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15" windowWidth="28275" windowHeight="12555"/>
  </bookViews>
  <sheets>
    <sheet name="aquarelle" sheetId="1" r:id="rId1"/>
  </sheets>
  <externalReferences>
    <externalReference r:id="rId2"/>
  </externalReferences>
  <definedNames>
    <definedName name="anscount" hidden="1">3</definedName>
    <definedName name="instal">'[1]Calcul redevances'!$C$6:$C$255</definedName>
  </definedNames>
  <calcPr calcId="125725" iterate="1"/>
</workbook>
</file>

<file path=xl/calcChain.xml><?xml version="1.0" encoding="utf-8"?>
<calcChain xmlns="http://schemas.openxmlformats.org/spreadsheetml/2006/main">
  <c r="K421" i="1"/>
  <c r="R417"/>
  <c r="Q417"/>
  <c r="N417"/>
  <c r="S416"/>
  <c r="R416"/>
  <c r="Q416"/>
  <c r="N416"/>
  <c r="S415"/>
  <c r="R415"/>
  <c r="Q415"/>
  <c r="N415"/>
  <c r="S414"/>
  <c r="R414"/>
  <c r="Q414"/>
  <c r="N414"/>
  <c r="R413"/>
  <c r="Q413"/>
  <c r="N413"/>
  <c r="S412"/>
  <c r="R412"/>
  <c r="Q412"/>
  <c r="N412"/>
  <c r="S411"/>
  <c r="R411"/>
  <c r="Q411"/>
  <c r="N411"/>
  <c r="R410"/>
  <c r="S410" s="1"/>
  <c r="Q410"/>
  <c r="N410"/>
  <c r="R409"/>
  <c r="Q409"/>
  <c r="N409"/>
  <c r="S408"/>
  <c r="R408"/>
  <c r="Q408"/>
  <c r="N408"/>
  <c r="S407"/>
  <c r="R407"/>
  <c r="Q407"/>
  <c r="N407"/>
  <c r="S406"/>
  <c r="R406"/>
  <c r="Q406"/>
  <c r="N406"/>
  <c r="R405"/>
  <c r="Q405"/>
  <c r="N405"/>
  <c r="S404"/>
  <c r="R404"/>
  <c r="Q404"/>
  <c r="N404"/>
  <c r="S403"/>
  <c r="R403"/>
  <c r="Q403"/>
  <c r="N403"/>
  <c r="R402"/>
  <c r="S402" s="1"/>
  <c r="Q402"/>
  <c r="N402"/>
  <c r="R401"/>
  <c r="Q401"/>
  <c r="N401"/>
  <c r="S400"/>
  <c r="R400"/>
  <c r="Q400"/>
  <c r="N400"/>
  <c r="R399"/>
  <c r="Q399"/>
  <c r="S399" s="1"/>
  <c r="N399"/>
  <c r="S398"/>
  <c r="R398"/>
  <c r="Q398"/>
  <c r="N398"/>
  <c r="R397"/>
  <c r="S397" s="1"/>
  <c r="Q397"/>
  <c r="N397"/>
  <c r="R396"/>
  <c r="Q396"/>
  <c r="N396"/>
  <c r="R395"/>
  <c r="Q395"/>
  <c r="S395" s="1"/>
  <c r="N395"/>
  <c r="R394"/>
  <c r="S394" s="1"/>
  <c r="Q394"/>
  <c r="N394"/>
  <c r="R393"/>
  <c r="Q393"/>
  <c r="S393" s="1"/>
  <c r="N393"/>
  <c r="R392"/>
  <c r="S392" s="1"/>
  <c r="Q392"/>
  <c r="N392"/>
  <c r="S391"/>
  <c r="R391"/>
  <c r="Q391"/>
  <c r="N391"/>
  <c r="R390"/>
  <c r="S390" s="1"/>
  <c r="Q390"/>
  <c r="N390"/>
  <c r="S389"/>
  <c r="Q389"/>
  <c r="S388"/>
  <c r="Q388"/>
  <c r="S387"/>
  <c r="Q387"/>
  <c r="S386"/>
  <c r="Q386"/>
  <c r="S385"/>
  <c r="Q385"/>
  <c r="S384"/>
  <c r="Q384"/>
  <c r="S383"/>
  <c r="Q383"/>
  <c r="Q382"/>
  <c r="S382" s="1"/>
  <c r="Q381"/>
  <c r="S381" s="1"/>
  <c r="Q380"/>
  <c r="S380" s="1"/>
  <c r="Q379"/>
  <c r="S379" s="1"/>
  <c r="Q378"/>
  <c r="S378" s="1"/>
  <c r="Q377"/>
  <c r="S377" s="1"/>
  <c r="Q376"/>
  <c r="S376" s="1"/>
  <c r="Q375"/>
  <c r="S375" s="1"/>
  <c r="Q374"/>
  <c r="S374" s="1"/>
  <c r="Q373"/>
  <c r="S373" s="1"/>
  <c r="Q372"/>
  <c r="S372" s="1"/>
  <c r="Q371"/>
  <c r="S371" s="1"/>
  <c r="Q370"/>
  <c r="S370" s="1"/>
  <c r="Q369"/>
  <c r="S369" s="1"/>
  <c r="Q368"/>
  <c r="S368" s="1"/>
  <c r="Q367"/>
  <c r="S367" s="1"/>
  <c r="Q366"/>
  <c r="S366" s="1"/>
  <c r="Q365"/>
  <c r="S365" s="1"/>
  <c r="Q364"/>
  <c r="S364" s="1"/>
  <c r="Q363"/>
  <c r="S363" s="1"/>
  <c r="Q362"/>
  <c r="S362" s="1"/>
  <c r="Q361"/>
  <c r="S361" s="1"/>
  <c r="Q360"/>
  <c r="S360" s="1"/>
  <c r="Q359"/>
  <c r="S359" s="1"/>
  <c r="Q358"/>
  <c r="S358" s="1"/>
  <c r="Q357"/>
  <c r="S357" s="1"/>
  <c r="Q356"/>
  <c r="S356" s="1"/>
  <c r="Q355"/>
  <c r="S355" s="1"/>
  <c r="Q354"/>
  <c r="S354" s="1"/>
  <c r="Q353"/>
  <c r="S353" s="1"/>
  <c r="Q352"/>
  <c r="S352" s="1"/>
  <c r="Q351"/>
  <c r="S351" s="1"/>
  <c r="Q350"/>
  <c r="S350" s="1"/>
  <c r="S349"/>
  <c r="Q349"/>
  <c r="Q348"/>
  <c r="S348" s="1"/>
  <c r="S347"/>
  <c r="Q347"/>
  <c r="Q346"/>
  <c r="S346" s="1"/>
  <c r="Q345"/>
  <c r="S345" s="1"/>
  <c r="Q344"/>
  <c r="S344" s="1"/>
  <c r="S343"/>
  <c r="Q343"/>
  <c r="Q342"/>
  <c r="S342" s="1"/>
  <c r="S341"/>
  <c r="Q341"/>
  <c r="Q340"/>
  <c r="S340" s="1"/>
  <c r="S339"/>
  <c r="Q339"/>
  <c r="Q338"/>
  <c r="S338" s="1"/>
  <c r="Q337"/>
  <c r="S337" s="1"/>
  <c r="Q336"/>
  <c r="S336" s="1"/>
  <c r="Q335"/>
  <c r="S335" s="1"/>
  <c r="Q334"/>
  <c r="S334" s="1"/>
  <c r="Q333"/>
  <c r="S333" s="1"/>
  <c r="Q332"/>
  <c r="S332" s="1"/>
  <c r="Q331"/>
  <c r="S331" s="1"/>
  <c r="Q330"/>
  <c r="S330" s="1"/>
  <c r="Q329"/>
  <c r="S329" s="1"/>
  <c r="S328"/>
  <c r="Q328"/>
  <c r="Q327"/>
  <c r="S327" s="1"/>
  <c r="S326"/>
  <c r="Q326"/>
  <c r="Q325"/>
  <c r="S325" s="1"/>
  <c r="S324"/>
  <c r="Q324"/>
  <c r="Q323"/>
  <c r="S323" s="1"/>
  <c r="Q322"/>
  <c r="S322" s="1"/>
  <c r="Q321"/>
  <c r="S321" s="1"/>
  <c r="S320"/>
  <c r="Q320"/>
  <c r="Q319"/>
  <c r="S319" s="1"/>
  <c r="S318"/>
  <c r="Q318"/>
  <c r="R317"/>
  <c r="Q317"/>
  <c r="R316"/>
  <c r="S316" s="1"/>
  <c r="Q316"/>
  <c r="R315"/>
  <c r="Q315"/>
  <c r="S315" s="1"/>
  <c r="R314"/>
  <c r="S314" s="1"/>
  <c r="Q314"/>
  <c r="R313"/>
  <c r="Q313"/>
  <c r="R312"/>
  <c r="S312" s="1"/>
  <c r="Q312"/>
  <c r="S311"/>
  <c r="R311"/>
  <c r="Q311"/>
  <c r="R310"/>
  <c r="Q310"/>
  <c r="R309"/>
  <c r="Q309"/>
  <c r="R308"/>
  <c r="Q308"/>
  <c r="S307"/>
  <c r="R307"/>
  <c r="Q307"/>
  <c r="R306"/>
  <c r="S306" s="1"/>
  <c r="Q306"/>
  <c r="R305"/>
  <c r="Q305"/>
  <c r="R304"/>
  <c r="S304" s="1"/>
  <c r="Q304"/>
  <c r="R303"/>
  <c r="Q303"/>
  <c r="S303" s="1"/>
  <c r="R302"/>
  <c r="S302" s="1"/>
  <c r="Q302"/>
  <c r="R301"/>
  <c r="Q301"/>
  <c r="R300"/>
  <c r="Q300"/>
  <c r="R299"/>
  <c r="Q299"/>
  <c r="S298"/>
  <c r="R298"/>
  <c r="Q298"/>
  <c r="R297"/>
  <c r="S297" s="1"/>
  <c r="Q297"/>
  <c r="R296"/>
  <c r="Q296"/>
  <c r="R295"/>
  <c r="S295" s="1"/>
  <c r="Q295"/>
  <c r="R294"/>
  <c r="Q294"/>
  <c r="S294" s="1"/>
  <c r="R293"/>
  <c r="S293" s="1"/>
  <c r="Q293"/>
  <c r="R292"/>
  <c r="Q292"/>
  <c r="S292" s="1"/>
  <c r="R291"/>
  <c r="S291" s="1"/>
  <c r="Q291"/>
  <c r="R290"/>
  <c r="S290" s="1"/>
  <c r="Q290"/>
  <c r="R289"/>
  <c r="S289" s="1"/>
  <c r="Q289"/>
  <c r="S288"/>
  <c r="R288"/>
  <c r="Q288"/>
  <c r="R287"/>
  <c r="Q287"/>
  <c r="R286"/>
  <c r="S286" s="1"/>
  <c r="Q286"/>
  <c r="R285"/>
  <c r="Q285"/>
  <c r="S284"/>
  <c r="R284"/>
  <c r="Q284"/>
  <c r="R283"/>
  <c r="S283" s="1"/>
  <c r="Q283"/>
  <c r="R282"/>
  <c r="S282" s="1"/>
  <c r="Q282"/>
  <c r="R281"/>
  <c r="S281" s="1"/>
  <c r="Q281"/>
  <c r="R280"/>
  <c r="Q280"/>
  <c r="S280" s="1"/>
  <c r="R279"/>
  <c r="S279" s="1"/>
  <c r="Q279"/>
  <c r="R278"/>
  <c r="Q278"/>
  <c r="R277"/>
  <c r="S277" s="1"/>
  <c r="Q277"/>
  <c r="R276"/>
  <c r="Q276"/>
  <c r="S276" s="1"/>
  <c r="R275"/>
  <c r="S275" s="1"/>
  <c r="Q275"/>
  <c r="R274"/>
  <c r="S274" s="1"/>
  <c r="Q274"/>
  <c r="R273"/>
  <c r="S273" s="1"/>
  <c r="Q273"/>
  <c r="S272"/>
  <c r="R272"/>
  <c r="Q272"/>
  <c r="R271"/>
  <c r="Q271"/>
  <c r="R270"/>
  <c r="S270" s="1"/>
  <c r="Q270"/>
  <c r="R269"/>
  <c r="Q269"/>
  <c r="S268"/>
  <c r="R268"/>
  <c r="Q268"/>
  <c r="R267"/>
  <c r="S267" s="1"/>
  <c r="Q267"/>
  <c r="R266"/>
  <c r="S266" s="1"/>
  <c r="Q266"/>
  <c r="R265"/>
  <c r="Q265"/>
  <c r="S265" s="1"/>
  <c r="R264"/>
  <c r="Q264"/>
  <c r="S264" s="1"/>
  <c r="R263"/>
  <c r="S263" s="1"/>
  <c r="Q263"/>
  <c r="R262"/>
  <c r="Q262"/>
  <c r="R261"/>
  <c r="S261" s="1"/>
  <c r="Q261"/>
  <c r="R260"/>
  <c r="Q260"/>
  <c r="S260" s="1"/>
  <c r="R259"/>
  <c r="S259" s="1"/>
  <c r="Q259"/>
  <c r="R258"/>
  <c r="S258" s="1"/>
  <c r="Q258"/>
  <c r="R257"/>
  <c r="S257" s="1"/>
  <c r="Q257"/>
  <c r="R256"/>
  <c r="Q256"/>
  <c r="R255"/>
  <c r="S255" s="1"/>
  <c r="Q255"/>
  <c r="S254"/>
  <c r="R254"/>
  <c r="Q254"/>
  <c r="R253"/>
  <c r="Q253"/>
  <c r="R252"/>
  <c r="Q252"/>
  <c r="R251"/>
  <c r="Q251"/>
  <c r="S251" s="1"/>
  <c r="S250"/>
  <c r="R250"/>
  <c r="Q250"/>
  <c r="R249"/>
  <c r="S249" s="1"/>
  <c r="Q249"/>
  <c r="R248"/>
  <c r="Q248"/>
  <c r="R247"/>
  <c r="S247" s="1"/>
  <c r="Q247"/>
  <c r="R246"/>
  <c r="Q246"/>
  <c r="S246" s="1"/>
  <c r="R245"/>
  <c r="S245" s="1"/>
  <c r="Q245"/>
  <c r="R244"/>
  <c r="Q244"/>
  <c r="R243"/>
  <c r="S243" s="1"/>
  <c r="Q243"/>
  <c r="R242"/>
  <c r="Q242"/>
  <c r="S242" s="1"/>
  <c r="R241"/>
  <c r="S241" s="1"/>
  <c r="Q241"/>
  <c r="R240"/>
  <c r="Q240"/>
  <c r="R239"/>
  <c r="S239" s="1"/>
  <c r="Q239"/>
  <c r="S238"/>
  <c r="R238"/>
  <c r="Q238"/>
  <c r="R237"/>
  <c r="Q237"/>
  <c r="R236"/>
  <c r="Q236"/>
  <c r="R235"/>
  <c r="Q235"/>
  <c r="S234"/>
  <c r="R234"/>
  <c r="Q234"/>
  <c r="R233"/>
  <c r="S233" s="1"/>
  <c r="Q233"/>
  <c r="R232"/>
  <c r="Q232"/>
  <c r="R231"/>
  <c r="S231" s="1"/>
  <c r="Q231"/>
  <c r="R230"/>
  <c r="Q230"/>
  <c r="S230" s="1"/>
  <c r="R229"/>
  <c r="S229" s="1"/>
  <c r="Q229"/>
  <c r="R228"/>
  <c r="Q228"/>
  <c r="R227"/>
  <c r="S227" s="1"/>
  <c r="Q227"/>
  <c r="R226"/>
  <c r="Q226"/>
  <c r="S226" s="1"/>
  <c r="R225"/>
  <c r="S225" s="1"/>
  <c r="Q225"/>
  <c r="R224"/>
  <c r="Q224"/>
  <c r="R223"/>
  <c r="Q223"/>
  <c r="S223" s="1"/>
  <c r="S222"/>
  <c r="Q222"/>
  <c r="Q221"/>
  <c r="S221" s="1"/>
  <c r="Q220"/>
  <c r="S220" s="1"/>
  <c r="Q219"/>
  <c r="S219" s="1"/>
  <c r="S218"/>
  <c r="Q218"/>
  <c r="Q217"/>
  <c r="S217" s="1"/>
  <c r="S216"/>
  <c r="Q216"/>
  <c r="Q215"/>
  <c r="S215" s="1"/>
  <c r="S214"/>
  <c r="Q214"/>
  <c r="Q213"/>
  <c r="S213" s="1"/>
  <c r="S212"/>
  <c r="Q212"/>
  <c r="Q211"/>
  <c r="S211" s="1"/>
  <c r="Q210"/>
  <c r="S210" s="1"/>
  <c r="Q209"/>
  <c r="S209" s="1"/>
  <c r="S208"/>
  <c r="Q208"/>
  <c r="Q207"/>
  <c r="S207" s="1"/>
  <c r="S206"/>
  <c r="Q206"/>
  <c r="Q205"/>
  <c r="S205" s="1"/>
  <c r="S204"/>
  <c r="Q204"/>
  <c r="Q203"/>
  <c r="S203" s="1"/>
  <c r="Q202"/>
  <c r="S202" s="1"/>
  <c r="Q201"/>
  <c r="S201" s="1"/>
  <c r="S200"/>
  <c r="Q200"/>
  <c r="Q199"/>
  <c r="S199" s="1"/>
  <c r="S198"/>
  <c r="Q198"/>
  <c r="Q197"/>
  <c r="S197" s="1"/>
  <c r="S196"/>
  <c r="Q196"/>
  <c r="Q195"/>
  <c r="S195" s="1"/>
  <c r="Q194"/>
  <c r="S194" s="1"/>
  <c r="S193"/>
  <c r="Q193"/>
  <c r="Q192"/>
  <c r="S192" s="1"/>
  <c r="S191"/>
  <c r="Q191"/>
  <c r="Q190"/>
  <c r="S190" s="1"/>
  <c r="Q189"/>
  <c r="S189" s="1"/>
  <c r="S188"/>
  <c r="Q188"/>
  <c r="Q187"/>
  <c r="S187" s="1"/>
  <c r="S186"/>
  <c r="Q186"/>
  <c r="Q185"/>
  <c r="S185" s="1"/>
  <c r="S184"/>
  <c r="Q184"/>
  <c r="Q183"/>
  <c r="S183" s="1"/>
  <c r="Q182"/>
  <c r="S182" s="1"/>
  <c r="Q181"/>
  <c r="S181" s="1"/>
  <c r="S180"/>
  <c r="Q180"/>
  <c r="Q179"/>
  <c r="S179" s="1"/>
  <c r="S178"/>
  <c r="Q178"/>
  <c r="Q177"/>
  <c r="S177" s="1"/>
  <c r="S176"/>
  <c r="R176"/>
  <c r="Q176"/>
  <c r="R175"/>
  <c r="Q175"/>
  <c r="R174"/>
  <c r="Q174"/>
  <c r="R173"/>
  <c r="Q173"/>
  <c r="S172"/>
  <c r="R172"/>
  <c r="Q172"/>
  <c r="R171"/>
  <c r="S171" s="1"/>
  <c r="Q171"/>
  <c r="R170"/>
  <c r="Q170"/>
  <c r="R169"/>
  <c r="S169" s="1"/>
  <c r="Q169"/>
  <c r="R168"/>
  <c r="Q168"/>
  <c r="S168" s="1"/>
  <c r="R167"/>
  <c r="S167" s="1"/>
  <c r="Q167"/>
  <c r="R166"/>
  <c r="Q166"/>
  <c r="R165"/>
  <c r="S165" s="1"/>
  <c r="Q165"/>
  <c r="R164"/>
  <c r="Q164"/>
  <c r="S164" s="1"/>
  <c r="R163"/>
  <c r="S163" s="1"/>
  <c r="Q163"/>
  <c r="R162"/>
  <c r="Q162"/>
  <c r="Q161"/>
  <c r="S161" s="1"/>
  <c r="Q160"/>
  <c r="S160" s="1"/>
  <c r="R159"/>
  <c r="S159" s="1"/>
  <c r="Q159"/>
  <c r="R158"/>
  <c r="Q158"/>
  <c r="S158" s="1"/>
  <c r="R157"/>
  <c r="S157" s="1"/>
  <c r="Q157"/>
  <c r="R156"/>
  <c r="Q156"/>
  <c r="R155"/>
  <c r="S155" s="1"/>
  <c r="Q155"/>
  <c r="R154"/>
  <c r="Q154"/>
  <c r="S154" s="1"/>
  <c r="R153"/>
  <c r="S153" s="1"/>
  <c r="Q153"/>
  <c r="R152"/>
  <c r="S152" s="1"/>
  <c r="Q152"/>
  <c r="R151"/>
  <c r="S151" s="1"/>
  <c r="Q151"/>
  <c r="S150"/>
  <c r="R150"/>
  <c r="Q150"/>
  <c r="R149"/>
  <c r="Q149"/>
  <c r="R148"/>
  <c r="S148" s="1"/>
  <c r="Q148"/>
  <c r="R147"/>
  <c r="Q147"/>
  <c r="S146"/>
  <c r="R146"/>
  <c r="Q146"/>
  <c r="R145"/>
  <c r="S145" s="1"/>
  <c r="Q145"/>
  <c r="R144"/>
  <c r="S144" s="1"/>
  <c r="Q144"/>
  <c r="R143"/>
  <c r="Q143"/>
  <c r="R142"/>
  <c r="Q142"/>
  <c r="S142" s="1"/>
  <c r="R141"/>
  <c r="S141" s="1"/>
  <c r="Q141"/>
  <c r="R140"/>
  <c r="Q140"/>
  <c r="R139"/>
  <c r="Q139"/>
  <c r="R138"/>
  <c r="Q138"/>
  <c r="S138" s="1"/>
  <c r="R137"/>
  <c r="S137" s="1"/>
  <c r="Q137"/>
  <c r="R136"/>
  <c r="S136" s="1"/>
  <c r="Q136"/>
  <c r="R135"/>
  <c r="Q135"/>
  <c r="S134"/>
  <c r="R134"/>
  <c r="Q134"/>
  <c r="R133"/>
  <c r="Q133"/>
  <c r="S133" s="1"/>
  <c r="R132"/>
  <c r="S132" s="1"/>
  <c r="Q132"/>
  <c r="R131"/>
  <c r="Q131"/>
  <c r="R130"/>
  <c r="S130" s="1"/>
  <c r="Q130"/>
  <c r="S129"/>
  <c r="R129"/>
  <c r="Q129"/>
  <c r="R128"/>
  <c r="Q128"/>
  <c r="R127"/>
  <c r="Q127"/>
  <c r="R126"/>
  <c r="Q126"/>
  <c r="S125"/>
  <c r="R125"/>
  <c r="Q125"/>
  <c r="R124"/>
  <c r="S124" s="1"/>
  <c r="Q124"/>
  <c r="R123"/>
  <c r="Q123"/>
  <c r="R122"/>
  <c r="S122" s="1"/>
  <c r="Q122"/>
  <c r="R121"/>
  <c r="Q121"/>
  <c r="S121" s="1"/>
  <c r="R120"/>
  <c r="S120" s="1"/>
  <c r="Q120"/>
  <c r="R119"/>
  <c r="Q119"/>
  <c r="R118"/>
  <c r="S118" s="1"/>
  <c r="Q118"/>
  <c r="R117"/>
  <c r="Q117"/>
  <c r="S117" s="1"/>
  <c r="R116"/>
  <c r="S116" s="1"/>
  <c r="Q116"/>
  <c r="R115"/>
  <c r="Q115"/>
  <c r="R114"/>
  <c r="S114" s="1"/>
  <c r="Q114"/>
  <c r="S113"/>
  <c r="R113"/>
  <c r="Q113"/>
  <c r="R112"/>
  <c r="Q112"/>
  <c r="R111"/>
  <c r="Q111"/>
  <c r="R110"/>
  <c r="Q110"/>
  <c r="S109"/>
  <c r="R109"/>
  <c r="Q109"/>
  <c r="R108"/>
  <c r="S108" s="1"/>
  <c r="Q108"/>
  <c r="R107"/>
  <c r="Q107"/>
  <c r="R106"/>
  <c r="S106" s="1"/>
  <c r="Q106"/>
  <c r="R105"/>
  <c r="Q105"/>
  <c r="S105" s="1"/>
  <c r="R104"/>
  <c r="S104" s="1"/>
  <c r="Q104"/>
  <c r="R103"/>
  <c r="Q103"/>
  <c r="R102"/>
  <c r="S102" s="1"/>
  <c r="Q102"/>
  <c r="R101"/>
  <c r="Q101"/>
  <c r="S101" s="1"/>
  <c r="R100"/>
  <c r="S100" s="1"/>
  <c r="Q100"/>
  <c r="R99"/>
  <c r="Q99"/>
  <c r="R98"/>
  <c r="S98" s="1"/>
  <c r="Q98"/>
  <c r="S97"/>
  <c r="R97"/>
  <c r="Q97"/>
  <c r="R96"/>
  <c r="Q96"/>
  <c r="R95"/>
  <c r="Q95"/>
  <c r="R94"/>
  <c r="Q94"/>
  <c r="S93"/>
  <c r="R93"/>
  <c r="Q93"/>
  <c r="R92"/>
  <c r="S92" s="1"/>
  <c r="Q92"/>
  <c r="R91"/>
  <c r="Q91"/>
  <c r="R90"/>
  <c r="S90" s="1"/>
  <c r="Q90"/>
  <c r="R89"/>
  <c r="Q89"/>
  <c r="S89" s="1"/>
  <c r="R88"/>
  <c r="S88" s="1"/>
  <c r="Q88"/>
  <c r="R87"/>
  <c r="Q87"/>
  <c r="R86"/>
  <c r="S86" s="1"/>
  <c r="Q86"/>
  <c r="R85"/>
  <c r="Q85"/>
  <c r="S85" s="1"/>
  <c r="R84"/>
  <c r="S84" s="1"/>
  <c r="Q84"/>
  <c r="R83"/>
  <c r="Q83"/>
  <c r="R82"/>
  <c r="S82" s="1"/>
  <c r="Q82"/>
  <c r="S81"/>
  <c r="R81"/>
  <c r="Q81"/>
  <c r="R80"/>
  <c r="Q80"/>
  <c r="S79"/>
  <c r="R79"/>
  <c r="Q79"/>
  <c r="R78"/>
  <c r="S78" s="1"/>
  <c r="Q78"/>
  <c r="R77"/>
  <c r="S77" s="1"/>
  <c r="Q77"/>
  <c r="R76"/>
  <c r="S76" s="1"/>
  <c r="Q76"/>
  <c r="R75"/>
  <c r="Q75"/>
  <c r="S75" s="1"/>
  <c r="R74"/>
  <c r="S74" s="1"/>
  <c r="Q74"/>
  <c r="R73"/>
  <c r="Q73"/>
  <c r="R72"/>
  <c r="S72" s="1"/>
  <c r="Q72"/>
  <c r="R71"/>
  <c r="Q71"/>
  <c r="S71" s="1"/>
  <c r="R70"/>
  <c r="S70" s="1"/>
  <c r="Q70"/>
  <c r="R69"/>
  <c r="S69" s="1"/>
  <c r="Q69"/>
  <c r="R68"/>
  <c r="S68" s="1"/>
  <c r="Q68"/>
  <c r="S67"/>
  <c r="R67"/>
  <c r="Q67"/>
  <c r="R66"/>
  <c r="Q66"/>
  <c r="R65"/>
  <c r="S65" s="1"/>
  <c r="Q65"/>
  <c r="R64"/>
  <c r="Q64"/>
  <c r="S63"/>
  <c r="R63"/>
  <c r="Q63"/>
  <c r="R62"/>
  <c r="S62" s="1"/>
  <c r="Q62"/>
  <c r="R61"/>
  <c r="S61" s="1"/>
  <c r="Q61"/>
  <c r="R60"/>
  <c r="S60" s="1"/>
  <c r="Q60"/>
  <c r="R59"/>
  <c r="Q59"/>
  <c r="S59" s="1"/>
  <c r="R58"/>
  <c r="S58" s="1"/>
  <c r="Q58"/>
  <c r="R57"/>
  <c r="Q57"/>
  <c r="R56"/>
  <c r="S56" s="1"/>
  <c r="Q56"/>
  <c r="R55"/>
  <c r="Q55"/>
  <c r="S55" s="1"/>
  <c r="R54"/>
  <c r="S54" s="1"/>
  <c r="Q54"/>
  <c r="R53"/>
  <c r="S53" s="1"/>
  <c r="Q53"/>
  <c r="R52"/>
  <c r="S52" s="1"/>
  <c r="Q52"/>
  <c r="S51"/>
  <c r="R51"/>
  <c r="Q51"/>
  <c r="R50"/>
  <c r="Q50"/>
  <c r="R49"/>
  <c r="S49" s="1"/>
  <c r="Q49"/>
  <c r="R48"/>
  <c r="Q48"/>
  <c r="S47"/>
  <c r="R47"/>
  <c r="Q47"/>
  <c r="R46"/>
  <c r="S46" s="1"/>
  <c r="Q46"/>
  <c r="R45"/>
  <c r="S45" s="1"/>
  <c r="Q45"/>
  <c r="R44"/>
  <c r="S44" s="1"/>
  <c r="Q44"/>
  <c r="R43"/>
  <c r="Q43"/>
  <c r="S43" s="1"/>
  <c r="R42"/>
  <c r="S42" s="1"/>
  <c r="Q42"/>
  <c r="R41"/>
  <c r="Q41"/>
  <c r="R40"/>
  <c r="S40" s="1"/>
  <c r="Q40"/>
  <c r="R39"/>
  <c r="Q39"/>
  <c r="S39" s="1"/>
  <c r="R38"/>
  <c r="S38" s="1"/>
  <c r="Q38"/>
  <c r="R37"/>
  <c r="S37" s="1"/>
  <c r="Q37"/>
  <c r="R36"/>
  <c r="S36" s="1"/>
  <c r="Q36"/>
  <c r="S35"/>
  <c r="R35"/>
  <c r="Q35"/>
  <c r="R34"/>
  <c r="Q34"/>
  <c r="R33"/>
  <c r="Q33"/>
  <c r="S33" s="1"/>
  <c r="R32"/>
  <c r="Q32"/>
  <c r="S31"/>
  <c r="R31"/>
  <c r="Q31"/>
  <c r="R30"/>
  <c r="S30" s="1"/>
  <c r="Q30"/>
  <c r="R29"/>
  <c r="Q29"/>
  <c r="S29" s="1"/>
  <c r="R28"/>
  <c r="S28" s="1"/>
  <c r="Q28"/>
  <c r="R27"/>
  <c r="Q27"/>
  <c r="S27" s="1"/>
  <c r="R26"/>
  <c r="S26" s="1"/>
  <c r="Q26"/>
  <c r="R25"/>
  <c r="Q25"/>
  <c r="R24"/>
  <c r="S24" s="1"/>
  <c r="Q24"/>
  <c r="R23"/>
  <c r="Q23"/>
  <c r="S23" s="1"/>
  <c r="R22"/>
  <c r="S22" s="1"/>
  <c r="Q22"/>
  <c r="R21"/>
  <c r="S21" s="1"/>
  <c r="Q21"/>
  <c r="R20"/>
  <c r="S20" s="1"/>
  <c r="Q20"/>
  <c r="S19"/>
  <c r="R19"/>
  <c r="Q19"/>
  <c r="R18"/>
  <c r="Q18"/>
  <c r="R17"/>
  <c r="S17" s="1"/>
  <c r="Q17"/>
  <c r="R16"/>
  <c r="Q16"/>
  <c r="S15"/>
  <c r="R15"/>
  <c r="Q15"/>
  <c r="R14"/>
  <c r="S14" s="1"/>
  <c r="Q14"/>
  <c r="R13"/>
  <c r="S13" s="1"/>
  <c r="Q13"/>
  <c r="R12"/>
  <c r="S12" s="1"/>
  <c r="Q12"/>
  <c r="R11"/>
  <c r="Q11"/>
  <c r="S11" s="1"/>
  <c r="R10"/>
  <c r="S10" s="1"/>
  <c r="Q10"/>
  <c r="R9"/>
  <c r="Q9"/>
  <c r="R8"/>
  <c r="S8" s="1"/>
  <c r="Q8"/>
  <c r="BW7"/>
  <c r="BS7"/>
  <c r="BO7"/>
  <c r="BK7"/>
  <c r="BG7"/>
  <c r="BC7"/>
  <c r="AY7"/>
  <c r="AU7"/>
  <c r="AQ7"/>
  <c r="AM7"/>
  <c r="AI7"/>
  <c r="AE7"/>
  <c r="S4"/>
  <c r="J4"/>
  <c r="I4"/>
  <c r="BZ7" s="1"/>
  <c r="H4"/>
  <c r="BY7" s="1"/>
  <c r="S9" l="1"/>
  <c r="S16"/>
  <c r="S18"/>
  <c r="S25"/>
  <c r="S32"/>
  <c r="S34"/>
  <c r="S41"/>
  <c r="S48"/>
  <c r="S50"/>
  <c r="S57"/>
  <c r="S64"/>
  <c r="S66"/>
  <c r="S73"/>
  <c r="S80"/>
  <c r="S94"/>
  <c r="S96"/>
  <c r="S110"/>
  <c r="S112"/>
  <c r="S126"/>
  <c r="S128"/>
  <c r="S140"/>
  <c r="S149"/>
  <c r="S156"/>
  <c r="S173"/>
  <c r="S175"/>
  <c r="S235"/>
  <c r="S237"/>
  <c r="S253"/>
  <c r="S262"/>
  <c r="S269"/>
  <c r="S271"/>
  <c r="S278"/>
  <c r="S285"/>
  <c r="S287"/>
  <c r="S299"/>
  <c r="S301"/>
  <c r="S308"/>
  <c r="S310"/>
  <c r="T30"/>
  <c r="T51"/>
  <c r="T8"/>
  <c r="T24"/>
  <c r="T40"/>
  <c r="T56"/>
  <c r="T72"/>
  <c r="T126"/>
  <c r="T78"/>
  <c r="T21"/>
  <c r="T37"/>
  <c r="T53"/>
  <c r="T69"/>
  <c r="T102"/>
  <c r="T14"/>
  <c r="T57"/>
  <c r="T17"/>
  <c r="T33"/>
  <c r="T49"/>
  <c r="T65"/>
  <c r="T82"/>
  <c r="T146"/>
  <c r="T107"/>
  <c r="T181"/>
  <c r="AF7"/>
  <c r="AJ7"/>
  <c r="AN7"/>
  <c r="AR7"/>
  <c r="AV7"/>
  <c r="AZ7"/>
  <c r="BD7"/>
  <c r="BH7"/>
  <c r="BL7"/>
  <c r="BP7"/>
  <c r="BT7"/>
  <c r="BX7"/>
  <c r="T172"/>
  <c r="T239"/>
  <c r="T88"/>
  <c r="T103"/>
  <c r="T116"/>
  <c r="T128"/>
  <c r="AD7"/>
  <c r="AH7"/>
  <c r="AL7"/>
  <c r="AP7"/>
  <c r="AT7"/>
  <c r="AX7"/>
  <c r="BB7"/>
  <c r="BF7"/>
  <c r="BJ7"/>
  <c r="BN7"/>
  <c r="BR7"/>
  <c r="BV7"/>
  <c r="T162"/>
  <c r="T185"/>
  <c r="T89"/>
  <c r="T99"/>
  <c r="T113"/>
  <c r="T123"/>
  <c r="T132"/>
  <c r="T225"/>
  <c r="AC7"/>
  <c r="AG7"/>
  <c r="AK7"/>
  <c r="AO7"/>
  <c r="AS7"/>
  <c r="AW7"/>
  <c r="BA7"/>
  <c r="BE7"/>
  <c r="BI7"/>
  <c r="BM7"/>
  <c r="BQ7"/>
  <c r="BU7"/>
  <c r="R421"/>
  <c r="S83"/>
  <c r="S87"/>
  <c r="S91"/>
  <c r="S95"/>
  <c r="S99"/>
  <c r="S103"/>
  <c r="S107"/>
  <c r="S111"/>
  <c r="S115"/>
  <c r="S119"/>
  <c r="S123"/>
  <c r="S127"/>
  <c r="S131"/>
  <c r="T165"/>
  <c r="T167"/>
  <c r="T174"/>
  <c r="T176"/>
  <c r="T189"/>
  <c r="T194"/>
  <c r="T202"/>
  <c r="T210"/>
  <c r="T219"/>
  <c r="T227"/>
  <c r="T229"/>
  <c r="T236"/>
  <c r="T238"/>
  <c r="T243"/>
  <c r="T245"/>
  <c r="T252"/>
  <c r="T254"/>
  <c r="S135"/>
  <c r="T137"/>
  <c r="S139"/>
  <c r="T141"/>
  <c r="S143"/>
  <c r="T145"/>
  <c r="S147"/>
  <c r="T149"/>
  <c r="T198"/>
  <c r="T206"/>
  <c r="T214"/>
  <c r="T228"/>
  <c r="T230"/>
  <c r="T235"/>
  <c r="T237"/>
  <c r="T244"/>
  <c r="T246"/>
  <c r="T251"/>
  <c r="T253"/>
  <c r="T136"/>
  <c r="T140"/>
  <c r="T144"/>
  <c r="T148"/>
  <c r="T150"/>
  <c r="T152"/>
  <c r="T153"/>
  <c r="T154"/>
  <c r="T156"/>
  <c r="T157"/>
  <c r="T158"/>
  <c r="T160"/>
  <c r="S162"/>
  <c r="S166"/>
  <c r="S170"/>
  <c r="S174"/>
  <c r="T179"/>
  <c r="T183"/>
  <c r="T187"/>
  <c r="T224"/>
  <c r="T226"/>
  <c r="T231"/>
  <c r="T233"/>
  <c r="T240"/>
  <c r="T242"/>
  <c r="T247"/>
  <c r="T249"/>
  <c r="T256"/>
  <c r="T197"/>
  <c r="T201"/>
  <c r="T205"/>
  <c r="T209"/>
  <c r="T213"/>
  <c r="T218"/>
  <c r="T222"/>
  <c r="T304"/>
  <c r="T195"/>
  <c r="T199"/>
  <c r="T203"/>
  <c r="T207"/>
  <c r="T211"/>
  <c r="T215"/>
  <c r="T216"/>
  <c r="T220"/>
  <c r="T296"/>
  <c r="T313"/>
  <c r="T190"/>
  <c r="T191"/>
  <c r="T192"/>
  <c r="T193"/>
  <c r="T196"/>
  <c r="T200"/>
  <c r="T204"/>
  <c r="T208"/>
  <c r="T212"/>
  <c r="T217"/>
  <c r="T221"/>
  <c r="S224"/>
  <c r="S228"/>
  <c r="S232"/>
  <c r="S236"/>
  <c r="S240"/>
  <c r="S244"/>
  <c r="S248"/>
  <c r="S252"/>
  <c r="S256"/>
  <c r="T298"/>
  <c r="T294"/>
  <c r="T299"/>
  <c r="T301"/>
  <c r="T306"/>
  <c r="T315"/>
  <c r="T258"/>
  <c r="T259"/>
  <c r="T260"/>
  <c r="T262"/>
  <c r="T263"/>
  <c r="T264"/>
  <c r="T266"/>
  <c r="T267"/>
  <c r="T268"/>
  <c r="T270"/>
  <c r="T271"/>
  <c r="T272"/>
  <c r="T274"/>
  <c r="T275"/>
  <c r="T276"/>
  <c r="T278"/>
  <c r="T279"/>
  <c r="T280"/>
  <c r="T282"/>
  <c r="T283"/>
  <c r="T284"/>
  <c r="T286"/>
  <c r="T287"/>
  <c r="T288"/>
  <c r="T290"/>
  <c r="T291"/>
  <c r="T292"/>
  <c r="T295"/>
  <c r="T297"/>
  <c r="T293"/>
  <c r="T300"/>
  <c r="T303"/>
  <c r="T308"/>
  <c r="T310"/>
  <c r="T317"/>
  <c r="T302"/>
  <c r="T309"/>
  <c r="T311"/>
  <c r="T316"/>
  <c r="T334"/>
  <c r="S296"/>
  <c r="S300"/>
  <c r="T305"/>
  <c r="T307"/>
  <c r="T312"/>
  <c r="T314"/>
  <c r="T321"/>
  <c r="T325"/>
  <c r="T329"/>
  <c r="T319"/>
  <c r="T323"/>
  <c r="T327"/>
  <c r="T331"/>
  <c r="S305"/>
  <c r="S309"/>
  <c r="S313"/>
  <c r="S317"/>
  <c r="T340"/>
  <c r="T384"/>
  <c r="T342"/>
  <c r="T336"/>
  <c r="T344"/>
  <c r="T338"/>
  <c r="T346"/>
  <c r="T395"/>
  <c r="T403"/>
  <c r="T388"/>
  <c r="T383"/>
  <c r="T387"/>
  <c r="T404"/>
  <c r="T413"/>
  <c r="T389"/>
  <c r="T390"/>
  <c r="T391"/>
  <c r="T393"/>
  <c r="T394"/>
  <c r="T398"/>
  <c r="T407"/>
  <c r="T415"/>
  <c r="T385"/>
  <c r="T386"/>
  <c r="T399"/>
  <c r="T411"/>
  <c r="S396"/>
  <c r="T401"/>
  <c r="T408"/>
  <c r="T417"/>
  <c r="T397"/>
  <c r="T405"/>
  <c r="T412"/>
  <c r="T396"/>
  <c r="T400"/>
  <c r="T409"/>
  <c r="T416"/>
  <c r="S401"/>
  <c r="T402"/>
  <c r="S405"/>
  <c r="T406"/>
  <c r="S409"/>
  <c r="T410"/>
  <c r="S413"/>
  <c r="T414"/>
  <c r="S417"/>
  <c r="S421" l="1"/>
  <c r="BW396"/>
  <c r="BS396"/>
  <c r="BO396"/>
  <c r="BK396"/>
  <c r="BG396"/>
  <c r="BC396"/>
  <c r="AY396"/>
  <c r="AU396"/>
  <c r="AQ396"/>
  <c r="AM396"/>
  <c r="AI396"/>
  <c r="AE396"/>
  <c r="BX396"/>
  <c r="BT396"/>
  <c r="BP396"/>
  <c r="BL396"/>
  <c r="BH396"/>
  <c r="BD396"/>
  <c r="AZ396"/>
  <c r="AV396"/>
  <c r="AR396"/>
  <c r="AN396"/>
  <c r="AJ396"/>
  <c r="AF396"/>
  <c r="BZ396"/>
  <c r="BR396"/>
  <c r="BJ396"/>
  <c r="BB396"/>
  <c r="AT396"/>
  <c r="AL396"/>
  <c r="AD396"/>
  <c r="BU396"/>
  <c r="BM396"/>
  <c r="BE396"/>
  <c r="AW396"/>
  <c r="AO396"/>
  <c r="AG396"/>
  <c r="BV396"/>
  <c r="BN396"/>
  <c r="BF396"/>
  <c r="AX396"/>
  <c r="AP396"/>
  <c r="AH396"/>
  <c r="BY396"/>
  <c r="AS396"/>
  <c r="BI396"/>
  <c r="AC396"/>
  <c r="AK396"/>
  <c r="BA396"/>
  <c r="BQ396"/>
  <c r="BW417"/>
  <c r="BS417"/>
  <c r="BO417"/>
  <c r="BK417"/>
  <c r="BG417"/>
  <c r="BC417"/>
  <c r="AY417"/>
  <c r="AU417"/>
  <c r="AQ417"/>
  <c r="AM417"/>
  <c r="AI417"/>
  <c r="AE417"/>
  <c r="BV417"/>
  <c r="BQ417"/>
  <c r="BL417"/>
  <c r="BF417"/>
  <c r="BA417"/>
  <c r="AV417"/>
  <c r="AP417"/>
  <c r="AK417"/>
  <c r="AF417"/>
  <c r="BX417"/>
  <c r="BR417"/>
  <c r="BM417"/>
  <c r="BH417"/>
  <c r="BB417"/>
  <c r="AW417"/>
  <c r="AR417"/>
  <c r="AL417"/>
  <c r="AG417"/>
  <c r="BZ417"/>
  <c r="BP417"/>
  <c r="BE417"/>
  <c r="AT417"/>
  <c r="AJ417"/>
  <c r="BT417"/>
  <c r="BI417"/>
  <c r="AX417"/>
  <c r="AN417"/>
  <c r="AC417"/>
  <c r="BU417"/>
  <c r="BJ417"/>
  <c r="AZ417"/>
  <c r="AO417"/>
  <c r="AD417"/>
  <c r="BD417"/>
  <c r="BY417"/>
  <c r="AH417"/>
  <c r="BN417"/>
  <c r="AS417"/>
  <c r="BY411"/>
  <c r="BU411"/>
  <c r="BQ411"/>
  <c r="BM411"/>
  <c r="BI411"/>
  <c r="BE411"/>
  <c r="BA411"/>
  <c r="AW411"/>
  <c r="AS411"/>
  <c r="AO411"/>
  <c r="AK411"/>
  <c r="AG411"/>
  <c r="AC411"/>
  <c r="BV411"/>
  <c r="BP411"/>
  <c r="BK411"/>
  <c r="BF411"/>
  <c r="AZ411"/>
  <c r="AU411"/>
  <c r="AP411"/>
  <c r="AJ411"/>
  <c r="AE411"/>
  <c r="BW411"/>
  <c r="BR411"/>
  <c r="BL411"/>
  <c r="BG411"/>
  <c r="BB411"/>
  <c r="AV411"/>
  <c r="AQ411"/>
  <c r="AL411"/>
  <c r="AF411"/>
  <c r="BZ411"/>
  <c r="BO411"/>
  <c r="BD411"/>
  <c r="AT411"/>
  <c r="AI411"/>
  <c r="BS411"/>
  <c r="BH411"/>
  <c r="AX411"/>
  <c r="AM411"/>
  <c r="BT411"/>
  <c r="BJ411"/>
  <c r="AY411"/>
  <c r="AN411"/>
  <c r="AD411"/>
  <c r="BX411"/>
  <c r="AH411"/>
  <c r="BC411"/>
  <c r="AR411"/>
  <c r="BN411"/>
  <c r="BY415"/>
  <c r="BU415"/>
  <c r="BQ415"/>
  <c r="BM415"/>
  <c r="BI415"/>
  <c r="BE415"/>
  <c r="BA415"/>
  <c r="AW415"/>
  <c r="AS415"/>
  <c r="AO415"/>
  <c r="AK415"/>
  <c r="AG415"/>
  <c r="AC415"/>
  <c r="BV415"/>
  <c r="BP415"/>
  <c r="BK415"/>
  <c r="BF415"/>
  <c r="AZ415"/>
  <c r="AU415"/>
  <c r="AP415"/>
  <c r="AJ415"/>
  <c r="AE415"/>
  <c r="BW415"/>
  <c r="BR415"/>
  <c r="BL415"/>
  <c r="BG415"/>
  <c r="BB415"/>
  <c r="AV415"/>
  <c r="AQ415"/>
  <c r="AL415"/>
  <c r="AF415"/>
  <c r="BS415"/>
  <c r="BH415"/>
  <c r="AX415"/>
  <c r="AM415"/>
  <c r="BT415"/>
  <c r="BJ415"/>
  <c r="AY415"/>
  <c r="AN415"/>
  <c r="AD415"/>
  <c r="BX415"/>
  <c r="BN415"/>
  <c r="BC415"/>
  <c r="AR415"/>
  <c r="AH415"/>
  <c r="BD415"/>
  <c r="BZ415"/>
  <c r="AI415"/>
  <c r="AT415"/>
  <c r="BO415"/>
  <c r="BZ393"/>
  <c r="BV393"/>
  <c r="BR393"/>
  <c r="BN393"/>
  <c r="BJ393"/>
  <c r="BF393"/>
  <c r="BB393"/>
  <c r="AX393"/>
  <c r="AT393"/>
  <c r="AP393"/>
  <c r="AL393"/>
  <c r="AH393"/>
  <c r="AD393"/>
  <c r="BW393"/>
  <c r="BS393"/>
  <c r="BO393"/>
  <c r="BK393"/>
  <c r="BG393"/>
  <c r="BC393"/>
  <c r="AY393"/>
  <c r="AU393"/>
  <c r="AQ393"/>
  <c r="AM393"/>
  <c r="AI393"/>
  <c r="AE393"/>
  <c r="BX393"/>
  <c r="BT393"/>
  <c r="BP393"/>
  <c r="BL393"/>
  <c r="BH393"/>
  <c r="BD393"/>
  <c r="AZ393"/>
  <c r="AV393"/>
  <c r="AR393"/>
  <c r="AN393"/>
  <c r="AJ393"/>
  <c r="AF393"/>
  <c r="BU393"/>
  <c r="BE393"/>
  <c r="AO393"/>
  <c r="BM393"/>
  <c r="AW393"/>
  <c r="AG393"/>
  <c r="BA393"/>
  <c r="BI393"/>
  <c r="AC393"/>
  <c r="BQ393"/>
  <c r="AK393"/>
  <c r="AS393"/>
  <c r="BY393"/>
  <c r="BW413"/>
  <c r="BS413"/>
  <c r="BO413"/>
  <c r="BK413"/>
  <c r="BG413"/>
  <c r="BC413"/>
  <c r="AY413"/>
  <c r="AU413"/>
  <c r="AQ413"/>
  <c r="AM413"/>
  <c r="AI413"/>
  <c r="AE413"/>
  <c r="BV413"/>
  <c r="BQ413"/>
  <c r="BL413"/>
  <c r="BF413"/>
  <c r="BA413"/>
  <c r="AV413"/>
  <c r="AP413"/>
  <c r="AK413"/>
  <c r="AF413"/>
  <c r="BX413"/>
  <c r="BR413"/>
  <c r="BM413"/>
  <c r="BH413"/>
  <c r="BB413"/>
  <c r="AW413"/>
  <c r="AR413"/>
  <c r="AL413"/>
  <c r="AG413"/>
  <c r="BY413"/>
  <c r="BN413"/>
  <c r="BD413"/>
  <c r="AS413"/>
  <c r="AH413"/>
  <c r="BZ413"/>
  <c r="BP413"/>
  <c r="BE413"/>
  <c r="AT413"/>
  <c r="AJ413"/>
  <c r="BT413"/>
  <c r="BI413"/>
  <c r="AX413"/>
  <c r="AN413"/>
  <c r="AC413"/>
  <c r="BU413"/>
  <c r="AD413"/>
  <c r="AZ413"/>
  <c r="BJ413"/>
  <c r="AO413"/>
  <c r="BX388"/>
  <c r="BT388"/>
  <c r="BP388"/>
  <c r="BL388"/>
  <c r="BH388"/>
  <c r="BD388"/>
  <c r="AZ388"/>
  <c r="AV388"/>
  <c r="AR388"/>
  <c r="AN388"/>
  <c r="AJ388"/>
  <c r="AF388"/>
  <c r="BY388"/>
  <c r="BU388"/>
  <c r="BQ388"/>
  <c r="BM388"/>
  <c r="BI388"/>
  <c r="BE388"/>
  <c r="BA388"/>
  <c r="AW388"/>
  <c r="AS388"/>
  <c r="AO388"/>
  <c r="AK388"/>
  <c r="AG388"/>
  <c r="AC388"/>
  <c r="BZ388"/>
  <c r="BV388"/>
  <c r="BR388"/>
  <c r="BN388"/>
  <c r="BJ388"/>
  <c r="BF388"/>
  <c r="BB388"/>
  <c r="AX388"/>
  <c r="AT388"/>
  <c r="AP388"/>
  <c r="AL388"/>
  <c r="AH388"/>
  <c r="AD388"/>
  <c r="BS388"/>
  <c r="BC388"/>
  <c r="AM388"/>
  <c r="BK388"/>
  <c r="AU388"/>
  <c r="AE388"/>
  <c r="BO388"/>
  <c r="AI388"/>
  <c r="BW388"/>
  <c r="AQ388"/>
  <c r="AY388"/>
  <c r="BG388"/>
  <c r="BW338"/>
  <c r="BS338"/>
  <c r="BO338"/>
  <c r="BK338"/>
  <c r="BG338"/>
  <c r="BC338"/>
  <c r="AY338"/>
  <c r="AU338"/>
  <c r="AQ338"/>
  <c r="AM338"/>
  <c r="AI338"/>
  <c r="AE338"/>
  <c r="BX338"/>
  <c r="BT338"/>
  <c r="BP338"/>
  <c r="BL338"/>
  <c r="BH338"/>
  <c r="BD338"/>
  <c r="AZ338"/>
  <c r="AV338"/>
  <c r="AR338"/>
  <c r="AN338"/>
  <c r="AJ338"/>
  <c r="AF338"/>
  <c r="BY338"/>
  <c r="BU338"/>
  <c r="BQ338"/>
  <c r="BM338"/>
  <c r="BI338"/>
  <c r="BE338"/>
  <c r="BA338"/>
  <c r="AW338"/>
  <c r="AS338"/>
  <c r="AO338"/>
  <c r="AK338"/>
  <c r="AG338"/>
  <c r="AC338"/>
  <c r="BR338"/>
  <c r="BB338"/>
  <c r="AL338"/>
  <c r="BV338"/>
  <c r="BF338"/>
  <c r="AP338"/>
  <c r="BZ338"/>
  <c r="BJ338"/>
  <c r="AT338"/>
  <c r="AD338"/>
  <c r="AX338"/>
  <c r="BN338"/>
  <c r="AH338"/>
  <c r="BX384"/>
  <c r="BT384"/>
  <c r="BP384"/>
  <c r="BL384"/>
  <c r="BH384"/>
  <c r="BD384"/>
  <c r="AZ384"/>
  <c r="AV384"/>
  <c r="AR384"/>
  <c r="AN384"/>
  <c r="AJ384"/>
  <c r="AF384"/>
  <c r="BY384"/>
  <c r="BU384"/>
  <c r="BQ384"/>
  <c r="BM384"/>
  <c r="BI384"/>
  <c r="BE384"/>
  <c r="BA384"/>
  <c r="AW384"/>
  <c r="AS384"/>
  <c r="AO384"/>
  <c r="AK384"/>
  <c r="BZ384"/>
  <c r="BV384"/>
  <c r="BR384"/>
  <c r="BN384"/>
  <c r="BJ384"/>
  <c r="BF384"/>
  <c r="BB384"/>
  <c r="AX384"/>
  <c r="AT384"/>
  <c r="AP384"/>
  <c r="AL384"/>
  <c r="AH384"/>
  <c r="AD384"/>
  <c r="BK384"/>
  <c r="AU384"/>
  <c r="AG384"/>
  <c r="BS384"/>
  <c r="BC384"/>
  <c r="AM384"/>
  <c r="AC384"/>
  <c r="BW384"/>
  <c r="AQ384"/>
  <c r="AY384"/>
  <c r="BG384"/>
  <c r="AE384"/>
  <c r="AI384"/>
  <c r="BO384"/>
  <c r="BZ323"/>
  <c r="BV323"/>
  <c r="BR323"/>
  <c r="BN323"/>
  <c r="BJ323"/>
  <c r="BF323"/>
  <c r="BB323"/>
  <c r="AX323"/>
  <c r="AT323"/>
  <c r="AP323"/>
  <c r="AL323"/>
  <c r="AH323"/>
  <c r="AD323"/>
  <c r="BW323"/>
  <c r="BS323"/>
  <c r="BO323"/>
  <c r="BK323"/>
  <c r="BG323"/>
  <c r="BC323"/>
  <c r="AY323"/>
  <c r="AU323"/>
  <c r="AQ323"/>
  <c r="AM323"/>
  <c r="AI323"/>
  <c r="AE323"/>
  <c r="BX323"/>
  <c r="BT323"/>
  <c r="BP323"/>
  <c r="BL323"/>
  <c r="BH323"/>
  <c r="BD323"/>
  <c r="AZ323"/>
  <c r="AV323"/>
  <c r="AR323"/>
  <c r="AN323"/>
  <c r="AJ323"/>
  <c r="AF323"/>
  <c r="BM323"/>
  <c r="AW323"/>
  <c r="AG323"/>
  <c r="BQ323"/>
  <c r="BA323"/>
  <c r="AK323"/>
  <c r="BY323"/>
  <c r="BI323"/>
  <c r="AS323"/>
  <c r="AC323"/>
  <c r="BE323"/>
  <c r="BU323"/>
  <c r="AO323"/>
  <c r="BZ321"/>
  <c r="BV321"/>
  <c r="BR321"/>
  <c r="BN321"/>
  <c r="BJ321"/>
  <c r="BF321"/>
  <c r="BB321"/>
  <c r="AX321"/>
  <c r="AT321"/>
  <c r="AP321"/>
  <c r="AL321"/>
  <c r="AH321"/>
  <c r="AD321"/>
  <c r="BW321"/>
  <c r="BS321"/>
  <c r="BO321"/>
  <c r="BK321"/>
  <c r="BG321"/>
  <c r="BC321"/>
  <c r="AY321"/>
  <c r="AU321"/>
  <c r="AQ321"/>
  <c r="AM321"/>
  <c r="AI321"/>
  <c r="AE321"/>
  <c r="BX321"/>
  <c r="BT321"/>
  <c r="BP321"/>
  <c r="BL321"/>
  <c r="BH321"/>
  <c r="BD321"/>
  <c r="AZ321"/>
  <c r="AV321"/>
  <c r="AR321"/>
  <c r="AN321"/>
  <c r="AJ321"/>
  <c r="AF321"/>
  <c r="BU321"/>
  <c r="BE321"/>
  <c r="AO321"/>
  <c r="BY321"/>
  <c r="BI321"/>
  <c r="AS321"/>
  <c r="AC321"/>
  <c r="BQ321"/>
  <c r="BA321"/>
  <c r="AK321"/>
  <c r="AG321"/>
  <c r="AW321"/>
  <c r="BM321"/>
  <c r="BZ305"/>
  <c r="BV305"/>
  <c r="BR305"/>
  <c r="BN305"/>
  <c r="BJ305"/>
  <c r="BF305"/>
  <c r="BB305"/>
  <c r="AX305"/>
  <c r="AT305"/>
  <c r="AP305"/>
  <c r="AL305"/>
  <c r="AH305"/>
  <c r="AD305"/>
  <c r="BW305"/>
  <c r="BS305"/>
  <c r="BO305"/>
  <c r="BK305"/>
  <c r="BG305"/>
  <c r="BC305"/>
  <c r="AY305"/>
  <c r="AU305"/>
  <c r="AQ305"/>
  <c r="AM305"/>
  <c r="AI305"/>
  <c r="AE305"/>
  <c r="BX305"/>
  <c r="BT305"/>
  <c r="BP305"/>
  <c r="BL305"/>
  <c r="BH305"/>
  <c r="BD305"/>
  <c r="AZ305"/>
  <c r="AV305"/>
  <c r="AR305"/>
  <c r="AN305"/>
  <c r="AJ305"/>
  <c r="AF305"/>
  <c r="BU305"/>
  <c r="BE305"/>
  <c r="AO305"/>
  <c r="BY305"/>
  <c r="BI305"/>
  <c r="AS305"/>
  <c r="AC305"/>
  <c r="BQ305"/>
  <c r="BA305"/>
  <c r="AK305"/>
  <c r="AW305"/>
  <c r="BM305"/>
  <c r="AG305"/>
  <c r="BY316"/>
  <c r="BU316"/>
  <c r="BQ316"/>
  <c r="BM316"/>
  <c r="BI316"/>
  <c r="BE316"/>
  <c r="BA316"/>
  <c r="AW316"/>
  <c r="AS316"/>
  <c r="AO316"/>
  <c r="AK316"/>
  <c r="AG316"/>
  <c r="AC316"/>
  <c r="BZ316"/>
  <c r="BV316"/>
  <c r="BR316"/>
  <c r="BN316"/>
  <c r="BJ316"/>
  <c r="BF316"/>
  <c r="BB316"/>
  <c r="AX316"/>
  <c r="AT316"/>
  <c r="AP316"/>
  <c r="AL316"/>
  <c r="AH316"/>
  <c r="AD316"/>
  <c r="BW316"/>
  <c r="BS316"/>
  <c r="BO316"/>
  <c r="BK316"/>
  <c r="BG316"/>
  <c r="BC316"/>
  <c r="AY316"/>
  <c r="AU316"/>
  <c r="AQ316"/>
  <c r="AM316"/>
  <c r="AI316"/>
  <c r="AE316"/>
  <c r="BT316"/>
  <c r="BD316"/>
  <c r="AN316"/>
  <c r="BX316"/>
  <c r="BH316"/>
  <c r="AR316"/>
  <c r="BP316"/>
  <c r="AZ316"/>
  <c r="AJ316"/>
  <c r="AF316"/>
  <c r="AV316"/>
  <c r="BL316"/>
  <c r="BZ317"/>
  <c r="BV317"/>
  <c r="BR317"/>
  <c r="BN317"/>
  <c r="BJ317"/>
  <c r="BF317"/>
  <c r="BB317"/>
  <c r="AX317"/>
  <c r="AT317"/>
  <c r="AP317"/>
  <c r="AL317"/>
  <c r="AH317"/>
  <c r="AD317"/>
  <c r="BW317"/>
  <c r="BS317"/>
  <c r="BO317"/>
  <c r="BK317"/>
  <c r="BG317"/>
  <c r="BC317"/>
  <c r="AY317"/>
  <c r="AU317"/>
  <c r="AQ317"/>
  <c r="AM317"/>
  <c r="AI317"/>
  <c r="AE317"/>
  <c r="BX317"/>
  <c r="BT317"/>
  <c r="BP317"/>
  <c r="BL317"/>
  <c r="BH317"/>
  <c r="BD317"/>
  <c r="AZ317"/>
  <c r="AV317"/>
  <c r="AR317"/>
  <c r="AN317"/>
  <c r="AJ317"/>
  <c r="AF317"/>
  <c r="BU317"/>
  <c r="BE317"/>
  <c r="AO317"/>
  <c r="BY317"/>
  <c r="BI317"/>
  <c r="AS317"/>
  <c r="AC317"/>
  <c r="BQ317"/>
  <c r="BA317"/>
  <c r="AK317"/>
  <c r="BM317"/>
  <c r="AW317"/>
  <c r="AG317"/>
  <c r="BW300"/>
  <c r="BS300"/>
  <c r="BO300"/>
  <c r="BK300"/>
  <c r="BG300"/>
  <c r="BC300"/>
  <c r="AY300"/>
  <c r="AU300"/>
  <c r="AQ300"/>
  <c r="AM300"/>
  <c r="AI300"/>
  <c r="AE300"/>
  <c r="BX300"/>
  <c r="BT300"/>
  <c r="BP300"/>
  <c r="BL300"/>
  <c r="BH300"/>
  <c r="BD300"/>
  <c r="AZ300"/>
  <c r="AV300"/>
  <c r="AR300"/>
  <c r="AN300"/>
  <c r="AJ300"/>
  <c r="AF300"/>
  <c r="BZ300"/>
  <c r="BV300"/>
  <c r="BR300"/>
  <c r="BN300"/>
  <c r="BJ300"/>
  <c r="BF300"/>
  <c r="BB300"/>
  <c r="AX300"/>
  <c r="AT300"/>
  <c r="AP300"/>
  <c r="AL300"/>
  <c r="AH300"/>
  <c r="AD300"/>
  <c r="BU300"/>
  <c r="BE300"/>
  <c r="AO300"/>
  <c r="BY300"/>
  <c r="BI300"/>
  <c r="AS300"/>
  <c r="AC300"/>
  <c r="BQ300"/>
  <c r="BA300"/>
  <c r="AK300"/>
  <c r="AW300"/>
  <c r="BM300"/>
  <c r="AG300"/>
  <c r="BW292"/>
  <c r="BS292"/>
  <c r="BO292"/>
  <c r="BK292"/>
  <c r="BG292"/>
  <c r="BC292"/>
  <c r="AY292"/>
  <c r="AU292"/>
  <c r="AQ292"/>
  <c r="AM292"/>
  <c r="AI292"/>
  <c r="AE292"/>
  <c r="BX292"/>
  <c r="BT292"/>
  <c r="BP292"/>
  <c r="BL292"/>
  <c r="BH292"/>
  <c r="BD292"/>
  <c r="AZ292"/>
  <c r="AV292"/>
  <c r="AR292"/>
  <c r="AN292"/>
  <c r="AJ292"/>
  <c r="AF292"/>
  <c r="BZ292"/>
  <c r="BV292"/>
  <c r="BR292"/>
  <c r="BN292"/>
  <c r="BJ292"/>
  <c r="BF292"/>
  <c r="BB292"/>
  <c r="AX292"/>
  <c r="AT292"/>
  <c r="AP292"/>
  <c r="AL292"/>
  <c r="AH292"/>
  <c r="BU292"/>
  <c r="BE292"/>
  <c r="AO292"/>
  <c r="AC292"/>
  <c r="BY292"/>
  <c r="BI292"/>
  <c r="AS292"/>
  <c r="AD292"/>
  <c r="BQ292"/>
  <c r="BA292"/>
  <c r="AK292"/>
  <c r="AG292"/>
  <c r="AW292"/>
  <c r="BM292"/>
  <c r="BX287"/>
  <c r="BT287"/>
  <c r="BP287"/>
  <c r="BL287"/>
  <c r="BH287"/>
  <c r="BD287"/>
  <c r="AZ287"/>
  <c r="AV287"/>
  <c r="AR287"/>
  <c r="AN287"/>
  <c r="AJ287"/>
  <c r="AF287"/>
  <c r="BY287"/>
  <c r="BU287"/>
  <c r="BQ287"/>
  <c r="BM287"/>
  <c r="BI287"/>
  <c r="BE287"/>
  <c r="BA287"/>
  <c r="AW287"/>
  <c r="AS287"/>
  <c r="AO287"/>
  <c r="AK287"/>
  <c r="AG287"/>
  <c r="AC287"/>
  <c r="BW287"/>
  <c r="BS287"/>
  <c r="BO287"/>
  <c r="BK287"/>
  <c r="BG287"/>
  <c r="BC287"/>
  <c r="AY287"/>
  <c r="AU287"/>
  <c r="AQ287"/>
  <c r="AM287"/>
  <c r="AI287"/>
  <c r="AE287"/>
  <c r="BZ287"/>
  <c r="BJ287"/>
  <c r="AT287"/>
  <c r="AD287"/>
  <c r="BN287"/>
  <c r="AX287"/>
  <c r="AH287"/>
  <c r="BR287"/>
  <c r="BB287"/>
  <c r="AL287"/>
  <c r="AP287"/>
  <c r="BF287"/>
  <c r="BV287"/>
  <c r="BW282"/>
  <c r="BS282"/>
  <c r="BO282"/>
  <c r="BK282"/>
  <c r="BG282"/>
  <c r="BC282"/>
  <c r="AY282"/>
  <c r="AU282"/>
  <c r="AQ282"/>
  <c r="AM282"/>
  <c r="AI282"/>
  <c r="AE282"/>
  <c r="BX282"/>
  <c r="BT282"/>
  <c r="BP282"/>
  <c r="BL282"/>
  <c r="BH282"/>
  <c r="BD282"/>
  <c r="AZ282"/>
  <c r="AV282"/>
  <c r="AR282"/>
  <c r="AN282"/>
  <c r="AJ282"/>
  <c r="AF282"/>
  <c r="BZ282"/>
  <c r="BV282"/>
  <c r="BR282"/>
  <c r="BN282"/>
  <c r="BJ282"/>
  <c r="BF282"/>
  <c r="BB282"/>
  <c r="AX282"/>
  <c r="AT282"/>
  <c r="AP282"/>
  <c r="AL282"/>
  <c r="AH282"/>
  <c r="AD282"/>
  <c r="BY282"/>
  <c r="BI282"/>
  <c r="AS282"/>
  <c r="AC282"/>
  <c r="BM282"/>
  <c r="AW282"/>
  <c r="AG282"/>
  <c r="BQ282"/>
  <c r="BA282"/>
  <c r="AK282"/>
  <c r="AO282"/>
  <c r="BU282"/>
  <c r="BE282"/>
  <c r="BY276"/>
  <c r="BU276"/>
  <c r="BQ276"/>
  <c r="BM276"/>
  <c r="BI276"/>
  <c r="BE276"/>
  <c r="BA276"/>
  <c r="AW276"/>
  <c r="AS276"/>
  <c r="AO276"/>
  <c r="AK276"/>
  <c r="AG276"/>
  <c r="AC276"/>
  <c r="BZ276"/>
  <c r="BV276"/>
  <c r="BR276"/>
  <c r="BN276"/>
  <c r="BJ276"/>
  <c r="BF276"/>
  <c r="BB276"/>
  <c r="AX276"/>
  <c r="AT276"/>
  <c r="AP276"/>
  <c r="AL276"/>
  <c r="AH276"/>
  <c r="AD276"/>
  <c r="BX276"/>
  <c r="BT276"/>
  <c r="BP276"/>
  <c r="BL276"/>
  <c r="BH276"/>
  <c r="BD276"/>
  <c r="AZ276"/>
  <c r="AV276"/>
  <c r="AR276"/>
  <c r="AN276"/>
  <c r="AJ276"/>
  <c r="AF276"/>
  <c r="BW276"/>
  <c r="BG276"/>
  <c r="AQ276"/>
  <c r="BK276"/>
  <c r="AU276"/>
  <c r="AE276"/>
  <c r="BO276"/>
  <c r="AY276"/>
  <c r="AI276"/>
  <c r="AM276"/>
  <c r="BC276"/>
  <c r="BS276"/>
  <c r="BX271"/>
  <c r="BT271"/>
  <c r="BP271"/>
  <c r="BL271"/>
  <c r="BH271"/>
  <c r="BD271"/>
  <c r="AZ271"/>
  <c r="AV271"/>
  <c r="AR271"/>
  <c r="AN271"/>
  <c r="AJ271"/>
  <c r="AF271"/>
  <c r="BY271"/>
  <c r="BU271"/>
  <c r="BQ271"/>
  <c r="BM271"/>
  <c r="BI271"/>
  <c r="BE271"/>
  <c r="BA271"/>
  <c r="AW271"/>
  <c r="AS271"/>
  <c r="AO271"/>
  <c r="AK271"/>
  <c r="AG271"/>
  <c r="AC271"/>
  <c r="BW271"/>
  <c r="BS271"/>
  <c r="BO271"/>
  <c r="BK271"/>
  <c r="BG271"/>
  <c r="BC271"/>
  <c r="AY271"/>
  <c r="AU271"/>
  <c r="AQ271"/>
  <c r="AM271"/>
  <c r="AI271"/>
  <c r="AE271"/>
  <c r="BZ271"/>
  <c r="BJ271"/>
  <c r="AT271"/>
  <c r="AD271"/>
  <c r="BN271"/>
  <c r="AX271"/>
  <c r="AH271"/>
  <c r="BR271"/>
  <c r="BB271"/>
  <c r="AL271"/>
  <c r="AP271"/>
  <c r="BF271"/>
  <c r="BV271"/>
  <c r="BW266"/>
  <c r="BS266"/>
  <c r="BO266"/>
  <c r="BK266"/>
  <c r="BG266"/>
  <c r="BC266"/>
  <c r="AY266"/>
  <c r="AU266"/>
  <c r="AQ266"/>
  <c r="AM266"/>
  <c r="AI266"/>
  <c r="AE266"/>
  <c r="BX266"/>
  <c r="BT266"/>
  <c r="BP266"/>
  <c r="BL266"/>
  <c r="BH266"/>
  <c r="BD266"/>
  <c r="AZ266"/>
  <c r="AV266"/>
  <c r="AR266"/>
  <c r="AN266"/>
  <c r="AJ266"/>
  <c r="AF266"/>
  <c r="BZ266"/>
  <c r="BV266"/>
  <c r="BR266"/>
  <c r="BN266"/>
  <c r="BJ266"/>
  <c r="BF266"/>
  <c r="BB266"/>
  <c r="AX266"/>
  <c r="AT266"/>
  <c r="AP266"/>
  <c r="AL266"/>
  <c r="AH266"/>
  <c r="AD266"/>
  <c r="BY266"/>
  <c r="BI266"/>
  <c r="AS266"/>
  <c r="AC266"/>
  <c r="BM266"/>
  <c r="AW266"/>
  <c r="AG266"/>
  <c r="BQ266"/>
  <c r="BA266"/>
  <c r="AK266"/>
  <c r="AO266"/>
  <c r="BU266"/>
  <c r="BE266"/>
  <c r="BY260"/>
  <c r="BU260"/>
  <c r="BQ260"/>
  <c r="BM260"/>
  <c r="BI260"/>
  <c r="BE260"/>
  <c r="BA260"/>
  <c r="AW260"/>
  <c r="AS260"/>
  <c r="AO260"/>
  <c r="AK260"/>
  <c r="AG260"/>
  <c r="AC260"/>
  <c r="BZ260"/>
  <c r="BV260"/>
  <c r="BR260"/>
  <c r="BN260"/>
  <c r="BJ260"/>
  <c r="BF260"/>
  <c r="BB260"/>
  <c r="AX260"/>
  <c r="AT260"/>
  <c r="AP260"/>
  <c r="AL260"/>
  <c r="AH260"/>
  <c r="AD260"/>
  <c r="BX260"/>
  <c r="BT260"/>
  <c r="BP260"/>
  <c r="BL260"/>
  <c r="BH260"/>
  <c r="BD260"/>
  <c r="AZ260"/>
  <c r="AV260"/>
  <c r="AR260"/>
  <c r="AN260"/>
  <c r="AJ260"/>
  <c r="AF260"/>
  <c r="BW260"/>
  <c r="BG260"/>
  <c r="AQ260"/>
  <c r="BK260"/>
  <c r="AU260"/>
  <c r="AE260"/>
  <c r="BO260"/>
  <c r="AY260"/>
  <c r="AI260"/>
  <c r="AM260"/>
  <c r="BC260"/>
  <c r="BS260"/>
  <c r="BW306"/>
  <c r="BS306"/>
  <c r="BO306"/>
  <c r="BK306"/>
  <c r="BG306"/>
  <c r="BC306"/>
  <c r="AY306"/>
  <c r="AU306"/>
  <c r="AQ306"/>
  <c r="AM306"/>
  <c r="AI306"/>
  <c r="AE306"/>
  <c r="BX306"/>
  <c r="BT306"/>
  <c r="BP306"/>
  <c r="BL306"/>
  <c r="BH306"/>
  <c r="BD306"/>
  <c r="AZ306"/>
  <c r="AV306"/>
  <c r="AR306"/>
  <c r="AN306"/>
  <c r="AJ306"/>
  <c r="AF306"/>
  <c r="BY306"/>
  <c r="BU306"/>
  <c r="BQ306"/>
  <c r="BM306"/>
  <c r="BI306"/>
  <c r="BE306"/>
  <c r="BA306"/>
  <c r="AW306"/>
  <c r="AS306"/>
  <c r="AO306"/>
  <c r="AK306"/>
  <c r="AG306"/>
  <c r="AC306"/>
  <c r="BV306"/>
  <c r="BF306"/>
  <c r="AP306"/>
  <c r="BZ306"/>
  <c r="BJ306"/>
  <c r="AT306"/>
  <c r="AD306"/>
  <c r="BR306"/>
  <c r="BB306"/>
  <c r="AL306"/>
  <c r="AH306"/>
  <c r="BN306"/>
  <c r="AX306"/>
  <c r="BY298"/>
  <c r="BU298"/>
  <c r="BQ298"/>
  <c r="BM298"/>
  <c r="BI298"/>
  <c r="BE298"/>
  <c r="BA298"/>
  <c r="AW298"/>
  <c r="AS298"/>
  <c r="AO298"/>
  <c r="AK298"/>
  <c r="AG298"/>
  <c r="AC298"/>
  <c r="BZ298"/>
  <c r="BV298"/>
  <c r="BR298"/>
  <c r="BN298"/>
  <c r="BJ298"/>
  <c r="BF298"/>
  <c r="BB298"/>
  <c r="AX298"/>
  <c r="AT298"/>
  <c r="AP298"/>
  <c r="AL298"/>
  <c r="AH298"/>
  <c r="AD298"/>
  <c r="BX298"/>
  <c r="BT298"/>
  <c r="BP298"/>
  <c r="BL298"/>
  <c r="BH298"/>
  <c r="BD298"/>
  <c r="AZ298"/>
  <c r="AV298"/>
  <c r="AR298"/>
  <c r="AN298"/>
  <c r="AJ298"/>
  <c r="AF298"/>
  <c r="BS298"/>
  <c r="BC298"/>
  <c r="AM298"/>
  <c r="BW298"/>
  <c r="BG298"/>
  <c r="AQ298"/>
  <c r="BO298"/>
  <c r="AY298"/>
  <c r="AI298"/>
  <c r="AU298"/>
  <c r="BK298"/>
  <c r="AE298"/>
  <c r="BX212"/>
  <c r="BT212"/>
  <c r="BP212"/>
  <c r="BL212"/>
  <c r="BH212"/>
  <c r="BD212"/>
  <c r="AZ212"/>
  <c r="AV212"/>
  <c r="AR212"/>
  <c r="AN212"/>
  <c r="AJ212"/>
  <c r="AF212"/>
  <c r="BY212"/>
  <c r="BU212"/>
  <c r="BQ212"/>
  <c r="BM212"/>
  <c r="BI212"/>
  <c r="BE212"/>
  <c r="BA212"/>
  <c r="AW212"/>
  <c r="AS212"/>
  <c r="AO212"/>
  <c r="AK212"/>
  <c r="AG212"/>
  <c r="AC212"/>
  <c r="BZ212"/>
  <c r="BV212"/>
  <c r="BR212"/>
  <c r="BN212"/>
  <c r="BJ212"/>
  <c r="BF212"/>
  <c r="BB212"/>
  <c r="AX212"/>
  <c r="AT212"/>
  <c r="AP212"/>
  <c r="AL212"/>
  <c r="AH212"/>
  <c r="AD212"/>
  <c r="BO212"/>
  <c r="AY212"/>
  <c r="AI212"/>
  <c r="BS212"/>
  <c r="BC212"/>
  <c r="AM212"/>
  <c r="BK212"/>
  <c r="AU212"/>
  <c r="AE212"/>
  <c r="AQ212"/>
  <c r="BW212"/>
  <c r="BG212"/>
  <c r="BX196"/>
  <c r="BT196"/>
  <c r="BP196"/>
  <c r="BL196"/>
  <c r="BH196"/>
  <c r="BD196"/>
  <c r="AZ196"/>
  <c r="AV196"/>
  <c r="AR196"/>
  <c r="AN196"/>
  <c r="AJ196"/>
  <c r="AF196"/>
  <c r="BY196"/>
  <c r="BU196"/>
  <c r="BQ196"/>
  <c r="BM196"/>
  <c r="BI196"/>
  <c r="BE196"/>
  <c r="BA196"/>
  <c r="AW196"/>
  <c r="AS196"/>
  <c r="AO196"/>
  <c r="AK196"/>
  <c r="AG196"/>
  <c r="AC196"/>
  <c r="BZ196"/>
  <c r="BV196"/>
  <c r="BR196"/>
  <c r="BN196"/>
  <c r="BJ196"/>
  <c r="BF196"/>
  <c r="BB196"/>
  <c r="AX196"/>
  <c r="AT196"/>
  <c r="AP196"/>
  <c r="AL196"/>
  <c r="AH196"/>
  <c r="AD196"/>
  <c r="BO196"/>
  <c r="AY196"/>
  <c r="AI196"/>
  <c r="BS196"/>
  <c r="BC196"/>
  <c r="AM196"/>
  <c r="BK196"/>
  <c r="AU196"/>
  <c r="AE196"/>
  <c r="AQ196"/>
  <c r="BW196"/>
  <c r="BG196"/>
  <c r="BX190"/>
  <c r="BT190"/>
  <c r="BP190"/>
  <c r="BL190"/>
  <c r="BH190"/>
  <c r="BD190"/>
  <c r="AZ190"/>
  <c r="AV190"/>
  <c r="AR190"/>
  <c r="AN190"/>
  <c r="AJ190"/>
  <c r="AF190"/>
  <c r="BZ190"/>
  <c r="BV190"/>
  <c r="BR190"/>
  <c r="BN190"/>
  <c r="BJ190"/>
  <c r="BF190"/>
  <c r="BB190"/>
  <c r="AX190"/>
  <c r="AT190"/>
  <c r="AP190"/>
  <c r="AL190"/>
  <c r="AH190"/>
  <c r="AD190"/>
  <c r="BS190"/>
  <c r="BK190"/>
  <c r="BC190"/>
  <c r="AU190"/>
  <c r="AM190"/>
  <c r="AE190"/>
  <c r="BU190"/>
  <c r="BM190"/>
  <c r="BE190"/>
  <c r="AW190"/>
  <c r="AO190"/>
  <c r="AG190"/>
  <c r="BY190"/>
  <c r="BQ190"/>
  <c r="BI190"/>
  <c r="BA190"/>
  <c r="AS190"/>
  <c r="AK190"/>
  <c r="AC190"/>
  <c r="BW190"/>
  <c r="AQ190"/>
  <c r="AY190"/>
  <c r="BO190"/>
  <c r="AI190"/>
  <c r="BG190"/>
  <c r="BX216"/>
  <c r="BT216"/>
  <c r="BP216"/>
  <c r="BL216"/>
  <c r="BH216"/>
  <c r="BD216"/>
  <c r="AZ216"/>
  <c r="AV216"/>
  <c r="AR216"/>
  <c r="AN216"/>
  <c r="AJ216"/>
  <c r="AF216"/>
  <c r="BY216"/>
  <c r="BU216"/>
  <c r="BQ216"/>
  <c r="BM216"/>
  <c r="BI216"/>
  <c r="BE216"/>
  <c r="BA216"/>
  <c r="AW216"/>
  <c r="AS216"/>
  <c r="AO216"/>
  <c r="AK216"/>
  <c r="AG216"/>
  <c r="AC216"/>
  <c r="BZ216"/>
  <c r="BV216"/>
  <c r="BR216"/>
  <c r="BN216"/>
  <c r="BJ216"/>
  <c r="BF216"/>
  <c r="BB216"/>
  <c r="AX216"/>
  <c r="AT216"/>
  <c r="AP216"/>
  <c r="AL216"/>
  <c r="AH216"/>
  <c r="AD216"/>
  <c r="BK216"/>
  <c r="AU216"/>
  <c r="AE216"/>
  <c r="BO216"/>
  <c r="AY216"/>
  <c r="AI216"/>
  <c r="BW216"/>
  <c r="BG216"/>
  <c r="AQ216"/>
  <c r="AM216"/>
  <c r="BC216"/>
  <c r="BS216"/>
  <c r="BZ203"/>
  <c r="BV203"/>
  <c r="BR203"/>
  <c r="BN203"/>
  <c r="BJ203"/>
  <c r="BF203"/>
  <c r="BB203"/>
  <c r="AX203"/>
  <c r="AT203"/>
  <c r="AP203"/>
  <c r="AL203"/>
  <c r="AH203"/>
  <c r="AD203"/>
  <c r="BW203"/>
  <c r="BS203"/>
  <c r="BO203"/>
  <c r="BK203"/>
  <c r="BG203"/>
  <c r="BC203"/>
  <c r="AY203"/>
  <c r="AU203"/>
  <c r="AQ203"/>
  <c r="AM203"/>
  <c r="AI203"/>
  <c r="AE203"/>
  <c r="BX203"/>
  <c r="BT203"/>
  <c r="BP203"/>
  <c r="BL203"/>
  <c r="BH203"/>
  <c r="BD203"/>
  <c r="AZ203"/>
  <c r="AV203"/>
  <c r="AR203"/>
  <c r="AN203"/>
  <c r="AJ203"/>
  <c r="AF203"/>
  <c r="BM203"/>
  <c r="AW203"/>
  <c r="AG203"/>
  <c r="BQ203"/>
  <c r="BA203"/>
  <c r="AK203"/>
  <c r="BY203"/>
  <c r="BI203"/>
  <c r="AS203"/>
  <c r="AC203"/>
  <c r="BE203"/>
  <c r="BU203"/>
  <c r="AO203"/>
  <c r="BX222"/>
  <c r="BT222"/>
  <c r="BP222"/>
  <c r="BL222"/>
  <c r="BH222"/>
  <c r="BD222"/>
  <c r="AZ222"/>
  <c r="AV222"/>
  <c r="AR222"/>
  <c r="AN222"/>
  <c r="AJ222"/>
  <c r="AF222"/>
  <c r="BY222"/>
  <c r="BU222"/>
  <c r="BQ222"/>
  <c r="BM222"/>
  <c r="BI222"/>
  <c r="BE222"/>
  <c r="BA222"/>
  <c r="AW222"/>
  <c r="AS222"/>
  <c r="AO222"/>
  <c r="AK222"/>
  <c r="AG222"/>
  <c r="AC222"/>
  <c r="BZ222"/>
  <c r="BV222"/>
  <c r="BR222"/>
  <c r="BN222"/>
  <c r="BJ222"/>
  <c r="BF222"/>
  <c r="BB222"/>
  <c r="AX222"/>
  <c r="AT222"/>
  <c r="AP222"/>
  <c r="AL222"/>
  <c r="AH222"/>
  <c r="AD222"/>
  <c r="BS222"/>
  <c r="BC222"/>
  <c r="AM222"/>
  <c r="BW222"/>
  <c r="BG222"/>
  <c r="AQ222"/>
  <c r="BO222"/>
  <c r="AY222"/>
  <c r="AI222"/>
  <c r="AU222"/>
  <c r="BK222"/>
  <c r="AE222"/>
  <c r="BZ205"/>
  <c r="BV205"/>
  <c r="BR205"/>
  <c r="BN205"/>
  <c r="BJ205"/>
  <c r="BF205"/>
  <c r="BB205"/>
  <c r="AX205"/>
  <c r="AT205"/>
  <c r="AP205"/>
  <c r="AL205"/>
  <c r="AH205"/>
  <c r="AD205"/>
  <c r="BW205"/>
  <c r="BS205"/>
  <c r="BO205"/>
  <c r="BK205"/>
  <c r="BG205"/>
  <c r="BC205"/>
  <c r="AY205"/>
  <c r="AU205"/>
  <c r="AQ205"/>
  <c r="AM205"/>
  <c r="AI205"/>
  <c r="AE205"/>
  <c r="BX205"/>
  <c r="BT205"/>
  <c r="BP205"/>
  <c r="BL205"/>
  <c r="BH205"/>
  <c r="BD205"/>
  <c r="AZ205"/>
  <c r="AV205"/>
  <c r="AR205"/>
  <c r="AN205"/>
  <c r="AJ205"/>
  <c r="AF205"/>
  <c r="BU205"/>
  <c r="BE205"/>
  <c r="AO205"/>
  <c r="BY205"/>
  <c r="BI205"/>
  <c r="AS205"/>
  <c r="AC205"/>
  <c r="BQ205"/>
  <c r="BA205"/>
  <c r="AK205"/>
  <c r="BM205"/>
  <c r="AW205"/>
  <c r="AG205"/>
  <c r="BW249"/>
  <c r="BS249"/>
  <c r="BO249"/>
  <c r="BK249"/>
  <c r="BG249"/>
  <c r="BC249"/>
  <c r="AY249"/>
  <c r="AU249"/>
  <c r="AQ249"/>
  <c r="AM249"/>
  <c r="AI249"/>
  <c r="AE249"/>
  <c r="BX249"/>
  <c r="BT249"/>
  <c r="BP249"/>
  <c r="BL249"/>
  <c r="BH249"/>
  <c r="BD249"/>
  <c r="AZ249"/>
  <c r="AV249"/>
  <c r="AR249"/>
  <c r="AN249"/>
  <c r="AJ249"/>
  <c r="AF249"/>
  <c r="BY249"/>
  <c r="BU249"/>
  <c r="BQ249"/>
  <c r="BM249"/>
  <c r="BI249"/>
  <c r="BE249"/>
  <c r="BA249"/>
  <c r="AW249"/>
  <c r="AS249"/>
  <c r="AO249"/>
  <c r="AK249"/>
  <c r="AG249"/>
  <c r="AC249"/>
  <c r="BV249"/>
  <c r="BF249"/>
  <c r="AP249"/>
  <c r="BZ249"/>
  <c r="BJ249"/>
  <c r="AT249"/>
  <c r="AD249"/>
  <c r="BR249"/>
  <c r="BB249"/>
  <c r="AL249"/>
  <c r="AX249"/>
  <c r="BN249"/>
  <c r="AH249"/>
  <c r="BW233"/>
  <c r="BS233"/>
  <c r="BO233"/>
  <c r="BK233"/>
  <c r="BG233"/>
  <c r="BC233"/>
  <c r="AY233"/>
  <c r="AU233"/>
  <c r="AQ233"/>
  <c r="AM233"/>
  <c r="AI233"/>
  <c r="AE233"/>
  <c r="BX233"/>
  <c r="BT233"/>
  <c r="BP233"/>
  <c r="BL233"/>
  <c r="BH233"/>
  <c r="BD233"/>
  <c r="AZ233"/>
  <c r="AV233"/>
  <c r="AR233"/>
  <c r="AN233"/>
  <c r="AJ233"/>
  <c r="AF233"/>
  <c r="BY233"/>
  <c r="BU233"/>
  <c r="BQ233"/>
  <c r="BM233"/>
  <c r="BI233"/>
  <c r="BE233"/>
  <c r="BA233"/>
  <c r="AW233"/>
  <c r="AS233"/>
  <c r="AO233"/>
  <c r="AK233"/>
  <c r="AG233"/>
  <c r="AC233"/>
  <c r="BV233"/>
  <c r="BF233"/>
  <c r="AP233"/>
  <c r="BZ233"/>
  <c r="BJ233"/>
  <c r="AT233"/>
  <c r="AD233"/>
  <c r="BR233"/>
  <c r="BB233"/>
  <c r="AL233"/>
  <c r="AX233"/>
  <c r="BN233"/>
  <c r="AH233"/>
  <c r="BW187"/>
  <c r="BS187"/>
  <c r="BO187"/>
  <c r="BK187"/>
  <c r="BG187"/>
  <c r="BC187"/>
  <c r="AY187"/>
  <c r="AU187"/>
  <c r="AQ187"/>
  <c r="AM187"/>
  <c r="AI187"/>
  <c r="AE187"/>
  <c r="BX187"/>
  <c r="BT187"/>
  <c r="BP187"/>
  <c r="BL187"/>
  <c r="BH187"/>
  <c r="BD187"/>
  <c r="AZ187"/>
  <c r="AV187"/>
  <c r="AR187"/>
  <c r="AN187"/>
  <c r="AJ187"/>
  <c r="AF187"/>
  <c r="BZ187"/>
  <c r="BV187"/>
  <c r="BR187"/>
  <c r="BN187"/>
  <c r="BJ187"/>
  <c r="BF187"/>
  <c r="BB187"/>
  <c r="AX187"/>
  <c r="AT187"/>
  <c r="AP187"/>
  <c r="AL187"/>
  <c r="AH187"/>
  <c r="AD187"/>
  <c r="BQ187"/>
  <c r="BA187"/>
  <c r="AK187"/>
  <c r="BU187"/>
  <c r="BE187"/>
  <c r="AO187"/>
  <c r="BM187"/>
  <c r="AW187"/>
  <c r="AG187"/>
  <c r="BI187"/>
  <c r="AC187"/>
  <c r="BY187"/>
  <c r="AS187"/>
  <c r="BY158"/>
  <c r="BU158"/>
  <c r="BQ158"/>
  <c r="BM158"/>
  <c r="BI158"/>
  <c r="BE158"/>
  <c r="BA158"/>
  <c r="AW158"/>
  <c r="AS158"/>
  <c r="AO158"/>
  <c r="AK158"/>
  <c r="AG158"/>
  <c r="AC158"/>
  <c r="BZ158"/>
  <c r="BV158"/>
  <c r="BR158"/>
  <c r="BN158"/>
  <c r="BJ158"/>
  <c r="BF158"/>
  <c r="BB158"/>
  <c r="AX158"/>
  <c r="AT158"/>
  <c r="AP158"/>
  <c r="AL158"/>
  <c r="AH158"/>
  <c r="AD158"/>
  <c r="BX158"/>
  <c r="BT158"/>
  <c r="BP158"/>
  <c r="BL158"/>
  <c r="BH158"/>
  <c r="BD158"/>
  <c r="AZ158"/>
  <c r="AV158"/>
  <c r="AR158"/>
  <c r="AN158"/>
  <c r="AJ158"/>
  <c r="AF158"/>
  <c r="BK158"/>
  <c r="AU158"/>
  <c r="AE158"/>
  <c r="BO158"/>
  <c r="AY158"/>
  <c r="AI158"/>
  <c r="BW158"/>
  <c r="BG158"/>
  <c r="AQ158"/>
  <c r="AM158"/>
  <c r="BC158"/>
  <c r="BS158"/>
  <c r="BX153"/>
  <c r="BT153"/>
  <c r="BP153"/>
  <c r="BL153"/>
  <c r="BH153"/>
  <c r="BD153"/>
  <c r="AZ153"/>
  <c r="AV153"/>
  <c r="AR153"/>
  <c r="AN153"/>
  <c r="AJ153"/>
  <c r="AF153"/>
  <c r="BY153"/>
  <c r="BU153"/>
  <c r="BQ153"/>
  <c r="BM153"/>
  <c r="BI153"/>
  <c r="BE153"/>
  <c r="BA153"/>
  <c r="AW153"/>
  <c r="AS153"/>
  <c r="AO153"/>
  <c r="AK153"/>
  <c r="AG153"/>
  <c r="AC153"/>
  <c r="BW153"/>
  <c r="BS153"/>
  <c r="BO153"/>
  <c r="BK153"/>
  <c r="BG153"/>
  <c r="BC153"/>
  <c r="AY153"/>
  <c r="AU153"/>
  <c r="AQ153"/>
  <c r="AM153"/>
  <c r="AI153"/>
  <c r="AE153"/>
  <c r="BN153"/>
  <c r="AX153"/>
  <c r="AH153"/>
  <c r="BR153"/>
  <c r="BB153"/>
  <c r="AL153"/>
  <c r="BZ153"/>
  <c r="BJ153"/>
  <c r="AT153"/>
  <c r="AD153"/>
  <c r="AP153"/>
  <c r="BF153"/>
  <c r="BV153"/>
  <c r="BW144"/>
  <c r="BS144"/>
  <c r="BO144"/>
  <c r="BK144"/>
  <c r="BG144"/>
  <c r="BC144"/>
  <c r="AY144"/>
  <c r="AU144"/>
  <c r="AQ144"/>
  <c r="AM144"/>
  <c r="AI144"/>
  <c r="AE144"/>
  <c r="BX144"/>
  <c r="BT144"/>
  <c r="BP144"/>
  <c r="BL144"/>
  <c r="BH144"/>
  <c r="BD144"/>
  <c r="AZ144"/>
  <c r="AV144"/>
  <c r="AR144"/>
  <c r="AN144"/>
  <c r="AJ144"/>
  <c r="AF144"/>
  <c r="BZ144"/>
  <c r="BR144"/>
  <c r="BJ144"/>
  <c r="BB144"/>
  <c r="AT144"/>
  <c r="AL144"/>
  <c r="AD144"/>
  <c r="BU144"/>
  <c r="BM144"/>
  <c r="BE144"/>
  <c r="AW144"/>
  <c r="AO144"/>
  <c r="AG144"/>
  <c r="BY144"/>
  <c r="BQ144"/>
  <c r="BI144"/>
  <c r="BA144"/>
  <c r="AS144"/>
  <c r="AK144"/>
  <c r="AC144"/>
  <c r="AX144"/>
  <c r="AH144"/>
  <c r="BF144"/>
  <c r="BV144"/>
  <c r="AP144"/>
  <c r="BN144"/>
  <c r="BY251"/>
  <c r="BU251"/>
  <c r="BQ251"/>
  <c r="BM251"/>
  <c r="BI251"/>
  <c r="BE251"/>
  <c r="BA251"/>
  <c r="AW251"/>
  <c r="AS251"/>
  <c r="AO251"/>
  <c r="AK251"/>
  <c r="AG251"/>
  <c r="AC251"/>
  <c r="BZ251"/>
  <c r="BV251"/>
  <c r="BR251"/>
  <c r="BN251"/>
  <c r="BJ251"/>
  <c r="BF251"/>
  <c r="BB251"/>
  <c r="AX251"/>
  <c r="AT251"/>
  <c r="AP251"/>
  <c r="AL251"/>
  <c r="AH251"/>
  <c r="AD251"/>
  <c r="BW251"/>
  <c r="BS251"/>
  <c r="BO251"/>
  <c r="BK251"/>
  <c r="BG251"/>
  <c r="BC251"/>
  <c r="AY251"/>
  <c r="AU251"/>
  <c r="AQ251"/>
  <c r="AM251"/>
  <c r="AI251"/>
  <c r="AE251"/>
  <c r="BT251"/>
  <c r="BD251"/>
  <c r="AN251"/>
  <c r="BX251"/>
  <c r="BH251"/>
  <c r="AR251"/>
  <c r="BP251"/>
  <c r="AZ251"/>
  <c r="AJ251"/>
  <c r="AF251"/>
  <c r="AV251"/>
  <c r="BL251"/>
  <c r="BY235"/>
  <c r="BU235"/>
  <c r="BQ235"/>
  <c r="BM235"/>
  <c r="BI235"/>
  <c r="BE235"/>
  <c r="BA235"/>
  <c r="AW235"/>
  <c r="AS235"/>
  <c r="AO235"/>
  <c r="AK235"/>
  <c r="AG235"/>
  <c r="AC235"/>
  <c r="BZ235"/>
  <c r="BV235"/>
  <c r="BR235"/>
  <c r="BN235"/>
  <c r="BJ235"/>
  <c r="BF235"/>
  <c r="BB235"/>
  <c r="AX235"/>
  <c r="AT235"/>
  <c r="AP235"/>
  <c r="AL235"/>
  <c r="AH235"/>
  <c r="AD235"/>
  <c r="BW235"/>
  <c r="BS235"/>
  <c r="BO235"/>
  <c r="BK235"/>
  <c r="BG235"/>
  <c r="BC235"/>
  <c r="AY235"/>
  <c r="AU235"/>
  <c r="AQ235"/>
  <c r="AM235"/>
  <c r="AI235"/>
  <c r="AE235"/>
  <c r="BT235"/>
  <c r="BD235"/>
  <c r="AN235"/>
  <c r="BX235"/>
  <c r="BH235"/>
  <c r="AR235"/>
  <c r="BP235"/>
  <c r="AZ235"/>
  <c r="AJ235"/>
  <c r="AF235"/>
  <c r="AV235"/>
  <c r="BL235"/>
  <c r="BX206"/>
  <c r="BT206"/>
  <c r="BP206"/>
  <c r="BL206"/>
  <c r="BH206"/>
  <c r="BD206"/>
  <c r="AZ206"/>
  <c r="AV206"/>
  <c r="AR206"/>
  <c r="AN206"/>
  <c r="AJ206"/>
  <c r="AF206"/>
  <c r="BY206"/>
  <c r="BU206"/>
  <c r="BQ206"/>
  <c r="BM206"/>
  <c r="BI206"/>
  <c r="BE206"/>
  <c r="BA206"/>
  <c r="AW206"/>
  <c r="AS206"/>
  <c r="AO206"/>
  <c r="AK206"/>
  <c r="AG206"/>
  <c r="AC206"/>
  <c r="BZ206"/>
  <c r="BV206"/>
  <c r="BR206"/>
  <c r="BN206"/>
  <c r="BJ206"/>
  <c r="BF206"/>
  <c r="BB206"/>
  <c r="AX206"/>
  <c r="AT206"/>
  <c r="AP206"/>
  <c r="AL206"/>
  <c r="AH206"/>
  <c r="AD206"/>
  <c r="BW206"/>
  <c r="BG206"/>
  <c r="AQ206"/>
  <c r="BK206"/>
  <c r="AU206"/>
  <c r="AE206"/>
  <c r="BS206"/>
  <c r="BC206"/>
  <c r="AM206"/>
  <c r="AI206"/>
  <c r="AY206"/>
  <c r="BO206"/>
  <c r="BX145"/>
  <c r="BT145"/>
  <c r="BP145"/>
  <c r="BL145"/>
  <c r="BH145"/>
  <c r="BD145"/>
  <c r="AZ145"/>
  <c r="AV145"/>
  <c r="AR145"/>
  <c r="AN145"/>
  <c r="AJ145"/>
  <c r="AF145"/>
  <c r="BY145"/>
  <c r="BU145"/>
  <c r="BQ145"/>
  <c r="BM145"/>
  <c r="BI145"/>
  <c r="BE145"/>
  <c r="BA145"/>
  <c r="AW145"/>
  <c r="AS145"/>
  <c r="AO145"/>
  <c r="AK145"/>
  <c r="AG145"/>
  <c r="AC145"/>
  <c r="BW145"/>
  <c r="BO145"/>
  <c r="BG145"/>
  <c r="AY145"/>
  <c r="AQ145"/>
  <c r="AI145"/>
  <c r="BZ145"/>
  <c r="BR145"/>
  <c r="BJ145"/>
  <c r="BB145"/>
  <c r="AT145"/>
  <c r="AL145"/>
  <c r="AD145"/>
  <c r="BV145"/>
  <c r="BN145"/>
  <c r="BF145"/>
  <c r="AX145"/>
  <c r="AP145"/>
  <c r="AH145"/>
  <c r="BS145"/>
  <c r="AM145"/>
  <c r="BC145"/>
  <c r="AU145"/>
  <c r="BK145"/>
  <c r="AE145"/>
  <c r="BX137"/>
  <c r="BT137"/>
  <c r="BP137"/>
  <c r="BL137"/>
  <c r="BH137"/>
  <c r="BD137"/>
  <c r="AZ137"/>
  <c r="AV137"/>
  <c r="AR137"/>
  <c r="AN137"/>
  <c r="AJ137"/>
  <c r="AF137"/>
  <c r="BY137"/>
  <c r="BU137"/>
  <c r="BQ137"/>
  <c r="BM137"/>
  <c r="BI137"/>
  <c r="BE137"/>
  <c r="BA137"/>
  <c r="AW137"/>
  <c r="AS137"/>
  <c r="AO137"/>
  <c r="AK137"/>
  <c r="AG137"/>
  <c r="AC137"/>
  <c r="BW137"/>
  <c r="BO137"/>
  <c r="BG137"/>
  <c r="AY137"/>
  <c r="AQ137"/>
  <c r="AI137"/>
  <c r="BZ137"/>
  <c r="BR137"/>
  <c r="BJ137"/>
  <c r="BB137"/>
  <c r="AT137"/>
  <c r="AL137"/>
  <c r="AD137"/>
  <c r="BV137"/>
  <c r="BN137"/>
  <c r="BF137"/>
  <c r="AX137"/>
  <c r="AP137"/>
  <c r="AH137"/>
  <c r="BC137"/>
  <c r="AM137"/>
  <c r="BK137"/>
  <c r="AE137"/>
  <c r="BS137"/>
  <c r="AU137"/>
  <c r="BW245"/>
  <c r="BS245"/>
  <c r="BO245"/>
  <c r="BK245"/>
  <c r="BG245"/>
  <c r="BC245"/>
  <c r="AY245"/>
  <c r="AU245"/>
  <c r="AQ245"/>
  <c r="AM245"/>
  <c r="AI245"/>
  <c r="AE245"/>
  <c r="BX245"/>
  <c r="BT245"/>
  <c r="BP245"/>
  <c r="BL245"/>
  <c r="BH245"/>
  <c r="BD245"/>
  <c r="AZ245"/>
  <c r="AV245"/>
  <c r="AR245"/>
  <c r="AN245"/>
  <c r="AJ245"/>
  <c r="AF245"/>
  <c r="BY245"/>
  <c r="BU245"/>
  <c r="BQ245"/>
  <c r="BM245"/>
  <c r="BI245"/>
  <c r="BE245"/>
  <c r="BA245"/>
  <c r="AW245"/>
  <c r="AS245"/>
  <c r="AO245"/>
  <c r="AK245"/>
  <c r="AG245"/>
  <c r="AC245"/>
  <c r="BV245"/>
  <c r="BF245"/>
  <c r="AP245"/>
  <c r="BZ245"/>
  <c r="BJ245"/>
  <c r="AT245"/>
  <c r="AD245"/>
  <c r="BR245"/>
  <c r="BB245"/>
  <c r="AL245"/>
  <c r="BN245"/>
  <c r="AX245"/>
  <c r="AH245"/>
  <c r="BW229"/>
  <c r="BS229"/>
  <c r="BO229"/>
  <c r="BK229"/>
  <c r="BG229"/>
  <c r="BC229"/>
  <c r="AY229"/>
  <c r="AU229"/>
  <c r="AQ229"/>
  <c r="AM229"/>
  <c r="AI229"/>
  <c r="AE229"/>
  <c r="BX229"/>
  <c r="BT229"/>
  <c r="BP229"/>
  <c r="BL229"/>
  <c r="BH229"/>
  <c r="BD229"/>
  <c r="AZ229"/>
  <c r="AV229"/>
  <c r="AR229"/>
  <c r="AN229"/>
  <c r="AJ229"/>
  <c r="AF229"/>
  <c r="BY229"/>
  <c r="BU229"/>
  <c r="BQ229"/>
  <c r="BM229"/>
  <c r="BI229"/>
  <c r="BE229"/>
  <c r="BA229"/>
  <c r="AW229"/>
  <c r="AS229"/>
  <c r="AO229"/>
  <c r="AK229"/>
  <c r="AG229"/>
  <c r="AC229"/>
  <c r="BV229"/>
  <c r="BF229"/>
  <c r="AP229"/>
  <c r="BZ229"/>
  <c r="BJ229"/>
  <c r="AT229"/>
  <c r="AD229"/>
  <c r="BR229"/>
  <c r="BB229"/>
  <c r="AL229"/>
  <c r="BN229"/>
  <c r="AX229"/>
  <c r="AH229"/>
  <c r="BX202"/>
  <c r="BT202"/>
  <c r="BP202"/>
  <c r="BL202"/>
  <c r="BH202"/>
  <c r="BD202"/>
  <c r="AZ202"/>
  <c r="AV202"/>
  <c r="AR202"/>
  <c r="AN202"/>
  <c r="AJ202"/>
  <c r="AF202"/>
  <c r="BY202"/>
  <c r="BU202"/>
  <c r="BQ202"/>
  <c r="BM202"/>
  <c r="BI202"/>
  <c r="BE202"/>
  <c r="BA202"/>
  <c r="AW202"/>
  <c r="AS202"/>
  <c r="AO202"/>
  <c r="AK202"/>
  <c r="AG202"/>
  <c r="AC202"/>
  <c r="BZ202"/>
  <c r="BV202"/>
  <c r="BR202"/>
  <c r="BN202"/>
  <c r="BJ202"/>
  <c r="BF202"/>
  <c r="BB202"/>
  <c r="AX202"/>
  <c r="AT202"/>
  <c r="AP202"/>
  <c r="AL202"/>
  <c r="AH202"/>
  <c r="AD202"/>
  <c r="BW202"/>
  <c r="BG202"/>
  <c r="AQ202"/>
  <c r="BK202"/>
  <c r="AU202"/>
  <c r="AE202"/>
  <c r="BS202"/>
  <c r="BC202"/>
  <c r="AM202"/>
  <c r="BO202"/>
  <c r="AY202"/>
  <c r="AI202"/>
  <c r="BW174"/>
  <c r="BS174"/>
  <c r="BO174"/>
  <c r="BK174"/>
  <c r="BG174"/>
  <c r="BC174"/>
  <c r="AY174"/>
  <c r="AU174"/>
  <c r="AQ174"/>
  <c r="AM174"/>
  <c r="AI174"/>
  <c r="AE174"/>
  <c r="BX174"/>
  <c r="BT174"/>
  <c r="BP174"/>
  <c r="BL174"/>
  <c r="BH174"/>
  <c r="BD174"/>
  <c r="AZ174"/>
  <c r="AV174"/>
  <c r="AR174"/>
  <c r="AN174"/>
  <c r="AJ174"/>
  <c r="AF174"/>
  <c r="BZ174"/>
  <c r="BV174"/>
  <c r="BR174"/>
  <c r="BN174"/>
  <c r="BJ174"/>
  <c r="BF174"/>
  <c r="BB174"/>
  <c r="AX174"/>
  <c r="AT174"/>
  <c r="AP174"/>
  <c r="AL174"/>
  <c r="AH174"/>
  <c r="AD174"/>
  <c r="BU174"/>
  <c r="BE174"/>
  <c r="AO174"/>
  <c r="BY174"/>
  <c r="BI174"/>
  <c r="AS174"/>
  <c r="AC174"/>
  <c r="BQ174"/>
  <c r="BA174"/>
  <c r="AK174"/>
  <c r="AW174"/>
  <c r="BM174"/>
  <c r="AG174"/>
  <c r="T332"/>
  <c r="T380"/>
  <c r="T376"/>
  <c r="T372"/>
  <c r="T368"/>
  <c r="T364"/>
  <c r="T360"/>
  <c r="T356"/>
  <c r="T352"/>
  <c r="T343"/>
  <c r="T335"/>
  <c r="T330"/>
  <c r="T328"/>
  <c r="T326"/>
  <c r="T324"/>
  <c r="T322"/>
  <c r="T320"/>
  <c r="T318"/>
  <c r="T392"/>
  <c r="T381"/>
  <c r="T377"/>
  <c r="T373"/>
  <c r="T369"/>
  <c r="T365"/>
  <c r="T361"/>
  <c r="T357"/>
  <c r="T353"/>
  <c r="T349"/>
  <c r="T341"/>
  <c r="T382"/>
  <c r="T378"/>
  <c r="T374"/>
  <c r="T370"/>
  <c r="T366"/>
  <c r="T362"/>
  <c r="T358"/>
  <c r="T354"/>
  <c r="T350"/>
  <c r="T347"/>
  <c r="T339"/>
  <c r="T333"/>
  <c r="T379"/>
  <c r="T363"/>
  <c r="T375"/>
  <c r="T359"/>
  <c r="T337"/>
  <c r="T367"/>
  <c r="T351"/>
  <c r="T345"/>
  <c r="T355"/>
  <c r="T289"/>
  <c r="T285"/>
  <c r="T281"/>
  <c r="T277"/>
  <c r="T273"/>
  <c r="T269"/>
  <c r="T265"/>
  <c r="T261"/>
  <c r="T371"/>
  <c r="T188"/>
  <c r="T186"/>
  <c r="T184"/>
  <c r="T182"/>
  <c r="T180"/>
  <c r="T178"/>
  <c r="T161"/>
  <c r="T159"/>
  <c r="T155"/>
  <c r="T151"/>
  <c r="T143"/>
  <c r="T139"/>
  <c r="T147"/>
  <c r="T135"/>
  <c r="T175"/>
  <c r="T129"/>
  <c r="T120"/>
  <c r="T111"/>
  <c r="T97"/>
  <c r="T87"/>
  <c r="T171"/>
  <c r="T250"/>
  <c r="T124"/>
  <c r="T109"/>
  <c r="T101"/>
  <c r="T81"/>
  <c r="T232"/>
  <c r="T170"/>
  <c r="T173"/>
  <c r="T92"/>
  <c r="T130"/>
  <c r="T76"/>
  <c r="T60"/>
  <c r="T44"/>
  <c r="T28"/>
  <c r="T12"/>
  <c r="T36"/>
  <c r="T9"/>
  <c r="T86"/>
  <c r="T64"/>
  <c r="T48"/>
  <c r="T32"/>
  <c r="T16"/>
  <c r="T138"/>
  <c r="T73"/>
  <c r="T110"/>
  <c r="T71"/>
  <c r="T55"/>
  <c r="T39"/>
  <c r="T23"/>
  <c r="T122"/>
  <c r="T46"/>
  <c r="T20"/>
  <c r="BX402"/>
  <c r="BT402"/>
  <c r="BP402"/>
  <c r="BL402"/>
  <c r="BH402"/>
  <c r="BD402"/>
  <c r="AZ402"/>
  <c r="AV402"/>
  <c r="AR402"/>
  <c r="AN402"/>
  <c r="AJ402"/>
  <c r="AF402"/>
  <c r="BY402"/>
  <c r="BS402"/>
  <c r="BN402"/>
  <c r="BI402"/>
  <c r="BC402"/>
  <c r="AX402"/>
  <c r="AS402"/>
  <c r="AM402"/>
  <c r="AH402"/>
  <c r="AC402"/>
  <c r="BZ402"/>
  <c r="BU402"/>
  <c r="BO402"/>
  <c r="BJ402"/>
  <c r="BE402"/>
  <c r="AY402"/>
  <c r="AT402"/>
  <c r="AO402"/>
  <c r="AI402"/>
  <c r="AD402"/>
  <c r="BR402"/>
  <c r="BG402"/>
  <c r="AW402"/>
  <c r="AL402"/>
  <c r="BV402"/>
  <c r="BK402"/>
  <c r="BA402"/>
  <c r="AP402"/>
  <c r="AE402"/>
  <c r="BW402"/>
  <c r="BM402"/>
  <c r="BB402"/>
  <c r="AQ402"/>
  <c r="AG402"/>
  <c r="AK402"/>
  <c r="BF402"/>
  <c r="AU402"/>
  <c r="BQ402"/>
  <c r="BZ400"/>
  <c r="BV400"/>
  <c r="BR400"/>
  <c r="BN400"/>
  <c r="BJ400"/>
  <c r="BF400"/>
  <c r="BB400"/>
  <c r="AX400"/>
  <c r="AT400"/>
  <c r="AP400"/>
  <c r="AL400"/>
  <c r="AH400"/>
  <c r="AD400"/>
  <c r="BX400"/>
  <c r="BS400"/>
  <c r="BM400"/>
  <c r="BH400"/>
  <c r="BC400"/>
  <c r="AW400"/>
  <c r="AR400"/>
  <c r="AM400"/>
  <c r="AG400"/>
  <c r="BY400"/>
  <c r="BT400"/>
  <c r="BO400"/>
  <c r="BI400"/>
  <c r="BD400"/>
  <c r="AY400"/>
  <c r="AS400"/>
  <c r="AN400"/>
  <c r="AI400"/>
  <c r="AC400"/>
  <c r="BU400"/>
  <c r="BK400"/>
  <c r="AZ400"/>
  <c r="AO400"/>
  <c r="AE400"/>
  <c r="BW400"/>
  <c r="BL400"/>
  <c r="BA400"/>
  <c r="AQ400"/>
  <c r="AF400"/>
  <c r="BP400"/>
  <c r="BE400"/>
  <c r="AU400"/>
  <c r="AJ400"/>
  <c r="BQ400"/>
  <c r="AV400"/>
  <c r="AK400"/>
  <c r="BG400"/>
  <c r="BY394"/>
  <c r="BU394"/>
  <c r="BQ394"/>
  <c r="BM394"/>
  <c r="BI394"/>
  <c r="BE394"/>
  <c r="BA394"/>
  <c r="AW394"/>
  <c r="BZ394"/>
  <c r="BV394"/>
  <c r="BR394"/>
  <c r="BN394"/>
  <c r="BJ394"/>
  <c r="BF394"/>
  <c r="BB394"/>
  <c r="AX394"/>
  <c r="AT394"/>
  <c r="BT394"/>
  <c r="BL394"/>
  <c r="BD394"/>
  <c r="AV394"/>
  <c r="AQ394"/>
  <c r="AM394"/>
  <c r="AI394"/>
  <c r="AE394"/>
  <c r="BW394"/>
  <c r="BO394"/>
  <c r="BG394"/>
  <c r="AY394"/>
  <c r="AR394"/>
  <c r="AN394"/>
  <c r="AJ394"/>
  <c r="AF394"/>
  <c r="BX394"/>
  <c r="BP394"/>
  <c r="BH394"/>
  <c r="AZ394"/>
  <c r="AS394"/>
  <c r="AO394"/>
  <c r="AK394"/>
  <c r="AG394"/>
  <c r="AC394"/>
  <c r="BS394"/>
  <c r="AP394"/>
  <c r="BC394"/>
  <c r="AH394"/>
  <c r="AL394"/>
  <c r="AU394"/>
  <c r="BK394"/>
  <c r="AD394"/>
  <c r="BZ383"/>
  <c r="BV383"/>
  <c r="BR383"/>
  <c r="BN383"/>
  <c r="BJ383"/>
  <c r="BF383"/>
  <c r="BB383"/>
  <c r="AX383"/>
  <c r="AT383"/>
  <c r="AP383"/>
  <c r="AL383"/>
  <c r="AH383"/>
  <c r="AD383"/>
  <c r="BX383"/>
  <c r="BT383"/>
  <c r="BP383"/>
  <c r="BL383"/>
  <c r="BH383"/>
  <c r="BD383"/>
  <c r="AZ383"/>
  <c r="AV383"/>
  <c r="AR383"/>
  <c r="AN383"/>
  <c r="AJ383"/>
  <c r="AF383"/>
  <c r="BU383"/>
  <c r="BM383"/>
  <c r="BE383"/>
  <c r="AW383"/>
  <c r="AO383"/>
  <c r="AG383"/>
  <c r="BY383"/>
  <c r="BQ383"/>
  <c r="BI383"/>
  <c r="BA383"/>
  <c r="AS383"/>
  <c r="AK383"/>
  <c r="AC383"/>
  <c r="BO383"/>
  <c r="AY383"/>
  <c r="AI383"/>
  <c r="BS383"/>
  <c r="BC383"/>
  <c r="AM383"/>
  <c r="BW383"/>
  <c r="BG383"/>
  <c r="AQ383"/>
  <c r="AE383"/>
  <c r="AU383"/>
  <c r="BK383"/>
  <c r="BW342"/>
  <c r="BS342"/>
  <c r="BO342"/>
  <c r="BK342"/>
  <c r="BG342"/>
  <c r="BC342"/>
  <c r="AY342"/>
  <c r="AU342"/>
  <c r="AQ342"/>
  <c r="AM342"/>
  <c r="AI342"/>
  <c r="AE342"/>
  <c r="BX342"/>
  <c r="BT342"/>
  <c r="BP342"/>
  <c r="BL342"/>
  <c r="BH342"/>
  <c r="BD342"/>
  <c r="AZ342"/>
  <c r="AV342"/>
  <c r="AR342"/>
  <c r="AN342"/>
  <c r="AJ342"/>
  <c r="AF342"/>
  <c r="BY342"/>
  <c r="BU342"/>
  <c r="BQ342"/>
  <c r="BM342"/>
  <c r="BI342"/>
  <c r="BE342"/>
  <c r="BA342"/>
  <c r="AW342"/>
  <c r="AS342"/>
  <c r="AO342"/>
  <c r="AK342"/>
  <c r="AG342"/>
  <c r="AC342"/>
  <c r="BZ342"/>
  <c r="BJ342"/>
  <c r="AT342"/>
  <c r="AD342"/>
  <c r="BN342"/>
  <c r="AX342"/>
  <c r="AH342"/>
  <c r="BR342"/>
  <c r="BB342"/>
  <c r="AL342"/>
  <c r="AP342"/>
  <c r="BV342"/>
  <c r="BF342"/>
  <c r="BZ327"/>
  <c r="BV327"/>
  <c r="BR327"/>
  <c r="BN327"/>
  <c r="BJ327"/>
  <c r="BF327"/>
  <c r="BB327"/>
  <c r="AX327"/>
  <c r="AT327"/>
  <c r="AP327"/>
  <c r="AL327"/>
  <c r="AH327"/>
  <c r="AD327"/>
  <c r="BW327"/>
  <c r="BS327"/>
  <c r="BO327"/>
  <c r="BK327"/>
  <c r="BG327"/>
  <c r="BC327"/>
  <c r="AY327"/>
  <c r="AU327"/>
  <c r="AQ327"/>
  <c r="AM327"/>
  <c r="AI327"/>
  <c r="AE327"/>
  <c r="BX327"/>
  <c r="BT327"/>
  <c r="BP327"/>
  <c r="BL327"/>
  <c r="BH327"/>
  <c r="BD327"/>
  <c r="AZ327"/>
  <c r="AV327"/>
  <c r="AR327"/>
  <c r="AN327"/>
  <c r="AJ327"/>
  <c r="AF327"/>
  <c r="BM327"/>
  <c r="AW327"/>
  <c r="AG327"/>
  <c r="BQ327"/>
  <c r="BA327"/>
  <c r="AK327"/>
  <c r="BY327"/>
  <c r="BI327"/>
  <c r="AS327"/>
  <c r="AC327"/>
  <c r="AO327"/>
  <c r="BU327"/>
  <c r="BE327"/>
  <c r="BX307"/>
  <c r="BT307"/>
  <c r="BP307"/>
  <c r="BL307"/>
  <c r="BH307"/>
  <c r="BD307"/>
  <c r="AZ307"/>
  <c r="AV307"/>
  <c r="AR307"/>
  <c r="AN307"/>
  <c r="AJ307"/>
  <c r="AF307"/>
  <c r="BY307"/>
  <c r="BU307"/>
  <c r="BQ307"/>
  <c r="BM307"/>
  <c r="BI307"/>
  <c r="BE307"/>
  <c r="BA307"/>
  <c r="AW307"/>
  <c r="AS307"/>
  <c r="AO307"/>
  <c r="AK307"/>
  <c r="AG307"/>
  <c r="AC307"/>
  <c r="BZ307"/>
  <c r="BV307"/>
  <c r="BR307"/>
  <c r="BN307"/>
  <c r="BJ307"/>
  <c r="BF307"/>
  <c r="BB307"/>
  <c r="AX307"/>
  <c r="AT307"/>
  <c r="AP307"/>
  <c r="AL307"/>
  <c r="AH307"/>
  <c r="AD307"/>
  <c r="BS307"/>
  <c r="BC307"/>
  <c r="AM307"/>
  <c r="BW307"/>
  <c r="BG307"/>
  <c r="AQ307"/>
  <c r="BO307"/>
  <c r="AY307"/>
  <c r="AI307"/>
  <c r="AE307"/>
  <c r="AU307"/>
  <c r="BK307"/>
  <c r="BW302"/>
  <c r="BS302"/>
  <c r="BO302"/>
  <c r="BK302"/>
  <c r="BG302"/>
  <c r="BC302"/>
  <c r="AY302"/>
  <c r="AU302"/>
  <c r="AQ302"/>
  <c r="AM302"/>
  <c r="AI302"/>
  <c r="AE302"/>
  <c r="BX302"/>
  <c r="BT302"/>
  <c r="BP302"/>
  <c r="BL302"/>
  <c r="BH302"/>
  <c r="BD302"/>
  <c r="AZ302"/>
  <c r="AV302"/>
  <c r="AR302"/>
  <c r="AN302"/>
  <c r="AJ302"/>
  <c r="AF302"/>
  <c r="BY302"/>
  <c r="BU302"/>
  <c r="BQ302"/>
  <c r="BM302"/>
  <c r="BI302"/>
  <c r="BE302"/>
  <c r="BA302"/>
  <c r="AW302"/>
  <c r="AS302"/>
  <c r="AO302"/>
  <c r="AK302"/>
  <c r="AG302"/>
  <c r="AC302"/>
  <c r="BV302"/>
  <c r="BF302"/>
  <c r="AP302"/>
  <c r="BZ302"/>
  <c r="BJ302"/>
  <c r="AT302"/>
  <c r="AD302"/>
  <c r="BR302"/>
  <c r="BB302"/>
  <c r="AL302"/>
  <c r="AH302"/>
  <c r="AX302"/>
  <c r="BN302"/>
  <c r="BX303"/>
  <c r="BT303"/>
  <c r="BP303"/>
  <c r="BL303"/>
  <c r="BH303"/>
  <c r="BD303"/>
  <c r="AZ303"/>
  <c r="AV303"/>
  <c r="AR303"/>
  <c r="AN303"/>
  <c r="AJ303"/>
  <c r="AF303"/>
  <c r="BY303"/>
  <c r="BU303"/>
  <c r="BQ303"/>
  <c r="BM303"/>
  <c r="BI303"/>
  <c r="BE303"/>
  <c r="BA303"/>
  <c r="AW303"/>
  <c r="AS303"/>
  <c r="AO303"/>
  <c r="AK303"/>
  <c r="AG303"/>
  <c r="AC303"/>
  <c r="BZ303"/>
  <c r="BV303"/>
  <c r="BR303"/>
  <c r="BN303"/>
  <c r="BJ303"/>
  <c r="BF303"/>
  <c r="BB303"/>
  <c r="AX303"/>
  <c r="AT303"/>
  <c r="AP303"/>
  <c r="AL303"/>
  <c r="AH303"/>
  <c r="AD303"/>
  <c r="BS303"/>
  <c r="BC303"/>
  <c r="AM303"/>
  <c r="BW303"/>
  <c r="BG303"/>
  <c r="AQ303"/>
  <c r="BO303"/>
  <c r="AY303"/>
  <c r="AI303"/>
  <c r="AU303"/>
  <c r="BK303"/>
  <c r="AE303"/>
  <c r="BY288"/>
  <c r="BU288"/>
  <c r="BQ288"/>
  <c r="BM288"/>
  <c r="BI288"/>
  <c r="BE288"/>
  <c r="BA288"/>
  <c r="AW288"/>
  <c r="AS288"/>
  <c r="AO288"/>
  <c r="AK288"/>
  <c r="AG288"/>
  <c r="AC288"/>
  <c r="BZ288"/>
  <c r="BV288"/>
  <c r="BR288"/>
  <c r="BN288"/>
  <c r="BJ288"/>
  <c r="BF288"/>
  <c r="BB288"/>
  <c r="AX288"/>
  <c r="AT288"/>
  <c r="AP288"/>
  <c r="AL288"/>
  <c r="AH288"/>
  <c r="AD288"/>
  <c r="BX288"/>
  <c r="BT288"/>
  <c r="BP288"/>
  <c r="BL288"/>
  <c r="BH288"/>
  <c r="BD288"/>
  <c r="AZ288"/>
  <c r="AV288"/>
  <c r="AR288"/>
  <c r="AN288"/>
  <c r="AJ288"/>
  <c r="AF288"/>
  <c r="BW288"/>
  <c r="BG288"/>
  <c r="AQ288"/>
  <c r="BK288"/>
  <c r="AU288"/>
  <c r="AE288"/>
  <c r="BO288"/>
  <c r="AY288"/>
  <c r="AI288"/>
  <c r="BC288"/>
  <c r="BS288"/>
  <c r="AM288"/>
  <c r="BW278"/>
  <c r="BS278"/>
  <c r="BO278"/>
  <c r="BK278"/>
  <c r="BG278"/>
  <c r="BC278"/>
  <c r="AY278"/>
  <c r="AU278"/>
  <c r="AQ278"/>
  <c r="AM278"/>
  <c r="AI278"/>
  <c r="AE278"/>
  <c r="BX278"/>
  <c r="BT278"/>
  <c r="BP278"/>
  <c r="BL278"/>
  <c r="BH278"/>
  <c r="BD278"/>
  <c r="AZ278"/>
  <c r="AV278"/>
  <c r="AR278"/>
  <c r="AN278"/>
  <c r="AJ278"/>
  <c r="AF278"/>
  <c r="BZ278"/>
  <c r="BV278"/>
  <c r="BR278"/>
  <c r="BN278"/>
  <c r="BJ278"/>
  <c r="BF278"/>
  <c r="BB278"/>
  <c r="AX278"/>
  <c r="AT278"/>
  <c r="AP278"/>
  <c r="AL278"/>
  <c r="AH278"/>
  <c r="AD278"/>
  <c r="BY278"/>
  <c r="BI278"/>
  <c r="AS278"/>
  <c r="AC278"/>
  <c r="BM278"/>
  <c r="AW278"/>
  <c r="AG278"/>
  <c r="BQ278"/>
  <c r="BA278"/>
  <c r="AK278"/>
  <c r="AO278"/>
  <c r="BE278"/>
  <c r="BU278"/>
  <c r="BX267"/>
  <c r="BT267"/>
  <c r="BP267"/>
  <c r="BL267"/>
  <c r="BH267"/>
  <c r="BD267"/>
  <c r="AZ267"/>
  <c r="AV267"/>
  <c r="AR267"/>
  <c r="AN267"/>
  <c r="AJ267"/>
  <c r="AF267"/>
  <c r="BY267"/>
  <c r="BU267"/>
  <c r="BQ267"/>
  <c r="BM267"/>
  <c r="BI267"/>
  <c r="BE267"/>
  <c r="BA267"/>
  <c r="AW267"/>
  <c r="AS267"/>
  <c r="AO267"/>
  <c r="AK267"/>
  <c r="AG267"/>
  <c r="AC267"/>
  <c r="BW267"/>
  <c r="BS267"/>
  <c r="BO267"/>
  <c r="BK267"/>
  <c r="BG267"/>
  <c r="BC267"/>
  <c r="AY267"/>
  <c r="AU267"/>
  <c r="AQ267"/>
  <c r="AM267"/>
  <c r="AI267"/>
  <c r="AE267"/>
  <c r="BZ267"/>
  <c r="BJ267"/>
  <c r="AT267"/>
  <c r="AD267"/>
  <c r="BN267"/>
  <c r="AX267"/>
  <c r="AH267"/>
  <c r="BR267"/>
  <c r="BB267"/>
  <c r="AL267"/>
  <c r="BF267"/>
  <c r="BV267"/>
  <c r="AP267"/>
  <c r="BY294"/>
  <c r="BU294"/>
  <c r="BQ294"/>
  <c r="BM294"/>
  <c r="BI294"/>
  <c r="BE294"/>
  <c r="BA294"/>
  <c r="AW294"/>
  <c r="AS294"/>
  <c r="AO294"/>
  <c r="AK294"/>
  <c r="AG294"/>
  <c r="AC294"/>
  <c r="BZ294"/>
  <c r="BV294"/>
  <c r="BR294"/>
  <c r="BN294"/>
  <c r="BJ294"/>
  <c r="BF294"/>
  <c r="BB294"/>
  <c r="AX294"/>
  <c r="AT294"/>
  <c r="AP294"/>
  <c r="AL294"/>
  <c r="AH294"/>
  <c r="AD294"/>
  <c r="BX294"/>
  <c r="BT294"/>
  <c r="BP294"/>
  <c r="BL294"/>
  <c r="BH294"/>
  <c r="BD294"/>
  <c r="AZ294"/>
  <c r="AV294"/>
  <c r="AR294"/>
  <c r="AN294"/>
  <c r="AJ294"/>
  <c r="AF294"/>
  <c r="BS294"/>
  <c r="BC294"/>
  <c r="AM294"/>
  <c r="BW294"/>
  <c r="BG294"/>
  <c r="AQ294"/>
  <c r="BO294"/>
  <c r="AY294"/>
  <c r="AI294"/>
  <c r="BK294"/>
  <c r="AE294"/>
  <c r="AU294"/>
  <c r="BX200"/>
  <c r="BT200"/>
  <c r="BP200"/>
  <c r="BL200"/>
  <c r="BH200"/>
  <c r="BD200"/>
  <c r="AZ200"/>
  <c r="AV200"/>
  <c r="AR200"/>
  <c r="AN200"/>
  <c r="AJ200"/>
  <c r="AF200"/>
  <c r="BY200"/>
  <c r="BU200"/>
  <c r="BQ200"/>
  <c r="BM200"/>
  <c r="BI200"/>
  <c r="BE200"/>
  <c r="BA200"/>
  <c r="AW200"/>
  <c r="AS200"/>
  <c r="AO200"/>
  <c r="AK200"/>
  <c r="AG200"/>
  <c r="AC200"/>
  <c r="BZ200"/>
  <c r="BV200"/>
  <c r="BR200"/>
  <c r="BN200"/>
  <c r="BJ200"/>
  <c r="BF200"/>
  <c r="BB200"/>
  <c r="AX200"/>
  <c r="AT200"/>
  <c r="AP200"/>
  <c r="AL200"/>
  <c r="AH200"/>
  <c r="AD200"/>
  <c r="BO200"/>
  <c r="AY200"/>
  <c r="AI200"/>
  <c r="BS200"/>
  <c r="BC200"/>
  <c r="AM200"/>
  <c r="BK200"/>
  <c r="AU200"/>
  <c r="AE200"/>
  <c r="BG200"/>
  <c r="BW200"/>
  <c r="AQ200"/>
  <c r="BX220"/>
  <c r="BT220"/>
  <c r="BP220"/>
  <c r="BL220"/>
  <c r="BH220"/>
  <c r="BD220"/>
  <c r="AZ220"/>
  <c r="AV220"/>
  <c r="AR220"/>
  <c r="AN220"/>
  <c r="AJ220"/>
  <c r="AF220"/>
  <c r="BY220"/>
  <c r="BU220"/>
  <c r="BQ220"/>
  <c r="BM220"/>
  <c r="BI220"/>
  <c r="BE220"/>
  <c r="BA220"/>
  <c r="AW220"/>
  <c r="AS220"/>
  <c r="AO220"/>
  <c r="AK220"/>
  <c r="AG220"/>
  <c r="AC220"/>
  <c r="BZ220"/>
  <c r="BV220"/>
  <c r="BR220"/>
  <c r="BN220"/>
  <c r="BJ220"/>
  <c r="BF220"/>
  <c r="BB220"/>
  <c r="AX220"/>
  <c r="AT220"/>
  <c r="AP220"/>
  <c r="AL220"/>
  <c r="AH220"/>
  <c r="AD220"/>
  <c r="BK220"/>
  <c r="AU220"/>
  <c r="AE220"/>
  <c r="BO220"/>
  <c r="AY220"/>
  <c r="AI220"/>
  <c r="BW220"/>
  <c r="BG220"/>
  <c r="AQ220"/>
  <c r="BC220"/>
  <c r="BS220"/>
  <c r="AM220"/>
  <c r="BZ207"/>
  <c r="BV207"/>
  <c r="BR207"/>
  <c r="BN207"/>
  <c r="BJ207"/>
  <c r="BF207"/>
  <c r="BB207"/>
  <c r="AX207"/>
  <c r="AT207"/>
  <c r="AP207"/>
  <c r="AL207"/>
  <c r="AH207"/>
  <c r="AD207"/>
  <c r="BW207"/>
  <c r="BS207"/>
  <c r="BO207"/>
  <c r="BK207"/>
  <c r="BG207"/>
  <c r="BC207"/>
  <c r="AY207"/>
  <c r="AU207"/>
  <c r="AQ207"/>
  <c r="AM207"/>
  <c r="AI207"/>
  <c r="AE207"/>
  <c r="BX207"/>
  <c r="BT207"/>
  <c r="BP207"/>
  <c r="BL207"/>
  <c r="BH207"/>
  <c r="BD207"/>
  <c r="AZ207"/>
  <c r="AV207"/>
  <c r="AR207"/>
  <c r="AN207"/>
  <c r="AJ207"/>
  <c r="AF207"/>
  <c r="BM207"/>
  <c r="AW207"/>
  <c r="AG207"/>
  <c r="BQ207"/>
  <c r="BA207"/>
  <c r="AK207"/>
  <c r="BY207"/>
  <c r="BI207"/>
  <c r="AS207"/>
  <c r="AC207"/>
  <c r="AO207"/>
  <c r="BU207"/>
  <c r="BE207"/>
  <c r="BZ209"/>
  <c r="BV209"/>
  <c r="BR209"/>
  <c r="BN209"/>
  <c r="BJ209"/>
  <c r="BF209"/>
  <c r="BB209"/>
  <c r="AX209"/>
  <c r="AT209"/>
  <c r="AP209"/>
  <c r="AL209"/>
  <c r="AH209"/>
  <c r="AD209"/>
  <c r="BW209"/>
  <c r="BS209"/>
  <c r="BO209"/>
  <c r="BK209"/>
  <c r="BG209"/>
  <c r="BC209"/>
  <c r="AY209"/>
  <c r="AU209"/>
  <c r="AQ209"/>
  <c r="AM209"/>
  <c r="AI209"/>
  <c r="AE209"/>
  <c r="BX209"/>
  <c r="BT209"/>
  <c r="BP209"/>
  <c r="BL209"/>
  <c r="BH209"/>
  <c r="BD209"/>
  <c r="AZ209"/>
  <c r="AV209"/>
  <c r="AR209"/>
  <c r="AN209"/>
  <c r="AJ209"/>
  <c r="AF209"/>
  <c r="BU209"/>
  <c r="BE209"/>
  <c r="AO209"/>
  <c r="BY209"/>
  <c r="BI209"/>
  <c r="AS209"/>
  <c r="AC209"/>
  <c r="BQ209"/>
  <c r="BA209"/>
  <c r="AK209"/>
  <c r="AG209"/>
  <c r="AW209"/>
  <c r="BM209"/>
  <c r="BZ240"/>
  <c r="BV240"/>
  <c r="BR240"/>
  <c r="BN240"/>
  <c r="BJ240"/>
  <c r="BF240"/>
  <c r="BB240"/>
  <c r="AX240"/>
  <c r="AT240"/>
  <c r="AP240"/>
  <c r="AL240"/>
  <c r="AH240"/>
  <c r="AD240"/>
  <c r="BW240"/>
  <c r="BS240"/>
  <c r="BO240"/>
  <c r="BK240"/>
  <c r="BG240"/>
  <c r="BC240"/>
  <c r="AY240"/>
  <c r="AU240"/>
  <c r="AQ240"/>
  <c r="AM240"/>
  <c r="AI240"/>
  <c r="AE240"/>
  <c r="BX240"/>
  <c r="BT240"/>
  <c r="BP240"/>
  <c r="BL240"/>
  <c r="BH240"/>
  <c r="BD240"/>
  <c r="AZ240"/>
  <c r="AV240"/>
  <c r="AR240"/>
  <c r="AN240"/>
  <c r="AJ240"/>
  <c r="AF240"/>
  <c r="BU240"/>
  <c r="BE240"/>
  <c r="AO240"/>
  <c r="BY240"/>
  <c r="BI240"/>
  <c r="AS240"/>
  <c r="AC240"/>
  <c r="BQ240"/>
  <c r="BA240"/>
  <c r="AK240"/>
  <c r="AW240"/>
  <c r="BM240"/>
  <c r="AG240"/>
  <c r="BY154"/>
  <c r="BU154"/>
  <c r="BQ154"/>
  <c r="BM154"/>
  <c r="BI154"/>
  <c r="BE154"/>
  <c r="BA154"/>
  <c r="AW154"/>
  <c r="AS154"/>
  <c r="AO154"/>
  <c r="AK154"/>
  <c r="AG154"/>
  <c r="AC154"/>
  <c r="BZ154"/>
  <c r="BV154"/>
  <c r="BR154"/>
  <c r="BN154"/>
  <c r="BJ154"/>
  <c r="BF154"/>
  <c r="BB154"/>
  <c r="AX154"/>
  <c r="AT154"/>
  <c r="AP154"/>
  <c r="AL154"/>
  <c r="AH154"/>
  <c r="AD154"/>
  <c r="BX154"/>
  <c r="BT154"/>
  <c r="BP154"/>
  <c r="BL154"/>
  <c r="BH154"/>
  <c r="BD154"/>
  <c r="AZ154"/>
  <c r="AV154"/>
  <c r="AR154"/>
  <c r="AN154"/>
  <c r="AJ154"/>
  <c r="AF154"/>
  <c r="BK154"/>
  <c r="AU154"/>
  <c r="AE154"/>
  <c r="BO154"/>
  <c r="AY154"/>
  <c r="AI154"/>
  <c r="BW154"/>
  <c r="BG154"/>
  <c r="AQ154"/>
  <c r="AM154"/>
  <c r="BS154"/>
  <c r="BC154"/>
  <c r="BW253"/>
  <c r="BS253"/>
  <c r="BO253"/>
  <c r="BK253"/>
  <c r="BG253"/>
  <c r="BC253"/>
  <c r="AY253"/>
  <c r="AU253"/>
  <c r="AQ253"/>
  <c r="AM253"/>
  <c r="AI253"/>
  <c r="AE253"/>
  <c r="BX253"/>
  <c r="BT253"/>
  <c r="BP253"/>
  <c r="BL253"/>
  <c r="BH253"/>
  <c r="BD253"/>
  <c r="AZ253"/>
  <c r="AV253"/>
  <c r="AR253"/>
  <c r="AN253"/>
  <c r="AJ253"/>
  <c r="AF253"/>
  <c r="BY253"/>
  <c r="BU253"/>
  <c r="BQ253"/>
  <c r="BM253"/>
  <c r="BI253"/>
  <c r="BE253"/>
  <c r="BA253"/>
  <c r="AW253"/>
  <c r="AS253"/>
  <c r="AO253"/>
  <c r="AK253"/>
  <c r="AG253"/>
  <c r="AC253"/>
  <c r="BV253"/>
  <c r="BF253"/>
  <c r="AP253"/>
  <c r="BZ253"/>
  <c r="BJ253"/>
  <c r="AT253"/>
  <c r="AD253"/>
  <c r="BR253"/>
  <c r="BB253"/>
  <c r="AL253"/>
  <c r="AH253"/>
  <c r="AX253"/>
  <c r="BN253"/>
  <c r="BX214"/>
  <c r="BT214"/>
  <c r="BP214"/>
  <c r="BL214"/>
  <c r="BH214"/>
  <c r="BD214"/>
  <c r="AZ214"/>
  <c r="AV214"/>
  <c r="AR214"/>
  <c r="AN214"/>
  <c r="AJ214"/>
  <c r="AF214"/>
  <c r="BY214"/>
  <c r="BU214"/>
  <c r="BQ214"/>
  <c r="BM214"/>
  <c r="BI214"/>
  <c r="BE214"/>
  <c r="BA214"/>
  <c r="AW214"/>
  <c r="AS214"/>
  <c r="AO214"/>
  <c r="AK214"/>
  <c r="AG214"/>
  <c r="AC214"/>
  <c r="BZ214"/>
  <c r="BV214"/>
  <c r="BR214"/>
  <c r="BN214"/>
  <c r="BJ214"/>
  <c r="BF214"/>
  <c r="BB214"/>
  <c r="AX214"/>
  <c r="AT214"/>
  <c r="AP214"/>
  <c r="AL214"/>
  <c r="AH214"/>
  <c r="AD214"/>
  <c r="BW214"/>
  <c r="BG214"/>
  <c r="AQ214"/>
  <c r="BK214"/>
  <c r="AU214"/>
  <c r="AE214"/>
  <c r="BS214"/>
  <c r="BC214"/>
  <c r="AM214"/>
  <c r="AI214"/>
  <c r="AY214"/>
  <c r="BO214"/>
  <c r="BZ252"/>
  <c r="BV252"/>
  <c r="BR252"/>
  <c r="BN252"/>
  <c r="BJ252"/>
  <c r="BF252"/>
  <c r="BB252"/>
  <c r="AX252"/>
  <c r="AT252"/>
  <c r="AP252"/>
  <c r="AL252"/>
  <c r="AH252"/>
  <c r="AD252"/>
  <c r="BW252"/>
  <c r="BS252"/>
  <c r="BO252"/>
  <c r="BK252"/>
  <c r="BG252"/>
  <c r="BC252"/>
  <c r="AY252"/>
  <c r="AU252"/>
  <c r="AQ252"/>
  <c r="AM252"/>
  <c r="AI252"/>
  <c r="AE252"/>
  <c r="BX252"/>
  <c r="BT252"/>
  <c r="BP252"/>
  <c r="BL252"/>
  <c r="BH252"/>
  <c r="BD252"/>
  <c r="AZ252"/>
  <c r="AV252"/>
  <c r="AR252"/>
  <c r="AN252"/>
  <c r="AJ252"/>
  <c r="AF252"/>
  <c r="BU252"/>
  <c r="BE252"/>
  <c r="AO252"/>
  <c r="BY252"/>
  <c r="BI252"/>
  <c r="AS252"/>
  <c r="AC252"/>
  <c r="BQ252"/>
  <c r="BA252"/>
  <c r="AK252"/>
  <c r="BM252"/>
  <c r="AW252"/>
  <c r="AG252"/>
  <c r="BX210"/>
  <c r="BT210"/>
  <c r="BP210"/>
  <c r="BL210"/>
  <c r="BH210"/>
  <c r="BD210"/>
  <c r="AZ210"/>
  <c r="AV210"/>
  <c r="AR210"/>
  <c r="AN210"/>
  <c r="AJ210"/>
  <c r="AF210"/>
  <c r="BY210"/>
  <c r="BU210"/>
  <c r="BQ210"/>
  <c r="BM210"/>
  <c r="BI210"/>
  <c r="BE210"/>
  <c r="BA210"/>
  <c r="AW210"/>
  <c r="AS210"/>
  <c r="AO210"/>
  <c r="AK210"/>
  <c r="AG210"/>
  <c r="AC210"/>
  <c r="BZ210"/>
  <c r="BV210"/>
  <c r="BR210"/>
  <c r="BN210"/>
  <c r="BJ210"/>
  <c r="BF210"/>
  <c r="BB210"/>
  <c r="AX210"/>
  <c r="AT210"/>
  <c r="AP210"/>
  <c r="AL210"/>
  <c r="AH210"/>
  <c r="AD210"/>
  <c r="BW210"/>
  <c r="BG210"/>
  <c r="AQ210"/>
  <c r="BK210"/>
  <c r="AU210"/>
  <c r="AE210"/>
  <c r="BS210"/>
  <c r="BC210"/>
  <c r="AM210"/>
  <c r="BO210"/>
  <c r="AY210"/>
  <c r="AI210"/>
  <c r="BX132"/>
  <c r="BT132"/>
  <c r="BP132"/>
  <c r="BL132"/>
  <c r="BH132"/>
  <c r="BD132"/>
  <c r="AZ132"/>
  <c r="AV132"/>
  <c r="AR132"/>
  <c r="AN132"/>
  <c r="AJ132"/>
  <c r="AF132"/>
  <c r="BY132"/>
  <c r="BU132"/>
  <c r="BQ132"/>
  <c r="BM132"/>
  <c r="BI132"/>
  <c r="BE132"/>
  <c r="BA132"/>
  <c r="AW132"/>
  <c r="AS132"/>
  <c r="AO132"/>
  <c r="AK132"/>
  <c r="AG132"/>
  <c r="AC132"/>
  <c r="BW132"/>
  <c r="BS132"/>
  <c r="BO132"/>
  <c r="BK132"/>
  <c r="BG132"/>
  <c r="BC132"/>
  <c r="AY132"/>
  <c r="AU132"/>
  <c r="AQ132"/>
  <c r="AM132"/>
  <c r="AI132"/>
  <c r="AE132"/>
  <c r="BV132"/>
  <c r="BF132"/>
  <c r="AP132"/>
  <c r="BN132"/>
  <c r="BZ132"/>
  <c r="BJ132"/>
  <c r="AT132"/>
  <c r="AD132"/>
  <c r="AX132"/>
  <c r="AH132"/>
  <c r="BR132"/>
  <c r="BB132"/>
  <c r="AL132"/>
  <c r="BY113"/>
  <c r="BU113"/>
  <c r="BQ113"/>
  <c r="BM113"/>
  <c r="BI113"/>
  <c r="BE113"/>
  <c r="BA113"/>
  <c r="AW113"/>
  <c r="AS113"/>
  <c r="AO113"/>
  <c r="AK113"/>
  <c r="AG113"/>
  <c r="AC113"/>
  <c r="BZ113"/>
  <c r="BV113"/>
  <c r="BR113"/>
  <c r="BN113"/>
  <c r="BJ113"/>
  <c r="BF113"/>
  <c r="BB113"/>
  <c r="AX113"/>
  <c r="AT113"/>
  <c r="AP113"/>
  <c r="AL113"/>
  <c r="AH113"/>
  <c r="AD113"/>
  <c r="BX113"/>
  <c r="BT113"/>
  <c r="BP113"/>
  <c r="BL113"/>
  <c r="BH113"/>
  <c r="BD113"/>
  <c r="AZ113"/>
  <c r="AV113"/>
  <c r="AR113"/>
  <c r="AN113"/>
  <c r="AJ113"/>
  <c r="AF113"/>
  <c r="BS113"/>
  <c r="BC113"/>
  <c r="AM113"/>
  <c r="AU113"/>
  <c r="BW113"/>
  <c r="BG113"/>
  <c r="AQ113"/>
  <c r="AE113"/>
  <c r="BO113"/>
  <c r="AY113"/>
  <c r="AI113"/>
  <c r="BK113"/>
  <c r="BX116"/>
  <c r="BT116"/>
  <c r="BP116"/>
  <c r="BL116"/>
  <c r="BH116"/>
  <c r="BD116"/>
  <c r="AZ116"/>
  <c r="AV116"/>
  <c r="AR116"/>
  <c r="AN116"/>
  <c r="AJ116"/>
  <c r="AF116"/>
  <c r="BY116"/>
  <c r="BU116"/>
  <c r="BQ116"/>
  <c r="BM116"/>
  <c r="BI116"/>
  <c r="BE116"/>
  <c r="BA116"/>
  <c r="AW116"/>
  <c r="AS116"/>
  <c r="AO116"/>
  <c r="AK116"/>
  <c r="AG116"/>
  <c r="AC116"/>
  <c r="BW116"/>
  <c r="BS116"/>
  <c r="BO116"/>
  <c r="BK116"/>
  <c r="BG116"/>
  <c r="BC116"/>
  <c r="AY116"/>
  <c r="AU116"/>
  <c r="AQ116"/>
  <c r="AM116"/>
  <c r="AI116"/>
  <c r="AE116"/>
  <c r="BV116"/>
  <c r="BF116"/>
  <c r="AP116"/>
  <c r="AH116"/>
  <c r="BZ116"/>
  <c r="BJ116"/>
  <c r="AT116"/>
  <c r="AD116"/>
  <c r="AX116"/>
  <c r="BR116"/>
  <c r="BB116"/>
  <c r="AL116"/>
  <c r="BN116"/>
  <c r="BX88"/>
  <c r="BT88"/>
  <c r="BP88"/>
  <c r="BL88"/>
  <c r="BH88"/>
  <c r="BD88"/>
  <c r="AZ88"/>
  <c r="AV88"/>
  <c r="AR88"/>
  <c r="AN88"/>
  <c r="AJ88"/>
  <c r="AF88"/>
  <c r="BY88"/>
  <c r="BU88"/>
  <c r="BQ88"/>
  <c r="BM88"/>
  <c r="BI88"/>
  <c r="BE88"/>
  <c r="BA88"/>
  <c r="AW88"/>
  <c r="AS88"/>
  <c r="AO88"/>
  <c r="AK88"/>
  <c r="AG88"/>
  <c r="AC88"/>
  <c r="BW88"/>
  <c r="BS88"/>
  <c r="BO88"/>
  <c r="BK88"/>
  <c r="BG88"/>
  <c r="BC88"/>
  <c r="AY88"/>
  <c r="AU88"/>
  <c r="AQ88"/>
  <c r="AM88"/>
  <c r="AI88"/>
  <c r="AE88"/>
  <c r="BV88"/>
  <c r="BF88"/>
  <c r="AP88"/>
  <c r="AH88"/>
  <c r="BZ88"/>
  <c r="BJ88"/>
  <c r="AT88"/>
  <c r="AD88"/>
  <c r="AX88"/>
  <c r="BR88"/>
  <c r="BB88"/>
  <c r="AL88"/>
  <c r="BN88"/>
  <c r="BY239"/>
  <c r="BU239"/>
  <c r="BQ239"/>
  <c r="BM239"/>
  <c r="BI239"/>
  <c r="BE239"/>
  <c r="BA239"/>
  <c r="AW239"/>
  <c r="AS239"/>
  <c r="AO239"/>
  <c r="AK239"/>
  <c r="AG239"/>
  <c r="AC239"/>
  <c r="BZ239"/>
  <c r="BV239"/>
  <c r="BR239"/>
  <c r="BN239"/>
  <c r="BJ239"/>
  <c r="BF239"/>
  <c r="BB239"/>
  <c r="AX239"/>
  <c r="AT239"/>
  <c r="AP239"/>
  <c r="AL239"/>
  <c r="AH239"/>
  <c r="AD239"/>
  <c r="BW239"/>
  <c r="BS239"/>
  <c r="BO239"/>
  <c r="BK239"/>
  <c r="BG239"/>
  <c r="BC239"/>
  <c r="AY239"/>
  <c r="AU239"/>
  <c r="AQ239"/>
  <c r="AM239"/>
  <c r="AI239"/>
  <c r="AE239"/>
  <c r="BT239"/>
  <c r="BD239"/>
  <c r="AN239"/>
  <c r="BX239"/>
  <c r="BH239"/>
  <c r="AR239"/>
  <c r="BP239"/>
  <c r="AZ239"/>
  <c r="AJ239"/>
  <c r="AF239"/>
  <c r="BL239"/>
  <c r="AV239"/>
  <c r="BY172"/>
  <c r="BU172"/>
  <c r="BQ172"/>
  <c r="BM172"/>
  <c r="BI172"/>
  <c r="BE172"/>
  <c r="BA172"/>
  <c r="AW172"/>
  <c r="AS172"/>
  <c r="AO172"/>
  <c r="AK172"/>
  <c r="AG172"/>
  <c r="AC172"/>
  <c r="BZ172"/>
  <c r="BV172"/>
  <c r="BR172"/>
  <c r="BN172"/>
  <c r="BJ172"/>
  <c r="BF172"/>
  <c r="BB172"/>
  <c r="AX172"/>
  <c r="AT172"/>
  <c r="AP172"/>
  <c r="AL172"/>
  <c r="AH172"/>
  <c r="AD172"/>
  <c r="BX172"/>
  <c r="BT172"/>
  <c r="BP172"/>
  <c r="BL172"/>
  <c r="BH172"/>
  <c r="BD172"/>
  <c r="AZ172"/>
  <c r="AV172"/>
  <c r="AR172"/>
  <c r="AN172"/>
  <c r="AJ172"/>
  <c r="AF172"/>
  <c r="BS172"/>
  <c r="BC172"/>
  <c r="AM172"/>
  <c r="BW172"/>
  <c r="BG172"/>
  <c r="AQ172"/>
  <c r="BO172"/>
  <c r="AY172"/>
  <c r="AI172"/>
  <c r="AU172"/>
  <c r="BK172"/>
  <c r="AE172"/>
  <c r="BW107"/>
  <c r="BS107"/>
  <c r="BO107"/>
  <c r="BK107"/>
  <c r="BG107"/>
  <c r="BC107"/>
  <c r="AY107"/>
  <c r="AU107"/>
  <c r="AQ107"/>
  <c r="AM107"/>
  <c r="AI107"/>
  <c r="AE107"/>
  <c r="BX107"/>
  <c r="BT107"/>
  <c r="BP107"/>
  <c r="BL107"/>
  <c r="BH107"/>
  <c r="BD107"/>
  <c r="AZ107"/>
  <c r="AV107"/>
  <c r="AR107"/>
  <c r="AN107"/>
  <c r="AJ107"/>
  <c r="AF107"/>
  <c r="BZ107"/>
  <c r="BV107"/>
  <c r="BR107"/>
  <c r="BN107"/>
  <c r="BJ107"/>
  <c r="BF107"/>
  <c r="BB107"/>
  <c r="AX107"/>
  <c r="AT107"/>
  <c r="AP107"/>
  <c r="AL107"/>
  <c r="AH107"/>
  <c r="AD107"/>
  <c r="BU107"/>
  <c r="BE107"/>
  <c r="AO107"/>
  <c r="BM107"/>
  <c r="AG107"/>
  <c r="BY107"/>
  <c r="BI107"/>
  <c r="AS107"/>
  <c r="AC107"/>
  <c r="AW107"/>
  <c r="BQ107"/>
  <c r="BA107"/>
  <c r="AK107"/>
  <c r="BZ82"/>
  <c r="BV82"/>
  <c r="BR82"/>
  <c r="BN82"/>
  <c r="BJ82"/>
  <c r="BF82"/>
  <c r="BB82"/>
  <c r="AX82"/>
  <c r="AT82"/>
  <c r="AP82"/>
  <c r="AL82"/>
  <c r="AH82"/>
  <c r="AD82"/>
  <c r="BW82"/>
  <c r="BS82"/>
  <c r="BO82"/>
  <c r="BK82"/>
  <c r="BG82"/>
  <c r="BC82"/>
  <c r="AY82"/>
  <c r="AU82"/>
  <c r="AQ82"/>
  <c r="AM82"/>
  <c r="AI82"/>
  <c r="AE82"/>
  <c r="BY82"/>
  <c r="BU82"/>
  <c r="BQ82"/>
  <c r="BM82"/>
  <c r="BI82"/>
  <c r="BE82"/>
  <c r="BA82"/>
  <c r="AW82"/>
  <c r="AS82"/>
  <c r="AO82"/>
  <c r="AK82"/>
  <c r="AG82"/>
  <c r="AC82"/>
  <c r="BT82"/>
  <c r="BD82"/>
  <c r="AN82"/>
  <c r="AV82"/>
  <c r="BX82"/>
  <c r="BH82"/>
  <c r="AR82"/>
  <c r="BL82"/>
  <c r="BP82"/>
  <c r="AZ82"/>
  <c r="AJ82"/>
  <c r="AF82"/>
  <c r="BW49"/>
  <c r="BS49"/>
  <c r="BO49"/>
  <c r="BK49"/>
  <c r="BG49"/>
  <c r="BC49"/>
  <c r="AY49"/>
  <c r="AU49"/>
  <c r="AQ49"/>
  <c r="AM49"/>
  <c r="AI49"/>
  <c r="AE49"/>
  <c r="BQ49"/>
  <c r="BE49"/>
  <c r="AS49"/>
  <c r="AG49"/>
  <c r="BX49"/>
  <c r="BT49"/>
  <c r="BP49"/>
  <c r="BL49"/>
  <c r="BH49"/>
  <c r="BD49"/>
  <c r="AZ49"/>
  <c r="AV49"/>
  <c r="AR49"/>
  <c r="AN49"/>
  <c r="AJ49"/>
  <c r="AF49"/>
  <c r="BY49"/>
  <c r="BM49"/>
  <c r="BA49"/>
  <c r="AO49"/>
  <c r="AC49"/>
  <c r="BZ49"/>
  <c r="BV49"/>
  <c r="BR49"/>
  <c r="BN49"/>
  <c r="BJ49"/>
  <c r="BF49"/>
  <c r="BB49"/>
  <c r="AX49"/>
  <c r="AT49"/>
  <c r="AP49"/>
  <c r="AL49"/>
  <c r="AH49"/>
  <c r="AD49"/>
  <c r="BU49"/>
  <c r="BI49"/>
  <c r="AW49"/>
  <c r="AK49"/>
  <c r="BW17"/>
  <c r="BS17"/>
  <c r="BO17"/>
  <c r="BK17"/>
  <c r="BG17"/>
  <c r="BC17"/>
  <c r="AY17"/>
  <c r="AU17"/>
  <c r="AQ17"/>
  <c r="AM17"/>
  <c r="AI17"/>
  <c r="AE17"/>
  <c r="BU17"/>
  <c r="BM17"/>
  <c r="BA17"/>
  <c r="AO17"/>
  <c r="AC17"/>
  <c r="BX17"/>
  <c r="BT17"/>
  <c r="BP17"/>
  <c r="BL17"/>
  <c r="BH17"/>
  <c r="BD17"/>
  <c r="AZ17"/>
  <c r="AV17"/>
  <c r="AR17"/>
  <c r="AN17"/>
  <c r="AJ17"/>
  <c r="AF17"/>
  <c r="BI17"/>
  <c r="AW17"/>
  <c r="AK17"/>
  <c r="BZ17"/>
  <c r="BV17"/>
  <c r="BR17"/>
  <c r="BN17"/>
  <c r="BJ17"/>
  <c r="BF17"/>
  <c r="BB17"/>
  <c r="AX17"/>
  <c r="AT17"/>
  <c r="AP17"/>
  <c r="AL17"/>
  <c r="AH17"/>
  <c r="AD17"/>
  <c r="BY17"/>
  <c r="BQ17"/>
  <c r="BE17"/>
  <c r="AS17"/>
  <c r="AG17"/>
  <c r="BX14"/>
  <c r="BT14"/>
  <c r="BP14"/>
  <c r="BL14"/>
  <c r="BH14"/>
  <c r="BD14"/>
  <c r="AZ14"/>
  <c r="AV14"/>
  <c r="AR14"/>
  <c r="AN14"/>
  <c r="AJ14"/>
  <c r="AF14"/>
  <c r="BZ14"/>
  <c r="BR14"/>
  <c r="BJ14"/>
  <c r="AX14"/>
  <c r="AH14"/>
  <c r="BY14"/>
  <c r="BU14"/>
  <c r="BQ14"/>
  <c r="BM14"/>
  <c r="BI14"/>
  <c r="BE14"/>
  <c r="BA14"/>
  <c r="AW14"/>
  <c r="AS14"/>
  <c r="AO14"/>
  <c r="AK14"/>
  <c r="AG14"/>
  <c r="AC14"/>
  <c r="BF14"/>
  <c r="AT14"/>
  <c r="AL14"/>
  <c r="BW14"/>
  <c r="BS14"/>
  <c r="BO14"/>
  <c r="BK14"/>
  <c r="BG14"/>
  <c r="BC14"/>
  <c r="AY14"/>
  <c r="AU14"/>
  <c r="AQ14"/>
  <c r="AM14"/>
  <c r="AI14"/>
  <c r="AE14"/>
  <c r="BV14"/>
  <c r="BN14"/>
  <c r="BB14"/>
  <c r="AP14"/>
  <c r="AD14"/>
  <c r="BZ102"/>
  <c r="BV102"/>
  <c r="BR102"/>
  <c r="BN102"/>
  <c r="BJ102"/>
  <c r="BF102"/>
  <c r="BB102"/>
  <c r="AX102"/>
  <c r="AT102"/>
  <c r="AP102"/>
  <c r="AL102"/>
  <c r="AH102"/>
  <c r="AD102"/>
  <c r="BW102"/>
  <c r="BS102"/>
  <c r="BO102"/>
  <c r="BK102"/>
  <c r="BG102"/>
  <c r="BC102"/>
  <c r="AY102"/>
  <c r="AU102"/>
  <c r="AQ102"/>
  <c r="AM102"/>
  <c r="AI102"/>
  <c r="AE102"/>
  <c r="BY102"/>
  <c r="BU102"/>
  <c r="BQ102"/>
  <c r="BM102"/>
  <c r="BI102"/>
  <c r="BE102"/>
  <c r="BA102"/>
  <c r="AW102"/>
  <c r="AS102"/>
  <c r="AO102"/>
  <c r="AK102"/>
  <c r="AG102"/>
  <c r="AC102"/>
  <c r="BT102"/>
  <c r="BD102"/>
  <c r="AN102"/>
  <c r="BL102"/>
  <c r="BX102"/>
  <c r="BH102"/>
  <c r="AR102"/>
  <c r="AV102"/>
  <c r="BP102"/>
  <c r="AZ102"/>
  <c r="AJ102"/>
  <c r="AF102"/>
  <c r="BW69"/>
  <c r="BS69"/>
  <c r="BO69"/>
  <c r="BK69"/>
  <c r="BG69"/>
  <c r="BC69"/>
  <c r="AY69"/>
  <c r="AU69"/>
  <c r="AQ69"/>
  <c r="AM69"/>
  <c r="AI69"/>
  <c r="AE69"/>
  <c r="BI69"/>
  <c r="AW69"/>
  <c r="AK69"/>
  <c r="BX69"/>
  <c r="BT69"/>
  <c r="BP69"/>
  <c r="BL69"/>
  <c r="BH69"/>
  <c r="BD69"/>
  <c r="AZ69"/>
  <c r="AV69"/>
  <c r="AR69"/>
  <c r="AN69"/>
  <c r="AJ69"/>
  <c r="AF69"/>
  <c r="BY69"/>
  <c r="BQ69"/>
  <c r="BE69"/>
  <c r="AS69"/>
  <c r="AG69"/>
  <c r="BZ69"/>
  <c r="BV69"/>
  <c r="BR69"/>
  <c r="BN69"/>
  <c r="BJ69"/>
  <c r="BF69"/>
  <c r="BB69"/>
  <c r="AX69"/>
  <c r="AT69"/>
  <c r="AP69"/>
  <c r="AL69"/>
  <c r="AH69"/>
  <c r="AD69"/>
  <c r="BU69"/>
  <c r="BM69"/>
  <c r="BA69"/>
  <c r="AO69"/>
  <c r="AC69"/>
  <c r="BW53"/>
  <c r="BS53"/>
  <c r="BO53"/>
  <c r="BK53"/>
  <c r="BG53"/>
  <c r="BC53"/>
  <c r="AY53"/>
  <c r="AU53"/>
  <c r="AQ53"/>
  <c r="AM53"/>
  <c r="AI53"/>
  <c r="AE53"/>
  <c r="BU53"/>
  <c r="BM53"/>
  <c r="BA53"/>
  <c r="AS53"/>
  <c r="AG53"/>
  <c r="BX53"/>
  <c r="BT53"/>
  <c r="BP53"/>
  <c r="BL53"/>
  <c r="BH53"/>
  <c r="BD53"/>
  <c r="AZ53"/>
  <c r="AV53"/>
  <c r="AR53"/>
  <c r="AN53"/>
  <c r="AJ53"/>
  <c r="AF53"/>
  <c r="BY53"/>
  <c r="BQ53"/>
  <c r="BI53"/>
  <c r="AW53"/>
  <c r="AK53"/>
  <c r="BZ53"/>
  <c r="BV53"/>
  <c r="BR53"/>
  <c r="BN53"/>
  <c r="BJ53"/>
  <c r="BF53"/>
  <c r="BB53"/>
  <c r="AX53"/>
  <c r="AT53"/>
  <c r="AP53"/>
  <c r="AL53"/>
  <c r="AH53"/>
  <c r="AD53"/>
  <c r="BE53"/>
  <c r="AO53"/>
  <c r="AC53"/>
  <c r="BW37"/>
  <c r="BS37"/>
  <c r="BO37"/>
  <c r="BK37"/>
  <c r="BG37"/>
  <c r="BC37"/>
  <c r="AY37"/>
  <c r="AU37"/>
  <c r="AQ37"/>
  <c r="AM37"/>
  <c r="AI37"/>
  <c r="AE37"/>
  <c r="BY37"/>
  <c r="BQ37"/>
  <c r="BI37"/>
  <c r="AW37"/>
  <c r="AO37"/>
  <c r="AG37"/>
  <c r="BX37"/>
  <c r="BT37"/>
  <c r="BP37"/>
  <c r="BL37"/>
  <c r="BH37"/>
  <c r="BD37"/>
  <c r="AZ37"/>
  <c r="AV37"/>
  <c r="AR37"/>
  <c r="AN37"/>
  <c r="AJ37"/>
  <c r="AF37"/>
  <c r="BU37"/>
  <c r="BM37"/>
  <c r="BE37"/>
  <c r="AS37"/>
  <c r="AK37"/>
  <c r="BZ37"/>
  <c r="BV37"/>
  <c r="BR37"/>
  <c r="BN37"/>
  <c r="BJ37"/>
  <c r="BF37"/>
  <c r="BB37"/>
  <c r="AX37"/>
  <c r="AT37"/>
  <c r="AP37"/>
  <c r="AL37"/>
  <c r="AH37"/>
  <c r="AD37"/>
  <c r="BA37"/>
  <c r="AC37"/>
  <c r="BW21"/>
  <c r="BS21"/>
  <c r="BO21"/>
  <c r="BK21"/>
  <c r="BG21"/>
  <c r="BC21"/>
  <c r="AY21"/>
  <c r="AU21"/>
  <c r="AQ21"/>
  <c r="AM21"/>
  <c r="AI21"/>
  <c r="AE21"/>
  <c r="BU21"/>
  <c r="BM21"/>
  <c r="BA21"/>
  <c r="AO21"/>
  <c r="AC21"/>
  <c r="BX21"/>
  <c r="BT21"/>
  <c r="BP21"/>
  <c r="BL21"/>
  <c r="BH21"/>
  <c r="BD21"/>
  <c r="AZ21"/>
  <c r="AV21"/>
  <c r="AR21"/>
  <c r="AN21"/>
  <c r="AJ21"/>
  <c r="AF21"/>
  <c r="BI21"/>
  <c r="AW21"/>
  <c r="AK21"/>
  <c r="BZ21"/>
  <c r="BV21"/>
  <c r="BR21"/>
  <c r="BN21"/>
  <c r="BJ21"/>
  <c r="BF21"/>
  <c r="BB21"/>
  <c r="AX21"/>
  <c r="AT21"/>
  <c r="AP21"/>
  <c r="AL21"/>
  <c r="AH21"/>
  <c r="AD21"/>
  <c r="BY21"/>
  <c r="BQ21"/>
  <c r="BE21"/>
  <c r="AS21"/>
  <c r="AG21"/>
  <c r="BX78"/>
  <c r="BT78"/>
  <c r="BP78"/>
  <c r="BL78"/>
  <c r="BH78"/>
  <c r="BD78"/>
  <c r="AZ78"/>
  <c r="AV78"/>
  <c r="AR78"/>
  <c r="AN78"/>
  <c r="AJ78"/>
  <c r="AF78"/>
  <c r="BV78"/>
  <c r="BN78"/>
  <c r="BF78"/>
  <c r="AX78"/>
  <c r="AP78"/>
  <c r="AH78"/>
  <c r="BY78"/>
  <c r="BU78"/>
  <c r="BQ78"/>
  <c r="BM78"/>
  <c r="BI78"/>
  <c r="BE78"/>
  <c r="BA78"/>
  <c r="AW78"/>
  <c r="AS78"/>
  <c r="AO78"/>
  <c r="AK78"/>
  <c r="AG78"/>
  <c r="AC78"/>
  <c r="BZ78"/>
  <c r="BR78"/>
  <c r="BJ78"/>
  <c r="BB78"/>
  <c r="AT78"/>
  <c r="AL78"/>
  <c r="AD78"/>
  <c r="BW78"/>
  <c r="BS78"/>
  <c r="BO78"/>
  <c r="BK78"/>
  <c r="BG78"/>
  <c r="BC78"/>
  <c r="AY78"/>
  <c r="AU78"/>
  <c r="AQ78"/>
  <c r="AM78"/>
  <c r="AI78"/>
  <c r="AE78"/>
  <c r="BZ72"/>
  <c r="BV72"/>
  <c r="BR72"/>
  <c r="BN72"/>
  <c r="BJ72"/>
  <c r="BF72"/>
  <c r="BB72"/>
  <c r="AX72"/>
  <c r="AT72"/>
  <c r="AP72"/>
  <c r="AL72"/>
  <c r="AH72"/>
  <c r="AD72"/>
  <c r="BT72"/>
  <c r="BL72"/>
  <c r="BD72"/>
  <c r="AV72"/>
  <c r="AN72"/>
  <c r="BW72"/>
  <c r="BS72"/>
  <c r="BO72"/>
  <c r="BK72"/>
  <c r="BG72"/>
  <c r="BC72"/>
  <c r="AY72"/>
  <c r="AU72"/>
  <c r="AQ72"/>
  <c r="AM72"/>
  <c r="AI72"/>
  <c r="AE72"/>
  <c r="BX72"/>
  <c r="BP72"/>
  <c r="BH72"/>
  <c r="AZ72"/>
  <c r="AR72"/>
  <c r="AJ72"/>
  <c r="BY72"/>
  <c r="BU72"/>
  <c r="BQ72"/>
  <c r="BM72"/>
  <c r="BI72"/>
  <c r="BE72"/>
  <c r="BA72"/>
  <c r="AW72"/>
  <c r="AS72"/>
  <c r="AO72"/>
  <c r="AK72"/>
  <c r="AG72"/>
  <c r="AC72"/>
  <c r="AF72"/>
  <c r="BZ56"/>
  <c r="BV56"/>
  <c r="BR56"/>
  <c r="BN56"/>
  <c r="BJ56"/>
  <c r="BF56"/>
  <c r="BB56"/>
  <c r="AX56"/>
  <c r="AT56"/>
  <c r="AP56"/>
  <c r="AL56"/>
  <c r="AH56"/>
  <c r="AD56"/>
  <c r="BT56"/>
  <c r="BL56"/>
  <c r="BD56"/>
  <c r="AR56"/>
  <c r="AF56"/>
  <c r="BW56"/>
  <c r="BS56"/>
  <c r="BO56"/>
  <c r="BK56"/>
  <c r="BG56"/>
  <c r="BC56"/>
  <c r="AY56"/>
  <c r="AU56"/>
  <c r="AQ56"/>
  <c r="AM56"/>
  <c r="AI56"/>
  <c r="AE56"/>
  <c r="BX56"/>
  <c r="BP56"/>
  <c r="BH56"/>
  <c r="AV56"/>
  <c r="AN56"/>
  <c r="BY56"/>
  <c r="BU56"/>
  <c r="BQ56"/>
  <c r="BM56"/>
  <c r="BI56"/>
  <c r="BE56"/>
  <c r="BA56"/>
  <c r="AW56"/>
  <c r="AS56"/>
  <c r="AO56"/>
  <c r="AK56"/>
  <c r="AG56"/>
  <c r="AC56"/>
  <c r="AZ56"/>
  <c r="AJ56"/>
  <c r="BZ24"/>
  <c r="BV24"/>
  <c r="BR24"/>
  <c r="BN24"/>
  <c r="BJ24"/>
  <c r="BF24"/>
  <c r="BB24"/>
  <c r="AX24"/>
  <c r="AT24"/>
  <c r="AP24"/>
  <c r="AL24"/>
  <c r="AH24"/>
  <c r="AD24"/>
  <c r="BX24"/>
  <c r="BP24"/>
  <c r="BH24"/>
  <c r="AZ24"/>
  <c r="AN24"/>
  <c r="AF24"/>
  <c r="BW24"/>
  <c r="BS24"/>
  <c r="BO24"/>
  <c r="BK24"/>
  <c r="BG24"/>
  <c r="BC24"/>
  <c r="AY24"/>
  <c r="AU24"/>
  <c r="AQ24"/>
  <c r="AM24"/>
  <c r="AI24"/>
  <c r="AE24"/>
  <c r="BT24"/>
  <c r="BL24"/>
  <c r="BD24"/>
  <c r="AR24"/>
  <c r="AJ24"/>
  <c r="BY24"/>
  <c r="BU24"/>
  <c r="BQ24"/>
  <c r="BM24"/>
  <c r="BI24"/>
  <c r="BE24"/>
  <c r="BA24"/>
  <c r="AW24"/>
  <c r="AS24"/>
  <c r="AO24"/>
  <c r="AK24"/>
  <c r="AG24"/>
  <c r="AC24"/>
  <c r="AV24"/>
  <c r="BX30"/>
  <c r="BT30"/>
  <c r="BP30"/>
  <c r="BL30"/>
  <c r="BH30"/>
  <c r="BD30"/>
  <c r="AZ30"/>
  <c r="AV30"/>
  <c r="AR30"/>
  <c r="AN30"/>
  <c r="AJ30"/>
  <c r="AF30"/>
  <c r="BJ30"/>
  <c r="AX30"/>
  <c r="AL30"/>
  <c r="BY30"/>
  <c r="BU30"/>
  <c r="BQ30"/>
  <c r="BM30"/>
  <c r="BI30"/>
  <c r="BE30"/>
  <c r="BA30"/>
  <c r="AW30"/>
  <c r="AS30"/>
  <c r="AO30"/>
  <c r="AK30"/>
  <c r="AG30"/>
  <c r="AC30"/>
  <c r="BV30"/>
  <c r="BN30"/>
  <c r="BB30"/>
  <c r="AP30"/>
  <c r="AD30"/>
  <c r="BW30"/>
  <c r="BS30"/>
  <c r="BO30"/>
  <c r="BK30"/>
  <c r="BG30"/>
  <c r="BC30"/>
  <c r="AY30"/>
  <c r="AU30"/>
  <c r="AQ30"/>
  <c r="AM30"/>
  <c r="AI30"/>
  <c r="AE30"/>
  <c r="BZ30"/>
  <c r="BR30"/>
  <c r="BF30"/>
  <c r="AT30"/>
  <c r="AH30"/>
  <c r="BW409"/>
  <c r="BS409"/>
  <c r="BO409"/>
  <c r="BK409"/>
  <c r="BG409"/>
  <c r="BC409"/>
  <c r="AY409"/>
  <c r="AU409"/>
  <c r="AQ409"/>
  <c r="AM409"/>
  <c r="AI409"/>
  <c r="AE409"/>
  <c r="BV409"/>
  <c r="BQ409"/>
  <c r="BL409"/>
  <c r="BF409"/>
  <c r="BA409"/>
  <c r="AV409"/>
  <c r="AP409"/>
  <c r="AK409"/>
  <c r="AF409"/>
  <c r="BX409"/>
  <c r="BR409"/>
  <c r="BM409"/>
  <c r="BH409"/>
  <c r="BB409"/>
  <c r="AW409"/>
  <c r="AR409"/>
  <c r="AL409"/>
  <c r="AG409"/>
  <c r="BU409"/>
  <c r="BJ409"/>
  <c r="AZ409"/>
  <c r="AO409"/>
  <c r="AD409"/>
  <c r="BY409"/>
  <c r="BN409"/>
  <c r="BD409"/>
  <c r="AS409"/>
  <c r="AH409"/>
  <c r="BZ409"/>
  <c r="BP409"/>
  <c r="BE409"/>
  <c r="AT409"/>
  <c r="AJ409"/>
  <c r="AN409"/>
  <c r="BI409"/>
  <c r="AX409"/>
  <c r="BT409"/>
  <c r="AC409"/>
  <c r="BW405"/>
  <c r="BS405"/>
  <c r="BO405"/>
  <c r="BK405"/>
  <c r="BG405"/>
  <c r="BC405"/>
  <c r="AY405"/>
  <c r="AU405"/>
  <c r="AQ405"/>
  <c r="AM405"/>
  <c r="AI405"/>
  <c r="AE405"/>
  <c r="BV405"/>
  <c r="BQ405"/>
  <c r="BL405"/>
  <c r="BF405"/>
  <c r="BA405"/>
  <c r="AV405"/>
  <c r="AP405"/>
  <c r="AK405"/>
  <c r="AF405"/>
  <c r="BX405"/>
  <c r="BR405"/>
  <c r="BM405"/>
  <c r="BH405"/>
  <c r="BB405"/>
  <c r="AW405"/>
  <c r="AR405"/>
  <c r="AL405"/>
  <c r="AG405"/>
  <c r="BT405"/>
  <c r="BI405"/>
  <c r="AX405"/>
  <c r="AN405"/>
  <c r="AC405"/>
  <c r="BU405"/>
  <c r="BJ405"/>
  <c r="AZ405"/>
  <c r="AO405"/>
  <c r="AD405"/>
  <c r="BY405"/>
  <c r="BN405"/>
  <c r="BD405"/>
  <c r="AS405"/>
  <c r="AH405"/>
  <c r="BP405"/>
  <c r="AT405"/>
  <c r="BZ405"/>
  <c r="AJ405"/>
  <c r="BE405"/>
  <c r="BW401"/>
  <c r="BS401"/>
  <c r="BO401"/>
  <c r="BK401"/>
  <c r="BG401"/>
  <c r="BC401"/>
  <c r="AY401"/>
  <c r="AU401"/>
  <c r="AQ401"/>
  <c r="AM401"/>
  <c r="AI401"/>
  <c r="AE401"/>
  <c r="BV401"/>
  <c r="BQ401"/>
  <c r="BL401"/>
  <c r="BF401"/>
  <c r="BA401"/>
  <c r="AV401"/>
  <c r="AP401"/>
  <c r="AK401"/>
  <c r="AF401"/>
  <c r="BX401"/>
  <c r="BR401"/>
  <c r="BM401"/>
  <c r="BH401"/>
  <c r="BB401"/>
  <c r="AW401"/>
  <c r="AR401"/>
  <c r="AL401"/>
  <c r="AG401"/>
  <c r="BZ401"/>
  <c r="BP401"/>
  <c r="BE401"/>
  <c r="AT401"/>
  <c r="AJ401"/>
  <c r="BT401"/>
  <c r="BI401"/>
  <c r="AX401"/>
  <c r="AN401"/>
  <c r="AC401"/>
  <c r="BU401"/>
  <c r="BJ401"/>
  <c r="AZ401"/>
  <c r="AO401"/>
  <c r="AD401"/>
  <c r="BY401"/>
  <c r="AH401"/>
  <c r="BD401"/>
  <c r="BN401"/>
  <c r="AS401"/>
  <c r="BX386"/>
  <c r="BT386"/>
  <c r="BP386"/>
  <c r="BL386"/>
  <c r="BH386"/>
  <c r="BD386"/>
  <c r="AZ386"/>
  <c r="AV386"/>
  <c r="AR386"/>
  <c r="AN386"/>
  <c r="AJ386"/>
  <c r="AF386"/>
  <c r="BY386"/>
  <c r="BU386"/>
  <c r="BQ386"/>
  <c r="BM386"/>
  <c r="BI386"/>
  <c r="BE386"/>
  <c r="BA386"/>
  <c r="AW386"/>
  <c r="AS386"/>
  <c r="AO386"/>
  <c r="AK386"/>
  <c r="AG386"/>
  <c r="AC386"/>
  <c r="BZ386"/>
  <c r="BV386"/>
  <c r="BR386"/>
  <c r="BN386"/>
  <c r="BJ386"/>
  <c r="BF386"/>
  <c r="BB386"/>
  <c r="AX386"/>
  <c r="AT386"/>
  <c r="AP386"/>
  <c r="AL386"/>
  <c r="AH386"/>
  <c r="AD386"/>
  <c r="BO386"/>
  <c r="AY386"/>
  <c r="AI386"/>
  <c r="BW386"/>
  <c r="BG386"/>
  <c r="AQ386"/>
  <c r="AU386"/>
  <c r="BC386"/>
  <c r="BK386"/>
  <c r="AE386"/>
  <c r="BS386"/>
  <c r="AM386"/>
  <c r="BY398"/>
  <c r="BU398"/>
  <c r="BQ398"/>
  <c r="BM398"/>
  <c r="BI398"/>
  <c r="BE398"/>
  <c r="BA398"/>
  <c r="AW398"/>
  <c r="AS398"/>
  <c r="AO398"/>
  <c r="AK398"/>
  <c r="AG398"/>
  <c r="AC398"/>
  <c r="BZ398"/>
  <c r="BV398"/>
  <c r="BR398"/>
  <c r="BN398"/>
  <c r="BJ398"/>
  <c r="BF398"/>
  <c r="BB398"/>
  <c r="AX398"/>
  <c r="AT398"/>
  <c r="AP398"/>
  <c r="AL398"/>
  <c r="AH398"/>
  <c r="AD398"/>
  <c r="BT398"/>
  <c r="BL398"/>
  <c r="BD398"/>
  <c r="AV398"/>
  <c r="AN398"/>
  <c r="AF398"/>
  <c r="BW398"/>
  <c r="BO398"/>
  <c r="BG398"/>
  <c r="AY398"/>
  <c r="AQ398"/>
  <c r="AI398"/>
  <c r="BX398"/>
  <c r="BP398"/>
  <c r="BH398"/>
  <c r="AZ398"/>
  <c r="AR398"/>
  <c r="AJ398"/>
  <c r="AU398"/>
  <c r="BK398"/>
  <c r="AE398"/>
  <c r="AM398"/>
  <c r="BC398"/>
  <c r="BS398"/>
  <c r="BW390"/>
  <c r="BS390"/>
  <c r="BO390"/>
  <c r="BK390"/>
  <c r="BG390"/>
  <c r="BC390"/>
  <c r="AY390"/>
  <c r="AU390"/>
  <c r="AQ390"/>
  <c r="AM390"/>
  <c r="AI390"/>
  <c r="AE390"/>
  <c r="BX390"/>
  <c r="BT390"/>
  <c r="BP390"/>
  <c r="BL390"/>
  <c r="BH390"/>
  <c r="BD390"/>
  <c r="AZ390"/>
  <c r="AV390"/>
  <c r="AR390"/>
  <c r="AN390"/>
  <c r="AJ390"/>
  <c r="AF390"/>
  <c r="BY390"/>
  <c r="BU390"/>
  <c r="BQ390"/>
  <c r="BM390"/>
  <c r="BI390"/>
  <c r="BE390"/>
  <c r="BA390"/>
  <c r="AW390"/>
  <c r="AS390"/>
  <c r="AO390"/>
  <c r="AK390"/>
  <c r="AG390"/>
  <c r="AC390"/>
  <c r="BV390"/>
  <c r="BF390"/>
  <c r="AP390"/>
  <c r="BN390"/>
  <c r="AX390"/>
  <c r="AH390"/>
  <c r="BR390"/>
  <c r="AL390"/>
  <c r="BZ390"/>
  <c r="AT390"/>
  <c r="BB390"/>
  <c r="AD390"/>
  <c r="BJ390"/>
  <c r="BZ387"/>
  <c r="BV387"/>
  <c r="BR387"/>
  <c r="BN387"/>
  <c r="BJ387"/>
  <c r="BF387"/>
  <c r="BB387"/>
  <c r="AX387"/>
  <c r="AT387"/>
  <c r="AP387"/>
  <c r="AL387"/>
  <c r="AH387"/>
  <c r="AD387"/>
  <c r="BW387"/>
  <c r="BS387"/>
  <c r="BO387"/>
  <c r="BK387"/>
  <c r="BG387"/>
  <c r="BC387"/>
  <c r="AY387"/>
  <c r="AU387"/>
  <c r="AQ387"/>
  <c r="AM387"/>
  <c r="AI387"/>
  <c r="AE387"/>
  <c r="BX387"/>
  <c r="BT387"/>
  <c r="BP387"/>
  <c r="BL387"/>
  <c r="BH387"/>
  <c r="BD387"/>
  <c r="AZ387"/>
  <c r="AV387"/>
  <c r="AR387"/>
  <c r="AN387"/>
  <c r="AJ387"/>
  <c r="AF387"/>
  <c r="BQ387"/>
  <c r="BA387"/>
  <c r="AK387"/>
  <c r="BY387"/>
  <c r="BI387"/>
  <c r="AS387"/>
  <c r="AC387"/>
  <c r="BU387"/>
  <c r="AO387"/>
  <c r="AW387"/>
  <c r="BE387"/>
  <c r="AG387"/>
  <c r="BM387"/>
  <c r="BZ395"/>
  <c r="BV395"/>
  <c r="BR395"/>
  <c r="BN395"/>
  <c r="BJ395"/>
  <c r="BF395"/>
  <c r="BB395"/>
  <c r="AX395"/>
  <c r="AT395"/>
  <c r="AP395"/>
  <c r="AL395"/>
  <c r="AH395"/>
  <c r="AD395"/>
  <c r="BW395"/>
  <c r="BS395"/>
  <c r="BO395"/>
  <c r="BK395"/>
  <c r="BG395"/>
  <c r="BC395"/>
  <c r="AY395"/>
  <c r="AU395"/>
  <c r="AQ395"/>
  <c r="AM395"/>
  <c r="AI395"/>
  <c r="AE395"/>
  <c r="BT395"/>
  <c r="BL395"/>
  <c r="BD395"/>
  <c r="AV395"/>
  <c r="AN395"/>
  <c r="AF395"/>
  <c r="BU395"/>
  <c r="BM395"/>
  <c r="BE395"/>
  <c r="AW395"/>
  <c r="AO395"/>
  <c r="AG395"/>
  <c r="BX395"/>
  <c r="BP395"/>
  <c r="BH395"/>
  <c r="AZ395"/>
  <c r="AR395"/>
  <c r="AJ395"/>
  <c r="BI395"/>
  <c r="AC395"/>
  <c r="BY395"/>
  <c r="AS395"/>
  <c r="BQ395"/>
  <c r="AK395"/>
  <c r="BA395"/>
  <c r="BW336"/>
  <c r="BS336"/>
  <c r="BO336"/>
  <c r="BK336"/>
  <c r="BG336"/>
  <c r="BC336"/>
  <c r="AY336"/>
  <c r="AU336"/>
  <c r="AQ336"/>
  <c r="AM336"/>
  <c r="AI336"/>
  <c r="AE336"/>
  <c r="BX336"/>
  <c r="BT336"/>
  <c r="BP336"/>
  <c r="BL336"/>
  <c r="BH336"/>
  <c r="BD336"/>
  <c r="AZ336"/>
  <c r="AV336"/>
  <c r="AR336"/>
  <c r="AN336"/>
  <c r="AJ336"/>
  <c r="AF336"/>
  <c r="BY336"/>
  <c r="BU336"/>
  <c r="BQ336"/>
  <c r="BM336"/>
  <c r="BI336"/>
  <c r="BE336"/>
  <c r="BA336"/>
  <c r="AW336"/>
  <c r="AS336"/>
  <c r="AO336"/>
  <c r="AK336"/>
  <c r="AG336"/>
  <c r="AC336"/>
  <c r="BN336"/>
  <c r="AX336"/>
  <c r="AH336"/>
  <c r="BR336"/>
  <c r="BB336"/>
  <c r="AL336"/>
  <c r="BV336"/>
  <c r="BF336"/>
  <c r="AP336"/>
  <c r="BJ336"/>
  <c r="BZ336"/>
  <c r="AT336"/>
  <c r="AD336"/>
  <c r="BY331"/>
  <c r="BU331"/>
  <c r="BQ331"/>
  <c r="BM331"/>
  <c r="BI331"/>
  <c r="BE331"/>
  <c r="BA331"/>
  <c r="AW331"/>
  <c r="AS331"/>
  <c r="AO331"/>
  <c r="AK331"/>
  <c r="AG331"/>
  <c r="BZ331"/>
  <c r="BV331"/>
  <c r="BR331"/>
  <c r="BN331"/>
  <c r="BJ331"/>
  <c r="BF331"/>
  <c r="BB331"/>
  <c r="AX331"/>
  <c r="AT331"/>
  <c r="AP331"/>
  <c r="AL331"/>
  <c r="AH331"/>
  <c r="BW331"/>
  <c r="BS331"/>
  <c r="BO331"/>
  <c r="BK331"/>
  <c r="BG331"/>
  <c r="BC331"/>
  <c r="AY331"/>
  <c r="AU331"/>
  <c r="AQ331"/>
  <c r="AM331"/>
  <c r="AI331"/>
  <c r="AE331"/>
  <c r="BX331"/>
  <c r="BH331"/>
  <c r="AR331"/>
  <c r="AD331"/>
  <c r="BL331"/>
  <c r="AV331"/>
  <c r="AF331"/>
  <c r="BP331"/>
  <c r="AZ331"/>
  <c r="AJ331"/>
  <c r="AN331"/>
  <c r="BD331"/>
  <c r="AC331"/>
  <c r="BT331"/>
  <c r="BZ329"/>
  <c r="BV329"/>
  <c r="BR329"/>
  <c r="BN329"/>
  <c r="BJ329"/>
  <c r="BF329"/>
  <c r="BB329"/>
  <c r="AX329"/>
  <c r="AT329"/>
  <c r="AP329"/>
  <c r="AL329"/>
  <c r="AH329"/>
  <c r="AD329"/>
  <c r="BW329"/>
  <c r="BS329"/>
  <c r="BO329"/>
  <c r="BK329"/>
  <c r="BG329"/>
  <c r="BC329"/>
  <c r="AY329"/>
  <c r="AU329"/>
  <c r="AQ329"/>
  <c r="AM329"/>
  <c r="AI329"/>
  <c r="AE329"/>
  <c r="BX329"/>
  <c r="BT329"/>
  <c r="BP329"/>
  <c r="BL329"/>
  <c r="BH329"/>
  <c r="BD329"/>
  <c r="AZ329"/>
  <c r="AV329"/>
  <c r="AR329"/>
  <c r="AN329"/>
  <c r="AJ329"/>
  <c r="AF329"/>
  <c r="BU329"/>
  <c r="BE329"/>
  <c r="AO329"/>
  <c r="BY329"/>
  <c r="BI329"/>
  <c r="AS329"/>
  <c r="AC329"/>
  <c r="BQ329"/>
  <c r="BA329"/>
  <c r="AK329"/>
  <c r="AG329"/>
  <c r="AW329"/>
  <c r="BM329"/>
  <c r="BY312"/>
  <c r="BU312"/>
  <c r="BQ312"/>
  <c r="BM312"/>
  <c r="BI312"/>
  <c r="BE312"/>
  <c r="BA312"/>
  <c r="AW312"/>
  <c r="AS312"/>
  <c r="AO312"/>
  <c r="AK312"/>
  <c r="AG312"/>
  <c r="AC312"/>
  <c r="BZ312"/>
  <c r="BV312"/>
  <c r="BR312"/>
  <c r="BN312"/>
  <c r="BJ312"/>
  <c r="BF312"/>
  <c r="BB312"/>
  <c r="AX312"/>
  <c r="AT312"/>
  <c r="AP312"/>
  <c r="AL312"/>
  <c r="AH312"/>
  <c r="AD312"/>
  <c r="BW312"/>
  <c r="BS312"/>
  <c r="BO312"/>
  <c r="BK312"/>
  <c r="BG312"/>
  <c r="BC312"/>
  <c r="AY312"/>
  <c r="AU312"/>
  <c r="AQ312"/>
  <c r="AM312"/>
  <c r="AI312"/>
  <c r="AE312"/>
  <c r="BT312"/>
  <c r="BD312"/>
  <c r="AN312"/>
  <c r="BX312"/>
  <c r="BH312"/>
  <c r="AR312"/>
  <c r="BP312"/>
  <c r="AZ312"/>
  <c r="AJ312"/>
  <c r="AV312"/>
  <c r="BL312"/>
  <c r="AF312"/>
  <c r="BZ309"/>
  <c r="BV309"/>
  <c r="BR309"/>
  <c r="BN309"/>
  <c r="BJ309"/>
  <c r="BF309"/>
  <c r="BB309"/>
  <c r="AX309"/>
  <c r="AT309"/>
  <c r="AP309"/>
  <c r="AL309"/>
  <c r="AH309"/>
  <c r="AD309"/>
  <c r="BW309"/>
  <c r="BS309"/>
  <c r="BO309"/>
  <c r="BK309"/>
  <c r="BG309"/>
  <c r="BC309"/>
  <c r="AY309"/>
  <c r="AU309"/>
  <c r="AQ309"/>
  <c r="AM309"/>
  <c r="AI309"/>
  <c r="AE309"/>
  <c r="BX309"/>
  <c r="BT309"/>
  <c r="BP309"/>
  <c r="BL309"/>
  <c r="BH309"/>
  <c r="BD309"/>
  <c r="AZ309"/>
  <c r="AV309"/>
  <c r="AR309"/>
  <c r="AN309"/>
  <c r="AJ309"/>
  <c r="AF309"/>
  <c r="BU309"/>
  <c r="BE309"/>
  <c r="AO309"/>
  <c r="BY309"/>
  <c r="BI309"/>
  <c r="AS309"/>
  <c r="AC309"/>
  <c r="BQ309"/>
  <c r="BA309"/>
  <c r="AK309"/>
  <c r="AG309"/>
  <c r="AW309"/>
  <c r="BM309"/>
  <c r="BY308"/>
  <c r="BU308"/>
  <c r="BQ308"/>
  <c r="BM308"/>
  <c r="BI308"/>
  <c r="BE308"/>
  <c r="BA308"/>
  <c r="AW308"/>
  <c r="AS308"/>
  <c r="AO308"/>
  <c r="AK308"/>
  <c r="AG308"/>
  <c r="AC308"/>
  <c r="BZ308"/>
  <c r="BV308"/>
  <c r="BR308"/>
  <c r="BN308"/>
  <c r="BJ308"/>
  <c r="BF308"/>
  <c r="BB308"/>
  <c r="AX308"/>
  <c r="AT308"/>
  <c r="AP308"/>
  <c r="AL308"/>
  <c r="AH308"/>
  <c r="AD308"/>
  <c r="BW308"/>
  <c r="BS308"/>
  <c r="BO308"/>
  <c r="BK308"/>
  <c r="BG308"/>
  <c r="BC308"/>
  <c r="AY308"/>
  <c r="AU308"/>
  <c r="AQ308"/>
  <c r="AM308"/>
  <c r="AI308"/>
  <c r="AE308"/>
  <c r="BT308"/>
  <c r="BD308"/>
  <c r="AN308"/>
  <c r="BX308"/>
  <c r="BH308"/>
  <c r="AR308"/>
  <c r="BP308"/>
  <c r="AZ308"/>
  <c r="AJ308"/>
  <c r="BL308"/>
  <c r="AV308"/>
  <c r="AF308"/>
  <c r="BX297"/>
  <c r="BT297"/>
  <c r="BP297"/>
  <c r="BL297"/>
  <c r="BH297"/>
  <c r="BD297"/>
  <c r="AZ297"/>
  <c r="AV297"/>
  <c r="AR297"/>
  <c r="AN297"/>
  <c r="AJ297"/>
  <c r="AF297"/>
  <c r="BY297"/>
  <c r="BU297"/>
  <c r="BQ297"/>
  <c r="BM297"/>
  <c r="BI297"/>
  <c r="BE297"/>
  <c r="BA297"/>
  <c r="AW297"/>
  <c r="AS297"/>
  <c r="AO297"/>
  <c r="AK297"/>
  <c r="AG297"/>
  <c r="AC297"/>
  <c r="BW297"/>
  <c r="BS297"/>
  <c r="BO297"/>
  <c r="BK297"/>
  <c r="BG297"/>
  <c r="BC297"/>
  <c r="AY297"/>
  <c r="AU297"/>
  <c r="AQ297"/>
  <c r="AM297"/>
  <c r="AI297"/>
  <c r="AE297"/>
  <c r="BV297"/>
  <c r="BF297"/>
  <c r="AP297"/>
  <c r="BZ297"/>
  <c r="BJ297"/>
  <c r="AT297"/>
  <c r="AD297"/>
  <c r="BR297"/>
  <c r="BB297"/>
  <c r="AL297"/>
  <c r="AH297"/>
  <c r="AX297"/>
  <c r="BN297"/>
  <c r="BW290"/>
  <c r="BS290"/>
  <c r="BO290"/>
  <c r="BK290"/>
  <c r="BG290"/>
  <c r="BC290"/>
  <c r="AY290"/>
  <c r="AU290"/>
  <c r="AQ290"/>
  <c r="AM290"/>
  <c r="AI290"/>
  <c r="AE290"/>
  <c r="BX290"/>
  <c r="BT290"/>
  <c r="BP290"/>
  <c r="BL290"/>
  <c r="BH290"/>
  <c r="BD290"/>
  <c r="AZ290"/>
  <c r="AV290"/>
  <c r="AR290"/>
  <c r="AN290"/>
  <c r="AJ290"/>
  <c r="AF290"/>
  <c r="BZ290"/>
  <c r="BV290"/>
  <c r="BR290"/>
  <c r="BN290"/>
  <c r="BJ290"/>
  <c r="BF290"/>
  <c r="BB290"/>
  <c r="AX290"/>
  <c r="AT290"/>
  <c r="AP290"/>
  <c r="AL290"/>
  <c r="AH290"/>
  <c r="AD290"/>
  <c r="BY290"/>
  <c r="BI290"/>
  <c r="AS290"/>
  <c r="AC290"/>
  <c r="BM290"/>
  <c r="AW290"/>
  <c r="AG290"/>
  <c r="BQ290"/>
  <c r="BA290"/>
  <c r="AK290"/>
  <c r="BE290"/>
  <c r="BU290"/>
  <c r="AO290"/>
  <c r="BY284"/>
  <c r="BU284"/>
  <c r="BQ284"/>
  <c r="BM284"/>
  <c r="BI284"/>
  <c r="BE284"/>
  <c r="BA284"/>
  <c r="AW284"/>
  <c r="AS284"/>
  <c r="AO284"/>
  <c r="AK284"/>
  <c r="AG284"/>
  <c r="AC284"/>
  <c r="BZ284"/>
  <c r="BV284"/>
  <c r="BR284"/>
  <c r="BN284"/>
  <c r="BJ284"/>
  <c r="BF284"/>
  <c r="BB284"/>
  <c r="AX284"/>
  <c r="AT284"/>
  <c r="AP284"/>
  <c r="AL284"/>
  <c r="AH284"/>
  <c r="AD284"/>
  <c r="BX284"/>
  <c r="BT284"/>
  <c r="BP284"/>
  <c r="BL284"/>
  <c r="BH284"/>
  <c r="BD284"/>
  <c r="AZ284"/>
  <c r="AV284"/>
  <c r="AR284"/>
  <c r="AN284"/>
  <c r="AJ284"/>
  <c r="AF284"/>
  <c r="BW284"/>
  <c r="BG284"/>
  <c r="AQ284"/>
  <c r="BK284"/>
  <c r="AU284"/>
  <c r="AE284"/>
  <c r="BO284"/>
  <c r="AY284"/>
  <c r="AI284"/>
  <c r="BS284"/>
  <c r="BC284"/>
  <c r="AM284"/>
  <c r="BX279"/>
  <c r="BT279"/>
  <c r="BP279"/>
  <c r="BL279"/>
  <c r="BH279"/>
  <c r="BD279"/>
  <c r="AZ279"/>
  <c r="AV279"/>
  <c r="AR279"/>
  <c r="AN279"/>
  <c r="AJ279"/>
  <c r="AF279"/>
  <c r="BY279"/>
  <c r="BU279"/>
  <c r="BQ279"/>
  <c r="BM279"/>
  <c r="BI279"/>
  <c r="BE279"/>
  <c r="BA279"/>
  <c r="AW279"/>
  <c r="AS279"/>
  <c r="AO279"/>
  <c r="AK279"/>
  <c r="AG279"/>
  <c r="AC279"/>
  <c r="BW279"/>
  <c r="BS279"/>
  <c r="BO279"/>
  <c r="BK279"/>
  <c r="BG279"/>
  <c r="BC279"/>
  <c r="AY279"/>
  <c r="AU279"/>
  <c r="AQ279"/>
  <c r="AM279"/>
  <c r="AI279"/>
  <c r="AE279"/>
  <c r="BZ279"/>
  <c r="BJ279"/>
  <c r="AT279"/>
  <c r="AD279"/>
  <c r="BN279"/>
  <c r="AX279"/>
  <c r="AH279"/>
  <c r="BR279"/>
  <c r="BB279"/>
  <c r="AL279"/>
  <c r="BV279"/>
  <c r="BF279"/>
  <c r="AP279"/>
  <c r="BW274"/>
  <c r="BS274"/>
  <c r="BO274"/>
  <c r="BK274"/>
  <c r="BG274"/>
  <c r="BC274"/>
  <c r="AY274"/>
  <c r="AU274"/>
  <c r="AQ274"/>
  <c r="AM274"/>
  <c r="AI274"/>
  <c r="AE274"/>
  <c r="BX274"/>
  <c r="BT274"/>
  <c r="BP274"/>
  <c r="BL274"/>
  <c r="BH274"/>
  <c r="BD274"/>
  <c r="AZ274"/>
  <c r="AV274"/>
  <c r="AR274"/>
  <c r="AN274"/>
  <c r="AJ274"/>
  <c r="AF274"/>
  <c r="BZ274"/>
  <c r="BV274"/>
  <c r="BR274"/>
  <c r="BN274"/>
  <c r="BJ274"/>
  <c r="BF274"/>
  <c r="BB274"/>
  <c r="AX274"/>
  <c r="AT274"/>
  <c r="AP274"/>
  <c r="AL274"/>
  <c r="AH274"/>
  <c r="AD274"/>
  <c r="BY274"/>
  <c r="BI274"/>
  <c r="AS274"/>
  <c r="AC274"/>
  <c r="BM274"/>
  <c r="AW274"/>
  <c r="AG274"/>
  <c r="BQ274"/>
  <c r="BA274"/>
  <c r="AK274"/>
  <c r="BE274"/>
  <c r="BU274"/>
  <c r="AO274"/>
  <c r="BY268"/>
  <c r="BU268"/>
  <c r="BQ268"/>
  <c r="BM268"/>
  <c r="BI268"/>
  <c r="BE268"/>
  <c r="BA268"/>
  <c r="AW268"/>
  <c r="AS268"/>
  <c r="AO268"/>
  <c r="AK268"/>
  <c r="AG268"/>
  <c r="AC268"/>
  <c r="BZ268"/>
  <c r="BV268"/>
  <c r="BR268"/>
  <c r="BN268"/>
  <c r="BJ268"/>
  <c r="BF268"/>
  <c r="BB268"/>
  <c r="AX268"/>
  <c r="AT268"/>
  <c r="AP268"/>
  <c r="AL268"/>
  <c r="AH268"/>
  <c r="AD268"/>
  <c r="BX268"/>
  <c r="BT268"/>
  <c r="BP268"/>
  <c r="BL268"/>
  <c r="BH268"/>
  <c r="BD268"/>
  <c r="AZ268"/>
  <c r="AV268"/>
  <c r="AR268"/>
  <c r="AN268"/>
  <c r="AJ268"/>
  <c r="AF268"/>
  <c r="BW268"/>
  <c r="BG268"/>
  <c r="AQ268"/>
  <c r="BK268"/>
  <c r="AU268"/>
  <c r="AE268"/>
  <c r="BO268"/>
  <c r="AY268"/>
  <c r="AI268"/>
  <c r="BS268"/>
  <c r="BC268"/>
  <c r="AM268"/>
  <c r="BX263"/>
  <c r="BT263"/>
  <c r="BP263"/>
  <c r="BL263"/>
  <c r="BH263"/>
  <c r="BD263"/>
  <c r="AZ263"/>
  <c r="AV263"/>
  <c r="AR263"/>
  <c r="AN263"/>
  <c r="AJ263"/>
  <c r="AF263"/>
  <c r="BY263"/>
  <c r="BU263"/>
  <c r="BQ263"/>
  <c r="BM263"/>
  <c r="BI263"/>
  <c r="BE263"/>
  <c r="BA263"/>
  <c r="AW263"/>
  <c r="AS263"/>
  <c r="AO263"/>
  <c r="AK263"/>
  <c r="AG263"/>
  <c r="AC263"/>
  <c r="BW263"/>
  <c r="BS263"/>
  <c r="BO263"/>
  <c r="BK263"/>
  <c r="BG263"/>
  <c r="BC263"/>
  <c r="AY263"/>
  <c r="AU263"/>
  <c r="AQ263"/>
  <c r="AM263"/>
  <c r="AI263"/>
  <c r="AE263"/>
  <c r="BZ263"/>
  <c r="BJ263"/>
  <c r="AT263"/>
  <c r="AD263"/>
  <c r="BN263"/>
  <c r="AX263"/>
  <c r="AH263"/>
  <c r="BR263"/>
  <c r="BB263"/>
  <c r="AL263"/>
  <c r="BV263"/>
  <c r="BF263"/>
  <c r="AP263"/>
  <c r="BW258"/>
  <c r="BS258"/>
  <c r="BO258"/>
  <c r="BK258"/>
  <c r="BG258"/>
  <c r="BC258"/>
  <c r="AY258"/>
  <c r="AU258"/>
  <c r="AQ258"/>
  <c r="AM258"/>
  <c r="AI258"/>
  <c r="AE258"/>
  <c r="BX258"/>
  <c r="BT258"/>
  <c r="BP258"/>
  <c r="BL258"/>
  <c r="BH258"/>
  <c r="BD258"/>
  <c r="AZ258"/>
  <c r="AV258"/>
  <c r="AR258"/>
  <c r="AN258"/>
  <c r="AJ258"/>
  <c r="AF258"/>
  <c r="BZ258"/>
  <c r="BV258"/>
  <c r="BR258"/>
  <c r="BN258"/>
  <c r="BJ258"/>
  <c r="BF258"/>
  <c r="BB258"/>
  <c r="AX258"/>
  <c r="AT258"/>
  <c r="AP258"/>
  <c r="AL258"/>
  <c r="AH258"/>
  <c r="AD258"/>
  <c r="BY258"/>
  <c r="BI258"/>
  <c r="AS258"/>
  <c r="AC258"/>
  <c r="BM258"/>
  <c r="AW258"/>
  <c r="AG258"/>
  <c r="BQ258"/>
  <c r="BA258"/>
  <c r="AK258"/>
  <c r="BE258"/>
  <c r="BU258"/>
  <c r="AO258"/>
  <c r="BZ299"/>
  <c r="BV299"/>
  <c r="BR299"/>
  <c r="BN299"/>
  <c r="BJ299"/>
  <c r="BF299"/>
  <c r="BB299"/>
  <c r="AX299"/>
  <c r="AT299"/>
  <c r="AP299"/>
  <c r="AL299"/>
  <c r="AH299"/>
  <c r="AD299"/>
  <c r="BW299"/>
  <c r="BS299"/>
  <c r="BO299"/>
  <c r="BK299"/>
  <c r="BG299"/>
  <c r="BC299"/>
  <c r="AY299"/>
  <c r="AU299"/>
  <c r="AQ299"/>
  <c r="AM299"/>
  <c r="AI299"/>
  <c r="AE299"/>
  <c r="BY299"/>
  <c r="BU299"/>
  <c r="BQ299"/>
  <c r="BM299"/>
  <c r="BI299"/>
  <c r="BE299"/>
  <c r="BA299"/>
  <c r="AW299"/>
  <c r="AS299"/>
  <c r="AO299"/>
  <c r="AK299"/>
  <c r="AG299"/>
  <c r="AC299"/>
  <c r="BT299"/>
  <c r="BD299"/>
  <c r="AN299"/>
  <c r="BX299"/>
  <c r="BH299"/>
  <c r="AR299"/>
  <c r="BP299"/>
  <c r="AZ299"/>
  <c r="AJ299"/>
  <c r="AF299"/>
  <c r="AV299"/>
  <c r="BL299"/>
  <c r="BZ221"/>
  <c r="BV221"/>
  <c r="BR221"/>
  <c r="BN221"/>
  <c r="BJ221"/>
  <c r="BF221"/>
  <c r="BB221"/>
  <c r="AX221"/>
  <c r="AT221"/>
  <c r="AP221"/>
  <c r="AL221"/>
  <c r="AH221"/>
  <c r="AD221"/>
  <c r="BW221"/>
  <c r="BS221"/>
  <c r="BO221"/>
  <c r="BK221"/>
  <c r="BG221"/>
  <c r="BC221"/>
  <c r="AY221"/>
  <c r="AU221"/>
  <c r="AQ221"/>
  <c r="AM221"/>
  <c r="AI221"/>
  <c r="AE221"/>
  <c r="BX221"/>
  <c r="BT221"/>
  <c r="BP221"/>
  <c r="BL221"/>
  <c r="BH221"/>
  <c r="BD221"/>
  <c r="AZ221"/>
  <c r="AV221"/>
  <c r="AR221"/>
  <c r="AN221"/>
  <c r="AJ221"/>
  <c r="AF221"/>
  <c r="BQ221"/>
  <c r="BA221"/>
  <c r="AK221"/>
  <c r="BU221"/>
  <c r="BE221"/>
  <c r="AO221"/>
  <c r="BM221"/>
  <c r="AW221"/>
  <c r="AG221"/>
  <c r="AC221"/>
  <c r="AS221"/>
  <c r="BY221"/>
  <c r="BI221"/>
  <c r="BX204"/>
  <c r="BT204"/>
  <c r="BP204"/>
  <c r="BL204"/>
  <c r="BH204"/>
  <c r="BD204"/>
  <c r="AZ204"/>
  <c r="AV204"/>
  <c r="AR204"/>
  <c r="AN204"/>
  <c r="AJ204"/>
  <c r="AF204"/>
  <c r="BY204"/>
  <c r="BU204"/>
  <c r="BQ204"/>
  <c r="BM204"/>
  <c r="BI204"/>
  <c r="BE204"/>
  <c r="BA204"/>
  <c r="AW204"/>
  <c r="AS204"/>
  <c r="AO204"/>
  <c r="AK204"/>
  <c r="AG204"/>
  <c r="AC204"/>
  <c r="BZ204"/>
  <c r="BV204"/>
  <c r="BR204"/>
  <c r="BN204"/>
  <c r="BJ204"/>
  <c r="BF204"/>
  <c r="BB204"/>
  <c r="AX204"/>
  <c r="AT204"/>
  <c r="AP204"/>
  <c r="AL204"/>
  <c r="AH204"/>
  <c r="AD204"/>
  <c r="BO204"/>
  <c r="AY204"/>
  <c r="AI204"/>
  <c r="BS204"/>
  <c r="BC204"/>
  <c r="AM204"/>
  <c r="BK204"/>
  <c r="AU204"/>
  <c r="AE204"/>
  <c r="AQ204"/>
  <c r="BW204"/>
  <c r="BG204"/>
  <c r="BX192"/>
  <c r="BT192"/>
  <c r="BP192"/>
  <c r="BL192"/>
  <c r="BH192"/>
  <c r="BD192"/>
  <c r="AZ192"/>
  <c r="AV192"/>
  <c r="AR192"/>
  <c r="AN192"/>
  <c r="AJ192"/>
  <c r="AF192"/>
  <c r="BZ192"/>
  <c r="BV192"/>
  <c r="BR192"/>
  <c r="BN192"/>
  <c r="BJ192"/>
  <c r="BF192"/>
  <c r="BB192"/>
  <c r="AX192"/>
  <c r="AT192"/>
  <c r="AP192"/>
  <c r="AL192"/>
  <c r="AH192"/>
  <c r="AD192"/>
  <c r="BS192"/>
  <c r="BK192"/>
  <c r="BC192"/>
  <c r="AU192"/>
  <c r="AM192"/>
  <c r="AE192"/>
  <c r="BU192"/>
  <c r="BM192"/>
  <c r="BE192"/>
  <c r="AW192"/>
  <c r="AO192"/>
  <c r="AG192"/>
  <c r="BY192"/>
  <c r="BQ192"/>
  <c r="BI192"/>
  <c r="BA192"/>
  <c r="AS192"/>
  <c r="AK192"/>
  <c r="AC192"/>
  <c r="BG192"/>
  <c r="BO192"/>
  <c r="AI192"/>
  <c r="AY192"/>
  <c r="AQ192"/>
  <c r="BW192"/>
  <c r="BW296"/>
  <c r="BS296"/>
  <c r="BO296"/>
  <c r="BK296"/>
  <c r="BG296"/>
  <c r="BC296"/>
  <c r="AY296"/>
  <c r="AU296"/>
  <c r="AQ296"/>
  <c r="AM296"/>
  <c r="AI296"/>
  <c r="AE296"/>
  <c r="BX296"/>
  <c r="BT296"/>
  <c r="BP296"/>
  <c r="BL296"/>
  <c r="BH296"/>
  <c r="BD296"/>
  <c r="AZ296"/>
  <c r="AV296"/>
  <c r="AR296"/>
  <c r="AN296"/>
  <c r="AJ296"/>
  <c r="AF296"/>
  <c r="BZ296"/>
  <c r="BV296"/>
  <c r="BR296"/>
  <c r="BN296"/>
  <c r="BJ296"/>
  <c r="BF296"/>
  <c r="BB296"/>
  <c r="AX296"/>
  <c r="AT296"/>
  <c r="AP296"/>
  <c r="AL296"/>
  <c r="AH296"/>
  <c r="AD296"/>
  <c r="BU296"/>
  <c r="BE296"/>
  <c r="AO296"/>
  <c r="BY296"/>
  <c r="BI296"/>
  <c r="AS296"/>
  <c r="AC296"/>
  <c r="BQ296"/>
  <c r="BA296"/>
  <c r="AK296"/>
  <c r="BM296"/>
  <c r="AG296"/>
  <c r="AW296"/>
  <c r="BZ211"/>
  <c r="BV211"/>
  <c r="BR211"/>
  <c r="BN211"/>
  <c r="BJ211"/>
  <c r="BF211"/>
  <c r="BB211"/>
  <c r="AX211"/>
  <c r="AT211"/>
  <c r="AP211"/>
  <c r="AL211"/>
  <c r="AH211"/>
  <c r="AD211"/>
  <c r="BW211"/>
  <c r="BS211"/>
  <c r="BO211"/>
  <c r="BK211"/>
  <c r="BG211"/>
  <c r="BC211"/>
  <c r="AY211"/>
  <c r="AU211"/>
  <c r="AQ211"/>
  <c r="AM211"/>
  <c r="AI211"/>
  <c r="AE211"/>
  <c r="BX211"/>
  <c r="BT211"/>
  <c r="BP211"/>
  <c r="BL211"/>
  <c r="BH211"/>
  <c r="BD211"/>
  <c r="AZ211"/>
  <c r="AV211"/>
  <c r="AR211"/>
  <c r="AN211"/>
  <c r="AJ211"/>
  <c r="AF211"/>
  <c r="BM211"/>
  <c r="AW211"/>
  <c r="AG211"/>
  <c r="BQ211"/>
  <c r="BA211"/>
  <c r="AK211"/>
  <c r="BY211"/>
  <c r="BI211"/>
  <c r="AS211"/>
  <c r="AC211"/>
  <c r="BE211"/>
  <c r="BU211"/>
  <c r="AO211"/>
  <c r="BZ195"/>
  <c r="BV195"/>
  <c r="BR195"/>
  <c r="BN195"/>
  <c r="BJ195"/>
  <c r="BF195"/>
  <c r="BB195"/>
  <c r="AX195"/>
  <c r="AT195"/>
  <c r="AP195"/>
  <c r="AL195"/>
  <c r="AH195"/>
  <c r="AD195"/>
  <c r="BW195"/>
  <c r="BS195"/>
  <c r="BO195"/>
  <c r="BK195"/>
  <c r="BG195"/>
  <c r="BC195"/>
  <c r="AY195"/>
  <c r="AU195"/>
  <c r="AQ195"/>
  <c r="AM195"/>
  <c r="AI195"/>
  <c r="AE195"/>
  <c r="BX195"/>
  <c r="BT195"/>
  <c r="BP195"/>
  <c r="BL195"/>
  <c r="BH195"/>
  <c r="BD195"/>
  <c r="AZ195"/>
  <c r="AV195"/>
  <c r="AR195"/>
  <c r="AN195"/>
  <c r="AJ195"/>
  <c r="AF195"/>
  <c r="BM195"/>
  <c r="AW195"/>
  <c r="AG195"/>
  <c r="BQ195"/>
  <c r="BA195"/>
  <c r="AK195"/>
  <c r="BY195"/>
  <c r="BI195"/>
  <c r="AS195"/>
  <c r="AC195"/>
  <c r="BE195"/>
  <c r="BU195"/>
  <c r="AO195"/>
  <c r="BZ213"/>
  <c r="BV213"/>
  <c r="BR213"/>
  <c r="BN213"/>
  <c r="BJ213"/>
  <c r="BF213"/>
  <c r="BB213"/>
  <c r="AX213"/>
  <c r="AT213"/>
  <c r="AP213"/>
  <c r="AL213"/>
  <c r="AH213"/>
  <c r="AD213"/>
  <c r="BW213"/>
  <c r="BS213"/>
  <c r="BO213"/>
  <c r="BK213"/>
  <c r="BG213"/>
  <c r="BC213"/>
  <c r="AY213"/>
  <c r="AU213"/>
  <c r="AQ213"/>
  <c r="AM213"/>
  <c r="AI213"/>
  <c r="AE213"/>
  <c r="BX213"/>
  <c r="BT213"/>
  <c r="BP213"/>
  <c r="BL213"/>
  <c r="BH213"/>
  <c r="BD213"/>
  <c r="AZ213"/>
  <c r="AV213"/>
  <c r="AR213"/>
  <c r="AN213"/>
  <c r="AJ213"/>
  <c r="AF213"/>
  <c r="BU213"/>
  <c r="BE213"/>
  <c r="AO213"/>
  <c r="BY213"/>
  <c r="BI213"/>
  <c r="AS213"/>
  <c r="AC213"/>
  <c r="BQ213"/>
  <c r="BA213"/>
  <c r="AK213"/>
  <c r="BM213"/>
  <c r="AW213"/>
  <c r="AG213"/>
  <c r="BZ197"/>
  <c r="BV197"/>
  <c r="BR197"/>
  <c r="BN197"/>
  <c r="BJ197"/>
  <c r="BF197"/>
  <c r="BB197"/>
  <c r="AX197"/>
  <c r="AT197"/>
  <c r="AP197"/>
  <c r="AL197"/>
  <c r="AH197"/>
  <c r="AD197"/>
  <c r="BW197"/>
  <c r="BS197"/>
  <c r="BO197"/>
  <c r="BK197"/>
  <c r="BG197"/>
  <c r="BC197"/>
  <c r="AY197"/>
  <c r="AU197"/>
  <c r="AQ197"/>
  <c r="AM197"/>
  <c r="AI197"/>
  <c r="AE197"/>
  <c r="BX197"/>
  <c r="BT197"/>
  <c r="BP197"/>
  <c r="BL197"/>
  <c r="BH197"/>
  <c r="BD197"/>
  <c r="AZ197"/>
  <c r="AV197"/>
  <c r="AR197"/>
  <c r="AN197"/>
  <c r="AJ197"/>
  <c r="AF197"/>
  <c r="BU197"/>
  <c r="BE197"/>
  <c r="AO197"/>
  <c r="BY197"/>
  <c r="BI197"/>
  <c r="AS197"/>
  <c r="AC197"/>
  <c r="BQ197"/>
  <c r="BA197"/>
  <c r="AK197"/>
  <c r="BM197"/>
  <c r="AW197"/>
  <c r="AG197"/>
  <c r="BX242"/>
  <c r="BT242"/>
  <c r="BP242"/>
  <c r="BL242"/>
  <c r="BH242"/>
  <c r="BD242"/>
  <c r="AZ242"/>
  <c r="AV242"/>
  <c r="AR242"/>
  <c r="AN242"/>
  <c r="AJ242"/>
  <c r="AF242"/>
  <c r="BY242"/>
  <c r="BU242"/>
  <c r="BQ242"/>
  <c r="BM242"/>
  <c r="BI242"/>
  <c r="BE242"/>
  <c r="BA242"/>
  <c r="AW242"/>
  <c r="AS242"/>
  <c r="AO242"/>
  <c r="AK242"/>
  <c r="AG242"/>
  <c r="AC242"/>
  <c r="BZ242"/>
  <c r="BV242"/>
  <c r="BR242"/>
  <c r="BN242"/>
  <c r="BJ242"/>
  <c r="BF242"/>
  <c r="BB242"/>
  <c r="AX242"/>
  <c r="AT242"/>
  <c r="AP242"/>
  <c r="AL242"/>
  <c r="AH242"/>
  <c r="AD242"/>
  <c r="BS242"/>
  <c r="BC242"/>
  <c r="AM242"/>
  <c r="BW242"/>
  <c r="BG242"/>
  <c r="AQ242"/>
  <c r="BO242"/>
  <c r="AY242"/>
  <c r="AI242"/>
  <c r="AE242"/>
  <c r="AU242"/>
  <c r="BK242"/>
  <c r="BX226"/>
  <c r="BT226"/>
  <c r="BP226"/>
  <c r="BL226"/>
  <c r="BH226"/>
  <c r="BD226"/>
  <c r="AZ226"/>
  <c r="AV226"/>
  <c r="AR226"/>
  <c r="AN226"/>
  <c r="AJ226"/>
  <c r="AF226"/>
  <c r="BY226"/>
  <c r="BU226"/>
  <c r="BQ226"/>
  <c r="BM226"/>
  <c r="BI226"/>
  <c r="BE226"/>
  <c r="BA226"/>
  <c r="AW226"/>
  <c r="AS226"/>
  <c r="AO226"/>
  <c r="AK226"/>
  <c r="AG226"/>
  <c r="AC226"/>
  <c r="BZ226"/>
  <c r="BV226"/>
  <c r="BR226"/>
  <c r="BN226"/>
  <c r="BJ226"/>
  <c r="BF226"/>
  <c r="BB226"/>
  <c r="AX226"/>
  <c r="AT226"/>
  <c r="AP226"/>
  <c r="AL226"/>
  <c r="AH226"/>
  <c r="AD226"/>
  <c r="BS226"/>
  <c r="BC226"/>
  <c r="AM226"/>
  <c r="BW226"/>
  <c r="BG226"/>
  <c r="AQ226"/>
  <c r="BO226"/>
  <c r="AY226"/>
  <c r="AI226"/>
  <c r="AE226"/>
  <c r="AU226"/>
  <c r="BK226"/>
  <c r="BW179"/>
  <c r="BS179"/>
  <c r="BO179"/>
  <c r="BK179"/>
  <c r="BG179"/>
  <c r="BC179"/>
  <c r="AY179"/>
  <c r="AU179"/>
  <c r="AQ179"/>
  <c r="AM179"/>
  <c r="AI179"/>
  <c r="AE179"/>
  <c r="BX179"/>
  <c r="BT179"/>
  <c r="BP179"/>
  <c r="BL179"/>
  <c r="BH179"/>
  <c r="BD179"/>
  <c r="AZ179"/>
  <c r="AV179"/>
  <c r="AR179"/>
  <c r="AN179"/>
  <c r="AJ179"/>
  <c r="AF179"/>
  <c r="BZ179"/>
  <c r="BV179"/>
  <c r="BR179"/>
  <c r="BN179"/>
  <c r="BJ179"/>
  <c r="BF179"/>
  <c r="BB179"/>
  <c r="AX179"/>
  <c r="AT179"/>
  <c r="AP179"/>
  <c r="AL179"/>
  <c r="AH179"/>
  <c r="AD179"/>
  <c r="BQ179"/>
  <c r="BA179"/>
  <c r="AK179"/>
  <c r="BU179"/>
  <c r="BE179"/>
  <c r="AO179"/>
  <c r="BM179"/>
  <c r="AW179"/>
  <c r="AG179"/>
  <c r="AC179"/>
  <c r="BI179"/>
  <c r="AS179"/>
  <c r="BY179"/>
  <c r="BW156"/>
  <c r="BS156"/>
  <c r="BO156"/>
  <c r="BK156"/>
  <c r="BG156"/>
  <c r="BC156"/>
  <c r="AY156"/>
  <c r="AU156"/>
  <c r="AQ156"/>
  <c r="AM156"/>
  <c r="AI156"/>
  <c r="AE156"/>
  <c r="BX156"/>
  <c r="BT156"/>
  <c r="BP156"/>
  <c r="BL156"/>
  <c r="BH156"/>
  <c r="BD156"/>
  <c r="AZ156"/>
  <c r="AV156"/>
  <c r="AR156"/>
  <c r="AN156"/>
  <c r="AJ156"/>
  <c r="AF156"/>
  <c r="BZ156"/>
  <c r="BV156"/>
  <c r="BR156"/>
  <c r="BN156"/>
  <c r="BJ156"/>
  <c r="BF156"/>
  <c r="BB156"/>
  <c r="AX156"/>
  <c r="AT156"/>
  <c r="AP156"/>
  <c r="AL156"/>
  <c r="AH156"/>
  <c r="AD156"/>
  <c r="BM156"/>
  <c r="AW156"/>
  <c r="AG156"/>
  <c r="BQ156"/>
  <c r="BA156"/>
  <c r="AK156"/>
  <c r="BY156"/>
  <c r="BI156"/>
  <c r="AS156"/>
  <c r="AC156"/>
  <c r="AO156"/>
  <c r="BU156"/>
  <c r="BE156"/>
  <c r="BY150"/>
  <c r="BU150"/>
  <c r="BQ150"/>
  <c r="BM150"/>
  <c r="BI150"/>
  <c r="BE150"/>
  <c r="BA150"/>
  <c r="AW150"/>
  <c r="AS150"/>
  <c r="AO150"/>
  <c r="AK150"/>
  <c r="AG150"/>
  <c r="AC150"/>
  <c r="BZ150"/>
  <c r="BV150"/>
  <c r="BR150"/>
  <c r="BN150"/>
  <c r="BJ150"/>
  <c r="BF150"/>
  <c r="BB150"/>
  <c r="AX150"/>
  <c r="AT150"/>
  <c r="AP150"/>
  <c r="AL150"/>
  <c r="AH150"/>
  <c r="AD150"/>
  <c r="BX150"/>
  <c r="BT150"/>
  <c r="BP150"/>
  <c r="BL150"/>
  <c r="BH150"/>
  <c r="BD150"/>
  <c r="AZ150"/>
  <c r="AV150"/>
  <c r="AR150"/>
  <c r="AN150"/>
  <c r="AJ150"/>
  <c r="AF150"/>
  <c r="BK150"/>
  <c r="AU150"/>
  <c r="AE150"/>
  <c r="BO150"/>
  <c r="AY150"/>
  <c r="AI150"/>
  <c r="BW150"/>
  <c r="BG150"/>
  <c r="AQ150"/>
  <c r="BC150"/>
  <c r="BS150"/>
  <c r="AM150"/>
  <c r="BW136"/>
  <c r="BS136"/>
  <c r="BO136"/>
  <c r="BK136"/>
  <c r="BG136"/>
  <c r="BC136"/>
  <c r="AY136"/>
  <c r="AU136"/>
  <c r="AQ136"/>
  <c r="AM136"/>
  <c r="AI136"/>
  <c r="AE136"/>
  <c r="BX136"/>
  <c r="BT136"/>
  <c r="BP136"/>
  <c r="BL136"/>
  <c r="BH136"/>
  <c r="BD136"/>
  <c r="AZ136"/>
  <c r="AV136"/>
  <c r="AR136"/>
  <c r="AN136"/>
  <c r="AJ136"/>
  <c r="AF136"/>
  <c r="BZ136"/>
  <c r="BR136"/>
  <c r="BJ136"/>
  <c r="BB136"/>
  <c r="AT136"/>
  <c r="AL136"/>
  <c r="AD136"/>
  <c r="BU136"/>
  <c r="BM136"/>
  <c r="BE136"/>
  <c r="AW136"/>
  <c r="AO136"/>
  <c r="AG136"/>
  <c r="BY136"/>
  <c r="BQ136"/>
  <c r="BI136"/>
  <c r="BA136"/>
  <c r="AS136"/>
  <c r="AK136"/>
  <c r="AC136"/>
  <c r="BN136"/>
  <c r="AH136"/>
  <c r="BV136"/>
  <c r="AP136"/>
  <c r="AX136"/>
  <c r="BF136"/>
  <c r="BZ244"/>
  <c r="BV244"/>
  <c r="BR244"/>
  <c r="BN244"/>
  <c r="BJ244"/>
  <c r="BF244"/>
  <c r="BB244"/>
  <c r="AX244"/>
  <c r="AT244"/>
  <c r="AP244"/>
  <c r="AL244"/>
  <c r="AH244"/>
  <c r="AD244"/>
  <c r="BW244"/>
  <c r="BS244"/>
  <c r="BO244"/>
  <c r="BK244"/>
  <c r="BG244"/>
  <c r="BC244"/>
  <c r="AY244"/>
  <c r="AU244"/>
  <c r="AQ244"/>
  <c r="AM244"/>
  <c r="AI244"/>
  <c r="AE244"/>
  <c r="BX244"/>
  <c r="BT244"/>
  <c r="BP244"/>
  <c r="BL244"/>
  <c r="BH244"/>
  <c r="BD244"/>
  <c r="AZ244"/>
  <c r="AV244"/>
  <c r="AR244"/>
  <c r="AN244"/>
  <c r="AJ244"/>
  <c r="AF244"/>
  <c r="BU244"/>
  <c r="BE244"/>
  <c r="AO244"/>
  <c r="BY244"/>
  <c r="BI244"/>
  <c r="AS244"/>
  <c r="AC244"/>
  <c r="BQ244"/>
  <c r="BA244"/>
  <c r="AK244"/>
  <c r="AG244"/>
  <c r="AW244"/>
  <c r="BM244"/>
  <c r="BZ228"/>
  <c r="BV228"/>
  <c r="BR228"/>
  <c r="BN228"/>
  <c r="BJ228"/>
  <c r="BF228"/>
  <c r="BB228"/>
  <c r="AX228"/>
  <c r="AT228"/>
  <c r="AP228"/>
  <c r="AL228"/>
  <c r="AH228"/>
  <c r="AD228"/>
  <c r="BW228"/>
  <c r="BS228"/>
  <c r="BO228"/>
  <c r="BK228"/>
  <c r="BG228"/>
  <c r="BC228"/>
  <c r="AY228"/>
  <c r="AU228"/>
  <c r="AQ228"/>
  <c r="AM228"/>
  <c r="AI228"/>
  <c r="AE228"/>
  <c r="BX228"/>
  <c r="BT228"/>
  <c r="BP228"/>
  <c r="BL228"/>
  <c r="BH228"/>
  <c r="BD228"/>
  <c r="AZ228"/>
  <c r="AV228"/>
  <c r="AR228"/>
  <c r="AN228"/>
  <c r="AJ228"/>
  <c r="AF228"/>
  <c r="BU228"/>
  <c r="BE228"/>
  <c r="AO228"/>
  <c r="BY228"/>
  <c r="BI228"/>
  <c r="AS228"/>
  <c r="AC228"/>
  <c r="BQ228"/>
  <c r="BA228"/>
  <c r="AK228"/>
  <c r="AG228"/>
  <c r="AW228"/>
  <c r="BM228"/>
  <c r="BX149"/>
  <c r="BT149"/>
  <c r="BP149"/>
  <c r="BL149"/>
  <c r="BH149"/>
  <c r="BD149"/>
  <c r="AZ149"/>
  <c r="AV149"/>
  <c r="AR149"/>
  <c r="AN149"/>
  <c r="AJ149"/>
  <c r="AF149"/>
  <c r="BY149"/>
  <c r="BU149"/>
  <c r="BQ149"/>
  <c r="BM149"/>
  <c r="BI149"/>
  <c r="BE149"/>
  <c r="BA149"/>
  <c r="AW149"/>
  <c r="AS149"/>
  <c r="AO149"/>
  <c r="AK149"/>
  <c r="AG149"/>
  <c r="AC149"/>
  <c r="BW149"/>
  <c r="BS149"/>
  <c r="BO149"/>
  <c r="BK149"/>
  <c r="BG149"/>
  <c r="BC149"/>
  <c r="BN149"/>
  <c r="AY149"/>
  <c r="AQ149"/>
  <c r="AI149"/>
  <c r="BR149"/>
  <c r="BB149"/>
  <c r="AT149"/>
  <c r="AL149"/>
  <c r="AD149"/>
  <c r="BZ149"/>
  <c r="BJ149"/>
  <c r="AX149"/>
  <c r="AP149"/>
  <c r="AH149"/>
  <c r="AU149"/>
  <c r="AE149"/>
  <c r="BF149"/>
  <c r="BV149"/>
  <c r="AM149"/>
  <c r="BX141"/>
  <c r="BT141"/>
  <c r="BP141"/>
  <c r="BL141"/>
  <c r="BH141"/>
  <c r="BD141"/>
  <c r="AZ141"/>
  <c r="AV141"/>
  <c r="AR141"/>
  <c r="AN141"/>
  <c r="AJ141"/>
  <c r="AF141"/>
  <c r="BY141"/>
  <c r="BU141"/>
  <c r="BQ141"/>
  <c r="BM141"/>
  <c r="BI141"/>
  <c r="BE141"/>
  <c r="BA141"/>
  <c r="AW141"/>
  <c r="AS141"/>
  <c r="AO141"/>
  <c r="AK141"/>
  <c r="AG141"/>
  <c r="AC141"/>
  <c r="BW141"/>
  <c r="BO141"/>
  <c r="BG141"/>
  <c r="AY141"/>
  <c r="AQ141"/>
  <c r="AI141"/>
  <c r="BZ141"/>
  <c r="BR141"/>
  <c r="BJ141"/>
  <c r="BB141"/>
  <c r="AT141"/>
  <c r="AL141"/>
  <c r="AD141"/>
  <c r="BV141"/>
  <c r="BN141"/>
  <c r="BF141"/>
  <c r="AX141"/>
  <c r="AP141"/>
  <c r="AH141"/>
  <c r="BK141"/>
  <c r="AE141"/>
  <c r="BS141"/>
  <c r="AM141"/>
  <c r="AU141"/>
  <c r="BC141"/>
  <c r="BX254"/>
  <c r="BT254"/>
  <c r="BP254"/>
  <c r="BL254"/>
  <c r="BH254"/>
  <c r="BD254"/>
  <c r="AZ254"/>
  <c r="AV254"/>
  <c r="AR254"/>
  <c r="AN254"/>
  <c r="AJ254"/>
  <c r="AF254"/>
  <c r="BY254"/>
  <c r="BU254"/>
  <c r="BQ254"/>
  <c r="BM254"/>
  <c r="BI254"/>
  <c r="BE254"/>
  <c r="BA254"/>
  <c r="AW254"/>
  <c r="AS254"/>
  <c r="AO254"/>
  <c r="AK254"/>
  <c r="AG254"/>
  <c r="AC254"/>
  <c r="BZ254"/>
  <c r="BV254"/>
  <c r="BR254"/>
  <c r="BN254"/>
  <c r="BJ254"/>
  <c r="BF254"/>
  <c r="BB254"/>
  <c r="AX254"/>
  <c r="AT254"/>
  <c r="AP254"/>
  <c r="AL254"/>
  <c r="AH254"/>
  <c r="AD254"/>
  <c r="BS254"/>
  <c r="BC254"/>
  <c r="AM254"/>
  <c r="BW254"/>
  <c r="BG254"/>
  <c r="AQ254"/>
  <c r="BO254"/>
  <c r="AY254"/>
  <c r="AI254"/>
  <c r="AU254"/>
  <c r="BK254"/>
  <c r="AE254"/>
  <c r="BX238"/>
  <c r="BT238"/>
  <c r="BP238"/>
  <c r="BL238"/>
  <c r="BH238"/>
  <c r="BD238"/>
  <c r="AZ238"/>
  <c r="AV238"/>
  <c r="AR238"/>
  <c r="AN238"/>
  <c r="AJ238"/>
  <c r="AF238"/>
  <c r="BY238"/>
  <c r="BU238"/>
  <c r="BQ238"/>
  <c r="BM238"/>
  <c r="BI238"/>
  <c r="BE238"/>
  <c r="BA238"/>
  <c r="AW238"/>
  <c r="AS238"/>
  <c r="AO238"/>
  <c r="AK238"/>
  <c r="AG238"/>
  <c r="AC238"/>
  <c r="BZ238"/>
  <c r="BV238"/>
  <c r="BR238"/>
  <c r="BN238"/>
  <c r="BJ238"/>
  <c r="BF238"/>
  <c r="BB238"/>
  <c r="AX238"/>
  <c r="AT238"/>
  <c r="AP238"/>
  <c r="AL238"/>
  <c r="AH238"/>
  <c r="AD238"/>
  <c r="BS238"/>
  <c r="BC238"/>
  <c r="AM238"/>
  <c r="BW238"/>
  <c r="BG238"/>
  <c r="AQ238"/>
  <c r="BO238"/>
  <c r="AY238"/>
  <c r="AI238"/>
  <c r="AU238"/>
  <c r="BK238"/>
  <c r="AE238"/>
  <c r="BZ219"/>
  <c r="BV219"/>
  <c r="BR219"/>
  <c r="BN219"/>
  <c r="BJ219"/>
  <c r="BF219"/>
  <c r="BB219"/>
  <c r="AX219"/>
  <c r="AT219"/>
  <c r="AP219"/>
  <c r="AL219"/>
  <c r="AH219"/>
  <c r="AD219"/>
  <c r="BW219"/>
  <c r="BS219"/>
  <c r="BO219"/>
  <c r="BK219"/>
  <c r="BG219"/>
  <c r="BC219"/>
  <c r="AY219"/>
  <c r="AU219"/>
  <c r="AQ219"/>
  <c r="AM219"/>
  <c r="AI219"/>
  <c r="AE219"/>
  <c r="BX219"/>
  <c r="BT219"/>
  <c r="BP219"/>
  <c r="BL219"/>
  <c r="BH219"/>
  <c r="BD219"/>
  <c r="AZ219"/>
  <c r="AV219"/>
  <c r="AR219"/>
  <c r="AN219"/>
  <c r="AJ219"/>
  <c r="AF219"/>
  <c r="BY219"/>
  <c r="BI219"/>
  <c r="AS219"/>
  <c r="AC219"/>
  <c r="BM219"/>
  <c r="AW219"/>
  <c r="AG219"/>
  <c r="BU219"/>
  <c r="BE219"/>
  <c r="AO219"/>
  <c r="AK219"/>
  <c r="BQ219"/>
  <c r="BA219"/>
  <c r="BZ189"/>
  <c r="BV189"/>
  <c r="BX189"/>
  <c r="BT189"/>
  <c r="BS189"/>
  <c r="BO189"/>
  <c r="BK189"/>
  <c r="BG189"/>
  <c r="BC189"/>
  <c r="AY189"/>
  <c r="AU189"/>
  <c r="AQ189"/>
  <c r="AM189"/>
  <c r="AI189"/>
  <c r="AE189"/>
  <c r="BU189"/>
  <c r="BP189"/>
  <c r="BL189"/>
  <c r="BH189"/>
  <c r="BD189"/>
  <c r="AZ189"/>
  <c r="AV189"/>
  <c r="AR189"/>
  <c r="AN189"/>
  <c r="AJ189"/>
  <c r="AF189"/>
  <c r="BY189"/>
  <c r="BR189"/>
  <c r="BN189"/>
  <c r="BJ189"/>
  <c r="BF189"/>
  <c r="BB189"/>
  <c r="AX189"/>
  <c r="AT189"/>
  <c r="AP189"/>
  <c r="AL189"/>
  <c r="AH189"/>
  <c r="AD189"/>
  <c r="BI189"/>
  <c r="AS189"/>
  <c r="AC189"/>
  <c r="BM189"/>
  <c r="AW189"/>
  <c r="AG189"/>
  <c r="BW189"/>
  <c r="BE189"/>
  <c r="AO189"/>
  <c r="BQ189"/>
  <c r="AK189"/>
  <c r="BA189"/>
  <c r="BZ165"/>
  <c r="BV165"/>
  <c r="BR165"/>
  <c r="BN165"/>
  <c r="BJ165"/>
  <c r="BF165"/>
  <c r="BB165"/>
  <c r="AX165"/>
  <c r="AT165"/>
  <c r="AP165"/>
  <c r="AL165"/>
  <c r="AH165"/>
  <c r="AD165"/>
  <c r="BW165"/>
  <c r="BS165"/>
  <c r="BO165"/>
  <c r="BK165"/>
  <c r="BG165"/>
  <c r="BC165"/>
  <c r="AY165"/>
  <c r="AU165"/>
  <c r="AQ165"/>
  <c r="AM165"/>
  <c r="AI165"/>
  <c r="AE165"/>
  <c r="BY165"/>
  <c r="BU165"/>
  <c r="BQ165"/>
  <c r="BM165"/>
  <c r="BI165"/>
  <c r="BE165"/>
  <c r="BA165"/>
  <c r="AW165"/>
  <c r="AS165"/>
  <c r="AO165"/>
  <c r="AK165"/>
  <c r="AG165"/>
  <c r="AC165"/>
  <c r="BT165"/>
  <c r="BD165"/>
  <c r="AN165"/>
  <c r="BX165"/>
  <c r="BH165"/>
  <c r="AR165"/>
  <c r="BP165"/>
  <c r="AZ165"/>
  <c r="AJ165"/>
  <c r="AV165"/>
  <c r="BL165"/>
  <c r="AF165"/>
  <c r="T257"/>
  <c r="T166"/>
  <c r="T125"/>
  <c r="T115"/>
  <c r="T100"/>
  <c r="T93"/>
  <c r="T80"/>
  <c r="T164"/>
  <c r="T131"/>
  <c r="T119"/>
  <c r="T105"/>
  <c r="T91"/>
  <c r="T248"/>
  <c r="T177"/>
  <c r="T234"/>
  <c r="T112"/>
  <c r="T83"/>
  <c r="T98"/>
  <c r="T70"/>
  <c r="T54"/>
  <c r="T38"/>
  <c r="T22"/>
  <c r="T67"/>
  <c r="T19"/>
  <c r="T118"/>
  <c r="T74"/>
  <c r="T58"/>
  <c r="T42"/>
  <c r="T26"/>
  <c r="T10"/>
  <c r="T90"/>
  <c r="T142"/>
  <c r="T77"/>
  <c r="T61"/>
  <c r="T45"/>
  <c r="T29"/>
  <c r="T13"/>
  <c r="T52"/>
  <c r="T35"/>
  <c r="BX410"/>
  <c r="BT410"/>
  <c r="BP410"/>
  <c r="BL410"/>
  <c r="BH410"/>
  <c r="BD410"/>
  <c r="AZ410"/>
  <c r="AV410"/>
  <c r="AR410"/>
  <c r="AN410"/>
  <c r="AJ410"/>
  <c r="AF410"/>
  <c r="BY410"/>
  <c r="BS410"/>
  <c r="BN410"/>
  <c r="BI410"/>
  <c r="BC410"/>
  <c r="AX410"/>
  <c r="AS410"/>
  <c r="AM410"/>
  <c r="AH410"/>
  <c r="AC410"/>
  <c r="BZ410"/>
  <c r="BU410"/>
  <c r="BO410"/>
  <c r="BJ410"/>
  <c r="BE410"/>
  <c r="AY410"/>
  <c r="AT410"/>
  <c r="AO410"/>
  <c r="AI410"/>
  <c r="AD410"/>
  <c r="BW410"/>
  <c r="BM410"/>
  <c r="BB410"/>
  <c r="AQ410"/>
  <c r="AG410"/>
  <c r="BQ410"/>
  <c r="BF410"/>
  <c r="AU410"/>
  <c r="AK410"/>
  <c r="BR410"/>
  <c r="BG410"/>
  <c r="AW410"/>
  <c r="AL410"/>
  <c r="AP410"/>
  <c r="BK410"/>
  <c r="AE410"/>
  <c r="BA410"/>
  <c r="BV410"/>
  <c r="BX397"/>
  <c r="BT397"/>
  <c r="BP397"/>
  <c r="BL397"/>
  <c r="BH397"/>
  <c r="BD397"/>
  <c r="AZ397"/>
  <c r="AV397"/>
  <c r="AR397"/>
  <c r="AN397"/>
  <c r="AJ397"/>
  <c r="AF397"/>
  <c r="BY397"/>
  <c r="BU397"/>
  <c r="BQ397"/>
  <c r="BM397"/>
  <c r="BI397"/>
  <c r="BE397"/>
  <c r="BA397"/>
  <c r="AW397"/>
  <c r="AS397"/>
  <c r="AO397"/>
  <c r="AK397"/>
  <c r="AG397"/>
  <c r="AC397"/>
  <c r="BW397"/>
  <c r="BO397"/>
  <c r="BG397"/>
  <c r="AY397"/>
  <c r="AQ397"/>
  <c r="AI397"/>
  <c r="BZ397"/>
  <c r="BR397"/>
  <c r="BJ397"/>
  <c r="BB397"/>
  <c r="AT397"/>
  <c r="AL397"/>
  <c r="AD397"/>
  <c r="BS397"/>
  <c r="BK397"/>
  <c r="BC397"/>
  <c r="AU397"/>
  <c r="AM397"/>
  <c r="AE397"/>
  <c r="BN397"/>
  <c r="AH397"/>
  <c r="AX397"/>
  <c r="BV397"/>
  <c r="AP397"/>
  <c r="BF397"/>
  <c r="BZ385"/>
  <c r="BV385"/>
  <c r="BR385"/>
  <c r="BN385"/>
  <c r="BJ385"/>
  <c r="BF385"/>
  <c r="BB385"/>
  <c r="AX385"/>
  <c r="AT385"/>
  <c r="AP385"/>
  <c r="AL385"/>
  <c r="AH385"/>
  <c r="AD385"/>
  <c r="BW385"/>
  <c r="BS385"/>
  <c r="BO385"/>
  <c r="BK385"/>
  <c r="BG385"/>
  <c r="BC385"/>
  <c r="AY385"/>
  <c r="AU385"/>
  <c r="AQ385"/>
  <c r="AM385"/>
  <c r="AI385"/>
  <c r="AE385"/>
  <c r="BX385"/>
  <c r="BT385"/>
  <c r="BP385"/>
  <c r="BL385"/>
  <c r="BH385"/>
  <c r="BD385"/>
  <c r="AZ385"/>
  <c r="AV385"/>
  <c r="AR385"/>
  <c r="AN385"/>
  <c r="AJ385"/>
  <c r="AF385"/>
  <c r="BM385"/>
  <c r="AW385"/>
  <c r="AG385"/>
  <c r="BU385"/>
  <c r="BE385"/>
  <c r="AO385"/>
  <c r="BI385"/>
  <c r="AC385"/>
  <c r="BQ385"/>
  <c r="AK385"/>
  <c r="BY385"/>
  <c r="AS385"/>
  <c r="BA385"/>
  <c r="BZ389"/>
  <c r="BV389"/>
  <c r="BR389"/>
  <c r="BN389"/>
  <c r="BJ389"/>
  <c r="BF389"/>
  <c r="BB389"/>
  <c r="AX389"/>
  <c r="AT389"/>
  <c r="AP389"/>
  <c r="AL389"/>
  <c r="AH389"/>
  <c r="AD389"/>
  <c r="BW389"/>
  <c r="BS389"/>
  <c r="BO389"/>
  <c r="BK389"/>
  <c r="BG389"/>
  <c r="BC389"/>
  <c r="AY389"/>
  <c r="AU389"/>
  <c r="AQ389"/>
  <c r="AM389"/>
  <c r="AI389"/>
  <c r="AE389"/>
  <c r="BX389"/>
  <c r="BT389"/>
  <c r="BP389"/>
  <c r="BL389"/>
  <c r="BH389"/>
  <c r="BD389"/>
  <c r="AZ389"/>
  <c r="AV389"/>
  <c r="AR389"/>
  <c r="AN389"/>
  <c r="AJ389"/>
  <c r="AF389"/>
  <c r="BU389"/>
  <c r="BE389"/>
  <c r="AO389"/>
  <c r="BM389"/>
  <c r="AW389"/>
  <c r="AG389"/>
  <c r="BA389"/>
  <c r="BI389"/>
  <c r="AC389"/>
  <c r="BQ389"/>
  <c r="AK389"/>
  <c r="AS389"/>
  <c r="BY389"/>
  <c r="BW346"/>
  <c r="BS346"/>
  <c r="BO346"/>
  <c r="BK346"/>
  <c r="BG346"/>
  <c r="BC346"/>
  <c r="AY346"/>
  <c r="AU346"/>
  <c r="AQ346"/>
  <c r="AM346"/>
  <c r="AI346"/>
  <c r="AE346"/>
  <c r="BX346"/>
  <c r="BT346"/>
  <c r="BP346"/>
  <c r="BL346"/>
  <c r="BH346"/>
  <c r="BD346"/>
  <c r="AZ346"/>
  <c r="AV346"/>
  <c r="AR346"/>
  <c r="AN346"/>
  <c r="AJ346"/>
  <c r="AF346"/>
  <c r="BY346"/>
  <c r="BU346"/>
  <c r="BQ346"/>
  <c r="BM346"/>
  <c r="BI346"/>
  <c r="BE346"/>
  <c r="BA346"/>
  <c r="AW346"/>
  <c r="AS346"/>
  <c r="AO346"/>
  <c r="AK346"/>
  <c r="AG346"/>
  <c r="AC346"/>
  <c r="BR346"/>
  <c r="BB346"/>
  <c r="AL346"/>
  <c r="BV346"/>
  <c r="BF346"/>
  <c r="AP346"/>
  <c r="BZ346"/>
  <c r="BJ346"/>
  <c r="AT346"/>
  <c r="AD346"/>
  <c r="AH346"/>
  <c r="BN346"/>
  <c r="AX346"/>
  <c r="BZ325"/>
  <c r="BV325"/>
  <c r="BR325"/>
  <c r="BN325"/>
  <c r="BJ325"/>
  <c r="BF325"/>
  <c r="BB325"/>
  <c r="AX325"/>
  <c r="AT325"/>
  <c r="AP325"/>
  <c r="AL325"/>
  <c r="AH325"/>
  <c r="AD325"/>
  <c r="BW325"/>
  <c r="BS325"/>
  <c r="BO325"/>
  <c r="BK325"/>
  <c r="BG325"/>
  <c r="BC325"/>
  <c r="AY325"/>
  <c r="AU325"/>
  <c r="AQ325"/>
  <c r="AM325"/>
  <c r="AI325"/>
  <c r="AE325"/>
  <c r="BX325"/>
  <c r="BT325"/>
  <c r="BP325"/>
  <c r="BL325"/>
  <c r="BH325"/>
  <c r="BD325"/>
  <c r="AZ325"/>
  <c r="AV325"/>
  <c r="AR325"/>
  <c r="AN325"/>
  <c r="AJ325"/>
  <c r="AF325"/>
  <c r="BU325"/>
  <c r="BE325"/>
  <c r="AO325"/>
  <c r="BY325"/>
  <c r="BI325"/>
  <c r="AS325"/>
  <c r="AC325"/>
  <c r="BQ325"/>
  <c r="BA325"/>
  <c r="AK325"/>
  <c r="BM325"/>
  <c r="AW325"/>
  <c r="AG325"/>
  <c r="BW334"/>
  <c r="BS334"/>
  <c r="BO334"/>
  <c r="BK334"/>
  <c r="BG334"/>
  <c r="BC334"/>
  <c r="AY334"/>
  <c r="AU334"/>
  <c r="AQ334"/>
  <c r="AM334"/>
  <c r="AI334"/>
  <c r="AE334"/>
  <c r="BX334"/>
  <c r="BT334"/>
  <c r="BP334"/>
  <c r="BL334"/>
  <c r="BH334"/>
  <c r="BD334"/>
  <c r="AZ334"/>
  <c r="AV334"/>
  <c r="AR334"/>
  <c r="AN334"/>
  <c r="AJ334"/>
  <c r="AF334"/>
  <c r="BY334"/>
  <c r="BU334"/>
  <c r="BQ334"/>
  <c r="BM334"/>
  <c r="BI334"/>
  <c r="BE334"/>
  <c r="BA334"/>
  <c r="AW334"/>
  <c r="AS334"/>
  <c r="AO334"/>
  <c r="AK334"/>
  <c r="AG334"/>
  <c r="AC334"/>
  <c r="BV334"/>
  <c r="BF334"/>
  <c r="AP334"/>
  <c r="BZ334"/>
  <c r="BJ334"/>
  <c r="AT334"/>
  <c r="AD334"/>
  <c r="BN334"/>
  <c r="AX334"/>
  <c r="AH334"/>
  <c r="AL334"/>
  <c r="BB334"/>
  <c r="BR334"/>
  <c r="BZ295"/>
  <c r="BV295"/>
  <c r="BR295"/>
  <c r="BN295"/>
  <c r="BJ295"/>
  <c r="BF295"/>
  <c r="BB295"/>
  <c r="AX295"/>
  <c r="AT295"/>
  <c r="AP295"/>
  <c r="AL295"/>
  <c r="AH295"/>
  <c r="AD295"/>
  <c r="BW295"/>
  <c r="BS295"/>
  <c r="BO295"/>
  <c r="BK295"/>
  <c r="BG295"/>
  <c r="BC295"/>
  <c r="AY295"/>
  <c r="AU295"/>
  <c r="AQ295"/>
  <c r="AM295"/>
  <c r="AI295"/>
  <c r="AE295"/>
  <c r="BY295"/>
  <c r="BU295"/>
  <c r="BQ295"/>
  <c r="BM295"/>
  <c r="BI295"/>
  <c r="BE295"/>
  <c r="BA295"/>
  <c r="AW295"/>
  <c r="AS295"/>
  <c r="AO295"/>
  <c r="AK295"/>
  <c r="AG295"/>
  <c r="AC295"/>
  <c r="BT295"/>
  <c r="BD295"/>
  <c r="AN295"/>
  <c r="BX295"/>
  <c r="BH295"/>
  <c r="AR295"/>
  <c r="BP295"/>
  <c r="AZ295"/>
  <c r="AJ295"/>
  <c r="AF295"/>
  <c r="AV295"/>
  <c r="BL295"/>
  <c r="BX283"/>
  <c r="BT283"/>
  <c r="BP283"/>
  <c r="BL283"/>
  <c r="BH283"/>
  <c r="BD283"/>
  <c r="AZ283"/>
  <c r="AV283"/>
  <c r="AR283"/>
  <c r="AN283"/>
  <c r="AJ283"/>
  <c r="AF283"/>
  <c r="BY283"/>
  <c r="BU283"/>
  <c r="BQ283"/>
  <c r="BM283"/>
  <c r="BI283"/>
  <c r="BE283"/>
  <c r="BA283"/>
  <c r="AW283"/>
  <c r="AS283"/>
  <c r="AO283"/>
  <c r="AK283"/>
  <c r="AG283"/>
  <c r="AC283"/>
  <c r="BW283"/>
  <c r="BS283"/>
  <c r="BO283"/>
  <c r="BK283"/>
  <c r="BG283"/>
  <c r="BC283"/>
  <c r="AY283"/>
  <c r="AU283"/>
  <c r="AQ283"/>
  <c r="AM283"/>
  <c r="AI283"/>
  <c r="AE283"/>
  <c r="BZ283"/>
  <c r="BJ283"/>
  <c r="AT283"/>
  <c r="AD283"/>
  <c r="BN283"/>
  <c r="AX283"/>
  <c r="AH283"/>
  <c r="BR283"/>
  <c r="BB283"/>
  <c r="AL283"/>
  <c r="BF283"/>
  <c r="BV283"/>
  <c r="AP283"/>
  <c r="BY272"/>
  <c r="BU272"/>
  <c r="BQ272"/>
  <c r="BM272"/>
  <c r="BI272"/>
  <c r="BE272"/>
  <c r="BA272"/>
  <c r="AW272"/>
  <c r="AS272"/>
  <c r="AO272"/>
  <c r="AK272"/>
  <c r="AG272"/>
  <c r="AC272"/>
  <c r="BZ272"/>
  <c r="BV272"/>
  <c r="BR272"/>
  <c r="BN272"/>
  <c r="BJ272"/>
  <c r="BF272"/>
  <c r="BB272"/>
  <c r="AX272"/>
  <c r="AT272"/>
  <c r="AP272"/>
  <c r="AL272"/>
  <c r="AH272"/>
  <c r="AD272"/>
  <c r="BX272"/>
  <c r="BT272"/>
  <c r="BP272"/>
  <c r="BL272"/>
  <c r="BH272"/>
  <c r="BD272"/>
  <c r="AZ272"/>
  <c r="AV272"/>
  <c r="AR272"/>
  <c r="AN272"/>
  <c r="AJ272"/>
  <c r="AF272"/>
  <c r="BW272"/>
  <c r="BG272"/>
  <c r="AQ272"/>
  <c r="BK272"/>
  <c r="AU272"/>
  <c r="AE272"/>
  <c r="BO272"/>
  <c r="AY272"/>
  <c r="AI272"/>
  <c r="BC272"/>
  <c r="BS272"/>
  <c r="AM272"/>
  <c r="BW262"/>
  <c r="BS262"/>
  <c r="BO262"/>
  <c r="BK262"/>
  <c r="BG262"/>
  <c r="BC262"/>
  <c r="AY262"/>
  <c r="AU262"/>
  <c r="AQ262"/>
  <c r="AM262"/>
  <c r="AI262"/>
  <c r="AE262"/>
  <c r="BX262"/>
  <c r="BT262"/>
  <c r="BP262"/>
  <c r="BL262"/>
  <c r="BH262"/>
  <c r="BD262"/>
  <c r="AZ262"/>
  <c r="AV262"/>
  <c r="AR262"/>
  <c r="AN262"/>
  <c r="AJ262"/>
  <c r="AF262"/>
  <c r="BZ262"/>
  <c r="BV262"/>
  <c r="BR262"/>
  <c r="BN262"/>
  <c r="BJ262"/>
  <c r="BF262"/>
  <c r="BB262"/>
  <c r="AX262"/>
  <c r="AT262"/>
  <c r="AP262"/>
  <c r="AL262"/>
  <c r="AH262"/>
  <c r="AD262"/>
  <c r="BY262"/>
  <c r="BI262"/>
  <c r="AS262"/>
  <c r="AC262"/>
  <c r="BM262"/>
  <c r="AW262"/>
  <c r="AG262"/>
  <c r="BQ262"/>
  <c r="BA262"/>
  <c r="AK262"/>
  <c r="AO262"/>
  <c r="BE262"/>
  <c r="BU262"/>
  <c r="BX315"/>
  <c r="BT315"/>
  <c r="BP315"/>
  <c r="BL315"/>
  <c r="BH315"/>
  <c r="BD315"/>
  <c r="AZ315"/>
  <c r="AV315"/>
  <c r="AR315"/>
  <c r="AN315"/>
  <c r="AJ315"/>
  <c r="AF315"/>
  <c r="BY315"/>
  <c r="BU315"/>
  <c r="BQ315"/>
  <c r="BM315"/>
  <c r="BI315"/>
  <c r="BE315"/>
  <c r="BA315"/>
  <c r="AW315"/>
  <c r="AS315"/>
  <c r="AO315"/>
  <c r="AK315"/>
  <c r="AG315"/>
  <c r="AC315"/>
  <c r="BZ315"/>
  <c r="BV315"/>
  <c r="BR315"/>
  <c r="BN315"/>
  <c r="BJ315"/>
  <c r="BF315"/>
  <c r="BB315"/>
  <c r="AX315"/>
  <c r="AT315"/>
  <c r="AP315"/>
  <c r="AL315"/>
  <c r="AH315"/>
  <c r="AD315"/>
  <c r="BS315"/>
  <c r="BC315"/>
  <c r="AM315"/>
  <c r="BW315"/>
  <c r="BG315"/>
  <c r="AQ315"/>
  <c r="BO315"/>
  <c r="AY315"/>
  <c r="AI315"/>
  <c r="BK315"/>
  <c r="AU315"/>
  <c r="AE315"/>
  <c r="BZ217"/>
  <c r="BV217"/>
  <c r="BR217"/>
  <c r="BN217"/>
  <c r="BJ217"/>
  <c r="BF217"/>
  <c r="BB217"/>
  <c r="AX217"/>
  <c r="AT217"/>
  <c r="AP217"/>
  <c r="AL217"/>
  <c r="AH217"/>
  <c r="AD217"/>
  <c r="BW217"/>
  <c r="BS217"/>
  <c r="BO217"/>
  <c r="BK217"/>
  <c r="BG217"/>
  <c r="BC217"/>
  <c r="AY217"/>
  <c r="AU217"/>
  <c r="AQ217"/>
  <c r="AM217"/>
  <c r="AI217"/>
  <c r="AE217"/>
  <c r="BX217"/>
  <c r="BT217"/>
  <c r="BP217"/>
  <c r="BL217"/>
  <c r="BH217"/>
  <c r="BD217"/>
  <c r="AZ217"/>
  <c r="AV217"/>
  <c r="AR217"/>
  <c r="AN217"/>
  <c r="AJ217"/>
  <c r="AF217"/>
  <c r="BQ217"/>
  <c r="BA217"/>
  <c r="AK217"/>
  <c r="BU217"/>
  <c r="BE217"/>
  <c r="AO217"/>
  <c r="BM217"/>
  <c r="AW217"/>
  <c r="AG217"/>
  <c r="BY217"/>
  <c r="AC217"/>
  <c r="BI217"/>
  <c r="AS217"/>
  <c r="BZ191"/>
  <c r="BV191"/>
  <c r="BR191"/>
  <c r="BN191"/>
  <c r="BJ191"/>
  <c r="BF191"/>
  <c r="BB191"/>
  <c r="AX191"/>
  <c r="AT191"/>
  <c r="AP191"/>
  <c r="AL191"/>
  <c r="AH191"/>
  <c r="AD191"/>
  <c r="BX191"/>
  <c r="BT191"/>
  <c r="BP191"/>
  <c r="BL191"/>
  <c r="BH191"/>
  <c r="BD191"/>
  <c r="AZ191"/>
  <c r="AV191"/>
  <c r="AR191"/>
  <c r="AN191"/>
  <c r="AJ191"/>
  <c r="AF191"/>
  <c r="BS191"/>
  <c r="BK191"/>
  <c r="BC191"/>
  <c r="AU191"/>
  <c r="AM191"/>
  <c r="AE191"/>
  <c r="BU191"/>
  <c r="BM191"/>
  <c r="BE191"/>
  <c r="AW191"/>
  <c r="AO191"/>
  <c r="AG191"/>
  <c r="BY191"/>
  <c r="BQ191"/>
  <c r="BI191"/>
  <c r="BA191"/>
  <c r="AS191"/>
  <c r="AK191"/>
  <c r="AC191"/>
  <c r="BO191"/>
  <c r="AI191"/>
  <c r="BW191"/>
  <c r="AQ191"/>
  <c r="BG191"/>
  <c r="AY191"/>
  <c r="BY304"/>
  <c r="BU304"/>
  <c r="BQ304"/>
  <c r="BM304"/>
  <c r="BI304"/>
  <c r="BE304"/>
  <c r="BA304"/>
  <c r="AW304"/>
  <c r="AS304"/>
  <c r="AO304"/>
  <c r="AK304"/>
  <c r="AG304"/>
  <c r="AC304"/>
  <c r="BZ304"/>
  <c r="BV304"/>
  <c r="BR304"/>
  <c r="BN304"/>
  <c r="BJ304"/>
  <c r="BF304"/>
  <c r="BB304"/>
  <c r="AX304"/>
  <c r="AT304"/>
  <c r="AP304"/>
  <c r="AL304"/>
  <c r="AH304"/>
  <c r="AD304"/>
  <c r="BW304"/>
  <c r="BS304"/>
  <c r="BO304"/>
  <c r="BK304"/>
  <c r="BG304"/>
  <c r="BC304"/>
  <c r="AY304"/>
  <c r="AU304"/>
  <c r="AQ304"/>
  <c r="AM304"/>
  <c r="AI304"/>
  <c r="AE304"/>
  <c r="BT304"/>
  <c r="BD304"/>
  <c r="AN304"/>
  <c r="BX304"/>
  <c r="BH304"/>
  <c r="AR304"/>
  <c r="BP304"/>
  <c r="AZ304"/>
  <c r="AJ304"/>
  <c r="AF304"/>
  <c r="BL304"/>
  <c r="AV304"/>
  <c r="BZ256"/>
  <c r="BV256"/>
  <c r="BR256"/>
  <c r="BN256"/>
  <c r="BJ256"/>
  <c r="BF256"/>
  <c r="BB256"/>
  <c r="AX256"/>
  <c r="AT256"/>
  <c r="AP256"/>
  <c r="AL256"/>
  <c r="AH256"/>
  <c r="AD256"/>
  <c r="BW256"/>
  <c r="BS256"/>
  <c r="BO256"/>
  <c r="BK256"/>
  <c r="BG256"/>
  <c r="BC256"/>
  <c r="AY256"/>
  <c r="AU256"/>
  <c r="AQ256"/>
  <c r="AM256"/>
  <c r="AI256"/>
  <c r="AE256"/>
  <c r="BX256"/>
  <c r="BT256"/>
  <c r="BP256"/>
  <c r="BL256"/>
  <c r="BH256"/>
  <c r="BD256"/>
  <c r="AZ256"/>
  <c r="AV256"/>
  <c r="AR256"/>
  <c r="AN256"/>
  <c r="AJ256"/>
  <c r="AF256"/>
  <c r="BU256"/>
  <c r="BE256"/>
  <c r="AO256"/>
  <c r="BY256"/>
  <c r="BI256"/>
  <c r="AS256"/>
  <c r="AC256"/>
  <c r="BQ256"/>
  <c r="BA256"/>
  <c r="AK256"/>
  <c r="AW256"/>
  <c r="BM256"/>
  <c r="AG256"/>
  <c r="BZ224"/>
  <c r="BV224"/>
  <c r="BR224"/>
  <c r="BN224"/>
  <c r="BJ224"/>
  <c r="BF224"/>
  <c r="BB224"/>
  <c r="AX224"/>
  <c r="AT224"/>
  <c r="AP224"/>
  <c r="AL224"/>
  <c r="AH224"/>
  <c r="AD224"/>
  <c r="BW224"/>
  <c r="BS224"/>
  <c r="BO224"/>
  <c r="BK224"/>
  <c r="BG224"/>
  <c r="BC224"/>
  <c r="AY224"/>
  <c r="AU224"/>
  <c r="AQ224"/>
  <c r="AM224"/>
  <c r="AI224"/>
  <c r="AE224"/>
  <c r="BX224"/>
  <c r="BT224"/>
  <c r="BP224"/>
  <c r="BL224"/>
  <c r="BH224"/>
  <c r="BD224"/>
  <c r="AZ224"/>
  <c r="AV224"/>
  <c r="AR224"/>
  <c r="AN224"/>
  <c r="AJ224"/>
  <c r="AF224"/>
  <c r="BU224"/>
  <c r="BE224"/>
  <c r="AO224"/>
  <c r="BY224"/>
  <c r="BI224"/>
  <c r="AS224"/>
  <c r="AC224"/>
  <c r="BQ224"/>
  <c r="BA224"/>
  <c r="AK224"/>
  <c r="AW224"/>
  <c r="BM224"/>
  <c r="AG224"/>
  <c r="BX160"/>
  <c r="BT160"/>
  <c r="BP160"/>
  <c r="BL160"/>
  <c r="BH160"/>
  <c r="BD160"/>
  <c r="AZ160"/>
  <c r="AV160"/>
  <c r="AR160"/>
  <c r="AN160"/>
  <c r="AJ160"/>
  <c r="AF160"/>
  <c r="BY160"/>
  <c r="BU160"/>
  <c r="BQ160"/>
  <c r="BM160"/>
  <c r="BI160"/>
  <c r="BE160"/>
  <c r="BA160"/>
  <c r="AW160"/>
  <c r="AS160"/>
  <c r="AO160"/>
  <c r="AK160"/>
  <c r="AG160"/>
  <c r="AC160"/>
  <c r="BW160"/>
  <c r="BS160"/>
  <c r="BO160"/>
  <c r="BK160"/>
  <c r="BG160"/>
  <c r="BC160"/>
  <c r="AY160"/>
  <c r="AU160"/>
  <c r="AQ160"/>
  <c r="AM160"/>
  <c r="AI160"/>
  <c r="AE160"/>
  <c r="BR160"/>
  <c r="BB160"/>
  <c r="AL160"/>
  <c r="BV160"/>
  <c r="BF160"/>
  <c r="AP160"/>
  <c r="BN160"/>
  <c r="AX160"/>
  <c r="AH160"/>
  <c r="AD160"/>
  <c r="AT160"/>
  <c r="BJ160"/>
  <c r="BZ160"/>
  <c r="BW148"/>
  <c r="BS148"/>
  <c r="BO148"/>
  <c r="BK148"/>
  <c r="BG148"/>
  <c r="BC148"/>
  <c r="AY148"/>
  <c r="AU148"/>
  <c r="AQ148"/>
  <c r="AM148"/>
  <c r="AI148"/>
  <c r="AE148"/>
  <c r="BX148"/>
  <c r="BT148"/>
  <c r="BP148"/>
  <c r="BL148"/>
  <c r="BH148"/>
  <c r="BD148"/>
  <c r="AZ148"/>
  <c r="AV148"/>
  <c r="AR148"/>
  <c r="AN148"/>
  <c r="AJ148"/>
  <c r="AF148"/>
  <c r="BZ148"/>
  <c r="BR148"/>
  <c r="BJ148"/>
  <c r="BB148"/>
  <c r="AT148"/>
  <c r="AL148"/>
  <c r="AD148"/>
  <c r="BU148"/>
  <c r="BM148"/>
  <c r="BE148"/>
  <c r="AW148"/>
  <c r="AO148"/>
  <c r="AG148"/>
  <c r="BY148"/>
  <c r="BQ148"/>
  <c r="BI148"/>
  <c r="BA148"/>
  <c r="AS148"/>
  <c r="AK148"/>
  <c r="AC148"/>
  <c r="BF148"/>
  <c r="AP148"/>
  <c r="BN148"/>
  <c r="AH148"/>
  <c r="BV148"/>
  <c r="AX148"/>
  <c r="BW237"/>
  <c r="BS237"/>
  <c r="BO237"/>
  <c r="BK237"/>
  <c r="BG237"/>
  <c r="BC237"/>
  <c r="AY237"/>
  <c r="AU237"/>
  <c r="AQ237"/>
  <c r="AM237"/>
  <c r="AI237"/>
  <c r="AE237"/>
  <c r="BX237"/>
  <c r="BT237"/>
  <c r="BP237"/>
  <c r="BL237"/>
  <c r="BH237"/>
  <c r="BD237"/>
  <c r="AZ237"/>
  <c r="AV237"/>
  <c r="AR237"/>
  <c r="AN237"/>
  <c r="AJ237"/>
  <c r="AF237"/>
  <c r="BY237"/>
  <c r="BU237"/>
  <c r="BQ237"/>
  <c r="BM237"/>
  <c r="BI237"/>
  <c r="BE237"/>
  <c r="BA237"/>
  <c r="AW237"/>
  <c r="AS237"/>
  <c r="AO237"/>
  <c r="AK237"/>
  <c r="AG237"/>
  <c r="AC237"/>
  <c r="BV237"/>
  <c r="BF237"/>
  <c r="AP237"/>
  <c r="BZ237"/>
  <c r="BJ237"/>
  <c r="AT237"/>
  <c r="AD237"/>
  <c r="BR237"/>
  <c r="BB237"/>
  <c r="AL237"/>
  <c r="AH237"/>
  <c r="AX237"/>
  <c r="BN237"/>
  <c r="BZ236"/>
  <c r="BV236"/>
  <c r="BR236"/>
  <c r="BN236"/>
  <c r="BJ236"/>
  <c r="BF236"/>
  <c r="BB236"/>
  <c r="AX236"/>
  <c r="AT236"/>
  <c r="AP236"/>
  <c r="AL236"/>
  <c r="AH236"/>
  <c r="AD236"/>
  <c r="BW236"/>
  <c r="BS236"/>
  <c r="BO236"/>
  <c r="BK236"/>
  <c r="BG236"/>
  <c r="BC236"/>
  <c r="AY236"/>
  <c r="AU236"/>
  <c r="AQ236"/>
  <c r="AM236"/>
  <c r="AI236"/>
  <c r="AE236"/>
  <c r="BX236"/>
  <c r="BT236"/>
  <c r="BP236"/>
  <c r="BL236"/>
  <c r="BH236"/>
  <c r="BD236"/>
  <c r="AZ236"/>
  <c r="AV236"/>
  <c r="AR236"/>
  <c r="AN236"/>
  <c r="AJ236"/>
  <c r="AF236"/>
  <c r="BU236"/>
  <c r="BE236"/>
  <c r="AO236"/>
  <c r="BY236"/>
  <c r="BI236"/>
  <c r="AS236"/>
  <c r="AC236"/>
  <c r="BQ236"/>
  <c r="BA236"/>
  <c r="AK236"/>
  <c r="BM236"/>
  <c r="AW236"/>
  <c r="AG236"/>
  <c r="BY176"/>
  <c r="BU176"/>
  <c r="BQ176"/>
  <c r="BM176"/>
  <c r="BI176"/>
  <c r="BE176"/>
  <c r="BA176"/>
  <c r="AW176"/>
  <c r="AS176"/>
  <c r="AO176"/>
  <c r="AK176"/>
  <c r="AG176"/>
  <c r="AC176"/>
  <c r="BZ176"/>
  <c r="BV176"/>
  <c r="BR176"/>
  <c r="BN176"/>
  <c r="BJ176"/>
  <c r="BF176"/>
  <c r="BB176"/>
  <c r="AX176"/>
  <c r="AT176"/>
  <c r="AP176"/>
  <c r="AL176"/>
  <c r="AH176"/>
  <c r="AD176"/>
  <c r="BX176"/>
  <c r="BT176"/>
  <c r="BP176"/>
  <c r="BL176"/>
  <c r="BH176"/>
  <c r="BD176"/>
  <c r="AZ176"/>
  <c r="AV176"/>
  <c r="AR176"/>
  <c r="AN176"/>
  <c r="AJ176"/>
  <c r="AF176"/>
  <c r="BS176"/>
  <c r="BC176"/>
  <c r="AM176"/>
  <c r="BW176"/>
  <c r="BG176"/>
  <c r="AQ176"/>
  <c r="BO176"/>
  <c r="AY176"/>
  <c r="AI176"/>
  <c r="AE176"/>
  <c r="BK176"/>
  <c r="AU176"/>
  <c r="BW225"/>
  <c r="BS225"/>
  <c r="BO225"/>
  <c r="BK225"/>
  <c r="BG225"/>
  <c r="BC225"/>
  <c r="AY225"/>
  <c r="AU225"/>
  <c r="AQ225"/>
  <c r="AM225"/>
  <c r="AI225"/>
  <c r="AE225"/>
  <c r="BX225"/>
  <c r="BT225"/>
  <c r="BP225"/>
  <c r="BL225"/>
  <c r="BH225"/>
  <c r="BD225"/>
  <c r="AZ225"/>
  <c r="AV225"/>
  <c r="AR225"/>
  <c r="AN225"/>
  <c r="AJ225"/>
  <c r="AF225"/>
  <c r="BY225"/>
  <c r="BU225"/>
  <c r="BQ225"/>
  <c r="BM225"/>
  <c r="BI225"/>
  <c r="BE225"/>
  <c r="BA225"/>
  <c r="AW225"/>
  <c r="AS225"/>
  <c r="AO225"/>
  <c r="AK225"/>
  <c r="AG225"/>
  <c r="AC225"/>
  <c r="BV225"/>
  <c r="BF225"/>
  <c r="AP225"/>
  <c r="BZ225"/>
  <c r="BJ225"/>
  <c r="AT225"/>
  <c r="AD225"/>
  <c r="BR225"/>
  <c r="BB225"/>
  <c r="AL225"/>
  <c r="AH225"/>
  <c r="BN225"/>
  <c r="AX225"/>
  <c r="BW123"/>
  <c r="BS123"/>
  <c r="BO123"/>
  <c r="BK123"/>
  <c r="BG123"/>
  <c r="BC123"/>
  <c r="AY123"/>
  <c r="AU123"/>
  <c r="AQ123"/>
  <c r="AM123"/>
  <c r="AI123"/>
  <c r="AE123"/>
  <c r="BX123"/>
  <c r="BT123"/>
  <c r="BP123"/>
  <c r="BL123"/>
  <c r="BH123"/>
  <c r="BD123"/>
  <c r="AZ123"/>
  <c r="AV123"/>
  <c r="AR123"/>
  <c r="AN123"/>
  <c r="AJ123"/>
  <c r="AF123"/>
  <c r="BZ123"/>
  <c r="BV123"/>
  <c r="BR123"/>
  <c r="BN123"/>
  <c r="BJ123"/>
  <c r="BF123"/>
  <c r="BB123"/>
  <c r="AX123"/>
  <c r="AT123"/>
  <c r="AP123"/>
  <c r="AL123"/>
  <c r="AH123"/>
  <c r="AD123"/>
  <c r="BU123"/>
  <c r="BE123"/>
  <c r="AO123"/>
  <c r="BM123"/>
  <c r="BY123"/>
  <c r="BI123"/>
  <c r="AS123"/>
  <c r="AC123"/>
  <c r="AG123"/>
  <c r="BQ123"/>
  <c r="BA123"/>
  <c r="AK123"/>
  <c r="AW123"/>
  <c r="BW99"/>
  <c r="BS99"/>
  <c r="BO99"/>
  <c r="BK99"/>
  <c r="BG99"/>
  <c r="BC99"/>
  <c r="AY99"/>
  <c r="AU99"/>
  <c r="AQ99"/>
  <c r="AM99"/>
  <c r="AI99"/>
  <c r="AE99"/>
  <c r="BX99"/>
  <c r="BT99"/>
  <c r="BP99"/>
  <c r="BL99"/>
  <c r="BH99"/>
  <c r="BD99"/>
  <c r="AZ99"/>
  <c r="AV99"/>
  <c r="AR99"/>
  <c r="AN99"/>
  <c r="AJ99"/>
  <c r="AF99"/>
  <c r="BZ99"/>
  <c r="BV99"/>
  <c r="BR99"/>
  <c r="BN99"/>
  <c r="BJ99"/>
  <c r="BF99"/>
  <c r="BB99"/>
  <c r="AX99"/>
  <c r="AT99"/>
  <c r="AP99"/>
  <c r="AL99"/>
  <c r="AH99"/>
  <c r="AD99"/>
  <c r="BU99"/>
  <c r="BE99"/>
  <c r="AO99"/>
  <c r="BY99"/>
  <c r="BI99"/>
  <c r="AS99"/>
  <c r="AC99"/>
  <c r="BM99"/>
  <c r="AG99"/>
  <c r="BQ99"/>
  <c r="BA99"/>
  <c r="AK99"/>
  <c r="AW99"/>
  <c r="BY89"/>
  <c r="BU89"/>
  <c r="BQ89"/>
  <c r="BM89"/>
  <c r="BI89"/>
  <c r="BE89"/>
  <c r="BA89"/>
  <c r="AW89"/>
  <c r="AS89"/>
  <c r="AO89"/>
  <c r="AK89"/>
  <c r="AG89"/>
  <c r="AC89"/>
  <c r="BZ89"/>
  <c r="BV89"/>
  <c r="BR89"/>
  <c r="BN89"/>
  <c r="BJ89"/>
  <c r="BF89"/>
  <c r="BB89"/>
  <c r="AX89"/>
  <c r="AT89"/>
  <c r="AP89"/>
  <c r="AL89"/>
  <c r="AH89"/>
  <c r="AD89"/>
  <c r="BX89"/>
  <c r="BT89"/>
  <c r="BP89"/>
  <c r="BL89"/>
  <c r="BH89"/>
  <c r="BD89"/>
  <c r="AZ89"/>
  <c r="AV89"/>
  <c r="AR89"/>
  <c r="AN89"/>
  <c r="AJ89"/>
  <c r="AF89"/>
  <c r="BS89"/>
  <c r="BC89"/>
  <c r="AM89"/>
  <c r="BK89"/>
  <c r="AU89"/>
  <c r="BW89"/>
  <c r="BG89"/>
  <c r="AQ89"/>
  <c r="AE89"/>
  <c r="BO89"/>
  <c r="AY89"/>
  <c r="AI89"/>
  <c r="BW185"/>
  <c r="BS185"/>
  <c r="BO185"/>
  <c r="BK185"/>
  <c r="BG185"/>
  <c r="BC185"/>
  <c r="AY185"/>
  <c r="AU185"/>
  <c r="AQ185"/>
  <c r="AM185"/>
  <c r="AI185"/>
  <c r="AE185"/>
  <c r="BX185"/>
  <c r="BT185"/>
  <c r="BP185"/>
  <c r="BL185"/>
  <c r="BH185"/>
  <c r="BD185"/>
  <c r="AZ185"/>
  <c r="AV185"/>
  <c r="AR185"/>
  <c r="AN185"/>
  <c r="AJ185"/>
  <c r="AF185"/>
  <c r="BZ185"/>
  <c r="BV185"/>
  <c r="BR185"/>
  <c r="BN185"/>
  <c r="BJ185"/>
  <c r="BF185"/>
  <c r="BB185"/>
  <c r="AX185"/>
  <c r="AT185"/>
  <c r="AP185"/>
  <c r="AL185"/>
  <c r="AH185"/>
  <c r="AD185"/>
  <c r="BY185"/>
  <c r="BI185"/>
  <c r="AS185"/>
  <c r="AC185"/>
  <c r="BM185"/>
  <c r="AW185"/>
  <c r="AG185"/>
  <c r="BU185"/>
  <c r="BE185"/>
  <c r="AO185"/>
  <c r="BA185"/>
  <c r="BQ185"/>
  <c r="AK185"/>
  <c r="BW162"/>
  <c r="BS162"/>
  <c r="BO162"/>
  <c r="BK162"/>
  <c r="BG162"/>
  <c r="BC162"/>
  <c r="AY162"/>
  <c r="AU162"/>
  <c r="AQ162"/>
  <c r="AM162"/>
  <c r="AI162"/>
  <c r="AE162"/>
  <c r="BX162"/>
  <c r="BT162"/>
  <c r="BP162"/>
  <c r="BL162"/>
  <c r="BH162"/>
  <c r="BD162"/>
  <c r="AZ162"/>
  <c r="AV162"/>
  <c r="AR162"/>
  <c r="AN162"/>
  <c r="AJ162"/>
  <c r="AF162"/>
  <c r="BZ162"/>
  <c r="BV162"/>
  <c r="BR162"/>
  <c r="BN162"/>
  <c r="BJ162"/>
  <c r="BF162"/>
  <c r="BB162"/>
  <c r="AX162"/>
  <c r="AT162"/>
  <c r="AP162"/>
  <c r="AL162"/>
  <c r="AH162"/>
  <c r="AD162"/>
  <c r="BU162"/>
  <c r="BE162"/>
  <c r="AO162"/>
  <c r="BY162"/>
  <c r="BI162"/>
  <c r="AS162"/>
  <c r="AC162"/>
  <c r="BQ162"/>
  <c r="BA162"/>
  <c r="AK162"/>
  <c r="AG162"/>
  <c r="AW162"/>
  <c r="BM162"/>
  <c r="BX128"/>
  <c r="BT128"/>
  <c r="BP128"/>
  <c r="BL128"/>
  <c r="BH128"/>
  <c r="BD128"/>
  <c r="AZ128"/>
  <c r="AV128"/>
  <c r="AR128"/>
  <c r="AN128"/>
  <c r="AJ128"/>
  <c r="AF128"/>
  <c r="BY128"/>
  <c r="BU128"/>
  <c r="BQ128"/>
  <c r="BM128"/>
  <c r="BI128"/>
  <c r="BE128"/>
  <c r="BA128"/>
  <c r="AW128"/>
  <c r="AS128"/>
  <c r="AO128"/>
  <c r="AK128"/>
  <c r="AG128"/>
  <c r="AC128"/>
  <c r="BW128"/>
  <c r="BS128"/>
  <c r="BO128"/>
  <c r="BK128"/>
  <c r="BG128"/>
  <c r="BC128"/>
  <c r="AY128"/>
  <c r="AU128"/>
  <c r="AQ128"/>
  <c r="AM128"/>
  <c r="AI128"/>
  <c r="AE128"/>
  <c r="BV128"/>
  <c r="BF128"/>
  <c r="AP128"/>
  <c r="AH128"/>
  <c r="BZ128"/>
  <c r="BJ128"/>
  <c r="AT128"/>
  <c r="AD128"/>
  <c r="AX128"/>
  <c r="BR128"/>
  <c r="BB128"/>
  <c r="AL128"/>
  <c r="BN128"/>
  <c r="BW103"/>
  <c r="BS103"/>
  <c r="BO103"/>
  <c r="BK103"/>
  <c r="BG103"/>
  <c r="BC103"/>
  <c r="AY103"/>
  <c r="AU103"/>
  <c r="AQ103"/>
  <c r="AM103"/>
  <c r="AI103"/>
  <c r="AE103"/>
  <c r="BX103"/>
  <c r="BT103"/>
  <c r="BP103"/>
  <c r="BL103"/>
  <c r="BH103"/>
  <c r="BD103"/>
  <c r="AZ103"/>
  <c r="AV103"/>
  <c r="AR103"/>
  <c r="AN103"/>
  <c r="AJ103"/>
  <c r="AF103"/>
  <c r="BZ103"/>
  <c r="BV103"/>
  <c r="BR103"/>
  <c r="BN103"/>
  <c r="BJ103"/>
  <c r="BF103"/>
  <c r="BB103"/>
  <c r="AX103"/>
  <c r="AT103"/>
  <c r="AP103"/>
  <c r="AL103"/>
  <c r="AH103"/>
  <c r="AD103"/>
  <c r="BU103"/>
  <c r="BE103"/>
  <c r="AO103"/>
  <c r="AW103"/>
  <c r="BY103"/>
  <c r="BI103"/>
  <c r="AS103"/>
  <c r="AC103"/>
  <c r="BM103"/>
  <c r="BQ103"/>
  <c r="BA103"/>
  <c r="AK103"/>
  <c r="AG103"/>
  <c r="BW181"/>
  <c r="BS181"/>
  <c r="BO181"/>
  <c r="BK181"/>
  <c r="BG181"/>
  <c r="BC181"/>
  <c r="AY181"/>
  <c r="AU181"/>
  <c r="AQ181"/>
  <c r="AM181"/>
  <c r="AI181"/>
  <c r="AE181"/>
  <c r="BX181"/>
  <c r="BT181"/>
  <c r="BP181"/>
  <c r="BL181"/>
  <c r="BH181"/>
  <c r="BD181"/>
  <c r="AZ181"/>
  <c r="AV181"/>
  <c r="AR181"/>
  <c r="AN181"/>
  <c r="AJ181"/>
  <c r="AF181"/>
  <c r="BZ181"/>
  <c r="BV181"/>
  <c r="BR181"/>
  <c r="BN181"/>
  <c r="BJ181"/>
  <c r="BF181"/>
  <c r="BB181"/>
  <c r="AX181"/>
  <c r="AT181"/>
  <c r="AP181"/>
  <c r="AL181"/>
  <c r="AH181"/>
  <c r="AD181"/>
  <c r="BY181"/>
  <c r="BI181"/>
  <c r="AS181"/>
  <c r="AC181"/>
  <c r="BM181"/>
  <c r="AW181"/>
  <c r="AG181"/>
  <c r="BU181"/>
  <c r="BE181"/>
  <c r="AO181"/>
  <c r="AK181"/>
  <c r="BQ181"/>
  <c r="BA181"/>
  <c r="BY146"/>
  <c r="BU146"/>
  <c r="BQ146"/>
  <c r="BM146"/>
  <c r="BI146"/>
  <c r="BE146"/>
  <c r="BA146"/>
  <c r="AW146"/>
  <c r="AS146"/>
  <c r="AO146"/>
  <c r="AK146"/>
  <c r="AG146"/>
  <c r="AC146"/>
  <c r="BZ146"/>
  <c r="BV146"/>
  <c r="BR146"/>
  <c r="BN146"/>
  <c r="BJ146"/>
  <c r="BF146"/>
  <c r="BB146"/>
  <c r="AX146"/>
  <c r="AT146"/>
  <c r="AP146"/>
  <c r="AL146"/>
  <c r="AH146"/>
  <c r="AD146"/>
  <c r="BT146"/>
  <c r="BL146"/>
  <c r="BD146"/>
  <c r="AV146"/>
  <c r="AN146"/>
  <c r="AF146"/>
  <c r="BW146"/>
  <c r="BO146"/>
  <c r="BG146"/>
  <c r="AY146"/>
  <c r="AQ146"/>
  <c r="AI146"/>
  <c r="BS146"/>
  <c r="BK146"/>
  <c r="BC146"/>
  <c r="AU146"/>
  <c r="AM146"/>
  <c r="AE146"/>
  <c r="AZ146"/>
  <c r="BP146"/>
  <c r="BH146"/>
  <c r="AJ146"/>
  <c r="BX146"/>
  <c r="AR146"/>
  <c r="BW65"/>
  <c r="BS65"/>
  <c r="BO65"/>
  <c r="BK65"/>
  <c r="BG65"/>
  <c r="BC65"/>
  <c r="AY65"/>
  <c r="AU65"/>
  <c r="AQ65"/>
  <c r="AM65"/>
  <c r="AI65"/>
  <c r="AE65"/>
  <c r="BI65"/>
  <c r="BA65"/>
  <c r="AO65"/>
  <c r="AC65"/>
  <c r="BX65"/>
  <c r="BT65"/>
  <c r="BP65"/>
  <c r="BL65"/>
  <c r="BH65"/>
  <c r="BD65"/>
  <c r="AZ65"/>
  <c r="AV65"/>
  <c r="AR65"/>
  <c r="AN65"/>
  <c r="AJ65"/>
  <c r="AF65"/>
  <c r="BU65"/>
  <c r="BQ65"/>
  <c r="BE65"/>
  <c r="AS65"/>
  <c r="AG65"/>
  <c r="BZ65"/>
  <c r="BV65"/>
  <c r="BR65"/>
  <c r="BN65"/>
  <c r="BJ65"/>
  <c r="BF65"/>
  <c r="BB65"/>
  <c r="AX65"/>
  <c r="AT65"/>
  <c r="AP65"/>
  <c r="AL65"/>
  <c r="AH65"/>
  <c r="AD65"/>
  <c r="BY65"/>
  <c r="BM65"/>
  <c r="AW65"/>
  <c r="AK65"/>
  <c r="BW33"/>
  <c r="BS33"/>
  <c r="BO33"/>
  <c r="BK33"/>
  <c r="BG33"/>
  <c r="BC33"/>
  <c r="AY33"/>
  <c r="AU33"/>
  <c r="AQ33"/>
  <c r="AM33"/>
  <c r="AI33"/>
  <c r="AE33"/>
  <c r="BU33"/>
  <c r="BI33"/>
  <c r="AW33"/>
  <c r="AK33"/>
  <c r="AC33"/>
  <c r="BX33"/>
  <c r="BT33"/>
  <c r="BP33"/>
  <c r="BL33"/>
  <c r="BH33"/>
  <c r="BD33"/>
  <c r="AZ33"/>
  <c r="AV33"/>
  <c r="AR33"/>
  <c r="AN33"/>
  <c r="AJ33"/>
  <c r="AF33"/>
  <c r="BQ33"/>
  <c r="BE33"/>
  <c r="AS33"/>
  <c r="AG33"/>
  <c r="BZ33"/>
  <c r="BV33"/>
  <c r="BR33"/>
  <c r="BN33"/>
  <c r="BJ33"/>
  <c r="BF33"/>
  <c r="BB33"/>
  <c r="AX33"/>
  <c r="AT33"/>
  <c r="AP33"/>
  <c r="AL33"/>
  <c r="AH33"/>
  <c r="AD33"/>
  <c r="BY33"/>
  <c r="BM33"/>
  <c r="BA33"/>
  <c r="AO33"/>
  <c r="BW57"/>
  <c r="BS57"/>
  <c r="BO57"/>
  <c r="BK57"/>
  <c r="BG57"/>
  <c r="BC57"/>
  <c r="AY57"/>
  <c r="AU57"/>
  <c r="AQ57"/>
  <c r="AM57"/>
  <c r="AI57"/>
  <c r="AE57"/>
  <c r="BM57"/>
  <c r="BA57"/>
  <c r="AO57"/>
  <c r="AC57"/>
  <c r="BX57"/>
  <c r="BT57"/>
  <c r="BP57"/>
  <c r="BL57"/>
  <c r="BH57"/>
  <c r="BD57"/>
  <c r="AZ57"/>
  <c r="AV57"/>
  <c r="AR57"/>
  <c r="AN57"/>
  <c r="AJ57"/>
  <c r="AF57"/>
  <c r="BY57"/>
  <c r="BQ57"/>
  <c r="BE57"/>
  <c r="AS57"/>
  <c r="AG57"/>
  <c r="BZ57"/>
  <c r="BV57"/>
  <c r="BR57"/>
  <c r="BN57"/>
  <c r="BJ57"/>
  <c r="BF57"/>
  <c r="BB57"/>
  <c r="AX57"/>
  <c r="AT57"/>
  <c r="AP57"/>
  <c r="AL57"/>
  <c r="AH57"/>
  <c r="AD57"/>
  <c r="BU57"/>
  <c r="BI57"/>
  <c r="AW57"/>
  <c r="AK57"/>
  <c r="BZ126"/>
  <c r="BV126"/>
  <c r="BR126"/>
  <c r="BN126"/>
  <c r="BJ126"/>
  <c r="BF126"/>
  <c r="BB126"/>
  <c r="AX126"/>
  <c r="AT126"/>
  <c r="AP126"/>
  <c r="AL126"/>
  <c r="AH126"/>
  <c r="AD126"/>
  <c r="BW126"/>
  <c r="BS126"/>
  <c r="BO126"/>
  <c r="BK126"/>
  <c r="BG126"/>
  <c r="BC126"/>
  <c r="AY126"/>
  <c r="AU126"/>
  <c r="AQ126"/>
  <c r="AM126"/>
  <c r="AI126"/>
  <c r="AE126"/>
  <c r="BY126"/>
  <c r="BU126"/>
  <c r="BQ126"/>
  <c r="BM126"/>
  <c r="BI126"/>
  <c r="BE126"/>
  <c r="BA126"/>
  <c r="AW126"/>
  <c r="AS126"/>
  <c r="AO126"/>
  <c r="AK126"/>
  <c r="AG126"/>
  <c r="AC126"/>
  <c r="BT126"/>
  <c r="BD126"/>
  <c r="AN126"/>
  <c r="AF126"/>
  <c r="BX126"/>
  <c r="BH126"/>
  <c r="AR126"/>
  <c r="BL126"/>
  <c r="BP126"/>
  <c r="AZ126"/>
  <c r="AJ126"/>
  <c r="AV126"/>
  <c r="BZ40"/>
  <c r="BV40"/>
  <c r="BR40"/>
  <c r="BN40"/>
  <c r="BJ40"/>
  <c r="BF40"/>
  <c r="BB40"/>
  <c r="AX40"/>
  <c r="AT40"/>
  <c r="AP40"/>
  <c r="AL40"/>
  <c r="AH40"/>
  <c r="AD40"/>
  <c r="BX40"/>
  <c r="BP40"/>
  <c r="BH40"/>
  <c r="AV40"/>
  <c r="AJ40"/>
  <c r="BW40"/>
  <c r="BS40"/>
  <c r="BO40"/>
  <c r="BK40"/>
  <c r="BG40"/>
  <c r="BC40"/>
  <c r="AY40"/>
  <c r="AU40"/>
  <c r="AQ40"/>
  <c r="AM40"/>
  <c r="AI40"/>
  <c r="AE40"/>
  <c r="BD40"/>
  <c r="AR40"/>
  <c r="AF40"/>
  <c r="BY40"/>
  <c r="BU40"/>
  <c r="BQ40"/>
  <c r="BM40"/>
  <c r="BI40"/>
  <c r="BE40"/>
  <c r="BA40"/>
  <c r="AW40"/>
  <c r="AS40"/>
  <c r="AO40"/>
  <c r="AK40"/>
  <c r="AG40"/>
  <c r="AC40"/>
  <c r="BT40"/>
  <c r="BL40"/>
  <c r="AZ40"/>
  <c r="AN40"/>
  <c r="BZ8"/>
  <c r="BV8"/>
  <c r="BR8"/>
  <c r="BN8"/>
  <c r="BJ8"/>
  <c r="BF8"/>
  <c r="BB8"/>
  <c r="AX8"/>
  <c r="AT8"/>
  <c r="AP8"/>
  <c r="AL8"/>
  <c r="AH8"/>
  <c r="AD8"/>
  <c r="BT8"/>
  <c r="BL8"/>
  <c r="AZ8"/>
  <c r="AR8"/>
  <c r="AF8"/>
  <c r="BW8"/>
  <c r="BS8"/>
  <c r="BO8"/>
  <c r="BK8"/>
  <c r="BG8"/>
  <c r="BC8"/>
  <c r="AY8"/>
  <c r="AU8"/>
  <c r="AQ8"/>
  <c r="AM8"/>
  <c r="AI8"/>
  <c r="AE8"/>
  <c r="BH8"/>
  <c r="AV8"/>
  <c r="AJ8"/>
  <c r="BY8"/>
  <c r="BU8"/>
  <c r="BQ8"/>
  <c r="BM8"/>
  <c r="BI8"/>
  <c r="BE8"/>
  <c r="BA8"/>
  <c r="AW8"/>
  <c r="AS8"/>
  <c r="AO8"/>
  <c r="AK8"/>
  <c r="AG8"/>
  <c r="AC8"/>
  <c r="BX8"/>
  <c r="BP8"/>
  <c r="BD8"/>
  <c r="AN8"/>
  <c r="BY51"/>
  <c r="BU51"/>
  <c r="BQ51"/>
  <c r="BM51"/>
  <c r="BI51"/>
  <c r="BE51"/>
  <c r="BA51"/>
  <c r="AW51"/>
  <c r="AS51"/>
  <c r="AO51"/>
  <c r="AK51"/>
  <c r="AG51"/>
  <c r="AC51"/>
  <c r="BW51"/>
  <c r="BO51"/>
  <c r="BC51"/>
  <c r="AU51"/>
  <c r="AI51"/>
  <c r="BZ51"/>
  <c r="BV51"/>
  <c r="BR51"/>
  <c r="BN51"/>
  <c r="BJ51"/>
  <c r="BF51"/>
  <c r="BB51"/>
  <c r="AX51"/>
  <c r="AT51"/>
  <c r="AP51"/>
  <c r="AL51"/>
  <c r="AH51"/>
  <c r="AD51"/>
  <c r="BS51"/>
  <c r="BK51"/>
  <c r="AY51"/>
  <c r="AQ51"/>
  <c r="AE51"/>
  <c r="BX51"/>
  <c r="BT51"/>
  <c r="BP51"/>
  <c r="BL51"/>
  <c r="BH51"/>
  <c r="BD51"/>
  <c r="AZ51"/>
  <c r="AV51"/>
  <c r="AR51"/>
  <c r="AN51"/>
  <c r="AJ51"/>
  <c r="AF51"/>
  <c r="BG51"/>
  <c r="AM51"/>
  <c r="BX414"/>
  <c r="BT414"/>
  <c r="BP414"/>
  <c r="BL414"/>
  <c r="BH414"/>
  <c r="BD414"/>
  <c r="AZ414"/>
  <c r="AV414"/>
  <c r="AR414"/>
  <c r="AN414"/>
  <c r="AJ414"/>
  <c r="AF414"/>
  <c r="BY414"/>
  <c r="BS414"/>
  <c r="BN414"/>
  <c r="BI414"/>
  <c r="BC414"/>
  <c r="AX414"/>
  <c r="AS414"/>
  <c r="AM414"/>
  <c r="AH414"/>
  <c r="AC414"/>
  <c r="BZ414"/>
  <c r="BU414"/>
  <c r="BO414"/>
  <c r="BJ414"/>
  <c r="BE414"/>
  <c r="AY414"/>
  <c r="AT414"/>
  <c r="AO414"/>
  <c r="AI414"/>
  <c r="AD414"/>
  <c r="BQ414"/>
  <c r="BF414"/>
  <c r="AU414"/>
  <c r="AK414"/>
  <c r="BR414"/>
  <c r="BG414"/>
  <c r="AW414"/>
  <c r="AL414"/>
  <c r="BV414"/>
  <c r="BK414"/>
  <c r="BA414"/>
  <c r="AP414"/>
  <c r="AE414"/>
  <c r="BM414"/>
  <c r="AQ414"/>
  <c r="AG414"/>
  <c r="BB414"/>
  <c r="BW414"/>
  <c r="BX406"/>
  <c r="BT406"/>
  <c r="BP406"/>
  <c r="BL406"/>
  <c r="BH406"/>
  <c r="BD406"/>
  <c r="AZ406"/>
  <c r="AV406"/>
  <c r="AR406"/>
  <c r="AN406"/>
  <c r="AJ406"/>
  <c r="AF406"/>
  <c r="BY406"/>
  <c r="BS406"/>
  <c r="BN406"/>
  <c r="BI406"/>
  <c r="BC406"/>
  <c r="AX406"/>
  <c r="AS406"/>
  <c r="AM406"/>
  <c r="AH406"/>
  <c r="AC406"/>
  <c r="BZ406"/>
  <c r="BU406"/>
  <c r="BO406"/>
  <c r="BJ406"/>
  <c r="BE406"/>
  <c r="AY406"/>
  <c r="AT406"/>
  <c r="AO406"/>
  <c r="AI406"/>
  <c r="AD406"/>
  <c r="BV406"/>
  <c r="BK406"/>
  <c r="BA406"/>
  <c r="AP406"/>
  <c r="AE406"/>
  <c r="BW406"/>
  <c r="BM406"/>
  <c r="BB406"/>
  <c r="AQ406"/>
  <c r="AG406"/>
  <c r="BQ406"/>
  <c r="BF406"/>
  <c r="AU406"/>
  <c r="AK406"/>
  <c r="BG406"/>
  <c r="AL406"/>
  <c r="AW406"/>
  <c r="BR406"/>
  <c r="BZ416"/>
  <c r="BV416"/>
  <c r="BR416"/>
  <c r="BN416"/>
  <c r="BJ416"/>
  <c r="BF416"/>
  <c r="BB416"/>
  <c r="AX416"/>
  <c r="AT416"/>
  <c r="AP416"/>
  <c r="AL416"/>
  <c r="AH416"/>
  <c r="AD416"/>
  <c r="BX416"/>
  <c r="BS416"/>
  <c r="BM416"/>
  <c r="BH416"/>
  <c r="BC416"/>
  <c r="AW416"/>
  <c r="AR416"/>
  <c r="AM416"/>
  <c r="AG416"/>
  <c r="BY416"/>
  <c r="BT416"/>
  <c r="BO416"/>
  <c r="BI416"/>
  <c r="BD416"/>
  <c r="AY416"/>
  <c r="AS416"/>
  <c r="AN416"/>
  <c r="AI416"/>
  <c r="AC416"/>
  <c r="BU416"/>
  <c r="BK416"/>
  <c r="AZ416"/>
  <c r="AO416"/>
  <c r="AE416"/>
  <c r="BW416"/>
  <c r="BL416"/>
  <c r="BA416"/>
  <c r="AQ416"/>
  <c r="AF416"/>
  <c r="BP416"/>
  <c r="BE416"/>
  <c r="AU416"/>
  <c r="AJ416"/>
  <c r="AV416"/>
  <c r="BQ416"/>
  <c r="AK416"/>
  <c r="BG416"/>
  <c r="BZ412"/>
  <c r="BV412"/>
  <c r="BR412"/>
  <c r="BN412"/>
  <c r="BJ412"/>
  <c r="BF412"/>
  <c r="BB412"/>
  <c r="AX412"/>
  <c r="AT412"/>
  <c r="AP412"/>
  <c r="AL412"/>
  <c r="AH412"/>
  <c r="AD412"/>
  <c r="BX412"/>
  <c r="BS412"/>
  <c r="BM412"/>
  <c r="BH412"/>
  <c r="BC412"/>
  <c r="AW412"/>
  <c r="AR412"/>
  <c r="AM412"/>
  <c r="AG412"/>
  <c r="BY412"/>
  <c r="BT412"/>
  <c r="BO412"/>
  <c r="BI412"/>
  <c r="BD412"/>
  <c r="AY412"/>
  <c r="AS412"/>
  <c r="AN412"/>
  <c r="AI412"/>
  <c r="AC412"/>
  <c r="BQ412"/>
  <c r="BG412"/>
  <c r="AV412"/>
  <c r="AK412"/>
  <c r="BU412"/>
  <c r="BK412"/>
  <c r="AZ412"/>
  <c r="AO412"/>
  <c r="AE412"/>
  <c r="BW412"/>
  <c r="BL412"/>
  <c r="BA412"/>
  <c r="AQ412"/>
  <c r="AF412"/>
  <c r="BP412"/>
  <c r="AU412"/>
  <c r="AJ412"/>
  <c r="BE412"/>
  <c r="BZ408"/>
  <c r="BV408"/>
  <c r="BR408"/>
  <c r="BN408"/>
  <c r="BJ408"/>
  <c r="BF408"/>
  <c r="BB408"/>
  <c r="AX408"/>
  <c r="AT408"/>
  <c r="AP408"/>
  <c r="AL408"/>
  <c r="AH408"/>
  <c r="AD408"/>
  <c r="BX408"/>
  <c r="BS408"/>
  <c r="BM408"/>
  <c r="BH408"/>
  <c r="BC408"/>
  <c r="AW408"/>
  <c r="AR408"/>
  <c r="AM408"/>
  <c r="AG408"/>
  <c r="BY408"/>
  <c r="BT408"/>
  <c r="BO408"/>
  <c r="BI408"/>
  <c r="BD408"/>
  <c r="AY408"/>
  <c r="AS408"/>
  <c r="AN408"/>
  <c r="AI408"/>
  <c r="AC408"/>
  <c r="BP408"/>
  <c r="BE408"/>
  <c r="AU408"/>
  <c r="AJ408"/>
  <c r="BQ408"/>
  <c r="BG408"/>
  <c r="AV408"/>
  <c r="AK408"/>
  <c r="BU408"/>
  <c r="BK408"/>
  <c r="AZ408"/>
  <c r="AO408"/>
  <c r="AE408"/>
  <c r="AQ408"/>
  <c r="BL408"/>
  <c r="AF408"/>
  <c r="BA408"/>
  <c r="BW408"/>
  <c r="BY399"/>
  <c r="BU399"/>
  <c r="BQ399"/>
  <c r="BM399"/>
  <c r="BI399"/>
  <c r="BE399"/>
  <c r="BA399"/>
  <c r="AW399"/>
  <c r="AS399"/>
  <c r="BV399"/>
  <c r="BP399"/>
  <c r="BK399"/>
  <c r="BF399"/>
  <c r="AZ399"/>
  <c r="AU399"/>
  <c r="AP399"/>
  <c r="AL399"/>
  <c r="AH399"/>
  <c r="AD399"/>
  <c r="BW399"/>
  <c r="BR399"/>
  <c r="BL399"/>
  <c r="BG399"/>
  <c r="BB399"/>
  <c r="AV399"/>
  <c r="AQ399"/>
  <c r="AM399"/>
  <c r="AI399"/>
  <c r="AE399"/>
  <c r="BS399"/>
  <c r="BH399"/>
  <c r="AX399"/>
  <c r="AN399"/>
  <c r="AF399"/>
  <c r="BT399"/>
  <c r="BJ399"/>
  <c r="AY399"/>
  <c r="AO399"/>
  <c r="AG399"/>
  <c r="BX399"/>
  <c r="BN399"/>
  <c r="BC399"/>
  <c r="AR399"/>
  <c r="AJ399"/>
  <c r="BZ399"/>
  <c r="AK399"/>
  <c r="BD399"/>
  <c r="AT399"/>
  <c r="BO399"/>
  <c r="AC399"/>
  <c r="BY407"/>
  <c r="BU407"/>
  <c r="BQ407"/>
  <c r="BM407"/>
  <c r="BI407"/>
  <c r="BE407"/>
  <c r="BA407"/>
  <c r="AW407"/>
  <c r="AS407"/>
  <c r="AO407"/>
  <c r="AK407"/>
  <c r="AG407"/>
  <c r="AC407"/>
  <c r="BV407"/>
  <c r="BP407"/>
  <c r="BK407"/>
  <c r="BF407"/>
  <c r="AZ407"/>
  <c r="AU407"/>
  <c r="AP407"/>
  <c r="AJ407"/>
  <c r="AE407"/>
  <c r="BW407"/>
  <c r="BR407"/>
  <c r="BL407"/>
  <c r="BG407"/>
  <c r="BB407"/>
  <c r="AV407"/>
  <c r="AQ407"/>
  <c r="AL407"/>
  <c r="AF407"/>
  <c r="BX407"/>
  <c r="BN407"/>
  <c r="BC407"/>
  <c r="AR407"/>
  <c r="AH407"/>
  <c r="BZ407"/>
  <c r="BO407"/>
  <c r="BD407"/>
  <c r="AT407"/>
  <c r="AI407"/>
  <c r="BS407"/>
  <c r="BH407"/>
  <c r="AX407"/>
  <c r="AM407"/>
  <c r="AY407"/>
  <c r="BT407"/>
  <c r="AD407"/>
  <c r="BJ407"/>
  <c r="AN407"/>
  <c r="BX391"/>
  <c r="BT391"/>
  <c r="BP391"/>
  <c r="BL391"/>
  <c r="BH391"/>
  <c r="BD391"/>
  <c r="AZ391"/>
  <c r="AV391"/>
  <c r="AR391"/>
  <c r="AN391"/>
  <c r="AJ391"/>
  <c r="AF391"/>
  <c r="BY391"/>
  <c r="BU391"/>
  <c r="BQ391"/>
  <c r="BM391"/>
  <c r="BI391"/>
  <c r="BE391"/>
  <c r="BA391"/>
  <c r="AW391"/>
  <c r="AS391"/>
  <c r="AO391"/>
  <c r="AK391"/>
  <c r="AG391"/>
  <c r="AC391"/>
  <c r="BZ391"/>
  <c r="BV391"/>
  <c r="BR391"/>
  <c r="BN391"/>
  <c r="BJ391"/>
  <c r="BF391"/>
  <c r="BB391"/>
  <c r="AX391"/>
  <c r="AT391"/>
  <c r="AP391"/>
  <c r="AL391"/>
  <c r="AH391"/>
  <c r="AD391"/>
  <c r="BS391"/>
  <c r="BC391"/>
  <c r="AM391"/>
  <c r="BK391"/>
  <c r="AU391"/>
  <c r="AE391"/>
  <c r="AY391"/>
  <c r="BG391"/>
  <c r="BO391"/>
  <c r="AI391"/>
  <c r="AQ391"/>
  <c r="BW391"/>
  <c r="BZ404"/>
  <c r="BV404"/>
  <c r="BR404"/>
  <c r="BN404"/>
  <c r="BJ404"/>
  <c r="BF404"/>
  <c r="BB404"/>
  <c r="AX404"/>
  <c r="AT404"/>
  <c r="AP404"/>
  <c r="AL404"/>
  <c r="AH404"/>
  <c r="AD404"/>
  <c r="BX404"/>
  <c r="BS404"/>
  <c r="BM404"/>
  <c r="BH404"/>
  <c r="BC404"/>
  <c r="AW404"/>
  <c r="AR404"/>
  <c r="AM404"/>
  <c r="AG404"/>
  <c r="BY404"/>
  <c r="BT404"/>
  <c r="BO404"/>
  <c r="BI404"/>
  <c r="BD404"/>
  <c r="AY404"/>
  <c r="AS404"/>
  <c r="AN404"/>
  <c r="AI404"/>
  <c r="AC404"/>
  <c r="BW404"/>
  <c r="BL404"/>
  <c r="BA404"/>
  <c r="AQ404"/>
  <c r="AF404"/>
  <c r="BP404"/>
  <c r="BE404"/>
  <c r="AU404"/>
  <c r="AJ404"/>
  <c r="BQ404"/>
  <c r="BG404"/>
  <c r="AV404"/>
  <c r="AK404"/>
  <c r="BK404"/>
  <c r="AO404"/>
  <c r="AE404"/>
  <c r="AZ404"/>
  <c r="BU404"/>
  <c r="BY403"/>
  <c r="BU403"/>
  <c r="BQ403"/>
  <c r="BM403"/>
  <c r="BI403"/>
  <c r="BE403"/>
  <c r="BA403"/>
  <c r="AW403"/>
  <c r="AS403"/>
  <c r="AO403"/>
  <c r="AK403"/>
  <c r="AG403"/>
  <c r="AC403"/>
  <c r="BV403"/>
  <c r="BP403"/>
  <c r="BK403"/>
  <c r="BF403"/>
  <c r="AZ403"/>
  <c r="AU403"/>
  <c r="AP403"/>
  <c r="AJ403"/>
  <c r="AE403"/>
  <c r="BW403"/>
  <c r="BR403"/>
  <c r="BL403"/>
  <c r="BG403"/>
  <c r="BB403"/>
  <c r="AV403"/>
  <c r="AQ403"/>
  <c r="AL403"/>
  <c r="AF403"/>
  <c r="BT403"/>
  <c r="BJ403"/>
  <c r="AY403"/>
  <c r="AN403"/>
  <c r="AD403"/>
  <c r="BX403"/>
  <c r="BN403"/>
  <c r="BC403"/>
  <c r="AR403"/>
  <c r="AH403"/>
  <c r="BZ403"/>
  <c r="BO403"/>
  <c r="BD403"/>
  <c r="AT403"/>
  <c r="AI403"/>
  <c r="BS403"/>
  <c r="AX403"/>
  <c r="AM403"/>
  <c r="BH403"/>
  <c r="BW344"/>
  <c r="BS344"/>
  <c r="BO344"/>
  <c r="BK344"/>
  <c r="BG344"/>
  <c r="BC344"/>
  <c r="AY344"/>
  <c r="AU344"/>
  <c r="AQ344"/>
  <c r="AM344"/>
  <c r="AI344"/>
  <c r="AE344"/>
  <c r="BX344"/>
  <c r="BT344"/>
  <c r="BP344"/>
  <c r="BL344"/>
  <c r="BH344"/>
  <c r="BD344"/>
  <c r="AZ344"/>
  <c r="AV344"/>
  <c r="AR344"/>
  <c r="AN344"/>
  <c r="AJ344"/>
  <c r="AF344"/>
  <c r="BY344"/>
  <c r="BU344"/>
  <c r="BQ344"/>
  <c r="BM344"/>
  <c r="BI344"/>
  <c r="BE344"/>
  <c r="BA344"/>
  <c r="AW344"/>
  <c r="AS344"/>
  <c r="AO344"/>
  <c r="AK344"/>
  <c r="AG344"/>
  <c r="AC344"/>
  <c r="BN344"/>
  <c r="AX344"/>
  <c r="AH344"/>
  <c r="BR344"/>
  <c r="BB344"/>
  <c r="AL344"/>
  <c r="BV344"/>
  <c r="BF344"/>
  <c r="AP344"/>
  <c r="AD344"/>
  <c r="AT344"/>
  <c r="BZ344"/>
  <c r="BJ344"/>
  <c r="BW340"/>
  <c r="BS340"/>
  <c r="BO340"/>
  <c r="BK340"/>
  <c r="BG340"/>
  <c r="BC340"/>
  <c r="AY340"/>
  <c r="AU340"/>
  <c r="AQ340"/>
  <c r="AM340"/>
  <c r="AI340"/>
  <c r="AE340"/>
  <c r="BX340"/>
  <c r="BT340"/>
  <c r="BP340"/>
  <c r="BL340"/>
  <c r="BH340"/>
  <c r="BD340"/>
  <c r="AZ340"/>
  <c r="AV340"/>
  <c r="AR340"/>
  <c r="AN340"/>
  <c r="AJ340"/>
  <c r="AF340"/>
  <c r="BY340"/>
  <c r="BU340"/>
  <c r="BQ340"/>
  <c r="BM340"/>
  <c r="BI340"/>
  <c r="BE340"/>
  <c r="BA340"/>
  <c r="AW340"/>
  <c r="AS340"/>
  <c r="AO340"/>
  <c r="AK340"/>
  <c r="AG340"/>
  <c r="AC340"/>
  <c r="BV340"/>
  <c r="BF340"/>
  <c r="AP340"/>
  <c r="BZ340"/>
  <c r="BJ340"/>
  <c r="AT340"/>
  <c r="AD340"/>
  <c r="BN340"/>
  <c r="AX340"/>
  <c r="AH340"/>
  <c r="BR340"/>
  <c r="BB340"/>
  <c r="AL340"/>
  <c r="BZ319"/>
  <c r="BV319"/>
  <c r="BR319"/>
  <c r="BN319"/>
  <c r="BJ319"/>
  <c r="BF319"/>
  <c r="BB319"/>
  <c r="AX319"/>
  <c r="AT319"/>
  <c r="AP319"/>
  <c r="AL319"/>
  <c r="AH319"/>
  <c r="AD319"/>
  <c r="BW319"/>
  <c r="BS319"/>
  <c r="BO319"/>
  <c r="BK319"/>
  <c r="BG319"/>
  <c r="BC319"/>
  <c r="AY319"/>
  <c r="AU319"/>
  <c r="AQ319"/>
  <c r="AM319"/>
  <c r="AI319"/>
  <c r="AE319"/>
  <c r="BX319"/>
  <c r="BT319"/>
  <c r="BP319"/>
  <c r="BL319"/>
  <c r="BH319"/>
  <c r="BD319"/>
  <c r="AZ319"/>
  <c r="AV319"/>
  <c r="AR319"/>
  <c r="AN319"/>
  <c r="AJ319"/>
  <c r="AF319"/>
  <c r="BM319"/>
  <c r="AW319"/>
  <c r="AG319"/>
  <c r="BQ319"/>
  <c r="BA319"/>
  <c r="AK319"/>
  <c r="BY319"/>
  <c r="BI319"/>
  <c r="AS319"/>
  <c r="AC319"/>
  <c r="AO319"/>
  <c r="BU319"/>
  <c r="BE319"/>
  <c r="BW314"/>
  <c r="BS314"/>
  <c r="BO314"/>
  <c r="BK314"/>
  <c r="BG314"/>
  <c r="BC314"/>
  <c r="AY314"/>
  <c r="AU314"/>
  <c r="AQ314"/>
  <c r="AM314"/>
  <c r="AI314"/>
  <c r="AE314"/>
  <c r="BX314"/>
  <c r="BT314"/>
  <c r="BP314"/>
  <c r="BL314"/>
  <c r="BH314"/>
  <c r="BD314"/>
  <c r="AZ314"/>
  <c r="AV314"/>
  <c r="AR314"/>
  <c r="AN314"/>
  <c r="AJ314"/>
  <c r="AF314"/>
  <c r="BY314"/>
  <c r="BU314"/>
  <c r="BQ314"/>
  <c r="BM314"/>
  <c r="BI314"/>
  <c r="BE314"/>
  <c r="BA314"/>
  <c r="AW314"/>
  <c r="AS314"/>
  <c r="AO314"/>
  <c r="AK314"/>
  <c r="AG314"/>
  <c r="AC314"/>
  <c r="BV314"/>
  <c r="BF314"/>
  <c r="AP314"/>
  <c r="BZ314"/>
  <c r="BJ314"/>
  <c r="AT314"/>
  <c r="AD314"/>
  <c r="BR314"/>
  <c r="BB314"/>
  <c r="AL314"/>
  <c r="AX314"/>
  <c r="BN314"/>
  <c r="AH314"/>
  <c r="BX311"/>
  <c r="BT311"/>
  <c r="BP311"/>
  <c r="BL311"/>
  <c r="BH311"/>
  <c r="BD311"/>
  <c r="AZ311"/>
  <c r="AV311"/>
  <c r="AR311"/>
  <c r="AN311"/>
  <c r="AJ311"/>
  <c r="AF311"/>
  <c r="BY311"/>
  <c r="BU311"/>
  <c r="BQ311"/>
  <c r="BM311"/>
  <c r="BI311"/>
  <c r="BE311"/>
  <c r="BA311"/>
  <c r="AW311"/>
  <c r="AS311"/>
  <c r="AO311"/>
  <c r="AK311"/>
  <c r="AG311"/>
  <c r="AC311"/>
  <c r="BZ311"/>
  <c r="BV311"/>
  <c r="BR311"/>
  <c r="BN311"/>
  <c r="BJ311"/>
  <c r="BF311"/>
  <c r="BB311"/>
  <c r="AX311"/>
  <c r="AT311"/>
  <c r="AP311"/>
  <c r="AL311"/>
  <c r="AH311"/>
  <c r="AD311"/>
  <c r="BS311"/>
  <c r="BC311"/>
  <c r="AM311"/>
  <c r="BW311"/>
  <c r="BG311"/>
  <c r="AQ311"/>
  <c r="BO311"/>
  <c r="AY311"/>
  <c r="AI311"/>
  <c r="AE311"/>
  <c r="BK311"/>
  <c r="AU311"/>
  <c r="BW310"/>
  <c r="BS310"/>
  <c r="BO310"/>
  <c r="BK310"/>
  <c r="BG310"/>
  <c r="BC310"/>
  <c r="AY310"/>
  <c r="AU310"/>
  <c r="AQ310"/>
  <c r="AM310"/>
  <c r="AI310"/>
  <c r="AE310"/>
  <c r="BX310"/>
  <c r="BT310"/>
  <c r="BP310"/>
  <c r="BL310"/>
  <c r="BH310"/>
  <c r="BD310"/>
  <c r="AZ310"/>
  <c r="AV310"/>
  <c r="AR310"/>
  <c r="AN310"/>
  <c r="AJ310"/>
  <c r="AF310"/>
  <c r="BY310"/>
  <c r="BU310"/>
  <c r="BQ310"/>
  <c r="BM310"/>
  <c r="BI310"/>
  <c r="BE310"/>
  <c r="BA310"/>
  <c r="AW310"/>
  <c r="AS310"/>
  <c r="AO310"/>
  <c r="AK310"/>
  <c r="AG310"/>
  <c r="AC310"/>
  <c r="BV310"/>
  <c r="BF310"/>
  <c r="AP310"/>
  <c r="BZ310"/>
  <c r="BJ310"/>
  <c r="AT310"/>
  <c r="AD310"/>
  <c r="BR310"/>
  <c r="BB310"/>
  <c r="AL310"/>
  <c r="BN310"/>
  <c r="AX310"/>
  <c r="AH310"/>
  <c r="BX293"/>
  <c r="BT293"/>
  <c r="BP293"/>
  <c r="BL293"/>
  <c r="BH293"/>
  <c r="BD293"/>
  <c r="AZ293"/>
  <c r="AV293"/>
  <c r="AR293"/>
  <c r="AN293"/>
  <c r="AJ293"/>
  <c r="AF293"/>
  <c r="BY293"/>
  <c r="BU293"/>
  <c r="BQ293"/>
  <c r="BM293"/>
  <c r="BI293"/>
  <c r="BE293"/>
  <c r="BA293"/>
  <c r="AW293"/>
  <c r="AS293"/>
  <c r="AO293"/>
  <c r="AK293"/>
  <c r="AG293"/>
  <c r="AC293"/>
  <c r="BW293"/>
  <c r="BS293"/>
  <c r="BO293"/>
  <c r="BK293"/>
  <c r="BG293"/>
  <c r="BC293"/>
  <c r="AY293"/>
  <c r="AU293"/>
  <c r="AQ293"/>
  <c r="AM293"/>
  <c r="AI293"/>
  <c r="AE293"/>
  <c r="BV293"/>
  <c r="BF293"/>
  <c r="AP293"/>
  <c r="BZ293"/>
  <c r="BJ293"/>
  <c r="AT293"/>
  <c r="AD293"/>
  <c r="BR293"/>
  <c r="BB293"/>
  <c r="AL293"/>
  <c r="AX293"/>
  <c r="BN293"/>
  <c r="AH293"/>
  <c r="BX291"/>
  <c r="BT291"/>
  <c r="BP291"/>
  <c r="BL291"/>
  <c r="BH291"/>
  <c r="BD291"/>
  <c r="AZ291"/>
  <c r="AV291"/>
  <c r="AR291"/>
  <c r="AN291"/>
  <c r="AJ291"/>
  <c r="AF291"/>
  <c r="BY291"/>
  <c r="BU291"/>
  <c r="BQ291"/>
  <c r="BM291"/>
  <c r="BI291"/>
  <c r="BE291"/>
  <c r="BA291"/>
  <c r="AW291"/>
  <c r="AS291"/>
  <c r="AO291"/>
  <c r="AK291"/>
  <c r="AG291"/>
  <c r="AC291"/>
  <c r="BW291"/>
  <c r="BS291"/>
  <c r="BO291"/>
  <c r="BK291"/>
  <c r="BG291"/>
  <c r="BC291"/>
  <c r="AY291"/>
  <c r="AU291"/>
  <c r="AQ291"/>
  <c r="AM291"/>
  <c r="AI291"/>
  <c r="AE291"/>
  <c r="BZ291"/>
  <c r="BJ291"/>
  <c r="AT291"/>
  <c r="AD291"/>
  <c r="BN291"/>
  <c r="AX291"/>
  <c r="AH291"/>
  <c r="BR291"/>
  <c r="BB291"/>
  <c r="AL291"/>
  <c r="AP291"/>
  <c r="BV291"/>
  <c r="BF291"/>
  <c r="BW286"/>
  <c r="BS286"/>
  <c r="BO286"/>
  <c r="BK286"/>
  <c r="BG286"/>
  <c r="BC286"/>
  <c r="AY286"/>
  <c r="AU286"/>
  <c r="AQ286"/>
  <c r="AM286"/>
  <c r="AI286"/>
  <c r="AE286"/>
  <c r="BX286"/>
  <c r="BT286"/>
  <c r="BP286"/>
  <c r="BL286"/>
  <c r="BH286"/>
  <c r="BD286"/>
  <c r="AZ286"/>
  <c r="AV286"/>
  <c r="AR286"/>
  <c r="AN286"/>
  <c r="AJ286"/>
  <c r="AF286"/>
  <c r="BZ286"/>
  <c r="BV286"/>
  <c r="BR286"/>
  <c r="BN286"/>
  <c r="BJ286"/>
  <c r="BF286"/>
  <c r="BB286"/>
  <c r="AX286"/>
  <c r="AT286"/>
  <c r="AP286"/>
  <c r="AL286"/>
  <c r="AH286"/>
  <c r="AD286"/>
  <c r="BY286"/>
  <c r="BI286"/>
  <c r="AS286"/>
  <c r="AC286"/>
  <c r="BM286"/>
  <c r="AW286"/>
  <c r="AG286"/>
  <c r="BQ286"/>
  <c r="BA286"/>
  <c r="AK286"/>
  <c r="BU286"/>
  <c r="BE286"/>
  <c r="AO286"/>
  <c r="BY280"/>
  <c r="BU280"/>
  <c r="BQ280"/>
  <c r="BM280"/>
  <c r="BI280"/>
  <c r="BE280"/>
  <c r="BA280"/>
  <c r="AW280"/>
  <c r="AS280"/>
  <c r="AO280"/>
  <c r="AK280"/>
  <c r="AG280"/>
  <c r="AC280"/>
  <c r="BZ280"/>
  <c r="BV280"/>
  <c r="BR280"/>
  <c r="BN280"/>
  <c r="BJ280"/>
  <c r="BF280"/>
  <c r="BB280"/>
  <c r="AX280"/>
  <c r="AT280"/>
  <c r="AP280"/>
  <c r="AL280"/>
  <c r="AH280"/>
  <c r="AD280"/>
  <c r="BX280"/>
  <c r="BT280"/>
  <c r="BP280"/>
  <c r="BL280"/>
  <c r="BH280"/>
  <c r="BD280"/>
  <c r="AZ280"/>
  <c r="AV280"/>
  <c r="AR280"/>
  <c r="AN280"/>
  <c r="AJ280"/>
  <c r="AF280"/>
  <c r="BW280"/>
  <c r="BG280"/>
  <c r="AQ280"/>
  <c r="BK280"/>
  <c r="AU280"/>
  <c r="AE280"/>
  <c r="BO280"/>
  <c r="AY280"/>
  <c r="AI280"/>
  <c r="AM280"/>
  <c r="BS280"/>
  <c r="BC280"/>
  <c r="BX275"/>
  <c r="BT275"/>
  <c r="BP275"/>
  <c r="BL275"/>
  <c r="BH275"/>
  <c r="BD275"/>
  <c r="AZ275"/>
  <c r="AV275"/>
  <c r="AR275"/>
  <c r="AN275"/>
  <c r="AJ275"/>
  <c r="AF275"/>
  <c r="BY275"/>
  <c r="BU275"/>
  <c r="BQ275"/>
  <c r="BM275"/>
  <c r="BI275"/>
  <c r="BE275"/>
  <c r="BA275"/>
  <c r="AW275"/>
  <c r="AS275"/>
  <c r="AO275"/>
  <c r="AK275"/>
  <c r="AG275"/>
  <c r="AC275"/>
  <c r="BW275"/>
  <c r="BS275"/>
  <c r="BO275"/>
  <c r="BK275"/>
  <c r="BG275"/>
  <c r="BC275"/>
  <c r="AY275"/>
  <c r="AU275"/>
  <c r="AQ275"/>
  <c r="AM275"/>
  <c r="AI275"/>
  <c r="AE275"/>
  <c r="BZ275"/>
  <c r="BJ275"/>
  <c r="AT275"/>
  <c r="AD275"/>
  <c r="BN275"/>
  <c r="AX275"/>
  <c r="AH275"/>
  <c r="BR275"/>
  <c r="BB275"/>
  <c r="AL275"/>
  <c r="AP275"/>
  <c r="BV275"/>
  <c r="BF275"/>
  <c r="BW270"/>
  <c r="BS270"/>
  <c r="BO270"/>
  <c r="BK270"/>
  <c r="BG270"/>
  <c r="BC270"/>
  <c r="AY270"/>
  <c r="AU270"/>
  <c r="AQ270"/>
  <c r="AM270"/>
  <c r="AI270"/>
  <c r="AE270"/>
  <c r="BX270"/>
  <c r="BT270"/>
  <c r="BP270"/>
  <c r="BL270"/>
  <c r="BH270"/>
  <c r="BD270"/>
  <c r="AZ270"/>
  <c r="AV270"/>
  <c r="AR270"/>
  <c r="AN270"/>
  <c r="AJ270"/>
  <c r="AF270"/>
  <c r="BZ270"/>
  <c r="BV270"/>
  <c r="BR270"/>
  <c r="BN270"/>
  <c r="BJ270"/>
  <c r="BF270"/>
  <c r="BB270"/>
  <c r="AX270"/>
  <c r="AT270"/>
  <c r="AP270"/>
  <c r="AL270"/>
  <c r="AH270"/>
  <c r="AD270"/>
  <c r="BY270"/>
  <c r="BI270"/>
  <c r="AS270"/>
  <c r="AC270"/>
  <c r="BM270"/>
  <c r="AW270"/>
  <c r="AG270"/>
  <c r="BQ270"/>
  <c r="BA270"/>
  <c r="AK270"/>
  <c r="BU270"/>
  <c r="BE270"/>
  <c r="AO270"/>
  <c r="BY264"/>
  <c r="BU264"/>
  <c r="BQ264"/>
  <c r="BM264"/>
  <c r="BI264"/>
  <c r="BE264"/>
  <c r="BA264"/>
  <c r="AW264"/>
  <c r="AS264"/>
  <c r="AO264"/>
  <c r="AK264"/>
  <c r="AG264"/>
  <c r="AC264"/>
  <c r="BZ264"/>
  <c r="BV264"/>
  <c r="BR264"/>
  <c r="BN264"/>
  <c r="BJ264"/>
  <c r="BF264"/>
  <c r="BB264"/>
  <c r="AX264"/>
  <c r="AT264"/>
  <c r="AP264"/>
  <c r="AL264"/>
  <c r="AH264"/>
  <c r="AD264"/>
  <c r="BX264"/>
  <c r="BT264"/>
  <c r="BP264"/>
  <c r="BL264"/>
  <c r="BH264"/>
  <c r="BD264"/>
  <c r="AZ264"/>
  <c r="AV264"/>
  <c r="AR264"/>
  <c r="AN264"/>
  <c r="AJ264"/>
  <c r="AF264"/>
  <c r="BW264"/>
  <c r="BG264"/>
  <c r="AQ264"/>
  <c r="BK264"/>
  <c r="AU264"/>
  <c r="AE264"/>
  <c r="BO264"/>
  <c r="AY264"/>
  <c r="AI264"/>
  <c r="AM264"/>
  <c r="BS264"/>
  <c r="BC264"/>
  <c r="BX259"/>
  <c r="BT259"/>
  <c r="BP259"/>
  <c r="BL259"/>
  <c r="BH259"/>
  <c r="BD259"/>
  <c r="AZ259"/>
  <c r="AV259"/>
  <c r="AR259"/>
  <c r="AN259"/>
  <c r="AJ259"/>
  <c r="AF259"/>
  <c r="BY259"/>
  <c r="BU259"/>
  <c r="BQ259"/>
  <c r="BM259"/>
  <c r="BI259"/>
  <c r="BE259"/>
  <c r="BA259"/>
  <c r="AW259"/>
  <c r="AS259"/>
  <c r="AO259"/>
  <c r="AK259"/>
  <c r="AG259"/>
  <c r="AC259"/>
  <c r="BW259"/>
  <c r="BS259"/>
  <c r="BO259"/>
  <c r="BK259"/>
  <c r="BG259"/>
  <c r="BC259"/>
  <c r="AY259"/>
  <c r="AU259"/>
  <c r="AQ259"/>
  <c r="AM259"/>
  <c r="AI259"/>
  <c r="AE259"/>
  <c r="BZ259"/>
  <c r="BJ259"/>
  <c r="AT259"/>
  <c r="AD259"/>
  <c r="BN259"/>
  <c r="AX259"/>
  <c r="AH259"/>
  <c r="BR259"/>
  <c r="BB259"/>
  <c r="AL259"/>
  <c r="AP259"/>
  <c r="BV259"/>
  <c r="BF259"/>
  <c r="BZ301"/>
  <c r="BV301"/>
  <c r="BR301"/>
  <c r="BN301"/>
  <c r="BJ301"/>
  <c r="BF301"/>
  <c r="BW301"/>
  <c r="BS301"/>
  <c r="BO301"/>
  <c r="BK301"/>
  <c r="BG301"/>
  <c r="BX301"/>
  <c r="BT301"/>
  <c r="BP301"/>
  <c r="BL301"/>
  <c r="BH301"/>
  <c r="BD301"/>
  <c r="BU301"/>
  <c r="BE301"/>
  <c r="AZ301"/>
  <c r="AV301"/>
  <c r="AR301"/>
  <c r="AN301"/>
  <c r="AJ301"/>
  <c r="AF301"/>
  <c r="BY301"/>
  <c r="BI301"/>
  <c r="BA301"/>
  <c r="AW301"/>
  <c r="AS301"/>
  <c r="AO301"/>
  <c r="AK301"/>
  <c r="AG301"/>
  <c r="AC301"/>
  <c r="BQ301"/>
  <c r="BC301"/>
  <c r="AY301"/>
  <c r="AU301"/>
  <c r="AQ301"/>
  <c r="AM301"/>
  <c r="AI301"/>
  <c r="AE301"/>
  <c r="BM301"/>
  <c r="AP301"/>
  <c r="AT301"/>
  <c r="AD301"/>
  <c r="BB301"/>
  <c r="AL301"/>
  <c r="AH301"/>
  <c r="AX301"/>
  <c r="BX208"/>
  <c r="BT208"/>
  <c r="BP208"/>
  <c r="BL208"/>
  <c r="BH208"/>
  <c r="BD208"/>
  <c r="AZ208"/>
  <c r="AV208"/>
  <c r="AR208"/>
  <c r="AN208"/>
  <c r="AJ208"/>
  <c r="AF208"/>
  <c r="BY208"/>
  <c r="BU208"/>
  <c r="BQ208"/>
  <c r="BM208"/>
  <c r="BI208"/>
  <c r="BE208"/>
  <c r="BA208"/>
  <c r="AW208"/>
  <c r="AS208"/>
  <c r="AO208"/>
  <c r="AK208"/>
  <c r="AG208"/>
  <c r="AC208"/>
  <c r="BZ208"/>
  <c r="BV208"/>
  <c r="BR208"/>
  <c r="BN208"/>
  <c r="BJ208"/>
  <c r="BF208"/>
  <c r="BB208"/>
  <c r="AX208"/>
  <c r="AT208"/>
  <c r="AP208"/>
  <c r="AL208"/>
  <c r="AH208"/>
  <c r="AD208"/>
  <c r="BO208"/>
  <c r="AY208"/>
  <c r="AI208"/>
  <c r="BS208"/>
  <c r="BC208"/>
  <c r="AM208"/>
  <c r="BK208"/>
  <c r="AU208"/>
  <c r="AE208"/>
  <c r="BG208"/>
  <c r="BW208"/>
  <c r="AQ208"/>
  <c r="BZ193"/>
  <c r="BV193"/>
  <c r="BR193"/>
  <c r="BN193"/>
  <c r="BJ193"/>
  <c r="BF193"/>
  <c r="BB193"/>
  <c r="AX193"/>
  <c r="AT193"/>
  <c r="AP193"/>
  <c r="AL193"/>
  <c r="AH193"/>
  <c r="AD193"/>
  <c r="BW193"/>
  <c r="BS193"/>
  <c r="BX193"/>
  <c r="BT193"/>
  <c r="BP193"/>
  <c r="BL193"/>
  <c r="BH193"/>
  <c r="BD193"/>
  <c r="AZ193"/>
  <c r="AV193"/>
  <c r="AR193"/>
  <c r="AN193"/>
  <c r="AJ193"/>
  <c r="AF193"/>
  <c r="BU193"/>
  <c r="BK193"/>
  <c r="BC193"/>
  <c r="AU193"/>
  <c r="AM193"/>
  <c r="AE193"/>
  <c r="BY193"/>
  <c r="BM193"/>
  <c r="BE193"/>
  <c r="AW193"/>
  <c r="AO193"/>
  <c r="AG193"/>
  <c r="BQ193"/>
  <c r="BI193"/>
  <c r="BA193"/>
  <c r="AS193"/>
  <c r="AK193"/>
  <c r="AC193"/>
  <c r="AY193"/>
  <c r="BG193"/>
  <c r="AQ193"/>
  <c r="BO193"/>
  <c r="AI193"/>
  <c r="BZ313"/>
  <c r="BV313"/>
  <c r="BR313"/>
  <c r="BN313"/>
  <c r="BJ313"/>
  <c r="BF313"/>
  <c r="BB313"/>
  <c r="AX313"/>
  <c r="AT313"/>
  <c r="AP313"/>
  <c r="AL313"/>
  <c r="AH313"/>
  <c r="AD313"/>
  <c r="BW313"/>
  <c r="BS313"/>
  <c r="BO313"/>
  <c r="BK313"/>
  <c r="BG313"/>
  <c r="BC313"/>
  <c r="AY313"/>
  <c r="AU313"/>
  <c r="AQ313"/>
  <c r="AM313"/>
  <c r="AI313"/>
  <c r="AE313"/>
  <c r="BX313"/>
  <c r="BT313"/>
  <c r="BP313"/>
  <c r="BL313"/>
  <c r="BH313"/>
  <c r="BD313"/>
  <c r="AZ313"/>
  <c r="AV313"/>
  <c r="AR313"/>
  <c r="AN313"/>
  <c r="AJ313"/>
  <c r="AF313"/>
  <c r="BU313"/>
  <c r="BE313"/>
  <c r="AO313"/>
  <c r="BY313"/>
  <c r="BI313"/>
  <c r="AS313"/>
  <c r="AC313"/>
  <c r="BQ313"/>
  <c r="BA313"/>
  <c r="AK313"/>
  <c r="AG313"/>
  <c r="BM313"/>
  <c r="AW313"/>
  <c r="BZ215"/>
  <c r="BV215"/>
  <c r="BR215"/>
  <c r="BN215"/>
  <c r="BJ215"/>
  <c r="BF215"/>
  <c r="BB215"/>
  <c r="AX215"/>
  <c r="AT215"/>
  <c r="AP215"/>
  <c r="AL215"/>
  <c r="AH215"/>
  <c r="AD215"/>
  <c r="BW215"/>
  <c r="BS215"/>
  <c r="BO215"/>
  <c r="BK215"/>
  <c r="BG215"/>
  <c r="BC215"/>
  <c r="AY215"/>
  <c r="AU215"/>
  <c r="AQ215"/>
  <c r="AM215"/>
  <c r="AI215"/>
  <c r="AE215"/>
  <c r="BX215"/>
  <c r="BT215"/>
  <c r="BP215"/>
  <c r="BL215"/>
  <c r="BH215"/>
  <c r="BD215"/>
  <c r="AZ215"/>
  <c r="AV215"/>
  <c r="AR215"/>
  <c r="AN215"/>
  <c r="AJ215"/>
  <c r="AF215"/>
  <c r="BY215"/>
  <c r="BI215"/>
  <c r="AS215"/>
  <c r="AC215"/>
  <c r="BM215"/>
  <c r="AW215"/>
  <c r="AG215"/>
  <c r="BU215"/>
  <c r="BE215"/>
  <c r="AO215"/>
  <c r="BQ215"/>
  <c r="BA215"/>
  <c r="AK215"/>
  <c r="BZ199"/>
  <c r="BV199"/>
  <c r="BR199"/>
  <c r="BN199"/>
  <c r="BJ199"/>
  <c r="BF199"/>
  <c r="BB199"/>
  <c r="AX199"/>
  <c r="AT199"/>
  <c r="AP199"/>
  <c r="AL199"/>
  <c r="AH199"/>
  <c r="AD199"/>
  <c r="BW199"/>
  <c r="BS199"/>
  <c r="BO199"/>
  <c r="BK199"/>
  <c r="BG199"/>
  <c r="BC199"/>
  <c r="AY199"/>
  <c r="AU199"/>
  <c r="AQ199"/>
  <c r="AM199"/>
  <c r="AI199"/>
  <c r="AE199"/>
  <c r="BX199"/>
  <c r="BT199"/>
  <c r="BP199"/>
  <c r="BL199"/>
  <c r="BH199"/>
  <c r="BD199"/>
  <c r="AZ199"/>
  <c r="AV199"/>
  <c r="AR199"/>
  <c r="AN199"/>
  <c r="AJ199"/>
  <c r="AF199"/>
  <c r="BM199"/>
  <c r="AW199"/>
  <c r="AG199"/>
  <c r="BQ199"/>
  <c r="BA199"/>
  <c r="AK199"/>
  <c r="BY199"/>
  <c r="BI199"/>
  <c r="AS199"/>
  <c r="AC199"/>
  <c r="AO199"/>
  <c r="BU199"/>
  <c r="BE199"/>
  <c r="BX218"/>
  <c r="BT218"/>
  <c r="BP218"/>
  <c r="BL218"/>
  <c r="BH218"/>
  <c r="BD218"/>
  <c r="AZ218"/>
  <c r="AV218"/>
  <c r="AR218"/>
  <c r="AN218"/>
  <c r="AJ218"/>
  <c r="AF218"/>
  <c r="BY218"/>
  <c r="BU218"/>
  <c r="BQ218"/>
  <c r="BM218"/>
  <c r="BI218"/>
  <c r="BE218"/>
  <c r="BA218"/>
  <c r="AW218"/>
  <c r="AS218"/>
  <c r="AO218"/>
  <c r="AK218"/>
  <c r="AG218"/>
  <c r="AC218"/>
  <c r="BZ218"/>
  <c r="BV218"/>
  <c r="BR218"/>
  <c r="BN218"/>
  <c r="BJ218"/>
  <c r="BF218"/>
  <c r="BB218"/>
  <c r="AX218"/>
  <c r="AT218"/>
  <c r="AP218"/>
  <c r="AL218"/>
  <c r="AH218"/>
  <c r="AD218"/>
  <c r="BS218"/>
  <c r="BC218"/>
  <c r="AM218"/>
  <c r="BW218"/>
  <c r="BG218"/>
  <c r="AQ218"/>
  <c r="BO218"/>
  <c r="AY218"/>
  <c r="AI218"/>
  <c r="AE218"/>
  <c r="AU218"/>
  <c r="BK218"/>
  <c r="BZ201"/>
  <c r="BV201"/>
  <c r="BR201"/>
  <c r="BN201"/>
  <c r="BJ201"/>
  <c r="BF201"/>
  <c r="BB201"/>
  <c r="AX201"/>
  <c r="AT201"/>
  <c r="AP201"/>
  <c r="AL201"/>
  <c r="AH201"/>
  <c r="AD201"/>
  <c r="BW201"/>
  <c r="BS201"/>
  <c r="BO201"/>
  <c r="BK201"/>
  <c r="BG201"/>
  <c r="BC201"/>
  <c r="AY201"/>
  <c r="AU201"/>
  <c r="AQ201"/>
  <c r="AM201"/>
  <c r="AI201"/>
  <c r="AE201"/>
  <c r="BX201"/>
  <c r="BT201"/>
  <c r="BP201"/>
  <c r="BL201"/>
  <c r="BH201"/>
  <c r="BD201"/>
  <c r="AZ201"/>
  <c r="AV201"/>
  <c r="AR201"/>
  <c r="AN201"/>
  <c r="AJ201"/>
  <c r="AF201"/>
  <c r="BU201"/>
  <c r="BE201"/>
  <c r="AO201"/>
  <c r="BY201"/>
  <c r="BI201"/>
  <c r="AS201"/>
  <c r="AC201"/>
  <c r="BQ201"/>
  <c r="BA201"/>
  <c r="AK201"/>
  <c r="AG201"/>
  <c r="AW201"/>
  <c r="BM201"/>
  <c r="BY247"/>
  <c r="BU247"/>
  <c r="BQ247"/>
  <c r="BM247"/>
  <c r="BI247"/>
  <c r="BE247"/>
  <c r="BA247"/>
  <c r="AW247"/>
  <c r="AS247"/>
  <c r="AO247"/>
  <c r="AK247"/>
  <c r="AG247"/>
  <c r="AC247"/>
  <c r="BZ247"/>
  <c r="BV247"/>
  <c r="BR247"/>
  <c r="BN247"/>
  <c r="BJ247"/>
  <c r="BF247"/>
  <c r="BB247"/>
  <c r="AX247"/>
  <c r="AT247"/>
  <c r="AP247"/>
  <c r="AL247"/>
  <c r="AH247"/>
  <c r="AD247"/>
  <c r="BW247"/>
  <c r="BS247"/>
  <c r="BO247"/>
  <c r="BK247"/>
  <c r="BG247"/>
  <c r="BC247"/>
  <c r="AY247"/>
  <c r="AU247"/>
  <c r="AQ247"/>
  <c r="AM247"/>
  <c r="AI247"/>
  <c r="AE247"/>
  <c r="BT247"/>
  <c r="BD247"/>
  <c r="AN247"/>
  <c r="BX247"/>
  <c r="BH247"/>
  <c r="AR247"/>
  <c r="BP247"/>
  <c r="AZ247"/>
  <c r="AJ247"/>
  <c r="AV247"/>
  <c r="BL247"/>
  <c r="AF247"/>
  <c r="BY231"/>
  <c r="BU231"/>
  <c r="BQ231"/>
  <c r="BM231"/>
  <c r="BI231"/>
  <c r="BE231"/>
  <c r="BA231"/>
  <c r="AW231"/>
  <c r="AS231"/>
  <c r="AO231"/>
  <c r="AK231"/>
  <c r="AG231"/>
  <c r="AC231"/>
  <c r="BZ231"/>
  <c r="BV231"/>
  <c r="BR231"/>
  <c r="BN231"/>
  <c r="BJ231"/>
  <c r="BF231"/>
  <c r="BB231"/>
  <c r="AX231"/>
  <c r="AT231"/>
  <c r="AP231"/>
  <c r="AL231"/>
  <c r="AH231"/>
  <c r="AD231"/>
  <c r="BW231"/>
  <c r="BS231"/>
  <c r="BO231"/>
  <c r="BK231"/>
  <c r="BG231"/>
  <c r="BC231"/>
  <c r="AY231"/>
  <c r="AU231"/>
  <c r="AQ231"/>
  <c r="AM231"/>
  <c r="AI231"/>
  <c r="AE231"/>
  <c r="BT231"/>
  <c r="BD231"/>
  <c r="AN231"/>
  <c r="BX231"/>
  <c r="BH231"/>
  <c r="AR231"/>
  <c r="BP231"/>
  <c r="AZ231"/>
  <c r="AJ231"/>
  <c r="AV231"/>
  <c r="BL231"/>
  <c r="AF231"/>
  <c r="BW183"/>
  <c r="BS183"/>
  <c r="BO183"/>
  <c r="BK183"/>
  <c r="BG183"/>
  <c r="BC183"/>
  <c r="AY183"/>
  <c r="AU183"/>
  <c r="AQ183"/>
  <c r="AM183"/>
  <c r="AI183"/>
  <c r="AE183"/>
  <c r="BX183"/>
  <c r="BT183"/>
  <c r="BP183"/>
  <c r="BL183"/>
  <c r="BH183"/>
  <c r="BD183"/>
  <c r="AZ183"/>
  <c r="AV183"/>
  <c r="AR183"/>
  <c r="AN183"/>
  <c r="AJ183"/>
  <c r="AF183"/>
  <c r="BZ183"/>
  <c r="BV183"/>
  <c r="BR183"/>
  <c r="BN183"/>
  <c r="BJ183"/>
  <c r="BF183"/>
  <c r="BB183"/>
  <c r="AX183"/>
  <c r="AT183"/>
  <c r="AP183"/>
  <c r="AL183"/>
  <c r="AH183"/>
  <c r="AD183"/>
  <c r="BQ183"/>
  <c r="BA183"/>
  <c r="AK183"/>
  <c r="BU183"/>
  <c r="BE183"/>
  <c r="AO183"/>
  <c r="BM183"/>
  <c r="AW183"/>
  <c r="AG183"/>
  <c r="AS183"/>
  <c r="BY183"/>
  <c r="BI183"/>
  <c r="AC183"/>
  <c r="BX157"/>
  <c r="BT157"/>
  <c r="BP157"/>
  <c r="BL157"/>
  <c r="BH157"/>
  <c r="BD157"/>
  <c r="AZ157"/>
  <c r="AV157"/>
  <c r="AR157"/>
  <c r="AN157"/>
  <c r="AJ157"/>
  <c r="AF157"/>
  <c r="BY157"/>
  <c r="BU157"/>
  <c r="BQ157"/>
  <c r="BM157"/>
  <c r="BI157"/>
  <c r="BE157"/>
  <c r="BA157"/>
  <c r="AW157"/>
  <c r="AS157"/>
  <c r="AO157"/>
  <c r="AK157"/>
  <c r="AG157"/>
  <c r="AC157"/>
  <c r="BW157"/>
  <c r="BS157"/>
  <c r="BO157"/>
  <c r="BK157"/>
  <c r="BG157"/>
  <c r="BC157"/>
  <c r="AY157"/>
  <c r="AU157"/>
  <c r="AQ157"/>
  <c r="AM157"/>
  <c r="AI157"/>
  <c r="AE157"/>
  <c r="BN157"/>
  <c r="AX157"/>
  <c r="AH157"/>
  <c r="BR157"/>
  <c r="BB157"/>
  <c r="AL157"/>
  <c r="BZ157"/>
  <c r="BJ157"/>
  <c r="AT157"/>
  <c r="AD157"/>
  <c r="BV157"/>
  <c r="AP157"/>
  <c r="BF157"/>
  <c r="BW152"/>
  <c r="BS152"/>
  <c r="BO152"/>
  <c r="BK152"/>
  <c r="BG152"/>
  <c r="BC152"/>
  <c r="AY152"/>
  <c r="AU152"/>
  <c r="AQ152"/>
  <c r="AM152"/>
  <c r="AI152"/>
  <c r="AE152"/>
  <c r="BX152"/>
  <c r="BT152"/>
  <c r="BP152"/>
  <c r="BL152"/>
  <c r="BH152"/>
  <c r="BD152"/>
  <c r="AZ152"/>
  <c r="AV152"/>
  <c r="AR152"/>
  <c r="AN152"/>
  <c r="AJ152"/>
  <c r="AF152"/>
  <c r="BZ152"/>
  <c r="BV152"/>
  <c r="BR152"/>
  <c r="BN152"/>
  <c r="BJ152"/>
  <c r="BF152"/>
  <c r="BB152"/>
  <c r="AX152"/>
  <c r="AT152"/>
  <c r="AP152"/>
  <c r="AL152"/>
  <c r="AH152"/>
  <c r="AD152"/>
  <c r="BM152"/>
  <c r="AW152"/>
  <c r="AG152"/>
  <c r="BQ152"/>
  <c r="BA152"/>
  <c r="AK152"/>
  <c r="BY152"/>
  <c r="BI152"/>
  <c r="AS152"/>
  <c r="AC152"/>
  <c r="BE152"/>
  <c r="BU152"/>
  <c r="AO152"/>
  <c r="BW140"/>
  <c r="BS140"/>
  <c r="BO140"/>
  <c r="BK140"/>
  <c r="BG140"/>
  <c r="BC140"/>
  <c r="AY140"/>
  <c r="AU140"/>
  <c r="AQ140"/>
  <c r="AM140"/>
  <c r="AI140"/>
  <c r="AE140"/>
  <c r="BX140"/>
  <c r="BT140"/>
  <c r="BP140"/>
  <c r="BL140"/>
  <c r="BH140"/>
  <c r="BD140"/>
  <c r="AZ140"/>
  <c r="AV140"/>
  <c r="AR140"/>
  <c r="AN140"/>
  <c r="AJ140"/>
  <c r="AF140"/>
  <c r="BZ140"/>
  <c r="BR140"/>
  <c r="BJ140"/>
  <c r="BB140"/>
  <c r="AT140"/>
  <c r="AL140"/>
  <c r="AD140"/>
  <c r="BU140"/>
  <c r="BM140"/>
  <c r="BE140"/>
  <c r="AW140"/>
  <c r="AO140"/>
  <c r="AG140"/>
  <c r="BY140"/>
  <c r="BQ140"/>
  <c r="BI140"/>
  <c r="BA140"/>
  <c r="AS140"/>
  <c r="AK140"/>
  <c r="AC140"/>
  <c r="BV140"/>
  <c r="AP140"/>
  <c r="BF140"/>
  <c r="AX140"/>
  <c r="BN140"/>
  <c r="AH140"/>
  <c r="BX246"/>
  <c r="BT246"/>
  <c r="BP246"/>
  <c r="BL246"/>
  <c r="BH246"/>
  <c r="BD246"/>
  <c r="AZ246"/>
  <c r="AV246"/>
  <c r="AR246"/>
  <c r="AN246"/>
  <c r="AJ246"/>
  <c r="AF246"/>
  <c r="BY246"/>
  <c r="BU246"/>
  <c r="BQ246"/>
  <c r="BM246"/>
  <c r="BI246"/>
  <c r="BE246"/>
  <c r="BA246"/>
  <c r="AW246"/>
  <c r="AS246"/>
  <c r="AO246"/>
  <c r="AK246"/>
  <c r="AG246"/>
  <c r="AC246"/>
  <c r="BZ246"/>
  <c r="BV246"/>
  <c r="BR246"/>
  <c r="BN246"/>
  <c r="BJ246"/>
  <c r="BF246"/>
  <c r="BB246"/>
  <c r="AX246"/>
  <c r="AT246"/>
  <c r="AP246"/>
  <c r="AL246"/>
  <c r="AH246"/>
  <c r="AD246"/>
  <c r="BS246"/>
  <c r="BC246"/>
  <c r="AM246"/>
  <c r="BW246"/>
  <c r="BG246"/>
  <c r="AQ246"/>
  <c r="BO246"/>
  <c r="AY246"/>
  <c r="AI246"/>
  <c r="AE246"/>
  <c r="BK246"/>
  <c r="AU246"/>
  <c r="BX230"/>
  <c r="BT230"/>
  <c r="BP230"/>
  <c r="BL230"/>
  <c r="BH230"/>
  <c r="BD230"/>
  <c r="AZ230"/>
  <c r="AV230"/>
  <c r="AR230"/>
  <c r="AN230"/>
  <c r="AJ230"/>
  <c r="AF230"/>
  <c r="BY230"/>
  <c r="BU230"/>
  <c r="BQ230"/>
  <c r="BM230"/>
  <c r="BI230"/>
  <c r="BE230"/>
  <c r="BA230"/>
  <c r="AW230"/>
  <c r="AS230"/>
  <c r="AO230"/>
  <c r="AK230"/>
  <c r="AG230"/>
  <c r="AC230"/>
  <c r="BZ230"/>
  <c r="BV230"/>
  <c r="BR230"/>
  <c r="BN230"/>
  <c r="BJ230"/>
  <c r="BF230"/>
  <c r="BB230"/>
  <c r="AX230"/>
  <c r="AT230"/>
  <c r="AP230"/>
  <c r="AL230"/>
  <c r="AH230"/>
  <c r="AD230"/>
  <c r="BS230"/>
  <c r="BC230"/>
  <c r="AM230"/>
  <c r="BW230"/>
  <c r="BG230"/>
  <c r="AQ230"/>
  <c r="BO230"/>
  <c r="AY230"/>
  <c r="AI230"/>
  <c r="AE230"/>
  <c r="BK230"/>
  <c r="AU230"/>
  <c r="BX198"/>
  <c r="BT198"/>
  <c r="BP198"/>
  <c r="BL198"/>
  <c r="BH198"/>
  <c r="BD198"/>
  <c r="AZ198"/>
  <c r="AV198"/>
  <c r="AR198"/>
  <c r="AN198"/>
  <c r="AJ198"/>
  <c r="AF198"/>
  <c r="BY198"/>
  <c r="BU198"/>
  <c r="BQ198"/>
  <c r="BM198"/>
  <c r="BI198"/>
  <c r="BE198"/>
  <c r="BA198"/>
  <c r="AW198"/>
  <c r="AS198"/>
  <c r="AO198"/>
  <c r="AK198"/>
  <c r="AG198"/>
  <c r="AC198"/>
  <c r="BZ198"/>
  <c r="BV198"/>
  <c r="BR198"/>
  <c r="BN198"/>
  <c r="BJ198"/>
  <c r="BF198"/>
  <c r="BB198"/>
  <c r="AX198"/>
  <c r="AT198"/>
  <c r="AP198"/>
  <c r="AL198"/>
  <c r="AH198"/>
  <c r="AD198"/>
  <c r="BW198"/>
  <c r="BG198"/>
  <c r="AQ198"/>
  <c r="BK198"/>
  <c r="AU198"/>
  <c r="AE198"/>
  <c r="BS198"/>
  <c r="BC198"/>
  <c r="AM198"/>
  <c r="AI198"/>
  <c r="AY198"/>
  <c r="BO198"/>
  <c r="BY243"/>
  <c r="BU243"/>
  <c r="BQ243"/>
  <c r="BM243"/>
  <c r="BI243"/>
  <c r="BE243"/>
  <c r="BA243"/>
  <c r="AW243"/>
  <c r="AS243"/>
  <c r="AO243"/>
  <c r="AK243"/>
  <c r="AG243"/>
  <c r="AC243"/>
  <c r="BZ243"/>
  <c r="BV243"/>
  <c r="BR243"/>
  <c r="BN243"/>
  <c r="BJ243"/>
  <c r="BF243"/>
  <c r="BB243"/>
  <c r="AX243"/>
  <c r="AT243"/>
  <c r="AP243"/>
  <c r="AL243"/>
  <c r="AH243"/>
  <c r="AD243"/>
  <c r="BW243"/>
  <c r="BS243"/>
  <c r="BO243"/>
  <c r="BK243"/>
  <c r="BG243"/>
  <c r="BC243"/>
  <c r="AY243"/>
  <c r="AU243"/>
  <c r="AQ243"/>
  <c r="AM243"/>
  <c r="AI243"/>
  <c r="AE243"/>
  <c r="BT243"/>
  <c r="BD243"/>
  <c r="AN243"/>
  <c r="BX243"/>
  <c r="BH243"/>
  <c r="AR243"/>
  <c r="BP243"/>
  <c r="AZ243"/>
  <c r="AJ243"/>
  <c r="BL243"/>
  <c r="AV243"/>
  <c r="AF243"/>
  <c r="BY227"/>
  <c r="BU227"/>
  <c r="BQ227"/>
  <c r="BM227"/>
  <c r="BI227"/>
  <c r="BE227"/>
  <c r="BA227"/>
  <c r="AW227"/>
  <c r="AS227"/>
  <c r="AO227"/>
  <c r="AK227"/>
  <c r="AG227"/>
  <c r="AC227"/>
  <c r="BZ227"/>
  <c r="BV227"/>
  <c r="BR227"/>
  <c r="BN227"/>
  <c r="BJ227"/>
  <c r="BF227"/>
  <c r="BB227"/>
  <c r="AX227"/>
  <c r="AT227"/>
  <c r="AP227"/>
  <c r="AL227"/>
  <c r="AH227"/>
  <c r="AD227"/>
  <c r="BW227"/>
  <c r="BS227"/>
  <c r="BO227"/>
  <c r="BK227"/>
  <c r="BG227"/>
  <c r="BC227"/>
  <c r="AY227"/>
  <c r="AU227"/>
  <c r="AQ227"/>
  <c r="AM227"/>
  <c r="AI227"/>
  <c r="AE227"/>
  <c r="BT227"/>
  <c r="BD227"/>
  <c r="AN227"/>
  <c r="BX227"/>
  <c r="BH227"/>
  <c r="AR227"/>
  <c r="BP227"/>
  <c r="AZ227"/>
  <c r="AJ227"/>
  <c r="BL227"/>
  <c r="AV227"/>
  <c r="AF227"/>
  <c r="BX194"/>
  <c r="BT194"/>
  <c r="BP194"/>
  <c r="BL194"/>
  <c r="BH194"/>
  <c r="BD194"/>
  <c r="AZ194"/>
  <c r="AV194"/>
  <c r="AR194"/>
  <c r="AN194"/>
  <c r="AJ194"/>
  <c r="AF194"/>
  <c r="BY194"/>
  <c r="BU194"/>
  <c r="BQ194"/>
  <c r="BM194"/>
  <c r="BI194"/>
  <c r="BE194"/>
  <c r="BA194"/>
  <c r="AW194"/>
  <c r="AS194"/>
  <c r="AO194"/>
  <c r="AK194"/>
  <c r="AG194"/>
  <c r="AC194"/>
  <c r="BZ194"/>
  <c r="BV194"/>
  <c r="BR194"/>
  <c r="BN194"/>
  <c r="BJ194"/>
  <c r="BF194"/>
  <c r="BB194"/>
  <c r="AX194"/>
  <c r="AT194"/>
  <c r="AP194"/>
  <c r="AL194"/>
  <c r="AH194"/>
  <c r="AD194"/>
  <c r="BW194"/>
  <c r="BG194"/>
  <c r="AQ194"/>
  <c r="BK194"/>
  <c r="AU194"/>
  <c r="AE194"/>
  <c r="BS194"/>
  <c r="BC194"/>
  <c r="AM194"/>
  <c r="BO194"/>
  <c r="AY194"/>
  <c r="AI194"/>
  <c r="BX167"/>
  <c r="BT167"/>
  <c r="BP167"/>
  <c r="BL167"/>
  <c r="BH167"/>
  <c r="BD167"/>
  <c r="AZ167"/>
  <c r="AV167"/>
  <c r="AR167"/>
  <c r="AN167"/>
  <c r="AJ167"/>
  <c r="AF167"/>
  <c r="BY167"/>
  <c r="BU167"/>
  <c r="BQ167"/>
  <c r="BM167"/>
  <c r="BI167"/>
  <c r="BE167"/>
  <c r="BA167"/>
  <c r="AW167"/>
  <c r="AS167"/>
  <c r="AO167"/>
  <c r="AK167"/>
  <c r="AG167"/>
  <c r="AC167"/>
  <c r="BW167"/>
  <c r="BS167"/>
  <c r="BO167"/>
  <c r="BK167"/>
  <c r="BG167"/>
  <c r="BC167"/>
  <c r="AY167"/>
  <c r="AU167"/>
  <c r="AQ167"/>
  <c r="AM167"/>
  <c r="AI167"/>
  <c r="AE167"/>
  <c r="BV167"/>
  <c r="BF167"/>
  <c r="AP167"/>
  <c r="BZ167"/>
  <c r="BJ167"/>
  <c r="AT167"/>
  <c r="AD167"/>
  <c r="BR167"/>
  <c r="BB167"/>
  <c r="AL167"/>
  <c r="AX167"/>
  <c r="BN167"/>
  <c r="AH167"/>
  <c r="T348"/>
  <c r="T168"/>
  <c r="T127"/>
  <c r="T117"/>
  <c r="T104"/>
  <c r="T95"/>
  <c r="T85"/>
  <c r="T169"/>
  <c r="T241"/>
  <c r="T121"/>
  <c r="T108"/>
  <c r="T96"/>
  <c r="T255"/>
  <c r="T223"/>
  <c r="T163"/>
  <c r="T133"/>
  <c r="T84"/>
  <c r="T114"/>
  <c r="T75"/>
  <c r="T59"/>
  <c r="T43"/>
  <c r="T27"/>
  <c r="T11"/>
  <c r="T25"/>
  <c r="T134"/>
  <c r="T79"/>
  <c r="T63"/>
  <c r="T47"/>
  <c r="T31"/>
  <c r="T15"/>
  <c r="T106"/>
  <c r="T62"/>
  <c r="T94"/>
  <c r="T66"/>
  <c r="T50"/>
  <c r="T34"/>
  <c r="T18"/>
  <c r="T68"/>
  <c r="T41"/>
  <c r="BX50" l="1"/>
  <c r="BT50"/>
  <c r="BP50"/>
  <c r="BL50"/>
  <c r="BH50"/>
  <c r="BD50"/>
  <c r="AZ50"/>
  <c r="AV50"/>
  <c r="AR50"/>
  <c r="AN50"/>
  <c r="AJ50"/>
  <c r="AF50"/>
  <c r="BV50"/>
  <c r="BN50"/>
  <c r="BF50"/>
  <c r="AX50"/>
  <c r="AL50"/>
  <c r="BY50"/>
  <c r="BU50"/>
  <c r="BQ50"/>
  <c r="BM50"/>
  <c r="BI50"/>
  <c r="BE50"/>
  <c r="BA50"/>
  <c r="AW50"/>
  <c r="AS50"/>
  <c r="AO50"/>
  <c r="AK50"/>
  <c r="AG50"/>
  <c r="AC50"/>
  <c r="BJ50"/>
  <c r="AT50"/>
  <c r="AH50"/>
  <c r="BW50"/>
  <c r="BS50"/>
  <c r="BO50"/>
  <c r="BK50"/>
  <c r="BG50"/>
  <c r="BC50"/>
  <c r="AY50"/>
  <c r="AU50"/>
  <c r="AQ50"/>
  <c r="AM50"/>
  <c r="AI50"/>
  <c r="AE50"/>
  <c r="BZ50"/>
  <c r="BR50"/>
  <c r="BB50"/>
  <c r="AP50"/>
  <c r="AD50"/>
  <c r="BY11"/>
  <c r="BU11"/>
  <c r="BQ11"/>
  <c r="BM11"/>
  <c r="BI11"/>
  <c r="BE11"/>
  <c r="BA11"/>
  <c r="AW11"/>
  <c r="AS11"/>
  <c r="AO11"/>
  <c r="AK11"/>
  <c r="AG11"/>
  <c r="AC11"/>
  <c r="BW11"/>
  <c r="BO11"/>
  <c r="BC11"/>
  <c r="AU11"/>
  <c r="AI11"/>
  <c r="BZ11"/>
  <c r="BV11"/>
  <c r="BR11"/>
  <c r="BN11"/>
  <c r="BJ11"/>
  <c r="BF11"/>
  <c r="BB11"/>
  <c r="AX11"/>
  <c r="AT11"/>
  <c r="AP11"/>
  <c r="AL11"/>
  <c r="AH11"/>
  <c r="AD11"/>
  <c r="BK11"/>
  <c r="AY11"/>
  <c r="AM11"/>
  <c r="BX11"/>
  <c r="BT11"/>
  <c r="BP11"/>
  <c r="BL11"/>
  <c r="BH11"/>
  <c r="BD11"/>
  <c r="AZ11"/>
  <c r="AV11"/>
  <c r="AR11"/>
  <c r="AN11"/>
  <c r="AJ11"/>
  <c r="AF11"/>
  <c r="BS11"/>
  <c r="BG11"/>
  <c r="AQ11"/>
  <c r="AE11"/>
  <c r="BX108"/>
  <c r="BT108"/>
  <c r="BP108"/>
  <c r="BL108"/>
  <c r="BH108"/>
  <c r="BD108"/>
  <c r="AZ108"/>
  <c r="AV108"/>
  <c r="AR108"/>
  <c r="AN108"/>
  <c r="AJ108"/>
  <c r="AF108"/>
  <c r="BY108"/>
  <c r="BU108"/>
  <c r="BQ108"/>
  <c r="BM108"/>
  <c r="BI108"/>
  <c r="BE108"/>
  <c r="BA108"/>
  <c r="AW108"/>
  <c r="AS108"/>
  <c r="AO108"/>
  <c r="AK108"/>
  <c r="AG108"/>
  <c r="AC108"/>
  <c r="BW108"/>
  <c r="BS108"/>
  <c r="BO108"/>
  <c r="BK108"/>
  <c r="BG108"/>
  <c r="BC108"/>
  <c r="AY108"/>
  <c r="AU108"/>
  <c r="AQ108"/>
  <c r="AM108"/>
  <c r="AI108"/>
  <c r="AE108"/>
  <c r="BV108"/>
  <c r="BF108"/>
  <c r="AP108"/>
  <c r="BN108"/>
  <c r="BZ108"/>
  <c r="BJ108"/>
  <c r="AT108"/>
  <c r="AD108"/>
  <c r="AX108"/>
  <c r="BR108"/>
  <c r="BB108"/>
  <c r="AL108"/>
  <c r="AH108"/>
  <c r="BW127"/>
  <c r="BS127"/>
  <c r="BO127"/>
  <c r="BK127"/>
  <c r="BG127"/>
  <c r="BC127"/>
  <c r="AY127"/>
  <c r="AU127"/>
  <c r="AQ127"/>
  <c r="AM127"/>
  <c r="AI127"/>
  <c r="AE127"/>
  <c r="BX127"/>
  <c r="BT127"/>
  <c r="BP127"/>
  <c r="BL127"/>
  <c r="BH127"/>
  <c r="BD127"/>
  <c r="AZ127"/>
  <c r="AV127"/>
  <c r="AR127"/>
  <c r="AN127"/>
  <c r="AJ127"/>
  <c r="AF127"/>
  <c r="BZ127"/>
  <c r="BV127"/>
  <c r="BR127"/>
  <c r="BN127"/>
  <c r="BJ127"/>
  <c r="BF127"/>
  <c r="BB127"/>
  <c r="AX127"/>
  <c r="AT127"/>
  <c r="AP127"/>
  <c r="AL127"/>
  <c r="AH127"/>
  <c r="AD127"/>
  <c r="BU127"/>
  <c r="BE127"/>
  <c r="AO127"/>
  <c r="BM127"/>
  <c r="BY127"/>
  <c r="BI127"/>
  <c r="AS127"/>
  <c r="AC127"/>
  <c r="AG127"/>
  <c r="BQ127"/>
  <c r="BA127"/>
  <c r="AK127"/>
  <c r="AW127"/>
  <c r="BW61"/>
  <c r="BS61"/>
  <c r="BO61"/>
  <c r="BK61"/>
  <c r="BG61"/>
  <c r="BC61"/>
  <c r="AY61"/>
  <c r="AU61"/>
  <c r="AQ61"/>
  <c r="AM61"/>
  <c r="AI61"/>
  <c r="AE61"/>
  <c r="BU61"/>
  <c r="BI61"/>
  <c r="BA61"/>
  <c r="AO61"/>
  <c r="AC61"/>
  <c r="BX61"/>
  <c r="BT61"/>
  <c r="BP61"/>
  <c r="BL61"/>
  <c r="BH61"/>
  <c r="BD61"/>
  <c r="AZ61"/>
  <c r="AV61"/>
  <c r="AR61"/>
  <c r="AN61"/>
  <c r="AJ61"/>
  <c r="AF61"/>
  <c r="BQ61"/>
  <c r="BE61"/>
  <c r="AS61"/>
  <c r="AG61"/>
  <c r="BZ61"/>
  <c r="BV61"/>
  <c r="BR61"/>
  <c r="BN61"/>
  <c r="BJ61"/>
  <c r="BF61"/>
  <c r="BB61"/>
  <c r="AX61"/>
  <c r="AT61"/>
  <c r="AP61"/>
  <c r="AL61"/>
  <c r="AH61"/>
  <c r="AD61"/>
  <c r="BY61"/>
  <c r="BM61"/>
  <c r="AW61"/>
  <c r="AK61"/>
  <c r="BX22"/>
  <c r="BT22"/>
  <c r="BP22"/>
  <c r="BL22"/>
  <c r="BH22"/>
  <c r="BD22"/>
  <c r="AZ22"/>
  <c r="AV22"/>
  <c r="AR22"/>
  <c r="AN22"/>
  <c r="AJ22"/>
  <c r="AF22"/>
  <c r="BV22"/>
  <c r="BN22"/>
  <c r="BB22"/>
  <c r="AP22"/>
  <c r="AD22"/>
  <c r="BY22"/>
  <c r="BU22"/>
  <c r="BQ22"/>
  <c r="BM22"/>
  <c r="BI22"/>
  <c r="BE22"/>
  <c r="BA22"/>
  <c r="AW22"/>
  <c r="AS22"/>
  <c r="AO22"/>
  <c r="AK22"/>
  <c r="AG22"/>
  <c r="AC22"/>
  <c r="BJ22"/>
  <c r="AX22"/>
  <c r="AL22"/>
  <c r="BW22"/>
  <c r="BS22"/>
  <c r="BO22"/>
  <c r="BK22"/>
  <c r="BG22"/>
  <c r="BC22"/>
  <c r="AY22"/>
  <c r="AU22"/>
  <c r="AQ22"/>
  <c r="AM22"/>
  <c r="AI22"/>
  <c r="AE22"/>
  <c r="BZ22"/>
  <c r="BR22"/>
  <c r="BF22"/>
  <c r="AT22"/>
  <c r="AH22"/>
  <c r="BW119"/>
  <c r="BS119"/>
  <c r="BO119"/>
  <c r="BK119"/>
  <c r="BG119"/>
  <c r="BC119"/>
  <c r="AY119"/>
  <c r="AU119"/>
  <c r="AQ119"/>
  <c r="AM119"/>
  <c r="AI119"/>
  <c r="AE119"/>
  <c r="BX119"/>
  <c r="BT119"/>
  <c r="BP119"/>
  <c r="BL119"/>
  <c r="BH119"/>
  <c r="BD119"/>
  <c r="AZ119"/>
  <c r="AV119"/>
  <c r="AR119"/>
  <c r="AN119"/>
  <c r="AJ119"/>
  <c r="AF119"/>
  <c r="BZ119"/>
  <c r="BV119"/>
  <c r="BR119"/>
  <c r="BN119"/>
  <c r="BJ119"/>
  <c r="BF119"/>
  <c r="BB119"/>
  <c r="AX119"/>
  <c r="AT119"/>
  <c r="AP119"/>
  <c r="AL119"/>
  <c r="AH119"/>
  <c r="AD119"/>
  <c r="BU119"/>
  <c r="BE119"/>
  <c r="AO119"/>
  <c r="AW119"/>
  <c r="BY119"/>
  <c r="BI119"/>
  <c r="AS119"/>
  <c r="AC119"/>
  <c r="BM119"/>
  <c r="BQ119"/>
  <c r="BA119"/>
  <c r="AK119"/>
  <c r="AG119"/>
  <c r="BZ16"/>
  <c r="BV16"/>
  <c r="BR16"/>
  <c r="BN16"/>
  <c r="BJ16"/>
  <c r="BF16"/>
  <c r="BB16"/>
  <c r="AX16"/>
  <c r="AT16"/>
  <c r="AP16"/>
  <c r="AL16"/>
  <c r="AH16"/>
  <c r="AD16"/>
  <c r="BT16"/>
  <c r="BL16"/>
  <c r="AZ16"/>
  <c r="AN16"/>
  <c r="BW16"/>
  <c r="BS16"/>
  <c r="BO16"/>
  <c r="BK16"/>
  <c r="BG16"/>
  <c r="BC16"/>
  <c r="AY16"/>
  <c r="AU16"/>
  <c r="AQ16"/>
  <c r="AM16"/>
  <c r="AI16"/>
  <c r="AE16"/>
  <c r="BH16"/>
  <c r="AV16"/>
  <c r="AJ16"/>
  <c r="BY16"/>
  <c r="BU16"/>
  <c r="BQ16"/>
  <c r="BM16"/>
  <c r="BI16"/>
  <c r="BE16"/>
  <c r="BA16"/>
  <c r="AW16"/>
  <c r="AS16"/>
  <c r="AO16"/>
  <c r="AK16"/>
  <c r="AG16"/>
  <c r="AC16"/>
  <c r="BX16"/>
  <c r="BP16"/>
  <c r="BD16"/>
  <c r="AR16"/>
  <c r="AF16"/>
  <c r="BZ130"/>
  <c r="BV130"/>
  <c r="BR130"/>
  <c r="BN130"/>
  <c r="BJ130"/>
  <c r="BF130"/>
  <c r="BB130"/>
  <c r="AX130"/>
  <c r="AT130"/>
  <c r="AP130"/>
  <c r="AL130"/>
  <c r="AH130"/>
  <c r="AD130"/>
  <c r="BW130"/>
  <c r="BS130"/>
  <c r="BO130"/>
  <c r="BK130"/>
  <c r="BG130"/>
  <c r="BC130"/>
  <c r="AY130"/>
  <c r="AU130"/>
  <c r="AQ130"/>
  <c r="AM130"/>
  <c r="AI130"/>
  <c r="AE130"/>
  <c r="BY130"/>
  <c r="BU130"/>
  <c r="BQ130"/>
  <c r="BM130"/>
  <c r="BI130"/>
  <c r="BE130"/>
  <c r="BA130"/>
  <c r="AW130"/>
  <c r="AS130"/>
  <c r="AO130"/>
  <c r="AK130"/>
  <c r="AG130"/>
  <c r="AC130"/>
  <c r="BT130"/>
  <c r="BD130"/>
  <c r="AN130"/>
  <c r="BL130"/>
  <c r="AF130"/>
  <c r="BX130"/>
  <c r="BH130"/>
  <c r="AR130"/>
  <c r="AV130"/>
  <c r="BP130"/>
  <c r="AZ130"/>
  <c r="AJ130"/>
  <c r="BY97"/>
  <c r="BU97"/>
  <c r="BQ97"/>
  <c r="BM97"/>
  <c r="BI97"/>
  <c r="BE97"/>
  <c r="BA97"/>
  <c r="AW97"/>
  <c r="AS97"/>
  <c r="AO97"/>
  <c r="AK97"/>
  <c r="AG97"/>
  <c r="AC97"/>
  <c r="BZ97"/>
  <c r="BV97"/>
  <c r="BR97"/>
  <c r="BN97"/>
  <c r="BJ97"/>
  <c r="BF97"/>
  <c r="BB97"/>
  <c r="AX97"/>
  <c r="AT97"/>
  <c r="AP97"/>
  <c r="AL97"/>
  <c r="AH97"/>
  <c r="AD97"/>
  <c r="BX97"/>
  <c r="BT97"/>
  <c r="BP97"/>
  <c r="BL97"/>
  <c r="BH97"/>
  <c r="BD97"/>
  <c r="AZ97"/>
  <c r="AV97"/>
  <c r="AR97"/>
  <c r="AN97"/>
  <c r="AJ97"/>
  <c r="AF97"/>
  <c r="BS97"/>
  <c r="BC97"/>
  <c r="AM97"/>
  <c r="AU97"/>
  <c r="BW97"/>
  <c r="BG97"/>
  <c r="AQ97"/>
  <c r="BK97"/>
  <c r="AE97"/>
  <c r="BO97"/>
  <c r="AY97"/>
  <c r="AI97"/>
  <c r="BZ261"/>
  <c r="BV261"/>
  <c r="BR261"/>
  <c r="BN261"/>
  <c r="BJ261"/>
  <c r="BF261"/>
  <c r="BB261"/>
  <c r="AX261"/>
  <c r="AT261"/>
  <c r="AP261"/>
  <c r="AL261"/>
  <c r="AH261"/>
  <c r="AD261"/>
  <c r="BW261"/>
  <c r="BS261"/>
  <c r="BO261"/>
  <c r="BK261"/>
  <c r="BG261"/>
  <c r="BC261"/>
  <c r="AY261"/>
  <c r="AU261"/>
  <c r="AQ261"/>
  <c r="AM261"/>
  <c r="AI261"/>
  <c r="AE261"/>
  <c r="BY261"/>
  <c r="BU261"/>
  <c r="BQ261"/>
  <c r="BM261"/>
  <c r="BI261"/>
  <c r="BE261"/>
  <c r="BA261"/>
  <c r="AW261"/>
  <c r="AS261"/>
  <c r="AO261"/>
  <c r="AK261"/>
  <c r="AG261"/>
  <c r="AC261"/>
  <c r="BX261"/>
  <c r="BH261"/>
  <c r="AR261"/>
  <c r="BL261"/>
  <c r="AV261"/>
  <c r="AF261"/>
  <c r="BP261"/>
  <c r="AZ261"/>
  <c r="AJ261"/>
  <c r="BT261"/>
  <c r="BD261"/>
  <c r="AN261"/>
  <c r="BY337"/>
  <c r="BU337"/>
  <c r="BQ337"/>
  <c r="BM337"/>
  <c r="BI337"/>
  <c r="BE337"/>
  <c r="BA337"/>
  <c r="AW337"/>
  <c r="AS337"/>
  <c r="AO337"/>
  <c r="AK337"/>
  <c r="AG337"/>
  <c r="AC337"/>
  <c r="BZ337"/>
  <c r="BV337"/>
  <c r="BR337"/>
  <c r="BN337"/>
  <c r="BJ337"/>
  <c r="BF337"/>
  <c r="BB337"/>
  <c r="AX337"/>
  <c r="AT337"/>
  <c r="AP337"/>
  <c r="AL337"/>
  <c r="AH337"/>
  <c r="AD337"/>
  <c r="BW337"/>
  <c r="BS337"/>
  <c r="BO337"/>
  <c r="BK337"/>
  <c r="BG337"/>
  <c r="BC337"/>
  <c r="AY337"/>
  <c r="AU337"/>
  <c r="AQ337"/>
  <c r="AM337"/>
  <c r="AI337"/>
  <c r="AE337"/>
  <c r="BL337"/>
  <c r="AV337"/>
  <c r="AF337"/>
  <c r="BP337"/>
  <c r="AZ337"/>
  <c r="AJ337"/>
  <c r="BT337"/>
  <c r="BD337"/>
  <c r="AN337"/>
  <c r="BX337"/>
  <c r="BH337"/>
  <c r="AR337"/>
  <c r="BY373"/>
  <c r="BU373"/>
  <c r="BQ373"/>
  <c r="BM373"/>
  <c r="BI373"/>
  <c r="BE373"/>
  <c r="BA373"/>
  <c r="AW373"/>
  <c r="AS373"/>
  <c r="AO373"/>
  <c r="AK373"/>
  <c r="AG373"/>
  <c r="AC373"/>
  <c r="BW373"/>
  <c r="BS373"/>
  <c r="BO373"/>
  <c r="BK373"/>
  <c r="BG373"/>
  <c r="BC373"/>
  <c r="AY373"/>
  <c r="AU373"/>
  <c r="AQ373"/>
  <c r="AM373"/>
  <c r="AI373"/>
  <c r="AE373"/>
  <c r="BZ373"/>
  <c r="BR373"/>
  <c r="BJ373"/>
  <c r="BB373"/>
  <c r="AT373"/>
  <c r="AL373"/>
  <c r="AD373"/>
  <c r="BT373"/>
  <c r="BL373"/>
  <c r="BD373"/>
  <c r="AV373"/>
  <c r="AN373"/>
  <c r="AF373"/>
  <c r="BV373"/>
  <c r="BN373"/>
  <c r="BF373"/>
  <c r="AX373"/>
  <c r="AP373"/>
  <c r="AH373"/>
  <c r="AZ373"/>
  <c r="BH373"/>
  <c r="BP373"/>
  <c r="AJ373"/>
  <c r="AR373"/>
  <c r="BX373"/>
  <c r="BZ68"/>
  <c r="BV68"/>
  <c r="BR68"/>
  <c r="BN68"/>
  <c r="BJ68"/>
  <c r="BF68"/>
  <c r="BB68"/>
  <c r="AX68"/>
  <c r="AT68"/>
  <c r="AP68"/>
  <c r="AL68"/>
  <c r="AH68"/>
  <c r="AD68"/>
  <c r="AZ68"/>
  <c r="AN68"/>
  <c r="BW68"/>
  <c r="BS68"/>
  <c r="BO68"/>
  <c r="BK68"/>
  <c r="BG68"/>
  <c r="BC68"/>
  <c r="AY68"/>
  <c r="AU68"/>
  <c r="AQ68"/>
  <c r="AM68"/>
  <c r="AI68"/>
  <c r="AE68"/>
  <c r="BX68"/>
  <c r="BP68"/>
  <c r="BH68"/>
  <c r="AR68"/>
  <c r="AF68"/>
  <c r="BY68"/>
  <c r="BU68"/>
  <c r="BQ68"/>
  <c r="BM68"/>
  <c r="BI68"/>
  <c r="BE68"/>
  <c r="BA68"/>
  <c r="AW68"/>
  <c r="AS68"/>
  <c r="AO68"/>
  <c r="AK68"/>
  <c r="AG68"/>
  <c r="AC68"/>
  <c r="BT68"/>
  <c r="BL68"/>
  <c r="BD68"/>
  <c r="AV68"/>
  <c r="AJ68"/>
  <c r="BX66"/>
  <c r="BT66"/>
  <c r="BP66"/>
  <c r="BL66"/>
  <c r="BH66"/>
  <c r="BD66"/>
  <c r="AZ66"/>
  <c r="AV66"/>
  <c r="AR66"/>
  <c r="AN66"/>
  <c r="AJ66"/>
  <c r="AF66"/>
  <c r="BZ66"/>
  <c r="BR66"/>
  <c r="BJ66"/>
  <c r="AX66"/>
  <c r="AL66"/>
  <c r="BY66"/>
  <c r="BU66"/>
  <c r="BQ66"/>
  <c r="BM66"/>
  <c r="BI66"/>
  <c r="BE66"/>
  <c r="BA66"/>
  <c r="AW66"/>
  <c r="AS66"/>
  <c r="AO66"/>
  <c r="AK66"/>
  <c r="AG66"/>
  <c r="AC66"/>
  <c r="BF66"/>
  <c r="AT66"/>
  <c r="AH66"/>
  <c r="BW66"/>
  <c r="BS66"/>
  <c r="BO66"/>
  <c r="BK66"/>
  <c r="BG66"/>
  <c r="BC66"/>
  <c r="AY66"/>
  <c r="AU66"/>
  <c r="AQ66"/>
  <c r="AM66"/>
  <c r="AI66"/>
  <c r="AE66"/>
  <c r="BV66"/>
  <c r="BN66"/>
  <c r="BB66"/>
  <c r="AP66"/>
  <c r="AD66"/>
  <c r="BY15"/>
  <c r="BU15"/>
  <c r="BQ15"/>
  <c r="BM15"/>
  <c r="BI15"/>
  <c r="BE15"/>
  <c r="BA15"/>
  <c r="AW15"/>
  <c r="AS15"/>
  <c r="AO15"/>
  <c r="AK15"/>
  <c r="AG15"/>
  <c r="AC15"/>
  <c r="BS15"/>
  <c r="BG15"/>
  <c r="AU15"/>
  <c r="AI15"/>
  <c r="BZ15"/>
  <c r="BV15"/>
  <c r="BR15"/>
  <c r="BN15"/>
  <c r="BJ15"/>
  <c r="BF15"/>
  <c r="BB15"/>
  <c r="BB421" s="1"/>
  <c r="AX15"/>
  <c r="AT15"/>
  <c r="AP15"/>
  <c r="AL15"/>
  <c r="AH15"/>
  <c r="AD15"/>
  <c r="BK15"/>
  <c r="AY15"/>
  <c r="AM15"/>
  <c r="BX15"/>
  <c r="BT15"/>
  <c r="BP15"/>
  <c r="BL15"/>
  <c r="BH15"/>
  <c r="BD15"/>
  <c r="AZ15"/>
  <c r="AV15"/>
  <c r="AR15"/>
  <c r="AN15"/>
  <c r="AJ15"/>
  <c r="AF15"/>
  <c r="BW15"/>
  <c r="BO15"/>
  <c r="BC15"/>
  <c r="AQ15"/>
  <c r="AE15"/>
  <c r="BW79"/>
  <c r="BS79"/>
  <c r="BO79"/>
  <c r="BK79"/>
  <c r="BG79"/>
  <c r="BC79"/>
  <c r="AY79"/>
  <c r="AU79"/>
  <c r="AQ79"/>
  <c r="AM79"/>
  <c r="AI79"/>
  <c r="AE79"/>
  <c r="BX79"/>
  <c r="BT79"/>
  <c r="BP79"/>
  <c r="BL79"/>
  <c r="BH79"/>
  <c r="BD79"/>
  <c r="AZ79"/>
  <c r="AV79"/>
  <c r="AR79"/>
  <c r="AN79"/>
  <c r="AJ79"/>
  <c r="AF79"/>
  <c r="BZ79"/>
  <c r="BV79"/>
  <c r="BR79"/>
  <c r="BN79"/>
  <c r="BJ79"/>
  <c r="BF79"/>
  <c r="BB79"/>
  <c r="AX79"/>
  <c r="AT79"/>
  <c r="AP79"/>
  <c r="AL79"/>
  <c r="AH79"/>
  <c r="BU79"/>
  <c r="BE79"/>
  <c r="AO79"/>
  <c r="AC79"/>
  <c r="AG79"/>
  <c r="BY79"/>
  <c r="BI79"/>
  <c r="AS79"/>
  <c r="AD79"/>
  <c r="AW79"/>
  <c r="BQ79"/>
  <c r="BA79"/>
  <c r="AK79"/>
  <c r="BM79"/>
  <c r="BY27"/>
  <c r="BU27"/>
  <c r="BQ27"/>
  <c r="BM27"/>
  <c r="BI27"/>
  <c r="BE27"/>
  <c r="BA27"/>
  <c r="AW27"/>
  <c r="AS27"/>
  <c r="AO27"/>
  <c r="AK27"/>
  <c r="AG27"/>
  <c r="AC27"/>
  <c r="BW27"/>
  <c r="BO27"/>
  <c r="BC27"/>
  <c r="AQ27"/>
  <c r="AI27"/>
  <c r="BZ27"/>
  <c r="BV27"/>
  <c r="BR27"/>
  <c r="BN27"/>
  <c r="BJ27"/>
  <c r="BF27"/>
  <c r="BB27"/>
  <c r="AX27"/>
  <c r="AT27"/>
  <c r="AP27"/>
  <c r="AL27"/>
  <c r="AH27"/>
  <c r="AD27"/>
  <c r="BK27"/>
  <c r="AY27"/>
  <c r="AM27"/>
  <c r="BX27"/>
  <c r="BT27"/>
  <c r="BP27"/>
  <c r="BL27"/>
  <c r="BH27"/>
  <c r="BD27"/>
  <c r="AZ27"/>
  <c r="AV27"/>
  <c r="AR27"/>
  <c r="AN27"/>
  <c r="AJ27"/>
  <c r="AF27"/>
  <c r="BS27"/>
  <c r="BG27"/>
  <c r="AU27"/>
  <c r="AE27"/>
  <c r="BZ114"/>
  <c r="BV114"/>
  <c r="BR114"/>
  <c r="BN114"/>
  <c r="BJ114"/>
  <c r="BF114"/>
  <c r="BB114"/>
  <c r="AX114"/>
  <c r="AT114"/>
  <c r="AP114"/>
  <c r="AL114"/>
  <c r="AH114"/>
  <c r="AD114"/>
  <c r="BW114"/>
  <c r="BS114"/>
  <c r="BO114"/>
  <c r="BK114"/>
  <c r="BG114"/>
  <c r="BC114"/>
  <c r="AY114"/>
  <c r="AU114"/>
  <c r="AQ114"/>
  <c r="AM114"/>
  <c r="AI114"/>
  <c r="AE114"/>
  <c r="BY114"/>
  <c r="BU114"/>
  <c r="BQ114"/>
  <c r="BM114"/>
  <c r="BI114"/>
  <c r="BE114"/>
  <c r="BA114"/>
  <c r="AW114"/>
  <c r="AS114"/>
  <c r="AO114"/>
  <c r="AK114"/>
  <c r="AG114"/>
  <c r="AC114"/>
  <c r="BT114"/>
  <c r="BD114"/>
  <c r="AN114"/>
  <c r="AF114"/>
  <c r="BX114"/>
  <c r="BH114"/>
  <c r="AR114"/>
  <c r="AV114"/>
  <c r="BP114"/>
  <c r="AZ114"/>
  <c r="AJ114"/>
  <c r="BL114"/>
  <c r="BY223"/>
  <c r="BU223"/>
  <c r="BQ223"/>
  <c r="BM223"/>
  <c r="BI223"/>
  <c r="BE223"/>
  <c r="BA223"/>
  <c r="AW223"/>
  <c r="AS223"/>
  <c r="AO223"/>
  <c r="AK223"/>
  <c r="AG223"/>
  <c r="AC223"/>
  <c r="BZ223"/>
  <c r="BV223"/>
  <c r="BR223"/>
  <c r="BN223"/>
  <c r="BJ223"/>
  <c r="BF223"/>
  <c r="BB223"/>
  <c r="AX223"/>
  <c r="AT223"/>
  <c r="AP223"/>
  <c r="AL223"/>
  <c r="AH223"/>
  <c r="AD223"/>
  <c r="BW223"/>
  <c r="BS223"/>
  <c r="BO223"/>
  <c r="BK223"/>
  <c r="BG223"/>
  <c r="BC223"/>
  <c r="AY223"/>
  <c r="AU223"/>
  <c r="AQ223"/>
  <c r="AM223"/>
  <c r="AI223"/>
  <c r="AE223"/>
  <c r="BT223"/>
  <c r="BD223"/>
  <c r="AN223"/>
  <c r="BX223"/>
  <c r="BH223"/>
  <c r="AR223"/>
  <c r="BP223"/>
  <c r="AZ223"/>
  <c r="AJ223"/>
  <c r="AF223"/>
  <c r="BL223"/>
  <c r="AV223"/>
  <c r="BY121"/>
  <c r="BU121"/>
  <c r="BQ121"/>
  <c r="BM121"/>
  <c r="BI121"/>
  <c r="BE121"/>
  <c r="BA121"/>
  <c r="AW121"/>
  <c r="AS121"/>
  <c r="AO121"/>
  <c r="AK121"/>
  <c r="AG121"/>
  <c r="AC121"/>
  <c r="BZ121"/>
  <c r="BV121"/>
  <c r="BR121"/>
  <c r="BN121"/>
  <c r="BJ121"/>
  <c r="BF121"/>
  <c r="BB121"/>
  <c r="AX121"/>
  <c r="AT121"/>
  <c r="AP121"/>
  <c r="AL121"/>
  <c r="AH121"/>
  <c r="AD121"/>
  <c r="BX121"/>
  <c r="BT121"/>
  <c r="BP121"/>
  <c r="BL121"/>
  <c r="BH121"/>
  <c r="BD121"/>
  <c r="AZ121"/>
  <c r="AV121"/>
  <c r="AR121"/>
  <c r="AN121"/>
  <c r="AJ121"/>
  <c r="AF121"/>
  <c r="BS121"/>
  <c r="BC121"/>
  <c r="AM121"/>
  <c r="BK121"/>
  <c r="AU121"/>
  <c r="BW121"/>
  <c r="BG121"/>
  <c r="AQ121"/>
  <c r="BO121"/>
  <c r="AY121"/>
  <c r="AI121"/>
  <c r="AE121"/>
  <c r="BW95"/>
  <c r="BS95"/>
  <c r="BO95"/>
  <c r="BK95"/>
  <c r="BG95"/>
  <c r="BC95"/>
  <c r="AY95"/>
  <c r="AU95"/>
  <c r="AQ95"/>
  <c r="AM95"/>
  <c r="AI95"/>
  <c r="AE95"/>
  <c r="BX95"/>
  <c r="BT95"/>
  <c r="BP95"/>
  <c r="BL95"/>
  <c r="BH95"/>
  <c r="BD95"/>
  <c r="AZ95"/>
  <c r="AV95"/>
  <c r="AR95"/>
  <c r="AN95"/>
  <c r="AJ95"/>
  <c r="AF95"/>
  <c r="BZ95"/>
  <c r="BV95"/>
  <c r="BR95"/>
  <c r="BN95"/>
  <c r="BJ95"/>
  <c r="BF95"/>
  <c r="BB95"/>
  <c r="AX95"/>
  <c r="AT95"/>
  <c r="AP95"/>
  <c r="AL95"/>
  <c r="AH95"/>
  <c r="AD95"/>
  <c r="BU95"/>
  <c r="BE95"/>
  <c r="AO95"/>
  <c r="BM95"/>
  <c r="BY95"/>
  <c r="BI95"/>
  <c r="AS95"/>
  <c r="AC95"/>
  <c r="AG95"/>
  <c r="BQ95"/>
  <c r="BA95"/>
  <c r="AK95"/>
  <c r="AW95"/>
  <c r="BY168"/>
  <c r="BU168"/>
  <c r="BQ168"/>
  <c r="BM168"/>
  <c r="BI168"/>
  <c r="BE168"/>
  <c r="BA168"/>
  <c r="AW168"/>
  <c r="AS168"/>
  <c r="AO168"/>
  <c r="AK168"/>
  <c r="AG168"/>
  <c r="AC168"/>
  <c r="BZ168"/>
  <c r="BV168"/>
  <c r="BR168"/>
  <c r="BN168"/>
  <c r="BJ168"/>
  <c r="BF168"/>
  <c r="BB168"/>
  <c r="AX168"/>
  <c r="AT168"/>
  <c r="AP168"/>
  <c r="AL168"/>
  <c r="AH168"/>
  <c r="AD168"/>
  <c r="BX168"/>
  <c r="BT168"/>
  <c r="BP168"/>
  <c r="BL168"/>
  <c r="BH168"/>
  <c r="BD168"/>
  <c r="AZ168"/>
  <c r="AV168"/>
  <c r="AR168"/>
  <c r="AN168"/>
  <c r="AJ168"/>
  <c r="AF168"/>
  <c r="BS168"/>
  <c r="BC168"/>
  <c r="AM168"/>
  <c r="BW168"/>
  <c r="BG168"/>
  <c r="AQ168"/>
  <c r="BO168"/>
  <c r="AY168"/>
  <c r="AI168"/>
  <c r="BK168"/>
  <c r="AE168"/>
  <c r="AU168"/>
  <c r="BW13"/>
  <c r="BS13"/>
  <c r="BO13"/>
  <c r="BK13"/>
  <c r="BG13"/>
  <c r="BC13"/>
  <c r="AY13"/>
  <c r="AU13"/>
  <c r="AQ13"/>
  <c r="AM13"/>
  <c r="AI13"/>
  <c r="AE13"/>
  <c r="BY13"/>
  <c r="BQ13"/>
  <c r="BE13"/>
  <c r="AS13"/>
  <c r="AG13"/>
  <c r="BX13"/>
  <c r="BT13"/>
  <c r="BP13"/>
  <c r="BL13"/>
  <c r="BH13"/>
  <c r="BD13"/>
  <c r="AZ13"/>
  <c r="AV13"/>
  <c r="AR13"/>
  <c r="AN13"/>
  <c r="AJ13"/>
  <c r="AF13"/>
  <c r="BI13"/>
  <c r="AW13"/>
  <c r="AK13"/>
  <c r="BZ13"/>
  <c r="BV13"/>
  <c r="BR13"/>
  <c r="BN13"/>
  <c r="BJ13"/>
  <c r="BF13"/>
  <c r="BB13"/>
  <c r="AX13"/>
  <c r="AT13"/>
  <c r="AP13"/>
  <c r="AL13"/>
  <c r="AH13"/>
  <c r="AD13"/>
  <c r="BU13"/>
  <c r="BM13"/>
  <c r="BA13"/>
  <c r="AO13"/>
  <c r="AC13"/>
  <c r="BW77"/>
  <c r="BS77"/>
  <c r="BO77"/>
  <c r="BK77"/>
  <c r="BG77"/>
  <c r="BC77"/>
  <c r="AY77"/>
  <c r="AU77"/>
  <c r="AQ77"/>
  <c r="AM77"/>
  <c r="AI77"/>
  <c r="AE77"/>
  <c r="BY77"/>
  <c r="BQ77"/>
  <c r="BI77"/>
  <c r="BA77"/>
  <c r="AS77"/>
  <c r="AG77"/>
  <c r="BX77"/>
  <c r="BT77"/>
  <c r="BP77"/>
  <c r="BL77"/>
  <c r="BH77"/>
  <c r="BD77"/>
  <c r="AZ77"/>
  <c r="AV77"/>
  <c r="AR77"/>
  <c r="AN77"/>
  <c r="AJ77"/>
  <c r="AF77"/>
  <c r="BU77"/>
  <c r="BM77"/>
  <c r="BE77"/>
  <c r="AW77"/>
  <c r="AK77"/>
  <c r="AC77"/>
  <c r="BZ77"/>
  <c r="BV77"/>
  <c r="BR77"/>
  <c r="BN77"/>
  <c r="BJ77"/>
  <c r="BF77"/>
  <c r="BB77"/>
  <c r="AX77"/>
  <c r="AT77"/>
  <c r="AP77"/>
  <c r="AL77"/>
  <c r="AH77"/>
  <c r="AD77"/>
  <c r="AO77"/>
  <c r="BX26"/>
  <c r="BT26"/>
  <c r="BP26"/>
  <c r="BL26"/>
  <c r="BH26"/>
  <c r="BD26"/>
  <c r="AZ26"/>
  <c r="AV26"/>
  <c r="AR26"/>
  <c r="AN26"/>
  <c r="AJ26"/>
  <c r="AF26"/>
  <c r="BZ26"/>
  <c r="BR26"/>
  <c r="BF26"/>
  <c r="AT26"/>
  <c r="AH26"/>
  <c r="BY26"/>
  <c r="BU26"/>
  <c r="BQ26"/>
  <c r="BM26"/>
  <c r="BI26"/>
  <c r="BE26"/>
  <c r="BA26"/>
  <c r="AW26"/>
  <c r="AS26"/>
  <c r="AO26"/>
  <c r="AK26"/>
  <c r="AG26"/>
  <c r="AC26"/>
  <c r="BJ26"/>
  <c r="AX26"/>
  <c r="AL26"/>
  <c r="BW26"/>
  <c r="BS26"/>
  <c r="BO26"/>
  <c r="BK26"/>
  <c r="BG26"/>
  <c r="BC26"/>
  <c r="AY26"/>
  <c r="AU26"/>
  <c r="AQ26"/>
  <c r="AM26"/>
  <c r="AI26"/>
  <c r="AE26"/>
  <c r="BV26"/>
  <c r="BN26"/>
  <c r="BB26"/>
  <c r="AP26"/>
  <c r="AD26"/>
  <c r="BZ118"/>
  <c r="BV118"/>
  <c r="BR118"/>
  <c r="BN118"/>
  <c r="BJ118"/>
  <c r="BF118"/>
  <c r="BB118"/>
  <c r="AX118"/>
  <c r="AT118"/>
  <c r="AP118"/>
  <c r="AL118"/>
  <c r="AH118"/>
  <c r="AD118"/>
  <c r="BW118"/>
  <c r="BS118"/>
  <c r="BO118"/>
  <c r="BK118"/>
  <c r="BG118"/>
  <c r="BC118"/>
  <c r="AY118"/>
  <c r="AU118"/>
  <c r="AQ118"/>
  <c r="AM118"/>
  <c r="AI118"/>
  <c r="AE118"/>
  <c r="BY118"/>
  <c r="BU118"/>
  <c r="BQ118"/>
  <c r="BM118"/>
  <c r="BI118"/>
  <c r="BE118"/>
  <c r="BA118"/>
  <c r="AW118"/>
  <c r="AS118"/>
  <c r="AO118"/>
  <c r="AK118"/>
  <c r="AG118"/>
  <c r="AC118"/>
  <c r="BT118"/>
  <c r="BD118"/>
  <c r="AN118"/>
  <c r="BL118"/>
  <c r="BX118"/>
  <c r="BH118"/>
  <c r="AR118"/>
  <c r="AF118"/>
  <c r="BP118"/>
  <c r="AZ118"/>
  <c r="AJ118"/>
  <c r="AV118"/>
  <c r="BX38"/>
  <c r="BT38"/>
  <c r="BP38"/>
  <c r="BL38"/>
  <c r="BH38"/>
  <c r="BD38"/>
  <c r="AZ38"/>
  <c r="AV38"/>
  <c r="AR38"/>
  <c r="AN38"/>
  <c r="AJ38"/>
  <c r="AF38"/>
  <c r="BJ38"/>
  <c r="AT38"/>
  <c r="AH38"/>
  <c r="BY38"/>
  <c r="BU38"/>
  <c r="BQ38"/>
  <c r="BM38"/>
  <c r="BI38"/>
  <c r="BE38"/>
  <c r="BA38"/>
  <c r="AW38"/>
  <c r="AS38"/>
  <c r="AO38"/>
  <c r="AK38"/>
  <c r="AG38"/>
  <c r="AC38"/>
  <c r="BV38"/>
  <c r="BN38"/>
  <c r="BB38"/>
  <c r="AP38"/>
  <c r="AD38"/>
  <c r="BW38"/>
  <c r="BS38"/>
  <c r="BO38"/>
  <c r="BK38"/>
  <c r="BG38"/>
  <c r="BC38"/>
  <c r="AY38"/>
  <c r="AU38"/>
  <c r="AQ38"/>
  <c r="AM38"/>
  <c r="AI38"/>
  <c r="AE38"/>
  <c r="BZ38"/>
  <c r="BR38"/>
  <c r="BF38"/>
  <c r="AX38"/>
  <c r="AL38"/>
  <c r="BW83"/>
  <c r="BS83"/>
  <c r="BO83"/>
  <c r="BK83"/>
  <c r="BG83"/>
  <c r="BC83"/>
  <c r="AY83"/>
  <c r="AU83"/>
  <c r="AQ83"/>
  <c r="AM83"/>
  <c r="AI83"/>
  <c r="AE83"/>
  <c r="BX83"/>
  <c r="BT83"/>
  <c r="BP83"/>
  <c r="BL83"/>
  <c r="BH83"/>
  <c r="BD83"/>
  <c r="AZ83"/>
  <c r="AV83"/>
  <c r="AR83"/>
  <c r="AN83"/>
  <c r="AJ83"/>
  <c r="AF83"/>
  <c r="BZ83"/>
  <c r="BV83"/>
  <c r="BR83"/>
  <c r="BN83"/>
  <c r="BJ83"/>
  <c r="BF83"/>
  <c r="BB83"/>
  <c r="AX83"/>
  <c r="AT83"/>
  <c r="AP83"/>
  <c r="AL83"/>
  <c r="AH83"/>
  <c r="AD83"/>
  <c r="BU83"/>
  <c r="BE83"/>
  <c r="AO83"/>
  <c r="AW83"/>
  <c r="AG83"/>
  <c r="BY83"/>
  <c r="BI83"/>
  <c r="AS83"/>
  <c r="AC83"/>
  <c r="BM83"/>
  <c r="BQ83"/>
  <c r="BA83"/>
  <c r="AK83"/>
  <c r="BZ248"/>
  <c r="BV248"/>
  <c r="BR248"/>
  <c r="BN248"/>
  <c r="BJ248"/>
  <c r="BF248"/>
  <c r="BB248"/>
  <c r="AX248"/>
  <c r="AT248"/>
  <c r="AP248"/>
  <c r="AL248"/>
  <c r="AH248"/>
  <c r="AD248"/>
  <c r="BW248"/>
  <c r="BS248"/>
  <c r="BO248"/>
  <c r="BK248"/>
  <c r="BG248"/>
  <c r="BC248"/>
  <c r="AY248"/>
  <c r="AU248"/>
  <c r="AQ248"/>
  <c r="AM248"/>
  <c r="AI248"/>
  <c r="AE248"/>
  <c r="BX248"/>
  <c r="BT248"/>
  <c r="BP248"/>
  <c r="BL248"/>
  <c r="BH248"/>
  <c r="BD248"/>
  <c r="AZ248"/>
  <c r="AV248"/>
  <c r="AR248"/>
  <c r="AN248"/>
  <c r="AJ248"/>
  <c r="AF248"/>
  <c r="BU248"/>
  <c r="BE248"/>
  <c r="AO248"/>
  <c r="BY248"/>
  <c r="BI248"/>
  <c r="AS248"/>
  <c r="AC248"/>
  <c r="BQ248"/>
  <c r="BA248"/>
  <c r="AK248"/>
  <c r="AG248"/>
  <c r="BM248"/>
  <c r="AW248"/>
  <c r="BW131"/>
  <c r="BS131"/>
  <c r="BO131"/>
  <c r="BK131"/>
  <c r="BG131"/>
  <c r="BC131"/>
  <c r="AY131"/>
  <c r="AU131"/>
  <c r="AQ131"/>
  <c r="AM131"/>
  <c r="AI131"/>
  <c r="AE131"/>
  <c r="BX131"/>
  <c r="BT131"/>
  <c r="BP131"/>
  <c r="BL131"/>
  <c r="BH131"/>
  <c r="BD131"/>
  <c r="AZ131"/>
  <c r="AV131"/>
  <c r="AR131"/>
  <c r="AN131"/>
  <c r="AJ131"/>
  <c r="AF131"/>
  <c r="BZ131"/>
  <c r="BV131"/>
  <c r="BR131"/>
  <c r="BN131"/>
  <c r="BJ131"/>
  <c r="BF131"/>
  <c r="BB131"/>
  <c r="AX131"/>
  <c r="AT131"/>
  <c r="AP131"/>
  <c r="AL131"/>
  <c r="AH131"/>
  <c r="AD131"/>
  <c r="BU131"/>
  <c r="BE131"/>
  <c r="AO131"/>
  <c r="AG131"/>
  <c r="BY131"/>
  <c r="BI131"/>
  <c r="AS131"/>
  <c r="AC131"/>
  <c r="BM131"/>
  <c r="BQ131"/>
  <c r="BA131"/>
  <c r="AK131"/>
  <c r="AW131"/>
  <c r="BX100"/>
  <c r="BT100"/>
  <c r="BP100"/>
  <c r="BL100"/>
  <c r="BH100"/>
  <c r="BD100"/>
  <c r="AZ100"/>
  <c r="AV100"/>
  <c r="AR100"/>
  <c r="AN100"/>
  <c r="AJ100"/>
  <c r="AF100"/>
  <c r="BY100"/>
  <c r="BU100"/>
  <c r="BQ100"/>
  <c r="BM100"/>
  <c r="BI100"/>
  <c r="BE100"/>
  <c r="BA100"/>
  <c r="AW100"/>
  <c r="AS100"/>
  <c r="AO100"/>
  <c r="AK100"/>
  <c r="AG100"/>
  <c r="AC100"/>
  <c r="BW100"/>
  <c r="BS100"/>
  <c r="BO100"/>
  <c r="BK100"/>
  <c r="BG100"/>
  <c r="BC100"/>
  <c r="AY100"/>
  <c r="AU100"/>
  <c r="AQ100"/>
  <c r="AM100"/>
  <c r="AI100"/>
  <c r="AE100"/>
  <c r="BV100"/>
  <c r="BF100"/>
  <c r="AP100"/>
  <c r="BN100"/>
  <c r="BZ100"/>
  <c r="BJ100"/>
  <c r="AT100"/>
  <c r="AD100"/>
  <c r="AH100"/>
  <c r="BR100"/>
  <c r="BB100"/>
  <c r="AL100"/>
  <c r="AX100"/>
  <c r="BZ257"/>
  <c r="BV257"/>
  <c r="BR257"/>
  <c r="BW257"/>
  <c r="BS257"/>
  <c r="BY257"/>
  <c r="BU257"/>
  <c r="BX257"/>
  <c r="BO257"/>
  <c r="BK257"/>
  <c r="BG257"/>
  <c r="BC257"/>
  <c r="AY257"/>
  <c r="AU257"/>
  <c r="AQ257"/>
  <c r="AM257"/>
  <c r="AI257"/>
  <c r="AE257"/>
  <c r="BP257"/>
  <c r="BL257"/>
  <c r="BH257"/>
  <c r="BD257"/>
  <c r="AZ257"/>
  <c r="AV257"/>
  <c r="AR257"/>
  <c r="AN257"/>
  <c r="AJ257"/>
  <c r="AF257"/>
  <c r="BQ257"/>
  <c r="BM257"/>
  <c r="BI257"/>
  <c r="BE257"/>
  <c r="BA257"/>
  <c r="AW257"/>
  <c r="AS257"/>
  <c r="AO257"/>
  <c r="AK257"/>
  <c r="AG257"/>
  <c r="AC257"/>
  <c r="BF257"/>
  <c r="AP257"/>
  <c r="BJ257"/>
  <c r="AT257"/>
  <c r="AD257"/>
  <c r="BT257"/>
  <c r="BB257"/>
  <c r="AL257"/>
  <c r="AH257"/>
  <c r="BN257"/>
  <c r="AX257"/>
  <c r="BY23"/>
  <c r="BU23"/>
  <c r="BQ23"/>
  <c r="BM23"/>
  <c r="BI23"/>
  <c r="BE23"/>
  <c r="BA23"/>
  <c r="AW23"/>
  <c r="AS23"/>
  <c r="AO23"/>
  <c r="AK23"/>
  <c r="AG23"/>
  <c r="AC23"/>
  <c r="BW23"/>
  <c r="BO23"/>
  <c r="BC23"/>
  <c r="AQ23"/>
  <c r="AE23"/>
  <c r="BZ23"/>
  <c r="BV23"/>
  <c r="BR23"/>
  <c r="BN23"/>
  <c r="BJ23"/>
  <c r="BF23"/>
  <c r="BB23"/>
  <c r="AX23"/>
  <c r="AT23"/>
  <c r="AP23"/>
  <c r="AL23"/>
  <c r="AH23"/>
  <c r="AD23"/>
  <c r="BS23"/>
  <c r="BK23"/>
  <c r="AY23"/>
  <c r="AM23"/>
  <c r="BX23"/>
  <c r="BT23"/>
  <c r="BP23"/>
  <c r="BL23"/>
  <c r="BH23"/>
  <c r="BD23"/>
  <c r="AZ23"/>
  <c r="AV23"/>
  <c r="AR23"/>
  <c r="AN23"/>
  <c r="AJ23"/>
  <c r="AF23"/>
  <c r="BG23"/>
  <c r="AU23"/>
  <c r="AI23"/>
  <c r="BZ110"/>
  <c r="BV110"/>
  <c r="BR110"/>
  <c r="BN110"/>
  <c r="BJ110"/>
  <c r="BF110"/>
  <c r="BB110"/>
  <c r="AX110"/>
  <c r="AT110"/>
  <c r="AP110"/>
  <c r="AL110"/>
  <c r="AH110"/>
  <c r="AD110"/>
  <c r="BW110"/>
  <c r="BS110"/>
  <c r="BO110"/>
  <c r="BK110"/>
  <c r="BG110"/>
  <c r="BC110"/>
  <c r="AY110"/>
  <c r="AU110"/>
  <c r="AQ110"/>
  <c r="AM110"/>
  <c r="AI110"/>
  <c r="AE110"/>
  <c r="BY110"/>
  <c r="BU110"/>
  <c r="BQ110"/>
  <c r="BM110"/>
  <c r="BI110"/>
  <c r="BE110"/>
  <c r="BA110"/>
  <c r="AW110"/>
  <c r="AS110"/>
  <c r="AO110"/>
  <c r="AK110"/>
  <c r="AG110"/>
  <c r="AC110"/>
  <c r="BT110"/>
  <c r="BD110"/>
  <c r="AN110"/>
  <c r="AF110"/>
  <c r="BX110"/>
  <c r="BH110"/>
  <c r="AR110"/>
  <c r="AV110"/>
  <c r="BP110"/>
  <c r="AZ110"/>
  <c r="AJ110"/>
  <c r="BL110"/>
  <c r="BZ32"/>
  <c r="BV32"/>
  <c r="BR32"/>
  <c r="BN32"/>
  <c r="BJ32"/>
  <c r="BF32"/>
  <c r="BB32"/>
  <c r="AX32"/>
  <c r="AT32"/>
  <c r="AP32"/>
  <c r="AL32"/>
  <c r="AH32"/>
  <c r="AD32"/>
  <c r="BT32"/>
  <c r="BL32"/>
  <c r="BD32"/>
  <c r="AV32"/>
  <c r="AJ32"/>
  <c r="BW32"/>
  <c r="BS32"/>
  <c r="BO32"/>
  <c r="BK32"/>
  <c r="BG32"/>
  <c r="BC32"/>
  <c r="AY32"/>
  <c r="AU32"/>
  <c r="AQ32"/>
  <c r="AM32"/>
  <c r="AI32"/>
  <c r="AE32"/>
  <c r="BX32"/>
  <c r="BP32"/>
  <c r="BH32"/>
  <c r="AZ32"/>
  <c r="AN32"/>
  <c r="AF32"/>
  <c r="BY32"/>
  <c r="BU32"/>
  <c r="BQ32"/>
  <c r="BM32"/>
  <c r="BI32"/>
  <c r="BE32"/>
  <c r="BA32"/>
  <c r="AW32"/>
  <c r="AS32"/>
  <c r="AO32"/>
  <c r="AK32"/>
  <c r="AG32"/>
  <c r="AC32"/>
  <c r="AR32"/>
  <c r="BW9"/>
  <c r="BS9"/>
  <c r="BO9"/>
  <c r="BK9"/>
  <c r="BG9"/>
  <c r="BC9"/>
  <c r="AY9"/>
  <c r="AU9"/>
  <c r="AQ9"/>
  <c r="AM9"/>
  <c r="AI9"/>
  <c r="AE9"/>
  <c r="BY9"/>
  <c r="BQ9"/>
  <c r="BE9"/>
  <c r="AO9"/>
  <c r="AC9"/>
  <c r="BX9"/>
  <c r="BT9"/>
  <c r="BP9"/>
  <c r="BL9"/>
  <c r="BH9"/>
  <c r="BD9"/>
  <c r="AZ9"/>
  <c r="AV9"/>
  <c r="AR9"/>
  <c r="AN9"/>
  <c r="AJ9"/>
  <c r="AF9"/>
  <c r="BM9"/>
  <c r="BA9"/>
  <c r="AS9"/>
  <c r="AK9"/>
  <c r="BZ9"/>
  <c r="BV9"/>
  <c r="BR9"/>
  <c r="BN9"/>
  <c r="BJ9"/>
  <c r="BF9"/>
  <c r="BB9"/>
  <c r="AX9"/>
  <c r="AT9"/>
  <c r="AP9"/>
  <c r="AL9"/>
  <c r="AH9"/>
  <c r="AD9"/>
  <c r="BU9"/>
  <c r="BI9"/>
  <c r="AW9"/>
  <c r="AG9"/>
  <c r="BZ44"/>
  <c r="BV44"/>
  <c r="BR44"/>
  <c r="BN44"/>
  <c r="BJ44"/>
  <c r="BF44"/>
  <c r="BB44"/>
  <c r="AX44"/>
  <c r="AT44"/>
  <c r="AP44"/>
  <c r="AL44"/>
  <c r="AH44"/>
  <c r="AD44"/>
  <c r="BD44"/>
  <c r="AR44"/>
  <c r="AF44"/>
  <c r="BW44"/>
  <c r="BS44"/>
  <c r="BO44"/>
  <c r="BK44"/>
  <c r="BG44"/>
  <c r="BC44"/>
  <c r="AY44"/>
  <c r="AU44"/>
  <c r="AQ44"/>
  <c r="AM44"/>
  <c r="AI44"/>
  <c r="AE44"/>
  <c r="BT44"/>
  <c r="BL44"/>
  <c r="AZ44"/>
  <c r="AN44"/>
  <c r="BY44"/>
  <c r="BU44"/>
  <c r="BQ44"/>
  <c r="BM44"/>
  <c r="BI44"/>
  <c r="BE44"/>
  <c r="BA44"/>
  <c r="AW44"/>
  <c r="AS44"/>
  <c r="AO44"/>
  <c r="AK44"/>
  <c r="AG44"/>
  <c r="AC44"/>
  <c r="BX44"/>
  <c r="BP44"/>
  <c r="BH44"/>
  <c r="AV44"/>
  <c r="AJ44"/>
  <c r="BX92"/>
  <c r="BT92"/>
  <c r="BP92"/>
  <c r="BL92"/>
  <c r="BH92"/>
  <c r="BD92"/>
  <c r="AZ92"/>
  <c r="AV92"/>
  <c r="AR92"/>
  <c r="AN92"/>
  <c r="AJ92"/>
  <c r="AF92"/>
  <c r="BY92"/>
  <c r="BU92"/>
  <c r="BQ92"/>
  <c r="BM92"/>
  <c r="BI92"/>
  <c r="BE92"/>
  <c r="BA92"/>
  <c r="AW92"/>
  <c r="AS92"/>
  <c r="AO92"/>
  <c r="AK92"/>
  <c r="AG92"/>
  <c r="AC92"/>
  <c r="BW92"/>
  <c r="BS92"/>
  <c r="BO92"/>
  <c r="BK92"/>
  <c r="BG92"/>
  <c r="BC92"/>
  <c r="AY92"/>
  <c r="AU92"/>
  <c r="AQ92"/>
  <c r="AM92"/>
  <c r="AI92"/>
  <c r="AE92"/>
  <c r="BV92"/>
  <c r="BF92"/>
  <c r="AP92"/>
  <c r="AX92"/>
  <c r="BZ92"/>
  <c r="BJ92"/>
  <c r="AT92"/>
  <c r="AD92"/>
  <c r="BN92"/>
  <c r="AH92"/>
  <c r="BR92"/>
  <c r="BB92"/>
  <c r="AL92"/>
  <c r="BY81"/>
  <c r="BU81"/>
  <c r="BQ81"/>
  <c r="BM81"/>
  <c r="BI81"/>
  <c r="BE81"/>
  <c r="BA81"/>
  <c r="AW81"/>
  <c r="AS81"/>
  <c r="AO81"/>
  <c r="AK81"/>
  <c r="AG81"/>
  <c r="AC81"/>
  <c r="BZ81"/>
  <c r="BV81"/>
  <c r="BR81"/>
  <c r="BN81"/>
  <c r="BJ81"/>
  <c r="BF81"/>
  <c r="BB81"/>
  <c r="AX81"/>
  <c r="AT81"/>
  <c r="AP81"/>
  <c r="AL81"/>
  <c r="AH81"/>
  <c r="AD81"/>
  <c r="BX81"/>
  <c r="BT81"/>
  <c r="BP81"/>
  <c r="BL81"/>
  <c r="BH81"/>
  <c r="BD81"/>
  <c r="AZ81"/>
  <c r="AV81"/>
  <c r="AR81"/>
  <c r="AN81"/>
  <c r="AJ81"/>
  <c r="AF81"/>
  <c r="BS81"/>
  <c r="BC81"/>
  <c r="AM81"/>
  <c r="BK81"/>
  <c r="AU81"/>
  <c r="BW81"/>
  <c r="BG81"/>
  <c r="AQ81"/>
  <c r="BO81"/>
  <c r="AY81"/>
  <c r="AI81"/>
  <c r="AE81"/>
  <c r="BX250"/>
  <c r="BT250"/>
  <c r="BP250"/>
  <c r="BL250"/>
  <c r="BH250"/>
  <c r="BD250"/>
  <c r="AZ250"/>
  <c r="AV250"/>
  <c r="AR250"/>
  <c r="AN250"/>
  <c r="AJ250"/>
  <c r="AF250"/>
  <c r="BY250"/>
  <c r="BU250"/>
  <c r="BQ250"/>
  <c r="BM250"/>
  <c r="BI250"/>
  <c r="BE250"/>
  <c r="BA250"/>
  <c r="AW250"/>
  <c r="AS250"/>
  <c r="AO250"/>
  <c r="AK250"/>
  <c r="AG250"/>
  <c r="AC250"/>
  <c r="BZ250"/>
  <c r="BV250"/>
  <c r="BR250"/>
  <c r="BN250"/>
  <c r="BJ250"/>
  <c r="BF250"/>
  <c r="BB250"/>
  <c r="AX250"/>
  <c r="AT250"/>
  <c r="AP250"/>
  <c r="AL250"/>
  <c r="AH250"/>
  <c r="AD250"/>
  <c r="BS250"/>
  <c r="BC250"/>
  <c r="AM250"/>
  <c r="BW250"/>
  <c r="BG250"/>
  <c r="AQ250"/>
  <c r="BO250"/>
  <c r="AY250"/>
  <c r="AI250"/>
  <c r="BK250"/>
  <c r="AU250"/>
  <c r="AE250"/>
  <c r="BW111"/>
  <c r="BS111"/>
  <c r="BO111"/>
  <c r="BK111"/>
  <c r="BG111"/>
  <c r="BC111"/>
  <c r="AY111"/>
  <c r="AU111"/>
  <c r="AQ111"/>
  <c r="AM111"/>
  <c r="AI111"/>
  <c r="AE111"/>
  <c r="BX111"/>
  <c r="BT111"/>
  <c r="BP111"/>
  <c r="BL111"/>
  <c r="BH111"/>
  <c r="BD111"/>
  <c r="AZ111"/>
  <c r="AV111"/>
  <c r="AR111"/>
  <c r="AN111"/>
  <c r="AJ111"/>
  <c r="AF111"/>
  <c r="BZ111"/>
  <c r="BV111"/>
  <c r="BR111"/>
  <c r="BN111"/>
  <c r="BJ111"/>
  <c r="BF111"/>
  <c r="BB111"/>
  <c r="AX111"/>
  <c r="AT111"/>
  <c r="AP111"/>
  <c r="AL111"/>
  <c r="AH111"/>
  <c r="AD111"/>
  <c r="BU111"/>
  <c r="BE111"/>
  <c r="AO111"/>
  <c r="AW111"/>
  <c r="BY111"/>
  <c r="BI111"/>
  <c r="AS111"/>
  <c r="AC111"/>
  <c r="BM111"/>
  <c r="AG111"/>
  <c r="BQ111"/>
  <c r="BA111"/>
  <c r="AK111"/>
  <c r="BZ135"/>
  <c r="BV135"/>
  <c r="BR135"/>
  <c r="BN135"/>
  <c r="BJ135"/>
  <c r="BF135"/>
  <c r="BB135"/>
  <c r="AX135"/>
  <c r="AT135"/>
  <c r="AP135"/>
  <c r="AL135"/>
  <c r="AH135"/>
  <c r="AD135"/>
  <c r="BW135"/>
  <c r="BS135"/>
  <c r="BO135"/>
  <c r="BK135"/>
  <c r="BG135"/>
  <c r="BC135"/>
  <c r="AY135"/>
  <c r="AU135"/>
  <c r="AQ135"/>
  <c r="AM135"/>
  <c r="AI135"/>
  <c r="AE135"/>
  <c r="BT135"/>
  <c r="BL135"/>
  <c r="BD135"/>
  <c r="AV135"/>
  <c r="AN135"/>
  <c r="AF135"/>
  <c r="BU135"/>
  <c r="BM135"/>
  <c r="BE135"/>
  <c r="AW135"/>
  <c r="AO135"/>
  <c r="AG135"/>
  <c r="BY135"/>
  <c r="BQ135"/>
  <c r="BI135"/>
  <c r="BA135"/>
  <c r="AS135"/>
  <c r="AK135"/>
  <c r="AC135"/>
  <c r="BX135"/>
  <c r="AR135"/>
  <c r="BH135"/>
  <c r="AZ135"/>
  <c r="BP135"/>
  <c r="AJ135"/>
  <c r="BZ151"/>
  <c r="BV151"/>
  <c r="BR151"/>
  <c r="BN151"/>
  <c r="BJ151"/>
  <c r="BF151"/>
  <c r="BB151"/>
  <c r="AX151"/>
  <c r="AT151"/>
  <c r="AP151"/>
  <c r="AL151"/>
  <c r="AH151"/>
  <c r="AD151"/>
  <c r="BW151"/>
  <c r="BS151"/>
  <c r="BO151"/>
  <c r="BK151"/>
  <c r="BG151"/>
  <c r="BC151"/>
  <c r="AY151"/>
  <c r="AU151"/>
  <c r="AQ151"/>
  <c r="AM151"/>
  <c r="AI151"/>
  <c r="AE151"/>
  <c r="BY151"/>
  <c r="BU151"/>
  <c r="BQ151"/>
  <c r="BM151"/>
  <c r="BI151"/>
  <c r="BE151"/>
  <c r="BA151"/>
  <c r="AW151"/>
  <c r="AS151"/>
  <c r="AO151"/>
  <c r="AK151"/>
  <c r="AG151"/>
  <c r="AC151"/>
  <c r="BL151"/>
  <c r="AV151"/>
  <c r="AF151"/>
  <c r="BP151"/>
  <c r="AZ151"/>
  <c r="AJ151"/>
  <c r="BX151"/>
  <c r="BH151"/>
  <c r="AR151"/>
  <c r="BD151"/>
  <c r="AN151"/>
  <c r="BT151"/>
  <c r="BY178"/>
  <c r="BU178"/>
  <c r="BQ178"/>
  <c r="BM178"/>
  <c r="BI178"/>
  <c r="BE178"/>
  <c r="BA178"/>
  <c r="AW178"/>
  <c r="AS178"/>
  <c r="AO178"/>
  <c r="AK178"/>
  <c r="AG178"/>
  <c r="AC178"/>
  <c r="BZ178"/>
  <c r="BV178"/>
  <c r="BR178"/>
  <c r="BN178"/>
  <c r="BJ178"/>
  <c r="BF178"/>
  <c r="BB178"/>
  <c r="AX178"/>
  <c r="AT178"/>
  <c r="AP178"/>
  <c r="AL178"/>
  <c r="AH178"/>
  <c r="AD178"/>
  <c r="BX178"/>
  <c r="BT178"/>
  <c r="BP178"/>
  <c r="BL178"/>
  <c r="BH178"/>
  <c r="BD178"/>
  <c r="AZ178"/>
  <c r="AV178"/>
  <c r="AR178"/>
  <c r="AN178"/>
  <c r="AJ178"/>
  <c r="AF178"/>
  <c r="BK178"/>
  <c r="AU178"/>
  <c r="AE178"/>
  <c r="BO178"/>
  <c r="AY178"/>
  <c r="AI178"/>
  <c r="BW178"/>
  <c r="BG178"/>
  <c r="AQ178"/>
  <c r="BC178"/>
  <c r="BS178"/>
  <c r="AM178"/>
  <c r="BY186"/>
  <c r="BU186"/>
  <c r="BQ186"/>
  <c r="BM186"/>
  <c r="BI186"/>
  <c r="BE186"/>
  <c r="BA186"/>
  <c r="AW186"/>
  <c r="AS186"/>
  <c r="AO186"/>
  <c r="AK186"/>
  <c r="AG186"/>
  <c r="AC186"/>
  <c r="BZ186"/>
  <c r="BV186"/>
  <c r="BR186"/>
  <c r="BN186"/>
  <c r="BJ186"/>
  <c r="BF186"/>
  <c r="BB186"/>
  <c r="AX186"/>
  <c r="AT186"/>
  <c r="AP186"/>
  <c r="AL186"/>
  <c r="AH186"/>
  <c r="AD186"/>
  <c r="BX186"/>
  <c r="BT186"/>
  <c r="BP186"/>
  <c r="BL186"/>
  <c r="BH186"/>
  <c r="BD186"/>
  <c r="AZ186"/>
  <c r="AV186"/>
  <c r="AR186"/>
  <c r="AN186"/>
  <c r="AJ186"/>
  <c r="AF186"/>
  <c r="BK186"/>
  <c r="AU186"/>
  <c r="AE186"/>
  <c r="BO186"/>
  <c r="AY186"/>
  <c r="AI186"/>
  <c r="BW186"/>
  <c r="BG186"/>
  <c r="AQ186"/>
  <c r="AM186"/>
  <c r="BC186"/>
  <c r="BS186"/>
  <c r="BZ265"/>
  <c r="BV265"/>
  <c r="BR265"/>
  <c r="BN265"/>
  <c r="BJ265"/>
  <c r="BF265"/>
  <c r="BB265"/>
  <c r="AX265"/>
  <c r="AT265"/>
  <c r="AP265"/>
  <c r="AL265"/>
  <c r="AH265"/>
  <c r="AD265"/>
  <c r="BW265"/>
  <c r="BS265"/>
  <c r="BO265"/>
  <c r="BK265"/>
  <c r="BG265"/>
  <c r="BC265"/>
  <c r="AY265"/>
  <c r="AU265"/>
  <c r="AQ265"/>
  <c r="AM265"/>
  <c r="AI265"/>
  <c r="AE265"/>
  <c r="BY265"/>
  <c r="BU265"/>
  <c r="BQ265"/>
  <c r="BM265"/>
  <c r="BI265"/>
  <c r="BE265"/>
  <c r="BA265"/>
  <c r="AW265"/>
  <c r="AS265"/>
  <c r="AO265"/>
  <c r="AK265"/>
  <c r="AG265"/>
  <c r="AC265"/>
  <c r="BX265"/>
  <c r="BH265"/>
  <c r="AR265"/>
  <c r="BL265"/>
  <c r="AV265"/>
  <c r="AF265"/>
  <c r="BP265"/>
  <c r="AZ265"/>
  <c r="AJ265"/>
  <c r="BD265"/>
  <c r="BT265"/>
  <c r="AN265"/>
  <c r="BZ281"/>
  <c r="BV281"/>
  <c r="BR281"/>
  <c r="BN281"/>
  <c r="BJ281"/>
  <c r="BF281"/>
  <c r="BB281"/>
  <c r="AX281"/>
  <c r="AT281"/>
  <c r="AP281"/>
  <c r="AL281"/>
  <c r="AH281"/>
  <c r="AD281"/>
  <c r="BW281"/>
  <c r="BS281"/>
  <c r="BO281"/>
  <c r="BK281"/>
  <c r="BG281"/>
  <c r="BC281"/>
  <c r="AY281"/>
  <c r="AU281"/>
  <c r="AQ281"/>
  <c r="AM281"/>
  <c r="AI281"/>
  <c r="AE281"/>
  <c r="BY281"/>
  <c r="BU281"/>
  <c r="BQ281"/>
  <c r="BM281"/>
  <c r="BI281"/>
  <c r="BE281"/>
  <c r="BA281"/>
  <c r="AW281"/>
  <c r="AS281"/>
  <c r="AO281"/>
  <c r="AK281"/>
  <c r="AG281"/>
  <c r="AC281"/>
  <c r="BX281"/>
  <c r="BH281"/>
  <c r="AR281"/>
  <c r="BL281"/>
  <c r="AV281"/>
  <c r="AF281"/>
  <c r="BP281"/>
  <c r="AZ281"/>
  <c r="AJ281"/>
  <c r="BD281"/>
  <c r="BT281"/>
  <c r="AN281"/>
  <c r="BY345"/>
  <c r="BU345"/>
  <c r="BQ345"/>
  <c r="BM345"/>
  <c r="BI345"/>
  <c r="BE345"/>
  <c r="BA345"/>
  <c r="AW345"/>
  <c r="AS345"/>
  <c r="AO345"/>
  <c r="AK345"/>
  <c r="AG345"/>
  <c r="AC345"/>
  <c r="BZ345"/>
  <c r="BV345"/>
  <c r="BR345"/>
  <c r="BN345"/>
  <c r="BJ345"/>
  <c r="BF345"/>
  <c r="BB345"/>
  <c r="AX345"/>
  <c r="AT345"/>
  <c r="AP345"/>
  <c r="AL345"/>
  <c r="AH345"/>
  <c r="AD345"/>
  <c r="BW345"/>
  <c r="BS345"/>
  <c r="BO345"/>
  <c r="BK345"/>
  <c r="BG345"/>
  <c r="BC345"/>
  <c r="AY345"/>
  <c r="AU345"/>
  <c r="AQ345"/>
  <c r="AM345"/>
  <c r="AI345"/>
  <c r="AE345"/>
  <c r="BL345"/>
  <c r="AV345"/>
  <c r="AF345"/>
  <c r="BP345"/>
  <c r="AZ345"/>
  <c r="AJ345"/>
  <c r="BT345"/>
  <c r="BD345"/>
  <c r="AN345"/>
  <c r="AR345"/>
  <c r="BH345"/>
  <c r="BX345"/>
  <c r="BY359"/>
  <c r="BU359"/>
  <c r="BQ359"/>
  <c r="BM359"/>
  <c r="BI359"/>
  <c r="BE359"/>
  <c r="BA359"/>
  <c r="AW359"/>
  <c r="AS359"/>
  <c r="AO359"/>
  <c r="AK359"/>
  <c r="AG359"/>
  <c r="AC359"/>
  <c r="BW359"/>
  <c r="BS359"/>
  <c r="BO359"/>
  <c r="BK359"/>
  <c r="BG359"/>
  <c r="BC359"/>
  <c r="AY359"/>
  <c r="AU359"/>
  <c r="AQ359"/>
  <c r="AM359"/>
  <c r="AI359"/>
  <c r="AE359"/>
  <c r="BZ359"/>
  <c r="BR359"/>
  <c r="BJ359"/>
  <c r="BB359"/>
  <c r="AT359"/>
  <c r="AL359"/>
  <c r="AD359"/>
  <c r="BT359"/>
  <c r="BL359"/>
  <c r="BD359"/>
  <c r="AV359"/>
  <c r="AN359"/>
  <c r="AF359"/>
  <c r="BV359"/>
  <c r="BN359"/>
  <c r="BF359"/>
  <c r="AX359"/>
  <c r="AP359"/>
  <c r="AH359"/>
  <c r="BP359"/>
  <c r="AJ359"/>
  <c r="BX359"/>
  <c r="AR359"/>
  <c r="AZ359"/>
  <c r="BH359"/>
  <c r="BY333"/>
  <c r="BU333"/>
  <c r="BQ333"/>
  <c r="BM333"/>
  <c r="BI333"/>
  <c r="BE333"/>
  <c r="BA333"/>
  <c r="AW333"/>
  <c r="AS333"/>
  <c r="AO333"/>
  <c r="AK333"/>
  <c r="AG333"/>
  <c r="AC333"/>
  <c r="BZ333"/>
  <c r="BV333"/>
  <c r="BR333"/>
  <c r="BN333"/>
  <c r="BJ333"/>
  <c r="BF333"/>
  <c r="BB333"/>
  <c r="AX333"/>
  <c r="AT333"/>
  <c r="AP333"/>
  <c r="AL333"/>
  <c r="AH333"/>
  <c r="AD333"/>
  <c r="BW333"/>
  <c r="BS333"/>
  <c r="BO333"/>
  <c r="BK333"/>
  <c r="BG333"/>
  <c r="BC333"/>
  <c r="AY333"/>
  <c r="AU333"/>
  <c r="AQ333"/>
  <c r="AM333"/>
  <c r="AI333"/>
  <c r="AE333"/>
  <c r="BP333"/>
  <c r="AZ333"/>
  <c r="AJ333"/>
  <c r="BT333"/>
  <c r="BD333"/>
  <c r="AN333"/>
  <c r="BX333"/>
  <c r="BH333"/>
  <c r="AR333"/>
  <c r="AV333"/>
  <c r="BL333"/>
  <c r="AF333"/>
  <c r="BW354"/>
  <c r="BS354"/>
  <c r="BO354"/>
  <c r="BK354"/>
  <c r="BG354"/>
  <c r="BC354"/>
  <c r="AY354"/>
  <c r="AU354"/>
  <c r="AQ354"/>
  <c r="AM354"/>
  <c r="AI354"/>
  <c r="AE354"/>
  <c r="BY354"/>
  <c r="BU354"/>
  <c r="BQ354"/>
  <c r="BM354"/>
  <c r="BI354"/>
  <c r="BE354"/>
  <c r="BA354"/>
  <c r="AW354"/>
  <c r="AS354"/>
  <c r="AO354"/>
  <c r="AK354"/>
  <c r="AG354"/>
  <c r="AC354"/>
  <c r="BZ354"/>
  <c r="BR354"/>
  <c r="BJ354"/>
  <c r="BB354"/>
  <c r="AT354"/>
  <c r="AL354"/>
  <c r="AD354"/>
  <c r="BT354"/>
  <c r="BL354"/>
  <c r="BD354"/>
  <c r="AV354"/>
  <c r="AN354"/>
  <c r="AF354"/>
  <c r="BV354"/>
  <c r="BN354"/>
  <c r="BF354"/>
  <c r="AX354"/>
  <c r="AP354"/>
  <c r="AH354"/>
  <c r="BX354"/>
  <c r="AR354"/>
  <c r="AZ354"/>
  <c r="BH354"/>
  <c r="BP354"/>
  <c r="AJ354"/>
  <c r="BW370"/>
  <c r="BS370"/>
  <c r="BO370"/>
  <c r="BK370"/>
  <c r="BG370"/>
  <c r="BC370"/>
  <c r="AY370"/>
  <c r="AU370"/>
  <c r="AQ370"/>
  <c r="AM370"/>
  <c r="AI370"/>
  <c r="AE370"/>
  <c r="BY370"/>
  <c r="BU370"/>
  <c r="BQ370"/>
  <c r="BM370"/>
  <c r="BI370"/>
  <c r="BE370"/>
  <c r="BA370"/>
  <c r="AW370"/>
  <c r="AS370"/>
  <c r="AO370"/>
  <c r="AK370"/>
  <c r="AG370"/>
  <c r="AC370"/>
  <c r="BZ370"/>
  <c r="BR370"/>
  <c r="BJ370"/>
  <c r="BB370"/>
  <c r="AT370"/>
  <c r="AL370"/>
  <c r="AD370"/>
  <c r="BT370"/>
  <c r="BL370"/>
  <c r="BD370"/>
  <c r="AV370"/>
  <c r="AN370"/>
  <c r="AF370"/>
  <c r="BV370"/>
  <c r="BN370"/>
  <c r="BF370"/>
  <c r="AX370"/>
  <c r="AP370"/>
  <c r="AH370"/>
  <c r="BX370"/>
  <c r="AR370"/>
  <c r="AZ370"/>
  <c r="BH370"/>
  <c r="BP370"/>
  <c r="AJ370"/>
  <c r="BY341"/>
  <c r="BU341"/>
  <c r="BQ341"/>
  <c r="BM341"/>
  <c r="BI341"/>
  <c r="BE341"/>
  <c r="BA341"/>
  <c r="AW341"/>
  <c r="AS341"/>
  <c r="AO341"/>
  <c r="AK341"/>
  <c r="AG341"/>
  <c r="AC341"/>
  <c r="BZ341"/>
  <c r="BV341"/>
  <c r="BR341"/>
  <c r="BN341"/>
  <c r="BJ341"/>
  <c r="BF341"/>
  <c r="BB341"/>
  <c r="AX341"/>
  <c r="AT341"/>
  <c r="AP341"/>
  <c r="AL341"/>
  <c r="AH341"/>
  <c r="AD341"/>
  <c r="BW341"/>
  <c r="BS341"/>
  <c r="BO341"/>
  <c r="BK341"/>
  <c r="BG341"/>
  <c r="BC341"/>
  <c r="AY341"/>
  <c r="AU341"/>
  <c r="AQ341"/>
  <c r="AM341"/>
  <c r="AI341"/>
  <c r="AE341"/>
  <c r="BT341"/>
  <c r="BD341"/>
  <c r="AN341"/>
  <c r="BX341"/>
  <c r="BH341"/>
  <c r="AR341"/>
  <c r="BL341"/>
  <c r="AV341"/>
  <c r="AF341"/>
  <c r="AJ341"/>
  <c r="AZ341"/>
  <c r="BP341"/>
  <c r="BY361"/>
  <c r="BU361"/>
  <c r="BQ361"/>
  <c r="BM361"/>
  <c r="BI361"/>
  <c r="BE361"/>
  <c r="BA361"/>
  <c r="AW361"/>
  <c r="AS361"/>
  <c r="AO361"/>
  <c r="AK361"/>
  <c r="AG361"/>
  <c r="AC361"/>
  <c r="BW361"/>
  <c r="BS361"/>
  <c r="BO361"/>
  <c r="BK361"/>
  <c r="BG361"/>
  <c r="BC361"/>
  <c r="AY361"/>
  <c r="AU361"/>
  <c r="AQ361"/>
  <c r="AM361"/>
  <c r="AI361"/>
  <c r="AE361"/>
  <c r="BZ361"/>
  <c r="BR361"/>
  <c r="BJ361"/>
  <c r="BB361"/>
  <c r="AT361"/>
  <c r="AL361"/>
  <c r="AD361"/>
  <c r="BT361"/>
  <c r="BL361"/>
  <c r="BD361"/>
  <c r="AV361"/>
  <c r="AN361"/>
  <c r="AF361"/>
  <c r="BV361"/>
  <c r="BN361"/>
  <c r="BF361"/>
  <c r="AX361"/>
  <c r="AP361"/>
  <c r="AH361"/>
  <c r="AZ361"/>
  <c r="BH361"/>
  <c r="BP361"/>
  <c r="AJ361"/>
  <c r="AR361"/>
  <c r="BX361"/>
  <c r="BY377"/>
  <c r="BU377"/>
  <c r="BQ377"/>
  <c r="BM377"/>
  <c r="BI377"/>
  <c r="BE377"/>
  <c r="BA377"/>
  <c r="AW377"/>
  <c r="AS377"/>
  <c r="AO377"/>
  <c r="AK377"/>
  <c r="AG377"/>
  <c r="AC377"/>
  <c r="BW377"/>
  <c r="BS377"/>
  <c r="BO377"/>
  <c r="BK377"/>
  <c r="BG377"/>
  <c r="BC377"/>
  <c r="AY377"/>
  <c r="AU377"/>
  <c r="AQ377"/>
  <c r="AM377"/>
  <c r="AI377"/>
  <c r="AE377"/>
  <c r="BZ377"/>
  <c r="BR377"/>
  <c r="BJ377"/>
  <c r="BB377"/>
  <c r="AT377"/>
  <c r="AL377"/>
  <c r="AD377"/>
  <c r="BT377"/>
  <c r="BL377"/>
  <c r="BD377"/>
  <c r="AV377"/>
  <c r="AN377"/>
  <c r="AF377"/>
  <c r="BV377"/>
  <c r="BN377"/>
  <c r="BF377"/>
  <c r="AX377"/>
  <c r="AP377"/>
  <c r="AH377"/>
  <c r="AZ377"/>
  <c r="BH377"/>
  <c r="BP377"/>
  <c r="AJ377"/>
  <c r="AR377"/>
  <c r="BX377"/>
  <c r="BX320"/>
  <c r="BT320"/>
  <c r="BP320"/>
  <c r="BL320"/>
  <c r="BH320"/>
  <c r="BD320"/>
  <c r="AZ320"/>
  <c r="AV320"/>
  <c r="AR320"/>
  <c r="AN320"/>
  <c r="AJ320"/>
  <c r="AF320"/>
  <c r="BY320"/>
  <c r="BU320"/>
  <c r="BQ320"/>
  <c r="BM320"/>
  <c r="BI320"/>
  <c r="BE320"/>
  <c r="BA320"/>
  <c r="AW320"/>
  <c r="AS320"/>
  <c r="AO320"/>
  <c r="AK320"/>
  <c r="AG320"/>
  <c r="AC320"/>
  <c r="BZ320"/>
  <c r="BV320"/>
  <c r="BR320"/>
  <c r="BN320"/>
  <c r="BJ320"/>
  <c r="BF320"/>
  <c r="BB320"/>
  <c r="AX320"/>
  <c r="AT320"/>
  <c r="AP320"/>
  <c r="AL320"/>
  <c r="AH320"/>
  <c r="AD320"/>
  <c r="BO320"/>
  <c r="AY320"/>
  <c r="AI320"/>
  <c r="BS320"/>
  <c r="BC320"/>
  <c r="AM320"/>
  <c r="BK320"/>
  <c r="AU320"/>
  <c r="AE320"/>
  <c r="BG320"/>
  <c r="BW320"/>
  <c r="AQ320"/>
  <c r="BX328"/>
  <c r="BT328"/>
  <c r="BP328"/>
  <c r="BL328"/>
  <c r="BH328"/>
  <c r="BD328"/>
  <c r="AZ328"/>
  <c r="AV328"/>
  <c r="AR328"/>
  <c r="AN328"/>
  <c r="AJ328"/>
  <c r="AF328"/>
  <c r="BY328"/>
  <c r="BU328"/>
  <c r="BQ328"/>
  <c r="BM328"/>
  <c r="BI328"/>
  <c r="BE328"/>
  <c r="BA328"/>
  <c r="AW328"/>
  <c r="AS328"/>
  <c r="AO328"/>
  <c r="AK328"/>
  <c r="AG328"/>
  <c r="AC328"/>
  <c r="BZ328"/>
  <c r="BV328"/>
  <c r="BR328"/>
  <c r="BN328"/>
  <c r="BJ328"/>
  <c r="BF328"/>
  <c r="BB328"/>
  <c r="AX328"/>
  <c r="AT328"/>
  <c r="AP328"/>
  <c r="AL328"/>
  <c r="AH328"/>
  <c r="AD328"/>
  <c r="BO328"/>
  <c r="AY328"/>
  <c r="AI328"/>
  <c r="BS328"/>
  <c r="BC328"/>
  <c r="AM328"/>
  <c r="BK328"/>
  <c r="AU328"/>
  <c r="AE328"/>
  <c r="BG328"/>
  <c r="BW328"/>
  <c r="AQ328"/>
  <c r="BW352"/>
  <c r="BS352"/>
  <c r="BO352"/>
  <c r="BK352"/>
  <c r="BG352"/>
  <c r="BC352"/>
  <c r="AY352"/>
  <c r="AU352"/>
  <c r="AQ352"/>
  <c r="AM352"/>
  <c r="AI352"/>
  <c r="AE352"/>
  <c r="BY352"/>
  <c r="BU352"/>
  <c r="BQ352"/>
  <c r="BM352"/>
  <c r="BI352"/>
  <c r="BE352"/>
  <c r="BA352"/>
  <c r="AW352"/>
  <c r="AS352"/>
  <c r="AO352"/>
  <c r="AK352"/>
  <c r="AG352"/>
  <c r="AC352"/>
  <c r="BZ352"/>
  <c r="BR352"/>
  <c r="BJ352"/>
  <c r="BB352"/>
  <c r="AT352"/>
  <c r="AL352"/>
  <c r="AD352"/>
  <c r="BT352"/>
  <c r="BL352"/>
  <c r="BD352"/>
  <c r="AV352"/>
  <c r="AN352"/>
  <c r="AF352"/>
  <c r="BV352"/>
  <c r="BN352"/>
  <c r="BF352"/>
  <c r="AX352"/>
  <c r="AP352"/>
  <c r="AH352"/>
  <c r="BH352"/>
  <c r="BP352"/>
  <c r="AJ352"/>
  <c r="BX352"/>
  <c r="AR352"/>
  <c r="AZ352"/>
  <c r="BW368"/>
  <c r="BS368"/>
  <c r="BO368"/>
  <c r="BK368"/>
  <c r="BG368"/>
  <c r="BC368"/>
  <c r="AY368"/>
  <c r="AU368"/>
  <c r="AQ368"/>
  <c r="AM368"/>
  <c r="AI368"/>
  <c r="AE368"/>
  <c r="BY368"/>
  <c r="BU368"/>
  <c r="BQ368"/>
  <c r="BM368"/>
  <c r="BI368"/>
  <c r="BE368"/>
  <c r="BA368"/>
  <c r="AW368"/>
  <c r="AS368"/>
  <c r="AO368"/>
  <c r="AK368"/>
  <c r="AG368"/>
  <c r="AC368"/>
  <c r="BZ368"/>
  <c r="BR368"/>
  <c r="BJ368"/>
  <c r="BB368"/>
  <c r="AT368"/>
  <c r="AL368"/>
  <c r="AD368"/>
  <c r="BT368"/>
  <c r="BL368"/>
  <c r="BD368"/>
  <c r="AV368"/>
  <c r="AN368"/>
  <c r="AF368"/>
  <c r="BV368"/>
  <c r="BN368"/>
  <c r="BF368"/>
  <c r="AX368"/>
  <c r="AP368"/>
  <c r="AH368"/>
  <c r="BH368"/>
  <c r="BP368"/>
  <c r="AJ368"/>
  <c r="BX368"/>
  <c r="AR368"/>
  <c r="AZ368"/>
  <c r="BW332"/>
  <c r="BS332"/>
  <c r="BO332"/>
  <c r="BK332"/>
  <c r="BG332"/>
  <c r="BC332"/>
  <c r="AY332"/>
  <c r="AU332"/>
  <c r="AQ332"/>
  <c r="AM332"/>
  <c r="AI332"/>
  <c r="AE332"/>
  <c r="BX332"/>
  <c r="BT332"/>
  <c r="BP332"/>
  <c r="BL332"/>
  <c r="BH332"/>
  <c r="BD332"/>
  <c r="AZ332"/>
  <c r="AV332"/>
  <c r="AR332"/>
  <c r="AN332"/>
  <c r="AJ332"/>
  <c r="AF332"/>
  <c r="BY332"/>
  <c r="BU332"/>
  <c r="BQ332"/>
  <c r="BM332"/>
  <c r="BI332"/>
  <c r="BE332"/>
  <c r="BA332"/>
  <c r="AW332"/>
  <c r="AS332"/>
  <c r="AO332"/>
  <c r="AK332"/>
  <c r="AG332"/>
  <c r="AC332"/>
  <c r="BN332"/>
  <c r="AX332"/>
  <c r="AH332"/>
  <c r="BR332"/>
  <c r="BB332"/>
  <c r="AL332"/>
  <c r="BV332"/>
  <c r="BF332"/>
  <c r="AP332"/>
  <c r="BZ332"/>
  <c r="AD332"/>
  <c r="BJ332"/>
  <c r="AT332"/>
  <c r="BZ106"/>
  <c r="BV106"/>
  <c r="BR106"/>
  <c r="BN106"/>
  <c r="BJ106"/>
  <c r="BF106"/>
  <c r="BB106"/>
  <c r="AX106"/>
  <c r="AT106"/>
  <c r="AP106"/>
  <c r="AL106"/>
  <c r="AH106"/>
  <c r="AD106"/>
  <c r="BW106"/>
  <c r="BS106"/>
  <c r="BO106"/>
  <c r="BK106"/>
  <c r="BG106"/>
  <c r="BC106"/>
  <c r="AY106"/>
  <c r="AU106"/>
  <c r="AQ106"/>
  <c r="AM106"/>
  <c r="AI106"/>
  <c r="AE106"/>
  <c r="BY106"/>
  <c r="BU106"/>
  <c r="BQ106"/>
  <c r="BM106"/>
  <c r="BI106"/>
  <c r="BE106"/>
  <c r="BA106"/>
  <c r="AW106"/>
  <c r="AS106"/>
  <c r="AO106"/>
  <c r="AK106"/>
  <c r="AG106"/>
  <c r="AC106"/>
  <c r="BT106"/>
  <c r="BD106"/>
  <c r="AN106"/>
  <c r="AV106"/>
  <c r="BX106"/>
  <c r="BH106"/>
  <c r="AR106"/>
  <c r="BL106"/>
  <c r="AF106"/>
  <c r="BP106"/>
  <c r="AZ106"/>
  <c r="AJ106"/>
  <c r="BY75"/>
  <c r="BU75"/>
  <c r="BQ75"/>
  <c r="BM75"/>
  <c r="BI75"/>
  <c r="BE75"/>
  <c r="BA75"/>
  <c r="AW75"/>
  <c r="AS75"/>
  <c r="AO75"/>
  <c r="AK75"/>
  <c r="AG75"/>
  <c r="AC75"/>
  <c r="BO75"/>
  <c r="BC75"/>
  <c r="AQ75"/>
  <c r="AE75"/>
  <c r="BZ75"/>
  <c r="BV75"/>
  <c r="BR75"/>
  <c r="BN75"/>
  <c r="BJ75"/>
  <c r="BF75"/>
  <c r="BB75"/>
  <c r="AX75"/>
  <c r="AT75"/>
  <c r="AP75"/>
  <c r="AL75"/>
  <c r="AH75"/>
  <c r="AD75"/>
  <c r="BS75"/>
  <c r="BG75"/>
  <c r="AU75"/>
  <c r="AM75"/>
  <c r="BX75"/>
  <c r="BT75"/>
  <c r="BP75"/>
  <c r="BL75"/>
  <c r="BH75"/>
  <c r="BD75"/>
  <c r="AZ75"/>
  <c r="AV75"/>
  <c r="AR75"/>
  <c r="AN75"/>
  <c r="AJ75"/>
  <c r="AF75"/>
  <c r="BW75"/>
  <c r="BK75"/>
  <c r="AY75"/>
  <c r="AI75"/>
  <c r="BZ52"/>
  <c r="BV52"/>
  <c r="BR52"/>
  <c r="BN52"/>
  <c r="BJ52"/>
  <c r="BF52"/>
  <c r="BB52"/>
  <c r="AX52"/>
  <c r="AT52"/>
  <c r="AP52"/>
  <c r="AL52"/>
  <c r="AH52"/>
  <c r="AD52"/>
  <c r="BX52"/>
  <c r="BP52"/>
  <c r="BH52"/>
  <c r="AZ52"/>
  <c r="AR52"/>
  <c r="AF52"/>
  <c r="BW52"/>
  <c r="BS52"/>
  <c r="BO52"/>
  <c r="BK52"/>
  <c r="BG52"/>
  <c r="BC52"/>
  <c r="AY52"/>
  <c r="AU52"/>
  <c r="AQ52"/>
  <c r="AM52"/>
  <c r="AI52"/>
  <c r="AE52"/>
  <c r="BD52"/>
  <c r="AN52"/>
  <c r="BY52"/>
  <c r="BU52"/>
  <c r="BQ52"/>
  <c r="BM52"/>
  <c r="BI52"/>
  <c r="BE52"/>
  <c r="BA52"/>
  <c r="AW52"/>
  <c r="AS52"/>
  <c r="AO52"/>
  <c r="AK52"/>
  <c r="AG52"/>
  <c r="AC52"/>
  <c r="BT52"/>
  <c r="BL52"/>
  <c r="AV52"/>
  <c r="AJ52"/>
  <c r="BX74"/>
  <c r="BT74"/>
  <c r="BP74"/>
  <c r="BL74"/>
  <c r="BH74"/>
  <c r="BD74"/>
  <c r="AZ74"/>
  <c r="AV74"/>
  <c r="AR74"/>
  <c r="AN74"/>
  <c r="AJ74"/>
  <c r="AF74"/>
  <c r="BZ74"/>
  <c r="BR74"/>
  <c r="BJ74"/>
  <c r="AX74"/>
  <c r="AL74"/>
  <c r="BY74"/>
  <c r="BU74"/>
  <c r="BQ74"/>
  <c r="BM74"/>
  <c r="BI74"/>
  <c r="BE74"/>
  <c r="BA74"/>
  <c r="AW74"/>
  <c r="AS74"/>
  <c r="AO74"/>
  <c r="AK74"/>
  <c r="AG74"/>
  <c r="AC74"/>
  <c r="BF74"/>
  <c r="AP74"/>
  <c r="AD74"/>
  <c r="BW74"/>
  <c r="BS74"/>
  <c r="BO74"/>
  <c r="BK74"/>
  <c r="BG74"/>
  <c r="BC74"/>
  <c r="AY74"/>
  <c r="AU74"/>
  <c r="AQ74"/>
  <c r="AM74"/>
  <c r="AI74"/>
  <c r="AE74"/>
  <c r="BV74"/>
  <c r="BN74"/>
  <c r="BB74"/>
  <c r="AT74"/>
  <c r="AH74"/>
  <c r="BW177"/>
  <c r="BS177"/>
  <c r="BO177"/>
  <c r="BK177"/>
  <c r="BG177"/>
  <c r="BC177"/>
  <c r="AY177"/>
  <c r="AU177"/>
  <c r="AQ177"/>
  <c r="AM177"/>
  <c r="AI177"/>
  <c r="AE177"/>
  <c r="BX177"/>
  <c r="BT177"/>
  <c r="BP177"/>
  <c r="BL177"/>
  <c r="BH177"/>
  <c r="BD177"/>
  <c r="AZ177"/>
  <c r="AV177"/>
  <c r="AR177"/>
  <c r="AN177"/>
  <c r="AJ177"/>
  <c r="AF177"/>
  <c r="BZ177"/>
  <c r="BV177"/>
  <c r="BR177"/>
  <c r="BN177"/>
  <c r="BJ177"/>
  <c r="BF177"/>
  <c r="BB177"/>
  <c r="AX177"/>
  <c r="AT177"/>
  <c r="AP177"/>
  <c r="AL177"/>
  <c r="AH177"/>
  <c r="AD177"/>
  <c r="BY177"/>
  <c r="BI177"/>
  <c r="AS177"/>
  <c r="AC177"/>
  <c r="BM177"/>
  <c r="AW177"/>
  <c r="AG177"/>
  <c r="BU177"/>
  <c r="BE177"/>
  <c r="AO177"/>
  <c r="AK177"/>
  <c r="BA177"/>
  <c r="BQ177"/>
  <c r="BY93"/>
  <c r="BU93"/>
  <c r="BQ93"/>
  <c r="BM93"/>
  <c r="BI93"/>
  <c r="BE93"/>
  <c r="BA93"/>
  <c r="AW93"/>
  <c r="AS93"/>
  <c r="AO93"/>
  <c r="AK93"/>
  <c r="AG93"/>
  <c r="AC93"/>
  <c r="BZ93"/>
  <c r="BV93"/>
  <c r="BR93"/>
  <c r="BN93"/>
  <c r="BJ93"/>
  <c r="BF93"/>
  <c r="BB93"/>
  <c r="AX93"/>
  <c r="AT93"/>
  <c r="AP93"/>
  <c r="AL93"/>
  <c r="AH93"/>
  <c r="AD93"/>
  <c r="BX93"/>
  <c r="BT93"/>
  <c r="BP93"/>
  <c r="BL93"/>
  <c r="BH93"/>
  <c r="BD93"/>
  <c r="AZ93"/>
  <c r="AV93"/>
  <c r="AR93"/>
  <c r="AN93"/>
  <c r="AJ93"/>
  <c r="AF93"/>
  <c r="BS93"/>
  <c r="BC93"/>
  <c r="AM93"/>
  <c r="BK93"/>
  <c r="BW93"/>
  <c r="BG93"/>
  <c r="AQ93"/>
  <c r="AE93"/>
  <c r="BO93"/>
  <c r="AY93"/>
  <c r="AI93"/>
  <c r="AU93"/>
  <c r="BW166"/>
  <c r="BS166"/>
  <c r="BO166"/>
  <c r="BK166"/>
  <c r="BG166"/>
  <c r="BC166"/>
  <c r="AY166"/>
  <c r="AU166"/>
  <c r="AQ166"/>
  <c r="AM166"/>
  <c r="AI166"/>
  <c r="AE166"/>
  <c r="BX166"/>
  <c r="BT166"/>
  <c r="BP166"/>
  <c r="BL166"/>
  <c r="BH166"/>
  <c r="BD166"/>
  <c r="AZ166"/>
  <c r="AV166"/>
  <c r="AR166"/>
  <c r="AN166"/>
  <c r="AJ166"/>
  <c r="AF166"/>
  <c r="BZ166"/>
  <c r="BV166"/>
  <c r="BR166"/>
  <c r="BN166"/>
  <c r="BJ166"/>
  <c r="BF166"/>
  <c r="BB166"/>
  <c r="AX166"/>
  <c r="AT166"/>
  <c r="AP166"/>
  <c r="AL166"/>
  <c r="AH166"/>
  <c r="AD166"/>
  <c r="BU166"/>
  <c r="BE166"/>
  <c r="AO166"/>
  <c r="BY166"/>
  <c r="BI166"/>
  <c r="AS166"/>
  <c r="AC166"/>
  <c r="BQ166"/>
  <c r="BA166"/>
  <c r="AK166"/>
  <c r="AG166"/>
  <c r="AW166"/>
  <c r="BM166"/>
  <c r="BY71"/>
  <c r="BU71"/>
  <c r="BQ71"/>
  <c r="BM71"/>
  <c r="BI71"/>
  <c r="BE71"/>
  <c r="BA71"/>
  <c r="AW71"/>
  <c r="AS71"/>
  <c r="AO71"/>
  <c r="AK71"/>
  <c r="AG71"/>
  <c r="AC71"/>
  <c r="BW71"/>
  <c r="BO71"/>
  <c r="BC71"/>
  <c r="AU71"/>
  <c r="AI71"/>
  <c r="BZ71"/>
  <c r="BV71"/>
  <c r="BR71"/>
  <c r="BN71"/>
  <c r="BJ71"/>
  <c r="BF71"/>
  <c r="BB71"/>
  <c r="AX71"/>
  <c r="AT71"/>
  <c r="AP71"/>
  <c r="AL71"/>
  <c r="AH71"/>
  <c r="AD71"/>
  <c r="BS71"/>
  <c r="BK71"/>
  <c r="AY71"/>
  <c r="AQ71"/>
  <c r="AE71"/>
  <c r="BX71"/>
  <c r="BT71"/>
  <c r="BP71"/>
  <c r="BL71"/>
  <c r="BH71"/>
  <c r="BD71"/>
  <c r="AZ71"/>
  <c r="AV71"/>
  <c r="AR71"/>
  <c r="AN71"/>
  <c r="AJ71"/>
  <c r="AF71"/>
  <c r="BG71"/>
  <c r="AM71"/>
  <c r="BZ28"/>
  <c r="BV28"/>
  <c r="BR28"/>
  <c r="BN28"/>
  <c r="BJ28"/>
  <c r="BF28"/>
  <c r="BB28"/>
  <c r="AX28"/>
  <c r="AT28"/>
  <c r="AP28"/>
  <c r="AL28"/>
  <c r="AH28"/>
  <c r="AD28"/>
  <c r="BT28"/>
  <c r="BL28"/>
  <c r="AZ28"/>
  <c r="AR28"/>
  <c r="AF28"/>
  <c r="BW28"/>
  <c r="BS28"/>
  <c r="BO28"/>
  <c r="BK28"/>
  <c r="BG28"/>
  <c r="BC28"/>
  <c r="AY28"/>
  <c r="AU28"/>
  <c r="AQ28"/>
  <c r="AM28"/>
  <c r="AI28"/>
  <c r="AE28"/>
  <c r="BH28"/>
  <c r="AV28"/>
  <c r="AJ28"/>
  <c r="BY28"/>
  <c r="BU28"/>
  <c r="BQ28"/>
  <c r="BM28"/>
  <c r="BI28"/>
  <c r="BE28"/>
  <c r="BA28"/>
  <c r="AW28"/>
  <c r="AS28"/>
  <c r="AO28"/>
  <c r="AK28"/>
  <c r="AG28"/>
  <c r="AC28"/>
  <c r="BX28"/>
  <c r="BP28"/>
  <c r="BD28"/>
  <c r="AN28"/>
  <c r="BZ232"/>
  <c r="BV232"/>
  <c r="BR232"/>
  <c r="BN232"/>
  <c r="BJ232"/>
  <c r="BF232"/>
  <c r="BB232"/>
  <c r="AX232"/>
  <c r="AT232"/>
  <c r="AP232"/>
  <c r="AL232"/>
  <c r="AH232"/>
  <c r="AD232"/>
  <c r="BW232"/>
  <c r="BS232"/>
  <c r="BO232"/>
  <c r="BK232"/>
  <c r="BG232"/>
  <c r="BC232"/>
  <c r="AY232"/>
  <c r="AU232"/>
  <c r="AQ232"/>
  <c r="AM232"/>
  <c r="AI232"/>
  <c r="AE232"/>
  <c r="BX232"/>
  <c r="BT232"/>
  <c r="BP232"/>
  <c r="BL232"/>
  <c r="BH232"/>
  <c r="BD232"/>
  <c r="AZ232"/>
  <c r="AV232"/>
  <c r="AR232"/>
  <c r="AN232"/>
  <c r="AJ232"/>
  <c r="AF232"/>
  <c r="BU232"/>
  <c r="BE232"/>
  <c r="AO232"/>
  <c r="BY232"/>
  <c r="BI232"/>
  <c r="AS232"/>
  <c r="AC232"/>
  <c r="BQ232"/>
  <c r="BA232"/>
  <c r="AK232"/>
  <c r="AG232"/>
  <c r="BM232"/>
  <c r="AW232"/>
  <c r="BZ143"/>
  <c r="BV143"/>
  <c r="BR143"/>
  <c r="BN143"/>
  <c r="BJ143"/>
  <c r="BF143"/>
  <c r="BB143"/>
  <c r="AX143"/>
  <c r="AT143"/>
  <c r="AP143"/>
  <c r="AL143"/>
  <c r="AH143"/>
  <c r="AD143"/>
  <c r="BW143"/>
  <c r="BS143"/>
  <c r="BO143"/>
  <c r="BK143"/>
  <c r="BG143"/>
  <c r="BC143"/>
  <c r="AY143"/>
  <c r="AU143"/>
  <c r="AQ143"/>
  <c r="AM143"/>
  <c r="AI143"/>
  <c r="AE143"/>
  <c r="BT143"/>
  <c r="BL143"/>
  <c r="BD143"/>
  <c r="AV143"/>
  <c r="AN143"/>
  <c r="AF143"/>
  <c r="BU143"/>
  <c r="BM143"/>
  <c r="BE143"/>
  <c r="AW143"/>
  <c r="AO143"/>
  <c r="AG143"/>
  <c r="BY143"/>
  <c r="BQ143"/>
  <c r="BI143"/>
  <c r="BA143"/>
  <c r="AS143"/>
  <c r="AK143"/>
  <c r="AC143"/>
  <c r="BH143"/>
  <c r="AR143"/>
  <c r="BP143"/>
  <c r="AJ143"/>
  <c r="BX143"/>
  <c r="AZ143"/>
  <c r="BY184"/>
  <c r="BU184"/>
  <c r="BQ184"/>
  <c r="BM184"/>
  <c r="BI184"/>
  <c r="BE184"/>
  <c r="BA184"/>
  <c r="AW184"/>
  <c r="AS184"/>
  <c r="AO184"/>
  <c r="AK184"/>
  <c r="AG184"/>
  <c r="AC184"/>
  <c r="BZ184"/>
  <c r="BV184"/>
  <c r="BR184"/>
  <c r="BN184"/>
  <c r="BJ184"/>
  <c r="BF184"/>
  <c r="BB184"/>
  <c r="AX184"/>
  <c r="AT184"/>
  <c r="AP184"/>
  <c r="AL184"/>
  <c r="AH184"/>
  <c r="AD184"/>
  <c r="BX184"/>
  <c r="BT184"/>
  <c r="BP184"/>
  <c r="BL184"/>
  <c r="BH184"/>
  <c r="BD184"/>
  <c r="AZ184"/>
  <c r="AV184"/>
  <c r="AR184"/>
  <c r="AN184"/>
  <c r="AJ184"/>
  <c r="AF184"/>
  <c r="BS184"/>
  <c r="BC184"/>
  <c r="AM184"/>
  <c r="BW184"/>
  <c r="BG184"/>
  <c r="AQ184"/>
  <c r="BO184"/>
  <c r="AY184"/>
  <c r="AI184"/>
  <c r="BK184"/>
  <c r="AE184"/>
  <c r="AU184"/>
  <c r="BZ277"/>
  <c r="BV277"/>
  <c r="BR277"/>
  <c r="BN277"/>
  <c r="BJ277"/>
  <c r="BF277"/>
  <c r="BB277"/>
  <c r="AX277"/>
  <c r="AT277"/>
  <c r="AP277"/>
  <c r="AL277"/>
  <c r="AH277"/>
  <c r="AD277"/>
  <c r="BW277"/>
  <c r="BS277"/>
  <c r="BO277"/>
  <c r="BK277"/>
  <c r="BG277"/>
  <c r="BC277"/>
  <c r="AY277"/>
  <c r="AU277"/>
  <c r="AQ277"/>
  <c r="AM277"/>
  <c r="AI277"/>
  <c r="AE277"/>
  <c r="BY277"/>
  <c r="BU277"/>
  <c r="BQ277"/>
  <c r="BM277"/>
  <c r="BI277"/>
  <c r="BE277"/>
  <c r="BA277"/>
  <c r="AW277"/>
  <c r="AS277"/>
  <c r="AO277"/>
  <c r="AK277"/>
  <c r="AG277"/>
  <c r="AC277"/>
  <c r="BX277"/>
  <c r="BH277"/>
  <c r="AR277"/>
  <c r="BL277"/>
  <c r="AV277"/>
  <c r="AF277"/>
  <c r="BP277"/>
  <c r="AZ277"/>
  <c r="AJ277"/>
  <c r="BT277"/>
  <c r="BD277"/>
  <c r="AN277"/>
  <c r="BY379"/>
  <c r="BU379"/>
  <c r="BQ379"/>
  <c r="BM379"/>
  <c r="BI379"/>
  <c r="BE379"/>
  <c r="BA379"/>
  <c r="AW379"/>
  <c r="AS379"/>
  <c r="AO379"/>
  <c r="AK379"/>
  <c r="AG379"/>
  <c r="AC379"/>
  <c r="BW379"/>
  <c r="BS379"/>
  <c r="BO379"/>
  <c r="BK379"/>
  <c r="BG379"/>
  <c r="BC379"/>
  <c r="AY379"/>
  <c r="AU379"/>
  <c r="AQ379"/>
  <c r="AM379"/>
  <c r="AI379"/>
  <c r="AE379"/>
  <c r="BZ379"/>
  <c r="BR379"/>
  <c r="BJ379"/>
  <c r="BB379"/>
  <c r="AT379"/>
  <c r="AL379"/>
  <c r="AD379"/>
  <c r="BT379"/>
  <c r="BL379"/>
  <c r="BD379"/>
  <c r="AV379"/>
  <c r="AN379"/>
  <c r="AF379"/>
  <c r="BV379"/>
  <c r="BN379"/>
  <c r="BF379"/>
  <c r="AX379"/>
  <c r="AP379"/>
  <c r="AH379"/>
  <c r="BP379"/>
  <c r="AJ379"/>
  <c r="BX379"/>
  <c r="AR379"/>
  <c r="AZ379"/>
  <c r="BH379"/>
  <c r="BW366"/>
  <c r="BS366"/>
  <c r="BO366"/>
  <c r="BK366"/>
  <c r="BG366"/>
  <c r="BC366"/>
  <c r="AY366"/>
  <c r="AU366"/>
  <c r="AQ366"/>
  <c r="AM366"/>
  <c r="AI366"/>
  <c r="AE366"/>
  <c r="BY366"/>
  <c r="BU366"/>
  <c r="BQ366"/>
  <c r="BM366"/>
  <c r="BI366"/>
  <c r="BE366"/>
  <c r="BA366"/>
  <c r="AW366"/>
  <c r="AS366"/>
  <c r="AO366"/>
  <c r="AK366"/>
  <c r="AG366"/>
  <c r="AC366"/>
  <c r="BZ366"/>
  <c r="BR366"/>
  <c r="BJ366"/>
  <c r="BB366"/>
  <c r="AT366"/>
  <c r="AL366"/>
  <c r="AD366"/>
  <c r="BT366"/>
  <c r="BL366"/>
  <c r="BD366"/>
  <c r="AV366"/>
  <c r="AN366"/>
  <c r="AF366"/>
  <c r="BV366"/>
  <c r="BN366"/>
  <c r="BF366"/>
  <c r="AX366"/>
  <c r="AP366"/>
  <c r="AH366"/>
  <c r="BX366"/>
  <c r="AR366"/>
  <c r="AZ366"/>
  <c r="BH366"/>
  <c r="BP366"/>
  <c r="AJ366"/>
  <c r="BY357"/>
  <c r="BU357"/>
  <c r="BQ357"/>
  <c r="BM357"/>
  <c r="BI357"/>
  <c r="BE357"/>
  <c r="BA357"/>
  <c r="AW357"/>
  <c r="AS357"/>
  <c r="AO357"/>
  <c r="AK357"/>
  <c r="AG357"/>
  <c r="AC357"/>
  <c r="BW357"/>
  <c r="BS357"/>
  <c r="BO357"/>
  <c r="BK357"/>
  <c r="BG357"/>
  <c r="BC357"/>
  <c r="AY357"/>
  <c r="AU357"/>
  <c r="AQ357"/>
  <c r="AM357"/>
  <c r="AI357"/>
  <c r="AE357"/>
  <c r="BZ357"/>
  <c r="BR357"/>
  <c r="BJ357"/>
  <c r="BB357"/>
  <c r="AT357"/>
  <c r="AL357"/>
  <c r="AD357"/>
  <c r="BT357"/>
  <c r="BL357"/>
  <c r="BD357"/>
  <c r="AV357"/>
  <c r="AN357"/>
  <c r="AF357"/>
  <c r="BV357"/>
  <c r="BN357"/>
  <c r="BF357"/>
  <c r="AX357"/>
  <c r="AP357"/>
  <c r="AH357"/>
  <c r="AZ357"/>
  <c r="BH357"/>
  <c r="BP357"/>
  <c r="AJ357"/>
  <c r="AR357"/>
  <c r="BX357"/>
  <c r="BX326"/>
  <c r="BT326"/>
  <c r="BP326"/>
  <c r="BL326"/>
  <c r="BH326"/>
  <c r="BD326"/>
  <c r="AZ326"/>
  <c r="AV326"/>
  <c r="AR326"/>
  <c r="AN326"/>
  <c r="AJ326"/>
  <c r="AF326"/>
  <c r="BY326"/>
  <c r="BU326"/>
  <c r="BQ326"/>
  <c r="BM326"/>
  <c r="BI326"/>
  <c r="BE326"/>
  <c r="BA326"/>
  <c r="AW326"/>
  <c r="AS326"/>
  <c r="AO326"/>
  <c r="AK326"/>
  <c r="AG326"/>
  <c r="AC326"/>
  <c r="BZ326"/>
  <c r="BV326"/>
  <c r="BR326"/>
  <c r="BN326"/>
  <c r="BJ326"/>
  <c r="BF326"/>
  <c r="BB326"/>
  <c r="AX326"/>
  <c r="AT326"/>
  <c r="AP326"/>
  <c r="AL326"/>
  <c r="AH326"/>
  <c r="AD326"/>
  <c r="BW326"/>
  <c r="BG326"/>
  <c r="AQ326"/>
  <c r="BK326"/>
  <c r="AU326"/>
  <c r="AE326"/>
  <c r="BS326"/>
  <c r="BC326"/>
  <c r="AM326"/>
  <c r="AI326"/>
  <c r="AY326"/>
  <c r="BO326"/>
  <c r="BW364"/>
  <c r="BS364"/>
  <c r="BO364"/>
  <c r="BK364"/>
  <c r="BG364"/>
  <c r="BC364"/>
  <c r="AY364"/>
  <c r="AU364"/>
  <c r="AQ364"/>
  <c r="AM364"/>
  <c r="AI364"/>
  <c r="AE364"/>
  <c r="BY364"/>
  <c r="BU364"/>
  <c r="BQ364"/>
  <c r="BM364"/>
  <c r="BI364"/>
  <c r="BE364"/>
  <c r="BA364"/>
  <c r="AW364"/>
  <c r="AS364"/>
  <c r="AO364"/>
  <c r="AK364"/>
  <c r="AG364"/>
  <c r="AC364"/>
  <c r="BZ364"/>
  <c r="BR364"/>
  <c r="BJ364"/>
  <c r="BB364"/>
  <c r="AT364"/>
  <c r="AL364"/>
  <c r="AD364"/>
  <c r="BT364"/>
  <c r="BL364"/>
  <c r="BD364"/>
  <c r="AV364"/>
  <c r="AN364"/>
  <c r="AF364"/>
  <c r="BV364"/>
  <c r="BN364"/>
  <c r="BF364"/>
  <c r="AX364"/>
  <c r="AP364"/>
  <c r="AH364"/>
  <c r="BH364"/>
  <c r="BP364"/>
  <c r="AJ364"/>
  <c r="BX364"/>
  <c r="AR364"/>
  <c r="AZ364"/>
  <c r="BX34"/>
  <c r="BT34"/>
  <c r="BP34"/>
  <c r="BL34"/>
  <c r="BH34"/>
  <c r="BD34"/>
  <c r="AZ34"/>
  <c r="AV34"/>
  <c r="AR34"/>
  <c r="AN34"/>
  <c r="AJ34"/>
  <c r="AF34"/>
  <c r="BV34"/>
  <c r="BN34"/>
  <c r="BB34"/>
  <c r="AP34"/>
  <c r="AD34"/>
  <c r="BY34"/>
  <c r="BU34"/>
  <c r="BQ34"/>
  <c r="BM34"/>
  <c r="BI34"/>
  <c r="BE34"/>
  <c r="BA34"/>
  <c r="AW34"/>
  <c r="AS34"/>
  <c r="AO34"/>
  <c r="AK34"/>
  <c r="AG34"/>
  <c r="AC34"/>
  <c r="BJ34"/>
  <c r="AX34"/>
  <c r="AL34"/>
  <c r="BW34"/>
  <c r="BS34"/>
  <c r="BO34"/>
  <c r="BK34"/>
  <c r="BG34"/>
  <c r="BC34"/>
  <c r="AY34"/>
  <c r="AU34"/>
  <c r="AQ34"/>
  <c r="AM34"/>
  <c r="AI34"/>
  <c r="AE34"/>
  <c r="BZ34"/>
  <c r="BR34"/>
  <c r="BF34"/>
  <c r="AT34"/>
  <c r="AH34"/>
  <c r="BX62"/>
  <c r="BT62"/>
  <c r="BP62"/>
  <c r="BL62"/>
  <c r="BH62"/>
  <c r="BD62"/>
  <c r="AZ62"/>
  <c r="AV62"/>
  <c r="AR62"/>
  <c r="AN62"/>
  <c r="AJ62"/>
  <c r="AF62"/>
  <c r="BV62"/>
  <c r="BN62"/>
  <c r="BB62"/>
  <c r="AP62"/>
  <c r="AD62"/>
  <c r="BY62"/>
  <c r="BU62"/>
  <c r="BQ62"/>
  <c r="BM62"/>
  <c r="BI62"/>
  <c r="BE62"/>
  <c r="BA62"/>
  <c r="AW62"/>
  <c r="AS62"/>
  <c r="AO62"/>
  <c r="AK62"/>
  <c r="AG62"/>
  <c r="AC62"/>
  <c r="BJ62"/>
  <c r="AX62"/>
  <c r="AL62"/>
  <c r="BW62"/>
  <c r="BS62"/>
  <c r="BO62"/>
  <c r="BK62"/>
  <c r="BG62"/>
  <c r="BC62"/>
  <c r="AY62"/>
  <c r="AU62"/>
  <c r="AQ62"/>
  <c r="AM62"/>
  <c r="AI62"/>
  <c r="AE62"/>
  <c r="BZ62"/>
  <c r="BR62"/>
  <c r="BF62"/>
  <c r="AT62"/>
  <c r="AH62"/>
  <c r="BY47"/>
  <c r="BU47"/>
  <c r="BQ47"/>
  <c r="BM47"/>
  <c r="BI47"/>
  <c r="BE47"/>
  <c r="BA47"/>
  <c r="AW47"/>
  <c r="AS47"/>
  <c r="AO47"/>
  <c r="AK47"/>
  <c r="AG47"/>
  <c r="AC47"/>
  <c r="BW47"/>
  <c r="BO47"/>
  <c r="BC47"/>
  <c r="AQ47"/>
  <c r="AE47"/>
  <c r="BZ47"/>
  <c r="BV47"/>
  <c r="BR47"/>
  <c r="BN47"/>
  <c r="BJ47"/>
  <c r="BF47"/>
  <c r="BB47"/>
  <c r="AX47"/>
  <c r="AT47"/>
  <c r="AP47"/>
  <c r="AL47"/>
  <c r="AH47"/>
  <c r="AD47"/>
  <c r="BS47"/>
  <c r="BG47"/>
  <c r="AU47"/>
  <c r="AI47"/>
  <c r="BX47"/>
  <c r="BT47"/>
  <c r="BP47"/>
  <c r="BL47"/>
  <c r="BH47"/>
  <c r="BD47"/>
  <c r="AZ47"/>
  <c r="AV47"/>
  <c r="AR47"/>
  <c r="AN47"/>
  <c r="AJ47"/>
  <c r="AF47"/>
  <c r="BK47"/>
  <c r="AY47"/>
  <c r="AM47"/>
  <c r="BW25"/>
  <c r="BS25"/>
  <c r="BO25"/>
  <c r="BK25"/>
  <c r="BG25"/>
  <c r="BC25"/>
  <c r="AY25"/>
  <c r="AU25"/>
  <c r="AQ25"/>
  <c r="AM25"/>
  <c r="AI25"/>
  <c r="AE25"/>
  <c r="BY25"/>
  <c r="BQ25"/>
  <c r="BE25"/>
  <c r="AS25"/>
  <c r="AG25"/>
  <c r="BX25"/>
  <c r="BT25"/>
  <c r="BP25"/>
  <c r="BL25"/>
  <c r="BH25"/>
  <c r="BD25"/>
  <c r="AZ25"/>
  <c r="AV25"/>
  <c r="AR25"/>
  <c r="AN25"/>
  <c r="AJ25"/>
  <c r="AF25"/>
  <c r="BM25"/>
  <c r="BA25"/>
  <c r="AO25"/>
  <c r="AC25"/>
  <c r="BZ25"/>
  <c r="BV25"/>
  <c r="BR25"/>
  <c r="BN25"/>
  <c r="BJ25"/>
  <c r="BF25"/>
  <c r="BB25"/>
  <c r="AX25"/>
  <c r="AT25"/>
  <c r="AP25"/>
  <c r="AL25"/>
  <c r="AH25"/>
  <c r="AD25"/>
  <c r="BU25"/>
  <c r="BI25"/>
  <c r="AW25"/>
  <c r="AK25"/>
  <c r="BY59"/>
  <c r="BU59"/>
  <c r="BQ59"/>
  <c r="BM59"/>
  <c r="BI59"/>
  <c r="BE59"/>
  <c r="BA59"/>
  <c r="AW59"/>
  <c r="AS59"/>
  <c r="AO59"/>
  <c r="AK59"/>
  <c r="AG59"/>
  <c r="AC59"/>
  <c r="BS59"/>
  <c r="BK59"/>
  <c r="AY59"/>
  <c r="AM59"/>
  <c r="AE59"/>
  <c r="BZ59"/>
  <c r="BV59"/>
  <c r="BR59"/>
  <c r="BN59"/>
  <c r="BJ59"/>
  <c r="BF59"/>
  <c r="BB59"/>
  <c r="AX59"/>
  <c r="AT59"/>
  <c r="AP59"/>
  <c r="AL59"/>
  <c r="AH59"/>
  <c r="AD59"/>
  <c r="BO59"/>
  <c r="BC59"/>
  <c r="AU59"/>
  <c r="AI59"/>
  <c r="BX59"/>
  <c r="BT59"/>
  <c r="BP59"/>
  <c r="BL59"/>
  <c r="BH59"/>
  <c r="BD59"/>
  <c r="AZ59"/>
  <c r="AV59"/>
  <c r="AR59"/>
  <c r="AN59"/>
  <c r="AJ59"/>
  <c r="AF59"/>
  <c r="BW59"/>
  <c r="BG59"/>
  <c r="AQ59"/>
  <c r="BX133"/>
  <c r="BT133"/>
  <c r="BP133"/>
  <c r="BL133"/>
  <c r="BH133"/>
  <c r="BD133"/>
  <c r="AZ133"/>
  <c r="AV133"/>
  <c r="AR133"/>
  <c r="AN133"/>
  <c r="AJ133"/>
  <c r="AF133"/>
  <c r="BY133"/>
  <c r="BU133"/>
  <c r="BQ133"/>
  <c r="BM133"/>
  <c r="BI133"/>
  <c r="BE133"/>
  <c r="BA133"/>
  <c r="AW133"/>
  <c r="AS133"/>
  <c r="AO133"/>
  <c r="AK133"/>
  <c r="AG133"/>
  <c r="BW133"/>
  <c r="BO133"/>
  <c r="BG133"/>
  <c r="AY133"/>
  <c r="AQ133"/>
  <c r="AI133"/>
  <c r="AC133"/>
  <c r="BZ133"/>
  <c r="BR133"/>
  <c r="BJ133"/>
  <c r="BB133"/>
  <c r="AT133"/>
  <c r="AL133"/>
  <c r="AD133"/>
  <c r="BV133"/>
  <c r="BN133"/>
  <c r="BF133"/>
  <c r="AX133"/>
  <c r="AP133"/>
  <c r="AH133"/>
  <c r="AU133"/>
  <c r="BK133"/>
  <c r="BC133"/>
  <c r="AE133"/>
  <c r="BS133"/>
  <c r="AM133"/>
  <c r="BX96"/>
  <c r="BT96"/>
  <c r="BP96"/>
  <c r="BL96"/>
  <c r="BH96"/>
  <c r="BD96"/>
  <c r="AZ96"/>
  <c r="AV96"/>
  <c r="AR96"/>
  <c r="AN96"/>
  <c r="AJ96"/>
  <c r="AF96"/>
  <c r="BY96"/>
  <c r="BU96"/>
  <c r="BQ96"/>
  <c r="BM96"/>
  <c r="BI96"/>
  <c r="BE96"/>
  <c r="BA96"/>
  <c r="AW96"/>
  <c r="AS96"/>
  <c r="AO96"/>
  <c r="AK96"/>
  <c r="AG96"/>
  <c r="AC96"/>
  <c r="BW96"/>
  <c r="BS96"/>
  <c r="BO96"/>
  <c r="BK96"/>
  <c r="BG96"/>
  <c r="BC96"/>
  <c r="AY96"/>
  <c r="AU96"/>
  <c r="AQ96"/>
  <c r="AM96"/>
  <c r="AI96"/>
  <c r="AE96"/>
  <c r="BV96"/>
  <c r="BF96"/>
  <c r="AP96"/>
  <c r="AH96"/>
  <c r="BZ96"/>
  <c r="BJ96"/>
  <c r="AT96"/>
  <c r="AD96"/>
  <c r="AX96"/>
  <c r="BR96"/>
  <c r="BB96"/>
  <c r="AL96"/>
  <c r="BN96"/>
  <c r="BZ169"/>
  <c r="BV169"/>
  <c r="BR169"/>
  <c r="BN169"/>
  <c r="BJ169"/>
  <c r="BF169"/>
  <c r="BB169"/>
  <c r="AX169"/>
  <c r="AT169"/>
  <c r="AP169"/>
  <c r="AL169"/>
  <c r="AH169"/>
  <c r="AD169"/>
  <c r="BW169"/>
  <c r="BS169"/>
  <c r="BO169"/>
  <c r="BK169"/>
  <c r="BG169"/>
  <c r="BC169"/>
  <c r="AY169"/>
  <c r="AU169"/>
  <c r="AQ169"/>
  <c r="AM169"/>
  <c r="AI169"/>
  <c r="AE169"/>
  <c r="BY169"/>
  <c r="BU169"/>
  <c r="BQ169"/>
  <c r="BM169"/>
  <c r="BI169"/>
  <c r="BE169"/>
  <c r="BA169"/>
  <c r="AW169"/>
  <c r="AS169"/>
  <c r="AO169"/>
  <c r="AK169"/>
  <c r="AG169"/>
  <c r="AC169"/>
  <c r="BT169"/>
  <c r="BD169"/>
  <c r="AN169"/>
  <c r="BX169"/>
  <c r="BH169"/>
  <c r="AR169"/>
  <c r="BP169"/>
  <c r="AZ169"/>
  <c r="AJ169"/>
  <c r="AF169"/>
  <c r="BL169"/>
  <c r="AV169"/>
  <c r="BY117"/>
  <c r="BU117"/>
  <c r="BQ117"/>
  <c r="BM117"/>
  <c r="BI117"/>
  <c r="BE117"/>
  <c r="BA117"/>
  <c r="AW117"/>
  <c r="AS117"/>
  <c r="AO117"/>
  <c r="AK117"/>
  <c r="AG117"/>
  <c r="AC117"/>
  <c r="BZ117"/>
  <c r="BV117"/>
  <c r="BR117"/>
  <c r="BN117"/>
  <c r="BJ117"/>
  <c r="BF117"/>
  <c r="BB117"/>
  <c r="AX117"/>
  <c r="AT117"/>
  <c r="AP117"/>
  <c r="AL117"/>
  <c r="AH117"/>
  <c r="AD117"/>
  <c r="BX117"/>
  <c r="BT117"/>
  <c r="BP117"/>
  <c r="BL117"/>
  <c r="BH117"/>
  <c r="BD117"/>
  <c r="AZ117"/>
  <c r="AV117"/>
  <c r="AR117"/>
  <c r="AN117"/>
  <c r="AJ117"/>
  <c r="AF117"/>
  <c r="BS117"/>
  <c r="BC117"/>
  <c r="AM117"/>
  <c r="BW117"/>
  <c r="BG117"/>
  <c r="AQ117"/>
  <c r="BK117"/>
  <c r="AE117"/>
  <c r="BO117"/>
  <c r="AY117"/>
  <c r="AI117"/>
  <c r="AU117"/>
  <c r="BY35"/>
  <c r="BU35"/>
  <c r="BQ35"/>
  <c r="BM35"/>
  <c r="BI35"/>
  <c r="BE35"/>
  <c r="BA35"/>
  <c r="AW35"/>
  <c r="AS35"/>
  <c r="AO35"/>
  <c r="AK35"/>
  <c r="AG35"/>
  <c r="AC35"/>
  <c r="BW35"/>
  <c r="BO35"/>
  <c r="BC35"/>
  <c r="AQ35"/>
  <c r="AE35"/>
  <c r="BZ35"/>
  <c r="BV35"/>
  <c r="BR35"/>
  <c r="BN35"/>
  <c r="BJ35"/>
  <c r="BF35"/>
  <c r="BB35"/>
  <c r="AX35"/>
  <c r="AT35"/>
  <c r="AP35"/>
  <c r="AL35"/>
  <c r="AH35"/>
  <c r="AD35"/>
  <c r="BK35"/>
  <c r="AY35"/>
  <c r="AM35"/>
  <c r="BX35"/>
  <c r="BT35"/>
  <c r="BP35"/>
  <c r="BL35"/>
  <c r="BH35"/>
  <c r="BD35"/>
  <c r="AZ35"/>
  <c r="AV35"/>
  <c r="AR35"/>
  <c r="AN35"/>
  <c r="AJ35"/>
  <c r="AF35"/>
  <c r="BS35"/>
  <c r="BG35"/>
  <c r="AU35"/>
  <c r="AI35"/>
  <c r="BW45"/>
  <c r="BS45"/>
  <c r="BO45"/>
  <c r="BK45"/>
  <c r="BG45"/>
  <c r="BC45"/>
  <c r="AY45"/>
  <c r="AU45"/>
  <c r="AQ45"/>
  <c r="AM45"/>
  <c r="AI45"/>
  <c r="AE45"/>
  <c r="BY45"/>
  <c r="BQ45"/>
  <c r="BE45"/>
  <c r="AW45"/>
  <c r="AK45"/>
  <c r="BX45"/>
  <c r="BT45"/>
  <c r="BP45"/>
  <c r="BL45"/>
  <c r="BH45"/>
  <c r="BD45"/>
  <c r="AZ45"/>
  <c r="AV45"/>
  <c r="AR45"/>
  <c r="AN45"/>
  <c r="AJ45"/>
  <c r="AF45"/>
  <c r="BM45"/>
  <c r="BA45"/>
  <c r="AO45"/>
  <c r="AC45"/>
  <c r="BZ45"/>
  <c r="BV45"/>
  <c r="BR45"/>
  <c r="BN45"/>
  <c r="BJ45"/>
  <c r="BF45"/>
  <c r="BB45"/>
  <c r="AX45"/>
  <c r="AT45"/>
  <c r="AP45"/>
  <c r="AL45"/>
  <c r="AH45"/>
  <c r="AD45"/>
  <c r="BU45"/>
  <c r="BI45"/>
  <c r="AS45"/>
  <c r="AG45"/>
  <c r="BZ90"/>
  <c r="BV90"/>
  <c r="BR90"/>
  <c r="BN90"/>
  <c r="BJ90"/>
  <c r="BF90"/>
  <c r="BB90"/>
  <c r="AX90"/>
  <c r="AT90"/>
  <c r="AP90"/>
  <c r="AL90"/>
  <c r="AH90"/>
  <c r="AD90"/>
  <c r="BW90"/>
  <c r="BS90"/>
  <c r="BO90"/>
  <c r="BK90"/>
  <c r="BG90"/>
  <c r="BC90"/>
  <c r="AY90"/>
  <c r="AU90"/>
  <c r="AQ90"/>
  <c r="AM90"/>
  <c r="AI90"/>
  <c r="AE90"/>
  <c r="BY90"/>
  <c r="BU90"/>
  <c r="BQ90"/>
  <c r="BM90"/>
  <c r="BI90"/>
  <c r="BE90"/>
  <c r="BA90"/>
  <c r="AW90"/>
  <c r="AS90"/>
  <c r="AO90"/>
  <c r="AK90"/>
  <c r="AG90"/>
  <c r="AC90"/>
  <c r="BT90"/>
  <c r="BD90"/>
  <c r="AN90"/>
  <c r="BL90"/>
  <c r="BX90"/>
  <c r="BH90"/>
  <c r="AR90"/>
  <c r="AV90"/>
  <c r="BP90"/>
  <c r="AZ90"/>
  <c r="AJ90"/>
  <c r="AF90"/>
  <c r="BX58"/>
  <c r="BT58"/>
  <c r="BP58"/>
  <c r="BL58"/>
  <c r="BH58"/>
  <c r="BD58"/>
  <c r="AZ58"/>
  <c r="AV58"/>
  <c r="AR58"/>
  <c r="AN58"/>
  <c r="AJ58"/>
  <c r="AF58"/>
  <c r="BV58"/>
  <c r="BN58"/>
  <c r="BF58"/>
  <c r="AT58"/>
  <c r="AL58"/>
  <c r="BY58"/>
  <c r="BU58"/>
  <c r="BQ58"/>
  <c r="BM58"/>
  <c r="BI58"/>
  <c r="BE58"/>
  <c r="BA58"/>
  <c r="AW58"/>
  <c r="AS58"/>
  <c r="AO58"/>
  <c r="AK58"/>
  <c r="AG58"/>
  <c r="AC58"/>
  <c r="BZ58"/>
  <c r="BR58"/>
  <c r="BJ58"/>
  <c r="AX58"/>
  <c r="AP58"/>
  <c r="AD58"/>
  <c r="BW58"/>
  <c r="BS58"/>
  <c r="BO58"/>
  <c r="BK58"/>
  <c r="BG58"/>
  <c r="BC58"/>
  <c r="AY58"/>
  <c r="AU58"/>
  <c r="AQ58"/>
  <c r="AM58"/>
  <c r="AI58"/>
  <c r="AE58"/>
  <c r="BB58"/>
  <c r="AH58"/>
  <c r="BY67"/>
  <c r="BU67"/>
  <c r="BQ67"/>
  <c r="BM67"/>
  <c r="BI67"/>
  <c r="BE67"/>
  <c r="BA67"/>
  <c r="AW67"/>
  <c r="AS67"/>
  <c r="AO67"/>
  <c r="AK67"/>
  <c r="AG67"/>
  <c r="AC67"/>
  <c r="BS67"/>
  <c r="BG67"/>
  <c r="AU67"/>
  <c r="AI67"/>
  <c r="BZ67"/>
  <c r="BV67"/>
  <c r="BR67"/>
  <c r="BN67"/>
  <c r="BJ67"/>
  <c r="BF67"/>
  <c r="BB67"/>
  <c r="AX67"/>
  <c r="AT67"/>
  <c r="AP67"/>
  <c r="AL67"/>
  <c r="AH67"/>
  <c r="AD67"/>
  <c r="BK67"/>
  <c r="AY67"/>
  <c r="AM67"/>
  <c r="BX67"/>
  <c r="BT67"/>
  <c r="BP67"/>
  <c r="BL67"/>
  <c r="BH67"/>
  <c r="BD67"/>
  <c r="AZ67"/>
  <c r="AV67"/>
  <c r="AR67"/>
  <c r="AN67"/>
  <c r="AJ67"/>
  <c r="AF67"/>
  <c r="BW67"/>
  <c r="BO67"/>
  <c r="BC67"/>
  <c r="AQ67"/>
  <c r="AE67"/>
  <c r="BX70"/>
  <c r="BT70"/>
  <c r="BP70"/>
  <c r="BL70"/>
  <c r="BH70"/>
  <c r="BD70"/>
  <c r="AZ70"/>
  <c r="AV70"/>
  <c r="AR70"/>
  <c r="AN70"/>
  <c r="AJ70"/>
  <c r="AF70"/>
  <c r="BJ70"/>
  <c r="AX70"/>
  <c r="AL70"/>
  <c r="BY70"/>
  <c r="BU70"/>
  <c r="BQ70"/>
  <c r="BM70"/>
  <c r="BI70"/>
  <c r="BE70"/>
  <c r="BA70"/>
  <c r="AW70"/>
  <c r="AS70"/>
  <c r="AO70"/>
  <c r="AK70"/>
  <c r="AG70"/>
  <c r="AC70"/>
  <c r="BV70"/>
  <c r="BN70"/>
  <c r="BB70"/>
  <c r="AT70"/>
  <c r="AH70"/>
  <c r="BW70"/>
  <c r="BS70"/>
  <c r="BO70"/>
  <c r="BK70"/>
  <c r="BG70"/>
  <c r="BC70"/>
  <c r="AY70"/>
  <c r="AU70"/>
  <c r="AQ70"/>
  <c r="AM70"/>
  <c r="AI70"/>
  <c r="AE70"/>
  <c r="BZ70"/>
  <c r="BR70"/>
  <c r="BF70"/>
  <c r="AP70"/>
  <c r="AD70"/>
  <c r="BX234"/>
  <c r="BT234"/>
  <c r="BP234"/>
  <c r="BL234"/>
  <c r="BH234"/>
  <c r="BD234"/>
  <c r="AZ234"/>
  <c r="AV234"/>
  <c r="AR234"/>
  <c r="AN234"/>
  <c r="AJ234"/>
  <c r="AF234"/>
  <c r="BY234"/>
  <c r="BU234"/>
  <c r="BQ234"/>
  <c r="BM234"/>
  <c r="BI234"/>
  <c r="BE234"/>
  <c r="BA234"/>
  <c r="AW234"/>
  <c r="AS234"/>
  <c r="AO234"/>
  <c r="AK234"/>
  <c r="AG234"/>
  <c r="AC234"/>
  <c r="BZ234"/>
  <c r="BV234"/>
  <c r="BR234"/>
  <c r="BN234"/>
  <c r="BJ234"/>
  <c r="BF234"/>
  <c r="BB234"/>
  <c r="AX234"/>
  <c r="AT234"/>
  <c r="AP234"/>
  <c r="AL234"/>
  <c r="AH234"/>
  <c r="AD234"/>
  <c r="BS234"/>
  <c r="BC234"/>
  <c r="AM234"/>
  <c r="BW234"/>
  <c r="BG234"/>
  <c r="AQ234"/>
  <c r="BO234"/>
  <c r="AY234"/>
  <c r="AI234"/>
  <c r="BK234"/>
  <c r="AU234"/>
  <c r="AE234"/>
  <c r="BY105"/>
  <c r="BU105"/>
  <c r="BQ105"/>
  <c r="BM105"/>
  <c r="BI105"/>
  <c r="BE105"/>
  <c r="BA105"/>
  <c r="AW105"/>
  <c r="AS105"/>
  <c r="AO105"/>
  <c r="AK105"/>
  <c r="AG105"/>
  <c r="AC105"/>
  <c r="BZ105"/>
  <c r="BV105"/>
  <c r="BR105"/>
  <c r="BN105"/>
  <c r="BJ105"/>
  <c r="BF105"/>
  <c r="BB105"/>
  <c r="AX105"/>
  <c r="AT105"/>
  <c r="AP105"/>
  <c r="AL105"/>
  <c r="AH105"/>
  <c r="AD105"/>
  <c r="BX105"/>
  <c r="BT105"/>
  <c r="BP105"/>
  <c r="BL105"/>
  <c r="BH105"/>
  <c r="BD105"/>
  <c r="AZ105"/>
  <c r="AV105"/>
  <c r="AR105"/>
  <c r="AN105"/>
  <c r="AJ105"/>
  <c r="AF105"/>
  <c r="BS105"/>
  <c r="BC105"/>
  <c r="AM105"/>
  <c r="AE105"/>
  <c r="BW105"/>
  <c r="BG105"/>
  <c r="AQ105"/>
  <c r="AU105"/>
  <c r="BO105"/>
  <c r="AY105"/>
  <c r="AI105"/>
  <c r="BK105"/>
  <c r="BX80"/>
  <c r="BT80"/>
  <c r="BP80"/>
  <c r="BL80"/>
  <c r="BH80"/>
  <c r="BD80"/>
  <c r="AZ80"/>
  <c r="AV80"/>
  <c r="AR80"/>
  <c r="AN80"/>
  <c r="AJ80"/>
  <c r="AF80"/>
  <c r="BY80"/>
  <c r="BU80"/>
  <c r="BQ80"/>
  <c r="BM80"/>
  <c r="BI80"/>
  <c r="BE80"/>
  <c r="BA80"/>
  <c r="AW80"/>
  <c r="AS80"/>
  <c r="AO80"/>
  <c r="AK80"/>
  <c r="AG80"/>
  <c r="AC80"/>
  <c r="BW80"/>
  <c r="BS80"/>
  <c r="BO80"/>
  <c r="BK80"/>
  <c r="BG80"/>
  <c r="BC80"/>
  <c r="AY80"/>
  <c r="AU80"/>
  <c r="AQ80"/>
  <c r="AM80"/>
  <c r="AI80"/>
  <c r="AE80"/>
  <c r="BV80"/>
  <c r="BF80"/>
  <c r="AP80"/>
  <c r="BN80"/>
  <c r="BZ80"/>
  <c r="BJ80"/>
  <c r="AT80"/>
  <c r="AD80"/>
  <c r="AH80"/>
  <c r="BR80"/>
  <c r="BB80"/>
  <c r="AL80"/>
  <c r="AX80"/>
  <c r="BY125"/>
  <c r="BU125"/>
  <c r="BQ125"/>
  <c r="BM125"/>
  <c r="BI125"/>
  <c r="BE125"/>
  <c r="BA125"/>
  <c r="AW125"/>
  <c r="AS125"/>
  <c r="AO125"/>
  <c r="AK125"/>
  <c r="AG125"/>
  <c r="AC125"/>
  <c r="BZ125"/>
  <c r="BV125"/>
  <c r="BR125"/>
  <c r="BN125"/>
  <c r="BJ125"/>
  <c r="BF125"/>
  <c r="BB125"/>
  <c r="AX125"/>
  <c r="AT125"/>
  <c r="AP125"/>
  <c r="AL125"/>
  <c r="AH125"/>
  <c r="AD125"/>
  <c r="BX125"/>
  <c r="BT125"/>
  <c r="BP125"/>
  <c r="BL125"/>
  <c r="BH125"/>
  <c r="BD125"/>
  <c r="AZ125"/>
  <c r="AV125"/>
  <c r="AR125"/>
  <c r="AN125"/>
  <c r="AJ125"/>
  <c r="AF125"/>
  <c r="BS125"/>
  <c r="BC125"/>
  <c r="AM125"/>
  <c r="BK125"/>
  <c r="BW125"/>
  <c r="BG125"/>
  <c r="AQ125"/>
  <c r="AE125"/>
  <c r="BO125"/>
  <c r="AY125"/>
  <c r="AI125"/>
  <c r="AU125"/>
  <c r="BX46"/>
  <c r="BT46"/>
  <c r="BP46"/>
  <c r="BL46"/>
  <c r="BH46"/>
  <c r="BD46"/>
  <c r="AZ46"/>
  <c r="AV46"/>
  <c r="AR46"/>
  <c r="AN46"/>
  <c r="AJ46"/>
  <c r="AF46"/>
  <c r="BV46"/>
  <c r="BN46"/>
  <c r="BB46"/>
  <c r="AT46"/>
  <c r="AP46"/>
  <c r="AD46"/>
  <c r="BY46"/>
  <c r="BU46"/>
  <c r="BQ46"/>
  <c r="BM46"/>
  <c r="BI46"/>
  <c r="BE46"/>
  <c r="BA46"/>
  <c r="AW46"/>
  <c r="AS46"/>
  <c r="AO46"/>
  <c r="AK46"/>
  <c r="AG46"/>
  <c r="AC46"/>
  <c r="BZ46"/>
  <c r="BR46"/>
  <c r="BJ46"/>
  <c r="AX46"/>
  <c r="AL46"/>
  <c r="BW46"/>
  <c r="BS46"/>
  <c r="BO46"/>
  <c r="BK46"/>
  <c r="BG46"/>
  <c r="BC46"/>
  <c r="AY46"/>
  <c r="AU46"/>
  <c r="AQ46"/>
  <c r="AM46"/>
  <c r="AI46"/>
  <c r="AE46"/>
  <c r="BF46"/>
  <c r="AH46"/>
  <c r="BY55"/>
  <c r="BU55"/>
  <c r="BQ55"/>
  <c r="BM55"/>
  <c r="BI55"/>
  <c r="BE55"/>
  <c r="BA55"/>
  <c r="AW55"/>
  <c r="AS55"/>
  <c r="AO55"/>
  <c r="AK55"/>
  <c r="AG55"/>
  <c r="AC55"/>
  <c r="BW55"/>
  <c r="BO55"/>
  <c r="BC55"/>
  <c r="AQ55"/>
  <c r="AE55"/>
  <c r="BZ55"/>
  <c r="BV55"/>
  <c r="BR55"/>
  <c r="BN55"/>
  <c r="BJ55"/>
  <c r="BF55"/>
  <c r="BB55"/>
  <c r="AX55"/>
  <c r="AT55"/>
  <c r="AP55"/>
  <c r="AL55"/>
  <c r="AH55"/>
  <c r="AD55"/>
  <c r="BS55"/>
  <c r="BK55"/>
  <c r="AY55"/>
  <c r="AM55"/>
  <c r="BX55"/>
  <c r="BT55"/>
  <c r="BP55"/>
  <c r="BL55"/>
  <c r="BH55"/>
  <c r="BD55"/>
  <c r="AZ55"/>
  <c r="AV55"/>
  <c r="AR55"/>
  <c r="AN55"/>
  <c r="AJ55"/>
  <c r="AF55"/>
  <c r="BG55"/>
  <c r="AU55"/>
  <c r="AI55"/>
  <c r="BY138"/>
  <c r="BU138"/>
  <c r="BQ138"/>
  <c r="BM138"/>
  <c r="BI138"/>
  <c r="BE138"/>
  <c r="BA138"/>
  <c r="AW138"/>
  <c r="AS138"/>
  <c r="AO138"/>
  <c r="AK138"/>
  <c r="AG138"/>
  <c r="AC138"/>
  <c r="BZ138"/>
  <c r="BV138"/>
  <c r="BR138"/>
  <c r="BN138"/>
  <c r="BJ138"/>
  <c r="BF138"/>
  <c r="BB138"/>
  <c r="AX138"/>
  <c r="AT138"/>
  <c r="AP138"/>
  <c r="AL138"/>
  <c r="AH138"/>
  <c r="AD138"/>
  <c r="BT138"/>
  <c r="BL138"/>
  <c r="BD138"/>
  <c r="AV138"/>
  <c r="AN138"/>
  <c r="AF138"/>
  <c r="BW138"/>
  <c r="BO138"/>
  <c r="BG138"/>
  <c r="AY138"/>
  <c r="AQ138"/>
  <c r="AI138"/>
  <c r="BS138"/>
  <c r="BK138"/>
  <c r="BC138"/>
  <c r="AU138"/>
  <c r="AM138"/>
  <c r="AE138"/>
  <c r="BP138"/>
  <c r="AJ138"/>
  <c r="AZ138"/>
  <c r="BX138"/>
  <c r="AR138"/>
  <c r="BH138"/>
  <c r="BZ64"/>
  <c r="BV64"/>
  <c r="BR64"/>
  <c r="BN64"/>
  <c r="BJ64"/>
  <c r="BF64"/>
  <c r="BB64"/>
  <c r="AX64"/>
  <c r="AT64"/>
  <c r="AP64"/>
  <c r="AL64"/>
  <c r="AH64"/>
  <c r="AD64"/>
  <c r="BT64"/>
  <c r="BL64"/>
  <c r="BD64"/>
  <c r="AV64"/>
  <c r="AJ64"/>
  <c r="BW64"/>
  <c r="BS64"/>
  <c r="BO64"/>
  <c r="BK64"/>
  <c r="BG64"/>
  <c r="BC64"/>
  <c r="AY64"/>
  <c r="AU64"/>
  <c r="AQ64"/>
  <c r="AM64"/>
  <c r="AI64"/>
  <c r="AE64"/>
  <c r="BX64"/>
  <c r="BP64"/>
  <c r="BH64"/>
  <c r="AZ64"/>
  <c r="AN64"/>
  <c r="AF64"/>
  <c r="BY64"/>
  <c r="BU64"/>
  <c r="BQ64"/>
  <c r="BM64"/>
  <c r="BI64"/>
  <c r="BE64"/>
  <c r="BA64"/>
  <c r="AW64"/>
  <c r="AS64"/>
  <c r="AO64"/>
  <c r="AK64"/>
  <c r="AG64"/>
  <c r="AC64"/>
  <c r="AR64"/>
  <c r="BZ12"/>
  <c r="BV12"/>
  <c r="BR12"/>
  <c r="BN12"/>
  <c r="BJ12"/>
  <c r="BF12"/>
  <c r="BB12"/>
  <c r="AX12"/>
  <c r="AT12"/>
  <c r="AP12"/>
  <c r="AL12"/>
  <c r="AH12"/>
  <c r="AD12"/>
  <c r="BX12"/>
  <c r="BP12"/>
  <c r="BD12"/>
  <c r="AR12"/>
  <c r="AF12"/>
  <c r="BW12"/>
  <c r="BS12"/>
  <c r="BO12"/>
  <c r="BK12"/>
  <c r="BG12"/>
  <c r="BC12"/>
  <c r="AY12"/>
  <c r="AU12"/>
  <c r="AQ12"/>
  <c r="AM12"/>
  <c r="AI12"/>
  <c r="AE12"/>
  <c r="BH12"/>
  <c r="AV12"/>
  <c r="AJ12"/>
  <c r="BY12"/>
  <c r="BU12"/>
  <c r="BQ12"/>
  <c r="BM12"/>
  <c r="BI12"/>
  <c r="BE12"/>
  <c r="BA12"/>
  <c r="AW12"/>
  <c r="AS12"/>
  <c r="AO12"/>
  <c r="AK12"/>
  <c r="AG12"/>
  <c r="AC12"/>
  <c r="BT12"/>
  <c r="BL12"/>
  <c r="AZ12"/>
  <c r="AN12"/>
  <c r="BZ76"/>
  <c r="BV76"/>
  <c r="BR76"/>
  <c r="BN76"/>
  <c r="BJ76"/>
  <c r="BF76"/>
  <c r="BB76"/>
  <c r="AX76"/>
  <c r="AT76"/>
  <c r="AP76"/>
  <c r="AL76"/>
  <c r="AH76"/>
  <c r="AD76"/>
  <c r="AZ76"/>
  <c r="AN76"/>
  <c r="BW76"/>
  <c r="BS76"/>
  <c r="BO76"/>
  <c r="BK76"/>
  <c r="BG76"/>
  <c r="BC76"/>
  <c r="AY76"/>
  <c r="AU76"/>
  <c r="AQ76"/>
  <c r="AM76"/>
  <c r="AI76"/>
  <c r="AE76"/>
  <c r="BX76"/>
  <c r="BP76"/>
  <c r="BL76"/>
  <c r="BD76"/>
  <c r="AV76"/>
  <c r="AJ76"/>
  <c r="BY76"/>
  <c r="BU76"/>
  <c r="BQ76"/>
  <c r="BM76"/>
  <c r="BI76"/>
  <c r="BE76"/>
  <c r="BA76"/>
  <c r="AW76"/>
  <c r="AS76"/>
  <c r="AO76"/>
  <c r="AK76"/>
  <c r="AG76"/>
  <c r="AC76"/>
  <c r="BT76"/>
  <c r="BH76"/>
  <c r="AR76"/>
  <c r="AF76"/>
  <c r="BW170"/>
  <c r="BS170"/>
  <c r="BO170"/>
  <c r="BK170"/>
  <c r="BG170"/>
  <c r="BC170"/>
  <c r="AY170"/>
  <c r="AU170"/>
  <c r="AQ170"/>
  <c r="AM170"/>
  <c r="AI170"/>
  <c r="AE170"/>
  <c r="BX170"/>
  <c r="BT170"/>
  <c r="BP170"/>
  <c r="BL170"/>
  <c r="BH170"/>
  <c r="BD170"/>
  <c r="AZ170"/>
  <c r="AV170"/>
  <c r="AR170"/>
  <c r="AN170"/>
  <c r="AJ170"/>
  <c r="AF170"/>
  <c r="BZ170"/>
  <c r="BV170"/>
  <c r="BR170"/>
  <c r="BN170"/>
  <c r="BJ170"/>
  <c r="BF170"/>
  <c r="BB170"/>
  <c r="AX170"/>
  <c r="AT170"/>
  <c r="AP170"/>
  <c r="AL170"/>
  <c r="AH170"/>
  <c r="AD170"/>
  <c r="BU170"/>
  <c r="BE170"/>
  <c r="AO170"/>
  <c r="BY170"/>
  <c r="BI170"/>
  <c r="AS170"/>
  <c r="AC170"/>
  <c r="BQ170"/>
  <c r="BA170"/>
  <c r="AK170"/>
  <c r="BM170"/>
  <c r="AG170"/>
  <c r="AW170"/>
  <c r="BY109"/>
  <c r="BU109"/>
  <c r="BQ109"/>
  <c r="BM109"/>
  <c r="BI109"/>
  <c r="BE109"/>
  <c r="BA109"/>
  <c r="AW109"/>
  <c r="AS109"/>
  <c r="AO109"/>
  <c r="AK109"/>
  <c r="AG109"/>
  <c r="AC109"/>
  <c r="BZ109"/>
  <c r="BV109"/>
  <c r="BR109"/>
  <c r="BN109"/>
  <c r="BJ109"/>
  <c r="BF109"/>
  <c r="BB109"/>
  <c r="AX109"/>
  <c r="AT109"/>
  <c r="AP109"/>
  <c r="AL109"/>
  <c r="AH109"/>
  <c r="AD109"/>
  <c r="BX109"/>
  <c r="BT109"/>
  <c r="BP109"/>
  <c r="BL109"/>
  <c r="BH109"/>
  <c r="BD109"/>
  <c r="AZ109"/>
  <c r="AV109"/>
  <c r="AR109"/>
  <c r="AN109"/>
  <c r="AJ109"/>
  <c r="AF109"/>
  <c r="BS109"/>
  <c r="BC109"/>
  <c r="AM109"/>
  <c r="BK109"/>
  <c r="AE109"/>
  <c r="BW109"/>
  <c r="BG109"/>
  <c r="AQ109"/>
  <c r="BO109"/>
  <c r="AY109"/>
  <c r="AI109"/>
  <c r="AU109"/>
  <c r="BW87"/>
  <c r="BS87"/>
  <c r="BO87"/>
  <c r="BK87"/>
  <c r="BG87"/>
  <c r="BC87"/>
  <c r="AY87"/>
  <c r="AU87"/>
  <c r="AQ87"/>
  <c r="AM87"/>
  <c r="AI87"/>
  <c r="AE87"/>
  <c r="BX87"/>
  <c r="BT87"/>
  <c r="BP87"/>
  <c r="BL87"/>
  <c r="BH87"/>
  <c r="BD87"/>
  <c r="AZ87"/>
  <c r="AV87"/>
  <c r="AR87"/>
  <c r="AN87"/>
  <c r="AJ87"/>
  <c r="AF87"/>
  <c r="BZ87"/>
  <c r="BV87"/>
  <c r="BR87"/>
  <c r="BN87"/>
  <c r="BJ87"/>
  <c r="BF87"/>
  <c r="BB87"/>
  <c r="AX87"/>
  <c r="AT87"/>
  <c r="AP87"/>
  <c r="AL87"/>
  <c r="AH87"/>
  <c r="AD87"/>
  <c r="BU87"/>
  <c r="BE87"/>
  <c r="AO87"/>
  <c r="BM87"/>
  <c r="BY87"/>
  <c r="BI87"/>
  <c r="AS87"/>
  <c r="AC87"/>
  <c r="AG87"/>
  <c r="BQ87"/>
  <c r="BA87"/>
  <c r="AK87"/>
  <c r="AW87"/>
  <c r="BY129"/>
  <c r="BU129"/>
  <c r="BQ129"/>
  <c r="BM129"/>
  <c r="BI129"/>
  <c r="BE129"/>
  <c r="BA129"/>
  <c r="AW129"/>
  <c r="AS129"/>
  <c r="AO129"/>
  <c r="AK129"/>
  <c r="AG129"/>
  <c r="AC129"/>
  <c r="BZ129"/>
  <c r="BV129"/>
  <c r="BR129"/>
  <c r="BN129"/>
  <c r="BJ129"/>
  <c r="BF129"/>
  <c r="BB129"/>
  <c r="AX129"/>
  <c r="AT129"/>
  <c r="AP129"/>
  <c r="AL129"/>
  <c r="AH129"/>
  <c r="AD129"/>
  <c r="BX129"/>
  <c r="BT129"/>
  <c r="BP129"/>
  <c r="BL129"/>
  <c r="BH129"/>
  <c r="BD129"/>
  <c r="AZ129"/>
  <c r="AV129"/>
  <c r="AR129"/>
  <c r="AN129"/>
  <c r="AJ129"/>
  <c r="AF129"/>
  <c r="BS129"/>
  <c r="BC129"/>
  <c r="AM129"/>
  <c r="AU129"/>
  <c r="BW129"/>
  <c r="BG129"/>
  <c r="AQ129"/>
  <c r="AE129"/>
  <c r="BO129"/>
  <c r="AY129"/>
  <c r="AI129"/>
  <c r="BK129"/>
  <c r="BZ139"/>
  <c r="BV139"/>
  <c r="BR139"/>
  <c r="BN139"/>
  <c r="BJ139"/>
  <c r="BF139"/>
  <c r="BB139"/>
  <c r="AX139"/>
  <c r="AT139"/>
  <c r="AP139"/>
  <c r="AL139"/>
  <c r="AH139"/>
  <c r="AD139"/>
  <c r="BW139"/>
  <c r="BS139"/>
  <c r="BO139"/>
  <c r="BK139"/>
  <c r="BG139"/>
  <c r="BC139"/>
  <c r="AY139"/>
  <c r="AU139"/>
  <c r="AQ139"/>
  <c r="AM139"/>
  <c r="AI139"/>
  <c r="AE139"/>
  <c r="BT139"/>
  <c r="BL139"/>
  <c r="BD139"/>
  <c r="AV139"/>
  <c r="AN139"/>
  <c r="AF139"/>
  <c r="BU139"/>
  <c r="BM139"/>
  <c r="BE139"/>
  <c r="AW139"/>
  <c r="AO139"/>
  <c r="AG139"/>
  <c r="BY139"/>
  <c r="BQ139"/>
  <c r="BI139"/>
  <c r="BA139"/>
  <c r="AS139"/>
  <c r="AK139"/>
  <c r="AC139"/>
  <c r="AZ139"/>
  <c r="BP139"/>
  <c r="AJ139"/>
  <c r="BH139"/>
  <c r="BX139"/>
  <c r="AR139"/>
  <c r="BZ159"/>
  <c r="BV159"/>
  <c r="BR159"/>
  <c r="BN159"/>
  <c r="BJ159"/>
  <c r="BF159"/>
  <c r="BB159"/>
  <c r="AX159"/>
  <c r="AT159"/>
  <c r="AP159"/>
  <c r="AL159"/>
  <c r="AH159"/>
  <c r="AD159"/>
  <c r="BW159"/>
  <c r="BS159"/>
  <c r="BO159"/>
  <c r="BK159"/>
  <c r="BG159"/>
  <c r="BC159"/>
  <c r="AY159"/>
  <c r="AU159"/>
  <c r="AQ159"/>
  <c r="AM159"/>
  <c r="AI159"/>
  <c r="AE159"/>
  <c r="BY159"/>
  <c r="BU159"/>
  <c r="BQ159"/>
  <c r="BM159"/>
  <c r="BI159"/>
  <c r="BE159"/>
  <c r="BA159"/>
  <c r="AW159"/>
  <c r="AS159"/>
  <c r="AO159"/>
  <c r="AK159"/>
  <c r="AG159"/>
  <c r="AC159"/>
  <c r="BL159"/>
  <c r="AV159"/>
  <c r="AF159"/>
  <c r="BP159"/>
  <c r="AZ159"/>
  <c r="AJ159"/>
  <c r="BX159"/>
  <c r="BH159"/>
  <c r="AR159"/>
  <c r="BD159"/>
  <c r="BT159"/>
  <c r="AN159"/>
  <c r="BY182"/>
  <c r="BU182"/>
  <c r="BQ182"/>
  <c r="BM182"/>
  <c r="BI182"/>
  <c r="BE182"/>
  <c r="BA182"/>
  <c r="AW182"/>
  <c r="AS182"/>
  <c r="AO182"/>
  <c r="AK182"/>
  <c r="AG182"/>
  <c r="AC182"/>
  <c r="BZ182"/>
  <c r="BV182"/>
  <c r="BR182"/>
  <c r="BN182"/>
  <c r="BJ182"/>
  <c r="BF182"/>
  <c r="BB182"/>
  <c r="AX182"/>
  <c r="AT182"/>
  <c r="AP182"/>
  <c r="AL182"/>
  <c r="AH182"/>
  <c r="AD182"/>
  <c r="BX182"/>
  <c r="BT182"/>
  <c r="BP182"/>
  <c r="BL182"/>
  <c r="BH182"/>
  <c r="BD182"/>
  <c r="AZ182"/>
  <c r="AV182"/>
  <c r="AR182"/>
  <c r="AN182"/>
  <c r="AJ182"/>
  <c r="AF182"/>
  <c r="BK182"/>
  <c r="AU182"/>
  <c r="AE182"/>
  <c r="BO182"/>
  <c r="AY182"/>
  <c r="AI182"/>
  <c r="BW182"/>
  <c r="BG182"/>
  <c r="AQ182"/>
  <c r="BS182"/>
  <c r="AM182"/>
  <c r="BC182"/>
  <c r="BY371"/>
  <c r="BU371"/>
  <c r="BQ371"/>
  <c r="BM371"/>
  <c r="BI371"/>
  <c r="BE371"/>
  <c r="BA371"/>
  <c r="AW371"/>
  <c r="AS371"/>
  <c r="AO371"/>
  <c r="AK371"/>
  <c r="AG371"/>
  <c r="AC371"/>
  <c r="BW371"/>
  <c r="BS371"/>
  <c r="BO371"/>
  <c r="BK371"/>
  <c r="BG371"/>
  <c r="BC371"/>
  <c r="AY371"/>
  <c r="AU371"/>
  <c r="AQ371"/>
  <c r="AM371"/>
  <c r="AI371"/>
  <c r="AE371"/>
  <c r="BZ371"/>
  <c r="BR371"/>
  <c r="BJ371"/>
  <c r="BB371"/>
  <c r="AT371"/>
  <c r="AL371"/>
  <c r="AD371"/>
  <c r="BT371"/>
  <c r="BL371"/>
  <c r="BD371"/>
  <c r="AV371"/>
  <c r="AN371"/>
  <c r="AF371"/>
  <c r="BV371"/>
  <c r="BN371"/>
  <c r="BF371"/>
  <c r="AX371"/>
  <c r="AP371"/>
  <c r="AH371"/>
  <c r="BP371"/>
  <c r="AJ371"/>
  <c r="BX371"/>
  <c r="AR371"/>
  <c r="AZ371"/>
  <c r="BH371"/>
  <c r="BZ273"/>
  <c r="BV273"/>
  <c r="BR273"/>
  <c r="BN273"/>
  <c r="BJ273"/>
  <c r="BF273"/>
  <c r="BB273"/>
  <c r="AX273"/>
  <c r="AT273"/>
  <c r="AP273"/>
  <c r="AL273"/>
  <c r="AH273"/>
  <c r="AD273"/>
  <c r="BW273"/>
  <c r="BS273"/>
  <c r="BO273"/>
  <c r="BK273"/>
  <c r="BG273"/>
  <c r="BC273"/>
  <c r="AY273"/>
  <c r="AU273"/>
  <c r="AQ273"/>
  <c r="AM273"/>
  <c r="AI273"/>
  <c r="AE273"/>
  <c r="BY273"/>
  <c r="BU273"/>
  <c r="BQ273"/>
  <c r="BM273"/>
  <c r="BI273"/>
  <c r="BE273"/>
  <c r="BA273"/>
  <c r="AW273"/>
  <c r="AS273"/>
  <c r="AO273"/>
  <c r="AK273"/>
  <c r="AG273"/>
  <c r="AC273"/>
  <c r="BX273"/>
  <c r="BH273"/>
  <c r="AR273"/>
  <c r="BL273"/>
  <c r="AV273"/>
  <c r="AF273"/>
  <c r="BP273"/>
  <c r="AZ273"/>
  <c r="AJ273"/>
  <c r="AN273"/>
  <c r="BT273"/>
  <c r="BD273"/>
  <c r="BZ289"/>
  <c r="BV289"/>
  <c r="BR289"/>
  <c r="BN289"/>
  <c r="BJ289"/>
  <c r="BF289"/>
  <c r="BB289"/>
  <c r="AX289"/>
  <c r="AT289"/>
  <c r="AP289"/>
  <c r="AL289"/>
  <c r="AH289"/>
  <c r="AD289"/>
  <c r="BW289"/>
  <c r="BS289"/>
  <c r="BO289"/>
  <c r="BK289"/>
  <c r="BG289"/>
  <c r="BC289"/>
  <c r="AY289"/>
  <c r="AU289"/>
  <c r="AQ289"/>
  <c r="AM289"/>
  <c r="AI289"/>
  <c r="AE289"/>
  <c r="BY289"/>
  <c r="BU289"/>
  <c r="BQ289"/>
  <c r="BM289"/>
  <c r="BI289"/>
  <c r="BE289"/>
  <c r="BA289"/>
  <c r="AW289"/>
  <c r="AS289"/>
  <c r="AO289"/>
  <c r="AK289"/>
  <c r="AG289"/>
  <c r="AC289"/>
  <c r="BX289"/>
  <c r="BH289"/>
  <c r="AR289"/>
  <c r="BL289"/>
  <c r="AV289"/>
  <c r="AF289"/>
  <c r="BP289"/>
  <c r="AZ289"/>
  <c r="AJ289"/>
  <c r="AN289"/>
  <c r="BT289"/>
  <c r="BD289"/>
  <c r="BY367"/>
  <c r="BU367"/>
  <c r="BQ367"/>
  <c r="BM367"/>
  <c r="BI367"/>
  <c r="BE367"/>
  <c r="BA367"/>
  <c r="AW367"/>
  <c r="AS367"/>
  <c r="AO367"/>
  <c r="AK367"/>
  <c r="AG367"/>
  <c r="AC367"/>
  <c r="BW367"/>
  <c r="BS367"/>
  <c r="BO367"/>
  <c r="BK367"/>
  <c r="BG367"/>
  <c r="BC367"/>
  <c r="AY367"/>
  <c r="AU367"/>
  <c r="AQ367"/>
  <c r="AM367"/>
  <c r="AI367"/>
  <c r="AE367"/>
  <c r="BZ367"/>
  <c r="BR367"/>
  <c r="BJ367"/>
  <c r="BB367"/>
  <c r="AT367"/>
  <c r="AL367"/>
  <c r="AD367"/>
  <c r="BT367"/>
  <c r="BL367"/>
  <c r="BD367"/>
  <c r="AV367"/>
  <c r="AN367"/>
  <c r="AF367"/>
  <c r="BV367"/>
  <c r="BN367"/>
  <c r="BF367"/>
  <c r="AX367"/>
  <c r="AP367"/>
  <c r="AH367"/>
  <c r="BP367"/>
  <c r="AJ367"/>
  <c r="BX367"/>
  <c r="AR367"/>
  <c r="AZ367"/>
  <c r="BH367"/>
  <c r="BY363"/>
  <c r="BU363"/>
  <c r="BQ363"/>
  <c r="BM363"/>
  <c r="BI363"/>
  <c r="BE363"/>
  <c r="BA363"/>
  <c r="AW363"/>
  <c r="AS363"/>
  <c r="AO363"/>
  <c r="AK363"/>
  <c r="AG363"/>
  <c r="AC363"/>
  <c r="BW363"/>
  <c r="BS363"/>
  <c r="BO363"/>
  <c r="BK363"/>
  <c r="BG363"/>
  <c r="BC363"/>
  <c r="AY363"/>
  <c r="AU363"/>
  <c r="AQ363"/>
  <c r="AM363"/>
  <c r="AI363"/>
  <c r="AE363"/>
  <c r="BZ363"/>
  <c r="BR363"/>
  <c r="BJ363"/>
  <c r="BB363"/>
  <c r="AT363"/>
  <c r="AL363"/>
  <c r="AD363"/>
  <c r="BT363"/>
  <c r="BL363"/>
  <c r="BD363"/>
  <c r="AV363"/>
  <c r="AN363"/>
  <c r="AF363"/>
  <c r="BV363"/>
  <c r="BN363"/>
  <c r="BF363"/>
  <c r="AX363"/>
  <c r="AP363"/>
  <c r="AH363"/>
  <c r="BP363"/>
  <c r="AJ363"/>
  <c r="BX363"/>
  <c r="AR363"/>
  <c r="AZ363"/>
  <c r="BH363"/>
  <c r="BY347"/>
  <c r="BU347"/>
  <c r="BQ347"/>
  <c r="BM347"/>
  <c r="BI347"/>
  <c r="BE347"/>
  <c r="BA347"/>
  <c r="AW347"/>
  <c r="AS347"/>
  <c r="AO347"/>
  <c r="AK347"/>
  <c r="AG347"/>
  <c r="AC347"/>
  <c r="BZ347"/>
  <c r="BV347"/>
  <c r="BR347"/>
  <c r="BN347"/>
  <c r="BJ347"/>
  <c r="BF347"/>
  <c r="BB347"/>
  <c r="AX347"/>
  <c r="AT347"/>
  <c r="AP347"/>
  <c r="AL347"/>
  <c r="AH347"/>
  <c r="AD347"/>
  <c r="BW347"/>
  <c r="BS347"/>
  <c r="BO347"/>
  <c r="BK347"/>
  <c r="BG347"/>
  <c r="BC347"/>
  <c r="AY347"/>
  <c r="AU347"/>
  <c r="AQ347"/>
  <c r="AM347"/>
  <c r="AI347"/>
  <c r="AE347"/>
  <c r="BP347"/>
  <c r="AZ347"/>
  <c r="AJ347"/>
  <c r="BT347"/>
  <c r="BD347"/>
  <c r="AN347"/>
  <c r="BX347"/>
  <c r="BH347"/>
  <c r="AR347"/>
  <c r="AV347"/>
  <c r="BL347"/>
  <c r="AF347"/>
  <c r="BW362"/>
  <c r="BS362"/>
  <c r="BO362"/>
  <c r="BK362"/>
  <c r="BG362"/>
  <c r="BC362"/>
  <c r="AY362"/>
  <c r="AU362"/>
  <c r="AQ362"/>
  <c r="AM362"/>
  <c r="AI362"/>
  <c r="AE362"/>
  <c r="BY362"/>
  <c r="BU362"/>
  <c r="BQ362"/>
  <c r="BM362"/>
  <c r="BI362"/>
  <c r="BE362"/>
  <c r="BA362"/>
  <c r="AW362"/>
  <c r="AS362"/>
  <c r="AO362"/>
  <c r="AK362"/>
  <c r="AG362"/>
  <c r="AC362"/>
  <c r="BZ362"/>
  <c r="BR362"/>
  <c r="BJ362"/>
  <c r="BB362"/>
  <c r="AT362"/>
  <c r="AL362"/>
  <c r="AD362"/>
  <c r="BT362"/>
  <c r="BL362"/>
  <c r="BD362"/>
  <c r="AV362"/>
  <c r="AN362"/>
  <c r="AF362"/>
  <c r="BV362"/>
  <c r="BN362"/>
  <c r="BF362"/>
  <c r="AX362"/>
  <c r="AP362"/>
  <c r="AH362"/>
  <c r="BX362"/>
  <c r="AR362"/>
  <c r="AZ362"/>
  <c r="BH362"/>
  <c r="AJ362"/>
  <c r="BP362"/>
  <c r="BW378"/>
  <c r="BS378"/>
  <c r="BO378"/>
  <c r="BK378"/>
  <c r="BG378"/>
  <c r="BC378"/>
  <c r="AY378"/>
  <c r="AU378"/>
  <c r="AQ378"/>
  <c r="AM378"/>
  <c r="AI378"/>
  <c r="AE378"/>
  <c r="BY378"/>
  <c r="BU378"/>
  <c r="BQ378"/>
  <c r="BM378"/>
  <c r="BI378"/>
  <c r="BE378"/>
  <c r="BA378"/>
  <c r="AW378"/>
  <c r="AS378"/>
  <c r="AO378"/>
  <c r="AK378"/>
  <c r="AG378"/>
  <c r="AC378"/>
  <c r="BZ378"/>
  <c r="BR378"/>
  <c r="BJ378"/>
  <c r="BB378"/>
  <c r="AT378"/>
  <c r="AL378"/>
  <c r="AD378"/>
  <c r="BT378"/>
  <c r="BL378"/>
  <c r="BD378"/>
  <c r="AV378"/>
  <c r="AN378"/>
  <c r="AF378"/>
  <c r="BV378"/>
  <c r="BN378"/>
  <c r="BF378"/>
  <c r="AX378"/>
  <c r="AP378"/>
  <c r="AH378"/>
  <c r="BX378"/>
  <c r="AR378"/>
  <c r="AZ378"/>
  <c r="BH378"/>
  <c r="AJ378"/>
  <c r="BP378"/>
  <c r="BY353"/>
  <c r="BU353"/>
  <c r="BQ353"/>
  <c r="BM353"/>
  <c r="BI353"/>
  <c r="BE353"/>
  <c r="BA353"/>
  <c r="AW353"/>
  <c r="AS353"/>
  <c r="AO353"/>
  <c r="AK353"/>
  <c r="AG353"/>
  <c r="AC353"/>
  <c r="BW353"/>
  <c r="BS353"/>
  <c r="BO353"/>
  <c r="BK353"/>
  <c r="BG353"/>
  <c r="BC353"/>
  <c r="AY353"/>
  <c r="AU353"/>
  <c r="AQ353"/>
  <c r="AM353"/>
  <c r="AI353"/>
  <c r="AE353"/>
  <c r="BZ353"/>
  <c r="BR353"/>
  <c r="BJ353"/>
  <c r="BB353"/>
  <c r="AT353"/>
  <c r="AL353"/>
  <c r="AD353"/>
  <c r="BT353"/>
  <c r="BL353"/>
  <c r="BD353"/>
  <c r="AV353"/>
  <c r="AN353"/>
  <c r="AF353"/>
  <c r="BV353"/>
  <c r="BN353"/>
  <c r="BF353"/>
  <c r="AX353"/>
  <c r="AP353"/>
  <c r="AH353"/>
  <c r="AZ353"/>
  <c r="BH353"/>
  <c r="BP353"/>
  <c r="AJ353"/>
  <c r="BX353"/>
  <c r="AR353"/>
  <c r="BY369"/>
  <c r="BU369"/>
  <c r="BQ369"/>
  <c r="BM369"/>
  <c r="BI369"/>
  <c r="BE369"/>
  <c r="BA369"/>
  <c r="AW369"/>
  <c r="AS369"/>
  <c r="AO369"/>
  <c r="AK369"/>
  <c r="AG369"/>
  <c r="AC369"/>
  <c r="BW369"/>
  <c r="BS369"/>
  <c r="BO369"/>
  <c r="BK369"/>
  <c r="BG369"/>
  <c r="BC369"/>
  <c r="AY369"/>
  <c r="AU369"/>
  <c r="AQ369"/>
  <c r="AM369"/>
  <c r="AI369"/>
  <c r="AE369"/>
  <c r="BZ369"/>
  <c r="BR369"/>
  <c r="BJ369"/>
  <c r="BB369"/>
  <c r="AT369"/>
  <c r="AL369"/>
  <c r="AD369"/>
  <c r="BT369"/>
  <c r="BL369"/>
  <c r="BD369"/>
  <c r="AV369"/>
  <c r="AN369"/>
  <c r="AF369"/>
  <c r="BV369"/>
  <c r="BN369"/>
  <c r="BF369"/>
  <c r="AX369"/>
  <c r="AP369"/>
  <c r="AH369"/>
  <c r="AZ369"/>
  <c r="BH369"/>
  <c r="BP369"/>
  <c r="AJ369"/>
  <c r="BX369"/>
  <c r="AR369"/>
  <c r="BY392"/>
  <c r="BU392"/>
  <c r="BQ392"/>
  <c r="BM392"/>
  <c r="BI392"/>
  <c r="BE392"/>
  <c r="BA392"/>
  <c r="AW392"/>
  <c r="AS392"/>
  <c r="AO392"/>
  <c r="AK392"/>
  <c r="AG392"/>
  <c r="AC392"/>
  <c r="BZ392"/>
  <c r="BV392"/>
  <c r="BR392"/>
  <c r="BN392"/>
  <c r="BJ392"/>
  <c r="BF392"/>
  <c r="BB392"/>
  <c r="AX392"/>
  <c r="AT392"/>
  <c r="AP392"/>
  <c r="AL392"/>
  <c r="AH392"/>
  <c r="AD392"/>
  <c r="BW392"/>
  <c r="BS392"/>
  <c r="BO392"/>
  <c r="BK392"/>
  <c r="BG392"/>
  <c r="BC392"/>
  <c r="AY392"/>
  <c r="AU392"/>
  <c r="AQ392"/>
  <c r="AM392"/>
  <c r="AI392"/>
  <c r="AE392"/>
  <c r="BT392"/>
  <c r="BD392"/>
  <c r="AN392"/>
  <c r="BL392"/>
  <c r="AV392"/>
  <c r="AF392"/>
  <c r="BP392"/>
  <c r="AJ392"/>
  <c r="BX392"/>
  <c r="AR392"/>
  <c r="AZ392"/>
  <c r="BH392"/>
  <c r="BX324"/>
  <c r="BT324"/>
  <c r="BP324"/>
  <c r="BL324"/>
  <c r="BH324"/>
  <c r="BD324"/>
  <c r="AZ324"/>
  <c r="AV324"/>
  <c r="AR324"/>
  <c r="AN324"/>
  <c r="AJ324"/>
  <c r="AF324"/>
  <c r="BY324"/>
  <c r="BU324"/>
  <c r="BQ324"/>
  <c r="BM324"/>
  <c r="BI324"/>
  <c r="BE324"/>
  <c r="BA324"/>
  <c r="AW324"/>
  <c r="AS324"/>
  <c r="AO324"/>
  <c r="AK324"/>
  <c r="AG324"/>
  <c r="AC324"/>
  <c r="BZ324"/>
  <c r="BV324"/>
  <c r="BR324"/>
  <c r="BN324"/>
  <c r="BJ324"/>
  <c r="BF324"/>
  <c r="BB324"/>
  <c r="AX324"/>
  <c r="AT324"/>
  <c r="AP324"/>
  <c r="AL324"/>
  <c r="AH324"/>
  <c r="AD324"/>
  <c r="BO324"/>
  <c r="AY324"/>
  <c r="AI324"/>
  <c r="BS324"/>
  <c r="BC324"/>
  <c r="AM324"/>
  <c r="BK324"/>
  <c r="AU324"/>
  <c r="AE324"/>
  <c r="AQ324"/>
  <c r="BW324"/>
  <c r="BG324"/>
  <c r="BY335"/>
  <c r="BU335"/>
  <c r="BQ335"/>
  <c r="BM335"/>
  <c r="BI335"/>
  <c r="BE335"/>
  <c r="BA335"/>
  <c r="AW335"/>
  <c r="AS335"/>
  <c r="AO335"/>
  <c r="AK335"/>
  <c r="AG335"/>
  <c r="AC335"/>
  <c r="BZ335"/>
  <c r="BV335"/>
  <c r="BR335"/>
  <c r="BN335"/>
  <c r="BJ335"/>
  <c r="BF335"/>
  <c r="BB335"/>
  <c r="AX335"/>
  <c r="AT335"/>
  <c r="AP335"/>
  <c r="AL335"/>
  <c r="AH335"/>
  <c r="AD335"/>
  <c r="BW335"/>
  <c r="BS335"/>
  <c r="BO335"/>
  <c r="BK335"/>
  <c r="BG335"/>
  <c r="BC335"/>
  <c r="AY335"/>
  <c r="AU335"/>
  <c r="AQ335"/>
  <c r="AM335"/>
  <c r="AI335"/>
  <c r="AE335"/>
  <c r="BX335"/>
  <c r="BH335"/>
  <c r="AR335"/>
  <c r="BL335"/>
  <c r="AV335"/>
  <c r="AF335"/>
  <c r="BP335"/>
  <c r="AZ335"/>
  <c r="AJ335"/>
  <c r="AN335"/>
  <c r="BT335"/>
  <c r="BD335"/>
  <c r="BW360"/>
  <c r="BS360"/>
  <c r="BO360"/>
  <c r="BK360"/>
  <c r="BG360"/>
  <c r="BC360"/>
  <c r="AY360"/>
  <c r="AU360"/>
  <c r="AQ360"/>
  <c r="AM360"/>
  <c r="AI360"/>
  <c r="AE360"/>
  <c r="BY360"/>
  <c r="BU360"/>
  <c r="BQ360"/>
  <c r="BM360"/>
  <c r="BI360"/>
  <c r="BE360"/>
  <c r="BA360"/>
  <c r="AW360"/>
  <c r="AS360"/>
  <c r="AO360"/>
  <c r="AK360"/>
  <c r="AG360"/>
  <c r="AC360"/>
  <c r="BZ360"/>
  <c r="BR360"/>
  <c r="BJ360"/>
  <c r="BB360"/>
  <c r="AT360"/>
  <c r="AL360"/>
  <c r="AD360"/>
  <c r="BT360"/>
  <c r="BL360"/>
  <c r="BD360"/>
  <c r="AV360"/>
  <c r="AN360"/>
  <c r="AF360"/>
  <c r="BV360"/>
  <c r="BN360"/>
  <c r="BF360"/>
  <c r="AX360"/>
  <c r="AP360"/>
  <c r="AH360"/>
  <c r="BH360"/>
  <c r="BP360"/>
  <c r="AJ360"/>
  <c r="BX360"/>
  <c r="AR360"/>
  <c r="AZ360"/>
  <c r="BW376"/>
  <c r="BS376"/>
  <c r="BO376"/>
  <c r="BK376"/>
  <c r="BG376"/>
  <c r="BC376"/>
  <c r="AY376"/>
  <c r="AU376"/>
  <c r="AQ376"/>
  <c r="AM376"/>
  <c r="AI376"/>
  <c r="AE376"/>
  <c r="BY376"/>
  <c r="BU376"/>
  <c r="BQ376"/>
  <c r="BM376"/>
  <c r="BI376"/>
  <c r="BE376"/>
  <c r="BA376"/>
  <c r="AW376"/>
  <c r="AS376"/>
  <c r="AO376"/>
  <c r="AK376"/>
  <c r="AG376"/>
  <c r="AC376"/>
  <c r="BZ376"/>
  <c r="BR376"/>
  <c r="BJ376"/>
  <c r="BB376"/>
  <c r="AT376"/>
  <c r="AL376"/>
  <c r="AD376"/>
  <c r="BT376"/>
  <c r="BL376"/>
  <c r="BD376"/>
  <c r="AV376"/>
  <c r="AN376"/>
  <c r="AF376"/>
  <c r="BV376"/>
  <c r="BN376"/>
  <c r="BF376"/>
  <c r="AX376"/>
  <c r="AP376"/>
  <c r="AH376"/>
  <c r="BH376"/>
  <c r="BP376"/>
  <c r="AJ376"/>
  <c r="BX376"/>
  <c r="AR376"/>
  <c r="AZ376"/>
  <c r="BW41"/>
  <c r="BS41"/>
  <c r="BO41"/>
  <c r="BK41"/>
  <c r="BG41"/>
  <c r="BC41"/>
  <c r="AY41"/>
  <c r="AU41"/>
  <c r="AQ41"/>
  <c r="AM41"/>
  <c r="AI41"/>
  <c r="AE41"/>
  <c r="BQ41"/>
  <c r="BE41"/>
  <c r="AS41"/>
  <c r="AG41"/>
  <c r="BX41"/>
  <c r="BT41"/>
  <c r="BP41"/>
  <c r="BL41"/>
  <c r="BH41"/>
  <c r="BD41"/>
  <c r="AZ41"/>
  <c r="AV41"/>
  <c r="AR41"/>
  <c r="AN41"/>
  <c r="AJ41"/>
  <c r="AF41"/>
  <c r="BU41"/>
  <c r="BI41"/>
  <c r="AW41"/>
  <c r="AK41"/>
  <c r="BZ41"/>
  <c r="BV41"/>
  <c r="BR41"/>
  <c r="BN41"/>
  <c r="BJ41"/>
  <c r="BF41"/>
  <c r="BB41"/>
  <c r="AX41"/>
  <c r="AT41"/>
  <c r="AP41"/>
  <c r="AL41"/>
  <c r="AH41"/>
  <c r="AD41"/>
  <c r="BY41"/>
  <c r="BM41"/>
  <c r="BA41"/>
  <c r="AO41"/>
  <c r="AC41"/>
  <c r="BY63"/>
  <c r="BU63"/>
  <c r="BQ63"/>
  <c r="BM63"/>
  <c r="BI63"/>
  <c r="BE63"/>
  <c r="BA63"/>
  <c r="AW63"/>
  <c r="AS63"/>
  <c r="AO63"/>
  <c r="AK63"/>
  <c r="AG63"/>
  <c r="AC63"/>
  <c r="BW63"/>
  <c r="BO63"/>
  <c r="BC63"/>
  <c r="AQ63"/>
  <c r="AE63"/>
  <c r="BZ63"/>
  <c r="BV63"/>
  <c r="BR63"/>
  <c r="BN63"/>
  <c r="BJ63"/>
  <c r="BF63"/>
  <c r="BB63"/>
  <c r="AX63"/>
  <c r="AT63"/>
  <c r="AP63"/>
  <c r="AL63"/>
  <c r="AH63"/>
  <c r="AD63"/>
  <c r="BK63"/>
  <c r="AY63"/>
  <c r="AM63"/>
  <c r="BX63"/>
  <c r="BT63"/>
  <c r="BP63"/>
  <c r="BL63"/>
  <c r="BH63"/>
  <c r="BD63"/>
  <c r="AZ63"/>
  <c r="AV63"/>
  <c r="AR63"/>
  <c r="AN63"/>
  <c r="AJ63"/>
  <c r="AF63"/>
  <c r="BS63"/>
  <c r="BG63"/>
  <c r="AU63"/>
  <c r="AI63"/>
  <c r="BX163"/>
  <c r="BT163"/>
  <c r="BP163"/>
  <c r="BL163"/>
  <c r="BH163"/>
  <c r="BD163"/>
  <c r="AZ163"/>
  <c r="AV163"/>
  <c r="AR163"/>
  <c r="AN163"/>
  <c r="AJ163"/>
  <c r="AF163"/>
  <c r="BY163"/>
  <c r="BU163"/>
  <c r="BQ163"/>
  <c r="BM163"/>
  <c r="BI163"/>
  <c r="BE163"/>
  <c r="BA163"/>
  <c r="AW163"/>
  <c r="AS163"/>
  <c r="AO163"/>
  <c r="AK163"/>
  <c r="AG163"/>
  <c r="AC163"/>
  <c r="BW163"/>
  <c r="BS163"/>
  <c r="BO163"/>
  <c r="BK163"/>
  <c r="BG163"/>
  <c r="BC163"/>
  <c r="AY163"/>
  <c r="AU163"/>
  <c r="AQ163"/>
  <c r="AM163"/>
  <c r="AI163"/>
  <c r="AE163"/>
  <c r="BV163"/>
  <c r="BF163"/>
  <c r="AP163"/>
  <c r="BZ163"/>
  <c r="BJ163"/>
  <c r="AT163"/>
  <c r="AD163"/>
  <c r="BR163"/>
  <c r="BB163"/>
  <c r="AL163"/>
  <c r="BN163"/>
  <c r="AH163"/>
  <c r="AX163"/>
  <c r="BY85"/>
  <c r="BU85"/>
  <c r="BQ85"/>
  <c r="BM85"/>
  <c r="BI85"/>
  <c r="BE85"/>
  <c r="BA85"/>
  <c r="AW85"/>
  <c r="AS85"/>
  <c r="AO85"/>
  <c r="AK85"/>
  <c r="AG85"/>
  <c r="AC85"/>
  <c r="BZ85"/>
  <c r="BV85"/>
  <c r="BR85"/>
  <c r="BN85"/>
  <c r="BJ85"/>
  <c r="BF85"/>
  <c r="BB85"/>
  <c r="AX85"/>
  <c r="AT85"/>
  <c r="AP85"/>
  <c r="AL85"/>
  <c r="AH85"/>
  <c r="AD85"/>
  <c r="BX85"/>
  <c r="BT85"/>
  <c r="BP85"/>
  <c r="BL85"/>
  <c r="BH85"/>
  <c r="BD85"/>
  <c r="AZ85"/>
  <c r="AV85"/>
  <c r="AR85"/>
  <c r="AN85"/>
  <c r="AJ85"/>
  <c r="AF85"/>
  <c r="BS85"/>
  <c r="BC85"/>
  <c r="AM85"/>
  <c r="BK85"/>
  <c r="BW85"/>
  <c r="BG85"/>
  <c r="AQ85"/>
  <c r="AE85"/>
  <c r="BO85"/>
  <c r="AY85"/>
  <c r="AI85"/>
  <c r="AU85"/>
  <c r="BX10"/>
  <c r="BT10"/>
  <c r="BP10"/>
  <c r="BL10"/>
  <c r="BH10"/>
  <c r="BD10"/>
  <c r="AZ10"/>
  <c r="AV10"/>
  <c r="AR10"/>
  <c r="AN10"/>
  <c r="AJ10"/>
  <c r="AF10"/>
  <c r="BZ10"/>
  <c r="BR10"/>
  <c r="BF10"/>
  <c r="AT10"/>
  <c r="AH10"/>
  <c r="BY10"/>
  <c r="BU10"/>
  <c r="BQ10"/>
  <c r="BM10"/>
  <c r="BI10"/>
  <c r="BE10"/>
  <c r="BA10"/>
  <c r="AW10"/>
  <c r="AS10"/>
  <c r="AO10"/>
  <c r="AK10"/>
  <c r="AG10"/>
  <c r="AC10"/>
  <c r="BJ10"/>
  <c r="AX10"/>
  <c r="AL10"/>
  <c r="BW10"/>
  <c r="BS10"/>
  <c r="BO10"/>
  <c r="BK10"/>
  <c r="BG10"/>
  <c r="BG421" s="1"/>
  <c r="BC10"/>
  <c r="AY10"/>
  <c r="AU10"/>
  <c r="AQ10"/>
  <c r="AM10"/>
  <c r="AI10"/>
  <c r="AE10"/>
  <c r="BV10"/>
  <c r="BN10"/>
  <c r="BB10"/>
  <c r="AP10"/>
  <c r="AD10"/>
  <c r="AD421" s="1"/>
  <c r="BZ98"/>
  <c r="BV98"/>
  <c r="BR98"/>
  <c r="BN98"/>
  <c r="BJ98"/>
  <c r="BF98"/>
  <c r="BB98"/>
  <c r="AX98"/>
  <c r="AT98"/>
  <c r="AP98"/>
  <c r="AL98"/>
  <c r="AH98"/>
  <c r="AD98"/>
  <c r="BW98"/>
  <c r="BS98"/>
  <c r="BO98"/>
  <c r="BK98"/>
  <c r="BG98"/>
  <c r="BC98"/>
  <c r="AY98"/>
  <c r="AU98"/>
  <c r="AQ98"/>
  <c r="AM98"/>
  <c r="AI98"/>
  <c r="AE98"/>
  <c r="BY98"/>
  <c r="BU98"/>
  <c r="BQ98"/>
  <c r="BM98"/>
  <c r="BI98"/>
  <c r="BE98"/>
  <c r="BA98"/>
  <c r="AW98"/>
  <c r="AS98"/>
  <c r="AO98"/>
  <c r="AK98"/>
  <c r="AG98"/>
  <c r="AC98"/>
  <c r="BT98"/>
  <c r="BD98"/>
  <c r="AN98"/>
  <c r="AF98"/>
  <c r="BX98"/>
  <c r="BH98"/>
  <c r="AR98"/>
  <c r="AV98"/>
  <c r="BP98"/>
  <c r="AZ98"/>
  <c r="AJ98"/>
  <c r="BL98"/>
  <c r="BZ122"/>
  <c r="BV122"/>
  <c r="BR122"/>
  <c r="BN122"/>
  <c r="BJ122"/>
  <c r="BF122"/>
  <c r="BB122"/>
  <c r="AX122"/>
  <c r="AT122"/>
  <c r="AP122"/>
  <c r="AL122"/>
  <c r="AH122"/>
  <c r="AD122"/>
  <c r="BW122"/>
  <c r="BS122"/>
  <c r="BO122"/>
  <c r="BK122"/>
  <c r="BG122"/>
  <c r="BC122"/>
  <c r="AY122"/>
  <c r="AU122"/>
  <c r="AQ122"/>
  <c r="AM122"/>
  <c r="AI122"/>
  <c r="AE122"/>
  <c r="BY122"/>
  <c r="BU122"/>
  <c r="BQ122"/>
  <c r="BM122"/>
  <c r="BI122"/>
  <c r="BE122"/>
  <c r="BA122"/>
  <c r="AW122"/>
  <c r="AS122"/>
  <c r="AO122"/>
  <c r="AK122"/>
  <c r="AG122"/>
  <c r="AC122"/>
  <c r="BT122"/>
  <c r="BD122"/>
  <c r="AN122"/>
  <c r="AV122"/>
  <c r="BX122"/>
  <c r="BH122"/>
  <c r="AR122"/>
  <c r="BL122"/>
  <c r="BP122"/>
  <c r="AZ122"/>
  <c r="AJ122"/>
  <c r="AF122"/>
  <c r="BZ86"/>
  <c r="BV86"/>
  <c r="BR86"/>
  <c r="BN86"/>
  <c r="BJ86"/>
  <c r="BF86"/>
  <c r="BB86"/>
  <c r="AX86"/>
  <c r="AT86"/>
  <c r="AP86"/>
  <c r="AL86"/>
  <c r="AH86"/>
  <c r="AD86"/>
  <c r="BW86"/>
  <c r="BS86"/>
  <c r="BO86"/>
  <c r="BK86"/>
  <c r="BG86"/>
  <c r="BC86"/>
  <c r="AY86"/>
  <c r="AU86"/>
  <c r="AQ86"/>
  <c r="AM86"/>
  <c r="AI86"/>
  <c r="AE86"/>
  <c r="BY86"/>
  <c r="BU86"/>
  <c r="BQ86"/>
  <c r="BM86"/>
  <c r="BI86"/>
  <c r="BE86"/>
  <c r="BA86"/>
  <c r="AW86"/>
  <c r="AS86"/>
  <c r="AO86"/>
  <c r="AK86"/>
  <c r="AG86"/>
  <c r="AC86"/>
  <c r="BT86"/>
  <c r="BD86"/>
  <c r="AN86"/>
  <c r="AF86"/>
  <c r="BX86"/>
  <c r="BH86"/>
  <c r="AR86"/>
  <c r="BL86"/>
  <c r="BP86"/>
  <c r="AZ86"/>
  <c r="AJ86"/>
  <c r="AV86"/>
  <c r="BX124"/>
  <c r="BT124"/>
  <c r="BP124"/>
  <c r="BL124"/>
  <c r="BH124"/>
  <c r="BD124"/>
  <c r="AZ124"/>
  <c r="AV124"/>
  <c r="AR124"/>
  <c r="AN124"/>
  <c r="AJ124"/>
  <c r="AF124"/>
  <c r="BY124"/>
  <c r="BU124"/>
  <c r="BQ124"/>
  <c r="BM124"/>
  <c r="BI124"/>
  <c r="BE124"/>
  <c r="BA124"/>
  <c r="AW124"/>
  <c r="AS124"/>
  <c r="AO124"/>
  <c r="AK124"/>
  <c r="AG124"/>
  <c r="AC124"/>
  <c r="BW124"/>
  <c r="BS124"/>
  <c r="BO124"/>
  <c r="BK124"/>
  <c r="BG124"/>
  <c r="BC124"/>
  <c r="AY124"/>
  <c r="AU124"/>
  <c r="AQ124"/>
  <c r="AM124"/>
  <c r="AI124"/>
  <c r="AE124"/>
  <c r="BV124"/>
  <c r="BF124"/>
  <c r="AP124"/>
  <c r="AH124"/>
  <c r="BZ124"/>
  <c r="BJ124"/>
  <c r="AT124"/>
  <c r="AD124"/>
  <c r="AX124"/>
  <c r="BR124"/>
  <c r="BB124"/>
  <c r="AL124"/>
  <c r="BN124"/>
  <c r="BX175"/>
  <c r="BT175"/>
  <c r="BP175"/>
  <c r="BL175"/>
  <c r="BH175"/>
  <c r="BD175"/>
  <c r="AZ175"/>
  <c r="AV175"/>
  <c r="AR175"/>
  <c r="AN175"/>
  <c r="AJ175"/>
  <c r="AF175"/>
  <c r="BY175"/>
  <c r="BU175"/>
  <c r="BQ175"/>
  <c r="BM175"/>
  <c r="BI175"/>
  <c r="BE175"/>
  <c r="BA175"/>
  <c r="AW175"/>
  <c r="AS175"/>
  <c r="AO175"/>
  <c r="AK175"/>
  <c r="AG175"/>
  <c r="AC175"/>
  <c r="BW175"/>
  <c r="BS175"/>
  <c r="BO175"/>
  <c r="BK175"/>
  <c r="BG175"/>
  <c r="BC175"/>
  <c r="AY175"/>
  <c r="AU175"/>
  <c r="AQ175"/>
  <c r="AM175"/>
  <c r="AI175"/>
  <c r="AE175"/>
  <c r="BV175"/>
  <c r="BF175"/>
  <c r="AP175"/>
  <c r="BZ175"/>
  <c r="BJ175"/>
  <c r="AT175"/>
  <c r="AD175"/>
  <c r="BR175"/>
  <c r="BB175"/>
  <c r="AL175"/>
  <c r="AH175"/>
  <c r="AX175"/>
  <c r="BN175"/>
  <c r="BZ161"/>
  <c r="BV161"/>
  <c r="BR161"/>
  <c r="BN161"/>
  <c r="BJ161"/>
  <c r="BF161"/>
  <c r="BB161"/>
  <c r="AX161"/>
  <c r="AT161"/>
  <c r="AP161"/>
  <c r="AL161"/>
  <c r="AH161"/>
  <c r="AD161"/>
  <c r="BW161"/>
  <c r="BS161"/>
  <c r="BO161"/>
  <c r="BK161"/>
  <c r="BG161"/>
  <c r="BC161"/>
  <c r="AY161"/>
  <c r="AU161"/>
  <c r="AQ161"/>
  <c r="AM161"/>
  <c r="AI161"/>
  <c r="AE161"/>
  <c r="BY161"/>
  <c r="BU161"/>
  <c r="BQ161"/>
  <c r="BM161"/>
  <c r="BI161"/>
  <c r="BE161"/>
  <c r="BA161"/>
  <c r="AW161"/>
  <c r="AS161"/>
  <c r="AO161"/>
  <c r="AK161"/>
  <c r="AG161"/>
  <c r="AC161"/>
  <c r="BT161"/>
  <c r="BD161"/>
  <c r="AN161"/>
  <c r="BX161"/>
  <c r="BH161"/>
  <c r="AR161"/>
  <c r="BP161"/>
  <c r="AZ161"/>
  <c r="AJ161"/>
  <c r="BL161"/>
  <c r="AF161"/>
  <c r="AV161"/>
  <c r="BY355"/>
  <c r="BU355"/>
  <c r="BQ355"/>
  <c r="BM355"/>
  <c r="BI355"/>
  <c r="BE355"/>
  <c r="BA355"/>
  <c r="AW355"/>
  <c r="AS355"/>
  <c r="AO355"/>
  <c r="AK355"/>
  <c r="AG355"/>
  <c r="AC355"/>
  <c r="BW355"/>
  <c r="BS355"/>
  <c r="BO355"/>
  <c r="BK355"/>
  <c r="BG355"/>
  <c r="BC355"/>
  <c r="AY355"/>
  <c r="AU355"/>
  <c r="AQ355"/>
  <c r="AM355"/>
  <c r="AI355"/>
  <c r="AE355"/>
  <c r="BZ355"/>
  <c r="BR355"/>
  <c r="BJ355"/>
  <c r="BB355"/>
  <c r="AT355"/>
  <c r="AL355"/>
  <c r="AD355"/>
  <c r="BT355"/>
  <c r="BL355"/>
  <c r="BD355"/>
  <c r="AV355"/>
  <c r="AN355"/>
  <c r="AF355"/>
  <c r="BV355"/>
  <c r="BN355"/>
  <c r="BF355"/>
  <c r="AX355"/>
  <c r="AP355"/>
  <c r="AH355"/>
  <c r="BP355"/>
  <c r="AJ355"/>
  <c r="BX355"/>
  <c r="AR355"/>
  <c r="AZ355"/>
  <c r="BH355"/>
  <c r="BW350"/>
  <c r="BS350"/>
  <c r="BO350"/>
  <c r="BK350"/>
  <c r="BG350"/>
  <c r="BC350"/>
  <c r="AY350"/>
  <c r="AU350"/>
  <c r="AQ350"/>
  <c r="AM350"/>
  <c r="AI350"/>
  <c r="AE350"/>
  <c r="BY350"/>
  <c r="BU350"/>
  <c r="BQ350"/>
  <c r="BM350"/>
  <c r="BI350"/>
  <c r="BE350"/>
  <c r="BA350"/>
  <c r="AW350"/>
  <c r="AS350"/>
  <c r="AO350"/>
  <c r="AK350"/>
  <c r="AG350"/>
  <c r="AC350"/>
  <c r="BZ350"/>
  <c r="BR350"/>
  <c r="BJ350"/>
  <c r="BB350"/>
  <c r="AT350"/>
  <c r="AL350"/>
  <c r="AD350"/>
  <c r="BT350"/>
  <c r="BL350"/>
  <c r="BD350"/>
  <c r="AV350"/>
  <c r="AN350"/>
  <c r="AF350"/>
  <c r="BV350"/>
  <c r="BN350"/>
  <c r="BF350"/>
  <c r="AX350"/>
  <c r="AP350"/>
  <c r="AH350"/>
  <c r="BX350"/>
  <c r="AR350"/>
  <c r="AZ350"/>
  <c r="BH350"/>
  <c r="BP350"/>
  <c r="AJ350"/>
  <c r="BZ382"/>
  <c r="BW382"/>
  <c r="BS382"/>
  <c r="BO382"/>
  <c r="BK382"/>
  <c r="BG382"/>
  <c r="BC382"/>
  <c r="AY382"/>
  <c r="AU382"/>
  <c r="AQ382"/>
  <c r="AM382"/>
  <c r="AI382"/>
  <c r="AE382"/>
  <c r="BY382"/>
  <c r="BU382"/>
  <c r="BQ382"/>
  <c r="BM382"/>
  <c r="BI382"/>
  <c r="BE382"/>
  <c r="BA382"/>
  <c r="AW382"/>
  <c r="AS382"/>
  <c r="AO382"/>
  <c r="AK382"/>
  <c r="AG382"/>
  <c r="AC382"/>
  <c r="BR382"/>
  <c r="BJ382"/>
  <c r="BB382"/>
  <c r="AT382"/>
  <c r="AL382"/>
  <c r="AD382"/>
  <c r="BT382"/>
  <c r="BL382"/>
  <c r="BD382"/>
  <c r="AV382"/>
  <c r="AN382"/>
  <c r="AF382"/>
  <c r="BV382"/>
  <c r="BN382"/>
  <c r="BF382"/>
  <c r="AX382"/>
  <c r="AP382"/>
  <c r="AH382"/>
  <c r="BX382"/>
  <c r="AR382"/>
  <c r="AZ382"/>
  <c r="BH382"/>
  <c r="BP382"/>
  <c r="AJ382"/>
  <c r="BX318"/>
  <c r="BT318"/>
  <c r="BP318"/>
  <c r="BL318"/>
  <c r="BH318"/>
  <c r="BD318"/>
  <c r="AZ318"/>
  <c r="AV318"/>
  <c r="AR318"/>
  <c r="AN318"/>
  <c r="AJ318"/>
  <c r="AF318"/>
  <c r="BY318"/>
  <c r="BU318"/>
  <c r="BQ318"/>
  <c r="BM318"/>
  <c r="BI318"/>
  <c r="BE318"/>
  <c r="BA318"/>
  <c r="AW318"/>
  <c r="AS318"/>
  <c r="AO318"/>
  <c r="AK318"/>
  <c r="AG318"/>
  <c r="AC318"/>
  <c r="BZ318"/>
  <c r="BV318"/>
  <c r="BR318"/>
  <c r="BN318"/>
  <c r="BJ318"/>
  <c r="BF318"/>
  <c r="BB318"/>
  <c r="AX318"/>
  <c r="AT318"/>
  <c r="AP318"/>
  <c r="AL318"/>
  <c r="AH318"/>
  <c r="AD318"/>
  <c r="BW318"/>
  <c r="BG318"/>
  <c r="AQ318"/>
  <c r="BK318"/>
  <c r="AU318"/>
  <c r="AE318"/>
  <c r="BS318"/>
  <c r="BC318"/>
  <c r="AM318"/>
  <c r="AI318"/>
  <c r="AY318"/>
  <c r="BO318"/>
  <c r="BY343"/>
  <c r="BU343"/>
  <c r="BQ343"/>
  <c r="BM343"/>
  <c r="BI343"/>
  <c r="BE343"/>
  <c r="BA343"/>
  <c r="AW343"/>
  <c r="AS343"/>
  <c r="AO343"/>
  <c r="AK343"/>
  <c r="AG343"/>
  <c r="AC343"/>
  <c r="BZ343"/>
  <c r="BV343"/>
  <c r="BR343"/>
  <c r="BN343"/>
  <c r="BJ343"/>
  <c r="BF343"/>
  <c r="BB343"/>
  <c r="AX343"/>
  <c r="AT343"/>
  <c r="AP343"/>
  <c r="AL343"/>
  <c r="AH343"/>
  <c r="AD343"/>
  <c r="BW343"/>
  <c r="BS343"/>
  <c r="BO343"/>
  <c r="BK343"/>
  <c r="BG343"/>
  <c r="BC343"/>
  <c r="AY343"/>
  <c r="AU343"/>
  <c r="AQ343"/>
  <c r="AM343"/>
  <c r="AI343"/>
  <c r="AE343"/>
  <c r="BX343"/>
  <c r="BH343"/>
  <c r="AR343"/>
  <c r="BL343"/>
  <c r="AV343"/>
  <c r="AF343"/>
  <c r="BP343"/>
  <c r="AZ343"/>
  <c r="AJ343"/>
  <c r="BD343"/>
  <c r="BT343"/>
  <c r="AN343"/>
  <c r="BW380"/>
  <c r="BS380"/>
  <c r="BO380"/>
  <c r="BK380"/>
  <c r="BG380"/>
  <c r="BC380"/>
  <c r="AY380"/>
  <c r="AU380"/>
  <c r="AQ380"/>
  <c r="AM380"/>
  <c r="AI380"/>
  <c r="AE380"/>
  <c r="BY380"/>
  <c r="BU380"/>
  <c r="BQ380"/>
  <c r="BM380"/>
  <c r="BI380"/>
  <c r="BE380"/>
  <c r="BA380"/>
  <c r="AW380"/>
  <c r="AS380"/>
  <c r="AO380"/>
  <c r="AK380"/>
  <c r="AG380"/>
  <c r="AC380"/>
  <c r="BZ380"/>
  <c r="BR380"/>
  <c r="BJ380"/>
  <c r="BB380"/>
  <c r="AT380"/>
  <c r="AL380"/>
  <c r="AD380"/>
  <c r="BT380"/>
  <c r="BL380"/>
  <c r="BD380"/>
  <c r="AV380"/>
  <c r="AN380"/>
  <c r="AF380"/>
  <c r="BV380"/>
  <c r="BN380"/>
  <c r="BF380"/>
  <c r="AX380"/>
  <c r="AP380"/>
  <c r="AH380"/>
  <c r="BH380"/>
  <c r="BP380"/>
  <c r="AJ380"/>
  <c r="BX380"/>
  <c r="AR380"/>
  <c r="AZ380"/>
  <c r="BX18"/>
  <c r="BT18"/>
  <c r="BP18"/>
  <c r="BL18"/>
  <c r="BH18"/>
  <c r="BD18"/>
  <c r="AZ18"/>
  <c r="AV18"/>
  <c r="AR18"/>
  <c r="AN18"/>
  <c r="AJ18"/>
  <c r="AF18"/>
  <c r="BV18"/>
  <c r="BN18"/>
  <c r="BB18"/>
  <c r="AP18"/>
  <c r="AD18"/>
  <c r="BY18"/>
  <c r="BU18"/>
  <c r="BQ18"/>
  <c r="BM18"/>
  <c r="BI18"/>
  <c r="BE18"/>
  <c r="BA18"/>
  <c r="AW18"/>
  <c r="AS18"/>
  <c r="AO18"/>
  <c r="AK18"/>
  <c r="AG18"/>
  <c r="AC18"/>
  <c r="BJ18"/>
  <c r="AX18"/>
  <c r="AL18"/>
  <c r="BW18"/>
  <c r="BS18"/>
  <c r="BO18"/>
  <c r="BK18"/>
  <c r="BG18"/>
  <c r="BC18"/>
  <c r="AY18"/>
  <c r="AU18"/>
  <c r="AQ18"/>
  <c r="AM18"/>
  <c r="AI18"/>
  <c r="AE18"/>
  <c r="BZ18"/>
  <c r="BR18"/>
  <c r="BF18"/>
  <c r="AT18"/>
  <c r="AH18"/>
  <c r="BZ94"/>
  <c r="BV94"/>
  <c r="BR94"/>
  <c r="BN94"/>
  <c r="BJ94"/>
  <c r="BF94"/>
  <c r="BB94"/>
  <c r="AX94"/>
  <c r="AT94"/>
  <c r="AP94"/>
  <c r="AL94"/>
  <c r="AH94"/>
  <c r="AD94"/>
  <c r="BW94"/>
  <c r="BS94"/>
  <c r="BO94"/>
  <c r="BK94"/>
  <c r="BG94"/>
  <c r="BC94"/>
  <c r="AY94"/>
  <c r="AU94"/>
  <c r="AQ94"/>
  <c r="AM94"/>
  <c r="AI94"/>
  <c r="AE94"/>
  <c r="BY94"/>
  <c r="BU94"/>
  <c r="BQ94"/>
  <c r="BM94"/>
  <c r="BI94"/>
  <c r="BE94"/>
  <c r="BA94"/>
  <c r="AW94"/>
  <c r="AS94"/>
  <c r="AO94"/>
  <c r="AK94"/>
  <c r="AG94"/>
  <c r="AC94"/>
  <c r="BT94"/>
  <c r="BD94"/>
  <c r="AN94"/>
  <c r="BX94"/>
  <c r="BH94"/>
  <c r="AR94"/>
  <c r="BL94"/>
  <c r="AV94"/>
  <c r="AF94"/>
  <c r="BP94"/>
  <c r="AZ94"/>
  <c r="AJ94"/>
  <c r="BY31"/>
  <c r="BU31"/>
  <c r="BQ31"/>
  <c r="BM31"/>
  <c r="BI31"/>
  <c r="BE31"/>
  <c r="BA31"/>
  <c r="AW31"/>
  <c r="AS31"/>
  <c r="AO31"/>
  <c r="AK31"/>
  <c r="AG31"/>
  <c r="AC31"/>
  <c r="BS31"/>
  <c r="BG31"/>
  <c r="AY31"/>
  <c r="AM31"/>
  <c r="BZ31"/>
  <c r="BV31"/>
  <c r="BR31"/>
  <c r="BN31"/>
  <c r="BJ31"/>
  <c r="BF31"/>
  <c r="BB31"/>
  <c r="AX31"/>
  <c r="AT31"/>
  <c r="AP31"/>
  <c r="AL31"/>
  <c r="AH31"/>
  <c r="AD31"/>
  <c r="BO31"/>
  <c r="BC31"/>
  <c r="AQ31"/>
  <c r="AE31"/>
  <c r="BX31"/>
  <c r="BT31"/>
  <c r="BP31"/>
  <c r="BL31"/>
  <c r="BH31"/>
  <c r="BD31"/>
  <c r="AZ31"/>
  <c r="AV31"/>
  <c r="AR31"/>
  <c r="AN31"/>
  <c r="AJ31"/>
  <c r="AF31"/>
  <c r="BW31"/>
  <c r="BK31"/>
  <c r="AU31"/>
  <c r="AI31"/>
  <c r="BY134"/>
  <c r="BU134"/>
  <c r="BQ134"/>
  <c r="BM134"/>
  <c r="BI134"/>
  <c r="BE134"/>
  <c r="BA134"/>
  <c r="AW134"/>
  <c r="AS134"/>
  <c r="AO134"/>
  <c r="AK134"/>
  <c r="AG134"/>
  <c r="AC134"/>
  <c r="BZ134"/>
  <c r="BV134"/>
  <c r="BR134"/>
  <c r="BN134"/>
  <c r="BJ134"/>
  <c r="BF134"/>
  <c r="BB134"/>
  <c r="AX134"/>
  <c r="AT134"/>
  <c r="AP134"/>
  <c r="AL134"/>
  <c r="AH134"/>
  <c r="AD134"/>
  <c r="BT134"/>
  <c r="BL134"/>
  <c r="BD134"/>
  <c r="AV134"/>
  <c r="AN134"/>
  <c r="AF134"/>
  <c r="BW134"/>
  <c r="BO134"/>
  <c r="BG134"/>
  <c r="AY134"/>
  <c r="AQ134"/>
  <c r="AI134"/>
  <c r="BS134"/>
  <c r="BK134"/>
  <c r="BC134"/>
  <c r="AU134"/>
  <c r="AM134"/>
  <c r="AE134"/>
  <c r="BH134"/>
  <c r="AR134"/>
  <c r="BP134"/>
  <c r="AJ134"/>
  <c r="BX134"/>
  <c r="AZ134"/>
  <c r="BY43"/>
  <c r="BU43"/>
  <c r="BQ43"/>
  <c r="BM43"/>
  <c r="BI43"/>
  <c r="BE43"/>
  <c r="BA43"/>
  <c r="AW43"/>
  <c r="AS43"/>
  <c r="AO43"/>
  <c r="AK43"/>
  <c r="AG43"/>
  <c r="AC43"/>
  <c r="BW43"/>
  <c r="BO43"/>
  <c r="BC43"/>
  <c r="AQ43"/>
  <c r="AE43"/>
  <c r="BZ43"/>
  <c r="BV43"/>
  <c r="BR43"/>
  <c r="BN43"/>
  <c r="BJ43"/>
  <c r="BF43"/>
  <c r="BB43"/>
  <c r="AX43"/>
  <c r="AT43"/>
  <c r="AP43"/>
  <c r="AL43"/>
  <c r="AH43"/>
  <c r="AD43"/>
  <c r="BS43"/>
  <c r="BG43"/>
  <c r="AU43"/>
  <c r="AI43"/>
  <c r="BX43"/>
  <c r="BT43"/>
  <c r="BP43"/>
  <c r="BL43"/>
  <c r="BH43"/>
  <c r="BD43"/>
  <c r="AZ43"/>
  <c r="AV43"/>
  <c r="AR43"/>
  <c r="AN43"/>
  <c r="AJ43"/>
  <c r="AF43"/>
  <c r="BK43"/>
  <c r="AY43"/>
  <c r="AM43"/>
  <c r="BX84"/>
  <c r="BT84"/>
  <c r="BP84"/>
  <c r="BL84"/>
  <c r="BH84"/>
  <c r="BD84"/>
  <c r="AZ84"/>
  <c r="AV84"/>
  <c r="AR84"/>
  <c r="AN84"/>
  <c r="AJ84"/>
  <c r="AF84"/>
  <c r="BY84"/>
  <c r="BU84"/>
  <c r="BQ84"/>
  <c r="BM84"/>
  <c r="BI84"/>
  <c r="BE84"/>
  <c r="BA84"/>
  <c r="AW84"/>
  <c r="AS84"/>
  <c r="AO84"/>
  <c r="AK84"/>
  <c r="AG84"/>
  <c r="AC84"/>
  <c r="BW84"/>
  <c r="BS84"/>
  <c r="BO84"/>
  <c r="BK84"/>
  <c r="BG84"/>
  <c r="BC84"/>
  <c r="AY84"/>
  <c r="AU84"/>
  <c r="AQ84"/>
  <c r="AM84"/>
  <c r="AI84"/>
  <c r="AE84"/>
  <c r="BV84"/>
  <c r="BF84"/>
  <c r="AP84"/>
  <c r="AH84"/>
  <c r="BZ84"/>
  <c r="BJ84"/>
  <c r="AT84"/>
  <c r="AD84"/>
  <c r="AX84"/>
  <c r="BR84"/>
  <c r="BB84"/>
  <c r="AL84"/>
  <c r="BN84"/>
  <c r="BY255"/>
  <c r="BU255"/>
  <c r="BQ255"/>
  <c r="BM255"/>
  <c r="BI255"/>
  <c r="BE255"/>
  <c r="BA255"/>
  <c r="AW255"/>
  <c r="AS255"/>
  <c r="AO255"/>
  <c r="AK255"/>
  <c r="AG255"/>
  <c r="AC255"/>
  <c r="BZ255"/>
  <c r="BV255"/>
  <c r="BR255"/>
  <c r="BN255"/>
  <c r="BJ255"/>
  <c r="BF255"/>
  <c r="BB255"/>
  <c r="AX255"/>
  <c r="AT255"/>
  <c r="AP255"/>
  <c r="AL255"/>
  <c r="AH255"/>
  <c r="AD255"/>
  <c r="BW255"/>
  <c r="BS255"/>
  <c r="BO255"/>
  <c r="BK255"/>
  <c r="BG255"/>
  <c r="BC255"/>
  <c r="AY255"/>
  <c r="AU255"/>
  <c r="AQ255"/>
  <c r="AM255"/>
  <c r="AI255"/>
  <c r="AE255"/>
  <c r="BT255"/>
  <c r="BD255"/>
  <c r="AN255"/>
  <c r="BX255"/>
  <c r="BH255"/>
  <c r="AR255"/>
  <c r="BP255"/>
  <c r="AZ255"/>
  <c r="AJ255"/>
  <c r="AF255"/>
  <c r="BL255"/>
  <c r="AV255"/>
  <c r="BW241"/>
  <c r="BS241"/>
  <c r="BO241"/>
  <c r="BK241"/>
  <c r="BG241"/>
  <c r="BC241"/>
  <c r="AY241"/>
  <c r="AU241"/>
  <c r="AQ241"/>
  <c r="AM241"/>
  <c r="AI241"/>
  <c r="AE241"/>
  <c r="BX241"/>
  <c r="BT241"/>
  <c r="BP241"/>
  <c r="BL241"/>
  <c r="BH241"/>
  <c r="BD241"/>
  <c r="AZ241"/>
  <c r="AV241"/>
  <c r="AR241"/>
  <c r="AN241"/>
  <c r="AJ241"/>
  <c r="AF241"/>
  <c r="BY241"/>
  <c r="BU241"/>
  <c r="BQ241"/>
  <c r="BM241"/>
  <c r="BI241"/>
  <c r="BE241"/>
  <c r="BA241"/>
  <c r="AW241"/>
  <c r="AS241"/>
  <c r="AO241"/>
  <c r="AK241"/>
  <c r="AG241"/>
  <c r="AC241"/>
  <c r="BV241"/>
  <c r="BF241"/>
  <c r="AP241"/>
  <c r="BZ241"/>
  <c r="BJ241"/>
  <c r="AT241"/>
  <c r="AD241"/>
  <c r="BR241"/>
  <c r="BB241"/>
  <c r="AL241"/>
  <c r="AH241"/>
  <c r="BN241"/>
  <c r="AX241"/>
  <c r="BX104"/>
  <c r="BT104"/>
  <c r="BP104"/>
  <c r="BL104"/>
  <c r="BH104"/>
  <c r="BD104"/>
  <c r="AZ104"/>
  <c r="AV104"/>
  <c r="AR104"/>
  <c r="AN104"/>
  <c r="AJ104"/>
  <c r="AF104"/>
  <c r="BY104"/>
  <c r="BU104"/>
  <c r="BQ104"/>
  <c r="BM104"/>
  <c r="BI104"/>
  <c r="BE104"/>
  <c r="BA104"/>
  <c r="AW104"/>
  <c r="AS104"/>
  <c r="AO104"/>
  <c r="AK104"/>
  <c r="AG104"/>
  <c r="AC104"/>
  <c r="BW104"/>
  <c r="BS104"/>
  <c r="BO104"/>
  <c r="BK104"/>
  <c r="BG104"/>
  <c r="BC104"/>
  <c r="AY104"/>
  <c r="AU104"/>
  <c r="AQ104"/>
  <c r="AM104"/>
  <c r="AI104"/>
  <c r="AE104"/>
  <c r="BV104"/>
  <c r="BF104"/>
  <c r="AP104"/>
  <c r="BN104"/>
  <c r="BZ104"/>
  <c r="BJ104"/>
  <c r="AT104"/>
  <c r="AD104"/>
  <c r="AH104"/>
  <c r="BR104"/>
  <c r="BB104"/>
  <c r="AL104"/>
  <c r="AX104"/>
  <c r="BW348"/>
  <c r="BS348"/>
  <c r="BO348"/>
  <c r="BK348"/>
  <c r="BG348"/>
  <c r="BC348"/>
  <c r="AY348"/>
  <c r="AU348"/>
  <c r="AQ348"/>
  <c r="AM348"/>
  <c r="AI348"/>
  <c r="AE348"/>
  <c r="BX348"/>
  <c r="BT348"/>
  <c r="BP348"/>
  <c r="BL348"/>
  <c r="BH348"/>
  <c r="BD348"/>
  <c r="AZ348"/>
  <c r="AV348"/>
  <c r="AR348"/>
  <c r="AN348"/>
  <c r="AJ348"/>
  <c r="AF348"/>
  <c r="BY348"/>
  <c r="BU348"/>
  <c r="BQ348"/>
  <c r="BM348"/>
  <c r="BI348"/>
  <c r="BE348"/>
  <c r="BA348"/>
  <c r="AW348"/>
  <c r="AS348"/>
  <c r="AO348"/>
  <c r="AK348"/>
  <c r="AG348"/>
  <c r="AC348"/>
  <c r="BV348"/>
  <c r="BF348"/>
  <c r="AP348"/>
  <c r="BZ348"/>
  <c r="BJ348"/>
  <c r="AT348"/>
  <c r="AD348"/>
  <c r="BN348"/>
  <c r="AX348"/>
  <c r="AH348"/>
  <c r="AL348"/>
  <c r="BB348"/>
  <c r="BR348"/>
  <c r="BW29"/>
  <c r="BS29"/>
  <c r="BO29"/>
  <c r="BK29"/>
  <c r="BG29"/>
  <c r="BC29"/>
  <c r="AY29"/>
  <c r="AU29"/>
  <c r="AQ29"/>
  <c r="AM29"/>
  <c r="AI29"/>
  <c r="AE29"/>
  <c r="BQ29"/>
  <c r="BE29"/>
  <c r="AO29"/>
  <c r="AC29"/>
  <c r="BX29"/>
  <c r="BT29"/>
  <c r="BP29"/>
  <c r="BL29"/>
  <c r="BH29"/>
  <c r="BD29"/>
  <c r="AZ29"/>
  <c r="AV29"/>
  <c r="AR29"/>
  <c r="AN29"/>
  <c r="AJ29"/>
  <c r="AF29"/>
  <c r="BU29"/>
  <c r="BI29"/>
  <c r="AW29"/>
  <c r="AK29"/>
  <c r="BZ29"/>
  <c r="BV29"/>
  <c r="BR29"/>
  <c r="BN29"/>
  <c r="BJ29"/>
  <c r="BF29"/>
  <c r="BB29"/>
  <c r="AX29"/>
  <c r="AT29"/>
  <c r="AP29"/>
  <c r="AL29"/>
  <c r="AH29"/>
  <c r="AD29"/>
  <c r="BY29"/>
  <c r="BM29"/>
  <c r="BA29"/>
  <c r="AS29"/>
  <c r="AG29"/>
  <c r="BY142"/>
  <c r="BU142"/>
  <c r="BQ142"/>
  <c r="BM142"/>
  <c r="BI142"/>
  <c r="BE142"/>
  <c r="BA142"/>
  <c r="AW142"/>
  <c r="AS142"/>
  <c r="AO142"/>
  <c r="AK142"/>
  <c r="AG142"/>
  <c r="AC142"/>
  <c r="BZ142"/>
  <c r="BV142"/>
  <c r="BR142"/>
  <c r="BN142"/>
  <c r="BJ142"/>
  <c r="BF142"/>
  <c r="BB142"/>
  <c r="AX142"/>
  <c r="AT142"/>
  <c r="AP142"/>
  <c r="AL142"/>
  <c r="AH142"/>
  <c r="AD142"/>
  <c r="BT142"/>
  <c r="BL142"/>
  <c r="BD142"/>
  <c r="AV142"/>
  <c r="AN142"/>
  <c r="AF142"/>
  <c r="BW142"/>
  <c r="BO142"/>
  <c r="BG142"/>
  <c r="AY142"/>
  <c r="AQ142"/>
  <c r="AI142"/>
  <c r="BS142"/>
  <c r="BK142"/>
  <c r="BC142"/>
  <c r="AU142"/>
  <c r="AM142"/>
  <c r="AE142"/>
  <c r="BX142"/>
  <c r="AR142"/>
  <c r="AZ142"/>
  <c r="BH142"/>
  <c r="BP142"/>
  <c r="AJ142"/>
  <c r="BX42"/>
  <c r="BT42"/>
  <c r="BP42"/>
  <c r="BL42"/>
  <c r="BH42"/>
  <c r="BD42"/>
  <c r="AZ42"/>
  <c r="AV42"/>
  <c r="AR42"/>
  <c r="AN42"/>
  <c r="AJ42"/>
  <c r="AF42"/>
  <c r="BV42"/>
  <c r="BN42"/>
  <c r="BF42"/>
  <c r="AT42"/>
  <c r="AL42"/>
  <c r="BY42"/>
  <c r="BU42"/>
  <c r="BQ42"/>
  <c r="BM42"/>
  <c r="BI42"/>
  <c r="BE42"/>
  <c r="BA42"/>
  <c r="AW42"/>
  <c r="AS42"/>
  <c r="AO42"/>
  <c r="AK42"/>
  <c r="AG42"/>
  <c r="AC42"/>
  <c r="BZ42"/>
  <c r="BR42"/>
  <c r="BJ42"/>
  <c r="AX42"/>
  <c r="AP42"/>
  <c r="AD42"/>
  <c r="BW42"/>
  <c r="BS42"/>
  <c r="BO42"/>
  <c r="BK42"/>
  <c r="BG42"/>
  <c r="BC42"/>
  <c r="AY42"/>
  <c r="AU42"/>
  <c r="AQ42"/>
  <c r="AM42"/>
  <c r="AI42"/>
  <c r="AE42"/>
  <c r="BB42"/>
  <c r="AH42"/>
  <c r="BY19"/>
  <c r="BU19"/>
  <c r="BQ19"/>
  <c r="BM19"/>
  <c r="BI19"/>
  <c r="BE19"/>
  <c r="BA19"/>
  <c r="AW19"/>
  <c r="AS19"/>
  <c r="AO19"/>
  <c r="AK19"/>
  <c r="AG19"/>
  <c r="AC19"/>
  <c r="BS19"/>
  <c r="BG19"/>
  <c r="AQ19"/>
  <c r="AE19"/>
  <c r="BZ19"/>
  <c r="BV19"/>
  <c r="BR19"/>
  <c r="BN19"/>
  <c r="BJ19"/>
  <c r="BF19"/>
  <c r="BB19"/>
  <c r="AX19"/>
  <c r="AT19"/>
  <c r="AP19"/>
  <c r="AL19"/>
  <c r="AH19"/>
  <c r="AD19"/>
  <c r="BW19"/>
  <c r="BK19"/>
  <c r="AY19"/>
  <c r="AM19"/>
  <c r="BX19"/>
  <c r="BT19"/>
  <c r="BP19"/>
  <c r="BL19"/>
  <c r="BH19"/>
  <c r="BD19"/>
  <c r="AZ19"/>
  <c r="AV19"/>
  <c r="AR19"/>
  <c r="AN19"/>
  <c r="AJ19"/>
  <c r="AF19"/>
  <c r="BO19"/>
  <c r="BC19"/>
  <c r="AU19"/>
  <c r="AI19"/>
  <c r="BX54"/>
  <c r="BT54"/>
  <c r="BP54"/>
  <c r="BL54"/>
  <c r="BH54"/>
  <c r="BD54"/>
  <c r="AZ54"/>
  <c r="AV54"/>
  <c r="AR54"/>
  <c r="AN54"/>
  <c r="AJ54"/>
  <c r="AF54"/>
  <c r="BV54"/>
  <c r="BN54"/>
  <c r="BB54"/>
  <c r="AP54"/>
  <c r="AD54"/>
  <c r="BY54"/>
  <c r="BU54"/>
  <c r="BQ54"/>
  <c r="BM54"/>
  <c r="BI54"/>
  <c r="BE54"/>
  <c r="BA54"/>
  <c r="AW54"/>
  <c r="AS54"/>
  <c r="AO54"/>
  <c r="AK54"/>
  <c r="AG54"/>
  <c r="AC54"/>
  <c r="BF54"/>
  <c r="AT54"/>
  <c r="AH54"/>
  <c r="BW54"/>
  <c r="BS54"/>
  <c r="BO54"/>
  <c r="BK54"/>
  <c r="BG54"/>
  <c r="BC54"/>
  <c r="AY54"/>
  <c r="AU54"/>
  <c r="AQ54"/>
  <c r="AM54"/>
  <c r="AI54"/>
  <c r="AE54"/>
  <c r="BZ54"/>
  <c r="BR54"/>
  <c r="BJ54"/>
  <c r="AX54"/>
  <c r="AL54"/>
  <c r="BX112"/>
  <c r="BT112"/>
  <c r="BP112"/>
  <c r="BL112"/>
  <c r="BH112"/>
  <c r="BD112"/>
  <c r="AZ112"/>
  <c r="AV112"/>
  <c r="AR112"/>
  <c r="AN112"/>
  <c r="AJ112"/>
  <c r="AF112"/>
  <c r="BY112"/>
  <c r="BU112"/>
  <c r="BQ112"/>
  <c r="BM112"/>
  <c r="BI112"/>
  <c r="BE112"/>
  <c r="BA112"/>
  <c r="AW112"/>
  <c r="AS112"/>
  <c r="AO112"/>
  <c r="AK112"/>
  <c r="AG112"/>
  <c r="AC112"/>
  <c r="BW112"/>
  <c r="BS112"/>
  <c r="BO112"/>
  <c r="BK112"/>
  <c r="BG112"/>
  <c r="BC112"/>
  <c r="AY112"/>
  <c r="AU112"/>
  <c r="AQ112"/>
  <c r="AM112"/>
  <c r="AI112"/>
  <c r="AE112"/>
  <c r="BV112"/>
  <c r="BF112"/>
  <c r="AP112"/>
  <c r="AH112"/>
  <c r="BZ112"/>
  <c r="BJ112"/>
  <c r="AT112"/>
  <c r="AD112"/>
  <c r="AX112"/>
  <c r="BR112"/>
  <c r="BB112"/>
  <c r="AL112"/>
  <c r="BN112"/>
  <c r="BW91"/>
  <c r="BS91"/>
  <c r="BO91"/>
  <c r="BK91"/>
  <c r="BG91"/>
  <c r="BC91"/>
  <c r="AY91"/>
  <c r="AU91"/>
  <c r="AQ91"/>
  <c r="AM91"/>
  <c r="AI91"/>
  <c r="AE91"/>
  <c r="BX91"/>
  <c r="BT91"/>
  <c r="BP91"/>
  <c r="BL91"/>
  <c r="BH91"/>
  <c r="BD91"/>
  <c r="AZ91"/>
  <c r="AV91"/>
  <c r="AR91"/>
  <c r="AN91"/>
  <c r="AJ91"/>
  <c r="AF91"/>
  <c r="BZ91"/>
  <c r="BV91"/>
  <c r="BR91"/>
  <c r="BN91"/>
  <c r="BJ91"/>
  <c r="BF91"/>
  <c r="BB91"/>
  <c r="AX91"/>
  <c r="AT91"/>
  <c r="AP91"/>
  <c r="AL91"/>
  <c r="AH91"/>
  <c r="AD91"/>
  <c r="BU91"/>
  <c r="BE91"/>
  <c r="AO91"/>
  <c r="BM91"/>
  <c r="AG91"/>
  <c r="BY91"/>
  <c r="BI91"/>
  <c r="AS91"/>
  <c r="AC91"/>
  <c r="AW91"/>
  <c r="BQ91"/>
  <c r="BA91"/>
  <c r="AK91"/>
  <c r="BY164"/>
  <c r="BU164"/>
  <c r="BQ164"/>
  <c r="BM164"/>
  <c r="BI164"/>
  <c r="BE164"/>
  <c r="BA164"/>
  <c r="AW164"/>
  <c r="AS164"/>
  <c r="AO164"/>
  <c r="AK164"/>
  <c r="AG164"/>
  <c r="AC164"/>
  <c r="BZ164"/>
  <c r="BV164"/>
  <c r="BR164"/>
  <c r="BN164"/>
  <c r="BJ164"/>
  <c r="BF164"/>
  <c r="BB164"/>
  <c r="AX164"/>
  <c r="AT164"/>
  <c r="AP164"/>
  <c r="AL164"/>
  <c r="AH164"/>
  <c r="AD164"/>
  <c r="BX164"/>
  <c r="BT164"/>
  <c r="BP164"/>
  <c r="BL164"/>
  <c r="BH164"/>
  <c r="BD164"/>
  <c r="AZ164"/>
  <c r="AV164"/>
  <c r="AR164"/>
  <c r="AN164"/>
  <c r="AJ164"/>
  <c r="AF164"/>
  <c r="BS164"/>
  <c r="BC164"/>
  <c r="AM164"/>
  <c r="BW164"/>
  <c r="BG164"/>
  <c r="AQ164"/>
  <c r="BO164"/>
  <c r="AY164"/>
  <c r="AI164"/>
  <c r="AE164"/>
  <c r="AU164"/>
  <c r="BK164"/>
  <c r="BW115"/>
  <c r="BS115"/>
  <c r="BO115"/>
  <c r="BK115"/>
  <c r="BG115"/>
  <c r="BC115"/>
  <c r="AY115"/>
  <c r="AU115"/>
  <c r="AQ115"/>
  <c r="AM115"/>
  <c r="AI115"/>
  <c r="AE115"/>
  <c r="BX115"/>
  <c r="BT115"/>
  <c r="BP115"/>
  <c r="BL115"/>
  <c r="BH115"/>
  <c r="BD115"/>
  <c r="AZ115"/>
  <c r="AV115"/>
  <c r="AR115"/>
  <c r="AN115"/>
  <c r="AJ115"/>
  <c r="AF115"/>
  <c r="BZ115"/>
  <c r="BV115"/>
  <c r="BR115"/>
  <c r="BN115"/>
  <c r="BJ115"/>
  <c r="BF115"/>
  <c r="BB115"/>
  <c r="AX115"/>
  <c r="AT115"/>
  <c r="AP115"/>
  <c r="AL115"/>
  <c r="AH115"/>
  <c r="AD115"/>
  <c r="BU115"/>
  <c r="BE115"/>
  <c r="AO115"/>
  <c r="AW115"/>
  <c r="BY115"/>
  <c r="BI115"/>
  <c r="AS115"/>
  <c r="AC115"/>
  <c r="AG115"/>
  <c r="BQ115"/>
  <c r="BA115"/>
  <c r="AK115"/>
  <c r="BM115"/>
  <c r="BZ20"/>
  <c r="BV20"/>
  <c r="BR20"/>
  <c r="BN20"/>
  <c r="BJ20"/>
  <c r="BF20"/>
  <c r="BB20"/>
  <c r="AX20"/>
  <c r="AT20"/>
  <c r="AP20"/>
  <c r="AL20"/>
  <c r="AH20"/>
  <c r="AD20"/>
  <c r="BT20"/>
  <c r="BL20"/>
  <c r="AZ20"/>
  <c r="AN20"/>
  <c r="BW20"/>
  <c r="BS20"/>
  <c r="BO20"/>
  <c r="BK20"/>
  <c r="BG20"/>
  <c r="BC20"/>
  <c r="AY20"/>
  <c r="AU20"/>
  <c r="AQ20"/>
  <c r="AM20"/>
  <c r="AI20"/>
  <c r="AE20"/>
  <c r="BD20"/>
  <c r="AR20"/>
  <c r="AF20"/>
  <c r="BY20"/>
  <c r="BU20"/>
  <c r="BQ20"/>
  <c r="BM20"/>
  <c r="BI20"/>
  <c r="BE20"/>
  <c r="BA20"/>
  <c r="AW20"/>
  <c r="AS20"/>
  <c r="AO20"/>
  <c r="AK20"/>
  <c r="AG20"/>
  <c r="AC20"/>
  <c r="BX20"/>
  <c r="BP20"/>
  <c r="BH20"/>
  <c r="AV20"/>
  <c r="AJ20"/>
  <c r="BY39"/>
  <c r="BU39"/>
  <c r="BQ39"/>
  <c r="BM39"/>
  <c r="BI39"/>
  <c r="BE39"/>
  <c r="BA39"/>
  <c r="AW39"/>
  <c r="AS39"/>
  <c r="AO39"/>
  <c r="AK39"/>
  <c r="AG39"/>
  <c r="AC39"/>
  <c r="BK39"/>
  <c r="AY39"/>
  <c r="AM39"/>
  <c r="BZ39"/>
  <c r="BV39"/>
  <c r="BR39"/>
  <c r="BN39"/>
  <c r="BJ39"/>
  <c r="BF39"/>
  <c r="BB39"/>
  <c r="AX39"/>
  <c r="AT39"/>
  <c r="AP39"/>
  <c r="AL39"/>
  <c r="AH39"/>
  <c r="AD39"/>
  <c r="BW39"/>
  <c r="BO39"/>
  <c r="BC39"/>
  <c r="AQ39"/>
  <c r="AE39"/>
  <c r="BX39"/>
  <c r="BT39"/>
  <c r="BP39"/>
  <c r="BL39"/>
  <c r="BH39"/>
  <c r="BD39"/>
  <c r="AZ39"/>
  <c r="AV39"/>
  <c r="AR39"/>
  <c r="AN39"/>
  <c r="AJ39"/>
  <c r="AF39"/>
  <c r="BS39"/>
  <c r="BG39"/>
  <c r="AU39"/>
  <c r="AI39"/>
  <c r="BW73"/>
  <c r="BS73"/>
  <c r="BO73"/>
  <c r="BK73"/>
  <c r="BG73"/>
  <c r="BC73"/>
  <c r="AY73"/>
  <c r="AU73"/>
  <c r="AQ73"/>
  <c r="AM73"/>
  <c r="AI73"/>
  <c r="AE73"/>
  <c r="BQ73"/>
  <c r="BA73"/>
  <c r="AS73"/>
  <c r="AG73"/>
  <c r="BX73"/>
  <c r="BT73"/>
  <c r="BP73"/>
  <c r="BL73"/>
  <c r="BH73"/>
  <c r="BD73"/>
  <c r="AZ73"/>
  <c r="AV73"/>
  <c r="AR73"/>
  <c r="AN73"/>
  <c r="AJ73"/>
  <c r="AF73"/>
  <c r="BU73"/>
  <c r="BM73"/>
  <c r="BE73"/>
  <c r="AO73"/>
  <c r="AC73"/>
  <c r="BZ73"/>
  <c r="BV73"/>
  <c r="BR73"/>
  <c r="BN73"/>
  <c r="BJ73"/>
  <c r="BF73"/>
  <c r="BB73"/>
  <c r="AX73"/>
  <c r="AT73"/>
  <c r="AP73"/>
  <c r="AL73"/>
  <c r="AH73"/>
  <c r="AD73"/>
  <c r="BY73"/>
  <c r="BI73"/>
  <c r="AW73"/>
  <c r="AK73"/>
  <c r="BZ48"/>
  <c r="BV48"/>
  <c r="BR48"/>
  <c r="BN48"/>
  <c r="BJ48"/>
  <c r="BF48"/>
  <c r="BB48"/>
  <c r="AX48"/>
  <c r="AT48"/>
  <c r="AP48"/>
  <c r="AL48"/>
  <c r="AH48"/>
  <c r="AD48"/>
  <c r="BX48"/>
  <c r="BP48"/>
  <c r="BD48"/>
  <c r="AR48"/>
  <c r="AF48"/>
  <c r="BW48"/>
  <c r="BS48"/>
  <c r="BO48"/>
  <c r="BK48"/>
  <c r="BG48"/>
  <c r="BC48"/>
  <c r="AY48"/>
  <c r="AU48"/>
  <c r="AQ48"/>
  <c r="AM48"/>
  <c r="AI48"/>
  <c r="AE48"/>
  <c r="BT48"/>
  <c r="BL48"/>
  <c r="AZ48"/>
  <c r="AN48"/>
  <c r="BY48"/>
  <c r="BU48"/>
  <c r="BQ48"/>
  <c r="BM48"/>
  <c r="BI48"/>
  <c r="BE48"/>
  <c r="BA48"/>
  <c r="AW48"/>
  <c r="AS48"/>
  <c r="AO48"/>
  <c r="AK48"/>
  <c r="AG48"/>
  <c r="AC48"/>
  <c r="BH48"/>
  <c r="AV48"/>
  <c r="AJ48"/>
  <c r="BZ36"/>
  <c r="BV36"/>
  <c r="BR36"/>
  <c r="BN36"/>
  <c r="BJ36"/>
  <c r="BF36"/>
  <c r="BB36"/>
  <c r="AX36"/>
  <c r="AT36"/>
  <c r="AP36"/>
  <c r="AL36"/>
  <c r="AH36"/>
  <c r="AD36"/>
  <c r="BX36"/>
  <c r="BP36"/>
  <c r="BD36"/>
  <c r="AR36"/>
  <c r="AF36"/>
  <c r="BW36"/>
  <c r="BS36"/>
  <c r="BO36"/>
  <c r="BK36"/>
  <c r="BG36"/>
  <c r="BC36"/>
  <c r="AY36"/>
  <c r="AU36"/>
  <c r="AQ36"/>
  <c r="AM36"/>
  <c r="AI36"/>
  <c r="AE36"/>
  <c r="BH36"/>
  <c r="AV36"/>
  <c r="AJ36"/>
  <c r="BY36"/>
  <c r="BU36"/>
  <c r="BQ36"/>
  <c r="BM36"/>
  <c r="BI36"/>
  <c r="BE36"/>
  <c r="BA36"/>
  <c r="AW36"/>
  <c r="AS36"/>
  <c r="AO36"/>
  <c r="AK36"/>
  <c r="AG36"/>
  <c r="AC36"/>
  <c r="BT36"/>
  <c r="BL36"/>
  <c r="AZ36"/>
  <c r="AN36"/>
  <c r="BZ60"/>
  <c r="BV60"/>
  <c r="BR60"/>
  <c r="BN60"/>
  <c r="BJ60"/>
  <c r="BF60"/>
  <c r="BB60"/>
  <c r="AX60"/>
  <c r="AT60"/>
  <c r="AP60"/>
  <c r="AL60"/>
  <c r="AH60"/>
  <c r="AD60"/>
  <c r="BT60"/>
  <c r="BL60"/>
  <c r="BD60"/>
  <c r="AV60"/>
  <c r="AJ60"/>
  <c r="BW60"/>
  <c r="BS60"/>
  <c r="BO60"/>
  <c r="BK60"/>
  <c r="BG60"/>
  <c r="BC60"/>
  <c r="AY60"/>
  <c r="AU60"/>
  <c r="AQ60"/>
  <c r="AM60"/>
  <c r="AI60"/>
  <c r="AE60"/>
  <c r="BX60"/>
  <c r="BP60"/>
  <c r="BH60"/>
  <c r="AZ60"/>
  <c r="AN60"/>
  <c r="AF60"/>
  <c r="BY60"/>
  <c r="BU60"/>
  <c r="BQ60"/>
  <c r="BM60"/>
  <c r="BI60"/>
  <c r="BE60"/>
  <c r="BA60"/>
  <c r="AW60"/>
  <c r="AS60"/>
  <c r="AO60"/>
  <c r="AK60"/>
  <c r="AG60"/>
  <c r="AC60"/>
  <c r="AR60"/>
  <c r="BZ173"/>
  <c r="BV173"/>
  <c r="BR173"/>
  <c r="BN173"/>
  <c r="BJ173"/>
  <c r="BF173"/>
  <c r="BB173"/>
  <c r="AX173"/>
  <c r="AT173"/>
  <c r="AP173"/>
  <c r="AL173"/>
  <c r="AH173"/>
  <c r="AD173"/>
  <c r="BW173"/>
  <c r="BS173"/>
  <c r="BO173"/>
  <c r="BK173"/>
  <c r="BG173"/>
  <c r="BC173"/>
  <c r="AY173"/>
  <c r="AU173"/>
  <c r="AQ173"/>
  <c r="AM173"/>
  <c r="AI173"/>
  <c r="AE173"/>
  <c r="BY173"/>
  <c r="BU173"/>
  <c r="BQ173"/>
  <c r="BM173"/>
  <c r="BI173"/>
  <c r="BE173"/>
  <c r="BA173"/>
  <c r="AW173"/>
  <c r="AS173"/>
  <c r="AO173"/>
  <c r="AK173"/>
  <c r="AG173"/>
  <c r="AC173"/>
  <c r="BT173"/>
  <c r="BD173"/>
  <c r="AN173"/>
  <c r="BX173"/>
  <c r="BH173"/>
  <c r="AR173"/>
  <c r="BP173"/>
  <c r="AZ173"/>
  <c r="AJ173"/>
  <c r="AF173"/>
  <c r="AV173"/>
  <c r="BL173"/>
  <c r="BY101"/>
  <c r="BU101"/>
  <c r="BQ101"/>
  <c r="BM101"/>
  <c r="BI101"/>
  <c r="BE101"/>
  <c r="BA101"/>
  <c r="AW101"/>
  <c r="AS101"/>
  <c r="AO101"/>
  <c r="AK101"/>
  <c r="AG101"/>
  <c r="AC101"/>
  <c r="BZ101"/>
  <c r="BV101"/>
  <c r="BR101"/>
  <c r="BN101"/>
  <c r="BJ101"/>
  <c r="BF101"/>
  <c r="BB101"/>
  <c r="AX101"/>
  <c r="AT101"/>
  <c r="AP101"/>
  <c r="AL101"/>
  <c r="AH101"/>
  <c r="AD101"/>
  <c r="BX101"/>
  <c r="BT101"/>
  <c r="BP101"/>
  <c r="BL101"/>
  <c r="BH101"/>
  <c r="BD101"/>
  <c r="AZ101"/>
  <c r="AV101"/>
  <c r="AR101"/>
  <c r="AN101"/>
  <c r="AJ101"/>
  <c r="AF101"/>
  <c r="BS101"/>
  <c r="BC101"/>
  <c r="AM101"/>
  <c r="AE101"/>
  <c r="BW101"/>
  <c r="BG101"/>
  <c r="AQ101"/>
  <c r="BK101"/>
  <c r="BO101"/>
  <c r="AY101"/>
  <c r="AI101"/>
  <c r="AU101"/>
  <c r="BX171"/>
  <c r="BT171"/>
  <c r="BP171"/>
  <c r="BL171"/>
  <c r="BH171"/>
  <c r="BD171"/>
  <c r="AZ171"/>
  <c r="AV171"/>
  <c r="AR171"/>
  <c r="AN171"/>
  <c r="AJ171"/>
  <c r="AF171"/>
  <c r="BY171"/>
  <c r="BU171"/>
  <c r="BQ171"/>
  <c r="BM171"/>
  <c r="BI171"/>
  <c r="BE171"/>
  <c r="BA171"/>
  <c r="AW171"/>
  <c r="AS171"/>
  <c r="AO171"/>
  <c r="AK171"/>
  <c r="AG171"/>
  <c r="AC171"/>
  <c r="BW171"/>
  <c r="BS171"/>
  <c r="BO171"/>
  <c r="BK171"/>
  <c r="BG171"/>
  <c r="BC171"/>
  <c r="AY171"/>
  <c r="AU171"/>
  <c r="AQ171"/>
  <c r="AM171"/>
  <c r="AI171"/>
  <c r="AE171"/>
  <c r="BV171"/>
  <c r="BF171"/>
  <c r="AP171"/>
  <c r="BZ171"/>
  <c r="BJ171"/>
  <c r="AT171"/>
  <c r="AD171"/>
  <c r="BR171"/>
  <c r="BB171"/>
  <c r="AL171"/>
  <c r="AH171"/>
  <c r="BN171"/>
  <c r="AX171"/>
  <c r="BX120"/>
  <c r="BT120"/>
  <c r="BP120"/>
  <c r="BL120"/>
  <c r="BH120"/>
  <c r="BD120"/>
  <c r="AZ120"/>
  <c r="AV120"/>
  <c r="AR120"/>
  <c r="AN120"/>
  <c r="AJ120"/>
  <c r="AF120"/>
  <c r="BY120"/>
  <c r="BU120"/>
  <c r="BQ120"/>
  <c r="BM120"/>
  <c r="BI120"/>
  <c r="BE120"/>
  <c r="BA120"/>
  <c r="AW120"/>
  <c r="AS120"/>
  <c r="AO120"/>
  <c r="AK120"/>
  <c r="AG120"/>
  <c r="AC120"/>
  <c r="BW120"/>
  <c r="BS120"/>
  <c r="BO120"/>
  <c r="BK120"/>
  <c r="BG120"/>
  <c r="BC120"/>
  <c r="AY120"/>
  <c r="AU120"/>
  <c r="AQ120"/>
  <c r="AM120"/>
  <c r="AI120"/>
  <c r="AE120"/>
  <c r="BV120"/>
  <c r="BF120"/>
  <c r="AP120"/>
  <c r="BN120"/>
  <c r="BZ120"/>
  <c r="BJ120"/>
  <c r="AT120"/>
  <c r="AD120"/>
  <c r="AX120"/>
  <c r="BR120"/>
  <c r="BB120"/>
  <c r="AL120"/>
  <c r="AH120"/>
  <c r="BZ147"/>
  <c r="BV147"/>
  <c r="BR147"/>
  <c r="BN147"/>
  <c r="BJ147"/>
  <c r="BF147"/>
  <c r="BB147"/>
  <c r="AX147"/>
  <c r="AT147"/>
  <c r="AP147"/>
  <c r="AL147"/>
  <c r="AH147"/>
  <c r="AD147"/>
  <c r="BW147"/>
  <c r="BS147"/>
  <c r="BO147"/>
  <c r="BK147"/>
  <c r="BG147"/>
  <c r="BC147"/>
  <c r="AY147"/>
  <c r="AU147"/>
  <c r="AQ147"/>
  <c r="AM147"/>
  <c r="AI147"/>
  <c r="AE147"/>
  <c r="BT147"/>
  <c r="BL147"/>
  <c r="BD147"/>
  <c r="AV147"/>
  <c r="AN147"/>
  <c r="AF147"/>
  <c r="BU147"/>
  <c r="BM147"/>
  <c r="BE147"/>
  <c r="AW147"/>
  <c r="AO147"/>
  <c r="AG147"/>
  <c r="BY147"/>
  <c r="BQ147"/>
  <c r="BI147"/>
  <c r="BA147"/>
  <c r="AS147"/>
  <c r="AK147"/>
  <c r="AC147"/>
  <c r="BP147"/>
  <c r="AJ147"/>
  <c r="BX147"/>
  <c r="AR147"/>
  <c r="AZ147"/>
  <c r="BH147"/>
  <c r="BZ155"/>
  <c r="BV155"/>
  <c r="BR155"/>
  <c r="BN155"/>
  <c r="BJ155"/>
  <c r="BF155"/>
  <c r="BB155"/>
  <c r="AX155"/>
  <c r="AT155"/>
  <c r="AP155"/>
  <c r="AL155"/>
  <c r="AH155"/>
  <c r="AD155"/>
  <c r="BW155"/>
  <c r="BS155"/>
  <c r="BO155"/>
  <c r="BK155"/>
  <c r="BG155"/>
  <c r="BC155"/>
  <c r="AY155"/>
  <c r="AU155"/>
  <c r="AQ155"/>
  <c r="AM155"/>
  <c r="AI155"/>
  <c r="AE155"/>
  <c r="BY155"/>
  <c r="BU155"/>
  <c r="BQ155"/>
  <c r="BM155"/>
  <c r="BI155"/>
  <c r="BE155"/>
  <c r="BA155"/>
  <c r="AW155"/>
  <c r="AS155"/>
  <c r="AO155"/>
  <c r="AK155"/>
  <c r="AG155"/>
  <c r="AC155"/>
  <c r="BL155"/>
  <c r="AV155"/>
  <c r="AF155"/>
  <c r="BP155"/>
  <c r="AZ155"/>
  <c r="AJ155"/>
  <c r="BX155"/>
  <c r="BH155"/>
  <c r="AR155"/>
  <c r="BT155"/>
  <c r="AN155"/>
  <c r="BD155"/>
  <c r="BY180"/>
  <c r="BU180"/>
  <c r="BQ180"/>
  <c r="BM180"/>
  <c r="BI180"/>
  <c r="BE180"/>
  <c r="BA180"/>
  <c r="AW180"/>
  <c r="AS180"/>
  <c r="AO180"/>
  <c r="AK180"/>
  <c r="AG180"/>
  <c r="AC180"/>
  <c r="BZ180"/>
  <c r="BV180"/>
  <c r="BR180"/>
  <c r="BN180"/>
  <c r="BJ180"/>
  <c r="BF180"/>
  <c r="BB180"/>
  <c r="AX180"/>
  <c r="AT180"/>
  <c r="AP180"/>
  <c r="AL180"/>
  <c r="AH180"/>
  <c r="AD180"/>
  <c r="BX180"/>
  <c r="BT180"/>
  <c r="BP180"/>
  <c r="BL180"/>
  <c r="BH180"/>
  <c r="BD180"/>
  <c r="AZ180"/>
  <c r="AV180"/>
  <c r="AR180"/>
  <c r="AN180"/>
  <c r="AJ180"/>
  <c r="AF180"/>
  <c r="BS180"/>
  <c r="BC180"/>
  <c r="AM180"/>
  <c r="BW180"/>
  <c r="BG180"/>
  <c r="AQ180"/>
  <c r="BO180"/>
  <c r="AY180"/>
  <c r="AI180"/>
  <c r="AU180"/>
  <c r="BK180"/>
  <c r="AE180"/>
  <c r="BY188"/>
  <c r="BU188"/>
  <c r="BQ188"/>
  <c r="BM188"/>
  <c r="BI188"/>
  <c r="BE188"/>
  <c r="BA188"/>
  <c r="AW188"/>
  <c r="AS188"/>
  <c r="AO188"/>
  <c r="AK188"/>
  <c r="AG188"/>
  <c r="AC188"/>
  <c r="BZ188"/>
  <c r="BV188"/>
  <c r="BR188"/>
  <c r="BN188"/>
  <c r="BJ188"/>
  <c r="BF188"/>
  <c r="BB188"/>
  <c r="AX188"/>
  <c r="AT188"/>
  <c r="AP188"/>
  <c r="AL188"/>
  <c r="AH188"/>
  <c r="AD188"/>
  <c r="BX188"/>
  <c r="BT188"/>
  <c r="BP188"/>
  <c r="BL188"/>
  <c r="BH188"/>
  <c r="BD188"/>
  <c r="AZ188"/>
  <c r="AV188"/>
  <c r="AR188"/>
  <c r="AN188"/>
  <c r="AJ188"/>
  <c r="AF188"/>
  <c r="BS188"/>
  <c r="BC188"/>
  <c r="AM188"/>
  <c r="BW188"/>
  <c r="BG188"/>
  <c r="AQ188"/>
  <c r="BO188"/>
  <c r="AY188"/>
  <c r="AI188"/>
  <c r="AU188"/>
  <c r="AE188"/>
  <c r="BK188"/>
  <c r="BZ269"/>
  <c r="BV269"/>
  <c r="BR269"/>
  <c r="BN269"/>
  <c r="BJ269"/>
  <c r="BF269"/>
  <c r="BB269"/>
  <c r="AX269"/>
  <c r="AT269"/>
  <c r="AP269"/>
  <c r="AL269"/>
  <c r="AH269"/>
  <c r="AD269"/>
  <c r="BW269"/>
  <c r="BS269"/>
  <c r="BO269"/>
  <c r="BK269"/>
  <c r="BG269"/>
  <c r="BC269"/>
  <c r="AY269"/>
  <c r="AU269"/>
  <c r="AQ269"/>
  <c r="AM269"/>
  <c r="AI269"/>
  <c r="AE269"/>
  <c r="BY269"/>
  <c r="BU269"/>
  <c r="BQ269"/>
  <c r="BM269"/>
  <c r="BI269"/>
  <c r="BE269"/>
  <c r="BA269"/>
  <c r="AW269"/>
  <c r="AS269"/>
  <c r="AO269"/>
  <c r="AK269"/>
  <c r="AG269"/>
  <c r="AC269"/>
  <c r="BX269"/>
  <c r="BH269"/>
  <c r="AR269"/>
  <c r="BL269"/>
  <c r="AV269"/>
  <c r="AF269"/>
  <c r="BP269"/>
  <c r="AZ269"/>
  <c r="AJ269"/>
  <c r="AN269"/>
  <c r="BD269"/>
  <c r="BT269"/>
  <c r="BZ285"/>
  <c r="BV285"/>
  <c r="BR285"/>
  <c r="BN285"/>
  <c r="BJ285"/>
  <c r="BF285"/>
  <c r="BB285"/>
  <c r="AX285"/>
  <c r="AT285"/>
  <c r="AP285"/>
  <c r="AL285"/>
  <c r="AH285"/>
  <c r="AD285"/>
  <c r="BW285"/>
  <c r="BS285"/>
  <c r="BO285"/>
  <c r="BK285"/>
  <c r="BG285"/>
  <c r="BC285"/>
  <c r="AY285"/>
  <c r="AU285"/>
  <c r="AQ285"/>
  <c r="AM285"/>
  <c r="AI285"/>
  <c r="AE285"/>
  <c r="BY285"/>
  <c r="BU285"/>
  <c r="BQ285"/>
  <c r="BM285"/>
  <c r="BI285"/>
  <c r="BE285"/>
  <c r="BA285"/>
  <c r="AW285"/>
  <c r="AS285"/>
  <c r="AO285"/>
  <c r="AK285"/>
  <c r="AG285"/>
  <c r="AC285"/>
  <c r="BX285"/>
  <c r="BH285"/>
  <c r="AR285"/>
  <c r="BL285"/>
  <c r="AV285"/>
  <c r="AF285"/>
  <c r="BP285"/>
  <c r="AZ285"/>
  <c r="AJ285"/>
  <c r="AN285"/>
  <c r="BD285"/>
  <c r="BT285"/>
  <c r="BY351"/>
  <c r="BU351"/>
  <c r="BQ351"/>
  <c r="BM351"/>
  <c r="BI351"/>
  <c r="BE351"/>
  <c r="BA351"/>
  <c r="AW351"/>
  <c r="AS351"/>
  <c r="AO351"/>
  <c r="AK351"/>
  <c r="AG351"/>
  <c r="AC351"/>
  <c r="BW351"/>
  <c r="BS351"/>
  <c r="BO351"/>
  <c r="BK351"/>
  <c r="BG351"/>
  <c r="BC351"/>
  <c r="AY351"/>
  <c r="AU351"/>
  <c r="AQ351"/>
  <c r="AM351"/>
  <c r="AI351"/>
  <c r="AE351"/>
  <c r="BZ351"/>
  <c r="BR351"/>
  <c r="BJ351"/>
  <c r="BB351"/>
  <c r="AT351"/>
  <c r="AL351"/>
  <c r="AD351"/>
  <c r="BT351"/>
  <c r="BL351"/>
  <c r="BD351"/>
  <c r="AV351"/>
  <c r="AN351"/>
  <c r="AF351"/>
  <c r="BV351"/>
  <c r="BN351"/>
  <c r="BF351"/>
  <c r="AX351"/>
  <c r="AP351"/>
  <c r="AH351"/>
  <c r="BP351"/>
  <c r="AJ351"/>
  <c r="BX351"/>
  <c r="AR351"/>
  <c r="AZ351"/>
  <c r="BH351"/>
  <c r="BY375"/>
  <c r="BU375"/>
  <c r="BQ375"/>
  <c r="BM375"/>
  <c r="BI375"/>
  <c r="BE375"/>
  <c r="BA375"/>
  <c r="AW375"/>
  <c r="AS375"/>
  <c r="AO375"/>
  <c r="AK375"/>
  <c r="AG375"/>
  <c r="AC375"/>
  <c r="BW375"/>
  <c r="BS375"/>
  <c r="BO375"/>
  <c r="BK375"/>
  <c r="BG375"/>
  <c r="BC375"/>
  <c r="AY375"/>
  <c r="AU375"/>
  <c r="AQ375"/>
  <c r="AM375"/>
  <c r="AI375"/>
  <c r="AE375"/>
  <c r="BZ375"/>
  <c r="BR375"/>
  <c r="BJ375"/>
  <c r="BB375"/>
  <c r="AT375"/>
  <c r="AL375"/>
  <c r="AD375"/>
  <c r="BT375"/>
  <c r="BL375"/>
  <c r="BD375"/>
  <c r="AV375"/>
  <c r="AN375"/>
  <c r="AF375"/>
  <c r="BV375"/>
  <c r="BN375"/>
  <c r="BF375"/>
  <c r="AX375"/>
  <c r="AP375"/>
  <c r="AH375"/>
  <c r="BP375"/>
  <c r="AJ375"/>
  <c r="BX375"/>
  <c r="AR375"/>
  <c r="AZ375"/>
  <c r="BH375"/>
  <c r="BY339"/>
  <c r="BU339"/>
  <c r="BQ339"/>
  <c r="BM339"/>
  <c r="BI339"/>
  <c r="BE339"/>
  <c r="BA339"/>
  <c r="AW339"/>
  <c r="AS339"/>
  <c r="AO339"/>
  <c r="AK339"/>
  <c r="AG339"/>
  <c r="AC339"/>
  <c r="BZ339"/>
  <c r="BV339"/>
  <c r="BR339"/>
  <c r="BN339"/>
  <c r="BJ339"/>
  <c r="BF339"/>
  <c r="BB339"/>
  <c r="AX339"/>
  <c r="AT339"/>
  <c r="AP339"/>
  <c r="AL339"/>
  <c r="AH339"/>
  <c r="AD339"/>
  <c r="BW339"/>
  <c r="BS339"/>
  <c r="BO339"/>
  <c r="BK339"/>
  <c r="BG339"/>
  <c r="BC339"/>
  <c r="AY339"/>
  <c r="AU339"/>
  <c r="AQ339"/>
  <c r="AM339"/>
  <c r="AI339"/>
  <c r="AE339"/>
  <c r="BP339"/>
  <c r="AZ339"/>
  <c r="AJ339"/>
  <c r="BT339"/>
  <c r="BD339"/>
  <c r="AN339"/>
  <c r="BX339"/>
  <c r="BH339"/>
  <c r="AR339"/>
  <c r="AF339"/>
  <c r="BL339"/>
  <c r="AV339"/>
  <c r="BW358"/>
  <c r="BS358"/>
  <c r="BO358"/>
  <c r="BK358"/>
  <c r="BG358"/>
  <c r="BC358"/>
  <c r="AY358"/>
  <c r="AU358"/>
  <c r="AQ358"/>
  <c r="AM358"/>
  <c r="AI358"/>
  <c r="AE358"/>
  <c r="BY358"/>
  <c r="BU358"/>
  <c r="BQ358"/>
  <c r="BM358"/>
  <c r="BI358"/>
  <c r="BE358"/>
  <c r="BA358"/>
  <c r="AW358"/>
  <c r="AS358"/>
  <c r="AO358"/>
  <c r="AK358"/>
  <c r="AG358"/>
  <c r="AC358"/>
  <c r="BZ358"/>
  <c r="BR358"/>
  <c r="BJ358"/>
  <c r="BB358"/>
  <c r="AT358"/>
  <c r="AL358"/>
  <c r="AD358"/>
  <c r="BT358"/>
  <c r="BL358"/>
  <c r="BD358"/>
  <c r="AV358"/>
  <c r="AN358"/>
  <c r="AF358"/>
  <c r="BV358"/>
  <c r="BN358"/>
  <c r="BF358"/>
  <c r="AX358"/>
  <c r="AP358"/>
  <c r="AH358"/>
  <c r="BX358"/>
  <c r="AR358"/>
  <c r="AZ358"/>
  <c r="BH358"/>
  <c r="AJ358"/>
  <c r="BP358"/>
  <c r="BW374"/>
  <c r="BS374"/>
  <c r="BO374"/>
  <c r="BK374"/>
  <c r="BG374"/>
  <c r="BC374"/>
  <c r="AY374"/>
  <c r="AU374"/>
  <c r="AQ374"/>
  <c r="AM374"/>
  <c r="AI374"/>
  <c r="AE374"/>
  <c r="BY374"/>
  <c r="BU374"/>
  <c r="BQ374"/>
  <c r="BM374"/>
  <c r="BI374"/>
  <c r="BE374"/>
  <c r="BA374"/>
  <c r="AW374"/>
  <c r="AS374"/>
  <c r="AO374"/>
  <c r="AK374"/>
  <c r="AG374"/>
  <c r="AC374"/>
  <c r="BZ374"/>
  <c r="BR374"/>
  <c r="BJ374"/>
  <c r="BB374"/>
  <c r="AT374"/>
  <c r="AL374"/>
  <c r="AD374"/>
  <c r="BT374"/>
  <c r="BL374"/>
  <c r="BD374"/>
  <c r="AV374"/>
  <c r="AN374"/>
  <c r="AF374"/>
  <c r="BV374"/>
  <c r="BN374"/>
  <c r="BF374"/>
  <c r="AX374"/>
  <c r="AP374"/>
  <c r="AH374"/>
  <c r="BX374"/>
  <c r="AR374"/>
  <c r="AZ374"/>
  <c r="BH374"/>
  <c r="AJ374"/>
  <c r="BP374"/>
  <c r="BY349"/>
  <c r="BU349"/>
  <c r="BQ349"/>
  <c r="BM349"/>
  <c r="BI349"/>
  <c r="BW349"/>
  <c r="BS349"/>
  <c r="BO349"/>
  <c r="BK349"/>
  <c r="BZ349"/>
  <c r="BR349"/>
  <c r="BJ349"/>
  <c r="BE349"/>
  <c r="BA349"/>
  <c r="AW349"/>
  <c r="AS349"/>
  <c r="AO349"/>
  <c r="AK349"/>
  <c r="AG349"/>
  <c r="AC349"/>
  <c r="BT349"/>
  <c r="BL349"/>
  <c r="BF349"/>
  <c r="BB349"/>
  <c r="AX349"/>
  <c r="AT349"/>
  <c r="AP349"/>
  <c r="AL349"/>
  <c r="AH349"/>
  <c r="AD349"/>
  <c r="BV349"/>
  <c r="BN349"/>
  <c r="BG349"/>
  <c r="BC349"/>
  <c r="AY349"/>
  <c r="AU349"/>
  <c r="AQ349"/>
  <c r="AM349"/>
  <c r="AI349"/>
  <c r="AE349"/>
  <c r="BD349"/>
  <c r="AN349"/>
  <c r="BH349"/>
  <c r="AR349"/>
  <c r="BP349"/>
  <c r="AV349"/>
  <c r="AF349"/>
  <c r="BX349"/>
  <c r="AZ349"/>
  <c r="AJ349"/>
  <c r="BY365"/>
  <c r="BU365"/>
  <c r="BQ365"/>
  <c r="BM365"/>
  <c r="BI365"/>
  <c r="BE365"/>
  <c r="BA365"/>
  <c r="AW365"/>
  <c r="AS365"/>
  <c r="AO365"/>
  <c r="AK365"/>
  <c r="AG365"/>
  <c r="AC365"/>
  <c r="BW365"/>
  <c r="BS365"/>
  <c r="BO365"/>
  <c r="BK365"/>
  <c r="BG365"/>
  <c r="BC365"/>
  <c r="AY365"/>
  <c r="AU365"/>
  <c r="AQ365"/>
  <c r="AM365"/>
  <c r="AI365"/>
  <c r="AE365"/>
  <c r="BZ365"/>
  <c r="BR365"/>
  <c r="BJ365"/>
  <c r="BB365"/>
  <c r="AT365"/>
  <c r="AL365"/>
  <c r="AD365"/>
  <c r="BT365"/>
  <c r="BL365"/>
  <c r="BD365"/>
  <c r="AV365"/>
  <c r="AN365"/>
  <c r="AF365"/>
  <c r="BV365"/>
  <c r="BN365"/>
  <c r="BF365"/>
  <c r="AX365"/>
  <c r="AP365"/>
  <c r="AH365"/>
  <c r="AZ365"/>
  <c r="BH365"/>
  <c r="BP365"/>
  <c r="AJ365"/>
  <c r="BX365"/>
  <c r="AR365"/>
  <c r="BY381"/>
  <c r="BU381"/>
  <c r="BQ381"/>
  <c r="BM381"/>
  <c r="BI381"/>
  <c r="BE381"/>
  <c r="BA381"/>
  <c r="AW381"/>
  <c r="AS381"/>
  <c r="AO381"/>
  <c r="AK381"/>
  <c r="AG381"/>
  <c r="AC381"/>
  <c r="BW381"/>
  <c r="BS381"/>
  <c r="BO381"/>
  <c r="BK381"/>
  <c r="BG381"/>
  <c r="BC381"/>
  <c r="AY381"/>
  <c r="AU381"/>
  <c r="AQ381"/>
  <c r="AM381"/>
  <c r="AI381"/>
  <c r="AE381"/>
  <c r="BZ381"/>
  <c r="BR381"/>
  <c r="BJ381"/>
  <c r="BB381"/>
  <c r="AT381"/>
  <c r="AL381"/>
  <c r="AD381"/>
  <c r="BT381"/>
  <c r="BL381"/>
  <c r="BD381"/>
  <c r="AV381"/>
  <c r="AN381"/>
  <c r="AF381"/>
  <c r="BV381"/>
  <c r="BN381"/>
  <c r="BF381"/>
  <c r="AX381"/>
  <c r="AP381"/>
  <c r="AH381"/>
  <c r="AZ381"/>
  <c r="BH381"/>
  <c r="BP381"/>
  <c r="AJ381"/>
  <c r="BX381"/>
  <c r="AR381"/>
  <c r="BX322"/>
  <c r="BT322"/>
  <c r="BP322"/>
  <c r="BL322"/>
  <c r="BH322"/>
  <c r="BD322"/>
  <c r="AZ322"/>
  <c r="AV322"/>
  <c r="AR322"/>
  <c r="AN322"/>
  <c r="AJ322"/>
  <c r="AF322"/>
  <c r="BY322"/>
  <c r="BU322"/>
  <c r="BQ322"/>
  <c r="BM322"/>
  <c r="BI322"/>
  <c r="BE322"/>
  <c r="BA322"/>
  <c r="AW322"/>
  <c r="AS322"/>
  <c r="AO322"/>
  <c r="AK322"/>
  <c r="AG322"/>
  <c r="AC322"/>
  <c r="BZ322"/>
  <c r="BV322"/>
  <c r="BR322"/>
  <c r="BN322"/>
  <c r="BJ322"/>
  <c r="BF322"/>
  <c r="BB322"/>
  <c r="AX322"/>
  <c r="AT322"/>
  <c r="AP322"/>
  <c r="AL322"/>
  <c r="AH322"/>
  <c r="AD322"/>
  <c r="BW322"/>
  <c r="BG322"/>
  <c r="AQ322"/>
  <c r="BK322"/>
  <c r="AU322"/>
  <c r="AE322"/>
  <c r="BS322"/>
  <c r="BC322"/>
  <c r="AM322"/>
  <c r="BO322"/>
  <c r="AY322"/>
  <c r="AI322"/>
  <c r="BX330"/>
  <c r="BT330"/>
  <c r="BP330"/>
  <c r="BL330"/>
  <c r="BH330"/>
  <c r="BD330"/>
  <c r="AZ330"/>
  <c r="AV330"/>
  <c r="AR330"/>
  <c r="AN330"/>
  <c r="AJ330"/>
  <c r="AF330"/>
  <c r="BY330"/>
  <c r="BU330"/>
  <c r="BQ330"/>
  <c r="BM330"/>
  <c r="BI330"/>
  <c r="BE330"/>
  <c r="BA330"/>
  <c r="AW330"/>
  <c r="AS330"/>
  <c r="AO330"/>
  <c r="AK330"/>
  <c r="AG330"/>
  <c r="AC330"/>
  <c r="BZ330"/>
  <c r="BV330"/>
  <c r="BR330"/>
  <c r="BN330"/>
  <c r="BJ330"/>
  <c r="BF330"/>
  <c r="BB330"/>
  <c r="AX330"/>
  <c r="AT330"/>
  <c r="AP330"/>
  <c r="AL330"/>
  <c r="AH330"/>
  <c r="AD330"/>
  <c r="BW330"/>
  <c r="BG330"/>
  <c r="AQ330"/>
  <c r="BK330"/>
  <c r="AU330"/>
  <c r="AE330"/>
  <c r="BS330"/>
  <c r="BC330"/>
  <c r="AM330"/>
  <c r="BO330"/>
  <c r="AY330"/>
  <c r="AI330"/>
  <c r="BW356"/>
  <c r="BS356"/>
  <c r="BO356"/>
  <c r="BK356"/>
  <c r="BG356"/>
  <c r="BC356"/>
  <c r="AY356"/>
  <c r="AU356"/>
  <c r="AQ356"/>
  <c r="AM356"/>
  <c r="AI356"/>
  <c r="AE356"/>
  <c r="BY356"/>
  <c r="BU356"/>
  <c r="BQ356"/>
  <c r="BM356"/>
  <c r="BI356"/>
  <c r="BE356"/>
  <c r="BA356"/>
  <c r="AW356"/>
  <c r="AS356"/>
  <c r="AO356"/>
  <c r="AK356"/>
  <c r="AG356"/>
  <c r="AC356"/>
  <c r="BZ356"/>
  <c r="BR356"/>
  <c r="BJ356"/>
  <c r="BB356"/>
  <c r="AT356"/>
  <c r="AL356"/>
  <c r="AD356"/>
  <c r="BT356"/>
  <c r="BL356"/>
  <c r="BD356"/>
  <c r="AV356"/>
  <c r="AN356"/>
  <c r="AF356"/>
  <c r="BV356"/>
  <c r="BN356"/>
  <c r="BF356"/>
  <c r="AX356"/>
  <c r="AP356"/>
  <c r="AH356"/>
  <c r="BH356"/>
  <c r="BP356"/>
  <c r="AJ356"/>
  <c r="BX356"/>
  <c r="AR356"/>
  <c r="AZ356"/>
  <c r="BW372"/>
  <c r="BS372"/>
  <c r="BO372"/>
  <c r="BK372"/>
  <c r="BG372"/>
  <c r="BC372"/>
  <c r="AY372"/>
  <c r="AU372"/>
  <c r="AQ372"/>
  <c r="AM372"/>
  <c r="AI372"/>
  <c r="AE372"/>
  <c r="BY372"/>
  <c r="BU372"/>
  <c r="BQ372"/>
  <c r="BM372"/>
  <c r="BI372"/>
  <c r="BE372"/>
  <c r="BA372"/>
  <c r="AW372"/>
  <c r="AS372"/>
  <c r="AO372"/>
  <c r="AK372"/>
  <c r="AG372"/>
  <c r="AC372"/>
  <c r="BZ372"/>
  <c r="BR372"/>
  <c r="BJ372"/>
  <c r="BB372"/>
  <c r="AT372"/>
  <c r="AL372"/>
  <c r="AD372"/>
  <c r="BT372"/>
  <c r="BL372"/>
  <c r="BD372"/>
  <c r="AV372"/>
  <c r="AN372"/>
  <c r="AF372"/>
  <c r="BV372"/>
  <c r="BN372"/>
  <c r="BF372"/>
  <c r="AX372"/>
  <c r="AP372"/>
  <c r="AH372"/>
  <c r="BH372"/>
  <c r="BP372"/>
  <c r="AJ372"/>
  <c r="BX372"/>
  <c r="AR372"/>
  <c r="AZ372"/>
  <c r="BE421"/>
  <c r="AC421" l="1"/>
  <c r="AP421"/>
  <c r="AE421"/>
  <c r="AU421"/>
  <c r="BK421"/>
  <c r="AH421"/>
  <c r="AS421"/>
  <c r="AN421"/>
  <c r="AR421"/>
  <c r="AM421"/>
  <c r="BF421"/>
  <c r="BP421"/>
  <c r="BI421"/>
  <c r="BT421"/>
  <c r="AG421"/>
  <c r="BJ421"/>
  <c r="BM421"/>
  <c r="BH421"/>
  <c r="BX421"/>
  <c r="BC421"/>
  <c r="AL421"/>
  <c r="BR421"/>
  <c r="BD421"/>
  <c r="AW421"/>
  <c r="AJ421"/>
  <c r="AZ421"/>
  <c r="BV421"/>
  <c r="AO421"/>
  <c r="BU421"/>
  <c r="BZ421"/>
  <c r="AQ421"/>
  <c r="BW421"/>
  <c r="BY421"/>
  <c r="AI421"/>
  <c r="AY421"/>
  <c r="BO421"/>
  <c r="AX421"/>
  <c r="AK421"/>
  <c r="BA421"/>
  <c r="BQ421"/>
  <c r="AT421"/>
  <c r="Q421"/>
  <c r="AV421"/>
  <c r="BL421"/>
  <c r="BS421"/>
  <c r="BN421"/>
  <c r="AF421"/>
</calcChain>
</file>

<file path=xl/comments1.xml><?xml version="1.0" encoding="utf-8"?>
<comments xmlns="http://schemas.openxmlformats.org/spreadsheetml/2006/main">
  <authors>
    <author>QF5214</author>
  </authors>
  <commentList>
    <comment ref="AD3" authorId="0">
      <text>
        <r>
          <rPr>
            <b/>
            <sz val="9"/>
            <color indexed="81"/>
            <rFont val="Tahoma"/>
            <family val="2"/>
          </rPr>
          <t>QF5214:</t>
        </r>
        <r>
          <rPr>
            <sz val="9"/>
            <color indexed="81"/>
            <rFont val="Tahoma"/>
            <family val="2"/>
          </rPr>
          <t xml:space="preserve">
Merci de respecter le code couleur pour un meilleur suivi du plan de dépenses.
Selon les statuts :
- "Réalisé" : mettre la cellule en vert et ne pas supprimer la valeur.
- "Déplacé" : mettre la cellule initiale en orange, copier la velur dans la nouvelle cellule puis supprimer la valeur de la cellule initiale.
- "Non réalisé" : mettre la cellule en rouge et supprimer la valeur.
</t>
        </r>
      </text>
    </comment>
    <comment ref="R419" authorId="0">
      <text>
        <r>
          <rPr>
            <b/>
            <sz val="9"/>
            <color indexed="81"/>
            <rFont val="Tahoma"/>
            <family val="2"/>
          </rPr>
          <t>QF5214:</t>
        </r>
        <r>
          <rPr>
            <sz val="9"/>
            <color indexed="81"/>
            <rFont val="Tahoma"/>
            <family val="2"/>
          </rPr>
          <t xml:space="preserve">
Pondération par rapport aux Débours</t>
        </r>
      </text>
    </comment>
  </commentList>
</comments>
</file>

<file path=xl/sharedStrings.xml><?xml version="1.0" encoding="utf-8"?>
<sst xmlns="http://schemas.openxmlformats.org/spreadsheetml/2006/main" count="465" uniqueCount="43">
  <si>
    <t>NOM DU SITE</t>
  </si>
  <si>
    <t>Début</t>
  </si>
  <si>
    <t>Fin</t>
  </si>
  <si>
    <t>Durée</t>
  </si>
  <si>
    <t>CODE COULEUR A RESPECTER</t>
  </si>
  <si>
    <t>L'aquarelle</t>
  </si>
  <si>
    <t>% GE par défaut :</t>
  </si>
  <si>
    <t>Réalisé</t>
  </si>
  <si>
    <t>Déplacé</t>
  </si>
  <si>
    <t>Non réalisé</t>
  </si>
  <si>
    <t>Localisation</t>
  </si>
  <si>
    <t>Désignation</t>
  </si>
  <si>
    <t>ANCIEN MATERIEL</t>
  </si>
  <si>
    <t>NOUVEAU MATERIEL</t>
  </si>
  <si>
    <t>Qté</t>
  </si>
  <si>
    <t>Année de mise en service</t>
  </si>
  <si>
    <t>Durée de vie</t>
  </si>
  <si>
    <t>Remplacement théorique</t>
  </si>
  <si>
    <t>Montant pièces</t>
  </si>
  <si>
    <t>NB heures MO</t>
  </si>
  <si>
    <t>Total Débours</t>
  </si>
  <si>
    <t>Gros Entretien</t>
  </si>
  <si>
    <t>Renouvellement</t>
  </si>
  <si>
    <t>PRISE EN CHARGE</t>
  </si>
  <si>
    <t>Cotation de prise en charge</t>
  </si>
  <si>
    <t>PROJECTION DU COMPTE DE RENOUVELLEMENT</t>
  </si>
  <si>
    <t>Marque</t>
  </si>
  <si>
    <t>Référence</t>
  </si>
  <si>
    <t>Caractéristiques</t>
  </si>
  <si>
    <t>%</t>
  </si>
  <si>
    <t>Vente</t>
  </si>
  <si>
    <t>1ère Date</t>
  </si>
  <si>
    <t>S</t>
  </si>
  <si>
    <t>Co</t>
  </si>
  <si>
    <t>Cr</t>
  </si>
  <si>
    <t>P</t>
  </si>
  <si>
    <t>R</t>
  </si>
  <si>
    <t>O</t>
  </si>
  <si>
    <t>-</t>
  </si>
  <si>
    <t>(total débours
sur la période
du contrat)</t>
  </si>
  <si>
    <t>(% moyen)</t>
  </si>
  <si>
    <t>(GE annuel)</t>
  </si>
  <si>
    <t>TOTAL</t>
  </si>
</sst>
</file>

<file path=xl/styles.xml><?xml version="1.0" encoding="utf-8"?>
<styleSheet xmlns="http://schemas.openxmlformats.org/spreadsheetml/2006/main">
  <numFmts count="3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_-* #,##0.00\ _F_-;\-* #,##0.00\ _F_-;_-* &quot;-&quot;??\ _F_-;_-@_-"/>
    <numFmt numFmtId="166" formatCode="#,##0.00\ &quot;€&quot;"/>
    <numFmt numFmtId="167" formatCode="#,##0&quot; h&quot;"/>
    <numFmt numFmtId="168" formatCode="#,##0&quot; Kw&quot;"/>
    <numFmt numFmtId="169" formatCode="\1\0\/\1\7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&quot;$&quot;#,##0_);\(&quot;$&quot;#,##0\)"/>
    <numFmt numFmtId="175" formatCode="_ * #,##0.00_)&quot;L&quot;_ ;_ * \(#,##0.00\)&quot;L&quot;_ ;_ * &quot;-&quot;??_)&quot;L&quot;_ ;_ @_ "/>
    <numFmt numFmtId="176" formatCode="#,##0.00;\-#,##0.00"/>
    <numFmt numFmtId="177" formatCode="#,##0;\-#,##0"/>
    <numFmt numFmtId="178" formatCode="_ &quot;￥&quot;* #,##0.00_ ;_ &quot;￥&quot;* \-#,##0.00_ ;_ &quot;￥&quot;* &quot;-&quot;??_ ;_ @_ "/>
    <numFmt numFmtId="179" formatCode="#,##0\ _€"/>
    <numFmt numFmtId="180" formatCode="_-* #,##0.00\ [$€]_-;\-* #,##0.00\ [$€]_-;_-* &quot;-&quot;??\ [$€]_-;_-@_-"/>
    <numFmt numFmtId="181" formatCode="#,##0\ &quot;F&quot;;\-#,##0\ &quot;F&quot;"/>
    <numFmt numFmtId="182" formatCode="&quot;$&quot;#,##0;[Red]\-&quot;$&quot;#,##0"/>
    <numFmt numFmtId="183" formatCode="&quot;$&quot;#,##0.00;[Red]\-&quot;$&quot;#,##0.00"/>
    <numFmt numFmtId="184" formatCode="#\."/>
    <numFmt numFmtId="185" formatCode="_-* #,##0.00\ &quot;F&quot;_-;\-* #,##0.00\ &quot;F&quot;_-;_-* &quot;-&quot;??\ &quot;F&quot;_-;_-@_-"/>
    <numFmt numFmtId="186" formatCode="&quot;€&quot;\ #,##0;\-&quot;€&quot;\ #,##0"/>
    <numFmt numFmtId="187" formatCode="_ * #,##0_)_L_ ;_ * \(#,##0\)_L_ ;_ * &quot;-&quot;_)_L_ ;_ @_ "/>
    <numFmt numFmtId="188" formatCode="0.00000%"/>
    <numFmt numFmtId="189" formatCode="0.000000%"/>
    <numFmt numFmtId="190" formatCode="0.0000%"/>
    <numFmt numFmtId="191" formatCode="#,##0,\$;[Red]\-#,##0,\$"/>
    <numFmt numFmtId="192" formatCode="_-* #,##0_-;\-* #,##0_-;_-* &quot;-&quot;_-;_-@_-"/>
    <numFmt numFmtId="193" formatCode="_-* #,##0.00_-;\-* #,##0.00_-;_-* &quot;-&quot;??_-;_-@_-"/>
  </numFmts>
  <fonts count="53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  <font>
      <sz val="8"/>
      <color theme="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Helv"/>
    </font>
    <font>
      <sz val="11"/>
      <name val="Arial"/>
      <family val="2"/>
    </font>
    <font>
      <sz val="12"/>
      <name val="Tms Rmn"/>
    </font>
    <font>
      <sz val="12"/>
      <name val="Times New Roman"/>
      <family val="1"/>
    </font>
    <font>
      <u/>
      <sz val="10"/>
      <name val="Helv"/>
    </font>
    <font>
      <sz val="12"/>
      <name val="Helv"/>
    </font>
    <font>
      <sz val="9"/>
      <name val="Geneva"/>
    </font>
    <font>
      <sz val="11"/>
      <name val="µ¸¿ò"/>
      <family val="3"/>
    </font>
    <font>
      <sz val="12"/>
      <name val="Tms Rmn"/>
      <family val="1"/>
    </font>
    <font>
      <b/>
      <sz val="10"/>
      <name val="MS Sans Serif"/>
      <family val="2"/>
    </font>
    <font>
      <sz val="7"/>
      <name val="MS Sans Serif"/>
      <family val="2"/>
    </font>
    <font>
      <sz val="12"/>
      <name val="¹ÙÅÁÃ¼"/>
      <family val="1"/>
    </font>
    <font>
      <b/>
      <sz val="6"/>
      <name val="Arial"/>
      <family val="2"/>
    </font>
    <font>
      <sz val="12"/>
      <name val="宋体"/>
      <charset val="134"/>
    </font>
    <font>
      <sz val="14"/>
      <name val="AngsanaUPC"/>
      <family val="1"/>
    </font>
    <font>
      <i/>
      <sz val="12"/>
      <name val="Helv"/>
    </font>
    <font>
      <b/>
      <sz val="1"/>
      <color indexed="8"/>
      <name val="Courier"/>
      <family val="3"/>
    </font>
    <font>
      <b/>
      <sz val="8"/>
      <color indexed="8"/>
      <name val="Arial"/>
      <family val="2"/>
    </font>
    <font>
      <sz val="8"/>
      <name val="Arial"/>
      <family val="2"/>
    </font>
    <font>
      <sz val="1"/>
      <color indexed="8"/>
      <name val="Courier"/>
      <family val="3"/>
    </font>
    <font>
      <sz val="10"/>
      <color indexed="22"/>
      <name val="Arial"/>
      <family val="2"/>
    </font>
    <font>
      <sz val="12"/>
      <color indexed="22"/>
      <name val="Arial"/>
      <family val="2"/>
    </font>
    <font>
      <u/>
      <sz val="12"/>
      <color indexed="36"/>
      <name val="宋体"/>
      <charset val="134"/>
    </font>
    <font>
      <sz val="8"/>
      <name val="Tms Rmn"/>
    </font>
    <font>
      <b/>
      <u/>
      <sz val="10"/>
      <name val="MS Sans Serif"/>
      <family val="2"/>
    </font>
    <font>
      <u/>
      <sz val="8.4"/>
      <color indexed="12"/>
      <name val="Arial"/>
      <family val="2"/>
    </font>
    <font>
      <sz val="8"/>
      <color indexed="9"/>
      <name val="Arial"/>
      <family val="2"/>
    </font>
    <font>
      <sz val="10"/>
      <name val="MS Sans Serif"/>
      <family val="2"/>
    </font>
    <font>
      <b/>
      <sz val="10"/>
      <name val="Helv"/>
    </font>
    <font>
      <sz val="1"/>
      <color indexed="18"/>
      <name val="Courier"/>
      <family val="3"/>
    </font>
    <font>
      <sz val="7"/>
      <name val="Small Fonts"/>
      <family val="2"/>
    </font>
    <font>
      <i/>
      <sz val="10"/>
      <color indexed="20"/>
      <name val="Arial"/>
      <family val="2"/>
    </font>
    <font>
      <sz val="10"/>
      <name val="Arial MT"/>
    </font>
    <font>
      <sz val="10"/>
      <color rgb="FF000000"/>
      <name val="Times New Roman"/>
      <family val="1"/>
    </font>
    <font>
      <sz val="10"/>
      <color indexed="8"/>
      <name val="MS Sans Serif"/>
      <family val="2"/>
    </font>
    <font>
      <b/>
      <sz val="12"/>
      <name val="Geneva"/>
    </font>
    <font>
      <b/>
      <i/>
      <sz val="8"/>
      <color indexed="8"/>
      <name val="Arial"/>
      <family val="2"/>
    </font>
    <font>
      <b/>
      <sz val="14"/>
      <name val="Arial"/>
      <family val="2"/>
    </font>
    <font>
      <b/>
      <u/>
      <sz val="11"/>
      <name val="Arial"/>
      <family val="2"/>
    </font>
    <font>
      <b/>
      <i/>
      <sz val="8"/>
      <color indexed="12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9"/>
        <bgColor indexed="64"/>
      </patternFill>
    </fill>
    <fill>
      <patternFill patternType="lightUp">
        <bgColor indexed="19"/>
      </patternFill>
    </fill>
    <fill>
      <patternFill patternType="lightUp">
        <bgColor indexed="42"/>
      </patternFill>
    </fill>
    <fill>
      <patternFill patternType="lightUp">
        <bgColor indexed="41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4"/>
        <bgColor indexed="13"/>
      </patternFill>
    </fill>
    <fill>
      <patternFill patternType="solid">
        <fgColor indexed="9"/>
        <bgColor indexed="64"/>
      </patternFill>
    </fill>
  </fills>
  <borders count="8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29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" fillId="0" borderId="0"/>
    <xf numFmtId="2" fontId="13" fillId="0" borderId="0"/>
    <xf numFmtId="164" fontId="14" fillId="0" borderId="0">
      <alignment vertical="center"/>
    </xf>
    <xf numFmtId="0" fontId="2" fillId="0" borderId="0"/>
    <xf numFmtId="167" fontId="13" fillId="0" borderId="0">
      <alignment horizontal="right"/>
    </xf>
    <xf numFmtId="3" fontId="15" fillId="0" borderId="0">
      <alignment horizontal="left"/>
    </xf>
    <xf numFmtId="0" fontId="16" fillId="0" borderId="0"/>
    <xf numFmtId="2" fontId="17" fillId="0" borderId="0">
      <alignment horizontal="left"/>
    </xf>
    <xf numFmtId="3" fontId="13" fillId="0" borderId="0"/>
    <xf numFmtId="168" fontId="18" fillId="0" borderId="0"/>
    <xf numFmtId="3" fontId="18" fillId="0" borderId="0"/>
    <xf numFmtId="169" fontId="19" fillId="0" borderId="50">
      <alignment horizontal="center"/>
      <protection locked="0"/>
    </xf>
    <xf numFmtId="170" fontId="20" fillId="0" borderId="0" applyFont="0" applyFill="0" applyBorder="0" applyAlignment="0" applyProtection="0"/>
    <xf numFmtId="171" fontId="20" fillId="0" borderId="0" applyFont="0" applyFill="0" applyBorder="0" applyAlignment="0" applyProtection="0"/>
    <xf numFmtId="172" fontId="20" fillId="0" borderId="0" applyFont="0" applyFill="0" applyBorder="0" applyAlignment="0" applyProtection="0"/>
    <xf numFmtId="173" fontId="20" fillId="0" borderId="0" applyFont="0" applyFill="0" applyBorder="0" applyAlignment="0" applyProtection="0"/>
    <xf numFmtId="0" fontId="21" fillId="0" borderId="0" applyNumberFormat="0" applyFill="0" applyBorder="0" applyAlignment="0" applyProtection="0"/>
    <xf numFmtId="174" fontId="22" fillId="0" borderId="82" applyAlignment="0" applyProtection="0"/>
    <xf numFmtId="0" fontId="23" fillId="0" borderId="83" applyNumberFormat="0" applyFont="0" applyFill="0" applyAlignment="0">
      <alignment horizontal="center" vertical="top"/>
    </xf>
    <xf numFmtId="0" fontId="24" fillId="0" borderId="0"/>
    <xf numFmtId="0" fontId="25" fillId="0" borderId="84" applyBorder="0">
      <alignment horizontal="center" vertical="center" wrapText="1"/>
    </xf>
    <xf numFmtId="175" fontId="26" fillId="0" borderId="0"/>
    <xf numFmtId="175" fontId="26" fillId="0" borderId="0"/>
    <xf numFmtId="175" fontId="26" fillId="0" borderId="0"/>
    <xf numFmtId="175" fontId="26" fillId="0" borderId="0"/>
    <xf numFmtId="175" fontId="26" fillId="0" borderId="0"/>
    <xf numFmtId="175" fontId="26" fillId="0" borderId="0"/>
    <xf numFmtId="175" fontId="26" fillId="0" borderId="0"/>
    <xf numFmtId="175" fontId="26" fillId="0" borderId="0"/>
    <xf numFmtId="176" fontId="2" fillId="0" borderId="0" applyFont="0" applyFill="0" applyBorder="0" applyAlignment="0" applyProtection="0"/>
    <xf numFmtId="173" fontId="27" fillId="0" borderId="0" applyFont="0" applyFill="0" applyBorder="0" applyAlignment="0" applyProtection="0"/>
    <xf numFmtId="3" fontId="28" fillId="0" borderId="82"/>
    <xf numFmtId="177" fontId="2" fillId="0" borderId="0" applyFont="0" applyFill="0" applyBorder="0" applyAlignment="0" applyProtection="0"/>
    <xf numFmtId="178" fontId="26" fillId="0" borderId="0" applyFont="0" applyFill="0" applyBorder="0" applyAlignment="0" applyProtection="0"/>
    <xf numFmtId="179" fontId="2" fillId="0" borderId="0" applyNumberFormat="0" applyFill="0" applyBorder="0" applyAlignment="0" applyProtection="0"/>
    <xf numFmtId="0" fontId="29" fillId="0" borderId="0">
      <protection locked="0"/>
    </xf>
    <xf numFmtId="0" fontId="29" fillId="0" borderId="0">
      <protection locked="0"/>
    </xf>
    <xf numFmtId="49" fontId="30" fillId="0" borderId="0" applyBorder="0">
      <alignment horizontal="center"/>
    </xf>
    <xf numFmtId="179" fontId="2" fillId="0" borderId="0" applyNumberFormat="0" applyFill="0" applyBorder="0" applyAlignment="0" applyProtection="0"/>
    <xf numFmtId="179" fontId="2" fillId="0" borderId="0" applyNumberFormat="0" applyFill="0" applyBorder="0" applyAlignment="0" applyProtection="0"/>
    <xf numFmtId="179" fontId="2" fillId="0" borderId="0" applyNumberFormat="0" applyFill="0" applyBorder="0" applyAlignment="0" applyProtection="0"/>
    <xf numFmtId="179" fontId="2" fillId="0" borderId="0" applyNumberFormat="0" applyFill="0" applyBorder="0" applyAlignment="0" applyProtection="0"/>
    <xf numFmtId="0" fontId="31" fillId="19" borderId="5"/>
    <xf numFmtId="180" fontId="2" fillId="0" borderId="0" applyFont="0" applyFill="0" applyBorder="0" applyAlignment="0" applyProtection="0"/>
    <xf numFmtId="3" fontId="28" fillId="0" borderId="0"/>
    <xf numFmtId="0" fontId="32" fillId="0" borderId="0">
      <protection locked="0"/>
    </xf>
    <xf numFmtId="3" fontId="33" fillId="0" borderId="0" applyFont="0" applyFill="0" applyBorder="0" applyAlignment="0" applyProtection="0"/>
    <xf numFmtId="2" fontId="34" fillId="0" borderId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3" fontId="36" fillId="0" borderId="29">
      <alignment horizontal="left"/>
    </xf>
    <xf numFmtId="38" fontId="31" fillId="13" borderId="0" applyNumberFormat="0" applyBorder="0" applyAlignment="0" applyProtection="0"/>
    <xf numFmtId="0" fontId="3" fillId="0" borderId="21" applyNumberFormat="0" applyAlignment="0" applyProtection="0">
      <alignment horizontal="left" vertical="center"/>
    </xf>
    <xf numFmtId="0" fontId="3" fillId="0" borderId="7">
      <alignment horizontal="left" vertical="center"/>
    </xf>
    <xf numFmtId="0" fontId="2" fillId="20" borderId="0" applyNumberFormat="0" applyFill="0" applyBorder="0" applyAlignment="0" applyProtection="0"/>
    <xf numFmtId="9" fontId="37" fillId="0" borderId="29"/>
    <xf numFmtId="0" fontId="38" fillId="0" borderId="0" applyNumberFormat="0" applyFill="0" applyBorder="0" applyAlignment="0" applyProtection="0">
      <alignment vertical="top"/>
      <protection locked="0"/>
    </xf>
    <xf numFmtId="10" fontId="31" fillId="21" borderId="5" applyNumberFormat="0" applyBorder="0" applyAlignment="0" applyProtection="0"/>
    <xf numFmtId="0" fontId="39" fillId="0" borderId="0">
      <protection hidden="1"/>
    </xf>
    <xf numFmtId="3" fontId="40" fillId="0" borderId="0"/>
    <xf numFmtId="3" fontId="41" fillId="0" borderId="0"/>
    <xf numFmtId="3" fontId="13" fillId="0" borderId="0"/>
    <xf numFmtId="38" fontId="40" fillId="0" borderId="0" applyFont="0" applyFill="0" applyBorder="0" applyAlignment="0" applyProtection="0"/>
    <xf numFmtId="40" fontId="40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2" fillId="0" borderId="0">
      <protection locked="0"/>
    </xf>
    <xf numFmtId="0" fontId="32" fillId="0" borderId="0">
      <protection locked="0"/>
    </xf>
    <xf numFmtId="182" fontId="40" fillId="0" borderId="0" applyFont="0" applyFill="0" applyBorder="0" applyAlignment="0" applyProtection="0"/>
    <xf numFmtId="183" fontId="40" fillId="0" borderId="0" applyFont="0" applyFill="0" applyBorder="0" applyAlignment="0" applyProtection="0"/>
    <xf numFmtId="0" fontId="42" fillId="0" borderId="0">
      <protection locked="0"/>
    </xf>
    <xf numFmtId="0" fontId="42" fillId="0" borderId="0">
      <protection locked="0"/>
    </xf>
    <xf numFmtId="184" fontId="42" fillId="0" borderId="0">
      <protection locked="0"/>
    </xf>
    <xf numFmtId="185" fontId="2" fillId="0" borderId="0" applyFont="0" applyFill="0" applyBorder="0" applyAlignment="0" applyProtection="0"/>
    <xf numFmtId="184" fontId="42" fillId="0" borderId="0">
      <protection locked="0"/>
    </xf>
    <xf numFmtId="186" fontId="2" fillId="0" borderId="0" applyFont="0" applyFill="0" applyBorder="0" applyAlignment="0" applyProtection="0"/>
    <xf numFmtId="3" fontId="15" fillId="0" borderId="0"/>
    <xf numFmtId="4" fontId="31" fillId="0" borderId="0">
      <alignment horizontal="right" vertical="center"/>
    </xf>
    <xf numFmtId="37" fontId="43" fillId="0" borderId="0"/>
    <xf numFmtId="0" fontId="44" fillId="0" borderId="0">
      <alignment horizontal="right"/>
    </xf>
    <xf numFmtId="187" fontId="2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" fillId="0" borderId="0"/>
    <xf numFmtId="0" fontId="2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6" fillId="0" borderId="0"/>
    <xf numFmtId="0" fontId="47" fillId="0" borderId="0"/>
    <xf numFmtId="0" fontId="2" fillId="0" borderId="0"/>
    <xf numFmtId="0" fontId="2" fillId="0" borderId="0"/>
    <xf numFmtId="0" fontId="31" fillId="0" borderId="0" applyFill="0" applyBorder="0" applyProtection="0">
      <alignment horizontal="center"/>
    </xf>
    <xf numFmtId="0" fontId="31" fillId="0" borderId="0" applyFill="0" applyBorder="0" applyProtection="0">
      <alignment horizontal="center"/>
    </xf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1" fillId="13" borderId="5"/>
    <xf numFmtId="0" fontId="2" fillId="0" borderId="0"/>
    <xf numFmtId="0" fontId="2" fillId="0" borderId="0"/>
    <xf numFmtId="49" fontId="25" fillId="22" borderId="0">
      <alignment horizontal="left" vertical="top" wrapText="1"/>
    </xf>
    <xf numFmtId="3" fontId="48" fillId="23" borderId="0">
      <alignment horizontal="center"/>
    </xf>
    <xf numFmtId="3" fontId="48" fillId="24" borderId="0">
      <alignment horizontal="center"/>
    </xf>
    <xf numFmtId="49" fontId="49" fillId="25" borderId="0">
      <alignment horizontal="left"/>
    </xf>
    <xf numFmtId="1" fontId="50" fillId="0" borderId="0" applyFill="0" applyBorder="0" applyProtection="0">
      <alignment horizontal="left" vertical="center"/>
    </xf>
    <xf numFmtId="1" fontId="51" fillId="0" borderId="0" applyFill="0" applyBorder="0" applyProtection="0">
      <alignment horizontal="left" vertical="center"/>
    </xf>
    <xf numFmtId="0" fontId="52" fillId="0" borderId="0"/>
    <xf numFmtId="188" fontId="40" fillId="0" borderId="0" applyFont="0" applyFill="0" applyBorder="0" applyAlignment="0" applyProtection="0"/>
    <xf numFmtId="189" fontId="40" fillId="0" borderId="0" applyFont="0" applyFill="0" applyBorder="0" applyAlignment="0" applyProtection="0"/>
    <xf numFmtId="0" fontId="2" fillId="0" borderId="0"/>
    <xf numFmtId="1" fontId="2" fillId="0" borderId="30" applyNumberFormat="0" applyFont="0">
      <alignment horizontal="right"/>
    </xf>
    <xf numFmtId="190" fontId="40" fillId="0" borderId="0" applyFont="0" applyFill="0" applyBorder="0" applyAlignment="0" applyProtection="0"/>
    <xf numFmtId="191" fontId="40" fillId="0" borderId="0" applyFont="0" applyFill="0" applyBorder="0" applyAlignment="0" applyProtection="0"/>
    <xf numFmtId="2" fontId="33" fillId="0" borderId="0" applyFont="0" applyFill="0" applyBorder="0" applyAlignment="0" applyProtection="0"/>
    <xf numFmtId="192" fontId="16" fillId="0" borderId="0" applyFont="0" applyFill="0" applyBorder="0" applyAlignment="0" applyProtection="0"/>
    <xf numFmtId="193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6" fillId="0" borderId="0"/>
    <xf numFmtId="0" fontId="26" fillId="0" borderId="0"/>
  </cellStyleXfs>
  <cellXfs count="206">
    <xf numFmtId="0" fontId="0" fillId="0" borderId="0" xfId="0"/>
    <xf numFmtId="0" fontId="0" fillId="2" borderId="0" xfId="0" applyFill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horizontal="center" vertical="center" wrapText="1"/>
    </xf>
    <xf numFmtId="164" fontId="5" fillId="3" borderId="5" xfId="0" applyNumberFormat="1" applyFont="1" applyFill="1" applyBorder="1" applyAlignment="1">
      <alignment horizontal="center" vertical="center" wrapText="1"/>
    </xf>
    <xf numFmtId="0" fontId="2" fillId="3" borderId="0" xfId="0" quotePrefix="1" applyFont="1" applyFill="1" applyBorder="1" applyAlignment="1">
      <alignment horizontal="right" wrapText="1"/>
    </xf>
    <xf numFmtId="10" fontId="0" fillId="3" borderId="0" xfId="0" applyNumberFormat="1" applyFill="1" applyBorder="1" applyAlignment="1">
      <alignment horizontal="left" wrapText="1"/>
    </xf>
    <xf numFmtId="0" fontId="2" fillId="5" borderId="5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3" borderId="10" xfId="0" quotePrefix="1" applyFont="1" applyFill="1" applyBorder="1" applyAlignment="1">
      <alignment horizontal="right" wrapText="1"/>
    </xf>
    <xf numFmtId="10" fontId="0" fillId="3" borderId="10" xfId="0" applyNumberFormat="1" applyFill="1" applyBorder="1" applyAlignment="1">
      <alignment horizontal="left" wrapText="1"/>
    </xf>
    <xf numFmtId="0" fontId="0" fillId="0" borderId="11" xfId="0" applyBorder="1" applyAlignment="1">
      <alignment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3" borderId="17" xfId="3" applyFont="1" applyFill="1" applyBorder="1" applyAlignment="1">
      <alignment horizontal="center" vertical="center" wrapText="1"/>
    </xf>
    <xf numFmtId="0" fontId="6" fillId="3" borderId="18" xfId="3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6" fillId="8" borderId="17" xfId="0" applyFont="1" applyFill="1" applyBorder="1" applyAlignment="1">
      <alignment horizontal="center" vertical="center" wrapText="1"/>
    </xf>
    <xf numFmtId="0" fontId="6" fillId="10" borderId="14" xfId="0" applyFont="1" applyFill="1" applyBorder="1" applyAlignment="1">
      <alignment horizontal="center" vertical="center" wrapText="1"/>
    </xf>
    <xf numFmtId="0" fontId="0" fillId="0" borderId="16" xfId="0" applyBorder="1"/>
    <xf numFmtId="0" fontId="6" fillId="11" borderId="14" xfId="0" applyFont="1" applyFill="1" applyBorder="1" applyAlignment="1">
      <alignment vertical="center" wrapText="1"/>
    </xf>
    <xf numFmtId="0" fontId="6" fillId="12" borderId="20" xfId="0" applyFont="1" applyFill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 wrapText="1"/>
    </xf>
    <xf numFmtId="0" fontId="6" fillId="12" borderId="22" xfId="0" applyFont="1" applyFill="1" applyBorder="1" applyAlignment="1">
      <alignment horizontal="center" vertical="center" wrapText="1"/>
    </xf>
    <xf numFmtId="0" fontId="6" fillId="12" borderId="23" xfId="0" applyFont="1" applyFill="1" applyBorder="1" applyAlignment="1">
      <alignment horizontal="center" vertical="center" wrapText="1"/>
    </xf>
    <xf numFmtId="165" fontId="6" fillId="13" borderId="14" xfId="4" applyFont="1" applyFill="1" applyBorder="1" applyAlignment="1">
      <alignment horizontal="center" vertical="center" wrapText="1"/>
    </xf>
    <xf numFmtId="165" fontId="6" fillId="13" borderId="15" xfId="4" applyFont="1" applyFill="1" applyBorder="1" applyAlignment="1">
      <alignment horizontal="center" vertical="center" wrapText="1"/>
    </xf>
    <xf numFmtId="165" fontId="6" fillId="13" borderId="16" xfId="4" applyFont="1" applyFill="1" applyBorder="1" applyAlignment="1">
      <alignment horizontal="center" vertical="center" wrapText="1"/>
    </xf>
    <xf numFmtId="165" fontId="6" fillId="13" borderId="24" xfId="4" applyFont="1" applyFill="1" applyBorder="1" applyAlignment="1">
      <alignment horizontal="center" vertical="center" wrapText="1"/>
    </xf>
    <xf numFmtId="165" fontId="6" fillId="13" borderId="25" xfId="4" applyFont="1" applyFill="1" applyBorder="1" applyAlignment="1">
      <alignment horizontal="center" vertical="center" wrapText="1"/>
    </xf>
    <xf numFmtId="165" fontId="6" fillId="13" borderId="26" xfId="4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wrapText="1"/>
    </xf>
    <xf numFmtId="0" fontId="6" fillId="3" borderId="32" xfId="3" applyFont="1" applyFill="1" applyBorder="1" applyAlignment="1">
      <alignment horizontal="center" vertical="center" wrapText="1"/>
    </xf>
    <xf numFmtId="0" fontId="6" fillId="3" borderId="33" xfId="3" applyFont="1" applyFill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8" borderId="32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9" borderId="35" xfId="0" applyFont="1" applyFill="1" applyBorder="1" applyAlignment="1">
      <alignment horizontal="center" vertical="center" wrapText="1"/>
    </xf>
    <xf numFmtId="0" fontId="6" fillId="11" borderId="32" xfId="0" applyFont="1" applyFill="1" applyBorder="1" applyAlignment="1">
      <alignment horizontal="center" vertical="center" wrapText="1"/>
    </xf>
    <xf numFmtId="0" fontId="6" fillId="12" borderId="36" xfId="0" applyFont="1" applyFill="1" applyBorder="1" applyAlignment="1">
      <alignment horizontal="center" vertical="center" wrapText="1"/>
    </xf>
    <xf numFmtId="0" fontId="6" fillId="12" borderId="37" xfId="0" applyFont="1" applyFill="1" applyBorder="1" applyAlignment="1">
      <alignment horizontal="center" vertical="center" wrapText="1"/>
    </xf>
    <xf numFmtId="0" fontId="6" fillId="12" borderId="27" xfId="0" applyFont="1" applyFill="1" applyBorder="1" applyAlignment="1">
      <alignment horizontal="center" vertical="center" wrapText="1"/>
    </xf>
    <xf numFmtId="0" fontId="6" fillId="13" borderId="32" xfId="4" applyNumberFormat="1" applyFont="1" applyFill="1" applyBorder="1" applyAlignment="1">
      <alignment horizontal="center" vertical="center" wrapText="1"/>
    </xf>
    <xf numFmtId="0" fontId="6" fillId="13" borderId="33" xfId="4" applyNumberFormat="1" applyFont="1" applyFill="1" applyBorder="1" applyAlignment="1">
      <alignment horizontal="center" vertical="center" wrapText="1"/>
    </xf>
    <xf numFmtId="0" fontId="6" fillId="13" borderId="38" xfId="4" applyNumberFormat="1" applyFont="1" applyFill="1" applyBorder="1" applyAlignment="1">
      <alignment horizontal="center" vertical="center" wrapText="1"/>
    </xf>
    <xf numFmtId="0" fontId="6" fillId="13" borderId="28" xfId="4" applyNumberFormat="1" applyFont="1" applyFill="1" applyBorder="1" applyAlignment="1">
      <alignment horizontal="center" vertical="center" wrapText="1"/>
    </xf>
    <xf numFmtId="0" fontId="6" fillId="13" borderId="39" xfId="4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 vertical="center" wrapText="1"/>
    </xf>
    <xf numFmtId="0" fontId="2" fillId="0" borderId="40" xfId="5" applyFont="1" applyBorder="1" applyAlignment="1">
      <alignment wrapText="1"/>
    </xf>
    <xf numFmtId="0" fontId="2" fillId="0" borderId="41" xfId="5" applyFont="1" applyFill="1" applyBorder="1" applyAlignment="1">
      <alignment wrapText="1"/>
    </xf>
    <xf numFmtId="0" fontId="2" fillId="0" borderId="42" xfId="5" applyFont="1" applyFill="1" applyBorder="1" applyAlignment="1">
      <alignment horizontal="center" vertical="center" wrapText="1"/>
    </xf>
    <xf numFmtId="0" fontId="2" fillId="0" borderId="43" xfId="0" applyFont="1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0" fillId="3" borderId="45" xfId="0" applyFill="1" applyBorder="1" applyAlignment="1">
      <alignment horizontal="center" vertical="center" wrapText="1"/>
    </xf>
    <xf numFmtId="0" fontId="0" fillId="8" borderId="45" xfId="0" applyFill="1" applyBorder="1" applyAlignment="1">
      <alignment horizontal="center" vertical="center" wrapText="1"/>
    </xf>
    <xf numFmtId="0" fontId="0" fillId="9" borderId="44" xfId="0" applyFill="1" applyBorder="1" applyAlignment="1">
      <alignment horizontal="center" vertical="center" wrapText="1"/>
    </xf>
    <xf numFmtId="166" fontId="0" fillId="8" borderId="46" xfId="0" applyNumberFormat="1" applyFill="1" applyBorder="1" applyAlignment="1">
      <alignment horizontal="center" vertical="center" wrapText="1"/>
    </xf>
    <xf numFmtId="44" fontId="2" fillId="9" borderId="44" xfId="2" applyFill="1" applyBorder="1" applyAlignment="1">
      <alignment horizontal="center" vertical="center" wrapText="1"/>
    </xf>
    <xf numFmtId="10" fontId="0" fillId="8" borderId="43" xfId="0" applyNumberFormat="1" applyFill="1" applyBorder="1" applyAlignment="1">
      <alignment horizontal="center" vertical="center" wrapText="1"/>
    </xf>
    <xf numFmtId="0" fontId="0" fillId="11" borderId="40" xfId="0" applyFill="1" applyBorder="1" applyAlignment="1">
      <alignment horizontal="center" vertical="center" wrapText="1"/>
    </xf>
    <xf numFmtId="0" fontId="0" fillId="12" borderId="42" xfId="0" applyFill="1" applyBorder="1" applyAlignment="1">
      <alignment horizontal="center" vertical="center" wrapText="1"/>
    </xf>
    <xf numFmtId="0" fontId="0" fillId="12" borderId="47" xfId="0" applyFill="1" applyBorder="1" applyAlignment="1">
      <alignment horizontal="center" vertical="center" wrapText="1"/>
    </xf>
    <xf numFmtId="0" fontId="0" fillId="12" borderId="43" xfId="0" applyFill="1" applyBorder="1" applyAlignment="1">
      <alignment horizontal="center" vertical="center" wrapText="1"/>
    </xf>
    <xf numFmtId="0" fontId="0" fillId="12" borderId="44" xfId="0" applyFill="1" applyBorder="1" applyAlignment="1">
      <alignment horizontal="center" vertical="center" wrapText="1"/>
    </xf>
    <xf numFmtId="0" fontId="0" fillId="12" borderId="48" xfId="0" applyFill="1" applyBorder="1" applyAlignment="1">
      <alignment horizontal="center" vertical="center" wrapText="1"/>
    </xf>
    <xf numFmtId="43" fontId="2" fillId="0" borderId="49" xfId="1" applyBorder="1" applyAlignment="1">
      <alignment horizontal="center" vertical="center" wrapText="1"/>
    </xf>
    <xf numFmtId="43" fontId="2" fillId="0" borderId="50" xfId="1" applyBorder="1" applyAlignment="1">
      <alignment horizontal="center" vertical="center" wrapText="1"/>
    </xf>
    <xf numFmtId="43" fontId="2" fillId="0" borderId="51" xfId="1" applyBorder="1" applyAlignment="1">
      <alignment horizontal="center" vertical="center" wrapText="1"/>
    </xf>
    <xf numFmtId="0" fontId="2" fillId="0" borderId="40" xfId="0" applyFont="1" applyBorder="1" applyAlignment="1">
      <alignment vertical="center" wrapText="1"/>
    </xf>
    <xf numFmtId="0" fontId="2" fillId="0" borderId="40" xfId="5" applyFont="1" applyFill="1" applyBorder="1" applyAlignment="1">
      <alignment horizontal="center" vertical="center" wrapText="1"/>
    </xf>
    <xf numFmtId="0" fontId="0" fillId="0" borderId="52" xfId="0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2" fillId="0" borderId="52" xfId="0" applyFont="1" applyBorder="1" applyAlignment="1">
      <alignment vertical="center" wrapText="1"/>
    </xf>
    <xf numFmtId="0" fontId="0" fillId="9" borderId="53" xfId="0" applyFill="1" applyBorder="1" applyAlignment="1">
      <alignment horizontal="center" vertical="center" wrapText="1"/>
    </xf>
    <xf numFmtId="44" fontId="2" fillId="9" borderId="53" xfId="2" applyFill="1" applyBorder="1" applyAlignment="1">
      <alignment horizontal="center" vertical="center" wrapText="1"/>
    </xf>
    <xf numFmtId="10" fontId="0" fillId="8" borderId="52" xfId="0" applyNumberFormat="1" applyFill="1" applyBorder="1" applyAlignment="1">
      <alignment horizontal="center" vertical="center" wrapText="1"/>
    </xf>
    <xf numFmtId="0" fontId="0" fillId="12" borderId="40" xfId="0" applyFill="1" applyBorder="1" applyAlignment="1">
      <alignment horizontal="center" vertical="center" wrapText="1"/>
    </xf>
    <xf numFmtId="0" fontId="0" fillId="12" borderId="54" xfId="0" applyFill="1" applyBorder="1" applyAlignment="1">
      <alignment horizontal="center" vertical="center" wrapText="1"/>
    </xf>
    <xf numFmtId="0" fontId="0" fillId="12" borderId="52" xfId="0" applyFill="1" applyBorder="1" applyAlignment="1">
      <alignment horizontal="center" vertical="center" wrapText="1"/>
    </xf>
    <xf numFmtId="0" fontId="0" fillId="12" borderId="53" xfId="0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 vertical="center" wrapText="1"/>
    </xf>
    <xf numFmtId="43" fontId="2" fillId="0" borderId="55" xfId="1" applyBorder="1" applyAlignment="1">
      <alignment horizontal="center" vertical="center" wrapText="1"/>
    </xf>
    <xf numFmtId="43" fontId="2" fillId="0" borderId="5" xfId="1" applyBorder="1" applyAlignment="1">
      <alignment horizontal="center" vertical="center" wrapText="1"/>
    </xf>
    <xf numFmtId="43" fontId="2" fillId="0" borderId="56" xfId="1" applyBorder="1" applyAlignment="1">
      <alignment horizontal="center" vertical="center" wrapText="1"/>
    </xf>
    <xf numFmtId="166" fontId="0" fillId="14" borderId="46" xfId="0" applyNumberFormat="1" applyFill="1" applyBorder="1" applyAlignment="1">
      <alignment horizontal="center" vertical="center" wrapText="1"/>
    </xf>
    <xf numFmtId="0" fontId="0" fillId="14" borderId="45" xfId="0" applyFill="1" applyBorder="1" applyAlignment="1">
      <alignment horizontal="center" vertical="center" wrapText="1"/>
    </xf>
    <xf numFmtId="0" fontId="0" fillId="11" borderId="57" xfId="0" applyFill="1" applyBorder="1" applyAlignment="1">
      <alignment horizontal="center" vertical="center" wrapText="1"/>
    </xf>
    <xf numFmtId="0" fontId="2" fillId="0" borderId="46" xfId="0" applyFont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0" fillId="9" borderId="58" xfId="0" applyFill="1" applyBorder="1" applyAlignment="1">
      <alignment horizontal="center" vertical="center" wrapText="1"/>
    </xf>
    <xf numFmtId="44" fontId="2" fillId="9" borderId="58" xfId="2" applyFill="1" applyBorder="1" applyAlignment="1">
      <alignment horizontal="center" vertical="center" wrapText="1"/>
    </xf>
    <xf numFmtId="0" fontId="0" fillId="11" borderId="59" xfId="0" applyFill="1" applyBorder="1" applyAlignment="1">
      <alignment horizontal="center" vertical="center" wrapText="1"/>
    </xf>
    <xf numFmtId="0" fontId="0" fillId="12" borderId="46" xfId="0" applyFill="1" applyBorder="1" applyAlignment="1">
      <alignment horizontal="center" vertical="center" wrapText="1"/>
    </xf>
    <xf numFmtId="0" fontId="0" fillId="12" borderId="60" xfId="0" applyFill="1" applyBorder="1" applyAlignment="1">
      <alignment horizontal="center" vertical="center" wrapText="1"/>
    </xf>
    <xf numFmtId="0" fontId="0" fillId="12" borderId="45" xfId="0" applyFill="1" applyBorder="1" applyAlignment="1">
      <alignment horizontal="center" vertical="center" wrapText="1"/>
    </xf>
    <xf numFmtId="0" fontId="0" fillId="12" borderId="58" xfId="0" applyFill="1" applyBorder="1" applyAlignment="1">
      <alignment horizontal="center" vertical="center" wrapText="1"/>
    </xf>
    <xf numFmtId="0" fontId="0" fillId="12" borderId="61" xfId="0" applyFill="1" applyBorder="1" applyAlignment="1">
      <alignment horizontal="center" vertical="center" wrapText="1"/>
    </xf>
    <xf numFmtId="43" fontId="2" fillId="0" borderId="62" xfId="1" applyBorder="1" applyAlignment="1">
      <alignment horizontal="center" vertical="center" wrapText="1"/>
    </xf>
    <xf numFmtId="43" fontId="2" fillId="0" borderId="63" xfId="1" applyBorder="1" applyAlignment="1">
      <alignment horizontal="center" vertical="center" wrapText="1"/>
    </xf>
    <xf numFmtId="43" fontId="2" fillId="0" borderId="64" xfId="1" applyBorder="1" applyAlignment="1">
      <alignment horizontal="center" vertical="center" wrapText="1"/>
    </xf>
    <xf numFmtId="0" fontId="2" fillId="14" borderId="41" xfId="5" applyFont="1" applyFill="1" applyBorder="1" applyAlignment="1">
      <alignment wrapText="1"/>
    </xf>
    <xf numFmtId="0" fontId="2" fillId="14" borderId="40" xfId="5" applyFont="1" applyFill="1" applyBorder="1" applyAlignment="1">
      <alignment horizontal="center" vertical="center" wrapText="1"/>
    </xf>
    <xf numFmtId="0" fontId="0" fillId="14" borderId="45" xfId="0" applyFill="1" applyBorder="1" applyAlignment="1">
      <alignment vertical="center" wrapText="1"/>
    </xf>
    <xf numFmtId="0" fontId="0" fillId="14" borderId="58" xfId="0" applyFill="1" applyBorder="1" applyAlignment="1">
      <alignment vertical="center" wrapText="1"/>
    </xf>
    <xf numFmtId="0" fontId="0" fillId="14" borderId="58" xfId="0" applyFill="1" applyBorder="1" applyAlignment="1">
      <alignment horizontal="center" vertical="center" wrapText="1"/>
    </xf>
    <xf numFmtId="0" fontId="7" fillId="0" borderId="46" xfId="0" applyFont="1" applyBorder="1" applyAlignment="1">
      <alignment vertical="center" wrapText="1"/>
    </xf>
    <xf numFmtId="0" fontId="2" fillId="0" borderId="40" xfId="5" applyFont="1" applyBorder="1"/>
    <xf numFmtId="0" fontId="2" fillId="0" borderId="40" xfId="5" applyFont="1" applyFill="1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0" fontId="2" fillId="0" borderId="41" xfId="5" applyFont="1" applyBorder="1" applyAlignment="1">
      <alignment wrapText="1"/>
    </xf>
    <xf numFmtId="0" fontId="2" fillId="0" borderId="40" xfId="5" applyFont="1" applyBorder="1" applyAlignment="1">
      <alignment horizontal="center" vertical="center"/>
    </xf>
    <xf numFmtId="0" fontId="2" fillId="0" borderId="61" xfId="5" applyFont="1" applyBorder="1" applyAlignment="1">
      <alignment wrapText="1"/>
    </xf>
    <xf numFmtId="0" fontId="2" fillId="0" borderId="46" xfId="5" applyFont="1" applyBorder="1" applyAlignment="1">
      <alignment horizontal="center" vertical="center"/>
    </xf>
    <xf numFmtId="0" fontId="2" fillId="0" borderId="61" xfId="5" applyFont="1" applyFill="1" applyBorder="1" applyAlignment="1">
      <alignment wrapText="1"/>
    </xf>
    <xf numFmtId="0" fontId="2" fillId="0" borderId="46" xfId="5" applyFont="1" applyFill="1" applyBorder="1" applyAlignment="1">
      <alignment horizontal="center" vertical="center"/>
    </xf>
    <xf numFmtId="0" fontId="2" fillId="0" borderId="65" xfId="5" applyFont="1" applyBorder="1" applyAlignment="1">
      <alignment wrapText="1"/>
    </xf>
    <xf numFmtId="0" fontId="2" fillId="0" borderId="65" xfId="5" applyFont="1" applyBorder="1"/>
    <xf numFmtId="0" fontId="8" fillId="0" borderId="46" xfId="0" applyFont="1" applyBorder="1" applyAlignment="1">
      <alignment vertical="center" wrapText="1"/>
    </xf>
    <xf numFmtId="0" fontId="9" fillId="0" borderId="66" xfId="6" applyFont="1" applyBorder="1" applyAlignment="1">
      <alignment horizontal="center" vertical="center"/>
    </xf>
    <xf numFmtId="0" fontId="0" fillId="0" borderId="46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3" borderId="46" xfId="0" applyFill="1" applyBorder="1" applyAlignment="1">
      <alignment horizontal="center" vertical="center" wrapText="1"/>
    </xf>
    <xf numFmtId="0" fontId="0" fillId="0" borderId="67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3" borderId="67" xfId="0" applyFill="1" applyBorder="1" applyAlignment="1">
      <alignment horizontal="center" vertical="center" wrapText="1"/>
    </xf>
    <xf numFmtId="0" fontId="0" fillId="3" borderId="70" xfId="0" applyFill="1" applyBorder="1" applyAlignment="1">
      <alignment horizontal="center" vertical="center" wrapText="1"/>
    </xf>
    <xf numFmtId="0" fontId="0" fillId="8" borderId="70" xfId="0" applyFill="1" applyBorder="1" applyAlignment="1">
      <alignment horizontal="center" vertical="center" wrapText="1"/>
    </xf>
    <xf numFmtId="0" fontId="0" fillId="9" borderId="68" xfId="0" applyFill="1" applyBorder="1" applyAlignment="1">
      <alignment horizontal="center" vertical="center" wrapText="1"/>
    </xf>
    <xf numFmtId="166" fontId="0" fillId="8" borderId="67" xfId="0" applyNumberFormat="1" applyFill="1" applyBorder="1" applyAlignment="1">
      <alignment horizontal="center" vertical="center" wrapText="1"/>
    </xf>
    <xf numFmtId="44" fontId="2" fillId="9" borderId="68" xfId="2" applyFill="1" applyBorder="1" applyAlignment="1">
      <alignment horizontal="center" vertical="center" wrapText="1"/>
    </xf>
    <xf numFmtId="0" fontId="0" fillId="11" borderId="71" xfId="0" applyFill="1" applyBorder="1" applyAlignment="1">
      <alignment horizontal="center" vertical="center" wrapText="1"/>
    </xf>
    <xf numFmtId="0" fontId="0" fillId="12" borderId="67" xfId="0" applyFill="1" applyBorder="1" applyAlignment="1">
      <alignment horizontal="center" vertical="center" wrapText="1"/>
    </xf>
    <xf numFmtId="0" fontId="0" fillId="12" borderId="69" xfId="0" applyFill="1" applyBorder="1" applyAlignment="1">
      <alignment horizontal="center" vertical="center" wrapText="1"/>
    </xf>
    <xf numFmtId="0" fontId="0" fillId="12" borderId="70" xfId="0" applyFill="1" applyBorder="1" applyAlignment="1">
      <alignment horizontal="center" vertical="center" wrapText="1"/>
    </xf>
    <xf numFmtId="0" fontId="0" fillId="12" borderId="68" xfId="0" applyFill="1" applyBorder="1" applyAlignment="1">
      <alignment horizontal="center" vertical="center" wrapText="1"/>
    </xf>
    <xf numFmtId="0" fontId="0" fillId="12" borderId="72" xfId="0" applyFill="1" applyBorder="1" applyAlignment="1">
      <alignment horizontal="center" vertical="center" wrapText="1"/>
    </xf>
    <xf numFmtId="43" fontId="2" fillId="0" borderId="73" xfId="1" applyBorder="1" applyAlignment="1">
      <alignment horizontal="center" vertical="center" wrapText="1"/>
    </xf>
    <xf numFmtId="43" fontId="2" fillId="0" borderId="74" xfId="1" applyBorder="1" applyAlignment="1">
      <alignment horizontal="center" vertical="center" wrapText="1"/>
    </xf>
    <xf numFmtId="43" fontId="2" fillId="0" borderId="35" xfId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43" fontId="2" fillId="3" borderId="0" xfId="1" applyFill="1" applyBorder="1" applyAlignment="1">
      <alignment vertical="center" wrapText="1"/>
    </xf>
    <xf numFmtId="0" fontId="0" fillId="14" borderId="6" xfId="0" applyFill="1" applyBorder="1" applyAlignment="1">
      <alignment horizontal="center" vertical="center" wrapText="1"/>
    </xf>
    <xf numFmtId="0" fontId="0" fillId="14" borderId="8" xfId="0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2" fillId="3" borderId="0" xfId="0" applyFont="1" applyFill="1" applyBorder="1" applyAlignment="1">
      <alignment horizontal="center" wrapText="1"/>
    </xf>
    <xf numFmtId="0" fontId="0" fillId="3" borderId="10" xfId="0" applyFill="1" applyBorder="1" applyAlignment="1">
      <alignment vertical="center" wrapText="1"/>
    </xf>
    <xf numFmtId="0" fontId="2" fillId="3" borderId="10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center" wrapText="1"/>
    </xf>
    <xf numFmtId="0" fontId="0" fillId="2" borderId="0" xfId="0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15" borderId="20" xfId="0" applyFont="1" applyFill="1" applyBorder="1" applyAlignment="1">
      <alignment horizontal="center" vertical="center" wrapText="1"/>
    </xf>
    <xf numFmtId="0" fontId="3" fillId="15" borderId="21" xfId="0" applyFont="1" applyFill="1" applyBorder="1" applyAlignment="1">
      <alignment horizontal="center" vertical="center" wrapText="1"/>
    </xf>
    <xf numFmtId="0" fontId="3" fillId="15" borderId="21" xfId="0" applyFont="1" applyFill="1" applyBorder="1" applyAlignment="1">
      <alignment horizontal="center" vertical="center" wrapText="1"/>
    </xf>
    <xf numFmtId="0" fontId="6" fillId="15" borderId="20" xfId="0" applyFont="1" applyFill="1" applyBorder="1" applyAlignment="1">
      <alignment horizontal="center" vertical="center" wrapText="1"/>
    </xf>
    <xf numFmtId="0" fontId="3" fillId="16" borderId="75" xfId="0" applyFont="1" applyFill="1" applyBorder="1" applyAlignment="1">
      <alignment horizontal="center" vertical="center" wrapText="1"/>
    </xf>
    <xf numFmtId="0" fontId="6" fillId="17" borderId="33" xfId="0" applyFont="1" applyFill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166" fontId="6" fillId="8" borderId="32" xfId="0" applyNumberFormat="1" applyFont="1" applyFill="1" applyBorder="1" applyAlignment="1">
      <alignment horizontal="center" vertical="center" wrapText="1"/>
    </xf>
    <xf numFmtId="0" fontId="6" fillId="8" borderId="33" xfId="0" applyFont="1" applyFill="1" applyBorder="1" applyAlignment="1">
      <alignment horizontal="center" vertical="center" wrapText="1"/>
    </xf>
    <xf numFmtId="44" fontId="6" fillId="9" borderId="28" xfId="2" applyFont="1" applyFill="1" applyBorder="1" applyAlignment="1">
      <alignment horizontal="center" vertical="center" wrapText="1"/>
    </xf>
    <xf numFmtId="10" fontId="6" fillId="8" borderId="33" xfId="0" applyNumberFormat="1" applyFont="1" applyFill="1" applyBorder="1" applyAlignment="1">
      <alignment horizontal="center" vertical="center" wrapText="1"/>
    </xf>
    <xf numFmtId="0" fontId="6" fillId="18" borderId="36" xfId="0" applyFont="1" applyFill="1" applyBorder="1" applyAlignment="1">
      <alignment horizontal="center" vertical="center" wrapText="1"/>
    </xf>
    <xf numFmtId="0" fontId="6" fillId="18" borderId="76" xfId="0" applyFont="1" applyFill="1" applyBorder="1" applyAlignment="1">
      <alignment horizontal="center" vertical="center" wrapText="1"/>
    </xf>
    <xf numFmtId="0" fontId="6" fillId="12" borderId="66" xfId="0" applyFont="1" applyFill="1" applyBorder="1" applyAlignment="1">
      <alignment horizontal="center" vertical="center" wrapText="1"/>
    </xf>
    <xf numFmtId="0" fontId="6" fillId="12" borderId="30" xfId="0" applyFont="1" applyFill="1" applyBorder="1" applyAlignment="1">
      <alignment horizontal="center" vertical="center" wrapText="1"/>
    </xf>
    <xf numFmtId="0" fontId="6" fillId="12" borderId="31" xfId="0" applyFont="1" applyFill="1" applyBorder="1" applyAlignment="1">
      <alignment horizontal="center" vertical="center" wrapText="1"/>
    </xf>
    <xf numFmtId="0" fontId="6" fillId="12" borderId="77" xfId="0" applyFont="1" applyFill="1" applyBorder="1" applyAlignment="1">
      <alignment horizontal="center" vertical="center" wrapText="1"/>
    </xf>
    <xf numFmtId="43" fontId="6" fillId="15" borderId="78" xfId="1" applyFont="1" applyFill="1" applyBorder="1" applyAlignment="1">
      <alignment horizontal="center" vertical="center" wrapText="1"/>
    </xf>
    <xf numFmtId="43" fontId="6" fillId="15" borderId="75" xfId="1" applyFont="1" applyFill="1" applyBorder="1" applyAlignment="1">
      <alignment horizontal="center" vertical="center" wrapText="1"/>
    </xf>
    <xf numFmtId="43" fontId="6" fillId="15" borderId="22" xfId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3" borderId="79" xfId="0" applyFill="1" applyBorder="1" applyAlignment="1">
      <alignment vertical="center" wrapText="1"/>
    </xf>
    <xf numFmtId="0" fontId="0" fillId="3" borderId="80" xfId="0" applyFill="1" applyBorder="1" applyAlignment="1">
      <alignment vertical="center" wrapText="1"/>
    </xf>
    <xf numFmtId="0" fontId="0" fillId="3" borderId="81" xfId="0" applyFill="1" applyBorder="1" applyAlignment="1">
      <alignment vertical="center" wrapText="1"/>
    </xf>
  </cellXfs>
  <cellStyles count="429">
    <cellStyle name="# ##0" xfId="7"/>
    <cellStyle name="# ##0&quot; °C&quot;" xfId="8"/>
    <cellStyle name="=C:\WINNT35\SYSTEM32\COMMAND.COM" xfId="9"/>
    <cellStyle name="0 00 h" xfId="10"/>
    <cellStyle name="0,0 Mwh pci" xfId="11"/>
    <cellStyle name="0,0_x000d__x000a_NA_x000d__x000a_" xfId="12"/>
    <cellStyle name="0,00" xfId="13"/>
    <cellStyle name="000" xfId="14"/>
    <cellStyle name="000 Kw" xfId="15"/>
    <cellStyle name="000_approchebellier" xfId="16"/>
    <cellStyle name="10/16" xfId="17"/>
    <cellStyle name="ÅëÈ­ [0]_laroux" xfId="18"/>
    <cellStyle name="ÅëÈ­_laroux" xfId="19"/>
    <cellStyle name="ÄÞ¸¶ [0]_laroux" xfId="20"/>
    <cellStyle name="ÄÞ¸¶_laroux" xfId="21"/>
    <cellStyle name="Body" xfId="22"/>
    <cellStyle name="Border" xfId="23"/>
    <cellStyle name="Bordure_titre" xfId="24"/>
    <cellStyle name="Ç¥ÁØ_ÀÎÀç°³¹ß¿ø" xfId="25"/>
    <cellStyle name="CELL_A" xfId="26"/>
    <cellStyle name="Comma  - Style1" xfId="27"/>
    <cellStyle name="Comma  - Style2" xfId="28"/>
    <cellStyle name="Comma  - Style3" xfId="29"/>
    <cellStyle name="Comma  - Style4" xfId="30"/>
    <cellStyle name="Comma  - Style5" xfId="31"/>
    <cellStyle name="Comma  - Style6" xfId="32"/>
    <cellStyle name="Comma  - Style7" xfId="33"/>
    <cellStyle name="Comma  - Style8" xfId="34"/>
    <cellStyle name="Comma [0]" xfId="35"/>
    <cellStyle name="Comma_1" xfId="36"/>
    <cellStyle name="ct" xfId="37"/>
    <cellStyle name="Currency [0]" xfId="38"/>
    <cellStyle name="Currency_0021120020312011backup" xfId="39"/>
    <cellStyle name="Date" xfId="40"/>
    <cellStyle name="En-tˆte 1" xfId="41"/>
    <cellStyle name="En-tˆte 2" xfId="42"/>
    <cellStyle name="ENTETE" xfId="43"/>
    <cellStyle name="En-tête 1" xfId="44"/>
    <cellStyle name="En-tête 2" xfId="45"/>
    <cellStyle name="EN-TETE1" xfId="46"/>
    <cellStyle name="EN-TETE2" xfId="47"/>
    <cellStyle name="entry box" xfId="48"/>
    <cellStyle name="Euro" xfId="49"/>
    <cellStyle name="F Kw" xfId="50"/>
    <cellStyle name="Financier" xfId="51"/>
    <cellStyle name="Financier0" xfId="52"/>
    <cellStyle name="FIXE" xfId="53"/>
    <cellStyle name="Followed Hyperlink_综合接入网报价模板(2002.8.5)" xfId="54"/>
    <cellStyle name="Fr Kwh" xfId="55"/>
    <cellStyle name="Grey" xfId="56"/>
    <cellStyle name="Header1" xfId="57"/>
    <cellStyle name="Header2" xfId="58"/>
    <cellStyle name="Heading 1" xfId="59"/>
    <cellStyle name="Huisseries et bâtis" xfId="60"/>
    <cellStyle name="Hyperlink_VERA" xfId="61"/>
    <cellStyle name="Input [yellow]" xfId="62"/>
    <cellStyle name="invisible" xfId="63"/>
    <cellStyle name="KF" xfId="64"/>
    <cellStyle name="Kw" xfId="65"/>
    <cellStyle name="Kwh" xfId="66"/>
    <cellStyle name="Millares [0]_Well Timing" xfId="67"/>
    <cellStyle name="Millares_Well Timing" xfId="68"/>
    <cellStyle name="Milliers" xfId="1" builtinId="3"/>
    <cellStyle name="Milliers 2" xfId="69"/>
    <cellStyle name="Milliers 2 2" xfId="70"/>
    <cellStyle name="Milliers 3" xfId="71"/>
    <cellStyle name="Milliers 3 2" xfId="72"/>
    <cellStyle name="Milliers 4" xfId="73"/>
    <cellStyle name="Milliers 4 2" xfId="74"/>
    <cellStyle name="Milliers 5" xfId="4"/>
    <cellStyle name="Milliers 5 2" xfId="75"/>
    <cellStyle name="Milliers 6" xfId="76"/>
    <cellStyle name="Mon‚taire" xfId="77"/>
    <cellStyle name="Mon‚taire0" xfId="78"/>
    <cellStyle name="Moneda [0]_Well Timing" xfId="79"/>
    <cellStyle name="Moneda_Well Timing" xfId="80"/>
    <cellStyle name="Monetaire" xfId="81"/>
    <cellStyle name="Monétaire" xfId="2" builtinId="4"/>
    <cellStyle name="Monetaire [0]" xfId="82"/>
    <cellStyle name="Monetaire [0]_base cachan" xfId="83"/>
    <cellStyle name="Monétaire 2" xfId="84"/>
    <cellStyle name="Monetaire_base cachan" xfId="85"/>
    <cellStyle name="Monétaire0" xfId="86"/>
    <cellStyle name="Mwh" xfId="87"/>
    <cellStyle name="Nb2dec" xfId="88"/>
    <cellStyle name="no dec" xfId="89"/>
    <cellStyle name="NomsZone" xfId="90"/>
    <cellStyle name="Normal" xfId="0" builtinId="0"/>
    <cellStyle name="Normal - Style1" xfId="91"/>
    <cellStyle name="Normal - Style2" xfId="92"/>
    <cellStyle name="Normal - Style3" xfId="93"/>
    <cellStyle name="Normal - Style4" xfId="94"/>
    <cellStyle name="Normal - Style5" xfId="95"/>
    <cellStyle name="Normal - Style6" xfId="96"/>
    <cellStyle name="Normal - Style7" xfId="97"/>
    <cellStyle name="Normal - Style8" xfId="98"/>
    <cellStyle name="Normal 10" xfId="3"/>
    <cellStyle name="Normal 10 2" xfId="99"/>
    <cellStyle name="Normal 100" xfId="100"/>
    <cellStyle name="Normal 101" xfId="101"/>
    <cellStyle name="Normal 102" xfId="102"/>
    <cellStyle name="Normal 103" xfId="103"/>
    <cellStyle name="Normal 104" xfId="104"/>
    <cellStyle name="Normal 105" xfId="105"/>
    <cellStyle name="Normal 106" xfId="106"/>
    <cellStyle name="Normal 107" xfId="107"/>
    <cellStyle name="Normal 108" xfId="108"/>
    <cellStyle name="Normal 109" xfId="109"/>
    <cellStyle name="Normal 11" xfId="110"/>
    <cellStyle name="Normal 11 2" xfId="111"/>
    <cellStyle name="Normal 110" xfId="112"/>
    <cellStyle name="Normal 111" xfId="113"/>
    <cellStyle name="Normal 112" xfId="114"/>
    <cellStyle name="Normal 113" xfId="115"/>
    <cellStyle name="Normal 114" xfId="116"/>
    <cellStyle name="Normal 115" xfId="117"/>
    <cellStyle name="Normal 116" xfId="118"/>
    <cellStyle name="Normal 117" xfId="119"/>
    <cellStyle name="Normal 118" xfId="120"/>
    <cellStyle name="Normal 119" xfId="121"/>
    <cellStyle name="Normal 12" xfId="122"/>
    <cellStyle name="Normal 120" xfId="123"/>
    <cellStyle name="Normal 121" xfId="124"/>
    <cellStyle name="Normal 122" xfId="125"/>
    <cellStyle name="Normal 123" xfId="126"/>
    <cellStyle name="Normal 124" xfId="127"/>
    <cellStyle name="Normal 125" xfId="128"/>
    <cellStyle name="Normal 126" xfId="129"/>
    <cellStyle name="Normal 127" xfId="130"/>
    <cellStyle name="Normal 128" xfId="131"/>
    <cellStyle name="Normal 129" xfId="132"/>
    <cellStyle name="Normal 13" xfId="133"/>
    <cellStyle name="Normal 130" xfId="134"/>
    <cellStyle name="Normal 131" xfId="135"/>
    <cellStyle name="Normal 132" xfId="136"/>
    <cellStyle name="Normal 133" xfId="137"/>
    <cellStyle name="Normal 134" xfId="138"/>
    <cellStyle name="Normal 135" xfId="139"/>
    <cellStyle name="Normal 136" xfId="140"/>
    <cellStyle name="Normal 137" xfId="141"/>
    <cellStyle name="Normal 138" xfId="142"/>
    <cellStyle name="Normal 139" xfId="143"/>
    <cellStyle name="Normal 14" xfId="144"/>
    <cellStyle name="Normal 140" xfId="145"/>
    <cellStyle name="Normal 141" xfId="146"/>
    <cellStyle name="Normal 142" xfId="147"/>
    <cellStyle name="Normal 143" xfId="148"/>
    <cellStyle name="Normal 144" xfId="149"/>
    <cellStyle name="Normal 145" xfId="150"/>
    <cellStyle name="Normal 146" xfId="151"/>
    <cellStyle name="Normal 147" xfId="152"/>
    <cellStyle name="Normal 148" xfId="153"/>
    <cellStyle name="Normal 149" xfId="154"/>
    <cellStyle name="Normal 15" xfId="155"/>
    <cellStyle name="Normal 150" xfId="156"/>
    <cellStyle name="Normal 151" xfId="157"/>
    <cellStyle name="Normal 152" xfId="158"/>
    <cellStyle name="Normal 153" xfId="159"/>
    <cellStyle name="Normal 154" xfId="160"/>
    <cellStyle name="Normal 155" xfId="161"/>
    <cellStyle name="Normal 156" xfId="162"/>
    <cellStyle name="Normal 157" xfId="163"/>
    <cellStyle name="Normal 158" xfId="164"/>
    <cellStyle name="Normal 159" xfId="165"/>
    <cellStyle name="Normal 16" xfId="166"/>
    <cellStyle name="Normal 16 2" xfId="167"/>
    <cellStyle name="Normal 160" xfId="168"/>
    <cellStyle name="Normal 161" xfId="169"/>
    <cellStyle name="Normal 162" xfId="170"/>
    <cellStyle name="Normal 163" xfId="171"/>
    <cellStyle name="Normal 164" xfId="172"/>
    <cellStyle name="Normal 165" xfId="173"/>
    <cellStyle name="Normal 166" xfId="174"/>
    <cellStyle name="Normal 167" xfId="175"/>
    <cellStyle name="Normal 168" xfId="176"/>
    <cellStyle name="Normal 169" xfId="177"/>
    <cellStyle name="Normal 17" xfId="178"/>
    <cellStyle name="Normal 17 2" xfId="179"/>
    <cellStyle name="Normal 170" xfId="180"/>
    <cellStyle name="Normal 171" xfId="181"/>
    <cellStyle name="Normal 172" xfId="182"/>
    <cellStyle name="Normal 173" xfId="183"/>
    <cellStyle name="Normal 174" xfId="184"/>
    <cellStyle name="Normal 175" xfId="185"/>
    <cellStyle name="Normal 176" xfId="186"/>
    <cellStyle name="Normal 177" xfId="187"/>
    <cellStyle name="Normal 178" xfId="188"/>
    <cellStyle name="Normal 179" xfId="189"/>
    <cellStyle name="Normal 18" xfId="190"/>
    <cellStyle name="Normal 18 2" xfId="191"/>
    <cellStyle name="Normal 180" xfId="192"/>
    <cellStyle name="Normal 181" xfId="193"/>
    <cellStyle name="Normal 182" xfId="194"/>
    <cellStyle name="Normal 183" xfId="195"/>
    <cellStyle name="Normal 184" xfId="196"/>
    <cellStyle name="Normal 185" xfId="197"/>
    <cellStyle name="Normal 186" xfId="198"/>
    <cellStyle name="Normal 187" xfId="199"/>
    <cellStyle name="Normal 188" xfId="200"/>
    <cellStyle name="Normal 189" xfId="201"/>
    <cellStyle name="Normal 19" xfId="202"/>
    <cellStyle name="Normal 19 2" xfId="203"/>
    <cellStyle name="Normal 190" xfId="204"/>
    <cellStyle name="Normal 191" xfId="205"/>
    <cellStyle name="Normal 192" xfId="206"/>
    <cellStyle name="Normal 193" xfId="207"/>
    <cellStyle name="Normal 194" xfId="208"/>
    <cellStyle name="Normal 195" xfId="209"/>
    <cellStyle name="Normal 196" xfId="210"/>
    <cellStyle name="Normal 197" xfId="211"/>
    <cellStyle name="Normal 198" xfId="212"/>
    <cellStyle name="Normal 199" xfId="213"/>
    <cellStyle name="Normal 2" xfId="214"/>
    <cellStyle name="Normal 2 2" xfId="5"/>
    <cellStyle name="Normal 20" xfId="215"/>
    <cellStyle name="Normal 20 2" xfId="216"/>
    <cellStyle name="Normal 200" xfId="217"/>
    <cellStyle name="Normal 201" xfId="218"/>
    <cellStyle name="Normal 202" xfId="219"/>
    <cellStyle name="Normal 203" xfId="220"/>
    <cellStyle name="Normal 204" xfId="221"/>
    <cellStyle name="Normal 205" xfId="222"/>
    <cellStyle name="Normal 206" xfId="223"/>
    <cellStyle name="Normal 207" xfId="224"/>
    <cellStyle name="Normal 208" xfId="225"/>
    <cellStyle name="Normal 209" xfId="226"/>
    <cellStyle name="Normal 21" xfId="227"/>
    <cellStyle name="Normal 21 2" xfId="228"/>
    <cellStyle name="Normal 210" xfId="229"/>
    <cellStyle name="Normal 211" xfId="230"/>
    <cellStyle name="Normal 212" xfId="231"/>
    <cellStyle name="Normal 213" xfId="232"/>
    <cellStyle name="Normal 214" xfId="233"/>
    <cellStyle name="Normal 215" xfId="234"/>
    <cellStyle name="Normal 216" xfId="235"/>
    <cellStyle name="Normal 217" xfId="236"/>
    <cellStyle name="Normal 218" xfId="237"/>
    <cellStyle name="Normal 219" xfId="238"/>
    <cellStyle name="Normal 22" xfId="239"/>
    <cellStyle name="Normal 220" xfId="240"/>
    <cellStyle name="Normal 221" xfId="241"/>
    <cellStyle name="Normal 222" xfId="242"/>
    <cellStyle name="Normal 223" xfId="243"/>
    <cellStyle name="Normal 224" xfId="244"/>
    <cellStyle name="Normal 225" xfId="245"/>
    <cellStyle name="Normal 226" xfId="246"/>
    <cellStyle name="Normal 227" xfId="247"/>
    <cellStyle name="Normal 228" xfId="248"/>
    <cellStyle name="Normal 229" xfId="249"/>
    <cellStyle name="Normal 23" xfId="250"/>
    <cellStyle name="Normal 230" xfId="251"/>
    <cellStyle name="Normal 231" xfId="252"/>
    <cellStyle name="Normal 232" xfId="253"/>
    <cellStyle name="Normal 233" xfId="254"/>
    <cellStyle name="Normal 234" xfId="255"/>
    <cellStyle name="Normal 235" xfId="256"/>
    <cellStyle name="Normal 236" xfId="257"/>
    <cellStyle name="Normal 237" xfId="258"/>
    <cellStyle name="Normal 238" xfId="259"/>
    <cellStyle name="Normal 239" xfId="260"/>
    <cellStyle name="Normal 24" xfId="261"/>
    <cellStyle name="Normal 240" xfId="262"/>
    <cellStyle name="Normal 241" xfId="263"/>
    <cellStyle name="Normal 242" xfId="264"/>
    <cellStyle name="Normal 243" xfId="265"/>
    <cellStyle name="Normal 244" xfId="266"/>
    <cellStyle name="Normal 245" xfId="267"/>
    <cellStyle name="Normal 246" xfId="268"/>
    <cellStyle name="Normal 247" xfId="269"/>
    <cellStyle name="Normal 248" xfId="270"/>
    <cellStyle name="Normal 249" xfId="271"/>
    <cellStyle name="Normal 25" xfId="272"/>
    <cellStyle name="Normal 250" xfId="273"/>
    <cellStyle name="Normal 251" xfId="274"/>
    <cellStyle name="Normal 252" xfId="275"/>
    <cellStyle name="Normal 253" xfId="276"/>
    <cellStyle name="Normal 254" xfId="277"/>
    <cellStyle name="Normal 255" xfId="278"/>
    <cellStyle name="Normal 256" xfId="279"/>
    <cellStyle name="Normal 257" xfId="280"/>
    <cellStyle name="Normal 258" xfId="281"/>
    <cellStyle name="Normal 259" xfId="282"/>
    <cellStyle name="Normal 26" xfId="283"/>
    <cellStyle name="Normal 260" xfId="284"/>
    <cellStyle name="Normal 261" xfId="285"/>
    <cellStyle name="Normal 262" xfId="286"/>
    <cellStyle name="Normal 263" xfId="287"/>
    <cellStyle name="Normal 264" xfId="288"/>
    <cellStyle name="Normal 265" xfId="289"/>
    <cellStyle name="Normal 266" xfId="290"/>
    <cellStyle name="Normal 267" xfId="291"/>
    <cellStyle name="Normal 268" xfId="292"/>
    <cellStyle name="Normal 269" xfId="6"/>
    <cellStyle name="Normal 27" xfId="293"/>
    <cellStyle name="Normal 270" xfId="294"/>
    <cellStyle name="Normal 271" xfId="295"/>
    <cellStyle name="Normal 272" xfId="296"/>
    <cellStyle name="Normal 273" xfId="297"/>
    <cellStyle name="Normal 274" xfId="298"/>
    <cellStyle name="Normal 275" xfId="299"/>
    <cellStyle name="Normal 276" xfId="300"/>
    <cellStyle name="Normal 277" xfId="301"/>
    <cellStyle name="Normal 278" xfId="302"/>
    <cellStyle name="Normal 279" xfId="303"/>
    <cellStyle name="Normal 28" xfId="304"/>
    <cellStyle name="Normal 280" xfId="305"/>
    <cellStyle name="Normal 281" xfId="306"/>
    <cellStyle name="Normal 282" xfId="307"/>
    <cellStyle name="Normal 283" xfId="308"/>
    <cellStyle name="Normal 284" xfId="309"/>
    <cellStyle name="Normal 285" xfId="310"/>
    <cellStyle name="Normal 286" xfId="311"/>
    <cellStyle name="Normal 287" xfId="312"/>
    <cellStyle name="Normal 29" xfId="313"/>
    <cellStyle name="Normal 3" xfId="314"/>
    <cellStyle name="Normal 3 2" xfId="315"/>
    <cellStyle name="Normal 30" xfId="316"/>
    <cellStyle name="Normal 31" xfId="317"/>
    <cellStyle name="Normal 32" xfId="318"/>
    <cellStyle name="Normal 33" xfId="319"/>
    <cellStyle name="Normal 34" xfId="320"/>
    <cellStyle name="Normal 35" xfId="321"/>
    <cellStyle name="Normal 36" xfId="322"/>
    <cellStyle name="Normal 37" xfId="323"/>
    <cellStyle name="Normal 38" xfId="324"/>
    <cellStyle name="Normal 39" xfId="325"/>
    <cellStyle name="Normal 4" xfId="326"/>
    <cellStyle name="Normal 40" xfId="327"/>
    <cellStyle name="Normal 41" xfId="328"/>
    <cellStyle name="Normal 42" xfId="329"/>
    <cellStyle name="Normal 43" xfId="330"/>
    <cellStyle name="Normal 44" xfId="331"/>
    <cellStyle name="Normal 45" xfId="332"/>
    <cellStyle name="Normal 46" xfId="333"/>
    <cellStyle name="Normal 47" xfId="334"/>
    <cellStyle name="Normal 48" xfId="335"/>
    <cellStyle name="Normal 49" xfId="336"/>
    <cellStyle name="Normal 5" xfId="337"/>
    <cellStyle name="Normal 5 2" xfId="338"/>
    <cellStyle name="Normal 50" xfId="339"/>
    <cellStyle name="Normal 51" xfId="340"/>
    <cellStyle name="Normal 52" xfId="341"/>
    <cellStyle name="Normal 53" xfId="342"/>
    <cellStyle name="Normal 54" xfId="343"/>
    <cellStyle name="Normal 55" xfId="344"/>
    <cellStyle name="Normal 56" xfId="345"/>
    <cellStyle name="Normal 57" xfId="346"/>
    <cellStyle name="Normal 58" xfId="347"/>
    <cellStyle name="Normal 59" xfId="348"/>
    <cellStyle name="Normal 6" xfId="349"/>
    <cellStyle name="Normal 60" xfId="350"/>
    <cellStyle name="Normal 61" xfId="351"/>
    <cellStyle name="Normal 62" xfId="352"/>
    <cellStyle name="Normal 63" xfId="353"/>
    <cellStyle name="Normal 64" xfId="354"/>
    <cellStyle name="Normal 65" xfId="355"/>
    <cellStyle name="Normal 66" xfId="356"/>
    <cellStyle name="Normal 67" xfId="357"/>
    <cellStyle name="Normal 68" xfId="358"/>
    <cellStyle name="Normal 69" xfId="359"/>
    <cellStyle name="Normal 7" xfId="360"/>
    <cellStyle name="Normal 70" xfId="361"/>
    <cellStyle name="Normal 71" xfId="362"/>
    <cellStyle name="Normal 72" xfId="363"/>
    <cellStyle name="Normal 73" xfId="364"/>
    <cellStyle name="Normal 74" xfId="365"/>
    <cellStyle name="Normal 75" xfId="366"/>
    <cellStyle name="Normal 76" xfId="367"/>
    <cellStyle name="Normal 77" xfId="368"/>
    <cellStyle name="Normal 78" xfId="369"/>
    <cellStyle name="Normal 79" xfId="370"/>
    <cellStyle name="Normal 8" xfId="371"/>
    <cellStyle name="Normal 8 2" xfId="372"/>
    <cellStyle name="Normal 80" xfId="373"/>
    <cellStyle name="Normal 81" xfId="374"/>
    <cellStyle name="Normal 82" xfId="375"/>
    <cellStyle name="Normal 83" xfId="376"/>
    <cellStyle name="Normal 84" xfId="377"/>
    <cellStyle name="Normal 85" xfId="378"/>
    <cellStyle name="Normal 86" xfId="379"/>
    <cellStyle name="Normal 87" xfId="380"/>
    <cellStyle name="Normal 88" xfId="381"/>
    <cellStyle name="Normal 89" xfId="382"/>
    <cellStyle name="Normal 9" xfId="383"/>
    <cellStyle name="Normal 9 2" xfId="384"/>
    <cellStyle name="Normal 90" xfId="385"/>
    <cellStyle name="Normal 91" xfId="386"/>
    <cellStyle name="Normal 92" xfId="387"/>
    <cellStyle name="Normal 93" xfId="388"/>
    <cellStyle name="Normal 94" xfId="389"/>
    <cellStyle name="Normal 95" xfId="390"/>
    <cellStyle name="Normal 96" xfId="391"/>
    <cellStyle name="Normal 97" xfId="392"/>
    <cellStyle name="Normal 98" xfId="393"/>
    <cellStyle name="Normal 99" xfId="394"/>
    <cellStyle name="Normale_Tarif" xfId="395"/>
    <cellStyle name="Normalny_Arkusz1" xfId="396"/>
    <cellStyle name="Note" xfId="397"/>
    <cellStyle name="Option" xfId="398"/>
    <cellStyle name="p/n" xfId="399"/>
    <cellStyle name="p/n 2" xfId="400"/>
    <cellStyle name="Percent [2]" xfId="401"/>
    <cellStyle name="Percent [2] 2" xfId="402"/>
    <cellStyle name="Pourcentage 2" xfId="403"/>
    <cellStyle name="Pourcentage 2 2" xfId="404"/>
    <cellStyle name="Pourcentage 3" xfId="405"/>
    <cellStyle name="Prefilled" xfId="406"/>
    <cellStyle name="Price" xfId="407"/>
    <cellStyle name="s]_x000d__x000a_load=M:\XFAX_x000d__x000a_run=_x000d__x000a_Beep=yes_x000d__x000a_NullPort=None_x000d__x000a_BorderWidth=3_x000d__x000a_CursorBlinkRate=530_x000d__x000a_DoubleClickSpeed=452_x000d__x000a_Programs=com" xfId="408"/>
    <cellStyle name="Separateur" xfId="409"/>
    <cellStyle name="sous total 2" xfId="410"/>
    <cellStyle name="Sous total1" xfId="411"/>
    <cellStyle name="SOUS_TITRE" xfId="412"/>
    <cellStyle name="titre 1" xfId="413"/>
    <cellStyle name="titre 2" xfId="414"/>
    <cellStyle name="Titre 4" xfId="415"/>
    <cellStyle name="Tusental (0)_NEGS" xfId="416"/>
    <cellStyle name="Tusental_NEGS" xfId="417"/>
    <cellStyle name="Unit" xfId="418"/>
    <cellStyle name="unités" xfId="419"/>
    <cellStyle name="Valuta (0)_NEGS" xfId="420"/>
    <cellStyle name="Valuta_NEGS" xfId="421"/>
    <cellStyle name="Virgule fixe" xfId="422"/>
    <cellStyle name="千位[0]_laroux" xfId="423"/>
    <cellStyle name="千位_laroux" xfId="424"/>
    <cellStyle name="千分位[0]_laroux" xfId="425"/>
    <cellStyle name="千分位_laroux" xfId="426"/>
    <cellStyle name="常规_1585520030326011detail" xfId="427"/>
    <cellStyle name="普通_laroux" xfId="428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lightUp"/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</xdr:colOff>
      <xdr:row>2</xdr:row>
      <xdr:rowOff>1</xdr:rowOff>
    </xdr:from>
    <xdr:to>
      <xdr:col>19</xdr:col>
      <xdr:colOff>1057276</xdr:colOff>
      <xdr:row>3</xdr:row>
      <xdr:rowOff>161925</xdr:rowOff>
    </xdr:to>
    <xdr:sp macro="" textlink="">
      <xdr:nvSpPr>
        <xdr:cNvPr id="2" name="ZoneTexte 1"/>
        <xdr:cNvSpPr txBox="1"/>
      </xdr:nvSpPr>
      <xdr:spPr>
        <a:xfrm>
          <a:off x="18211801" y="342901"/>
          <a:ext cx="4343400" cy="495299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00" b="1">
              <a:solidFill>
                <a:srgbClr val="FF0000"/>
              </a:solidFill>
            </a:rPr>
            <a:t>Ces colonnes </a:t>
          </a:r>
          <a:r>
            <a:rPr lang="fr-FR" sz="1000" b="1" baseline="0">
              <a:solidFill>
                <a:srgbClr val="FF0000"/>
              </a:solidFill>
            </a:rPr>
            <a:t>se remplissent automatiquement</a:t>
          </a:r>
          <a:endParaRPr lang="fr-FR" sz="10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P3-STE%20Menehould%2010%20ans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e opératoire"/>
      <sheetName val="Création"/>
      <sheetName val="Paramètres commerce"/>
      <sheetName val="Tableau de bord"/>
      <sheetName val="Suivi annuel"/>
      <sheetName val="Graphiques"/>
      <sheetName val="Cout Horaires"/>
      <sheetName val="Suivi_Chantiers"/>
      <sheetName val="Solde P3 (débours)"/>
      <sheetName val="Tableau récap"/>
      <sheetName val="Synthèse_Dépenses (vente)"/>
      <sheetName val="Synthèse_Débours"/>
      <sheetName val="Calcul redevances"/>
      <sheetName val="aquarelle"/>
      <sheetName val="LOT 1"/>
      <sheetName val="LOT 2"/>
      <sheetName val="LOT 3"/>
      <sheetName val="LOT 4"/>
      <sheetName val="LOT 5"/>
      <sheetName val="LOT 6"/>
      <sheetName val="LOT 7"/>
      <sheetName val="LOT 8"/>
      <sheetName val="LOT 9"/>
      <sheetName val="LOT 10"/>
      <sheetName val="LOT 11"/>
      <sheetName val="LOT 12"/>
      <sheetName val="LOT 13"/>
      <sheetName val="Template"/>
      <sheetName val="Tableau"/>
    </sheetNames>
    <sheetDataSet>
      <sheetData sheetId="0"/>
      <sheetData sheetId="1"/>
      <sheetData sheetId="2">
        <row r="5">
          <cell r="D5">
            <v>51</v>
          </cell>
        </row>
        <row r="6">
          <cell r="D6">
            <v>1.2</v>
          </cell>
        </row>
        <row r="7">
          <cell r="D7">
            <v>5.0000000000000001E-3</v>
          </cell>
        </row>
        <row r="9">
          <cell r="D9">
            <v>43009</v>
          </cell>
        </row>
        <row r="10">
          <cell r="D10">
            <v>46660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C6" t="str">
            <v>aquarelle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>
    <tabColor rgb="FF7030A0"/>
    <pageSetUpPr fitToPage="1"/>
  </sheetPr>
  <dimension ref="A1:CA426"/>
  <sheetViews>
    <sheetView showGridLines="0" tabSelected="1" zoomScale="70" zoomScaleNormal="70" workbookViewId="0">
      <pane xSplit="4" ySplit="7" topLeftCell="E8" activePane="bottomRight" state="frozen"/>
      <selection pane="topRight" activeCell="E1" sqref="E1"/>
      <selection pane="bottomLeft" activeCell="A7" sqref="A7"/>
      <selection pane="bottomRight" activeCell="J395" sqref="J395"/>
    </sheetView>
  </sheetViews>
  <sheetFormatPr baseColWidth="10" defaultColWidth="20.7109375" defaultRowHeight="12.75" outlineLevelCol="1"/>
  <cols>
    <col min="1" max="1" width="2.85546875" style="1" customWidth="1"/>
    <col min="2" max="2" width="5" style="1" customWidth="1"/>
    <col min="3" max="3" width="28.140625" style="1" bestFit="1" customWidth="1"/>
    <col min="4" max="4" width="36.85546875" style="1" customWidth="1"/>
    <col min="5" max="5" width="38.42578125" style="1" bestFit="1" customWidth="1"/>
    <col min="6" max="10" width="21.42578125" style="1" customWidth="1"/>
    <col min="11" max="11" width="10.7109375" style="1" customWidth="1"/>
    <col min="12" max="12" width="11.42578125" style="1" bestFit="1" customWidth="1"/>
    <col min="13" max="13" width="8.140625" style="1" customWidth="1"/>
    <col min="14" max="14" width="18" style="1" hidden="1" customWidth="1"/>
    <col min="15" max="15" width="13.85546875" style="1" customWidth="1"/>
    <col min="16" max="16" width="10.5703125" style="1" customWidth="1"/>
    <col min="17" max="17" width="20" style="1" customWidth="1"/>
    <col min="18" max="18" width="11.42578125" style="1" customWidth="1"/>
    <col min="19" max="19" width="17.85546875" style="1" customWidth="1"/>
    <col min="20" max="20" width="16.28515625" style="1" customWidth="1"/>
    <col min="21" max="21" width="8.5703125" style="1" hidden="1" customWidth="1" outlineLevel="1"/>
    <col min="22" max="22" width="6.5703125" style="1" hidden="1" customWidth="1" outlineLevel="1"/>
    <col min="23" max="27" width="7.42578125" style="1" hidden="1" customWidth="1" outlineLevel="1"/>
    <col min="28" max="28" width="13.140625" style="1" hidden="1" customWidth="1" outlineLevel="1"/>
    <col min="29" max="29" width="20.7109375" style="1" collapsed="1"/>
    <col min="30" max="39" width="20.7109375" style="1"/>
    <col min="40" max="66" width="20.7109375" style="1" customWidth="1"/>
    <col min="67" max="78" width="20.7109375" style="2" customWidth="1"/>
    <col min="79" max="79" width="4.5703125" style="2" customWidth="1"/>
    <col min="80" max="16384" width="20.7109375" style="2"/>
  </cols>
  <sheetData>
    <row r="1" spans="1:79" ht="13.5" thickBot="1">
      <c r="BO1" s="1"/>
    </row>
    <row r="2" spans="1:79" ht="13.5" customHeight="1" thickTop="1"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5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6"/>
    </row>
    <row r="3" spans="1:79" ht="26.25" customHeight="1">
      <c r="B3" s="7"/>
      <c r="C3" s="8" t="s">
        <v>0</v>
      </c>
      <c r="D3" s="8"/>
      <c r="E3" s="8"/>
      <c r="F3" s="9"/>
      <c r="G3" s="9"/>
      <c r="H3" s="10" t="s">
        <v>1</v>
      </c>
      <c r="I3" s="10" t="s">
        <v>2</v>
      </c>
      <c r="J3" s="10" t="s">
        <v>3</v>
      </c>
      <c r="K3" s="11"/>
      <c r="L3" s="11"/>
      <c r="M3" s="11"/>
      <c r="N3" s="11"/>
      <c r="O3" s="11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3" t="s">
        <v>4</v>
      </c>
      <c r="AE3" s="14"/>
      <c r="AF3" s="15"/>
      <c r="AG3" s="12"/>
      <c r="AH3" s="12"/>
      <c r="AI3" s="12"/>
      <c r="AJ3" s="16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7"/>
    </row>
    <row r="4" spans="1:79" ht="22.5" customHeight="1">
      <c r="B4" s="7"/>
      <c r="C4" s="18" t="s">
        <v>5</v>
      </c>
      <c r="D4" s="18"/>
      <c r="E4" s="18"/>
      <c r="F4" s="19"/>
      <c r="G4" s="19"/>
      <c r="H4" s="20">
        <f>'[1]Paramètres commerce'!$D$9</f>
        <v>43009</v>
      </c>
      <c r="I4" s="20">
        <f>'[1]Paramètres commerce'!$D$10</f>
        <v>46660</v>
      </c>
      <c r="J4" s="21">
        <f>ROUNDUP(($I$4-$H$4)/365.2,1)</f>
        <v>10</v>
      </c>
      <c r="K4" s="11"/>
      <c r="L4" s="11"/>
      <c r="M4" s="11"/>
      <c r="N4" s="11"/>
      <c r="O4" s="11"/>
      <c r="P4" s="12"/>
      <c r="Q4" s="22" t="s">
        <v>6</v>
      </c>
      <c r="R4" s="22"/>
      <c r="S4" s="23">
        <f>'[1]Paramètres commerce'!D7</f>
        <v>5.0000000000000001E-3</v>
      </c>
      <c r="T4" s="12"/>
      <c r="U4" s="12"/>
      <c r="V4" s="12"/>
      <c r="W4" s="12"/>
      <c r="X4" s="12"/>
      <c r="Y4" s="12"/>
      <c r="Z4" s="12"/>
      <c r="AA4" s="12"/>
      <c r="AB4" s="12"/>
      <c r="AC4" s="12"/>
      <c r="AD4" s="24" t="s">
        <v>7</v>
      </c>
      <c r="AE4" s="25" t="s">
        <v>8</v>
      </c>
      <c r="AF4" s="26" t="s">
        <v>9</v>
      </c>
      <c r="AG4" s="12"/>
      <c r="AH4" s="12"/>
      <c r="AI4" s="12"/>
      <c r="AJ4" s="16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7"/>
    </row>
    <row r="5" spans="1:79" ht="11.25" customHeight="1" thickBot="1">
      <c r="B5" s="7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27"/>
      <c r="R5" s="27"/>
      <c r="S5" s="28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7"/>
    </row>
    <row r="6" spans="1:79" ht="28.5" customHeight="1" thickBot="1">
      <c r="B6" s="29"/>
      <c r="C6" s="30" t="s">
        <v>10</v>
      </c>
      <c r="D6" s="31" t="s">
        <v>11</v>
      </c>
      <c r="E6" s="32" t="s">
        <v>12</v>
      </c>
      <c r="F6" s="33"/>
      <c r="G6" s="34"/>
      <c r="H6" s="33" t="s">
        <v>13</v>
      </c>
      <c r="I6" s="33"/>
      <c r="J6" s="34"/>
      <c r="K6" s="35" t="s">
        <v>14</v>
      </c>
      <c r="L6" s="36" t="s">
        <v>15</v>
      </c>
      <c r="M6" s="37" t="s">
        <v>16</v>
      </c>
      <c r="N6" s="38" t="s">
        <v>17</v>
      </c>
      <c r="O6" s="39" t="s">
        <v>18</v>
      </c>
      <c r="P6" s="37" t="s">
        <v>19</v>
      </c>
      <c r="Q6" s="38" t="s">
        <v>20</v>
      </c>
      <c r="R6" s="40" t="s">
        <v>21</v>
      </c>
      <c r="S6" s="41"/>
      <c r="T6" s="42" t="s">
        <v>22</v>
      </c>
      <c r="U6" s="43" t="s">
        <v>23</v>
      </c>
      <c r="V6" s="44"/>
      <c r="W6" s="44"/>
      <c r="X6" s="44"/>
      <c r="Y6" s="44"/>
      <c r="Z6" s="44"/>
      <c r="AA6" s="45"/>
      <c r="AB6" s="46" t="s">
        <v>24</v>
      </c>
      <c r="AC6" s="47" t="s">
        <v>25</v>
      </c>
      <c r="AD6" s="48"/>
      <c r="AE6" s="48"/>
      <c r="AF6" s="48"/>
      <c r="AG6" s="48"/>
      <c r="AH6" s="47" t="s">
        <v>25</v>
      </c>
      <c r="AI6" s="48"/>
      <c r="AJ6" s="48"/>
      <c r="AK6" s="48"/>
      <c r="AL6" s="48"/>
      <c r="AM6" s="47" t="s">
        <v>25</v>
      </c>
      <c r="AN6" s="48"/>
      <c r="AO6" s="48"/>
      <c r="AP6" s="48"/>
      <c r="AQ6" s="48"/>
      <c r="AR6" s="47" t="s">
        <v>25</v>
      </c>
      <c r="AS6" s="48"/>
      <c r="AT6" s="48"/>
      <c r="AU6" s="48"/>
      <c r="AV6" s="49"/>
      <c r="AW6" s="48" t="s">
        <v>25</v>
      </c>
      <c r="AX6" s="48"/>
      <c r="AY6" s="48"/>
      <c r="AZ6" s="48"/>
      <c r="BA6" s="48"/>
      <c r="BB6" s="47" t="s">
        <v>25</v>
      </c>
      <c r="BC6" s="48"/>
      <c r="BD6" s="48"/>
      <c r="BE6" s="48"/>
      <c r="BF6" s="49"/>
      <c r="BG6" s="47" t="s">
        <v>25</v>
      </c>
      <c r="BH6" s="48"/>
      <c r="BI6" s="48"/>
      <c r="BJ6" s="48"/>
      <c r="BK6" s="49"/>
      <c r="BL6" s="47" t="s">
        <v>25</v>
      </c>
      <c r="BM6" s="48"/>
      <c r="BN6" s="48"/>
      <c r="BO6" s="48"/>
      <c r="BP6" s="49"/>
      <c r="BQ6" s="47" t="s">
        <v>25</v>
      </c>
      <c r="BR6" s="48"/>
      <c r="BS6" s="48"/>
      <c r="BT6" s="48"/>
      <c r="BU6" s="49"/>
      <c r="BV6" s="50" t="s">
        <v>25</v>
      </c>
      <c r="BW6" s="51"/>
      <c r="BX6" s="51"/>
      <c r="BY6" s="51"/>
      <c r="BZ6" s="52"/>
      <c r="CA6" s="17"/>
    </row>
    <row r="7" spans="1:79" ht="22.5" customHeight="1" thickBot="1">
      <c r="B7" s="29"/>
      <c r="C7" s="53"/>
      <c r="D7" s="54"/>
      <c r="E7" s="55" t="s">
        <v>26</v>
      </c>
      <c r="F7" s="56" t="s">
        <v>27</v>
      </c>
      <c r="G7" s="57" t="s">
        <v>28</v>
      </c>
      <c r="H7" s="56" t="s">
        <v>26</v>
      </c>
      <c r="I7" s="56" t="s">
        <v>27</v>
      </c>
      <c r="J7" s="57" t="s">
        <v>28</v>
      </c>
      <c r="K7" s="58"/>
      <c r="L7" s="59"/>
      <c r="M7" s="60"/>
      <c r="N7" s="61"/>
      <c r="O7" s="62"/>
      <c r="P7" s="60"/>
      <c r="Q7" s="61"/>
      <c r="R7" s="63" t="s">
        <v>29</v>
      </c>
      <c r="S7" s="64" t="s">
        <v>30</v>
      </c>
      <c r="T7" s="65" t="s">
        <v>31</v>
      </c>
      <c r="U7" s="66" t="s">
        <v>7</v>
      </c>
      <c r="V7" s="66" t="s">
        <v>32</v>
      </c>
      <c r="W7" s="66" t="s">
        <v>33</v>
      </c>
      <c r="X7" s="66" t="s">
        <v>34</v>
      </c>
      <c r="Y7" s="66" t="s">
        <v>35</v>
      </c>
      <c r="Z7" s="66" t="s">
        <v>36</v>
      </c>
      <c r="AA7" s="67" t="s">
        <v>37</v>
      </c>
      <c r="AB7" s="68"/>
      <c r="AC7" s="69">
        <f>IF(YEAR($I$4)&gt;=YEAR($H$4)+(COLUMN(AC7)-COLUMN($AC$7)),YEAR($H$4)+(COLUMN(AC7)-COLUMN($AC$7)),"-")</f>
        <v>2017</v>
      </c>
      <c r="AD7" s="70">
        <f t="shared" ref="AD7:BZ7" si="0">IF(YEAR($I$4)&gt;=YEAR($H$4)+(COLUMN(AD7)-COLUMN($AC$7)),YEAR($H$4)+(COLUMN(AD7)-COLUMN($AC$7)),"-")</f>
        <v>2018</v>
      </c>
      <c r="AE7" s="70">
        <f t="shared" si="0"/>
        <v>2019</v>
      </c>
      <c r="AF7" s="70">
        <f t="shared" si="0"/>
        <v>2020</v>
      </c>
      <c r="AG7" s="71">
        <f t="shared" si="0"/>
        <v>2021</v>
      </c>
      <c r="AH7" s="69">
        <f t="shared" si="0"/>
        <v>2022</v>
      </c>
      <c r="AI7" s="70">
        <f t="shared" si="0"/>
        <v>2023</v>
      </c>
      <c r="AJ7" s="70">
        <f t="shared" si="0"/>
        <v>2024</v>
      </c>
      <c r="AK7" s="70">
        <f t="shared" si="0"/>
        <v>2025</v>
      </c>
      <c r="AL7" s="71">
        <f t="shared" si="0"/>
        <v>2026</v>
      </c>
      <c r="AM7" s="69">
        <f t="shared" si="0"/>
        <v>2027</v>
      </c>
      <c r="AN7" s="70" t="str">
        <f t="shared" si="0"/>
        <v>-</v>
      </c>
      <c r="AO7" s="70" t="str">
        <f t="shared" si="0"/>
        <v>-</v>
      </c>
      <c r="AP7" s="70" t="str">
        <f t="shared" si="0"/>
        <v>-</v>
      </c>
      <c r="AQ7" s="72" t="str">
        <f t="shared" si="0"/>
        <v>-</v>
      </c>
      <c r="AR7" s="73" t="str">
        <f t="shared" si="0"/>
        <v>-</v>
      </c>
      <c r="AS7" s="70" t="str">
        <f t="shared" si="0"/>
        <v>-</v>
      </c>
      <c r="AT7" s="70" t="str">
        <f t="shared" si="0"/>
        <v>-</v>
      </c>
      <c r="AU7" s="70" t="str">
        <f t="shared" si="0"/>
        <v>-</v>
      </c>
      <c r="AV7" s="71" t="str">
        <f t="shared" si="0"/>
        <v>-</v>
      </c>
      <c r="AW7" s="69" t="str">
        <f t="shared" si="0"/>
        <v>-</v>
      </c>
      <c r="AX7" s="70" t="str">
        <f t="shared" si="0"/>
        <v>-</v>
      </c>
      <c r="AY7" s="70" t="str">
        <f t="shared" si="0"/>
        <v>-</v>
      </c>
      <c r="AZ7" s="70" t="str">
        <f t="shared" si="0"/>
        <v>-</v>
      </c>
      <c r="BA7" s="72" t="str">
        <f t="shared" si="0"/>
        <v>-</v>
      </c>
      <c r="BB7" s="73" t="str">
        <f t="shared" si="0"/>
        <v>-</v>
      </c>
      <c r="BC7" s="70" t="str">
        <f t="shared" si="0"/>
        <v>-</v>
      </c>
      <c r="BD7" s="70" t="str">
        <f t="shared" si="0"/>
        <v>-</v>
      </c>
      <c r="BE7" s="70" t="str">
        <f t="shared" si="0"/>
        <v>-</v>
      </c>
      <c r="BF7" s="71" t="str">
        <f t="shared" si="0"/>
        <v>-</v>
      </c>
      <c r="BG7" s="69" t="str">
        <f t="shared" si="0"/>
        <v>-</v>
      </c>
      <c r="BH7" s="70" t="str">
        <f t="shared" si="0"/>
        <v>-</v>
      </c>
      <c r="BI7" s="70" t="str">
        <f t="shared" si="0"/>
        <v>-</v>
      </c>
      <c r="BJ7" s="70" t="str">
        <f t="shared" si="0"/>
        <v>-</v>
      </c>
      <c r="BK7" s="72" t="str">
        <f t="shared" si="0"/>
        <v>-</v>
      </c>
      <c r="BL7" s="73" t="str">
        <f t="shared" si="0"/>
        <v>-</v>
      </c>
      <c r="BM7" s="70" t="str">
        <f t="shared" si="0"/>
        <v>-</v>
      </c>
      <c r="BN7" s="70" t="str">
        <f t="shared" si="0"/>
        <v>-</v>
      </c>
      <c r="BO7" s="70" t="str">
        <f t="shared" si="0"/>
        <v>-</v>
      </c>
      <c r="BP7" s="72" t="str">
        <f t="shared" si="0"/>
        <v>-</v>
      </c>
      <c r="BQ7" s="69" t="str">
        <f t="shared" si="0"/>
        <v>-</v>
      </c>
      <c r="BR7" s="70" t="str">
        <f t="shared" si="0"/>
        <v>-</v>
      </c>
      <c r="BS7" s="70" t="str">
        <f t="shared" si="0"/>
        <v>-</v>
      </c>
      <c r="BT7" s="70" t="str">
        <f t="shared" si="0"/>
        <v>-</v>
      </c>
      <c r="BU7" s="72" t="str">
        <f t="shared" si="0"/>
        <v>-</v>
      </c>
      <c r="BV7" s="73" t="str">
        <f t="shared" si="0"/>
        <v>-</v>
      </c>
      <c r="BW7" s="70" t="str">
        <f t="shared" si="0"/>
        <v>-</v>
      </c>
      <c r="BX7" s="70" t="str">
        <f t="shared" si="0"/>
        <v>-</v>
      </c>
      <c r="BY7" s="70" t="str">
        <f t="shared" si="0"/>
        <v>-</v>
      </c>
      <c r="BZ7" s="72" t="str">
        <f t="shared" si="0"/>
        <v>-</v>
      </c>
      <c r="CA7" s="17"/>
    </row>
    <row r="8" spans="1:79">
      <c r="A8" s="2"/>
      <c r="B8" s="74">
        <v>1</v>
      </c>
      <c r="C8" s="75"/>
      <c r="D8" s="76"/>
      <c r="E8" s="77"/>
      <c r="F8" s="78"/>
      <c r="G8" s="79"/>
      <c r="H8" s="78"/>
      <c r="I8" s="80"/>
      <c r="J8" s="79"/>
      <c r="K8" s="81"/>
      <c r="L8" s="81"/>
      <c r="M8" s="82"/>
      <c r="N8" s="83"/>
      <c r="O8" s="84"/>
      <c r="P8" s="82"/>
      <c r="Q8" s="85">
        <f>(P8*'[1]Paramètres commerce'!$D$5+O8)*K8</f>
        <v>0</v>
      </c>
      <c r="R8" s="86">
        <f>'[1]Paramètres commerce'!$D$7</f>
        <v>5.0000000000000001E-3</v>
      </c>
      <c r="S8" s="85">
        <f>R8*Q8*'[1]Paramètres commerce'!$D$6</f>
        <v>0</v>
      </c>
      <c r="T8" s="87">
        <f t="shared" ref="T8:T417" si="1">IF(N8&lt;$AC$7,$AC$7,N8)</f>
        <v>2017</v>
      </c>
      <c r="U8" s="88" t="s">
        <v>38</v>
      </c>
      <c r="V8" s="89"/>
      <c r="W8" s="90"/>
      <c r="X8" s="90"/>
      <c r="Y8" s="90"/>
      <c r="Z8" s="90"/>
      <c r="AA8" s="91"/>
      <c r="AB8" s="92"/>
      <c r="AC8" s="93">
        <f>IF(OR($T8=AC$7,$T8+$M8=AC$7,$T8+2*$M8=AC$7,$T8+3*$M8=AC$7,$T8+4*$M8=AC$7,$T8+5*$M8=AC$7,$T8+6*$M8=AC$7,$T8+7*$M8=AC$7,$T8+8*$M8=AC$7,$T8+9*$M8=AC$7,$T8+10*$M8=AC$7),$Q8*'[1]Paramètres commerce'!$D$6,0)</f>
        <v>0</v>
      </c>
      <c r="AD8" s="94">
        <f>IF(OR($T8=AD$7,$T8+$M8=AD$7,$T8+2*$M8=AD$7,$T8+3*$M8=AD$7,$T8+4*$M8=AD$7,$T8+5*$M8=AD$7,$T8+6*$M8=AD$7,$T8+7*$M8=AD$7,$T8+8*$M8=AD$7,$T8+9*$M8=AD$7,$T8+10*$M8=AD$7),$Q8*'[1]Paramètres commerce'!$D$6,0)</f>
        <v>0</v>
      </c>
      <c r="AE8" s="94">
        <f>IF(OR($T8=AE$7,$T8+$M8=AE$7,$T8+2*$M8=AE$7,$T8+3*$M8=AE$7,$T8+4*$M8=AE$7,$T8+5*$M8=AE$7,$T8+6*$M8=AE$7,$T8+7*$M8=AE$7,$T8+8*$M8=AE$7,$T8+9*$M8=AE$7,$T8+10*$M8=AE$7),$Q8*'[1]Paramètres commerce'!$D$6,0)</f>
        <v>0</v>
      </c>
      <c r="AF8" s="94">
        <f>IF(OR($T8=AF$7,$T8+$M8=AF$7,$T8+2*$M8=AF$7,$T8+3*$M8=AF$7,$T8+4*$M8=AF$7,$T8+5*$M8=AF$7,$T8+6*$M8=AF$7,$T8+7*$M8=AF$7,$T8+8*$M8=AF$7,$T8+9*$M8=AF$7,$T8+10*$M8=AF$7),$Q8*'[1]Paramètres commerce'!$D$6,0)</f>
        <v>0</v>
      </c>
      <c r="AG8" s="95">
        <f>IF(OR($T8=AG$7,$T8+$M8=AG$7,$T8+2*$M8=AG$7,$T8+3*$M8=AG$7,$T8+4*$M8=AG$7,$T8+5*$M8=AG$7,$T8+6*$M8=AG$7,$T8+7*$M8=AG$7,$T8+8*$M8=AG$7,$T8+9*$M8=AG$7,$T8+10*$M8=AG$7),$Q8*'[1]Paramètres commerce'!$D$6,0)</f>
        <v>0</v>
      </c>
      <c r="AH8" s="93">
        <f>IF(OR($T8=AH$7,$T8+$M8=AH$7,$T8+2*$M8=AH$7,$T8+3*$M8=AH$7,$T8+4*$M8=AH$7,$T8+5*$M8=AH$7,$T8+6*$M8=AH$7,$T8+7*$M8=AH$7,$T8+8*$M8=AH$7,$T8+9*$M8=AH$7,$T8+10*$M8=AH$7),$Q8*'[1]Paramètres commerce'!$D$6,0)</f>
        <v>0</v>
      </c>
      <c r="AI8" s="94">
        <f>IF(OR($T8=AI$7,$T8+$M8=AI$7,$T8+2*$M8=AI$7,$T8+3*$M8=AI$7,$T8+4*$M8=AI$7,$T8+5*$M8=AI$7,$T8+6*$M8=AI$7,$T8+7*$M8=AI$7,$T8+8*$M8=AI$7,$T8+9*$M8=AI$7,$T8+10*$M8=AI$7),$Q8*'[1]Paramètres commerce'!$D$6,0)</f>
        <v>0</v>
      </c>
      <c r="AJ8" s="94">
        <f>IF(OR($T8=AJ$7,$T8+$M8=AJ$7,$T8+2*$M8=AJ$7,$T8+3*$M8=AJ$7,$T8+4*$M8=AJ$7,$T8+5*$M8=AJ$7,$T8+6*$M8=AJ$7,$T8+7*$M8=AJ$7,$T8+8*$M8=AJ$7,$T8+9*$M8=AJ$7,$T8+10*$M8=AJ$7),$Q8*'[1]Paramètres commerce'!$D$6,0)</f>
        <v>0</v>
      </c>
      <c r="AK8" s="94">
        <f>IF(OR($T8=AK$7,$T8+$M8=AK$7,$T8+2*$M8=AK$7,$T8+3*$M8=AK$7,$T8+4*$M8=AK$7,$T8+5*$M8=AK$7,$T8+6*$M8=AK$7,$T8+7*$M8=AK$7,$T8+8*$M8=AK$7,$T8+9*$M8=AK$7,$T8+10*$M8=AK$7),$Q8*'[1]Paramètres commerce'!$D$6,0)</f>
        <v>0</v>
      </c>
      <c r="AL8" s="95">
        <f>IF(OR($T8=AL$7,$T8+$M8=AL$7,$T8+2*$M8=AL$7,$T8+3*$M8=AL$7,$T8+4*$M8=AL$7,$T8+5*$M8=AL$7,$T8+6*$M8=AL$7,$T8+7*$M8=AL$7,$T8+8*$M8=AL$7,$T8+9*$M8=AL$7,$T8+10*$M8=AL$7),$Q8*'[1]Paramètres commerce'!$D$6,0)</f>
        <v>0</v>
      </c>
      <c r="AM8" s="93">
        <f>IF(OR($T8=AM$7,$T8+$M8=AM$7,$T8+2*$M8=AM$7,$T8+3*$M8=AM$7,$T8+4*$M8=AM$7,$T8+5*$M8=AM$7,$T8+6*$M8=AM$7,$T8+7*$M8=AM$7,$T8+8*$M8=AM$7,$T8+9*$M8=AM$7,$T8+10*$M8=AM$7),$Q8*'[1]Paramètres commerce'!$D$6,0)</f>
        <v>0</v>
      </c>
      <c r="AN8" s="94">
        <f>IF(OR($T8=AN$7,$T8+$M8=AN$7,$T8+2*$M8=AN$7,$T8+3*$M8=AN$7,$T8+4*$M8=AN$7,$T8+5*$M8=AN$7,$T8+6*$M8=AN$7,$T8+7*$M8=AN$7,$T8+8*$M8=AN$7,$T8+9*$M8=AN$7,$T8+10*$M8=AN$7),$Q8*'[1]Paramètres commerce'!$D$6,0)</f>
        <v>0</v>
      </c>
      <c r="AO8" s="94">
        <f>IF(OR($T8=AO$7,$T8+$M8=AO$7,$T8+2*$M8=AO$7,$T8+3*$M8=AO$7,$T8+4*$M8=AO$7,$T8+5*$M8=AO$7,$T8+6*$M8=AO$7,$T8+7*$M8=AO$7,$T8+8*$M8=AO$7,$T8+9*$M8=AO$7,$T8+10*$M8=AO$7),$Q8*'[1]Paramètres commerce'!$D$6,0)</f>
        <v>0</v>
      </c>
      <c r="AP8" s="94">
        <f>IF(OR($T8=AP$7,$T8+$M8=AP$7,$T8+2*$M8=AP$7,$T8+3*$M8=AP$7,$T8+4*$M8=AP$7,$T8+5*$M8=AP$7,$T8+6*$M8=AP$7,$T8+7*$M8=AP$7,$T8+8*$M8=AP$7,$T8+9*$M8=AP$7,$T8+10*$M8=AP$7),$Q8*'[1]Paramètres commerce'!$D$6,0)</f>
        <v>0</v>
      </c>
      <c r="AQ8" s="95">
        <f>IF(OR($T8=AQ$7,$T8+$M8=AQ$7,$T8+2*$M8=AQ$7,$T8+3*$M8=AQ$7,$T8+4*$M8=AQ$7,$T8+5*$M8=AQ$7,$T8+6*$M8=AQ$7,$T8+7*$M8=AQ$7,$T8+8*$M8=AQ$7,$T8+9*$M8=AQ$7,$T8+10*$M8=AQ$7),$Q8*'[1]Paramètres commerce'!$D$6,0)</f>
        <v>0</v>
      </c>
      <c r="AR8" s="93">
        <f>IF(OR($T8=AR$7,$T8+$M8=AR$7,$T8+2*$M8=AR$7,$T8+3*$M8=AR$7,$T8+4*$M8=AR$7,$T8+5*$M8=AR$7,$T8+6*$M8=AR$7,$T8+7*$M8=AR$7,$T8+8*$M8=AR$7,$T8+9*$M8=AR$7,$T8+10*$M8=AR$7),$Q8*'[1]Paramètres commerce'!$D$6,0)</f>
        <v>0</v>
      </c>
      <c r="AS8" s="94">
        <f>IF(OR($T8=AS$7,$T8+$M8=AS$7,$T8+2*$M8=AS$7,$T8+3*$M8=AS$7,$T8+4*$M8=AS$7,$T8+5*$M8=AS$7,$T8+6*$M8=AS$7,$T8+7*$M8=AS$7,$T8+8*$M8=AS$7,$T8+9*$M8=AS$7,$T8+10*$M8=AS$7),$Q8*'[1]Paramètres commerce'!$D$6,0)</f>
        <v>0</v>
      </c>
      <c r="AT8" s="94">
        <f>IF(OR($T8=AT$7,$T8+$M8=AT$7,$T8+2*$M8=AT$7,$T8+3*$M8=AT$7,$T8+4*$M8=AT$7,$T8+5*$M8=AT$7,$T8+6*$M8=AT$7,$T8+7*$M8=AT$7,$T8+8*$M8=AT$7,$T8+9*$M8=AT$7,$T8+10*$M8=AT$7),$Q8*'[1]Paramètres commerce'!$D$6,0)</f>
        <v>0</v>
      </c>
      <c r="AU8" s="94">
        <f>IF(OR($T8=AU$7,$T8+$M8=AU$7,$T8+2*$M8=AU$7,$T8+3*$M8=AU$7,$T8+4*$M8=AU$7,$T8+5*$M8=AU$7,$T8+6*$M8=AU$7,$T8+7*$M8=AU$7,$T8+8*$M8=AU$7,$T8+9*$M8=AU$7,$T8+10*$M8=AU$7),$Q8*'[1]Paramètres commerce'!$D$6,0)</f>
        <v>0</v>
      </c>
      <c r="AV8" s="95">
        <f>IF(OR($T8=AV$7,$T8+$M8=AV$7,$T8+2*$M8=AV$7,$T8+3*$M8=AV$7,$T8+4*$M8=AV$7,$T8+5*$M8=AV$7,$T8+6*$M8=AV$7,$T8+7*$M8=AV$7,$T8+8*$M8=AV$7,$T8+9*$M8=AV$7,$T8+10*$M8=AV$7),$Q8*'[1]Paramètres commerce'!$D$6,0)</f>
        <v>0</v>
      </c>
      <c r="AW8" s="93">
        <f>IF(OR($T8=AW$7,$T8+$M8=AW$7,$T8+2*$M8=AW$7,$T8+3*$M8=AW$7,$T8+4*$M8=AW$7,$T8+5*$M8=AW$7,$T8+6*$M8=AW$7,$T8+7*$M8=AW$7,$T8+8*$M8=AW$7,$T8+9*$M8=AW$7,$T8+10*$M8=AW$7),$Q8*'[1]Paramètres commerce'!$D$6,0)</f>
        <v>0</v>
      </c>
      <c r="AX8" s="94">
        <f>IF(OR($T8=AX$7,$T8+$M8=AX$7,$T8+2*$M8=AX$7,$T8+3*$M8=AX$7,$T8+4*$M8=AX$7,$T8+5*$M8=AX$7,$T8+6*$M8=AX$7,$T8+7*$M8=AX$7,$T8+8*$M8=AX$7,$T8+9*$M8=AX$7,$T8+10*$M8=AX$7),$Q8*'[1]Paramètres commerce'!$D$6,0)</f>
        <v>0</v>
      </c>
      <c r="AY8" s="94">
        <f>IF(OR($T8=AY$7,$T8+$M8=AY$7,$T8+2*$M8=AY$7,$T8+3*$M8=AY$7,$T8+4*$M8=AY$7,$T8+5*$M8=AY$7,$T8+6*$M8=AY$7,$T8+7*$M8=AY$7,$T8+8*$M8=AY$7,$T8+9*$M8=AY$7,$T8+10*$M8=AY$7),$Q8*'[1]Paramètres commerce'!$D$6,0)</f>
        <v>0</v>
      </c>
      <c r="AZ8" s="94">
        <f>IF(OR($T8=AZ$7,$T8+$M8=AZ$7,$T8+2*$M8=AZ$7,$T8+3*$M8=AZ$7,$T8+4*$M8=AZ$7,$T8+5*$M8=AZ$7,$T8+6*$M8=AZ$7,$T8+7*$M8=AZ$7,$T8+8*$M8=AZ$7,$T8+9*$M8=AZ$7,$T8+10*$M8=AZ$7),$Q8*'[1]Paramètres commerce'!$D$6,0)</f>
        <v>0</v>
      </c>
      <c r="BA8" s="95">
        <f>IF(OR($T8=BA$7,$T8+$M8=BA$7,$T8+2*$M8=BA$7,$T8+3*$M8=BA$7,$T8+4*$M8=BA$7,$T8+5*$M8=BA$7,$T8+6*$M8=BA$7,$T8+7*$M8=BA$7,$T8+8*$M8=BA$7,$T8+9*$M8=BA$7,$T8+10*$M8=BA$7),$Q8*'[1]Paramètres commerce'!$D$6,0)</f>
        <v>0</v>
      </c>
      <c r="BB8" s="93">
        <f>IF(OR($T8=BB$7,$T8+$M8=BB$7,$T8+2*$M8=BB$7,$T8+3*$M8=BB$7,$T8+4*$M8=BB$7,$T8+5*$M8=BB$7,$T8+6*$M8=BB$7,$T8+7*$M8=BB$7,$T8+8*$M8=BB$7,$T8+9*$M8=BB$7,$T8+10*$M8=BB$7),$Q8*'[1]Paramètres commerce'!$D$6,0)</f>
        <v>0</v>
      </c>
      <c r="BC8" s="94">
        <f>IF(OR($T8=BC$7,$T8+$M8=BC$7,$T8+2*$M8=BC$7,$T8+3*$M8=BC$7,$T8+4*$M8=BC$7,$T8+5*$M8=BC$7,$T8+6*$M8=BC$7,$T8+7*$M8=BC$7,$T8+8*$M8=BC$7,$T8+9*$M8=BC$7,$T8+10*$M8=BC$7),$Q8*'[1]Paramètres commerce'!$D$6,0)</f>
        <v>0</v>
      </c>
      <c r="BD8" s="94">
        <f>IF(OR($T8=BD$7,$T8+$M8=BD$7,$T8+2*$M8=BD$7,$T8+3*$M8=BD$7,$T8+4*$M8=BD$7,$T8+5*$M8=BD$7,$T8+6*$M8=BD$7,$T8+7*$M8=BD$7,$T8+8*$M8=BD$7,$T8+9*$M8=BD$7,$T8+10*$M8=BD$7),$Q8*'[1]Paramètres commerce'!$D$6,0)</f>
        <v>0</v>
      </c>
      <c r="BE8" s="94">
        <f>IF(OR($T8=BE$7,$T8+$M8=BE$7,$T8+2*$M8=BE$7,$T8+3*$M8=BE$7,$T8+4*$M8=BE$7,$T8+5*$M8=BE$7,$T8+6*$M8=BE$7,$T8+7*$M8=BE$7,$T8+8*$M8=BE$7,$T8+9*$M8=BE$7,$T8+10*$M8=BE$7),$Q8*'[1]Paramètres commerce'!$D$6,0)</f>
        <v>0</v>
      </c>
      <c r="BF8" s="95">
        <f>IF(OR($T8=BF$7,$T8+$M8=BF$7,$T8+2*$M8=BF$7,$T8+3*$M8=BF$7,$T8+4*$M8=BF$7,$T8+5*$M8=BF$7,$T8+6*$M8=BF$7,$T8+7*$M8=BF$7,$T8+8*$M8=BF$7,$T8+9*$M8=BF$7,$T8+10*$M8=BF$7),$Q8*'[1]Paramètres commerce'!$D$6,0)</f>
        <v>0</v>
      </c>
      <c r="BG8" s="93">
        <f>IF(OR($T8=BG$7,$T8+$M8=BG$7,$T8+2*$M8=BG$7,$T8+3*$M8=BG$7,$T8+4*$M8=BG$7,$T8+5*$M8=BG$7,$T8+6*$M8=BG$7,$T8+7*$M8=BG$7,$T8+8*$M8=BG$7,$T8+9*$M8=BG$7,$T8+10*$M8=BG$7),$Q8*'[1]Paramètres commerce'!$D$6,0)</f>
        <v>0</v>
      </c>
      <c r="BH8" s="94">
        <f>IF(OR($T8=BH$7,$T8+$M8=BH$7,$T8+2*$M8=BH$7,$T8+3*$M8=BH$7,$T8+4*$M8=BH$7,$T8+5*$M8=BH$7,$T8+6*$M8=BH$7,$T8+7*$M8=BH$7,$T8+8*$M8=BH$7,$T8+9*$M8=BH$7,$T8+10*$M8=BH$7),$Q8*'[1]Paramètres commerce'!$D$6,0)</f>
        <v>0</v>
      </c>
      <c r="BI8" s="94">
        <f>IF(OR($T8=BI$7,$T8+$M8=BI$7,$T8+2*$M8=BI$7,$T8+3*$M8=BI$7,$T8+4*$M8=BI$7,$T8+5*$M8=BI$7,$T8+6*$M8=BI$7,$T8+7*$M8=BI$7,$T8+8*$M8=BI$7,$T8+9*$M8=BI$7,$T8+10*$M8=BI$7),$Q8*'[1]Paramètres commerce'!$D$6,0)</f>
        <v>0</v>
      </c>
      <c r="BJ8" s="94">
        <f>IF(OR($T8=BJ$7,$T8+$M8=BJ$7,$T8+2*$M8=BJ$7,$T8+3*$M8=BJ$7,$T8+4*$M8=BJ$7,$T8+5*$M8=BJ$7,$T8+6*$M8=BJ$7,$T8+7*$M8=BJ$7,$T8+8*$M8=BJ$7,$T8+9*$M8=BJ$7,$T8+10*$M8=BJ$7),$Q8*'[1]Paramètres commerce'!$D$6,0)</f>
        <v>0</v>
      </c>
      <c r="BK8" s="95">
        <f>IF(OR($T8=BK$7,$T8+$M8=BK$7,$T8+2*$M8=BK$7,$T8+3*$M8=BK$7,$T8+4*$M8=BK$7,$T8+5*$M8=BK$7,$T8+6*$M8=BK$7,$T8+7*$M8=BK$7,$T8+8*$M8=BK$7,$T8+9*$M8=BK$7,$T8+10*$M8=BK$7),$Q8*'[1]Paramètres commerce'!$D$6,0)</f>
        <v>0</v>
      </c>
      <c r="BL8" s="93">
        <f>IF(OR($T8=BL$7,$T8+$M8=BL$7,$T8+2*$M8=BL$7,$T8+3*$M8=BL$7,$T8+4*$M8=BL$7,$T8+5*$M8=BL$7,$T8+6*$M8=BL$7,$T8+7*$M8=BL$7,$T8+8*$M8=BL$7,$T8+9*$M8=BL$7,$T8+10*$M8=BL$7),$Q8*'[1]Paramètres commerce'!$D$6,0)</f>
        <v>0</v>
      </c>
      <c r="BM8" s="94">
        <f>IF(OR($T8=BM$7,$T8+$M8=BM$7,$T8+2*$M8=BM$7,$T8+3*$M8=BM$7,$T8+4*$M8=BM$7,$T8+5*$M8=BM$7,$T8+6*$M8=BM$7,$T8+7*$M8=BM$7,$T8+8*$M8=BM$7,$T8+9*$M8=BM$7,$T8+10*$M8=BM$7),$Q8*'[1]Paramètres commerce'!$D$6,0)</f>
        <v>0</v>
      </c>
      <c r="BN8" s="94">
        <f>IF(OR($T8=BN$7,$T8+$M8=BN$7,$T8+2*$M8=BN$7,$T8+3*$M8=BN$7,$T8+4*$M8=BN$7,$T8+5*$M8=BN$7,$T8+6*$M8=BN$7,$T8+7*$M8=BN$7,$T8+8*$M8=BN$7,$T8+9*$M8=BN$7,$T8+10*$M8=BN$7),$Q8*'[1]Paramètres commerce'!$D$6,0)</f>
        <v>0</v>
      </c>
      <c r="BO8" s="94">
        <f>IF(OR($T8=BO$7,$T8+$M8=BO$7,$T8+2*$M8=BO$7,$T8+3*$M8=BO$7,$T8+4*$M8=BO$7,$T8+5*$M8=BO$7,$T8+6*$M8=BO$7,$T8+7*$M8=BO$7,$T8+8*$M8=BO$7,$T8+9*$M8=BO$7,$T8+10*$M8=BO$7),$Q8*'[1]Paramètres commerce'!$D$6,0)</f>
        <v>0</v>
      </c>
      <c r="BP8" s="95">
        <f>IF(OR($T8=BP$7,$T8+$M8=BP$7,$T8+2*$M8=BP$7,$T8+3*$M8=BP$7,$T8+4*$M8=BP$7,$T8+5*$M8=BP$7,$T8+6*$M8=BP$7,$T8+7*$M8=BP$7,$T8+8*$M8=BP$7,$T8+9*$M8=BP$7,$T8+10*$M8=BP$7),$Q8*'[1]Paramètres commerce'!$D$6,0)</f>
        <v>0</v>
      </c>
      <c r="BQ8" s="93">
        <f>IF(OR($T8=BQ$7,$T8+$M8=BQ$7,$T8+2*$M8=BQ$7,$T8+3*$M8=BQ$7,$T8+4*$M8=BQ$7,$T8+5*$M8=BQ$7,$T8+6*$M8=BQ$7,$T8+7*$M8=BQ$7,$T8+8*$M8=BQ$7,$T8+9*$M8=BQ$7,$T8+10*$M8=BQ$7),$Q8*'[1]Paramètres commerce'!$D$6,0)</f>
        <v>0</v>
      </c>
      <c r="BR8" s="94">
        <f>IF(OR($T8=BR$7,$T8+$M8=BR$7,$T8+2*$M8=BR$7,$T8+3*$M8=BR$7,$T8+4*$M8=BR$7,$T8+5*$M8=BR$7,$T8+6*$M8=BR$7,$T8+7*$M8=BR$7,$T8+8*$M8=BR$7,$T8+9*$M8=BR$7,$T8+10*$M8=BR$7),$Q8*'[1]Paramètres commerce'!$D$6,0)</f>
        <v>0</v>
      </c>
      <c r="BS8" s="94">
        <f>IF(OR($T8=BS$7,$T8+$M8=BS$7,$T8+2*$M8=BS$7,$T8+3*$M8=BS$7,$T8+4*$M8=BS$7,$T8+5*$M8=BS$7,$T8+6*$M8=BS$7,$T8+7*$M8=BS$7,$T8+8*$M8=BS$7,$T8+9*$M8=BS$7,$T8+10*$M8=BS$7),$Q8*'[1]Paramètres commerce'!$D$6,0)</f>
        <v>0</v>
      </c>
      <c r="BT8" s="94">
        <f>IF(OR($T8=BT$7,$T8+$M8=BT$7,$T8+2*$M8=BT$7,$T8+3*$M8=BT$7,$T8+4*$M8=BT$7,$T8+5*$M8=BT$7,$T8+6*$M8=BT$7,$T8+7*$M8=BT$7,$T8+8*$M8=BT$7,$T8+9*$M8=BT$7,$T8+10*$M8=BT$7),$Q8*'[1]Paramètres commerce'!$D$6,0)</f>
        <v>0</v>
      </c>
      <c r="BU8" s="95">
        <f>IF(OR($T8=BU$7,$T8+$M8=BU$7,$T8+2*$M8=BU$7,$T8+3*$M8=BU$7,$T8+4*$M8=BU$7,$T8+5*$M8=BU$7,$T8+6*$M8=BU$7,$T8+7*$M8=BU$7,$T8+8*$M8=BU$7,$T8+9*$M8=BU$7,$T8+10*$M8=BU$7),$Q8*'[1]Paramètres commerce'!$D$6,0)</f>
        <v>0</v>
      </c>
      <c r="BV8" s="93">
        <f>IF(OR($T8=BV$7,$T8+$M8=BV$7,$T8+2*$M8=BV$7,$T8+3*$M8=BV$7,$T8+4*$M8=BV$7,$T8+5*$M8=BV$7,$T8+6*$M8=BV$7,$T8+7*$M8=BV$7,$T8+8*$M8=BV$7,$T8+9*$M8=BV$7,$T8+10*$M8=BV$7),$Q8*'[1]Paramètres commerce'!$D$6,0)</f>
        <v>0</v>
      </c>
      <c r="BW8" s="94">
        <f>IF(OR($T8=BW$7,$T8+$M8=BW$7,$T8+2*$M8=BW$7,$T8+3*$M8=BW$7,$T8+4*$M8=BW$7,$T8+5*$M8=BW$7,$T8+6*$M8=BW$7,$T8+7*$M8=BW$7,$T8+8*$M8=BW$7,$T8+9*$M8=BW$7,$T8+10*$M8=BW$7),$Q8*'[1]Paramètres commerce'!$D$6,0)</f>
        <v>0</v>
      </c>
      <c r="BX8" s="94">
        <f>IF(OR($T8=BX$7,$T8+$M8=BX$7,$T8+2*$M8=BX$7,$T8+3*$M8=BX$7,$T8+4*$M8=BX$7,$T8+5*$M8=BX$7,$T8+6*$M8=BX$7,$T8+7*$M8=BX$7,$T8+8*$M8=BX$7,$T8+9*$M8=BX$7,$T8+10*$M8=BX$7),$Q8*'[1]Paramètres commerce'!$D$6,0)</f>
        <v>0</v>
      </c>
      <c r="BY8" s="94">
        <f>IF(OR($T8=BY$7,$T8+$M8=BY$7,$T8+2*$M8=BY$7,$T8+3*$M8=BY$7,$T8+4*$M8=BY$7,$T8+5*$M8=BY$7,$T8+6*$M8=BY$7,$T8+7*$M8=BY$7,$T8+8*$M8=BY$7,$T8+9*$M8=BY$7,$T8+10*$M8=BY$7),$Q8*'[1]Paramètres commerce'!$D$6,0)</f>
        <v>0</v>
      </c>
      <c r="BZ8" s="95">
        <f>IF(OR($T8=BZ$7,$T8+$M8=BZ$7,$T8+2*$M8=BZ$7,$T8+3*$M8=BZ$7,$T8+4*$M8=BZ$7,$T8+5*$M8=BZ$7,$T8+6*$M8=BZ$7,$T8+7*$M8=BZ$7,$T8+8*$M8=BZ$7,$T8+9*$M8=BZ$7,$T8+10*$M8=BZ$7),$Q8*'[1]Paramètres commerce'!$D$6,0)</f>
        <v>0</v>
      </c>
      <c r="CA8" s="17"/>
    </row>
    <row r="9" spans="1:79">
      <c r="A9" s="2"/>
      <c r="B9" s="74">
        <v>2</v>
      </c>
      <c r="C9" s="96"/>
      <c r="D9" s="76"/>
      <c r="E9" s="97"/>
      <c r="F9" s="98"/>
      <c r="G9" s="99"/>
      <c r="H9" s="100"/>
      <c r="I9" s="98"/>
      <c r="J9" s="99"/>
      <c r="K9" s="81"/>
      <c r="L9" s="81"/>
      <c r="M9" s="82"/>
      <c r="N9" s="101"/>
      <c r="O9" s="84"/>
      <c r="P9" s="82"/>
      <c r="Q9" s="102">
        <f>(P9*'[1]Paramètres commerce'!$D$5+O9)*K9</f>
        <v>0</v>
      </c>
      <c r="R9" s="103">
        <f>'[1]Paramètres commerce'!$D$7</f>
        <v>5.0000000000000001E-3</v>
      </c>
      <c r="S9" s="102">
        <f>R9*Q9*'[1]Paramètres commerce'!$D$6</f>
        <v>0</v>
      </c>
      <c r="T9" s="87">
        <f t="shared" si="1"/>
        <v>2017</v>
      </c>
      <c r="U9" s="104" t="s">
        <v>38</v>
      </c>
      <c r="V9" s="105"/>
      <c r="W9" s="106"/>
      <c r="X9" s="106"/>
      <c r="Y9" s="106"/>
      <c r="Z9" s="106"/>
      <c r="AA9" s="107"/>
      <c r="AB9" s="108"/>
      <c r="AC9" s="109">
        <f>IF(OR($T9=AC$7,$T9+$M9=AC$7,$T9+2*$M9=AC$7,$T9+3*$M9=AC$7,$T9+4*$M9=AC$7,$T9+5*$M9=AC$7,$T9+6*$M9=AC$7,$T9+7*$M9=AC$7,$T9+8*$M9=AC$7,$T9+9*$M9=AC$7,$T9+10*$M9=AC$7),$Q9*'[1]Paramètres commerce'!$D$6,0)</f>
        <v>0</v>
      </c>
      <c r="AD9" s="110">
        <f>IF(OR($T9=AD$7,$T9+$M9=AD$7,$T9+2*$M9=AD$7,$T9+3*$M9=AD$7,$T9+4*$M9=AD$7,$T9+5*$M9=AD$7,$T9+6*$M9=AD$7,$T9+7*$M9=AD$7,$T9+8*$M9=AD$7,$T9+9*$M9=AD$7,$T9+10*$M9=AD$7),$Q9*'[1]Paramètres commerce'!$D$6,0)</f>
        <v>0</v>
      </c>
      <c r="AE9" s="110">
        <f>IF(OR($T9=AE$7,$T9+$M9=AE$7,$T9+2*$M9=AE$7,$T9+3*$M9=AE$7,$T9+4*$M9=AE$7,$T9+5*$M9=AE$7,$T9+6*$M9=AE$7,$T9+7*$M9=AE$7,$T9+8*$M9=AE$7,$T9+9*$M9=AE$7,$T9+10*$M9=AE$7),$Q9*'[1]Paramètres commerce'!$D$6,0)</f>
        <v>0</v>
      </c>
      <c r="AF9" s="110">
        <f>IF(OR($T9=AF$7,$T9+$M9=AF$7,$T9+2*$M9=AF$7,$T9+3*$M9=AF$7,$T9+4*$M9=AF$7,$T9+5*$M9=AF$7,$T9+6*$M9=AF$7,$T9+7*$M9=AF$7,$T9+8*$M9=AF$7,$T9+9*$M9=AF$7,$T9+10*$M9=AF$7),$Q9*'[1]Paramètres commerce'!$D$6,0)</f>
        <v>0</v>
      </c>
      <c r="AG9" s="111">
        <f>IF(OR($T9=AG$7,$T9+$M9=AG$7,$T9+2*$M9=AG$7,$T9+3*$M9=AG$7,$T9+4*$M9=AG$7,$T9+5*$M9=AG$7,$T9+6*$M9=AG$7,$T9+7*$M9=AG$7,$T9+8*$M9=AG$7,$T9+9*$M9=AG$7,$T9+10*$M9=AG$7),$Q9*'[1]Paramètres commerce'!$D$6,0)</f>
        <v>0</v>
      </c>
      <c r="AH9" s="109">
        <f>IF(OR($T9=AH$7,$T9+$M9=AH$7,$T9+2*$M9=AH$7,$T9+3*$M9=AH$7,$T9+4*$M9=AH$7,$T9+5*$M9=AH$7,$T9+6*$M9=AH$7,$T9+7*$M9=AH$7,$T9+8*$M9=AH$7,$T9+9*$M9=AH$7,$T9+10*$M9=AH$7),$Q9*'[1]Paramètres commerce'!$D$6,0)</f>
        <v>0</v>
      </c>
      <c r="AI9" s="110">
        <f>IF(OR($T9=AI$7,$T9+$M9=AI$7,$T9+2*$M9=AI$7,$T9+3*$M9=AI$7,$T9+4*$M9=AI$7,$T9+5*$M9=AI$7,$T9+6*$M9=AI$7,$T9+7*$M9=AI$7,$T9+8*$M9=AI$7,$T9+9*$M9=AI$7,$T9+10*$M9=AI$7),$Q9*'[1]Paramètres commerce'!$D$6,0)</f>
        <v>0</v>
      </c>
      <c r="AJ9" s="110">
        <f>IF(OR($T9=AJ$7,$T9+$M9=AJ$7,$T9+2*$M9=AJ$7,$T9+3*$M9=AJ$7,$T9+4*$M9=AJ$7,$T9+5*$M9=AJ$7,$T9+6*$M9=AJ$7,$T9+7*$M9=AJ$7,$T9+8*$M9=AJ$7,$T9+9*$M9=AJ$7,$T9+10*$M9=AJ$7),$Q9*'[1]Paramètres commerce'!$D$6,0)</f>
        <v>0</v>
      </c>
      <c r="AK9" s="110">
        <f>IF(OR($T9=AK$7,$T9+$M9=AK$7,$T9+2*$M9=AK$7,$T9+3*$M9=AK$7,$T9+4*$M9=AK$7,$T9+5*$M9=AK$7,$T9+6*$M9=AK$7,$T9+7*$M9=AK$7,$T9+8*$M9=AK$7,$T9+9*$M9=AK$7,$T9+10*$M9=AK$7),$Q9*'[1]Paramètres commerce'!$D$6,0)</f>
        <v>0</v>
      </c>
      <c r="AL9" s="111">
        <f>IF(OR($T9=AL$7,$T9+$M9=AL$7,$T9+2*$M9=AL$7,$T9+3*$M9=AL$7,$T9+4*$M9=AL$7,$T9+5*$M9=AL$7,$T9+6*$M9=AL$7,$T9+7*$M9=AL$7,$T9+8*$M9=AL$7,$T9+9*$M9=AL$7,$T9+10*$M9=AL$7),$Q9*'[1]Paramètres commerce'!$D$6,0)</f>
        <v>0</v>
      </c>
      <c r="AM9" s="109">
        <f>IF(OR($T9=AM$7,$T9+$M9=AM$7,$T9+2*$M9=AM$7,$T9+3*$M9=AM$7,$T9+4*$M9=AM$7,$T9+5*$M9=AM$7,$T9+6*$M9=AM$7,$T9+7*$M9=AM$7,$T9+8*$M9=AM$7,$T9+9*$M9=AM$7,$T9+10*$M9=AM$7),$Q9*'[1]Paramètres commerce'!$D$6,0)</f>
        <v>0</v>
      </c>
      <c r="AN9" s="110">
        <f>IF(OR($T9=AN$7,$T9+$M9=AN$7,$T9+2*$M9=AN$7,$T9+3*$M9=AN$7,$T9+4*$M9=AN$7,$T9+5*$M9=AN$7,$T9+6*$M9=AN$7,$T9+7*$M9=AN$7,$T9+8*$M9=AN$7,$T9+9*$M9=AN$7,$T9+10*$M9=AN$7),$Q9*'[1]Paramètres commerce'!$D$6,0)</f>
        <v>0</v>
      </c>
      <c r="AO9" s="110">
        <f>IF(OR($T9=AO$7,$T9+$M9=AO$7,$T9+2*$M9=AO$7,$T9+3*$M9=AO$7,$T9+4*$M9=AO$7,$T9+5*$M9=AO$7,$T9+6*$M9=AO$7,$T9+7*$M9=AO$7,$T9+8*$M9=AO$7,$T9+9*$M9=AO$7,$T9+10*$M9=AO$7),$Q9*'[1]Paramètres commerce'!$D$6,0)</f>
        <v>0</v>
      </c>
      <c r="AP9" s="110">
        <f>IF(OR($T9=AP$7,$T9+$M9=AP$7,$T9+2*$M9=AP$7,$T9+3*$M9=AP$7,$T9+4*$M9=AP$7,$T9+5*$M9=AP$7,$T9+6*$M9=AP$7,$T9+7*$M9=AP$7,$T9+8*$M9=AP$7,$T9+9*$M9=AP$7,$T9+10*$M9=AP$7),$Q9*'[1]Paramètres commerce'!$D$6,0)</f>
        <v>0</v>
      </c>
      <c r="AQ9" s="111">
        <f>IF(OR($T9=AQ$7,$T9+$M9=AQ$7,$T9+2*$M9=AQ$7,$T9+3*$M9=AQ$7,$T9+4*$M9=AQ$7,$T9+5*$M9=AQ$7,$T9+6*$M9=AQ$7,$T9+7*$M9=AQ$7,$T9+8*$M9=AQ$7,$T9+9*$M9=AQ$7,$T9+10*$M9=AQ$7),$Q9*'[1]Paramètres commerce'!$D$6,0)</f>
        <v>0</v>
      </c>
      <c r="AR9" s="109">
        <f>IF(OR($T9=AR$7,$T9+$M9=AR$7,$T9+2*$M9=AR$7,$T9+3*$M9=AR$7,$T9+4*$M9=AR$7,$T9+5*$M9=AR$7,$T9+6*$M9=AR$7,$T9+7*$M9=AR$7,$T9+8*$M9=AR$7,$T9+9*$M9=AR$7,$T9+10*$M9=AR$7),$Q9*'[1]Paramètres commerce'!$D$6,0)</f>
        <v>0</v>
      </c>
      <c r="AS9" s="110">
        <f>IF(OR($T9=AS$7,$T9+$M9=AS$7,$T9+2*$M9=AS$7,$T9+3*$M9=AS$7,$T9+4*$M9=AS$7,$T9+5*$M9=AS$7,$T9+6*$M9=AS$7,$T9+7*$M9=AS$7,$T9+8*$M9=AS$7,$T9+9*$M9=AS$7,$T9+10*$M9=AS$7),$Q9*'[1]Paramètres commerce'!$D$6,0)</f>
        <v>0</v>
      </c>
      <c r="AT9" s="110">
        <f>IF(OR($T9=AT$7,$T9+$M9=AT$7,$T9+2*$M9=AT$7,$T9+3*$M9=AT$7,$T9+4*$M9=AT$7,$T9+5*$M9=AT$7,$T9+6*$M9=AT$7,$T9+7*$M9=AT$7,$T9+8*$M9=AT$7,$T9+9*$M9=AT$7,$T9+10*$M9=AT$7),$Q9*'[1]Paramètres commerce'!$D$6,0)</f>
        <v>0</v>
      </c>
      <c r="AU9" s="110">
        <f>IF(OR($T9=AU$7,$T9+$M9=AU$7,$T9+2*$M9=AU$7,$T9+3*$M9=AU$7,$T9+4*$M9=AU$7,$T9+5*$M9=AU$7,$T9+6*$M9=AU$7,$T9+7*$M9=AU$7,$T9+8*$M9=AU$7,$T9+9*$M9=AU$7,$T9+10*$M9=AU$7),$Q9*'[1]Paramètres commerce'!$D$6,0)</f>
        <v>0</v>
      </c>
      <c r="AV9" s="111">
        <f>IF(OR($T9=AV$7,$T9+$M9=AV$7,$T9+2*$M9=AV$7,$T9+3*$M9=AV$7,$T9+4*$M9=AV$7,$T9+5*$M9=AV$7,$T9+6*$M9=AV$7,$T9+7*$M9=AV$7,$T9+8*$M9=AV$7,$T9+9*$M9=AV$7,$T9+10*$M9=AV$7),$Q9*'[1]Paramètres commerce'!$D$6,0)</f>
        <v>0</v>
      </c>
      <c r="AW9" s="109">
        <f>IF(OR($T9=AW$7,$T9+$M9=AW$7,$T9+2*$M9=AW$7,$T9+3*$M9=AW$7,$T9+4*$M9=AW$7,$T9+5*$M9=AW$7,$T9+6*$M9=AW$7,$T9+7*$M9=AW$7,$T9+8*$M9=AW$7,$T9+9*$M9=AW$7,$T9+10*$M9=AW$7),$Q9*'[1]Paramètres commerce'!$D$6,0)</f>
        <v>0</v>
      </c>
      <c r="AX9" s="110">
        <f>IF(OR($T9=AX$7,$T9+$M9=AX$7,$T9+2*$M9=AX$7,$T9+3*$M9=AX$7,$T9+4*$M9=AX$7,$T9+5*$M9=AX$7,$T9+6*$M9=AX$7,$T9+7*$M9=AX$7,$T9+8*$M9=AX$7,$T9+9*$M9=AX$7,$T9+10*$M9=AX$7),$Q9*'[1]Paramètres commerce'!$D$6,0)</f>
        <v>0</v>
      </c>
      <c r="AY9" s="110">
        <f>IF(OR($T9=AY$7,$T9+$M9=AY$7,$T9+2*$M9=AY$7,$T9+3*$M9=AY$7,$T9+4*$M9=AY$7,$T9+5*$M9=AY$7,$T9+6*$M9=AY$7,$T9+7*$M9=AY$7,$T9+8*$M9=AY$7,$T9+9*$M9=AY$7,$T9+10*$M9=AY$7),$Q9*'[1]Paramètres commerce'!$D$6,0)</f>
        <v>0</v>
      </c>
      <c r="AZ9" s="110">
        <f>IF(OR($T9=AZ$7,$T9+$M9=AZ$7,$T9+2*$M9=AZ$7,$T9+3*$M9=AZ$7,$T9+4*$M9=AZ$7,$T9+5*$M9=AZ$7,$T9+6*$M9=AZ$7,$T9+7*$M9=AZ$7,$T9+8*$M9=AZ$7,$T9+9*$M9=AZ$7,$T9+10*$M9=AZ$7),$Q9*'[1]Paramètres commerce'!$D$6,0)</f>
        <v>0</v>
      </c>
      <c r="BA9" s="111">
        <f>IF(OR($T9=BA$7,$T9+$M9=BA$7,$T9+2*$M9=BA$7,$T9+3*$M9=BA$7,$T9+4*$M9=BA$7,$T9+5*$M9=BA$7,$T9+6*$M9=BA$7,$T9+7*$M9=BA$7,$T9+8*$M9=BA$7,$T9+9*$M9=BA$7,$T9+10*$M9=BA$7),$Q9*'[1]Paramètres commerce'!$D$6,0)</f>
        <v>0</v>
      </c>
      <c r="BB9" s="109">
        <f>IF(OR($T9=BB$7,$T9+$M9=BB$7,$T9+2*$M9=BB$7,$T9+3*$M9=BB$7,$T9+4*$M9=BB$7,$T9+5*$M9=BB$7,$T9+6*$M9=BB$7,$T9+7*$M9=BB$7,$T9+8*$M9=BB$7,$T9+9*$M9=BB$7,$T9+10*$M9=BB$7),$Q9*'[1]Paramètres commerce'!$D$6,0)</f>
        <v>0</v>
      </c>
      <c r="BC9" s="110">
        <f>IF(OR($T9=BC$7,$T9+$M9=BC$7,$T9+2*$M9=BC$7,$T9+3*$M9=BC$7,$T9+4*$M9=BC$7,$T9+5*$M9=BC$7,$T9+6*$M9=BC$7,$T9+7*$M9=BC$7,$T9+8*$M9=BC$7,$T9+9*$M9=BC$7,$T9+10*$M9=BC$7),$Q9*'[1]Paramètres commerce'!$D$6,0)</f>
        <v>0</v>
      </c>
      <c r="BD9" s="110">
        <f>IF(OR($T9=BD$7,$T9+$M9=BD$7,$T9+2*$M9=BD$7,$T9+3*$M9=BD$7,$T9+4*$M9=BD$7,$T9+5*$M9=BD$7,$T9+6*$M9=BD$7,$T9+7*$M9=BD$7,$T9+8*$M9=BD$7,$T9+9*$M9=BD$7,$T9+10*$M9=BD$7),$Q9*'[1]Paramètres commerce'!$D$6,0)</f>
        <v>0</v>
      </c>
      <c r="BE9" s="110">
        <f>IF(OR($T9=BE$7,$T9+$M9=BE$7,$T9+2*$M9=BE$7,$T9+3*$M9=BE$7,$T9+4*$M9=BE$7,$T9+5*$M9=BE$7,$T9+6*$M9=BE$7,$T9+7*$M9=BE$7,$T9+8*$M9=BE$7,$T9+9*$M9=BE$7,$T9+10*$M9=BE$7),$Q9*'[1]Paramètres commerce'!$D$6,0)</f>
        <v>0</v>
      </c>
      <c r="BF9" s="111">
        <f>IF(OR($T9=BF$7,$T9+$M9=BF$7,$T9+2*$M9=BF$7,$T9+3*$M9=BF$7,$T9+4*$M9=BF$7,$T9+5*$M9=BF$7,$T9+6*$M9=BF$7,$T9+7*$M9=BF$7,$T9+8*$M9=BF$7,$T9+9*$M9=BF$7,$T9+10*$M9=BF$7),$Q9*'[1]Paramètres commerce'!$D$6,0)</f>
        <v>0</v>
      </c>
      <c r="BG9" s="109">
        <f>IF(OR($T9=BG$7,$T9+$M9=BG$7,$T9+2*$M9=BG$7,$T9+3*$M9=BG$7,$T9+4*$M9=BG$7,$T9+5*$M9=BG$7,$T9+6*$M9=BG$7,$T9+7*$M9=BG$7,$T9+8*$M9=BG$7,$T9+9*$M9=BG$7,$T9+10*$M9=BG$7),$Q9*'[1]Paramètres commerce'!$D$6,0)</f>
        <v>0</v>
      </c>
      <c r="BH9" s="110">
        <f>IF(OR($T9=BH$7,$T9+$M9=BH$7,$T9+2*$M9=BH$7,$T9+3*$M9=BH$7,$T9+4*$M9=BH$7,$T9+5*$M9=BH$7,$T9+6*$M9=BH$7,$T9+7*$M9=BH$7,$T9+8*$M9=BH$7,$T9+9*$M9=BH$7,$T9+10*$M9=BH$7),$Q9*'[1]Paramètres commerce'!$D$6,0)</f>
        <v>0</v>
      </c>
      <c r="BI9" s="110">
        <f>IF(OR($T9=BI$7,$T9+$M9=BI$7,$T9+2*$M9=BI$7,$T9+3*$M9=BI$7,$T9+4*$M9=BI$7,$T9+5*$M9=BI$7,$T9+6*$M9=BI$7,$T9+7*$M9=BI$7,$T9+8*$M9=BI$7,$T9+9*$M9=BI$7,$T9+10*$M9=BI$7),$Q9*'[1]Paramètres commerce'!$D$6,0)</f>
        <v>0</v>
      </c>
      <c r="BJ9" s="110">
        <f>IF(OR($T9=BJ$7,$T9+$M9=BJ$7,$T9+2*$M9=BJ$7,$T9+3*$M9=BJ$7,$T9+4*$M9=BJ$7,$T9+5*$M9=BJ$7,$T9+6*$M9=BJ$7,$T9+7*$M9=BJ$7,$T9+8*$M9=BJ$7,$T9+9*$M9=BJ$7,$T9+10*$M9=BJ$7),$Q9*'[1]Paramètres commerce'!$D$6,0)</f>
        <v>0</v>
      </c>
      <c r="BK9" s="111">
        <f>IF(OR($T9=BK$7,$T9+$M9=BK$7,$T9+2*$M9=BK$7,$T9+3*$M9=BK$7,$T9+4*$M9=BK$7,$T9+5*$M9=BK$7,$T9+6*$M9=BK$7,$T9+7*$M9=BK$7,$T9+8*$M9=BK$7,$T9+9*$M9=BK$7,$T9+10*$M9=BK$7),$Q9*'[1]Paramètres commerce'!$D$6,0)</f>
        <v>0</v>
      </c>
      <c r="BL9" s="109">
        <f>IF(OR($T9=BL$7,$T9+$M9=BL$7,$T9+2*$M9=BL$7,$T9+3*$M9=BL$7,$T9+4*$M9=BL$7,$T9+5*$M9=BL$7,$T9+6*$M9=BL$7,$T9+7*$M9=BL$7,$T9+8*$M9=BL$7,$T9+9*$M9=BL$7,$T9+10*$M9=BL$7),$Q9*'[1]Paramètres commerce'!$D$6,0)</f>
        <v>0</v>
      </c>
      <c r="BM9" s="110">
        <f>IF(OR($T9=BM$7,$T9+$M9=BM$7,$T9+2*$M9=BM$7,$T9+3*$M9=BM$7,$T9+4*$M9=BM$7,$T9+5*$M9=BM$7,$T9+6*$M9=BM$7,$T9+7*$M9=BM$7,$T9+8*$M9=BM$7,$T9+9*$M9=BM$7,$T9+10*$M9=BM$7),$Q9*'[1]Paramètres commerce'!$D$6,0)</f>
        <v>0</v>
      </c>
      <c r="BN9" s="110">
        <f>IF(OR($T9=BN$7,$T9+$M9=BN$7,$T9+2*$M9=BN$7,$T9+3*$M9=BN$7,$T9+4*$M9=BN$7,$T9+5*$M9=BN$7,$T9+6*$M9=BN$7,$T9+7*$M9=BN$7,$T9+8*$M9=BN$7,$T9+9*$M9=BN$7,$T9+10*$M9=BN$7),$Q9*'[1]Paramètres commerce'!$D$6,0)</f>
        <v>0</v>
      </c>
      <c r="BO9" s="110">
        <f>IF(OR($T9=BO$7,$T9+$M9=BO$7,$T9+2*$M9=BO$7,$T9+3*$M9=BO$7,$T9+4*$M9=BO$7,$T9+5*$M9=BO$7,$T9+6*$M9=BO$7,$T9+7*$M9=BO$7,$T9+8*$M9=BO$7,$T9+9*$M9=BO$7,$T9+10*$M9=BO$7),$Q9*'[1]Paramètres commerce'!$D$6,0)</f>
        <v>0</v>
      </c>
      <c r="BP9" s="111">
        <f>IF(OR($T9=BP$7,$T9+$M9=BP$7,$T9+2*$M9=BP$7,$T9+3*$M9=BP$7,$T9+4*$M9=BP$7,$T9+5*$M9=BP$7,$T9+6*$M9=BP$7,$T9+7*$M9=BP$7,$T9+8*$M9=BP$7,$T9+9*$M9=BP$7,$T9+10*$M9=BP$7),$Q9*'[1]Paramètres commerce'!$D$6,0)</f>
        <v>0</v>
      </c>
      <c r="BQ9" s="109">
        <f>IF(OR($T9=BQ$7,$T9+$M9=BQ$7,$T9+2*$M9=BQ$7,$T9+3*$M9=BQ$7,$T9+4*$M9=BQ$7,$T9+5*$M9=BQ$7,$T9+6*$M9=BQ$7,$T9+7*$M9=BQ$7,$T9+8*$M9=BQ$7,$T9+9*$M9=BQ$7,$T9+10*$M9=BQ$7),$Q9*'[1]Paramètres commerce'!$D$6,0)</f>
        <v>0</v>
      </c>
      <c r="BR9" s="110">
        <f>IF(OR($T9=BR$7,$T9+$M9=BR$7,$T9+2*$M9=BR$7,$T9+3*$M9=BR$7,$T9+4*$M9=BR$7,$T9+5*$M9=BR$7,$T9+6*$M9=BR$7,$T9+7*$M9=BR$7,$T9+8*$M9=BR$7,$T9+9*$M9=BR$7,$T9+10*$M9=BR$7),$Q9*'[1]Paramètres commerce'!$D$6,0)</f>
        <v>0</v>
      </c>
      <c r="BS9" s="110">
        <f>IF(OR($T9=BS$7,$T9+$M9=BS$7,$T9+2*$M9=BS$7,$T9+3*$M9=BS$7,$T9+4*$M9=BS$7,$T9+5*$M9=BS$7,$T9+6*$M9=BS$7,$T9+7*$M9=BS$7,$T9+8*$M9=BS$7,$T9+9*$M9=BS$7,$T9+10*$M9=BS$7),$Q9*'[1]Paramètres commerce'!$D$6,0)</f>
        <v>0</v>
      </c>
      <c r="BT9" s="110">
        <f>IF(OR($T9=BT$7,$T9+$M9=BT$7,$T9+2*$M9=BT$7,$T9+3*$M9=BT$7,$T9+4*$M9=BT$7,$T9+5*$M9=BT$7,$T9+6*$M9=BT$7,$T9+7*$M9=BT$7,$T9+8*$M9=BT$7,$T9+9*$M9=BT$7,$T9+10*$M9=BT$7),$Q9*'[1]Paramètres commerce'!$D$6,0)</f>
        <v>0</v>
      </c>
      <c r="BU9" s="111">
        <f>IF(OR($T9=BU$7,$T9+$M9=BU$7,$T9+2*$M9=BU$7,$T9+3*$M9=BU$7,$T9+4*$M9=BU$7,$T9+5*$M9=BU$7,$T9+6*$M9=BU$7,$T9+7*$M9=BU$7,$T9+8*$M9=BU$7,$T9+9*$M9=BU$7,$T9+10*$M9=BU$7),$Q9*'[1]Paramètres commerce'!$D$6,0)</f>
        <v>0</v>
      </c>
      <c r="BV9" s="109">
        <f>IF(OR($T9=BV$7,$T9+$M9=BV$7,$T9+2*$M9=BV$7,$T9+3*$M9=BV$7,$T9+4*$M9=BV$7,$T9+5*$M9=BV$7,$T9+6*$M9=BV$7,$T9+7*$M9=BV$7,$T9+8*$M9=BV$7,$T9+9*$M9=BV$7,$T9+10*$M9=BV$7),$Q9*'[1]Paramètres commerce'!$D$6,0)</f>
        <v>0</v>
      </c>
      <c r="BW9" s="110">
        <f>IF(OR($T9=BW$7,$T9+$M9=BW$7,$T9+2*$M9=BW$7,$T9+3*$M9=BW$7,$T9+4*$M9=BW$7,$T9+5*$M9=BW$7,$T9+6*$M9=BW$7,$T9+7*$M9=BW$7,$T9+8*$M9=BW$7,$T9+9*$M9=BW$7,$T9+10*$M9=BW$7),$Q9*'[1]Paramètres commerce'!$D$6,0)</f>
        <v>0</v>
      </c>
      <c r="BX9" s="110">
        <f>IF(OR($T9=BX$7,$T9+$M9=BX$7,$T9+2*$M9=BX$7,$T9+3*$M9=BX$7,$T9+4*$M9=BX$7,$T9+5*$M9=BX$7,$T9+6*$M9=BX$7,$T9+7*$M9=BX$7,$T9+8*$M9=BX$7,$T9+9*$M9=BX$7,$T9+10*$M9=BX$7),$Q9*'[1]Paramètres commerce'!$D$6,0)</f>
        <v>0</v>
      </c>
      <c r="BY9" s="110">
        <f>IF(OR($T9=BY$7,$T9+$M9=BY$7,$T9+2*$M9=BY$7,$T9+3*$M9=BY$7,$T9+4*$M9=BY$7,$T9+5*$M9=BY$7,$T9+6*$M9=BY$7,$T9+7*$M9=BY$7,$T9+8*$M9=BY$7,$T9+9*$M9=BY$7,$T9+10*$M9=BY$7),$Q9*'[1]Paramètres commerce'!$D$6,0)</f>
        <v>0</v>
      </c>
      <c r="BZ9" s="111">
        <f>IF(OR($T9=BZ$7,$T9+$M9=BZ$7,$T9+2*$M9=BZ$7,$T9+3*$M9=BZ$7,$T9+4*$M9=BZ$7,$T9+5*$M9=BZ$7,$T9+6*$M9=BZ$7,$T9+7*$M9=BZ$7,$T9+8*$M9=BZ$7,$T9+9*$M9=BZ$7,$T9+10*$M9=BZ$7),$Q9*'[1]Paramètres commerce'!$D$6,0)</f>
        <v>0</v>
      </c>
      <c r="CA9" s="17"/>
    </row>
    <row r="10" spans="1:79">
      <c r="A10" s="2"/>
      <c r="B10" s="74">
        <v>3</v>
      </c>
      <c r="C10" s="96"/>
      <c r="D10" s="76"/>
      <c r="E10" s="97"/>
      <c r="F10" s="98"/>
      <c r="G10" s="99"/>
      <c r="H10" s="100"/>
      <c r="I10" s="98"/>
      <c r="J10" s="99"/>
      <c r="K10" s="81"/>
      <c r="L10" s="81"/>
      <c r="M10" s="82"/>
      <c r="N10" s="101"/>
      <c r="O10" s="112"/>
      <c r="P10" s="113"/>
      <c r="Q10" s="102">
        <f>(P10*'[1]Paramètres commerce'!$D$5+O10)*K10</f>
        <v>0</v>
      </c>
      <c r="R10" s="103">
        <f>'[1]Paramètres commerce'!$D$7</f>
        <v>5.0000000000000001E-3</v>
      </c>
      <c r="S10" s="102">
        <f>R10*Q10*'[1]Paramètres commerce'!$D$6</f>
        <v>0</v>
      </c>
      <c r="T10" s="87">
        <f t="shared" si="1"/>
        <v>2017</v>
      </c>
      <c r="U10" s="104" t="s">
        <v>38</v>
      </c>
      <c r="V10" s="105"/>
      <c r="W10" s="106"/>
      <c r="X10" s="106"/>
      <c r="Y10" s="106"/>
      <c r="Z10" s="106"/>
      <c r="AA10" s="107"/>
      <c r="AB10" s="108"/>
      <c r="AC10" s="109">
        <f>IF(OR($T10=AC$7,$T10+$M10=AC$7,$T10+2*$M10=AC$7,$T10+3*$M10=AC$7,$T10+4*$M10=AC$7,$T10+5*$M10=AC$7,$T10+6*$M10=AC$7,$T10+7*$M10=AC$7,$T10+8*$M10=AC$7,$T10+9*$M10=AC$7,$T10+10*$M10=AC$7),$Q10*'[1]Paramètres commerce'!$D$6,0)</f>
        <v>0</v>
      </c>
      <c r="AD10" s="110">
        <f>IF(OR($T10=AD$7,$T10+$M10=AD$7,$T10+2*$M10=AD$7,$T10+3*$M10=AD$7,$T10+4*$M10=AD$7,$T10+5*$M10=AD$7,$T10+6*$M10=AD$7,$T10+7*$M10=AD$7,$T10+8*$M10=AD$7,$T10+9*$M10=AD$7,$T10+10*$M10=AD$7),$Q10*'[1]Paramètres commerce'!$D$6,0)</f>
        <v>0</v>
      </c>
      <c r="AE10" s="110">
        <f>IF(OR($T10=AE$7,$T10+$M10=AE$7,$T10+2*$M10=AE$7,$T10+3*$M10=AE$7,$T10+4*$M10=AE$7,$T10+5*$M10=AE$7,$T10+6*$M10=AE$7,$T10+7*$M10=AE$7,$T10+8*$M10=AE$7,$T10+9*$M10=AE$7,$T10+10*$M10=AE$7),$Q10*'[1]Paramètres commerce'!$D$6,0)</f>
        <v>0</v>
      </c>
      <c r="AF10" s="110">
        <f>IF(OR($T10=AF$7,$T10+$M10=AF$7,$T10+2*$M10=AF$7,$T10+3*$M10=AF$7,$T10+4*$M10=AF$7,$T10+5*$M10=AF$7,$T10+6*$M10=AF$7,$T10+7*$M10=AF$7,$T10+8*$M10=AF$7,$T10+9*$M10=AF$7,$T10+10*$M10=AF$7),$Q10*'[1]Paramètres commerce'!$D$6,0)</f>
        <v>0</v>
      </c>
      <c r="AG10" s="111">
        <f>IF(OR($T10=AG$7,$T10+$M10=AG$7,$T10+2*$M10=AG$7,$T10+3*$M10=AG$7,$T10+4*$M10=AG$7,$T10+5*$M10=AG$7,$T10+6*$M10=AG$7,$T10+7*$M10=AG$7,$T10+8*$M10=AG$7,$T10+9*$M10=AG$7,$T10+10*$M10=AG$7),$Q10*'[1]Paramètres commerce'!$D$6,0)</f>
        <v>0</v>
      </c>
      <c r="AH10" s="109">
        <f>IF(OR($T10=AH$7,$T10+$M10=AH$7,$T10+2*$M10=AH$7,$T10+3*$M10=AH$7,$T10+4*$M10=AH$7,$T10+5*$M10=AH$7,$T10+6*$M10=AH$7,$T10+7*$M10=AH$7,$T10+8*$M10=AH$7,$T10+9*$M10=AH$7,$T10+10*$M10=AH$7),$Q10*'[1]Paramètres commerce'!$D$6,0)</f>
        <v>0</v>
      </c>
      <c r="AI10" s="110">
        <f>IF(OR($T10=AI$7,$T10+$M10=AI$7,$T10+2*$M10=AI$7,$T10+3*$M10=AI$7,$T10+4*$M10=AI$7,$T10+5*$M10=AI$7,$T10+6*$M10=AI$7,$T10+7*$M10=AI$7,$T10+8*$M10=AI$7,$T10+9*$M10=AI$7,$T10+10*$M10=AI$7),$Q10*'[1]Paramètres commerce'!$D$6,0)</f>
        <v>0</v>
      </c>
      <c r="AJ10" s="110">
        <f>IF(OR($T10=AJ$7,$T10+$M10=AJ$7,$T10+2*$M10=AJ$7,$T10+3*$M10=AJ$7,$T10+4*$M10=AJ$7,$T10+5*$M10=AJ$7,$T10+6*$M10=AJ$7,$T10+7*$M10=AJ$7,$T10+8*$M10=AJ$7,$T10+9*$M10=AJ$7,$T10+10*$M10=AJ$7),$Q10*'[1]Paramètres commerce'!$D$6,0)</f>
        <v>0</v>
      </c>
      <c r="AK10" s="110">
        <f>IF(OR($T10=AK$7,$T10+$M10=AK$7,$T10+2*$M10=AK$7,$T10+3*$M10=AK$7,$T10+4*$M10=AK$7,$T10+5*$M10=AK$7,$T10+6*$M10=AK$7,$T10+7*$M10=AK$7,$T10+8*$M10=AK$7,$T10+9*$M10=AK$7,$T10+10*$M10=AK$7),$Q10*'[1]Paramètres commerce'!$D$6,0)</f>
        <v>0</v>
      </c>
      <c r="AL10" s="111">
        <f>IF(OR($T10=AL$7,$T10+$M10=AL$7,$T10+2*$M10=AL$7,$T10+3*$M10=AL$7,$T10+4*$M10=AL$7,$T10+5*$M10=AL$7,$T10+6*$M10=AL$7,$T10+7*$M10=AL$7,$T10+8*$M10=AL$7,$T10+9*$M10=AL$7,$T10+10*$M10=AL$7),$Q10*'[1]Paramètres commerce'!$D$6,0)</f>
        <v>0</v>
      </c>
      <c r="AM10" s="109">
        <f>IF(OR($T10=AM$7,$T10+$M10=AM$7,$T10+2*$M10=AM$7,$T10+3*$M10=AM$7,$T10+4*$M10=AM$7,$T10+5*$M10=AM$7,$T10+6*$M10=AM$7,$T10+7*$M10=AM$7,$T10+8*$M10=AM$7,$T10+9*$M10=AM$7,$T10+10*$M10=AM$7),$Q10*'[1]Paramètres commerce'!$D$6,0)</f>
        <v>0</v>
      </c>
      <c r="AN10" s="110">
        <f>IF(OR($T10=AN$7,$T10+$M10=AN$7,$T10+2*$M10=AN$7,$T10+3*$M10=AN$7,$T10+4*$M10=AN$7,$T10+5*$M10=AN$7,$T10+6*$M10=AN$7,$T10+7*$M10=AN$7,$T10+8*$M10=AN$7,$T10+9*$M10=AN$7,$T10+10*$M10=AN$7),$Q10*'[1]Paramètres commerce'!$D$6,0)</f>
        <v>0</v>
      </c>
      <c r="AO10" s="110">
        <f>IF(OR($T10=AO$7,$T10+$M10=AO$7,$T10+2*$M10=AO$7,$T10+3*$M10=AO$7,$T10+4*$M10=AO$7,$T10+5*$M10=AO$7,$T10+6*$M10=AO$7,$T10+7*$M10=AO$7,$T10+8*$M10=AO$7,$T10+9*$M10=AO$7,$T10+10*$M10=AO$7),$Q10*'[1]Paramètres commerce'!$D$6,0)</f>
        <v>0</v>
      </c>
      <c r="AP10" s="110">
        <f>IF(OR($T10=AP$7,$T10+$M10=AP$7,$T10+2*$M10=AP$7,$T10+3*$M10=AP$7,$T10+4*$M10=AP$7,$T10+5*$M10=AP$7,$T10+6*$M10=AP$7,$T10+7*$M10=AP$7,$T10+8*$M10=AP$7,$T10+9*$M10=AP$7,$T10+10*$M10=AP$7),$Q10*'[1]Paramètres commerce'!$D$6,0)</f>
        <v>0</v>
      </c>
      <c r="AQ10" s="111">
        <f>IF(OR($T10=AQ$7,$T10+$M10=AQ$7,$T10+2*$M10=AQ$7,$T10+3*$M10=AQ$7,$T10+4*$M10=AQ$7,$T10+5*$M10=AQ$7,$T10+6*$M10=AQ$7,$T10+7*$M10=AQ$7,$T10+8*$M10=AQ$7,$T10+9*$M10=AQ$7,$T10+10*$M10=AQ$7),$Q10*'[1]Paramètres commerce'!$D$6,0)</f>
        <v>0</v>
      </c>
      <c r="AR10" s="109">
        <f>IF(OR($T10=AR$7,$T10+$M10=AR$7,$T10+2*$M10=AR$7,$T10+3*$M10=AR$7,$T10+4*$M10=AR$7,$T10+5*$M10=AR$7,$T10+6*$M10=AR$7,$T10+7*$M10=AR$7,$T10+8*$M10=AR$7,$T10+9*$M10=AR$7,$T10+10*$M10=AR$7),$Q10*'[1]Paramètres commerce'!$D$6,0)</f>
        <v>0</v>
      </c>
      <c r="AS10" s="110">
        <f>IF(OR($T10=AS$7,$T10+$M10=AS$7,$T10+2*$M10=AS$7,$T10+3*$M10=AS$7,$T10+4*$M10=AS$7,$T10+5*$M10=AS$7,$T10+6*$M10=AS$7,$T10+7*$M10=AS$7,$T10+8*$M10=AS$7,$T10+9*$M10=AS$7,$T10+10*$M10=AS$7),$Q10*'[1]Paramètres commerce'!$D$6,0)</f>
        <v>0</v>
      </c>
      <c r="AT10" s="110">
        <f>IF(OR($T10=AT$7,$T10+$M10=AT$7,$T10+2*$M10=AT$7,$T10+3*$M10=AT$7,$T10+4*$M10=AT$7,$T10+5*$M10=AT$7,$T10+6*$M10=AT$7,$T10+7*$M10=AT$7,$T10+8*$M10=AT$7,$T10+9*$M10=AT$7,$T10+10*$M10=AT$7),$Q10*'[1]Paramètres commerce'!$D$6,0)</f>
        <v>0</v>
      </c>
      <c r="AU10" s="110">
        <f>IF(OR($T10=AU$7,$T10+$M10=AU$7,$T10+2*$M10=AU$7,$T10+3*$M10=AU$7,$T10+4*$M10=AU$7,$T10+5*$M10=AU$7,$T10+6*$M10=AU$7,$T10+7*$M10=AU$7,$T10+8*$M10=AU$7,$T10+9*$M10=AU$7,$T10+10*$M10=AU$7),$Q10*'[1]Paramètres commerce'!$D$6,0)</f>
        <v>0</v>
      </c>
      <c r="AV10" s="111">
        <f>IF(OR($T10=AV$7,$T10+$M10=AV$7,$T10+2*$M10=AV$7,$T10+3*$M10=AV$7,$T10+4*$M10=AV$7,$T10+5*$M10=AV$7,$T10+6*$M10=AV$7,$T10+7*$M10=AV$7,$T10+8*$M10=AV$7,$T10+9*$M10=AV$7,$T10+10*$M10=AV$7),$Q10*'[1]Paramètres commerce'!$D$6,0)</f>
        <v>0</v>
      </c>
      <c r="AW10" s="109">
        <f>IF(OR($T10=AW$7,$T10+$M10=AW$7,$T10+2*$M10=AW$7,$T10+3*$M10=AW$7,$T10+4*$M10=AW$7,$T10+5*$M10=AW$7,$T10+6*$M10=AW$7,$T10+7*$M10=AW$7,$T10+8*$M10=AW$7,$T10+9*$M10=AW$7,$T10+10*$M10=AW$7),$Q10*'[1]Paramètres commerce'!$D$6,0)</f>
        <v>0</v>
      </c>
      <c r="AX10" s="110">
        <f>IF(OR($T10=AX$7,$T10+$M10=AX$7,$T10+2*$M10=AX$7,$T10+3*$M10=AX$7,$T10+4*$M10=AX$7,$T10+5*$M10=AX$7,$T10+6*$M10=AX$7,$T10+7*$M10=AX$7,$T10+8*$M10=AX$7,$T10+9*$M10=AX$7,$T10+10*$M10=AX$7),$Q10*'[1]Paramètres commerce'!$D$6,0)</f>
        <v>0</v>
      </c>
      <c r="AY10" s="110">
        <f>IF(OR($T10=AY$7,$T10+$M10=AY$7,$T10+2*$M10=AY$7,$T10+3*$M10=AY$7,$T10+4*$M10=AY$7,$T10+5*$M10=AY$7,$T10+6*$M10=AY$7,$T10+7*$M10=AY$7,$T10+8*$M10=AY$7,$T10+9*$M10=AY$7,$T10+10*$M10=AY$7),$Q10*'[1]Paramètres commerce'!$D$6,0)</f>
        <v>0</v>
      </c>
      <c r="AZ10" s="110">
        <f>IF(OR($T10=AZ$7,$T10+$M10=AZ$7,$T10+2*$M10=AZ$7,$T10+3*$M10=AZ$7,$T10+4*$M10=AZ$7,$T10+5*$M10=AZ$7,$T10+6*$M10=AZ$7,$T10+7*$M10=AZ$7,$T10+8*$M10=AZ$7,$T10+9*$M10=AZ$7,$T10+10*$M10=AZ$7),$Q10*'[1]Paramètres commerce'!$D$6,0)</f>
        <v>0</v>
      </c>
      <c r="BA10" s="111">
        <f>IF(OR($T10=BA$7,$T10+$M10=BA$7,$T10+2*$M10=BA$7,$T10+3*$M10=BA$7,$T10+4*$M10=BA$7,$T10+5*$M10=BA$7,$T10+6*$M10=BA$7,$T10+7*$M10=BA$7,$T10+8*$M10=BA$7,$T10+9*$M10=BA$7,$T10+10*$M10=BA$7),$Q10*'[1]Paramètres commerce'!$D$6,0)</f>
        <v>0</v>
      </c>
      <c r="BB10" s="109">
        <f>IF(OR($T10=BB$7,$T10+$M10=BB$7,$T10+2*$M10=BB$7,$T10+3*$M10=BB$7,$T10+4*$M10=BB$7,$T10+5*$M10=BB$7,$T10+6*$M10=BB$7,$T10+7*$M10=BB$7,$T10+8*$M10=BB$7,$T10+9*$M10=BB$7,$T10+10*$M10=BB$7),$Q10*'[1]Paramètres commerce'!$D$6,0)</f>
        <v>0</v>
      </c>
      <c r="BC10" s="110">
        <f>IF(OR($T10=BC$7,$T10+$M10=BC$7,$T10+2*$M10=BC$7,$T10+3*$M10=BC$7,$T10+4*$M10=BC$7,$T10+5*$M10=BC$7,$T10+6*$M10=BC$7,$T10+7*$M10=BC$7,$T10+8*$M10=BC$7,$T10+9*$M10=BC$7,$T10+10*$M10=BC$7),$Q10*'[1]Paramètres commerce'!$D$6,0)</f>
        <v>0</v>
      </c>
      <c r="BD10" s="110">
        <f>IF(OR($T10=BD$7,$T10+$M10=BD$7,$T10+2*$M10=BD$7,$T10+3*$M10=BD$7,$T10+4*$M10=BD$7,$T10+5*$M10=BD$7,$T10+6*$M10=BD$7,$T10+7*$M10=BD$7,$T10+8*$M10=BD$7,$T10+9*$M10=BD$7,$T10+10*$M10=BD$7),$Q10*'[1]Paramètres commerce'!$D$6,0)</f>
        <v>0</v>
      </c>
      <c r="BE10" s="110">
        <f>IF(OR($T10=BE$7,$T10+$M10=BE$7,$T10+2*$M10=BE$7,$T10+3*$M10=BE$7,$T10+4*$M10=BE$7,$T10+5*$M10=BE$7,$T10+6*$M10=BE$7,$T10+7*$M10=BE$7,$T10+8*$M10=BE$7,$T10+9*$M10=BE$7,$T10+10*$M10=BE$7),$Q10*'[1]Paramètres commerce'!$D$6,0)</f>
        <v>0</v>
      </c>
      <c r="BF10" s="111">
        <f>IF(OR($T10=BF$7,$T10+$M10=BF$7,$T10+2*$M10=BF$7,$T10+3*$M10=BF$7,$T10+4*$M10=BF$7,$T10+5*$M10=BF$7,$T10+6*$M10=BF$7,$T10+7*$M10=BF$7,$T10+8*$M10=BF$7,$T10+9*$M10=BF$7,$T10+10*$M10=BF$7),$Q10*'[1]Paramètres commerce'!$D$6,0)</f>
        <v>0</v>
      </c>
      <c r="BG10" s="109">
        <f>IF(OR($T10=BG$7,$T10+$M10=BG$7,$T10+2*$M10=BG$7,$T10+3*$M10=BG$7,$T10+4*$M10=BG$7,$T10+5*$M10=BG$7,$T10+6*$M10=BG$7,$T10+7*$M10=BG$7,$T10+8*$M10=BG$7,$T10+9*$M10=BG$7,$T10+10*$M10=BG$7),$Q10*'[1]Paramètres commerce'!$D$6,0)</f>
        <v>0</v>
      </c>
      <c r="BH10" s="110">
        <f>IF(OR($T10=BH$7,$T10+$M10=BH$7,$T10+2*$M10=BH$7,$T10+3*$M10=BH$7,$T10+4*$M10=BH$7,$T10+5*$M10=BH$7,$T10+6*$M10=BH$7,$T10+7*$M10=BH$7,$T10+8*$M10=BH$7,$T10+9*$M10=BH$7,$T10+10*$M10=BH$7),$Q10*'[1]Paramètres commerce'!$D$6,0)</f>
        <v>0</v>
      </c>
      <c r="BI10" s="110">
        <f>IF(OR($T10=BI$7,$T10+$M10=BI$7,$T10+2*$M10=BI$7,$T10+3*$M10=BI$7,$T10+4*$M10=BI$7,$T10+5*$M10=BI$7,$T10+6*$M10=BI$7,$T10+7*$M10=BI$7,$T10+8*$M10=BI$7,$T10+9*$M10=BI$7,$T10+10*$M10=BI$7),$Q10*'[1]Paramètres commerce'!$D$6,0)</f>
        <v>0</v>
      </c>
      <c r="BJ10" s="110">
        <f>IF(OR($T10=BJ$7,$T10+$M10=BJ$7,$T10+2*$M10=BJ$7,$T10+3*$M10=BJ$7,$T10+4*$M10=BJ$7,$T10+5*$M10=BJ$7,$T10+6*$M10=BJ$7,$T10+7*$M10=BJ$7,$T10+8*$M10=BJ$7,$T10+9*$M10=BJ$7,$T10+10*$M10=BJ$7),$Q10*'[1]Paramètres commerce'!$D$6,0)</f>
        <v>0</v>
      </c>
      <c r="BK10" s="111">
        <f>IF(OR($T10=BK$7,$T10+$M10=BK$7,$T10+2*$M10=BK$7,$T10+3*$M10=BK$7,$T10+4*$M10=BK$7,$T10+5*$M10=BK$7,$T10+6*$M10=BK$7,$T10+7*$M10=BK$7,$T10+8*$M10=BK$7,$T10+9*$M10=BK$7,$T10+10*$M10=BK$7),$Q10*'[1]Paramètres commerce'!$D$6,0)</f>
        <v>0</v>
      </c>
      <c r="BL10" s="109">
        <f>IF(OR($T10=BL$7,$T10+$M10=BL$7,$T10+2*$M10=BL$7,$T10+3*$M10=BL$7,$T10+4*$M10=BL$7,$T10+5*$M10=BL$7,$T10+6*$M10=BL$7,$T10+7*$M10=BL$7,$T10+8*$M10=BL$7,$T10+9*$M10=BL$7,$T10+10*$M10=BL$7),$Q10*'[1]Paramètres commerce'!$D$6,0)</f>
        <v>0</v>
      </c>
      <c r="BM10" s="110">
        <f>IF(OR($T10=BM$7,$T10+$M10=BM$7,$T10+2*$M10=BM$7,$T10+3*$M10=BM$7,$T10+4*$M10=BM$7,$T10+5*$M10=BM$7,$T10+6*$M10=BM$7,$T10+7*$M10=BM$7,$T10+8*$M10=BM$7,$T10+9*$M10=BM$7,$T10+10*$M10=BM$7),$Q10*'[1]Paramètres commerce'!$D$6,0)</f>
        <v>0</v>
      </c>
      <c r="BN10" s="110">
        <f>IF(OR($T10=BN$7,$T10+$M10=BN$7,$T10+2*$M10=BN$7,$T10+3*$M10=BN$7,$T10+4*$M10=BN$7,$T10+5*$M10=BN$7,$T10+6*$M10=BN$7,$T10+7*$M10=BN$7,$T10+8*$M10=BN$7,$T10+9*$M10=BN$7,$T10+10*$M10=BN$7),$Q10*'[1]Paramètres commerce'!$D$6,0)</f>
        <v>0</v>
      </c>
      <c r="BO10" s="110">
        <f>IF(OR($T10=BO$7,$T10+$M10=BO$7,$T10+2*$M10=BO$7,$T10+3*$M10=BO$7,$T10+4*$M10=BO$7,$T10+5*$M10=BO$7,$T10+6*$M10=BO$7,$T10+7*$M10=BO$7,$T10+8*$M10=BO$7,$T10+9*$M10=BO$7,$T10+10*$M10=BO$7),$Q10*'[1]Paramètres commerce'!$D$6,0)</f>
        <v>0</v>
      </c>
      <c r="BP10" s="111">
        <f>IF(OR($T10=BP$7,$T10+$M10=BP$7,$T10+2*$M10=BP$7,$T10+3*$M10=BP$7,$T10+4*$M10=BP$7,$T10+5*$M10=BP$7,$T10+6*$M10=BP$7,$T10+7*$M10=BP$7,$T10+8*$M10=BP$7,$T10+9*$M10=BP$7,$T10+10*$M10=BP$7),$Q10*'[1]Paramètres commerce'!$D$6,0)</f>
        <v>0</v>
      </c>
      <c r="BQ10" s="109">
        <f>IF(OR($T10=BQ$7,$T10+$M10=BQ$7,$T10+2*$M10=BQ$7,$T10+3*$M10=BQ$7,$T10+4*$M10=BQ$7,$T10+5*$M10=BQ$7,$T10+6*$M10=BQ$7,$T10+7*$M10=BQ$7,$T10+8*$M10=BQ$7,$T10+9*$M10=BQ$7,$T10+10*$M10=BQ$7),$Q10*'[1]Paramètres commerce'!$D$6,0)</f>
        <v>0</v>
      </c>
      <c r="BR10" s="110">
        <f>IF(OR($T10=BR$7,$T10+$M10=BR$7,$T10+2*$M10=BR$7,$T10+3*$M10=BR$7,$T10+4*$M10=BR$7,$T10+5*$M10=BR$7,$T10+6*$M10=BR$7,$T10+7*$M10=BR$7,$T10+8*$M10=BR$7,$T10+9*$M10=BR$7,$T10+10*$M10=BR$7),$Q10*'[1]Paramètres commerce'!$D$6,0)</f>
        <v>0</v>
      </c>
      <c r="BS10" s="110">
        <f>IF(OR($T10=BS$7,$T10+$M10=BS$7,$T10+2*$M10=BS$7,$T10+3*$M10=BS$7,$T10+4*$M10=BS$7,$T10+5*$M10=BS$7,$T10+6*$M10=BS$7,$T10+7*$M10=BS$7,$T10+8*$M10=BS$7,$T10+9*$M10=BS$7,$T10+10*$M10=BS$7),$Q10*'[1]Paramètres commerce'!$D$6,0)</f>
        <v>0</v>
      </c>
      <c r="BT10" s="110">
        <f>IF(OR($T10=BT$7,$T10+$M10=BT$7,$T10+2*$M10=BT$7,$T10+3*$M10=BT$7,$T10+4*$M10=BT$7,$T10+5*$M10=BT$7,$T10+6*$M10=BT$7,$T10+7*$M10=BT$7,$T10+8*$M10=BT$7,$T10+9*$M10=BT$7,$T10+10*$M10=BT$7),$Q10*'[1]Paramètres commerce'!$D$6,0)</f>
        <v>0</v>
      </c>
      <c r="BU10" s="111">
        <f>IF(OR($T10=BU$7,$T10+$M10=BU$7,$T10+2*$M10=BU$7,$T10+3*$M10=BU$7,$T10+4*$M10=BU$7,$T10+5*$M10=BU$7,$T10+6*$M10=BU$7,$T10+7*$M10=BU$7,$T10+8*$M10=BU$7,$T10+9*$M10=BU$7,$T10+10*$M10=BU$7),$Q10*'[1]Paramètres commerce'!$D$6,0)</f>
        <v>0</v>
      </c>
      <c r="BV10" s="109">
        <f>IF(OR($T10=BV$7,$T10+$M10=BV$7,$T10+2*$M10=BV$7,$T10+3*$M10=BV$7,$T10+4*$M10=BV$7,$T10+5*$M10=BV$7,$T10+6*$M10=BV$7,$T10+7*$M10=BV$7,$T10+8*$M10=BV$7,$T10+9*$M10=BV$7,$T10+10*$M10=BV$7),$Q10*'[1]Paramètres commerce'!$D$6,0)</f>
        <v>0</v>
      </c>
      <c r="BW10" s="110">
        <f>IF(OR($T10=BW$7,$T10+$M10=BW$7,$T10+2*$M10=BW$7,$T10+3*$M10=BW$7,$T10+4*$M10=BW$7,$T10+5*$M10=BW$7,$T10+6*$M10=BW$7,$T10+7*$M10=BW$7,$T10+8*$M10=BW$7,$T10+9*$M10=BW$7,$T10+10*$M10=BW$7),$Q10*'[1]Paramètres commerce'!$D$6,0)</f>
        <v>0</v>
      </c>
      <c r="BX10" s="110">
        <f>IF(OR($T10=BX$7,$T10+$M10=BX$7,$T10+2*$M10=BX$7,$T10+3*$M10=BX$7,$T10+4*$M10=BX$7,$T10+5*$M10=BX$7,$T10+6*$M10=BX$7,$T10+7*$M10=BX$7,$T10+8*$M10=BX$7,$T10+9*$M10=BX$7,$T10+10*$M10=BX$7),$Q10*'[1]Paramètres commerce'!$D$6,0)</f>
        <v>0</v>
      </c>
      <c r="BY10" s="110">
        <f>IF(OR($T10=BY$7,$T10+$M10=BY$7,$T10+2*$M10=BY$7,$T10+3*$M10=BY$7,$T10+4*$M10=BY$7,$T10+5*$M10=BY$7,$T10+6*$M10=BY$7,$T10+7*$M10=BY$7,$T10+8*$M10=BY$7,$T10+9*$M10=BY$7,$T10+10*$M10=BY$7),$Q10*'[1]Paramètres commerce'!$D$6,0)</f>
        <v>0</v>
      </c>
      <c r="BZ10" s="111">
        <f>IF(OR($T10=BZ$7,$T10+$M10=BZ$7,$T10+2*$M10=BZ$7,$T10+3*$M10=BZ$7,$T10+4*$M10=BZ$7,$T10+5*$M10=BZ$7,$T10+6*$M10=BZ$7,$T10+7*$M10=BZ$7,$T10+8*$M10=BZ$7,$T10+9*$M10=BZ$7,$T10+10*$M10=BZ$7),$Q10*'[1]Paramètres commerce'!$D$6,0)</f>
        <v>0</v>
      </c>
      <c r="CA10" s="17"/>
    </row>
    <row r="11" spans="1:79">
      <c r="A11" s="2"/>
      <c r="B11" s="74">
        <v>4</v>
      </c>
      <c r="C11" s="96"/>
      <c r="D11" s="76"/>
      <c r="E11" s="97"/>
      <c r="F11" s="98"/>
      <c r="G11" s="99"/>
      <c r="H11" s="100"/>
      <c r="I11" s="98"/>
      <c r="J11" s="99"/>
      <c r="K11" s="81"/>
      <c r="L11" s="81"/>
      <c r="M11" s="82"/>
      <c r="N11" s="101"/>
      <c r="O11" s="112"/>
      <c r="P11" s="113"/>
      <c r="Q11" s="102">
        <f>(P11*'[1]Paramètres commerce'!$D$5+O11)*K11</f>
        <v>0</v>
      </c>
      <c r="R11" s="103">
        <f>'[1]Paramètres commerce'!$D$7</f>
        <v>5.0000000000000001E-3</v>
      </c>
      <c r="S11" s="102">
        <f>R11*Q11*'[1]Paramètres commerce'!$D$6</f>
        <v>0</v>
      </c>
      <c r="T11" s="87">
        <f t="shared" si="1"/>
        <v>2017</v>
      </c>
      <c r="U11" s="104" t="s">
        <v>38</v>
      </c>
      <c r="V11" s="105"/>
      <c r="W11" s="106"/>
      <c r="X11" s="106"/>
      <c r="Y11" s="106"/>
      <c r="Z11" s="106"/>
      <c r="AA11" s="107"/>
      <c r="AB11" s="108"/>
      <c r="AC11" s="109">
        <f>IF(OR($T11=AC$7,$T11+$M11=AC$7,$T11+2*$M11=AC$7,$T11+3*$M11=AC$7,$T11+4*$M11=AC$7,$T11+5*$M11=AC$7,$T11+6*$M11=AC$7,$T11+7*$M11=AC$7,$T11+8*$M11=AC$7,$T11+9*$M11=AC$7,$T11+10*$M11=AC$7),$Q11*'[1]Paramètres commerce'!$D$6,0)</f>
        <v>0</v>
      </c>
      <c r="AD11" s="110">
        <f>IF(OR($T11=AD$7,$T11+$M11=AD$7,$T11+2*$M11=AD$7,$T11+3*$M11=AD$7,$T11+4*$M11=AD$7,$T11+5*$M11=AD$7,$T11+6*$M11=AD$7,$T11+7*$M11=AD$7,$T11+8*$M11=AD$7,$T11+9*$M11=AD$7,$T11+10*$M11=AD$7),$Q11*'[1]Paramètres commerce'!$D$6,0)</f>
        <v>0</v>
      </c>
      <c r="AE11" s="110">
        <f>IF(OR($T11=AE$7,$T11+$M11=AE$7,$T11+2*$M11=AE$7,$T11+3*$M11=AE$7,$T11+4*$M11=AE$7,$T11+5*$M11=AE$7,$T11+6*$M11=AE$7,$T11+7*$M11=AE$7,$T11+8*$M11=AE$7,$T11+9*$M11=AE$7,$T11+10*$M11=AE$7),$Q11*'[1]Paramètres commerce'!$D$6,0)</f>
        <v>0</v>
      </c>
      <c r="AF11" s="110">
        <f>IF(OR($T11=AF$7,$T11+$M11=AF$7,$T11+2*$M11=AF$7,$T11+3*$M11=AF$7,$T11+4*$M11=AF$7,$T11+5*$M11=AF$7,$T11+6*$M11=AF$7,$T11+7*$M11=AF$7,$T11+8*$M11=AF$7,$T11+9*$M11=AF$7,$T11+10*$M11=AF$7),$Q11*'[1]Paramètres commerce'!$D$6,0)</f>
        <v>0</v>
      </c>
      <c r="AG11" s="111">
        <f>IF(OR($T11=AG$7,$T11+$M11=AG$7,$T11+2*$M11=AG$7,$T11+3*$M11=AG$7,$T11+4*$M11=AG$7,$T11+5*$M11=AG$7,$T11+6*$M11=AG$7,$T11+7*$M11=AG$7,$T11+8*$M11=AG$7,$T11+9*$M11=AG$7,$T11+10*$M11=AG$7),$Q11*'[1]Paramètres commerce'!$D$6,0)</f>
        <v>0</v>
      </c>
      <c r="AH11" s="109">
        <f>IF(OR($T11=AH$7,$T11+$M11=AH$7,$T11+2*$M11=AH$7,$T11+3*$M11=AH$7,$T11+4*$M11=AH$7,$T11+5*$M11=AH$7,$T11+6*$M11=AH$7,$T11+7*$M11=AH$7,$T11+8*$M11=AH$7,$T11+9*$M11=AH$7,$T11+10*$M11=AH$7),$Q11*'[1]Paramètres commerce'!$D$6,0)</f>
        <v>0</v>
      </c>
      <c r="AI11" s="110">
        <f>IF(OR($T11=AI$7,$T11+$M11=AI$7,$T11+2*$M11=AI$7,$T11+3*$M11=AI$7,$T11+4*$M11=AI$7,$T11+5*$M11=AI$7,$T11+6*$M11=AI$7,$T11+7*$M11=AI$7,$T11+8*$M11=AI$7,$T11+9*$M11=AI$7,$T11+10*$M11=AI$7),$Q11*'[1]Paramètres commerce'!$D$6,0)</f>
        <v>0</v>
      </c>
      <c r="AJ11" s="110">
        <f>IF(OR($T11=AJ$7,$T11+$M11=AJ$7,$T11+2*$M11=AJ$7,$T11+3*$M11=AJ$7,$T11+4*$M11=AJ$7,$T11+5*$M11=AJ$7,$T11+6*$M11=AJ$7,$T11+7*$M11=AJ$7,$T11+8*$M11=AJ$7,$T11+9*$M11=AJ$7,$T11+10*$M11=AJ$7),$Q11*'[1]Paramètres commerce'!$D$6,0)</f>
        <v>0</v>
      </c>
      <c r="AK11" s="110">
        <f>IF(OR($T11=AK$7,$T11+$M11=AK$7,$T11+2*$M11=AK$7,$T11+3*$M11=AK$7,$T11+4*$M11=AK$7,$T11+5*$M11=AK$7,$T11+6*$M11=AK$7,$T11+7*$M11=AK$7,$T11+8*$M11=AK$7,$T11+9*$M11=AK$7,$T11+10*$M11=AK$7),$Q11*'[1]Paramètres commerce'!$D$6,0)</f>
        <v>0</v>
      </c>
      <c r="AL11" s="111">
        <f>IF(OR($T11=AL$7,$T11+$M11=AL$7,$T11+2*$M11=AL$7,$T11+3*$M11=AL$7,$T11+4*$M11=AL$7,$T11+5*$M11=AL$7,$T11+6*$M11=AL$7,$T11+7*$M11=AL$7,$T11+8*$M11=AL$7,$T11+9*$M11=AL$7,$T11+10*$M11=AL$7),$Q11*'[1]Paramètres commerce'!$D$6,0)</f>
        <v>0</v>
      </c>
      <c r="AM11" s="109">
        <f>IF(OR($T11=AM$7,$T11+$M11=AM$7,$T11+2*$M11=AM$7,$T11+3*$M11=AM$7,$T11+4*$M11=AM$7,$T11+5*$M11=AM$7,$T11+6*$M11=AM$7,$T11+7*$M11=AM$7,$T11+8*$M11=AM$7,$T11+9*$M11=AM$7,$T11+10*$M11=AM$7),$Q11*'[1]Paramètres commerce'!$D$6,0)</f>
        <v>0</v>
      </c>
      <c r="AN11" s="110">
        <f>IF(OR($T11=AN$7,$T11+$M11=AN$7,$T11+2*$M11=AN$7,$T11+3*$M11=AN$7,$T11+4*$M11=AN$7,$T11+5*$M11=AN$7,$T11+6*$M11=AN$7,$T11+7*$M11=AN$7,$T11+8*$M11=AN$7,$T11+9*$M11=AN$7,$T11+10*$M11=AN$7),$Q11*'[1]Paramètres commerce'!$D$6,0)</f>
        <v>0</v>
      </c>
      <c r="AO11" s="110">
        <f>IF(OR($T11=AO$7,$T11+$M11=AO$7,$T11+2*$M11=AO$7,$T11+3*$M11=AO$7,$T11+4*$M11=AO$7,$T11+5*$M11=AO$7,$T11+6*$M11=AO$7,$T11+7*$M11=AO$7,$T11+8*$M11=AO$7,$T11+9*$M11=AO$7,$T11+10*$M11=AO$7),$Q11*'[1]Paramètres commerce'!$D$6,0)</f>
        <v>0</v>
      </c>
      <c r="AP11" s="110">
        <f>IF(OR($T11=AP$7,$T11+$M11=AP$7,$T11+2*$M11=AP$7,$T11+3*$M11=AP$7,$T11+4*$M11=AP$7,$T11+5*$M11=AP$7,$T11+6*$M11=AP$7,$T11+7*$M11=AP$7,$T11+8*$M11=AP$7,$T11+9*$M11=AP$7,$T11+10*$M11=AP$7),$Q11*'[1]Paramètres commerce'!$D$6,0)</f>
        <v>0</v>
      </c>
      <c r="AQ11" s="111">
        <f>IF(OR($T11=AQ$7,$T11+$M11=AQ$7,$T11+2*$M11=AQ$7,$T11+3*$M11=AQ$7,$T11+4*$M11=AQ$7,$T11+5*$M11=AQ$7,$T11+6*$M11=AQ$7,$T11+7*$M11=AQ$7,$T11+8*$M11=AQ$7,$T11+9*$M11=AQ$7,$T11+10*$M11=AQ$7),$Q11*'[1]Paramètres commerce'!$D$6,0)</f>
        <v>0</v>
      </c>
      <c r="AR11" s="109">
        <f>IF(OR($T11=AR$7,$T11+$M11=AR$7,$T11+2*$M11=AR$7,$T11+3*$M11=AR$7,$T11+4*$M11=AR$7,$T11+5*$M11=AR$7,$T11+6*$M11=AR$7,$T11+7*$M11=AR$7,$T11+8*$M11=AR$7,$T11+9*$M11=AR$7,$T11+10*$M11=AR$7),$Q11*'[1]Paramètres commerce'!$D$6,0)</f>
        <v>0</v>
      </c>
      <c r="AS11" s="110">
        <f>IF(OR($T11=AS$7,$T11+$M11=AS$7,$T11+2*$M11=AS$7,$T11+3*$M11=AS$7,$T11+4*$M11=AS$7,$T11+5*$M11=AS$7,$T11+6*$M11=AS$7,$T11+7*$M11=AS$7,$T11+8*$M11=AS$7,$T11+9*$M11=AS$7,$T11+10*$M11=AS$7),$Q11*'[1]Paramètres commerce'!$D$6,0)</f>
        <v>0</v>
      </c>
      <c r="AT11" s="110">
        <f>IF(OR($T11=AT$7,$T11+$M11=AT$7,$T11+2*$M11=AT$7,$T11+3*$M11=AT$7,$T11+4*$M11=AT$7,$T11+5*$M11=AT$7,$T11+6*$M11=AT$7,$T11+7*$M11=AT$7,$T11+8*$M11=AT$7,$T11+9*$M11=AT$7,$T11+10*$M11=AT$7),$Q11*'[1]Paramètres commerce'!$D$6,0)</f>
        <v>0</v>
      </c>
      <c r="AU11" s="110">
        <f>IF(OR($T11=AU$7,$T11+$M11=AU$7,$T11+2*$M11=AU$7,$T11+3*$M11=AU$7,$T11+4*$M11=AU$7,$T11+5*$M11=AU$7,$T11+6*$M11=AU$7,$T11+7*$M11=AU$7,$T11+8*$M11=AU$7,$T11+9*$M11=AU$7,$T11+10*$M11=AU$7),$Q11*'[1]Paramètres commerce'!$D$6,0)</f>
        <v>0</v>
      </c>
      <c r="AV11" s="111">
        <f>IF(OR($T11=AV$7,$T11+$M11=AV$7,$T11+2*$M11=AV$7,$T11+3*$M11=AV$7,$T11+4*$M11=AV$7,$T11+5*$M11=AV$7,$T11+6*$M11=AV$7,$T11+7*$M11=AV$7,$T11+8*$M11=AV$7,$T11+9*$M11=AV$7,$T11+10*$M11=AV$7),$Q11*'[1]Paramètres commerce'!$D$6,0)</f>
        <v>0</v>
      </c>
      <c r="AW11" s="109">
        <f>IF(OR($T11=AW$7,$T11+$M11=AW$7,$T11+2*$M11=AW$7,$T11+3*$M11=AW$7,$T11+4*$M11=AW$7,$T11+5*$M11=AW$7,$T11+6*$M11=AW$7,$T11+7*$M11=AW$7,$T11+8*$M11=AW$7,$T11+9*$M11=AW$7,$T11+10*$M11=AW$7),$Q11*'[1]Paramètres commerce'!$D$6,0)</f>
        <v>0</v>
      </c>
      <c r="AX11" s="110">
        <f>IF(OR($T11=AX$7,$T11+$M11=AX$7,$T11+2*$M11=AX$7,$T11+3*$M11=AX$7,$T11+4*$M11=AX$7,$T11+5*$M11=AX$7,$T11+6*$M11=AX$7,$T11+7*$M11=AX$7,$T11+8*$M11=AX$7,$T11+9*$M11=AX$7,$T11+10*$M11=AX$7),$Q11*'[1]Paramètres commerce'!$D$6,0)</f>
        <v>0</v>
      </c>
      <c r="AY11" s="110">
        <f>IF(OR($T11=AY$7,$T11+$M11=AY$7,$T11+2*$M11=AY$7,$T11+3*$M11=AY$7,$T11+4*$M11=AY$7,$T11+5*$M11=AY$7,$T11+6*$M11=AY$7,$T11+7*$M11=AY$7,$T11+8*$M11=AY$7,$T11+9*$M11=AY$7,$T11+10*$M11=AY$7),$Q11*'[1]Paramètres commerce'!$D$6,0)</f>
        <v>0</v>
      </c>
      <c r="AZ11" s="110">
        <f>IF(OR($T11=AZ$7,$T11+$M11=AZ$7,$T11+2*$M11=AZ$7,$T11+3*$M11=AZ$7,$T11+4*$M11=AZ$7,$T11+5*$M11=AZ$7,$T11+6*$M11=AZ$7,$T11+7*$M11=AZ$7,$T11+8*$M11=AZ$7,$T11+9*$M11=AZ$7,$T11+10*$M11=AZ$7),$Q11*'[1]Paramètres commerce'!$D$6,0)</f>
        <v>0</v>
      </c>
      <c r="BA11" s="111">
        <f>IF(OR($T11=BA$7,$T11+$M11=BA$7,$T11+2*$M11=BA$7,$T11+3*$M11=BA$7,$T11+4*$M11=BA$7,$T11+5*$M11=BA$7,$T11+6*$M11=BA$7,$T11+7*$M11=BA$7,$T11+8*$M11=BA$7,$T11+9*$M11=BA$7,$T11+10*$M11=BA$7),$Q11*'[1]Paramètres commerce'!$D$6,0)</f>
        <v>0</v>
      </c>
      <c r="BB11" s="109">
        <f>IF(OR($T11=BB$7,$T11+$M11=BB$7,$T11+2*$M11=BB$7,$T11+3*$M11=BB$7,$T11+4*$M11=BB$7,$T11+5*$M11=BB$7,$T11+6*$M11=BB$7,$T11+7*$M11=BB$7,$T11+8*$M11=BB$7,$T11+9*$M11=BB$7,$T11+10*$M11=BB$7),$Q11*'[1]Paramètres commerce'!$D$6,0)</f>
        <v>0</v>
      </c>
      <c r="BC11" s="110">
        <f>IF(OR($T11=BC$7,$T11+$M11=BC$7,$T11+2*$M11=BC$7,$T11+3*$M11=BC$7,$T11+4*$M11=BC$7,$T11+5*$M11=BC$7,$T11+6*$M11=BC$7,$T11+7*$M11=BC$7,$T11+8*$M11=BC$7,$T11+9*$M11=BC$7,$T11+10*$M11=BC$7),$Q11*'[1]Paramètres commerce'!$D$6,0)</f>
        <v>0</v>
      </c>
      <c r="BD11" s="110">
        <f>IF(OR($T11=BD$7,$T11+$M11=BD$7,$T11+2*$M11=BD$7,$T11+3*$M11=BD$7,$T11+4*$M11=BD$7,$T11+5*$M11=BD$7,$T11+6*$M11=BD$7,$T11+7*$M11=BD$7,$T11+8*$M11=BD$7,$T11+9*$M11=BD$7,$T11+10*$M11=BD$7),$Q11*'[1]Paramètres commerce'!$D$6,0)</f>
        <v>0</v>
      </c>
      <c r="BE11" s="110">
        <f>IF(OR($T11=BE$7,$T11+$M11=BE$7,$T11+2*$M11=BE$7,$T11+3*$M11=BE$7,$T11+4*$M11=BE$7,$T11+5*$M11=BE$7,$T11+6*$M11=BE$7,$T11+7*$M11=BE$7,$T11+8*$M11=BE$7,$T11+9*$M11=BE$7,$T11+10*$M11=BE$7),$Q11*'[1]Paramètres commerce'!$D$6,0)</f>
        <v>0</v>
      </c>
      <c r="BF11" s="111">
        <f>IF(OR($T11=BF$7,$T11+$M11=BF$7,$T11+2*$M11=BF$7,$T11+3*$M11=BF$7,$T11+4*$M11=BF$7,$T11+5*$M11=BF$7,$T11+6*$M11=BF$7,$T11+7*$M11=BF$7,$T11+8*$M11=BF$7,$T11+9*$M11=BF$7,$T11+10*$M11=BF$7),$Q11*'[1]Paramètres commerce'!$D$6,0)</f>
        <v>0</v>
      </c>
      <c r="BG11" s="109">
        <f>IF(OR($T11=BG$7,$T11+$M11=BG$7,$T11+2*$M11=BG$7,$T11+3*$M11=BG$7,$T11+4*$M11=BG$7,$T11+5*$M11=BG$7,$T11+6*$M11=BG$7,$T11+7*$M11=BG$7,$T11+8*$M11=BG$7,$T11+9*$M11=BG$7,$T11+10*$M11=BG$7),$Q11*'[1]Paramètres commerce'!$D$6,0)</f>
        <v>0</v>
      </c>
      <c r="BH11" s="110">
        <f>IF(OR($T11=BH$7,$T11+$M11=BH$7,$T11+2*$M11=BH$7,$T11+3*$M11=BH$7,$T11+4*$M11=BH$7,$T11+5*$M11=BH$7,$T11+6*$M11=BH$7,$T11+7*$M11=BH$7,$T11+8*$M11=BH$7,$T11+9*$M11=BH$7,$T11+10*$M11=BH$7),$Q11*'[1]Paramètres commerce'!$D$6,0)</f>
        <v>0</v>
      </c>
      <c r="BI11" s="110">
        <f>IF(OR($T11=BI$7,$T11+$M11=BI$7,$T11+2*$M11=BI$7,$T11+3*$M11=BI$7,$T11+4*$M11=BI$7,$T11+5*$M11=BI$7,$T11+6*$M11=BI$7,$T11+7*$M11=BI$7,$T11+8*$M11=BI$7,$T11+9*$M11=BI$7,$T11+10*$M11=BI$7),$Q11*'[1]Paramètres commerce'!$D$6,0)</f>
        <v>0</v>
      </c>
      <c r="BJ11" s="110">
        <f>IF(OR($T11=BJ$7,$T11+$M11=BJ$7,$T11+2*$M11=BJ$7,$T11+3*$M11=BJ$7,$T11+4*$M11=BJ$7,$T11+5*$M11=BJ$7,$T11+6*$M11=BJ$7,$T11+7*$M11=BJ$7,$T11+8*$M11=BJ$7,$T11+9*$M11=BJ$7,$T11+10*$M11=BJ$7),$Q11*'[1]Paramètres commerce'!$D$6,0)</f>
        <v>0</v>
      </c>
      <c r="BK11" s="111">
        <f>IF(OR($T11=BK$7,$T11+$M11=BK$7,$T11+2*$M11=BK$7,$T11+3*$M11=BK$7,$T11+4*$M11=BK$7,$T11+5*$M11=BK$7,$T11+6*$M11=BK$7,$T11+7*$M11=BK$7,$T11+8*$M11=BK$7,$T11+9*$M11=BK$7,$T11+10*$M11=BK$7),$Q11*'[1]Paramètres commerce'!$D$6,0)</f>
        <v>0</v>
      </c>
      <c r="BL11" s="109">
        <f>IF(OR($T11=BL$7,$T11+$M11=BL$7,$T11+2*$M11=BL$7,$T11+3*$M11=BL$7,$T11+4*$M11=BL$7,$T11+5*$M11=BL$7,$T11+6*$M11=BL$7,$T11+7*$M11=BL$7,$T11+8*$M11=BL$7,$T11+9*$M11=BL$7,$T11+10*$M11=BL$7),$Q11*'[1]Paramètres commerce'!$D$6,0)</f>
        <v>0</v>
      </c>
      <c r="BM11" s="110">
        <f>IF(OR($T11=BM$7,$T11+$M11=BM$7,$T11+2*$M11=BM$7,$T11+3*$M11=BM$7,$T11+4*$M11=BM$7,$T11+5*$M11=BM$7,$T11+6*$M11=BM$7,$T11+7*$M11=BM$7,$T11+8*$M11=BM$7,$T11+9*$M11=BM$7,$T11+10*$M11=BM$7),$Q11*'[1]Paramètres commerce'!$D$6,0)</f>
        <v>0</v>
      </c>
      <c r="BN11" s="110">
        <f>IF(OR($T11=BN$7,$T11+$M11=BN$7,$T11+2*$M11=BN$7,$T11+3*$M11=BN$7,$T11+4*$M11=BN$7,$T11+5*$M11=BN$7,$T11+6*$M11=BN$7,$T11+7*$M11=BN$7,$T11+8*$M11=BN$7,$T11+9*$M11=BN$7,$T11+10*$M11=BN$7),$Q11*'[1]Paramètres commerce'!$D$6,0)</f>
        <v>0</v>
      </c>
      <c r="BO11" s="110">
        <f>IF(OR($T11=BO$7,$T11+$M11=BO$7,$T11+2*$M11=BO$7,$T11+3*$M11=BO$7,$T11+4*$M11=BO$7,$T11+5*$M11=BO$7,$T11+6*$M11=BO$7,$T11+7*$M11=BO$7,$T11+8*$M11=BO$7,$T11+9*$M11=BO$7,$T11+10*$M11=BO$7),$Q11*'[1]Paramètres commerce'!$D$6,0)</f>
        <v>0</v>
      </c>
      <c r="BP11" s="111">
        <f>IF(OR($T11=BP$7,$T11+$M11=BP$7,$T11+2*$M11=BP$7,$T11+3*$M11=BP$7,$T11+4*$M11=BP$7,$T11+5*$M11=BP$7,$T11+6*$M11=BP$7,$T11+7*$M11=BP$7,$T11+8*$M11=BP$7,$T11+9*$M11=BP$7,$T11+10*$M11=BP$7),$Q11*'[1]Paramètres commerce'!$D$6,0)</f>
        <v>0</v>
      </c>
      <c r="BQ11" s="109">
        <f>IF(OR($T11=BQ$7,$T11+$M11=BQ$7,$T11+2*$M11=BQ$7,$T11+3*$M11=BQ$7,$T11+4*$M11=BQ$7,$T11+5*$M11=BQ$7,$T11+6*$M11=BQ$7,$T11+7*$M11=BQ$7,$T11+8*$M11=BQ$7,$T11+9*$M11=BQ$7,$T11+10*$M11=BQ$7),$Q11*'[1]Paramètres commerce'!$D$6,0)</f>
        <v>0</v>
      </c>
      <c r="BR11" s="110">
        <f>IF(OR($T11=BR$7,$T11+$M11=BR$7,$T11+2*$M11=BR$7,$T11+3*$M11=BR$7,$T11+4*$M11=BR$7,$T11+5*$M11=BR$7,$T11+6*$M11=BR$7,$T11+7*$M11=BR$7,$T11+8*$M11=BR$7,$T11+9*$M11=BR$7,$T11+10*$M11=BR$7),$Q11*'[1]Paramètres commerce'!$D$6,0)</f>
        <v>0</v>
      </c>
      <c r="BS11" s="110">
        <f>IF(OR($T11=BS$7,$T11+$M11=BS$7,$T11+2*$M11=BS$7,$T11+3*$M11=BS$7,$T11+4*$M11=BS$7,$T11+5*$M11=BS$7,$T11+6*$M11=BS$7,$T11+7*$M11=BS$7,$T11+8*$M11=BS$7,$T11+9*$M11=BS$7,$T11+10*$M11=BS$7),$Q11*'[1]Paramètres commerce'!$D$6,0)</f>
        <v>0</v>
      </c>
      <c r="BT11" s="110">
        <f>IF(OR($T11=BT$7,$T11+$M11=BT$7,$T11+2*$M11=BT$7,$T11+3*$M11=BT$7,$T11+4*$M11=BT$7,$T11+5*$M11=BT$7,$T11+6*$M11=BT$7,$T11+7*$M11=BT$7,$T11+8*$M11=BT$7,$T11+9*$M11=BT$7,$T11+10*$M11=BT$7),$Q11*'[1]Paramètres commerce'!$D$6,0)</f>
        <v>0</v>
      </c>
      <c r="BU11" s="111">
        <f>IF(OR($T11=BU$7,$T11+$M11=BU$7,$T11+2*$M11=BU$7,$T11+3*$M11=BU$7,$T11+4*$M11=BU$7,$T11+5*$M11=BU$7,$T11+6*$M11=BU$7,$T11+7*$M11=BU$7,$T11+8*$M11=BU$7,$T11+9*$M11=BU$7,$T11+10*$M11=BU$7),$Q11*'[1]Paramètres commerce'!$D$6,0)</f>
        <v>0</v>
      </c>
      <c r="BV11" s="109">
        <f>IF(OR($T11=BV$7,$T11+$M11=BV$7,$T11+2*$M11=BV$7,$T11+3*$M11=BV$7,$T11+4*$M11=BV$7,$T11+5*$M11=BV$7,$T11+6*$M11=BV$7,$T11+7*$M11=BV$7,$T11+8*$M11=BV$7,$T11+9*$M11=BV$7,$T11+10*$M11=BV$7),$Q11*'[1]Paramètres commerce'!$D$6,0)</f>
        <v>0</v>
      </c>
      <c r="BW11" s="110">
        <f>IF(OR($T11=BW$7,$T11+$M11=BW$7,$T11+2*$M11=BW$7,$T11+3*$M11=BW$7,$T11+4*$M11=BW$7,$T11+5*$M11=BW$7,$T11+6*$M11=BW$7,$T11+7*$M11=BW$7,$T11+8*$M11=BW$7,$T11+9*$M11=BW$7,$T11+10*$M11=BW$7),$Q11*'[1]Paramètres commerce'!$D$6,0)</f>
        <v>0</v>
      </c>
      <c r="BX11" s="110">
        <f>IF(OR($T11=BX$7,$T11+$M11=BX$7,$T11+2*$M11=BX$7,$T11+3*$M11=BX$7,$T11+4*$M11=BX$7,$T11+5*$M11=BX$7,$T11+6*$M11=BX$7,$T11+7*$M11=BX$7,$T11+8*$M11=BX$7,$T11+9*$M11=BX$7,$T11+10*$M11=BX$7),$Q11*'[1]Paramètres commerce'!$D$6,0)</f>
        <v>0</v>
      </c>
      <c r="BY11" s="110">
        <f>IF(OR($T11=BY$7,$T11+$M11=BY$7,$T11+2*$M11=BY$7,$T11+3*$M11=BY$7,$T11+4*$M11=BY$7,$T11+5*$M11=BY$7,$T11+6*$M11=BY$7,$T11+7*$M11=BY$7,$T11+8*$M11=BY$7,$T11+9*$M11=BY$7,$T11+10*$M11=BY$7),$Q11*'[1]Paramètres commerce'!$D$6,0)</f>
        <v>0</v>
      </c>
      <c r="BZ11" s="111">
        <f>IF(OR($T11=BZ$7,$T11+$M11=BZ$7,$T11+2*$M11=BZ$7,$T11+3*$M11=BZ$7,$T11+4*$M11=BZ$7,$T11+5*$M11=BZ$7,$T11+6*$M11=BZ$7,$T11+7*$M11=BZ$7,$T11+8*$M11=BZ$7,$T11+9*$M11=BZ$7,$T11+10*$M11=BZ$7),$Q11*'[1]Paramètres commerce'!$D$6,0)</f>
        <v>0</v>
      </c>
      <c r="CA11" s="17"/>
    </row>
    <row r="12" spans="1:79">
      <c r="A12" s="2"/>
      <c r="B12" s="74">
        <v>5</v>
      </c>
      <c r="C12" s="96"/>
      <c r="D12" s="76"/>
      <c r="E12" s="97"/>
      <c r="F12" s="98"/>
      <c r="G12" s="99"/>
      <c r="H12" s="100"/>
      <c r="I12" s="98"/>
      <c r="J12" s="99"/>
      <c r="K12" s="81"/>
      <c r="L12" s="81"/>
      <c r="M12" s="82"/>
      <c r="N12" s="101"/>
      <c r="O12" s="84"/>
      <c r="P12" s="82"/>
      <c r="Q12" s="102">
        <f>(P12*'[1]Paramètres commerce'!$D$5+O12)*K12</f>
        <v>0</v>
      </c>
      <c r="R12" s="103">
        <f>'[1]Paramètres commerce'!$D$7</f>
        <v>5.0000000000000001E-3</v>
      </c>
      <c r="S12" s="102">
        <f>R12*Q12*'[1]Paramètres commerce'!$D$6</f>
        <v>0</v>
      </c>
      <c r="T12" s="87">
        <f t="shared" si="1"/>
        <v>2017</v>
      </c>
      <c r="U12" s="104" t="s">
        <v>38</v>
      </c>
      <c r="V12" s="105"/>
      <c r="W12" s="106"/>
      <c r="X12" s="106"/>
      <c r="Y12" s="106"/>
      <c r="Z12" s="106"/>
      <c r="AA12" s="107"/>
      <c r="AB12" s="108"/>
      <c r="AC12" s="109">
        <f>IF(OR($T12=AC$7,$T12+$M12=AC$7,$T12+2*$M12=AC$7,$T12+3*$M12=AC$7,$T12+4*$M12=AC$7,$T12+5*$M12=AC$7,$T12+6*$M12=AC$7,$T12+7*$M12=AC$7,$T12+8*$M12=AC$7,$T12+9*$M12=AC$7,$T12+10*$M12=AC$7),$Q12*'[1]Paramètres commerce'!$D$6,0)</f>
        <v>0</v>
      </c>
      <c r="AD12" s="110">
        <f>IF(OR($T12=AD$7,$T12+$M12=AD$7,$T12+2*$M12=AD$7,$T12+3*$M12=AD$7,$T12+4*$M12=AD$7,$T12+5*$M12=AD$7,$T12+6*$M12=AD$7,$T12+7*$M12=AD$7,$T12+8*$M12=AD$7,$T12+9*$M12=AD$7,$T12+10*$M12=AD$7),$Q12*'[1]Paramètres commerce'!$D$6,0)</f>
        <v>0</v>
      </c>
      <c r="AE12" s="110">
        <f>IF(OR($T12=AE$7,$T12+$M12=AE$7,$T12+2*$M12=AE$7,$T12+3*$M12=AE$7,$T12+4*$M12=AE$7,$T12+5*$M12=AE$7,$T12+6*$M12=AE$7,$T12+7*$M12=AE$7,$T12+8*$M12=AE$7,$T12+9*$M12=AE$7,$T12+10*$M12=AE$7),$Q12*'[1]Paramètres commerce'!$D$6,0)</f>
        <v>0</v>
      </c>
      <c r="AF12" s="110">
        <f>IF(OR($T12=AF$7,$T12+$M12=AF$7,$T12+2*$M12=AF$7,$T12+3*$M12=AF$7,$T12+4*$M12=AF$7,$T12+5*$M12=AF$7,$T12+6*$M12=AF$7,$T12+7*$M12=AF$7,$T12+8*$M12=AF$7,$T12+9*$M12=AF$7,$T12+10*$M12=AF$7),$Q12*'[1]Paramètres commerce'!$D$6,0)</f>
        <v>0</v>
      </c>
      <c r="AG12" s="111">
        <f>IF(OR($T12=AG$7,$T12+$M12=AG$7,$T12+2*$M12=AG$7,$T12+3*$M12=AG$7,$T12+4*$M12=AG$7,$T12+5*$M12=AG$7,$T12+6*$M12=AG$7,$T12+7*$M12=AG$7,$T12+8*$M12=AG$7,$T12+9*$M12=AG$7,$T12+10*$M12=AG$7),$Q12*'[1]Paramètres commerce'!$D$6,0)</f>
        <v>0</v>
      </c>
      <c r="AH12" s="109">
        <f>IF(OR($T12=AH$7,$T12+$M12=AH$7,$T12+2*$M12=AH$7,$T12+3*$M12=AH$7,$T12+4*$M12=AH$7,$T12+5*$M12=AH$7,$T12+6*$M12=AH$7,$T12+7*$M12=AH$7,$T12+8*$M12=AH$7,$T12+9*$M12=AH$7,$T12+10*$M12=AH$7),$Q12*'[1]Paramètres commerce'!$D$6,0)</f>
        <v>0</v>
      </c>
      <c r="AI12" s="110">
        <f>IF(OR($T12=AI$7,$T12+$M12=AI$7,$T12+2*$M12=AI$7,$T12+3*$M12=AI$7,$T12+4*$M12=AI$7,$T12+5*$M12=AI$7,$T12+6*$M12=AI$7,$T12+7*$M12=AI$7,$T12+8*$M12=AI$7,$T12+9*$M12=AI$7,$T12+10*$M12=AI$7),$Q12*'[1]Paramètres commerce'!$D$6,0)</f>
        <v>0</v>
      </c>
      <c r="AJ12" s="110">
        <f>IF(OR($T12=AJ$7,$T12+$M12=AJ$7,$T12+2*$M12=AJ$7,$T12+3*$M12=AJ$7,$T12+4*$M12=AJ$7,$T12+5*$M12=AJ$7,$T12+6*$M12=AJ$7,$T12+7*$M12=AJ$7,$T12+8*$M12=AJ$7,$T12+9*$M12=AJ$7,$T12+10*$M12=AJ$7),$Q12*'[1]Paramètres commerce'!$D$6,0)</f>
        <v>0</v>
      </c>
      <c r="AK12" s="110">
        <f>IF(OR($T12=AK$7,$T12+$M12=AK$7,$T12+2*$M12=AK$7,$T12+3*$M12=AK$7,$T12+4*$M12=AK$7,$T12+5*$M12=AK$7,$T12+6*$M12=AK$7,$T12+7*$M12=AK$7,$T12+8*$M12=AK$7,$T12+9*$M12=AK$7,$T12+10*$M12=AK$7),$Q12*'[1]Paramètres commerce'!$D$6,0)</f>
        <v>0</v>
      </c>
      <c r="AL12" s="111">
        <f>IF(OR($T12=AL$7,$T12+$M12=AL$7,$T12+2*$M12=AL$7,$T12+3*$M12=AL$7,$T12+4*$M12=AL$7,$T12+5*$M12=AL$7,$T12+6*$M12=AL$7,$T12+7*$M12=AL$7,$T12+8*$M12=AL$7,$T12+9*$M12=AL$7,$T12+10*$M12=AL$7),$Q12*'[1]Paramètres commerce'!$D$6,0)</f>
        <v>0</v>
      </c>
      <c r="AM12" s="109">
        <f>IF(OR($T12=AM$7,$T12+$M12=AM$7,$T12+2*$M12=AM$7,$T12+3*$M12=AM$7,$T12+4*$M12=AM$7,$T12+5*$M12=AM$7,$T12+6*$M12=AM$7,$T12+7*$M12=AM$7,$T12+8*$M12=AM$7,$T12+9*$M12=AM$7,$T12+10*$M12=AM$7),$Q12*'[1]Paramètres commerce'!$D$6,0)</f>
        <v>0</v>
      </c>
      <c r="AN12" s="110">
        <f>IF(OR($T12=AN$7,$T12+$M12=AN$7,$T12+2*$M12=AN$7,$T12+3*$M12=AN$7,$T12+4*$M12=AN$7,$T12+5*$M12=AN$7,$T12+6*$M12=AN$7,$T12+7*$M12=AN$7,$T12+8*$M12=AN$7,$T12+9*$M12=AN$7,$T12+10*$M12=AN$7),$Q12*'[1]Paramètres commerce'!$D$6,0)</f>
        <v>0</v>
      </c>
      <c r="AO12" s="110">
        <f>IF(OR($T12=AO$7,$T12+$M12=AO$7,$T12+2*$M12=AO$7,$T12+3*$M12=AO$7,$T12+4*$M12=AO$7,$T12+5*$M12=AO$7,$T12+6*$M12=AO$7,$T12+7*$M12=AO$7,$T12+8*$M12=AO$7,$T12+9*$M12=AO$7,$T12+10*$M12=AO$7),$Q12*'[1]Paramètres commerce'!$D$6,0)</f>
        <v>0</v>
      </c>
      <c r="AP12" s="110">
        <f>IF(OR($T12=AP$7,$T12+$M12=AP$7,$T12+2*$M12=AP$7,$T12+3*$M12=AP$7,$T12+4*$M12=AP$7,$T12+5*$M12=AP$7,$T12+6*$M12=AP$7,$T12+7*$M12=AP$7,$T12+8*$M12=AP$7,$T12+9*$M12=AP$7,$T12+10*$M12=AP$7),$Q12*'[1]Paramètres commerce'!$D$6,0)</f>
        <v>0</v>
      </c>
      <c r="AQ12" s="111">
        <f>IF(OR($T12=AQ$7,$T12+$M12=AQ$7,$T12+2*$M12=AQ$7,$T12+3*$M12=AQ$7,$T12+4*$M12=AQ$7,$T12+5*$M12=AQ$7,$T12+6*$M12=AQ$7,$T12+7*$M12=AQ$7,$T12+8*$M12=AQ$7,$T12+9*$M12=AQ$7,$T12+10*$M12=AQ$7),$Q12*'[1]Paramètres commerce'!$D$6,0)</f>
        <v>0</v>
      </c>
      <c r="AR12" s="109">
        <f>IF(OR($T12=AR$7,$T12+$M12=AR$7,$T12+2*$M12=AR$7,$T12+3*$M12=AR$7,$T12+4*$M12=AR$7,$T12+5*$M12=AR$7,$T12+6*$M12=AR$7,$T12+7*$M12=AR$7,$T12+8*$M12=AR$7,$T12+9*$M12=AR$7,$T12+10*$M12=AR$7),$Q12*'[1]Paramètres commerce'!$D$6,0)</f>
        <v>0</v>
      </c>
      <c r="AS12" s="110">
        <f>IF(OR($T12=AS$7,$T12+$M12=AS$7,$T12+2*$M12=AS$7,$T12+3*$M12=AS$7,$T12+4*$M12=AS$7,$T12+5*$M12=AS$7,$T12+6*$M12=AS$7,$T12+7*$M12=AS$7,$T12+8*$M12=AS$7,$T12+9*$M12=AS$7,$T12+10*$M12=AS$7),$Q12*'[1]Paramètres commerce'!$D$6,0)</f>
        <v>0</v>
      </c>
      <c r="AT12" s="110">
        <f>IF(OR($T12=AT$7,$T12+$M12=AT$7,$T12+2*$M12=AT$7,$T12+3*$M12=AT$7,$T12+4*$M12=AT$7,$T12+5*$M12=AT$7,$T12+6*$M12=AT$7,$T12+7*$M12=AT$7,$T12+8*$M12=AT$7,$T12+9*$M12=AT$7,$T12+10*$M12=AT$7),$Q12*'[1]Paramètres commerce'!$D$6,0)</f>
        <v>0</v>
      </c>
      <c r="AU12" s="110">
        <f>IF(OR($T12=AU$7,$T12+$M12=AU$7,$T12+2*$M12=AU$7,$T12+3*$M12=AU$7,$T12+4*$M12=AU$7,$T12+5*$M12=AU$7,$T12+6*$M12=AU$7,$T12+7*$M12=AU$7,$T12+8*$M12=AU$7,$T12+9*$M12=AU$7,$T12+10*$M12=AU$7),$Q12*'[1]Paramètres commerce'!$D$6,0)</f>
        <v>0</v>
      </c>
      <c r="AV12" s="111">
        <f>IF(OR($T12=AV$7,$T12+$M12=AV$7,$T12+2*$M12=AV$7,$T12+3*$M12=AV$7,$T12+4*$M12=AV$7,$T12+5*$M12=AV$7,$T12+6*$M12=AV$7,$T12+7*$M12=AV$7,$T12+8*$M12=AV$7,$T12+9*$M12=AV$7,$T12+10*$M12=AV$7),$Q12*'[1]Paramètres commerce'!$D$6,0)</f>
        <v>0</v>
      </c>
      <c r="AW12" s="109">
        <f>IF(OR($T12=AW$7,$T12+$M12=AW$7,$T12+2*$M12=AW$7,$T12+3*$M12=AW$7,$T12+4*$M12=AW$7,$T12+5*$M12=AW$7,$T12+6*$M12=AW$7,$T12+7*$M12=AW$7,$T12+8*$M12=AW$7,$T12+9*$M12=AW$7,$T12+10*$M12=AW$7),$Q12*'[1]Paramètres commerce'!$D$6,0)</f>
        <v>0</v>
      </c>
      <c r="AX12" s="110">
        <f>IF(OR($T12=AX$7,$T12+$M12=AX$7,$T12+2*$M12=AX$7,$T12+3*$M12=AX$7,$T12+4*$M12=AX$7,$T12+5*$M12=AX$7,$T12+6*$M12=AX$7,$T12+7*$M12=AX$7,$T12+8*$M12=AX$7,$T12+9*$M12=AX$7,$T12+10*$M12=AX$7),$Q12*'[1]Paramètres commerce'!$D$6,0)</f>
        <v>0</v>
      </c>
      <c r="AY12" s="110">
        <f>IF(OR($T12=AY$7,$T12+$M12=AY$7,$T12+2*$M12=AY$7,$T12+3*$M12=AY$7,$T12+4*$M12=AY$7,$T12+5*$M12=AY$7,$T12+6*$M12=AY$7,$T12+7*$M12=AY$7,$T12+8*$M12=AY$7,$T12+9*$M12=AY$7,$T12+10*$M12=AY$7),$Q12*'[1]Paramètres commerce'!$D$6,0)</f>
        <v>0</v>
      </c>
      <c r="AZ12" s="110">
        <f>IF(OR($T12=AZ$7,$T12+$M12=AZ$7,$T12+2*$M12=AZ$7,$T12+3*$M12=AZ$7,$T12+4*$M12=AZ$7,$T12+5*$M12=AZ$7,$T12+6*$M12=AZ$7,$T12+7*$M12=AZ$7,$T12+8*$M12=AZ$7,$T12+9*$M12=AZ$7,$T12+10*$M12=AZ$7),$Q12*'[1]Paramètres commerce'!$D$6,0)</f>
        <v>0</v>
      </c>
      <c r="BA12" s="111">
        <f>IF(OR($T12=BA$7,$T12+$M12=BA$7,$T12+2*$M12=BA$7,$T12+3*$M12=BA$7,$T12+4*$M12=BA$7,$T12+5*$M12=BA$7,$T12+6*$M12=BA$7,$T12+7*$M12=BA$7,$T12+8*$M12=BA$7,$T12+9*$M12=BA$7,$T12+10*$M12=BA$7),$Q12*'[1]Paramètres commerce'!$D$6,0)</f>
        <v>0</v>
      </c>
      <c r="BB12" s="109">
        <f>IF(OR($T12=BB$7,$T12+$M12=BB$7,$T12+2*$M12=BB$7,$T12+3*$M12=BB$7,$T12+4*$M12=BB$7,$T12+5*$M12=BB$7,$T12+6*$M12=BB$7,$T12+7*$M12=BB$7,$T12+8*$M12=BB$7,$T12+9*$M12=BB$7,$T12+10*$M12=BB$7),$Q12*'[1]Paramètres commerce'!$D$6,0)</f>
        <v>0</v>
      </c>
      <c r="BC12" s="110">
        <f>IF(OR($T12=BC$7,$T12+$M12=BC$7,$T12+2*$M12=BC$7,$T12+3*$M12=BC$7,$T12+4*$M12=BC$7,$T12+5*$M12=BC$7,$T12+6*$M12=BC$7,$T12+7*$M12=BC$7,$T12+8*$M12=BC$7,$T12+9*$M12=BC$7,$T12+10*$M12=BC$7),$Q12*'[1]Paramètres commerce'!$D$6,0)</f>
        <v>0</v>
      </c>
      <c r="BD12" s="110">
        <f>IF(OR($T12=BD$7,$T12+$M12=BD$7,$T12+2*$M12=BD$7,$T12+3*$M12=BD$7,$T12+4*$M12=BD$7,$T12+5*$M12=BD$7,$T12+6*$M12=BD$7,$T12+7*$M12=BD$7,$T12+8*$M12=BD$7,$T12+9*$M12=BD$7,$T12+10*$M12=BD$7),$Q12*'[1]Paramètres commerce'!$D$6,0)</f>
        <v>0</v>
      </c>
      <c r="BE12" s="110">
        <f>IF(OR($T12=BE$7,$T12+$M12=BE$7,$T12+2*$M12=BE$7,$T12+3*$M12=BE$7,$T12+4*$M12=BE$7,$T12+5*$M12=BE$7,$T12+6*$M12=BE$7,$T12+7*$M12=BE$7,$T12+8*$M12=BE$7,$T12+9*$M12=BE$7,$T12+10*$M12=BE$7),$Q12*'[1]Paramètres commerce'!$D$6,0)</f>
        <v>0</v>
      </c>
      <c r="BF12" s="111">
        <f>IF(OR($T12=BF$7,$T12+$M12=BF$7,$T12+2*$M12=BF$7,$T12+3*$M12=BF$7,$T12+4*$M12=BF$7,$T12+5*$M12=BF$7,$T12+6*$M12=BF$7,$T12+7*$M12=BF$7,$T12+8*$M12=BF$7,$T12+9*$M12=BF$7,$T12+10*$M12=BF$7),$Q12*'[1]Paramètres commerce'!$D$6,0)</f>
        <v>0</v>
      </c>
      <c r="BG12" s="109">
        <f>IF(OR($T12=BG$7,$T12+$M12=BG$7,$T12+2*$M12=BG$7,$T12+3*$M12=BG$7,$T12+4*$M12=BG$7,$T12+5*$M12=BG$7,$T12+6*$M12=BG$7,$T12+7*$M12=BG$7,$T12+8*$M12=BG$7,$T12+9*$M12=BG$7,$T12+10*$M12=BG$7),$Q12*'[1]Paramètres commerce'!$D$6,0)</f>
        <v>0</v>
      </c>
      <c r="BH12" s="110">
        <f>IF(OR($T12=BH$7,$T12+$M12=BH$7,$T12+2*$M12=BH$7,$T12+3*$M12=BH$7,$T12+4*$M12=BH$7,$T12+5*$M12=BH$7,$T12+6*$M12=BH$7,$T12+7*$M12=BH$7,$T12+8*$M12=BH$7,$T12+9*$M12=BH$7,$T12+10*$M12=BH$7),$Q12*'[1]Paramètres commerce'!$D$6,0)</f>
        <v>0</v>
      </c>
      <c r="BI12" s="110">
        <f>IF(OR($T12=BI$7,$T12+$M12=BI$7,$T12+2*$M12=BI$7,$T12+3*$M12=BI$7,$T12+4*$M12=BI$7,$T12+5*$M12=BI$7,$T12+6*$M12=BI$7,$T12+7*$M12=BI$7,$T12+8*$M12=BI$7,$T12+9*$M12=BI$7,$T12+10*$M12=BI$7),$Q12*'[1]Paramètres commerce'!$D$6,0)</f>
        <v>0</v>
      </c>
      <c r="BJ12" s="110">
        <f>IF(OR($T12=BJ$7,$T12+$M12=BJ$7,$T12+2*$M12=BJ$7,$T12+3*$M12=BJ$7,$T12+4*$M12=BJ$7,$T12+5*$M12=BJ$7,$T12+6*$M12=BJ$7,$T12+7*$M12=BJ$7,$T12+8*$M12=BJ$7,$T12+9*$M12=BJ$7,$T12+10*$M12=BJ$7),$Q12*'[1]Paramètres commerce'!$D$6,0)</f>
        <v>0</v>
      </c>
      <c r="BK12" s="111">
        <f>IF(OR($T12=BK$7,$T12+$M12=BK$7,$T12+2*$M12=BK$7,$T12+3*$M12=BK$7,$T12+4*$M12=BK$7,$T12+5*$M12=BK$7,$T12+6*$M12=BK$7,$T12+7*$M12=BK$7,$T12+8*$M12=BK$7,$T12+9*$M12=BK$7,$T12+10*$M12=BK$7),$Q12*'[1]Paramètres commerce'!$D$6,0)</f>
        <v>0</v>
      </c>
      <c r="BL12" s="109">
        <f>IF(OR($T12=BL$7,$T12+$M12=BL$7,$T12+2*$M12=BL$7,$T12+3*$M12=BL$7,$T12+4*$M12=BL$7,$T12+5*$M12=BL$7,$T12+6*$M12=BL$7,$T12+7*$M12=BL$7,$T12+8*$M12=BL$7,$T12+9*$M12=BL$7,$T12+10*$M12=BL$7),$Q12*'[1]Paramètres commerce'!$D$6,0)</f>
        <v>0</v>
      </c>
      <c r="BM12" s="110">
        <f>IF(OR($T12=BM$7,$T12+$M12=BM$7,$T12+2*$M12=BM$7,$T12+3*$M12=BM$7,$T12+4*$M12=BM$7,$T12+5*$M12=BM$7,$T12+6*$M12=BM$7,$T12+7*$M12=BM$7,$T12+8*$M12=BM$7,$T12+9*$M12=BM$7,$T12+10*$M12=BM$7),$Q12*'[1]Paramètres commerce'!$D$6,0)</f>
        <v>0</v>
      </c>
      <c r="BN12" s="110">
        <f>IF(OR($T12=BN$7,$T12+$M12=BN$7,$T12+2*$M12=BN$7,$T12+3*$M12=BN$7,$T12+4*$M12=BN$7,$T12+5*$M12=BN$7,$T12+6*$M12=BN$7,$T12+7*$M12=BN$7,$T12+8*$M12=BN$7,$T12+9*$M12=BN$7,$T12+10*$M12=BN$7),$Q12*'[1]Paramètres commerce'!$D$6,0)</f>
        <v>0</v>
      </c>
      <c r="BO12" s="110">
        <f>IF(OR($T12=BO$7,$T12+$M12=BO$7,$T12+2*$M12=BO$7,$T12+3*$M12=BO$7,$T12+4*$M12=BO$7,$T12+5*$M12=BO$7,$T12+6*$M12=BO$7,$T12+7*$M12=BO$7,$T12+8*$M12=BO$7,$T12+9*$M12=BO$7,$T12+10*$M12=BO$7),$Q12*'[1]Paramètres commerce'!$D$6,0)</f>
        <v>0</v>
      </c>
      <c r="BP12" s="111">
        <f>IF(OR($T12=BP$7,$T12+$M12=BP$7,$T12+2*$M12=BP$7,$T12+3*$M12=BP$7,$T12+4*$M12=BP$7,$T12+5*$M12=BP$7,$T12+6*$M12=BP$7,$T12+7*$M12=BP$7,$T12+8*$M12=BP$7,$T12+9*$M12=BP$7,$T12+10*$M12=BP$7),$Q12*'[1]Paramètres commerce'!$D$6,0)</f>
        <v>0</v>
      </c>
      <c r="BQ12" s="109">
        <f>IF(OR($T12=BQ$7,$T12+$M12=BQ$7,$T12+2*$M12=BQ$7,$T12+3*$M12=BQ$7,$T12+4*$M12=BQ$7,$T12+5*$M12=BQ$7,$T12+6*$M12=BQ$7,$T12+7*$M12=BQ$7,$T12+8*$M12=BQ$7,$T12+9*$M12=BQ$7,$T12+10*$M12=BQ$7),$Q12*'[1]Paramètres commerce'!$D$6,0)</f>
        <v>0</v>
      </c>
      <c r="BR12" s="110">
        <f>IF(OR($T12=BR$7,$T12+$M12=BR$7,$T12+2*$M12=BR$7,$T12+3*$M12=BR$7,$T12+4*$M12=BR$7,$T12+5*$M12=BR$7,$T12+6*$M12=BR$7,$T12+7*$M12=BR$7,$T12+8*$M12=BR$7,$T12+9*$M12=BR$7,$T12+10*$M12=BR$7),$Q12*'[1]Paramètres commerce'!$D$6,0)</f>
        <v>0</v>
      </c>
      <c r="BS12" s="110">
        <f>IF(OR($T12=BS$7,$T12+$M12=BS$7,$T12+2*$M12=BS$7,$T12+3*$M12=BS$7,$T12+4*$M12=BS$7,$T12+5*$M12=BS$7,$T12+6*$M12=BS$7,$T12+7*$M12=BS$7,$T12+8*$M12=BS$7,$T12+9*$M12=BS$7,$T12+10*$M12=BS$7),$Q12*'[1]Paramètres commerce'!$D$6,0)</f>
        <v>0</v>
      </c>
      <c r="BT12" s="110">
        <f>IF(OR($T12=BT$7,$T12+$M12=BT$7,$T12+2*$M12=BT$7,$T12+3*$M12=BT$7,$T12+4*$M12=BT$7,$T12+5*$M12=BT$7,$T12+6*$M12=BT$7,$T12+7*$M12=BT$7,$T12+8*$M12=BT$7,$T12+9*$M12=BT$7,$T12+10*$M12=BT$7),$Q12*'[1]Paramètres commerce'!$D$6,0)</f>
        <v>0</v>
      </c>
      <c r="BU12" s="111">
        <f>IF(OR($T12=BU$7,$T12+$M12=BU$7,$T12+2*$M12=BU$7,$T12+3*$M12=BU$7,$T12+4*$M12=BU$7,$T12+5*$M12=BU$7,$T12+6*$M12=BU$7,$T12+7*$M12=BU$7,$T12+8*$M12=BU$7,$T12+9*$M12=BU$7,$T12+10*$M12=BU$7),$Q12*'[1]Paramètres commerce'!$D$6,0)</f>
        <v>0</v>
      </c>
      <c r="BV12" s="109">
        <f>IF(OR($T12=BV$7,$T12+$M12=BV$7,$T12+2*$M12=BV$7,$T12+3*$M12=BV$7,$T12+4*$M12=BV$7,$T12+5*$M12=BV$7,$T12+6*$M12=BV$7,$T12+7*$M12=BV$7,$T12+8*$M12=BV$7,$T12+9*$M12=BV$7,$T12+10*$M12=BV$7),$Q12*'[1]Paramètres commerce'!$D$6,0)</f>
        <v>0</v>
      </c>
      <c r="BW12" s="110">
        <f>IF(OR($T12=BW$7,$T12+$M12=BW$7,$T12+2*$M12=BW$7,$T12+3*$M12=BW$7,$T12+4*$M12=BW$7,$T12+5*$M12=BW$7,$T12+6*$M12=BW$7,$T12+7*$M12=BW$7,$T12+8*$M12=BW$7,$T12+9*$M12=BW$7,$T12+10*$M12=BW$7),$Q12*'[1]Paramètres commerce'!$D$6,0)</f>
        <v>0</v>
      </c>
      <c r="BX12" s="110">
        <f>IF(OR($T12=BX$7,$T12+$M12=BX$7,$T12+2*$M12=BX$7,$T12+3*$M12=BX$7,$T12+4*$M12=BX$7,$T12+5*$M12=BX$7,$T12+6*$M12=BX$7,$T12+7*$M12=BX$7,$T12+8*$M12=BX$7,$T12+9*$M12=BX$7,$T12+10*$M12=BX$7),$Q12*'[1]Paramètres commerce'!$D$6,0)</f>
        <v>0</v>
      </c>
      <c r="BY12" s="110">
        <f>IF(OR($T12=BY$7,$T12+$M12=BY$7,$T12+2*$M12=BY$7,$T12+3*$M12=BY$7,$T12+4*$M12=BY$7,$T12+5*$M12=BY$7,$T12+6*$M12=BY$7,$T12+7*$M12=BY$7,$T12+8*$M12=BY$7,$T12+9*$M12=BY$7,$T12+10*$M12=BY$7),$Q12*'[1]Paramètres commerce'!$D$6,0)</f>
        <v>0</v>
      </c>
      <c r="BZ12" s="111">
        <f>IF(OR($T12=BZ$7,$T12+$M12=BZ$7,$T12+2*$M12=BZ$7,$T12+3*$M12=BZ$7,$T12+4*$M12=BZ$7,$T12+5*$M12=BZ$7,$T12+6*$M12=BZ$7,$T12+7*$M12=BZ$7,$T12+8*$M12=BZ$7,$T12+9*$M12=BZ$7,$T12+10*$M12=BZ$7),$Q12*'[1]Paramètres commerce'!$D$6,0)</f>
        <v>0</v>
      </c>
      <c r="CA12" s="17"/>
    </row>
    <row r="13" spans="1:79">
      <c r="A13" s="2"/>
      <c r="B13" s="74">
        <v>6</v>
      </c>
      <c r="C13" s="96"/>
      <c r="D13" s="76"/>
      <c r="E13" s="97"/>
      <c r="F13" s="98"/>
      <c r="G13" s="99"/>
      <c r="H13" s="100"/>
      <c r="I13" s="98"/>
      <c r="J13" s="99"/>
      <c r="K13" s="81"/>
      <c r="L13" s="81"/>
      <c r="M13" s="82"/>
      <c r="N13" s="101"/>
      <c r="O13" s="84"/>
      <c r="P13" s="82"/>
      <c r="Q13" s="102">
        <f>(P13*'[1]Paramètres commerce'!$D$5+O13)*K13</f>
        <v>0</v>
      </c>
      <c r="R13" s="103">
        <f>'[1]Paramètres commerce'!$D$7</f>
        <v>5.0000000000000001E-3</v>
      </c>
      <c r="S13" s="102">
        <f>R13*Q13*'[1]Paramètres commerce'!$D$6</f>
        <v>0</v>
      </c>
      <c r="T13" s="87">
        <f t="shared" si="1"/>
        <v>2017</v>
      </c>
      <c r="U13" s="104" t="s">
        <v>38</v>
      </c>
      <c r="V13" s="105"/>
      <c r="W13" s="106"/>
      <c r="X13" s="106"/>
      <c r="Y13" s="106"/>
      <c r="Z13" s="106"/>
      <c r="AA13" s="107"/>
      <c r="AB13" s="108"/>
      <c r="AC13" s="109">
        <f>IF(OR($T13=AC$7,$T13+$M13=AC$7,$T13+2*$M13=AC$7,$T13+3*$M13=AC$7,$T13+4*$M13=AC$7,$T13+5*$M13=AC$7,$T13+6*$M13=AC$7,$T13+7*$M13=AC$7,$T13+8*$M13=AC$7,$T13+9*$M13=AC$7,$T13+10*$M13=AC$7),$Q13*'[1]Paramètres commerce'!$D$6,0)</f>
        <v>0</v>
      </c>
      <c r="AD13" s="110">
        <f>IF(OR($T13=AD$7,$T13+$M13=AD$7,$T13+2*$M13=AD$7,$T13+3*$M13=AD$7,$T13+4*$M13=AD$7,$T13+5*$M13=AD$7,$T13+6*$M13=AD$7,$T13+7*$M13=AD$7,$T13+8*$M13=AD$7,$T13+9*$M13=AD$7,$T13+10*$M13=AD$7),$Q13*'[1]Paramètres commerce'!$D$6,0)</f>
        <v>0</v>
      </c>
      <c r="AE13" s="110">
        <f>IF(OR($T13=AE$7,$T13+$M13=AE$7,$T13+2*$M13=AE$7,$T13+3*$M13=AE$7,$T13+4*$M13=AE$7,$T13+5*$M13=AE$7,$T13+6*$M13=AE$7,$T13+7*$M13=AE$7,$T13+8*$M13=AE$7,$T13+9*$M13=AE$7,$T13+10*$M13=AE$7),$Q13*'[1]Paramètres commerce'!$D$6,0)</f>
        <v>0</v>
      </c>
      <c r="AF13" s="110">
        <f>IF(OR($T13=AF$7,$T13+$M13=AF$7,$T13+2*$M13=AF$7,$T13+3*$M13=AF$7,$T13+4*$M13=AF$7,$T13+5*$M13=AF$7,$T13+6*$M13=AF$7,$T13+7*$M13=AF$7,$T13+8*$M13=AF$7,$T13+9*$M13=AF$7,$T13+10*$M13=AF$7),$Q13*'[1]Paramètres commerce'!$D$6,0)</f>
        <v>0</v>
      </c>
      <c r="AG13" s="111">
        <f>IF(OR($T13=AG$7,$T13+$M13=AG$7,$T13+2*$M13=AG$7,$T13+3*$M13=AG$7,$T13+4*$M13=AG$7,$T13+5*$M13=AG$7,$T13+6*$M13=AG$7,$T13+7*$M13=AG$7,$T13+8*$M13=AG$7,$T13+9*$M13=AG$7,$T13+10*$M13=AG$7),$Q13*'[1]Paramètres commerce'!$D$6,0)</f>
        <v>0</v>
      </c>
      <c r="AH13" s="109">
        <f>IF(OR($T13=AH$7,$T13+$M13=AH$7,$T13+2*$M13=AH$7,$T13+3*$M13=AH$7,$T13+4*$M13=AH$7,$T13+5*$M13=AH$7,$T13+6*$M13=AH$7,$T13+7*$M13=AH$7,$T13+8*$M13=AH$7,$T13+9*$M13=AH$7,$T13+10*$M13=AH$7),$Q13*'[1]Paramètres commerce'!$D$6,0)</f>
        <v>0</v>
      </c>
      <c r="AI13" s="110">
        <f>IF(OR($T13=AI$7,$T13+$M13=AI$7,$T13+2*$M13=AI$7,$T13+3*$M13=AI$7,$T13+4*$M13=AI$7,$T13+5*$M13=AI$7,$T13+6*$M13=AI$7,$T13+7*$M13=AI$7,$T13+8*$M13=AI$7,$T13+9*$M13=AI$7,$T13+10*$M13=AI$7),$Q13*'[1]Paramètres commerce'!$D$6,0)</f>
        <v>0</v>
      </c>
      <c r="AJ13" s="110">
        <f>IF(OR($T13=AJ$7,$T13+$M13=AJ$7,$T13+2*$M13=AJ$7,$T13+3*$M13=AJ$7,$T13+4*$M13=AJ$7,$T13+5*$M13=AJ$7,$T13+6*$M13=AJ$7,$T13+7*$M13=AJ$7,$T13+8*$M13=AJ$7,$T13+9*$M13=AJ$7,$T13+10*$M13=AJ$7),$Q13*'[1]Paramètres commerce'!$D$6,0)</f>
        <v>0</v>
      </c>
      <c r="AK13" s="110">
        <f>IF(OR($T13=AK$7,$T13+$M13=AK$7,$T13+2*$M13=AK$7,$T13+3*$M13=AK$7,$T13+4*$M13=AK$7,$T13+5*$M13=AK$7,$T13+6*$M13=AK$7,$T13+7*$M13=AK$7,$T13+8*$M13=AK$7,$T13+9*$M13=AK$7,$T13+10*$M13=AK$7),$Q13*'[1]Paramètres commerce'!$D$6,0)</f>
        <v>0</v>
      </c>
      <c r="AL13" s="111">
        <f>IF(OR($T13=AL$7,$T13+$M13=AL$7,$T13+2*$M13=AL$7,$T13+3*$M13=AL$7,$T13+4*$M13=AL$7,$T13+5*$M13=AL$7,$T13+6*$M13=AL$7,$T13+7*$M13=AL$7,$T13+8*$M13=AL$7,$T13+9*$M13=AL$7,$T13+10*$M13=AL$7),$Q13*'[1]Paramètres commerce'!$D$6,0)</f>
        <v>0</v>
      </c>
      <c r="AM13" s="109">
        <f>IF(OR($T13=AM$7,$T13+$M13=AM$7,$T13+2*$M13=AM$7,$T13+3*$M13=AM$7,$T13+4*$M13=AM$7,$T13+5*$M13=AM$7,$T13+6*$M13=AM$7,$T13+7*$M13=AM$7,$T13+8*$M13=AM$7,$T13+9*$M13=AM$7,$T13+10*$M13=AM$7),$Q13*'[1]Paramètres commerce'!$D$6,0)</f>
        <v>0</v>
      </c>
      <c r="AN13" s="110">
        <f>IF(OR($T13=AN$7,$T13+$M13=AN$7,$T13+2*$M13=AN$7,$T13+3*$M13=AN$7,$T13+4*$M13=AN$7,$T13+5*$M13=AN$7,$T13+6*$M13=AN$7,$T13+7*$M13=AN$7,$T13+8*$M13=AN$7,$T13+9*$M13=AN$7,$T13+10*$M13=AN$7),$Q13*'[1]Paramètres commerce'!$D$6,0)</f>
        <v>0</v>
      </c>
      <c r="AO13" s="110">
        <f>IF(OR($T13=AO$7,$T13+$M13=AO$7,$T13+2*$M13=AO$7,$T13+3*$M13=AO$7,$T13+4*$M13=AO$7,$T13+5*$M13=AO$7,$T13+6*$M13=AO$7,$T13+7*$M13=AO$7,$T13+8*$M13=AO$7,$T13+9*$M13=AO$7,$T13+10*$M13=AO$7),$Q13*'[1]Paramètres commerce'!$D$6,0)</f>
        <v>0</v>
      </c>
      <c r="AP13" s="110">
        <f>IF(OR($T13=AP$7,$T13+$M13=AP$7,$T13+2*$M13=AP$7,$T13+3*$M13=AP$7,$T13+4*$M13=AP$7,$T13+5*$M13=AP$7,$T13+6*$M13=AP$7,$T13+7*$M13=AP$7,$T13+8*$M13=AP$7,$T13+9*$M13=AP$7,$T13+10*$M13=AP$7),$Q13*'[1]Paramètres commerce'!$D$6,0)</f>
        <v>0</v>
      </c>
      <c r="AQ13" s="111">
        <f>IF(OR($T13=AQ$7,$T13+$M13=AQ$7,$T13+2*$M13=AQ$7,$T13+3*$M13=AQ$7,$T13+4*$M13=AQ$7,$T13+5*$M13=AQ$7,$T13+6*$M13=AQ$7,$T13+7*$M13=AQ$7,$T13+8*$M13=AQ$7,$T13+9*$M13=AQ$7,$T13+10*$M13=AQ$7),$Q13*'[1]Paramètres commerce'!$D$6,0)</f>
        <v>0</v>
      </c>
      <c r="AR13" s="109">
        <f>IF(OR($T13=AR$7,$T13+$M13=AR$7,$T13+2*$M13=AR$7,$T13+3*$M13=AR$7,$T13+4*$M13=AR$7,$T13+5*$M13=AR$7,$T13+6*$M13=AR$7,$T13+7*$M13=AR$7,$T13+8*$M13=AR$7,$T13+9*$M13=AR$7,$T13+10*$M13=AR$7),$Q13*'[1]Paramètres commerce'!$D$6,0)</f>
        <v>0</v>
      </c>
      <c r="AS13" s="110">
        <f>IF(OR($T13=AS$7,$T13+$M13=AS$7,$T13+2*$M13=AS$7,$T13+3*$M13=AS$7,$T13+4*$M13=AS$7,$T13+5*$M13=AS$7,$T13+6*$M13=AS$7,$T13+7*$M13=AS$7,$T13+8*$M13=AS$7,$T13+9*$M13=AS$7,$T13+10*$M13=AS$7),$Q13*'[1]Paramètres commerce'!$D$6,0)</f>
        <v>0</v>
      </c>
      <c r="AT13" s="110">
        <f>IF(OR($T13=AT$7,$T13+$M13=AT$7,$T13+2*$M13=AT$7,$T13+3*$M13=AT$7,$T13+4*$M13=AT$7,$T13+5*$M13=AT$7,$T13+6*$M13=AT$7,$T13+7*$M13=AT$7,$T13+8*$M13=AT$7,$T13+9*$M13=AT$7,$T13+10*$M13=AT$7),$Q13*'[1]Paramètres commerce'!$D$6,0)</f>
        <v>0</v>
      </c>
      <c r="AU13" s="110">
        <f>IF(OR($T13=AU$7,$T13+$M13=AU$7,$T13+2*$M13=AU$7,$T13+3*$M13=AU$7,$T13+4*$M13=AU$7,$T13+5*$M13=AU$7,$T13+6*$M13=AU$7,$T13+7*$M13=AU$7,$T13+8*$M13=AU$7,$T13+9*$M13=AU$7,$T13+10*$M13=AU$7),$Q13*'[1]Paramètres commerce'!$D$6,0)</f>
        <v>0</v>
      </c>
      <c r="AV13" s="111">
        <f>IF(OR($T13=AV$7,$T13+$M13=AV$7,$T13+2*$M13=AV$7,$T13+3*$M13=AV$7,$T13+4*$M13=AV$7,$T13+5*$M13=AV$7,$T13+6*$M13=AV$7,$T13+7*$M13=AV$7,$T13+8*$M13=AV$7,$T13+9*$M13=AV$7,$T13+10*$M13=AV$7),$Q13*'[1]Paramètres commerce'!$D$6,0)</f>
        <v>0</v>
      </c>
      <c r="AW13" s="109">
        <f>IF(OR($T13=AW$7,$T13+$M13=AW$7,$T13+2*$M13=AW$7,$T13+3*$M13=AW$7,$T13+4*$M13=AW$7,$T13+5*$M13=AW$7,$T13+6*$M13=AW$7,$T13+7*$M13=AW$7,$T13+8*$M13=AW$7,$T13+9*$M13=AW$7,$T13+10*$M13=AW$7),$Q13*'[1]Paramètres commerce'!$D$6,0)</f>
        <v>0</v>
      </c>
      <c r="AX13" s="110">
        <f>IF(OR($T13=AX$7,$T13+$M13=AX$7,$T13+2*$M13=AX$7,$T13+3*$M13=AX$7,$T13+4*$M13=AX$7,$T13+5*$M13=AX$7,$T13+6*$M13=AX$7,$T13+7*$M13=AX$7,$T13+8*$M13=AX$7,$T13+9*$M13=AX$7,$T13+10*$M13=AX$7),$Q13*'[1]Paramètres commerce'!$D$6,0)</f>
        <v>0</v>
      </c>
      <c r="AY13" s="110">
        <f>IF(OR($T13=AY$7,$T13+$M13=AY$7,$T13+2*$M13=AY$7,$T13+3*$M13=AY$7,$T13+4*$M13=AY$7,$T13+5*$M13=AY$7,$T13+6*$M13=AY$7,$T13+7*$M13=AY$7,$T13+8*$M13=AY$7,$T13+9*$M13=AY$7,$T13+10*$M13=AY$7),$Q13*'[1]Paramètres commerce'!$D$6,0)</f>
        <v>0</v>
      </c>
      <c r="AZ13" s="110">
        <f>IF(OR($T13=AZ$7,$T13+$M13=AZ$7,$T13+2*$M13=AZ$7,$T13+3*$M13=AZ$7,$T13+4*$M13=AZ$7,$T13+5*$M13=AZ$7,$T13+6*$M13=AZ$7,$T13+7*$M13=AZ$7,$T13+8*$M13=AZ$7,$T13+9*$M13=AZ$7,$T13+10*$M13=AZ$7),$Q13*'[1]Paramètres commerce'!$D$6,0)</f>
        <v>0</v>
      </c>
      <c r="BA13" s="111">
        <f>IF(OR($T13=BA$7,$T13+$M13=BA$7,$T13+2*$M13=BA$7,$T13+3*$M13=BA$7,$T13+4*$M13=BA$7,$T13+5*$M13=BA$7,$T13+6*$M13=BA$7,$T13+7*$M13=BA$7,$T13+8*$M13=BA$7,$T13+9*$M13=BA$7,$T13+10*$M13=BA$7),$Q13*'[1]Paramètres commerce'!$D$6,0)</f>
        <v>0</v>
      </c>
      <c r="BB13" s="109">
        <f>IF(OR($T13=BB$7,$T13+$M13=BB$7,$T13+2*$M13=BB$7,$T13+3*$M13=BB$7,$T13+4*$M13=BB$7,$T13+5*$M13=BB$7,$T13+6*$M13=BB$7,$T13+7*$M13=BB$7,$T13+8*$M13=BB$7,$T13+9*$M13=BB$7,$T13+10*$M13=BB$7),$Q13*'[1]Paramètres commerce'!$D$6,0)</f>
        <v>0</v>
      </c>
      <c r="BC13" s="110">
        <f>IF(OR($T13=BC$7,$T13+$M13=BC$7,$T13+2*$M13=BC$7,$T13+3*$M13=BC$7,$T13+4*$M13=BC$7,$T13+5*$M13=BC$7,$T13+6*$M13=BC$7,$T13+7*$M13=BC$7,$T13+8*$M13=BC$7,$T13+9*$M13=BC$7,$T13+10*$M13=BC$7),$Q13*'[1]Paramètres commerce'!$D$6,0)</f>
        <v>0</v>
      </c>
      <c r="BD13" s="110">
        <f>IF(OR($T13=BD$7,$T13+$M13=BD$7,$T13+2*$M13=BD$7,$T13+3*$M13=BD$7,$T13+4*$M13=BD$7,$T13+5*$M13=BD$7,$T13+6*$M13=BD$7,$T13+7*$M13=BD$7,$T13+8*$M13=BD$7,$T13+9*$M13=BD$7,$T13+10*$M13=BD$7),$Q13*'[1]Paramètres commerce'!$D$6,0)</f>
        <v>0</v>
      </c>
      <c r="BE13" s="110">
        <f>IF(OR($T13=BE$7,$T13+$M13=BE$7,$T13+2*$M13=BE$7,$T13+3*$M13=BE$7,$T13+4*$M13=BE$7,$T13+5*$M13=BE$7,$T13+6*$M13=BE$7,$T13+7*$M13=BE$7,$T13+8*$M13=BE$7,$T13+9*$M13=BE$7,$T13+10*$M13=BE$7),$Q13*'[1]Paramètres commerce'!$D$6,0)</f>
        <v>0</v>
      </c>
      <c r="BF13" s="111">
        <f>IF(OR($T13=BF$7,$T13+$M13=BF$7,$T13+2*$M13=BF$7,$T13+3*$M13=BF$7,$T13+4*$M13=BF$7,$T13+5*$M13=BF$7,$T13+6*$M13=BF$7,$T13+7*$M13=BF$7,$T13+8*$M13=BF$7,$T13+9*$M13=BF$7,$T13+10*$M13=BF$7),$Q13*'[1]Paramètres commerce'!$D$6,0)</f>
        <v>0</v>
      </c>
      <c r="BG13" s="109">
        <f>IF(OR($T13=BG$7,$T13+$M13=BG$7,$T13+2*$M13=BG$7,$T13+3*$M13=BG$7,$T13+4*$M13=BG$7,$T13+5*$M13=BG$7,$T13+6*$M13=BG$7,$T13+7*$M13=BG$7,$T13+8*$M13=BG$7,$T13+9*$M13=BG$7,$T13+10*$M13=BG$7),$Q13*'[1]Paramètres commerce'!$D$6,0)</f>
        <v>0</v>
      </c>
      <c r="BH13" s="110">
        <f>IF(OR($T13=BH$7,$T13+$M13=BH$7,$T13+2*$M13=BH$7,$T13+3*$M13=BH$7,$T13+4*$M13=BH$7,$T13+5*$M13=BH$7,$T13+6*$M13=BH$7,$T13+7*$M13=BH$7,$T13+8*$M13=BH$7,$T13+9*$M13=BH$7,$T13+10*$M13=BH$7),$Q13*'[1]Paramètres commerce'!$D$6,0)</f>
        <v>0</v>
      </c>
      <c r="BI13" s="110">
        <f>IF(OR($T13=BI$7,$T13+$M13=BI$7,$T13+2*$M13=BI$7,$T13+3*$M13=BI$7,$T13+4*$M13=BI$7,$T13+5*$M13=BI$7,$T13+6*$M13=BI$7,$T13+7*$M13=BI$7,$T13+8*$M13=BI$7,$T13+9*$M13=BI$7,$T13+10*$M13=BI$7),$Q13*'[1]Paramètres commerce'!$D$6,0)</f>
        <v>0</v>
      </c>
      <c r="BJ13" s="110">
        <f>IF(OR($T13=BJ$7,$T13+$M13=BJ$7,$T13+2*$M13=BJ$7,$T13+3*$M13=BJ$7,$T13+4*$M13=BJ$7,$T13+5*$M13=BJ$7,$T13+6*$M13=BJ$7,$T13+7*$M13=BJ$7,$T13+8*$M13=BJ$7,$T13+9*$M13=BJ$7,$T13+10*$M13=BJ$7),$Q13*'[1]Paramètres commerce'!$D$6,0)</f>
        <v>0</v>
      </c>
      <c r="BK13" s="111">
        <f>IF(OR($T13=BK$7,$T13+$M13=BK$7,$T13+2*$M13=BK$7,$T13+3*$M13=BK$7,$T13+4*$M13=BK$7,$T13+5*$M13=BK$7,$T13+6*$M13=BK$7,$T13+7*$M13=BK$7,$T13+8*$M13=BK$7,$T13+9*$M13=BK$7,$T13+10*$M13=BK$7),$Q13*'[1]Paramètres commerce'!$D$6,0)</f>
        <v>0</v>
      </c>
      <c r="BL13" s="109">
        <f>IF(OR($T13=BL$7,$T13+$M13=BL$7,$T13+2*$M13=BL$7,$T13+3*$M13=BL$7,$T13+4*$M13=BL$7,$T13+5*$M13=BL$7,$T13+6*$M13=BL$7,$T13+7*$M13=BL$7,$T13+8*$M13=BL$7,$T13+9*$M13=BL$7,$T13+10*$M13=BL$7),$Q13*'[1]Paramètres commerce'!$D$6,0)</f>
        <v>0</v>
      </c>
      <c r="BM13" s="110">
        <f>IF(OR($T13=BM$7,$T13+$M13=BM$7,$T13+2*$M13=BM$7,$T13+3*$M13=BM$7,$T13+4*$M13=BM$7,$T13+5*$M13=BM$7,$T13+6*$M13=BM$7,$T13+7*$M13=BM$7,$T13+8*$M13=BM$7,$T13+9*$M13=BM$7,$T13+10*$M13=BM$7),$Q13*'[1]Paramètres commerce'!$D$6,0)</f>
        <v>0</v>
      </c>
      <c r="BN13" s="110">
        <f>IF(OR($T13=BN$7,$T13+$M13=BN$7,$T13+2*$M13=BN$7,$T13+3*$M13=BN$7,$T13+4*$M13=BN$7,$T13+5*$M13=BN$7,$T13+6*$M13=BN$7,$T13+7*$M13=BN$7,$T13+8*$M13=BN$7,$T13+9*$M13=BN$7,$T13+10*$M13=BN$7),$Q13*'[1]Paramètres commerce'!$D$6,0)</f>
        <v>0</v>
      </c>
      <c r="BO13" s="110">
        <f>IF(OR($T13=BO$7,$T13+$M13=BO$7,$T13+2*$M13=BO$7,$T13+3*$M13=BO$7,$T13+4*$M13=BO$7,$T13+5*$M13=BO$7,$T13+6*$M13=BO$7,$T13+7*$M13=BO$7,$T13+8*$M13=BO$7,$T13+9*$M13=BO$7,$T13+10*$M13=BO$7),$Q13*'[1]Paramètres commerce'!$D$6,0)</f>
        <v>0</v>
      </c>
      <c r="BP13" s="111">
        <f>IF(OR($T13=BP$7,$T13+$M13=BP$7,$T13+2*$M13=BP$7,$T13+3*$M13=BP$7,$T13+4*$M13=BP$7,$T13+5*$M13=BP$7,$T13+6*$M13=BP$7,$T13+7*$M13=BP$7,$T13+8*$M13=BP$7,$T13+9*$M13=BP$7,$T13+10*$M13=BP$7),$Q13*'[1]Paramètres commerce'!$D$6,0)</f>
        <v>0</v>
      </c>
      <c r="BQ13" s="109">
        <f>IF(OR($T13=BQ$7,$T13+$M13=BQ$7,$T13+2*$M13=BQ$7,$T13+3*$M13=BQ$7,$T13+4*$M13=BQ$7,$T13+5*$M13=BQ$7,$T13+6*$M13=BQ$7,$T13+7*$M13=BQ$7,$T13+8*$M13=BQ$7,$T13+9*$M13=BQ$7,$T13+10*$M13=BQ$7),$Q13*'[1]Paramètres commerce'!$D$6,0)</f>
        <v>0</v>
      </c>
      <c r="BR13" s="110">
        <f>IF(OR($T13=BR$7,$T13+$M13=BR$7,$T13+2*$M13=BR$7,$T13+3*$M13=BR$7,$T13+4*$M13=BR$7,$T13+5*$M13=BR$7,$T13+6*$M13=BR$7,$T13+7*$M13=BR$7,$T13+8*$M13=BR$7,$T13+9*$M13=BR$7,$T13+10*$M13=BR$7),$Q13*'[1]Paramètres commerce'!$D$6,0)</f>
        <v>0</v>
      </c>
      <c r="BS13" s="110">
        <f>IF(OR($T13=BS$7,$T13+$M13=BS$7,$T13+2*$M13=BS$7,$T13+3*$M13=BS$7,$T13+4*$M13=BS$7,$T13+5*$M13=BS$7,$T13+6*$M13=BS$7,$T13+7*$M13=BS$7,$T13+8*$M13=BS$7,$T13+9*$M13=BS$7,$T13+10*$M13=BS$7),$Q13*'[1]Paramètres commerce'!$D$6,0)</f>
        <v>0</v>
      </c>
      <c r="BT13" s="110">
        <f>IF(OR($T13=BT$7,$T13+$M13=BT$7,$T13+2*$M13=BT$7,$T13+3*$M13=BT$7,$T13+4*$M13=BT$7,$T13+5*$M13=BT$7,$T13+6*$M13=BT$7,$T13+7*$M13=BT$7,$T13+8*$M13=BT$7,$T13+9*$M13=BT$7,$T13+10*$M13=BT$7),$Q13*'[1]Paramètres commerce'!$D$6,0)</f>
        <v>0</v>
      </c>
      <c r="BU13" s="111">
        <f>IF(OR($T13=BU$7,$T13+$M13=BU$7,$T13+2*$M13=BU$7,$T13+3*$M13=BU$7,$T13+4*$M13=BU$7,$T13+5*$M13=BU$7,$T13+6*$M13=BU$7,$T13+7*$M13=BU$7,$T13+8*$M13=BU$7,$T13+9*$M13=BU$7,$T13+10*$M13=BU$7),$Q13*'[1]Paramètres commerce'!$D$6,0)</f>
        <v>0</v>
      </c>
      <c r="BV13" s="109">
        <f>IF(OR($T13=BV$7,$T13+$M13=BV$7,$T13+2*$M13=BV$7,$T13+3*$M13=BV$7,$T13+4*$M13=BV$7,$T13+5*$M13=BV$7,$T13+6*$M13=BV$7,$T13+7*$M13=BV$7,$T13+8*$M13=BV$7,$T13+9*$M13=BV$7,$T13+10*$M13=BV$7),$Q13*'[1]Paramètres commerce'!$D$6,0)</f>
        <v>0</v>
      </c>
      <c r="BW13" s="110">
        <f>IF(OR($T13=BW$7,$T13+$M13=BW$7,$T13+2*$M13=BW$7,$T13+3*$M13=BW$7,$T13+4*$M13=BW$7,$T13+5*$M13=BW$7,$T13+6*$M13=BW$7,$T13+7*$M13=BW$7,$T13+8*$M13=BW$7,$T13+9*$M13=BW$7,$T13+10*$M13=BW$7),$Q13*'[1]Paramètres commerce'!$D$6,0)</f>
        <v>0</v>
      </c>
      <c r="BX13" s="110">
        <f>IF(OR($T13=BX$7,$T13+$M13=BX$7,$T13+2*$M13=BX$7,$T13+3*$M13=BX$7,$T13+4*$M13=BX$7,$T13+5*$M13=BX$7,$T13+6*$M13=BX$7,$T13+7*$M13=BX$7,$T13+8*$M13=BX$7,$T13+9*$M13=BX$7,$T13+10*$M13=BX$7),$Q13*'[1]Paramètres commerce'!$D$6,0)</f>
        <v>0</v>
      </c>
      <c r="BY13" s="110">
        <f>IF(OR($T13=BY$7,$T13+$M13=BY$7,$T13+2*$M13=BY$7,$T13+3*$M13=BY$7,$T13+4*$M13=BY$7,$T13+5*$M13=BY$7,$T13+6*$M13=BY$7,$T13+7*$M13=BY$7,$T13+8*$M13=BY$7,$T13+9*$M13=BY$7,$T13+10*$M13=BY$7),$Q13*'[1]Paramètres commerce'!$D$6,0)</f>
        <v>0</v>
      </c>
      <c r="BZ13" s="111">
        <f>IF(OR($T13=BZ$7,$T13+$M13=BZ$7,$T13+2*$M13=BZ$7,$T13+3*$M13=BZ$7,$T13+4*$M13=BZ$7,$T13+5*$M13=BZ$7,$T13+6*$M13=BZ$7,$T13+7*$M13=BZ$7,$T13+8*$M13=BZ$7,$T13+9*$M13=BZ$7,$T13+10*$M13=BZ$7),$Q13*'[1]Paramètres commerce'!$D$6,0)</f>
        <v>0</v>
      </c>
      <c r="CA13" s="17"/>
    </row>
    <row r="14" spans="1:79">
      <c r="A14" s="2"/>
      <c r="B14" s="74">
        <v>7</v>
      </c>
      <c r="C14" s="96"/>
      <c r="D14" s="76"/>
      <c r="E14" s="97"/>
      <c r="F14" s="98"/>
      <c r="G14" s="99"/>
      <c r="H14" s="100"/>
      <c r="I14" s="98"/>
      <c r="J14" s="99"/>
      <c r="K14" s="81"/>
      <c r="L14" s="81"/>
      <c r="M14" s="82"/>
      <c r="N14" s="101"/>
      <c r="O14" s="84"/>
      <c r="P14" s="82"/>
      <c r="Q14" s="102">
        <f>(P14*'[1]Paramètres commerce'!$D$5+O14)*K14</f>
        <v>0</v>
      </c>
      <c r="R14" s="103">
        <f>'[1]Paramètres commerce'!$D$7</f>
        <v>5.0000000000000001E-3</v>
      </c>
      <c r="S14" s="102">
        <f>R14*Q14*'[1]Paramètres commerce'!$D$6</f>
        <v>0</v>
      </c>
      <c r="T14" s="87">
        <f t="shared" si="1"/>
        <v>2017</v>
      </c>
      <c r="U14" s="104" t="s">
        <v>38</v>
      </c>
      <c r="V14" s="105"/>
      <c r="W14" s="106"/>
      <c r="X14" s="106"/>
      <c r="Y14" s="106"/>
      <c r="Z14" s="106"/>
      <c r="AA14" s="107"/>
      <c r="AB14" s="108"/>
      <c r="AC14" s="109">
        <f>IF(OR($T14=AC$7,$T14+$M14=AC$7,$T14+2*$M14=AC$7,$T14+3*$M14=AC$7,$T14+4*$M14=AC$7,$T14+5*$M14=AC$7,$T14+6*$M14=AC$7,$T14+7*$M14=AC$7,$T14+8*$M14=AC$7,$T14+9*$M14=AC$7,$T14+10*$M14=AC$7),$Q14*'[1]Paramètres commerce'!$D$6,0)</f>
        <v>0</v>
      </c>
      <c r="AD14" s="110">
        <f>IF(OR($T14=AD$7,$T14+$M14=AD$7,$T14+2*$M14=AD$7,$T14+3*$M14=AD$7,$T14+4*$M14=AD$7,$T14+5*$M14=AD$7,$T14+6*$M14=AD$7,$T14+7*$M14=AD$7,$T14+8*$M14=AD$7,$T14+9*$M14=AD$7,$T14+10*$M14=AD$7),$Q14*'[1]Paramètres commerce'!$D$6,0)</f>
        <v>0</v>
      </c>
      <c r="AE14" s="110">
        <f>IF(OR($T14=AE$7,$T14+$M14=AE$7,$T14+2*$M14=AE$7,$T14+3*$M14=AE$7,$T14+4*$M14=AE$7,$T14+5*$M14=AE$7,$T14+6*$M14=AE$7,$T14+7*$M14=AE$7,$T14+8*$M14=AE$7,$T14+9*$M14=AE$7,$T14+10*$M14=AE$7),$Q14*'[1]Paramètres commerce'!$D$6,0)</f>
        <v>0</v>
      </c>
      <c r="AF14" s="110">
        <f>IF(OR($T14=AF$7,$T14+$M14=AF$7,$T14+2*$M14=AF$7,$T14+3*$M14=AF$7,$T14+4*$M14=AF$7,$T14+5*$M14=AF$7,$T14+6*$M14=AF$7,$T14+7*$M14=AF$7,$T14+8*$M14=AF$7,$T14+9*$M14=AF$7,$T14+10*$M14=AF$7),$Q14*'[1]Paramètres commerce'!$D$6,0)</f>
        <v>0</v>
      </c>
      <c r="AG14" s="111">
        <f>IF(OR($T14=AG$7,$T14+$M14=AG$7,$T14+2*$M14=AG$7,$T14+3*$M14=AG$7,$T14+4*$M14=AG$7,$T14+5*$M14=AG$7,$T14+6*$M14=AG$7,$T14+7*$M14=AG$7,$T14+8*$M14=AG$7,$T14+9*$M14=AG$7,$T14+10*$M14=AG$7),$Q14*'[1]Paramètres commerce'!$D$6,0)</f>
        <v>0</v>
      </c>
      <c r="AH14" s="109">
        <f>IF(OR($T14=AH$7,$T14+$M14=AH$7,$T14+2*$M14=AH$7,$T14+3*$M14=AH$7,$T14+4*$M14=AH$7,$T14+5*$M14=AH$7,$T14+6*$M14=AH$7,$T14+7*$M14=AH$7,$T14+8*$M14=AH$7,$T14+9*$M14=AH$7,$T14+10*$M14=AH$7),$Q14*'[1]Paramètres commerce'!$D$6,0)</f>
        <v>0</v>
      </c>
      <c r="AI14" s="110">
        <f>IF(OR($T14=AI$7,$T14+$M14=AI$7,$T14+2*$M14=AI$7,$T14+3*$M14=AI$7,$T14+4*$M14=AI$7,$T14+5*$M14=AI$7,$T14+6*$M14=AI$7,$T14+7*$M14=AI$7,$T14+8*$M14=AI$7,$T14+9*$M14=AI$7,$T14+10*$M14=AI$7),$Q14*'[1]Paramètres commerce'!$D$6,0)</f>
        <v>0</v>
      </c>
      <c r="AJ14" s="110">
        <f>IF(OR($T14=AJ$7,$T14+$M14=AJ$7,$T14+2*$M14=AJ$7,$T14+3*$M14=AJ$7,$T14+4*$M14=AJ$7,$T14+5*$M14=AJ$7,$T14+6*$M14=AJ$7,$T14+7*$M14=AJ$7,$T14+8*$M14=AJ$7,$T14+9*$M14=AJ$7,$T14+10*$M14=AJ$7),$Q14*'[1]Paramètres commerce'!$D$6,0)</f>
        <v>0</v>
      </c>
      <c r="AK14" s="110">
        <f>IF(OR($T14=AK$7,$T14+$M14=AK$7,$T14+2*$M14=AK$7,$T14+3*$M14=AK$7,$T14+4*$M14=AK$7,$T14+5*$M14=AK$7,$T14+6*$M14=AK$7,$T14+7*$M14=AK$7,$T14+8*$M14=AK$7,$T14+9*$M14=AK$7,$T14+10*$M14=AK$7),$Q14*'[1]Paramètres commerce'!$D$6,0)</f>
        <v>0</v>
      </c>
      <c r="AL14" s="111">
        <f>IF(OR($T14=AL$7,$T14+$M14=AL$7,$T14+2*$M14=AL$7,$T14+3*$M14=AL$7,$T14+4*$M14=AL$7,$T14+5*$M14=AL$7,$T14+6*$M14=AL$7,$T14+7*$M14=AL$7,$T14+8*$M14=AL$7,$T14+9*$M14=AL$7,$T14+10*$M14=AL$7),$Q14*'[1]Paramètres commerce'!$D$6,0)</f>
        <v>0</v>
      </c>
      <c r="AM14" s="109">
        <f>IF(OR($T14=AM$7,$T14+$M14=AM$7,$T14+2*$M14=AM$7,$T14+3*$M14=AM$7,$T14+4*$M14=AM$7,$T14+5*$M14=AM$7,$T14+6*$M14=AM$7,$T14+7*$M14=AM$7,$T14+8*$M14=AM$7,$T14+9*$M14=AM$7,$T14+10*$M14=AM$7),$Q14*'[1]Paramètres commerce'!$D$6,0)</f>
        <v>0</v>
      </c>
      <c r="AN14" s="110">
        <f>IF(OR($T14=AN$7,$T14+$M14=AN$7,$T14+2*$M14=AN$7,$T14+3*$M14=AN$7,$T14+4*$M14=AN$7,$T14+5*$M14=AN$7,$T14+6*$M14=AN$7,$T14+7*$M14=AN$7,$T14+8*$M14=AN$7,$T14+9*$M14=AN$7,$T14+10*$M14=AN$7),$Q14*'[1]Paramètres commerce'!$D$6,0)</f>
        <v>0</v>
      </c>
      <c r="AO14" s="110">
        <f>IF(OR($T14=AO$7,$T14+$M14=AO$7,$T14+2*$M14=AO$7,$T14+3*$M14=AO$7,$T14+4*$M14=AO$7,$T14+5*$M14=AO$7,$T14+6*$M14=AO$7,$T14+7*$M14=AO$7,$T14+8*$M14=AO$7,$T14+9*$M14=AO$7,$T14+10*$M14=AO$7),$Q14*'[1]Paramètres commerce'!$D$6,0)</f>
        <v>0</v>
      </c>
      <c r="AP14" s="110">
        <f>IF(OR($T14=AP$7,$T14+$M14=AP$7,$T14+2*$M14=AP$7,$T14+3*$M14=AP$7,$T14+4*$M14=AP$7,$T14+5*$M14=AP$7,$T14+6*$M14=AP$7,$T14+7*$M14=AP$7,$T14+8*$M14=AP$7,$T14+9*$M14=AP$7,$T14+10*$M14=AP$7),$Q14*'[1]Paramètres commerce'!$D$6,0)</f>
        <v>0</v>
      </c>
      <c r="AQ14" s="111">
        <f>IF(OR($T14=AQ$7,$T14+$M14=AQ$7,$T14+2*$M14=AQ$7,$T14+3*$M14=AQ$7,$T14+4*$M14=AQ$7,$T14+5*$M14=AQ$7,$T14+6*$M14=AQ$7,$T14+7*$M14=AQ$7,$T14+8*$M14=AQ$7,$T14+9*$M14=AQ$7,$T14+10*$M14=AQ$7),$Q14*'[1]Paramètres commerce'!$D$6,0)</f>
        <v>0</v>
      </c>
      <c r="AR14" s="109">
        <f>IF(OR($T14=AR$7,$T14+$M14=AR$7,$T14+2*$M14=AR$7,$T14+3*$M14=AR$7,$T14+4*$M14=AR$7,$T14+5*$M14=AR$7,$T14+6*$M14=AR$7,$T14+7*$M14=AR$7,$T14+8*$M14=AR$7,$T14+9*$M14=AR$7,$T14+10*$M14=AR$7),$Q14*'[1]Paramètres commerce'!$D$6,0)</f>
        <v>0</v>
      </c>
      <c r="AS14" s="110">
        <f>IF(OR($T14=AS$7,$T14+$M14=AS$7,$T14+2*$M14=AS$7,$T14+3*$M14=AS$7,$T14+4*$M14=AS$7,$T14+5*$M14=AS$7,$T14+6*$M14=AS$7,$T14+7*$M14=AS$7,$T14+8*$M14=AS$7,$T14+9*$M14=AS$7,$T14+10*$M14=AS$7),$Q14*'[1]Paramètres commerce'!$D$6,0)</f>
        <v>0</v>
      </c>
      <c r="AT14" s="110">
        <f>IF(OR($T14=AT$7,$T14+$M14=AT$7,$T14+2*$M14=AT$7,$T14+3*$M14=AT$7,$T14+4*$M14=AT$7,$T14+5*$M14=AT$7,$T14+6*$M14=AT$7,$T14+7*$M14=AT$7,$T14+8*$M14=AT$7,$T14+9*$M14=AT$7,$T14+10*$M14=AT$7),$Q14*'[1]Paramètres commerce'!$D$6,0)</f>
        <v>0</v>
      </c>
      <c r="AU14" s="110">
        <f>IF(OR($T14=AU$7,$T14+$M14=AU$7,$T14+2*$M14=AU$7,$T14+3*$M14=AU$7,$T14+4*$M14=AU$7,$T14+5*$M14=AU$7,$T14+6*$M14=AU$7,$T14+7*$M14=AU$7,$T14+8*$M14=AU$7,$T14+9*$M14=AU$7,$T14+10*$M14=AU$7),$Q14*'[1]Paramètres commerce'!$D$6,0)</f>
        <v>0</v>
      </c>
      <c r="AV14" s="111">
        <f>IF(OR($T14=AV$7,$T14+$M14=AV$7,$T14+2*$M14=AV$7,$T14+3*$M14=AV$7,$T14+4*$M14=AV$7,$T14+5*$M14=AV$7,$T14+6*$M14=AV$7,$T14+7*$M14=AV$7,$T14+8*$M14=AV$7,$T14+9*$M14=AV$7,$T14+10*$M14=AV$7),$Q14*'[1]Paramètres commerce'!$D$6,0)</f>
        <v>0</v>
      </c>
      <c r="AW14" s="109">
        <f>IF(OR($T14=AW$7,$T14+$M14=AW$7,$T14+2*$M14=AW$7,$T14+3*$M14=AW$7,$T14+4*$M14=AW$7,$T14+5*$M14=AW$7,$T14+6*$M14=AW$7,$T14+7*$M14=AW$7,$T14+8*$M14=AW$7,$T14+9*$M14=AW$7,$T14+10*$M14=AW$7),$Q14*'[1]Paramètres commerce'!$D$6,0)</f>
        <v>0</v>
      </c>
      <c r="AX14" s="110">
        <f>IF(OR($T14=AX$7,$T14+$M14=AX$7,$T14+2*$M14=AX$7,$T14+3*$M14=AX$7,$T14+4*$M14=AX$7,$T14+5*$M14=AX$7,$T14+6*$M14=AX$7,$T14+7*$M14=AX$7,$T14+8*$M14=AX$7,$T14+9*$M14=AX$7,$T14+10*$M14=AX$7),$Q14*'[1]Paramètres commerce'!$D$6,0)</f>
        <v>0</v>
      </c>
      <c r="AY14" s="110">
        <f>IF(OR($T14=AY$7,$T14+$M14=AY$7,$T14+2*$M14=AY$7,$T14+3*$M14=AY$7,$T14+4*$M14=AY$7,$T14+5*$M14=AY$7,$T14+6*$M14=AY$7,$T14+7*$M14=AY$7,$T14+8*$M14=AY$7,$T14+9*$M14=AY$7,$T14+10*$M14=AY$7),$Q14*'[1]Paramètres commerce'!$D$6,0)</f>
        <v>0</v>
      </c>
      <c r="AZ14" s="110">
        <f>IF(OR($T14=AZ$7,$T14+$M14=AZ$7,$T14+2*$M14=AZ$7,$T14+3*$M14=AZ$7,$T14+4*$M14=AZ$7,$T14+5*$M14=AZ$7,$T14+6*$M14=AZ$7,$T14+7*$M14=AZ$7,$T14+8*$M14=AZ$7,$T14+9*$M14=AZ$7,$T14+10*$M14=AZ$7),$Q14*'[1]Paramètres commerce'!$D$6,0)</f>
        <v>0</v>
      </c>
      <c r="BA14" s="111">
        <f>IF(OR($T14=BA$7,$T14+$M14=BA$7,$T14+2*$M14=BA$7,$T14+3*$M14=BA$7,$T14+4*$M14=BA$7,$T14+5*$M14=BA$7,$T14+6*$M14=BA$7,$T14+7*$M14=BA$7,$T14+8*$M14=BA$7,$T14+9*$M14=BA$7,$T14+10*$M14=BA$7),$Q14*'[1]Paramètres commerce'!$D$6,0)</f>
        <v>0</v>
      </c>
      <c r="BB14" s="109">
        <f>IF(OR($T14=BB$7,$T14+$M14=BB$7,$T14+2*$M14=BB$7,$T14+3*$M14=BB$7,$T14+4*$M14=BB$7,$T14+5*$M14=BB$7,$T14+6*$M14=BB$7,$T14+7*$M14=BB$7,$T14+8*$M14=BB$7,$T14+9*$M14=BB$7,$T14+10*$M14=BB$7),$Q14*'[1]Paramètres commerce'!$D$6,0)</f>
        <v>0</v>
      </c>
      <c r="BC14" s="110">
        <f>IF(OR($T14=BC$7,$T14+$M14=BC$7,$T14+2*$M14=BC$7,$T14+3*$M14=BC$7,$T14+4*$M14=BC$7,$T14+5*$M14=BC$7,$T14+6*$M14=BC$7,$T14+7*$M14=BC$7,$T14+8*$M14=BC$7,$T14+9*$M14=BC$7,$T14+10*$M14=BC$7),$Q14*'[1]Paramètres commerce'!$D$6,0)</f>
        <v>0</v>
      </c>
      <c r="BD14" s="110">
        <f>IF(OR($T14=BD$7,$T14+$M14=BD$7,$T14+2*$M14=BD$7,$T14+3*$M14=BD$7,$T14+4*$M14=BD$7,$T14+5*$M14=BD$7,$T14+6*$M14=BD$7,$T14+7*$M14=BD$7,$T14+8*$M14=BD$7,$T14+9*$M14=BD$7,$T14+10*$M14=BD$7),$Q14*'[1]Paramètres commerce'!$D$6,0)</f>
        <v>0</v>
      </c>
      <c r="BE14" s="110">
        <f>IF(OR($T14=BE$7,$T14+$M14=BE$7,$T14+2*$M14=BE$7,$T14+3*$M14=BE$7,$T14+4*$M14=BE$7,$T14+5*$M14=BE$7,$T14+6*$M14=BE$7,$T14+7*$M14=BE$7,$T14+8*$M14=BE$7,$T14+9*$M14=BE$7,$T14+10*$M14=BE$7),$Q14*'[1]Paramètres commerce'!$D$6,0)</f>
        <v>0</v>
      </c>
      <c r="BF14" s="111">
        <f>IF(OR($T14=BF$7,$T14+$M14=BF$7,$T14+2*$M14=BF$7,$T14+3*$M14=BF$7,$T14+4*$M14=BF$7,$T14+5*$M14=BF$7,$T14+6*$M14=BF$7,$T14+7*$M14=BF$7,$T14+8*$M14=BF$7,$T14+9*$M14=BF$7,$T14+10*$M14=BF$7),$Q14*'[1]Paramètres commerce'!$D$6,0)</f>
        <v>0</v>
      </c>
      <c r="BG14" s="109">
        <f>IF(OR($T14=BG$7,$T14+$M14=BG$7,$T14+2*$M14=BG$7,$T14+3*$M14=BG$7,$T14+4*$M14=BG$7,$T14+5*$M14=BG$7,$T14+6*$M14=BG$7,$T14+7*$M14=BG$7,$T14+8*$M14=BG$7,$T14+9*$M14=BG$7,$T14+10*$M14=BG$7),$Q14*'[1]Paramètres commerce'!$D$6,0)</f>
        <v>0</v>
      </c>
      <c r="BH14" s="110">
        <f>IF(OR($T14=BH$7,$T14+$M14=BH$7,$T14+2*$M14=BH$7,$T14+3*$M14=BH$7,$T14+4*$M14=BH$7,$T14+5*$M14=BH$7,$T14+6*$M14=BH$7,$T14+7*$M14=BH$7,$T14+8*$M14=BH$7,$T14+9*$M14=BH$7,$T14+10*$M14=BH$7),$Q14*'[1]Paramètres commerce'!$D$6,0)</f>
        <v>0</v>
      </c>
      <c r="BI14" s="110">
        <f>IF(OR($T14=BI$7,$T14+$M14=BI$7,$T14+2*$M14=BI$7,$T14+3*$M14=BI$7,$T14+4*$M14=BI$7,$T14+5*$M14=BI$7,$T14+6*$M14=BI$7,$T14+7*$M14=BI$7,$T14+8*$M14=BI$7,$T14+9*$M14=BI$7,$T14+10*$M14=BI$7),$Q14*'[1]Paramètres commerce'!$D$6,0)</f>
        <v>0</v>
      </c>
      <c r="BJ14" s="110">
        <f>IF(OR($T14=BJ$7,$T14+$M14=BJ$7,$T14+2*$M14=BJ$7,$T14+3*$M14=BJ$7,$T14+4*$M14=BJ$7,$T14+5*$M14=BJ$7,$T14+6*$M14=BJ$7,$T14+7*$M14=BJ$7,$T14+8*$M14=BJ$7,$T14+9*$M14=BJ$7,$T14+10*$M14=BJ$7),$Q14*'[1]Paramètres commerce'!$D$6,0)</f>
        <v>0</v>
      </c>
      <c r="BK14" s="111">
        <f>IF(OR($T14=BK$7,$T14+$M14=BK$7,$T14+2*$M14=BK$7,$T14+3*$M14=BK$7,$T14+4*$M14=BK$7,$T14+5*$M14=BK$7,$T14+6*$M14=BK$7,$T14+7*$M14=BK$7,$T14+8*$M14=BK$7,$T14+9*$M14=BK$7,$T14+10*$M14=BK$7),$Q14*'[1]Paramètres commerce'!$D$6,0)</f>
        <v>0</v>
      </c>
      <c r="BL14" s="109">
        <f>IF(OR($T14=BL$7,$T14+$M14=BL$7,$T14+2*$M14=BL$7,$T14+3*$M14=BL$7,$T14+4*$M14=BL$7,$T14+5*$M14=BL$7,$T14+6*$M14=BL$7,$T14+7*$M14=BL$7,$T14+8*$M14=BL$7,$T14+9*$M14=BL$7,$T14+10*$M14=BL$7),$Q14*'[1]Paramètres commerce'!$D$6,0)</f>
        <v>0</v>
      </c>
      <c r="BM14" s="110">
        <f>IF(OR($T14=BM$7,$T14+$M14=BM$7,$T14+2*$M14=BM$7,$T14+3*$M14=BM$7,$T14+4*$M14=BM$7,$T14+5*$M14=BM$7,$T14+6*$M14=BM$7,$T14+7*$M14=BM$7,$T14+8*$M14=BM$7,$T14+9*$M14=BM$7,$T14+10*$M14=BM$7),$Q14*'[1]Paramètres commerce'!$D$6,0)</f>
        <v>0</v>
      </c>
      <c r="BN14" s="110">
        <f>IF(OR($T14=BN$7,$T14+$M14=BN$7,$T14+2*$M14=BN$7,$T14+3*$M14=BN$7,$T14+4*$M14=BN$7,$T14+5*$M14=BN$7,$T14+6*$M14=BN$7,$T14+7*$M14=BN$7,$T14+8*$M14=BN$7,$T14+9*$M14=BN$7,$T14+10*$M14=BN$7),$Q14*'[1]Paramètres commerce'!$D$6,0)</f>
        <v>0</v>
      </c>
      <c r="BO14" s="110">
        <f>IF(OR($T14=BO$7,$T14+$M14=BO$7,$T14+2*$M14=BO$7,$T14+3*$M14=BO$7,$T14+4*$M14=BO$7,$T14+5*$M14=BO$7,$T14+6*$M14=BO$7,$T14+7*$M14=BO$7,$T14+8*$M14=BO$7,$T14+9*$M14=BO$7,$T14+10*$M14=BO$7),$Q14*'[1]Paramètres commerce'!$D$6,0)</f>
        <v>0</v>
      </c>
      <c r="BP14" s="111">
        <f>IF(OR($T14=BP$7,$T14+$M14=BP$7,$T14+2*$M14=BP$7,$T14+3*$M14=BP$7,$T14+4*$M14=BP$7,$T14+5*$M14=BP$7,$T14+6*$M14=BP$7,$T14+7*$M14=BP$7,$T14+8*$M14=BP$7,$T14+9*$M14=BP$7,$T14+10*$M14=BP$7),$Q14*'[1]Paramètres commerce'!$D$6,0)</f>
        <v>0</v>
      </c>
      <c r="BQ14" s="109">
        <f>IF(OR($T14=BQ$7,$T14+$M14=BQ$7,$T14+2*$M14=BQ$7,$T14+3*$M14=BQ$7,$T14+4*$M14=BQ$7,$T14+5*$M14=BQ$7,$T14+6*$M14=BQ$7,$T14+7*$M14=BQ$7,$T14+8*$M14=BQ$7,$T14+9*$M14=BQ$7,$T14+10*$M14=BQ$7),$Q14*'[1]Paramètres commerce'!$D$6,0)</f>
        <v>0</v>
      </c>
      <c r="BR14" s="110">
        <f>IF(OR($T14=BR$7,$T14+$M14=BR$7,$T14+2*$M14=BR$7,$T14+3*$M14=BR$7,$T14+4*$M14=BR$7,$T14+5*$M14=BR$7,$T14+6*$M14=BR$7,$T14+7*$M14=BR$7,$T14+8*$M14=BR$7,$T14+9*$M14=BR$7,$T14+10*$M14=BR$7),$Q14*'[1]Paramètres commerce'!$D$6,0)</f>
        <v>0</v>
      </c>
      <c r="BS14" s="110">
        <f>IF(OR($T14=BS$7,$T14+$M14=BS$7,$T14+2*$M14=BS$7,$T14+3*$M14=BS$7,$T14+4*$M14=BS$7,$T14+5*$M14=BS$7,$T14+6*$M14=BS$7,$T14+7*$M14=BS$7,$T14+8*$M14=BS$7,$T14+9*$M14=BS$7,$T14+10*$M14=BS$7),$Q14*'[1]Paramètres commerce'!$D$6,0)</f>
        <v>0</v>
      </c>
      <c r="BT14" s="110">
        <f>IF(OR($T14=BT$7,$T14+$M14=BT$7,$T14+2*$M14=BT$7,$T14+3*$M14=BT$7,$T14+4*$M14=BT$7,$T14+5*$M14=BT$7,$T14+6*$M14=BT$7,$T14+7*$M14=BT$7,$T14+8*$M14=BT$7,$T14+9*$M14=BT$7,$T14+10*$M14=BT$7),$Q14*'[1]Paramètres commerce'!$D$6,0)</f>
        <v>0</v>
      </c>
      <c r="BU14" s="111">
        <f>IF(OR($T14=BU$7,$T14+$M14=BU$7,$T14+2*$M14=BU$7,$T14+3*$M14=BU$7,$T14+4*$M14=BU$7,$T14+5*$M14=BU$7,$T14+6*$M14=BU$7,$T14+7*$M14=BU$7,$T14+8*$M14=BU$7,$T14+9*$M14=BU$7,$T14+10*$M14=BU$7),$Q14*'[1]Paramètres commerce'!$D$6,0)</f>
        <v>0</v>
      </c>
      <c r="BV14" s="109">
        <f>IF(OR($T14=BV$7,$T14+$M14=BV$7,$T14+2*$M14=BV$7,$T14+3*$M14=BV$7,$T14+4*$M14=BV$7,$T14+5*$M14=BV$7,$T14+6*$M14=BV$7,$T14+7*$M14=BV$7,$T14+8*$M14=BV$7,$T14+9*$M14=BV$7,$T14+10*$M14=BV$7),$Q14*'[1]Paramètres commerce'!$D$6,0)</f>
        <v>0</v>
      </c>
      <c r="BW14" s="110">
        <f>IF(OR($T14=BW$7,$T14+$M14=BW$7,$T14+2*$M14=BW$7,$T14+3*$M14=BW$7,$T14+4*$M14=BW$7,$T14+5*$M14=BW$7,$T14+6*$M14=BW$7,$T14+7*$M14=BW$7,$T14+8*$M14=BW$7,$T14+9*$M14=BW$7,$T14+10*$M14=BW$7),$Q14*'[1]Paramètres commerce'!$D$6,0)</f>
        <v>0</v>
      </c>
      <c r="BX14" s="110">
        <f>IF(OR($T14=BX$7,$T14+$M14=BX$7,$T14+2*$M14=BX$7,$T14+3*$M14=BX$7,$T14+4*$M14=BX$7,$T14+5*$M14=BX$7,$T14+6*$M14=BX$7,$T14+7*$M14=BX$7,$T14+8*$M14=BX$7,$T14+9*$M14=BX$7,$T14+10*$M14=BX$7),$Q14*'[1]Paramètres commerce'!$D$6,0)</f>
        <v>0</v>
      </c>
      <c r="BY14" s="110">
        <f>IF(OR($T14=BY$7,$T14+$M14=BY$7,$T14+2*$M14=BY$7,$T14+3*$M14=BY$7,$T14+4*$M14=BY$7,$T14+5*$M14=BY$7,$T14+6*$M14=BY$7,$T14+7*$M14=BY$7,$T14+8*$M14=BY$7,$T14+9*$M14=BY$7,$T14+10*$M14=BY$7),$Q14*'[1]Paramètres commerce'!$D$6,0)</f>
        <v>0</v>
      </c>
      <c r="BZ14" s="111">
        <f>IF(OR($T14=BZ$7,$T14+$M14=BZ$7,$T14+2*$M14=BZ$7,$T14+3*$M14=BZ$7,$T14+4*$M14=BZ$7,$T14+5*$M14=BZ$7,$T14+6*$M14=BZ$7,$T14+7*$M14=BZ$7,$T14+8*$M14=BZ$7,$T14+9*$M14=BZ$7,$T14+10*$M14=BZ$7),$Q14*'[1]Paramètres commerce'!$D$6,0)</f>
        <v>0</v>
      </c>
      <c r="CA14" s="17"/>
    </row>
    <row r="15" spans="1:79" ht="12.75" customHeight="1">
      <c r="A15" s="2"/>
      <c r="B15" s="74">
        <v>8</v>
      </c>
      <c r="C15" s="96"/>
      <c r="D15" s="76"/>
      <c r="E15" s="97"/>
      <c r="F15" s="98"/>
      <c r="G15" s="99"/>
      <c r="H15" s="100"/>
      <c r="I15" s="98"/>
      <c r="J15" s="99"/>
      <c r="K15" s="81"/>
      <c r="L15" s="81"/>
      <c r="M15" s="82"/>
      <c r="N15" s="101"/>
      <c r="O15" s="84"/>
      <c r="P15" s="82"/>
      <c r="Q15" s="102">
        <f>(P15*'[1]Paramètres commerce'!$D$5+O15)*K15</f>
        <v>0</v>
      </c>
      <c r="R15" s="103">
        <f>'[1]Paramètres commerce'!$D$7</f>
        <v>5.0000000000000001E-3</v>
      </c>
      <c r="S15" s="102">
        <f>R15*Q15*'[1]Paramètres commerce'!$D$6</f>
        <v>0</v>
      </c>
      <c r="T15" s="87">
        <f t="shared" si="1"/>
        <v>2017</v>
      </c>
      <c r="U15" s="104" t="s">
        <v>38</v>
      </c>
      <c r="V15" s="105"/>
      <c r="W15" s="106"/>
      <c r="X15" s="106"/>
      <c r="Y15" s="106"/>
      <c r="Z15" s="106"/>
      <c r="AA15" s="107"/>
      <c r="AB15" s="108"/>
      <c r="AC15" s="109">
        <f>IF(OR($T15=AC$7,$T15+$M15=AC$7,$T15+2*$M15=AC$7,$T15+3*$M15=AC$7,$T15+4*$M15=AC$7,$T15+5*$M15=AC$7,$T15+6*$M15=AC$7,$T15+7*$M15=AC$7,$T15+8*$M15=AC$7,$T15+9*$M15=AC$7,$T15+10*$M15=AC$7),$Q15*'[1]Paramètres commerce'!$D$6,0)</f>
        <v>0</v>
      </c>
      <c r="AD15" s="110">
        <f>IF(OR($T15=AD$7,$T15+$M15=AD$7,$T15+2*$M15=AD$7,$T15+3*$M15=AD$7,$T15+4*$M15=AD$7,$T15+5*$M15=AD$7,$T15+6*$M15=AD$7,$T15+7*$M15=AD$7,$T15+8*$M15=AD$7,$T15+9*$M15=AD$7,$T15+10*$M15=AD$7),$Q15*'[1]Paramètres commerce'!$D$6,0)</f>
        <v>0</v>
      </c>
      <c r="AE15" s="110">
        <f>IF(OR($T15=AE$7,$T15+$M15=AE$7,$T15+2*$M15=AE$7,$T15+3*$M15=AE$7,$T15+4*$M15=AE$7,$T15+5*$M15=AE$7,$T15+6*$M15=AE$7,$T15+7*$M15=AE$7,$T15+8*$M15=AE$7,$T15+9*$M15=AE$7,$T15+10*$M15=AE$7),$Q15*'[1]Paramètres commerce'!$D$6,0)</f>
        <v>0</v>
      </c>
      <c r="AF15" s="110">
        <f>IF(OR($T15=AF$7,$T15+$M15=AF$7,$T15+2*$M15=AF$7,$T15+3*$M15=AF$7,$T15+4*$M15=AF$7,$T15+5*$M15=AF$7,$T15+6*$M15=AF$7,$T15+7*$M15=AF$7,$T15+8*$M15=AF$7,$T15+9*$M15=AF$7,$T15+10*$M15=AF$7),$Q15*'[1]Paramètres commerce'!$D$6,0)</f>
        <v>0</v>
      </c>
      <c r="AG15" s="111">
        <f>IF(OR($T15=AG$7,$T15+$M15=AG$7,$T15+2*$M15=AG$7,$T15+3*$M15=AG$7,$T15+4*$M15=AG$7,$T15+5*$M15=AG$7,$T15+6*$M15=AG$7,$T15+7*$M15=AG$7,$T15+8*$M15=AG$7,$T15+9*$M15=AG$7,$T15+10*$M15=AG$7),$Q15*'[1]Paramètres commerce'!$D$6,0)</f>
        <v>0</v>
      </c>
      <c r="AH15" s="109">
        <f>IF(OR($T15=AH$7,$T15+$M15=AH$7,$T15+2*$M15=AH$7,$T15+3*$M15=AH$7,$T15+4*$M15=AH$7,$T15+5*$M15=AH$7,$T15+6*$M15=AH$7,$T15+7*$M15=AH$7,$T15+8*$M15=AH$7,$T15+9*$M15=AH$7,$T15+10*$M15=AH$7),$Q15*'[1]Paramètres commerce'!$D$6,0)</f>
        <v>0</v>
      </c>
      <c r="AI15" s="110">
        <f>IF(OR($T15=AI$7,$T15+$M15=AI$7,$T15+2*$M15=AI$7,$T15+3*$M15=AI$7,$T15+4*$M15=AI$7,$T15+5*$M15=AI$7,$T15+6*$M15=AI$7,$T15+7*$M15=AI$7,$T15+8*$M15=AI$7,$T15+9*$M15=AI$7,$T15+10*$M15=AI$7),$Q15*'[1]Paramètres commerce'!$D$6,0)</f>
        <v>0</v>
      </c>
      <c r="AJ15" s="110">
        <f>IF(OR($T15=AJ$7,$T15+$M15=AJ$7,$T15+2*$M15=AJ$7,$T15+3*$M15=AJ$7,$T15+4*$M15=AJ$7,$T15+5*$M15=AJ$7,$T15+6*$M15=AJ$7,$T15+7*$M15=AJ$7,$T15+8*$M15=AJ$7,$T15+9*$M15=AJ$7,$T15+10*$M15=AJ$7),$Q15*'[1]Paramètres commerce'!$D$6,0)</f>
        <v>0</v>
      </c>
      <c r="AK15" s="110">
        <f>IF(OR($T15=AK$7,$T15+$M15=AK$7,$T15+2*$M15=AK$7,$T15+3*$M15=AK$7,$T15+4*$M15=AK$7,$T15+5*$M15=AK$7,$T15+6*$M15=AK$7,$T15+7*$M15=AK$7,$T15+8*$M15=AK$7,$T15+9*$M15=AK$7,$T15+10*$M15=AK$7),$Q15*'[1]Paramètres commerce'!$D$6,0)</f>
        <v>0</v>
      </c>
      <c r="AL15" s="111">
        <f>IF(OR($T15=AL$7,$T15+$M15=AL$7,$T15+2*$M15=AL$7,$T15+3*$M15=AL$7,$T15+4*$M15=AL$7,$T15+5*$M15=AL$7,$T15+6*$M15=AL$7,$T15+7*$M15=AL$7,$T15+8*$M15=AL$7,$T15+9*$M15=AL$7,$T15+10*$M15=AL$7),$Q15*'[1]Paramètres commerce'!$D$6,0)</f>
        <v>0</v>
      </c>
      <c r="AM15" s="109">
        <f>IF(OR($T15=AM$7,$T15+$M15=AM$7,$T15+2*$M15=AM$7,$T15+3*$M15=AM$7,$T15+4*$M15=AM$7,$T15+5*$M15=AM$7,$T15+6*$M15=AM$7,$T15+7*$M15=AM$7,$T15+8*$M15=AM$7,$T15+9*$M15=AM$7,$T15+10*$M15=AM$7),$Q15*'[1]Paramètres commerce'!$D$6,0)</f>
        <v>0</v>
      </c>
      <c r="AN15" s="110">
        <f>IF(OR($T15=AN$7,$T15+$M15=AN$7,$T15+2*$M15=AN$7,$T15+3*$M15=AN$7,$T15+4*$M15=AN$7,$T15+5*$M15=AN$7,$T15+6*$M15=AN$7,$T15+7*$M15=AN$7,$T15+8*$M15=AN$7,$T15+9*$M15=AN$7,$T15+10*$M15=AN$7),$Q15*'[1]Paramètres commerce'!$D$6,0)</f>
        <v>0</v>
      </c>
      <c r="AO15" s="110">
        <f>IF(OR($T15=AO$7,$T15+$M15=AO$7,$T15+2*$M15=AO$7,$T15+3*$M15=AO$7,$T15+4*$M15=AO$7,$T15+5*$M15=AO$7,$T15+6*$M15=AO$7,$T15+7*$M15=AO$7,$T15+8*$M15=AO$7,$T15+9*$M15=AO$7,$T15+10*$M15=AO$7),$Q15*'[1]Paramètres commerce'!$D$6,0)</f>
        <v>0</v>
      </c>
      <c r="AP15" s="110">
        <f>IF(OR($T15=AP$7,$T15+$M15=AP$7,$T15+2*$M15=AP$7,$T15+3*$M15=AP$7,$T15+4*$M15=AP$7,$T15+5*$M15=AP$7,$T15+6*$M15=AP$7,$T15+7*$M15=AP$7,$T15+8*$M15=AP$7,$T15+9*$M15=AP$7,$T15+10*$M15=AP$7),$Q15*'[1]Paramètres commerce'!$D$6,0)</f>
        <v>0</v>
      </c>
      <c r="AQ15" s="111">
        <f>IF(OR($T15=AQ$7,$T15+$M15=AQ$7,$T15+2*$M15=AQ$7,$T15+3*$M15=AQ$7,$T15+4*$M15=AQ$7,$T15+5*$M15=AQ$7,$T15+6*$M15=AQ$7,$T15+7*$M15=AQ$7,$T15+8*$M15=AQ$7,$T15+9*$M15=AQ$7,$T15+10*$M15=AQ$7),$Q15*'[1]Paramètres commerce'!$D$6,0)</f>
        <v>0</v>
      </c>
      <c r="AR15" s="109">
        <f>IF(OR($T15=AR$7,$T15+$M15=AR$7,$T15+2*$M15=AR$7,$T15+3*$M15=AR$7,$T15+4*$M15=AR$7,$T15+5*$M15=AR$7,$T15+6*$M15=AR$7,$T15+7*$M15=AR$7,$T15+8*$M15=AR$7,$T15+9*$M15=AR$7,$T15+10*$M15=AR$7),$Q15*'[1]Paramètres commerce'!$D$6,0)</f>
        <v>0</v>
      </c>
      <c r="AS15" s="110">
        <f>IF(OR($T15=AS$7,$T15+$M15=AS$7,$T15+2*$M15=AS$7,$T15+3*$M15=AS$7,$T15+4*$M15=AS$7,$T15+5*$M15=AS$7,$T15+6*$M15=AS$7,$T15+7*$M15=AS$7,$T15+8*$M15=AS$7,$T15+9*$M15=AS$7,$T15+10*$M15=AS$7),$Q15*'[1]Paramètres commerce'!$D$6,0)</f>
        <v>0</v>
      </c>
      <c r="AT15" s="110">
        <f>IF(OR($T15=AT$7,$T15+$M15=AT$7,$T15+2*$M15=AT$7,$T15+3*$M15=AT$7,$T15+4*$M15=AT$7,$T15+5*$M15=AT$7,$T15+6*$M15=AT$7,$T15+7*$M15=AT$7,$T15+8*$M15=AT$7,$T15+9*$M15=AT$7,$T15+10*$M15=AT$7),$Q15*'[1]Paramètres commerce'!$D$6,0)</f>
        <v>0</v>
      </c>
      <c r="AU15" s="110">
        <f>IF(OR($T15=AU$7,$T15+$M15=AU$7,$T15+2*$M15=AU$7,$T15+3*$M15=AU$7,$T15+4*$M15=AU$7,$T15+5*$M15=AU$7,$T15+6*$M15=AU$7,$T15+7*$M15=AU$7,$T15+8*$M15=AU$7,$T15+9*$M15=AU$7,$T15+10*$M15=AU$7),$Q15*'[1]Paramètres commerce'!$D$6,0)</f>
        <v>0</v>
      </c>
      <c r="AV15" s="111">
        <f>IF(OR($T15=AV$7,$T15+$M15=AV$7,$T15+2*$M15=AV$7,$T15+3*$M15=AV$7,$T15+4*$M15=AV$7,$T15+5*$M15=AV$7,$T15+6*$M15=AV$7,$T15+7*$M15=AV$7,$T15+8*$M15=AV$7,$T15+9*$M15=AV$7,$T15+10*$M15=AV$7),$Q15*'[1]Paramètres commerce'!$D$6,0)</f>
        <v>0</v>
      </c>
      <c r="AW15" s="109">
        <f>IF(OR($T15=AW$7,$T15+$M15=AW$7,$T15+2*$M15=AW$7,$T15+3*$M15=AW$7,$T15+4*$M15=AW$7,$T15+5*$M15=AW$7,$T15+6*$M15=AW$7,$T15+7*$M15=AW$7,$T15+8*$M15=AW$7,$T15+9*$M15=AW$7,$T15+10*$M15=AW$7),$Q15*'[1]Paramètres commerce'!$D$6,0)</f>
        <v>0</v>
      </c>
      <c r="AX15" s="110">
        <f>IF(OR($T15=AX$7,$T15+$M15=AX$7,$T15+2*$M15=AX$7,$T15+3*$M15=AX$7,$T15+4*$M15=AX$7,$T15+5*$M15=AX$7,$T15+6*$M15=AX$7,$T15+7*$M15=AX$7,$T15+8*$M15=AX$7,$T15+9*$M15=AX$7,$T15+10*$M15=AX$7),$Q15*'[1]Paramètres commerce'!$D$6,0)</f>
        <v>0</v>
      </c>
      <c r="AY15" s="110">
        <f>IF(OR($T15=AY$7,$T15+$M15=AY$7,$T15+2*$M15=AY$7,$T15+3*$M15=AY$7,$T15+4*$M15=AY$7,$T15+5*$M15=AY$7,$T15+6*$M15=AY$7,$T15+7*$M15=AY$7,$T15+8*$M15=AY$7,$T15+9*$M15=AY$7,$T15+10*$M15=AY$7),$Q15*'[1]Paramètres commerce'!$D$6,0)</f>
        <v>0</v>
      </c>
      <c r="AZ15" s="110">
        <f>IF(OR($T15=AZ$7,$T15+$M15=AZ$7,$T15+2*$M15=AZ$7,$T15+3*$M15=AZ$7,$T15+4*$M15=AZ$7,$T15+5*$M15=AZ$7,$T15+6*$M15=AZ$7,$T15+7*$M15=AZ$7,$T15+8*$M15=AZ$7,$T15+9*$M15=AZ$7,$T15+10*$M15=AZ$7),$Q15*'[1]Paramètres commerce'!$D$6,0)</f>
        <v>0</v>
      </c>
      <c r="BA15" s="111">
        <f>IF(OR($T15=BA$7,$T15+$M15=BA$7,$T15+2*$M15=BA$7,$T15+3*$M15=BA$7,$T15+4*$M15=BA$7,$T15+5*$M15=BA$7,$T15+6*$M15=BA$7,$T15+7*$M15=BA$7,$T15+8*$M15=BA$7,$T15+9*$M15=BA$7,$T15+10*$M15=BA$7),$Q15*'[1]Paramètres commerce'!$D$6,0)</f>
        <v>0</v>
      </c>
      <c r="BB15" s="109">
        <f>IF(OR($T15=BB$7,$T15+$M15=BB$7,$T15+2*$M15=BB$7,$T15+3*$M15=BB$7,$T15+4*$M15=BB$7,$T15+5*$M15=BB$7,$T15+6*$M15=BB$7,$T15+7*$M15=BB$7,$T15+8*$M15=BB$7,$T15+9*$M15=BB$7,$T15+10*$M15=BB$7),$Q15*'[1]Paramètres commerce'!$D$6,0)</f>
        <v>0</v>
      </c>
      <c r="BC15" s="110">
        <f>IF(OR($T15=BC$7,$T15+$M15=BC$7,$T15+2*$M15=BC$7,$T15+3*$M15=BC$7,$T15+4*$M15=BC$7,$T15+5*$M15=BC$7,$T15+6*$M15=BC$7,$T15+7*$M15=BC$7,$T15+8*$M15=BC$7,$T15+9*$M15=BC$7,$T15+10*$M15=BC$7),$Q15*'[1]Paramètres commerce'!$D$6,0)</f>
        <v>0</v>
      </c>
      <c r="BD15" s="110">
        <f>IF(OR($T15=BD$7,$T15+$M15=BD$7,$T15+2*$M15=BD$7,$T15+3*$M15=BD$7,$T15+4*$M15=BD$7,$T15+5*$M15=BD$7,$T15+6*$M15=BD$7,$T15+7*$M15=BD$7,$T15+8*$M15=BD$7,$T15+9*$M15=BD$7,$T15+10*$M15=BD$7),$Q15*'[1]Paramètres commerce'!$D$6,0)</f>
        <v>0</v>
      </c>
      <c r="BE15" s="110">
        <f>IF(OR($T15=BE$7,$T15+$M15=BE$7,$T15+2*$M15=BE$7,$T15+3*$M15=BE$7,$T15+4*$M15=BE$7,$T15+5*$M15=BE$7,$T15+6*$M15=BE$7,$T15+7*$M15=BE$7,$T15+8*$M15=BE$7,$T15+9*$M15=BE$7,$T15+10*$M15=BE$7),$Q15*'[1]Paramètres commerce'!$D$6,0)</f>
        <v>0</v>
      </c>
      <c r="BF15" s="111">
        <f>IF(OR($T15=BF$7,$T15+$M15=BF$7,$T15+2*$M15=BF$7,$T15+3*$M15=BF$7,$T15+4*$M15=BF$7,$T15+5*$M15=BF$7,$T15+6*$M15=BF$7,$T15+7*$M15=BF$7,$T15+8*$M15=BF$7,$T15+9*$M15=BF$7,$T15+10*$M15=BF$7),$Q15*'[1]Paramètres commerce'!$D$6,0)</f>
        <v>0</v>
      </c>
      <c r="BG15" s="109">
        <f>IF(OR($T15=BG$7,$T15+$M15=BG$7,$T15+2*$M15=BG$7,$T15+3*$M15=BG$7,$T15+4*$M15=BG$7,$T15+5*$M15=BG$7,$T15+6*$M15=BG$7,$T15+7*$M15=BG$7,$T15+8*$M15=BG$7,$T15+9*$M15=BG$7,$T15+10*$M15=BG$7),$Q15*'[1]Paramètres commerce'!$D$6,0)</f>
        <v>0</v>
      </c>
      <c r="BH15" s="110">
        <f>IF(OR($T15=BH$7,$T15+$M15=BH$7,$T15+2*$M15=BH$7,$T15+3*$M15=BH$7,$T15+4*$M15=BH$7,$T15+5*$M15=BH$7,$T15+6*$M15=BH$7,$T15+7*$M15=BH$7,$T15+8*$M15=BH$7,$T15+9*$M15=BH$7,$T15+10*$M15=BH$7),$Q15*'[1]Paramètres commerce'!$D$6,0)</f>
        <v>0</v>
      </c>
      <c r="BI15" s="110">
        <f>IF(OR($T15=BI$7,$T15+$M15=BI$7,$T15+2*$M15=BI$7,$T15+3*$M15=BI$7,$T15+4*$M15=BI$7,$T15+5*$M15=BI$7,$T15+6*$M15=BI$7,$T15+7*$M15=BI$7,$T15+8*$M15=BI$7,$T15+9*$M15=BI$7,$T15+10*$M15=BI$7),$Q15*'[1]Paramètres commerce'!$D$6,0)</f>
        <v>0</v>
      </c>
      <c r="BJ15" s="110">
        <f>IF(OR($T15=BJ$7,$T15+$M15=BJ$7,$T15+2*$M15=BJ$7,$T15+3*$M15=BJ$7,$T15+4*$M15=BJ$7,$T15+5*$M15=BJ$7,$T15+6*$M15=BJ$7,$T15+7*$M15=BJ$7,$T15+8*$M15=BJ$7,$T15+9*$M15=BJ$7,$T15+10*$M15=BJ$7),$Q15*'[1]Paramètres commerce'!$D$6,0)</f>
        <v>0</v>
      </c>
      <c r="BK15" s="111">
        <f>IF(OR($T15=BK$7,$T15+$M15=BK$7,$T15+2*$M15=BK$7,$T15+3*$M15=BK$7,$T15+4*$M15=BK$7,$T15+5*$M15=BK$7,$T15+6*$M15=BK$7,$T15+7*$M15=BK$7,$T15+8*$M15=BK$7,$T15+9*$M15=BK$7,$T15+10*$M15=BK$7),$Q15*'[1]Paramètres commerce'!$D$6,0)</f>
        <v>0</v>
      </c>
      <c r="BL15" s="109">
        <f>IF(OR($T15=BL$7,$T15+$M15=BL$7,$T15+2*$M15=BL$7,$T15+3*$M15=BL$7,$T15+4*$M15=BL$7,$T15+5*$M15=BL$7,$T15+6*$M15=BL$7,$T15+7*$M15=BL$7,$T15+8*$M15=BL$7,$T15+9*$M15=BL$7,$T15+10*$M15=BL$7),$Q15*'[1]Paramètres commerce'!$D$6,0)</f>
        <v>0</v>
      </c>
      <c r="BM15" s="110">
        <f>IF(OR($T15=BM$7,$T15+$M15=BM$7,$T15+2*$M15=BM$7,$T15+3*$M15=BM$7,$T15+4*$M15=BM$7,$T15+5*$M15=BM$7,$T15+6*$M15=BM$7,$T15+7*$M15=BM$7,$T15+8*$M15=BM$7,$T15+9*$M15=BM$7,$T15+10*$M15=BM$7),$Q15*'[1]Paramètres commerce'!$D$6,0)</f>
        <v>0</v>
      </c>
      <c r="BN15" s="110">
        <f>IF(OR($T15=BN$7,$T15+$M15=BN$7,$T15+2*$M15=BN$7,$T15+3*$M15=BN$7,$T15+4*$M15=BN$7,$T15+5*$M15=BN$7,$T15+6*$M15=BN$7,$T15+7*$M15=BN$7,$T15+8*$M15=BN$7,$T15+9*$M15=BN$7,$T15+10*$M15=BN$7),$Q15*'[1]Paramètres commerce'!$D$6,0)</f>
        <v>0</v>
      </c>
      <c r="BO15" s="110">
        <f>IF(OR($T15=BO$7,$T15+$M15=BO$7,$T15+2*$M15=BO$7,$T15+3*$M15=BO$7,$T15+4*$M15=BO$7,$T15+5*$M15=BO$7,$T15+6*$M15=BO$7,$T15+7*$M15=BO$7,$T15+8*$M15=BO$7,$T15+9*$M15=BO$7,$T15+10*$M15=BO$7),$Q15*'[1]Paramètres commerce'!$D$6,0)</f>
        <v>0</v>
      </c>
      <c r="BP15" s="111">
        <f>IF(OR($T15=BP$7,$T15+$M15=BP$7,$T15+2*$M15=BP$7,$T15+3*$M15=BP$7,$T15+4*$M15=BP$7,$T15+5*$M15=BP$7,$T15+6*$M15=BP$7,$T15+7*$M15=BP$7,$T15+8*$M15=BP$7,$T15+9*$M15=BP$7,$T15+10*$M15=BP$7),$Q15*'[1]Paramètres commerce'!$D$6,0)</f>
        <v>0</v>
      </c>
      <c r="BQ15" s="109">
        <f>IF(OR($T15=BQ$7,$T15+$M15=BQ$7,$T15+2*$M15=BQ$7,$T15+3*$M15=BQ$7,$T15+4*$M15=BQ$7,$T15+5*$M15=BQ$7,$T15+6*$M15=BQ$7,$T15+7*$M15=BQ$7,$T15+8*$M15=BQ$7,$T15+9*$M15=BQ$7,$T15+10*$M15=BQ$7),$Q15*'[1]Paramètres commerce'!$D$6,0)</f>
        <v>0</v>
      </c>
      <c r="BR15" s="110">
        <f>IF(OR($T15=BR$7,$T15+$M15=BR$7,$T15+2*$M15=BR$7,$T15+3*$M15=BR$7,$T15+4*$M15=BR$7,$T15+5*$M15=BR$7,$T15+6*$M15=BR$7,$T15+7*$M15=BR$7,$T15+8*$M15=BR$7,$T15+9*$M15=BR$7,$T15+10*$M15=BR$7),$Q15*'[1]Paramètres commerce'!$D$6,0)</f>
        <v>0</v>
      </c>
      <c r="BS15" s="110">
        <f>IF(OR($T15=BS$7,$T15+$M15=BS$7,$T15+2*$M15=BS$7,$T15+3*$M15=BS$7,$T15+4*$M15=BS$7,$T15+5*$M15=BS$7,$T15+6*$M15=BS$7,$T15+7*$M15=BS$7,$T15+8*$M15=BS$7,$T15+9*$M15=BS$7,$T15+10*$M15=BS$7),$Q15*'[1]Paramètres commerce'!$D$6,0)</f>
        <v>0</v>
      </c>
      <c r="BT15" s="110">
        <f>IF(OR($T15=BT$7,$T15+$M15=BT$7,$T15+2*$M15=BT$7,$T15+3*$M15=BT$7,$T15+4*$M15=BT$7,$T15+5*$M15=BT$7,$T15+6*$M15=BT$7,$T15+7*$M15=BT$7,$T15+8*$M15=BT$7,$T15+9*$M15=BT$7,$T15+10*$M15=BT$7),$Q15*'[1]Paramètres commerce'!$D$6,0)</f>
        <v>0</v>
      </c>
      <c r="BU15" s="111">
        <f>IF(OR($T15=BU$7,$T15+$M15=BU$7,$T15+2*$M15=BU$7,$T15+3*$M15=BU$7,$T15+4*$M15=BU$7,$T15+5*$M15=BU$7,$T15+6*$M15=BU$7,$T15+7*$M15=BU$7,$T15+8*$M15=BU$7,$T15+9*$M15=BU$7,$T15+10*$M15=BU$7),$Q15*'[1]Paramètres commerce'!$D$6,0)</f>
        <v>0</v>
      </c>
      <c r="BV15" s="109">
        <f>IF(OR($T15=BV$7,$T15+$M15=BV$7,$T15+2*$M15=BV$7,$T15+3*$M15=BV$7,$T15+4*$M15=BV$7,$T15+5*$M15=BV$7,$T15+6*$M15=BV$7,$T15+7*$M15=BV$7,$T15+8*$M15=BV$7,$T15+9*$M15=BV$7,$T15+10*$M15=BV$7),$Q15*'[1]Paramètres commerce'!$D$6,0)</f>
        <v>0</v>
      </c>
      <c r="BW15" s="110">
        <f>IF(OR($T15=BW$7,$T15+$M15=BW$7,$T15+2*$M15=BW$7,$T15+3*$M15=BW$7,$T15+4*$M15=BW$7,$T15+5*$M15=BW$7,$T15+6*$M15=BW$7,$T15+7*$M15=BW$7,$T15+8*$M15=BW$7,$T15+9*$M15=BW$7,$T15+10*$M15=BW$7),$Q15*'[1]Paramètres commerce'!$D$6,0)</f>
        <v>0</v>
      </c>
      <c r="BX15" s="110">
        <f>IF(OR($T15=BX$7,$T15+$M15=BX$7,$T15+2*$M15=BX$7,$T15+3*$M15=BX$7,$T15+4*$M15=BX$7,$T15+5*$M15=BX$7,$T15+6*$M15=BX$7,$T15+7*$M15=BX$7,$T15+8*$M15=BX$7,$T15+9*$M15=BX$7,$T15+10*$M15=BX$7),$Q15*'[1]Paramètres commerce'!$D$6,0)</f>
        <v>0</v>
      </c>
      <c r="BY15" s="110">
        <f>IF(OR($T15=BY$7,$T15+$M15=BY$7,$T15+2*$M15=BY$7,$T15+3*$M15=BY$7,$T15+4*$M15=BY$7,$T15+5*$M15=BY$7,$T15+6*$M15=BY$7,$T15+7*$M15=BY$7,$T15+8*$M15=BY$7,$T15+9*$M15=BY$7,$T15+10*$M15=BY$7),$Q15*'[1]Paramètres commerce'!$D$6,0)</f>
        <v>0</v>
      </c>
      <c r="BZ15" s="111">
        <f>IF(OR($T15=BZ$7,$T15+$M15=BZ$7,$T15+2*$M15=BZ$7,$T15+3*$M15=BZ$7,$T15+4*$M15=BZ$7,$T15+5*$M15=BZ$7,$T15+6*$M15=BZ$7,$T15+7*$M15=BZ$7,$T15+8*$M15=BZ$7,$T15+9*$M15=BZ$7,$T15+10*$M15=BZ$7),$Q15*'[1]Paramètres commerce'!$D$6,0)</f>
        <v>0</v>
      </c>
      <c r="CA15" s="17"/>
    </row>
    <row r="16" spans="1:79" ht="12.75" customHeight="1">
      <c r="A16" s="2"/>
      <c r="B16" s="74">
        <v>9</v>
      </c>
      <c r="C16" s="96"/>
      <c r="D16" s="76"/>
      <c r="E16" s="97"/>
      <c r="F16" s="98"/>
      <c r="G16" s="99"/>
      <c r="H16" s="100"/>
      <c r="I16" s="98"/>
      <c r="J16" s="99"/>
      <c r="K16" s="81"/>
      <c r="L16" s="81"/>
      <c r="M16" s="82"/>
      <c r="N16" s="101"/>
      <c r="O16" s="84"/>
      <c r="P16" s="82"/>
      <c r="Q16" s="102">
        <f>(P16*'[1]Paramètres commerce'!$D$5+O16)*K16</f>
        <v>0</v>
      </c>
      <c r="R16" s="103">
        <f>'[1]Paramètres commerce'!$D$7</f>
        <v>5.0000000000000001E-3</v>
      </c>
      <c r="S16" s="102">
        <f>R16*Q16*'[1]Paramètres commerce'!$D$6</f>
        <v>0</v>
      </c>
      <c r="T16" s="87">
        <f t="shared" si="1"/>
        <v>2017</v>
      </c>
      <c r="U16" s="104" t="s">
        <v>38</v>
      </c>
      <c r="V16" s="105"/>
      <c r="W16" s="106"/>
      <c r="X16" s="106"/>
      <c r="Y16" s="106"/>
      <c r="Z16" s="106"/>
      <c r="AA16" s="107"/>
      <c r="AB16" s="108"/>
      <c r="AC16" s="109">
        <f>IF(OR($T16=AC$7,$T16+$M16=AC$7,$T16+2*$M16=AC$7,$T16+3*$M16=AC$7,$T16+4*$M16=AC$7,$T16+5*$M16=AC$7,$T16+6*$M16=AC$7,$T16+7*$M16=AC$7,$T16+8*$M16=AC$7,$T16+9*$M16=AC$7,$T16+10*$M16=AC$7),$Q16*'[1]Paramètres commerce'!$D$6,0)</f>
        <v>0</v>
      </c>
      <c r="AD16" s="110">
        <f>IF(OR($T16=AD$7,$T16+$M16=AD$7,$T16+2*$M16=AD$7,$T16+3*$M16=AD$7,$T16+4*$M16=AD$7,$T16+5*$M16=AD$7,$T16+6*$M16=AD$7,$T16+7*$M16=AD$7,$T16+8*$M16=AD$7,$T16+9*$M16=AD$7,$T16+10*$M16=AD$7),$Q16*'[1]Paramètres commerce'!$D$6,0)</f>
        <v>0</v>
      </c>
      <c r="AE16" s="110">
        <f>IF(OR($T16=AE$7,$T16+$M16=AE$7,$T16+2*$M16=AE$7,$T16+3*$M16=AE$7,$T16+4*$M16=AE$7,$T16+5*$M16=AE$7,$T16+6*$M16=AE$7,$T16+7*$M16=AE$7,$T16+8*$M16=AE$7,$T16+9*$M16=AE$7,$T16+10*$M16=AE$7),$Q16*'[1]Paramètres commerce'!$D$6,0)</f>
        <v>0</v>
      </c>
      <c r="AF16" s="110">
        <f>IF(OR($T16=AF$7,$T16+$M16=AF$7,$T16+2*$M16=AF$7,$T16+3*$M16=AF$7,$T16+4*$M16=AF$7,$T16+5*$M16=AF$7,$T16+6*$M16=AF$7,$T16+7*$M16=AF$7,$T16+8*$M16=AF$7,$T16+9*$M16=AF$7,$T16+10*$M16=AF$7),$Q16*'[1]Paramètres commerce'!$D$6,0)</f>
        <v>0</v>
      </c>
      <c r="AG16" s="111">
        <f>IF(OR($T16=AG$7,$T16+$M16=AG$7,$T16+2*$M16=AG$7,$T16+3*$M16=AG$7,$T16+4*$M16=AG$7,$T16+5*$M16=AG$7,$T16+6*$M16=AG$7,$T16+7*$M16=AG$7,$T16+8*$M16=AG$7,$T16+9*$M16=AG$7,$T16+10*$M16=AG$7),$Q16*'[1]Paramètres commerce'!$D$6,0)</f>
        <v>0</v>
      </c>
      <c r="AH16" s="109">
        <f>IF(OR($T16=AH$7,$T16+$M16=AH$7,$T16+2*$M16=AH$7,$T16+3*$M16=AH$7,$T16+4*$M16=AH$7,$T16+5*$M16=AH$7,$T16+6*$M16=AH$7,$T16+7*$M16=AH$7,$T16+8*$M16=AH$7,$T16+9*$M16=AH$7,$T16+10*$M16=AH$7),$Q16*'[1]Paramètres commerce'!$D$6,0)</f>
        <v>0</v>
      </c>
      <c r="AI16" s="110">
        <f>IF(OR($T16=AI$7,$T16+$M16=AI$7,$T16+2*$M16=AI$7,$T16+3*$M16=AI$7,$T16+4*$M16=AI$7,$T16+5*$M16=AI$7,$T16+6*$M16=AI$7,$T16+7*$M16=AI$7,$T16+8*$M16=AI$7,$T16+9*$M16=AI$7,$T16+10*$M16=AI$7),$Q16*'[1]Paramètres commerce'!$D$6,0)</f>
        <v>0</v>
      </c>
      <c r="AJ16" s="110">
        <f>IF(OR($T16=AJ$7,$T16+$M16=AJ$7,$T16+2*$M16=AJ$7,$T16+3*$M16=AJ$7,$T16+4*$M16=AJ$7,$T16+5*$M16=AJ$7,$T16+6*$M16=AJ$7,$T16+7*$M16=AJ$7,$T16+8*$M16=AJ$7,$T16+9*$M16=AJ$7,$T16+10*$M16=AJ$7),$Q16*'[1]Paramètres commerce'!$D$6,0)</f>
        <v>0</v>
      </c>
      <c r="AK16" s="110">
        <f>IF(OR($T16=AK$7,$T16+$M16=AK$7,$T16+2*$M16=AK$7,$T16+3*$M16=AK$7,$T16+4*$M16=AK$7,$T16+5*$M16=AK$7,$T16+6*$M16=AK$7,$T16+7*$M16=AK$7,$T16+8*$M16=AK$7,$T16+9*$M16=AK$7,$T16+10*$M16=AK$7),$Q16*'[1]Paramètres commerce'!$D$6,0)</f>
        <v>0</v>
      </c>
      <c r="AL16" s="111">
        <f>IF(OR($T16=AL$7,$T16+$M16=AL$7,$T16+2*$M16=AL$7,$T16+3*$M16=AL$7,$T16+4*$M16=AL$7,$T16+5*$M16=AL$7,$T16+6*$M16=AL$7,$T16+7*$M16=AL$7,$T16+8*$M16=AL$7,$T16+9*$M16=AL$7,$T16+10*$M16=AL$7),$Q16*'[1]Paramètres commerce'!$D$6,0)</f>
        <v>0</v>
      </c>
      <c r="AM16" s="109">
        <f>IF(OR($T16=AM$7,$T16+$M16=AM$7,$T16+2*$M16=AM$7,$T16+3*$M16=AM$7,$T16+4*$M16=AM$7,$T16+5*$M16=AM$7,$T16+6*$M16=AM$7,$T16+7*$M16=AM$7,$T16+8*$M16=AM$7,$T16+9*$M16=AM$7,$T16+10*$M16=AM$7),$Q16*'[1]Paramètres commerce'!$D$6,0)</f>
        <v>0</v>
      </c>
      <c r="AN16" s="110">
        <f>IF(OR($T16=AN$7,$T16+$M16=AN$7,$T16+2*$M16=AN$7,$T16+3*$M16=AN$7,$T16+4*$M16=AN$7,$T16+5*$M16=AN$7,$T16+6*$M16=AN$7,$T16+7*$M16=AN$7,$T16+8*$M16=AN$7,$T16+9*$M16=AN$7,$T16+10*$M16=AN$7),$Q16*'[1]Paramètres commerce'!$D$6,0)</f>
        <v>0</v>
      </c>
      <c r="AO16" s="110">
        <f>IF(OR($T16=AO$7,$T16+$M16=AO$7,$T16+2*$M16=AO$7,$T16+3*$M16=AO$7,$T16+4*$M16=AO$7,$T16+5*$M16=AO$7,$T16+6*$M16=AO$7,$T16+7*$M16=AO$7,$T16+8*$M16=AO$7,$T16+9*$M16=AO$7,$T16+10*$M16=AO$7),$Q16*'[1]Paramètres commerce'!$D$6,0)</f>
        <v>0</v>
      </c>
      <c r="AP16" s="110">
        <f>IF(OR($T16=AP$7,$T16+$M16=AP$7,$T16+2*$M16=AP$7,$T16+3*$M16=AP$7,$T16+4*$M16=AP$7,$T16+5*$M16=AP$7,$T16+6*$M16=AP$7,$T16+7*$M16=AP$7,$T16+8*$M16=AP$7,$T16+9*$M16=AP$7,$T16+10*$M16=AP$7),$Q16*'[1]Paramètres commerce'!$D$6,0)</f>
        <v>0</v>
      </c>
      <c r="AQ16" s="111">
        <f>IF(OR($T16=AQ$7,$T16+$M16=AQ$7,$T16+2*$M16=AQ$7,$T16+3*$M16=AQ$7,$T16+4*$M16=AQ$7,$T16+5*$M16=AQ$7,$T16+6*$M16=AQ$7,$T16+7*$M16=AQ$7,$T16+8*$M16=AQ$7,$T16+9*$M16=AQ$7,$T16+10*$M16=AQ$7),$Q16*'[1]Paramètres commerce'!$D$6,0)</f>
        <v>0</v>
      </c>
      <c r="AR16" s="109">
        <f>IF(OR($T16=AR$7,$T16+$M16=AR$7,$T16+2*$M16=AR$7,$T16+3*$M16=AR$7,$T16+4*$M16=AR$7,$T16+5*$M16=AR$7,$T16+6*$M16=AR$7,$T16+7*$M16=AR$7,$T16+8*$M16=AR$7,$T16+9*$M16=AR$7,$T16+10*$M16=AR$7),$Q16*'[1]Paramètres commerce'!$D$6,0)</f>
        <v>0</v>
      </c>
      <c r="AS16" s="110">
        <f>IF(OR($T16=AS$7,$T16+$M16=AS$7,$T16+2*$M16=AS$7,$T16+3*$M16=AS$7,$T16+4*$M16=AS$7,$T16+5*$M16=AS$7,$T16+6*$M16=AS$7,$T16+7*$M16=AS$7,$T16+8*$M16=AS$7,$T16+9*$M16=AS$7,$T16+10*$M16=AS$7),$Q16*'[1]Paramètres commerce'!$D$6,0)</f>
        <v>0</v>
      </c>
      <c r="AT16" s="110">
        <f>IF(OR($T16=AT$7,$T16+$M16=AT$7,$T16+2*$M16=AT$7,$T16+3*$M16=AT$7,$T16+4*$M16=AT$7,$T16+5*$M16=AT$7,$T16+6*$M16=AT$7,$T16+7*$M16=AT$7,$T16+8*$M16=AT$7,$T16+9*$M16=AT$7,$T16+10*$M16=AT$7),$Q16*'[1]Paramètres commerce'!$D$6,0)</f>
        <v>0</v>
      </c>
      <c r="AU16" s="110">
        <f>IF(OR($T16=AU$7,$T16+$M16=AU$7,$T16+2*$M16=AU$7,$T16+3*$M16=AU$7,$T16+4*$M16=AU$7,$T16+5*$M16=AU$7,$T16+6*$M16=AU$7,$T16+7*$M16=AU$7,$T16+8*$M16=AU$7,$T16+9*$M16=AU$7,$T16+10*$M16=AU$7),$Q16*'[1]Paramètres commerce'!$D$6,0)</f>
        <v>0</v>
      </c>
      <c r="AV16" s="111">
        <f>IF(OR($T16=AV$7,$T16+$M16=AV$7,$T16+2*$M16=AV$7,$T16+3*$M16=AV$7,$T16+4*$M16=AV$7,$T16+5*$M16=AV$7,$T16+6*$M16=AV$7,$T16+7*$M16=AV$7,$T16+8*$M16=AV$7,$T16+9*$M16=AV$7,$T16+10*$M16=AV$7),$Q16*'[1]Paramètres commerce'!$D$6,0)</f>
        <v>0</v>
      </c>
      <c r="AW16" s="109">
        <f>IF(OR($T16=AW$7,$T16+$M16=AW$7,$T16+2*$M16=AW$7,$T16+3*$M16=AW$7,$T16+4*$M16=AW$7,$T16+5*$M16=AW$7,$T16+6*$M16=AW$7,$T16+7*$M16=AW$7,$T16+8*$M16=AW$7,$T16+9*$M16=AW$7,$T16+10*$M16=AW$7),$Q16*'[1]Paramètres commerce'!$D$6,0)</f>
        <v>0</v>
      </c>
      <c r="AX16" s="110">
        <f>IF(OR($T16=AX$7,$T16+$M16=AX$7,$T16+2*$M16=AX$7,$T16+3*$M16=AX$7,$T16+4*$M16=AX$7,$T16+5*$M16=AX$7,$T16+6*$M16=AX$7,$T16+7*$M16=AX$7,$T16+8*$M16=AX$7,$T16+9*$M16=AX$7,$T16+10*$M16=AX$7),$Q16*'[1]Paramètres commerce'!$D$6,0)</f>
        <v>0</v>
      </c>
      <c r="AY16" s="110">
        <f>IF(OR($T16=AY$7,$T16+$M16=AY$7,$T16+2*$M16=AY$7,$T16+3*$M16=AY$7,$T16+4*$M16=AY$7,$T16+5*$M16=AY$7,$T16+6*$M16=AY$7,$T16+7*$M16=AY$7,$T16+8*$M16=AY$7,$T16+9*$M16=AY$7,$T16+10*$M16=AY$7),$Q16*'[1]Paramètres commerce'!$D$6,0)</f>
        <v>0</v>
      </c>
      <c r="AZ16" s="110">
        <f>IF(OR($T16=AZ$7,$T16+$M16=AZ$7,$T16+2*$M16=AZ$7,$T16+3*$M16=AZ$7,$T16+4*$M16=AZ$7,$T16+5*$M16=AZ$7,$T16+6*$M16=AZ$7,$T16+7*$M16=AZ$7,$T16+8*$M16=AZ$7,$T16+9*$M16=AZ$7,$T16+10*$M16=AZ$7),$Q16*'[1]Paramètres commerce'!$D$6,0)</f>
        <v>0</v>
      </c>
      <c r="BA16" s="111">
        <f>IF(OR($T16=BA$7,$T16+$M16=BA$7,$T16+2*$M16=BA$7,$T16+3*$M16=BA$7,$T16+4*$M16=BA$7,$T16+5*$M16=BA$7,$T16+6*$M16=BA$7,$T16+7*$M16=BA$7,$T16+8*$M16=BA$7,$T16+9*$M16=BA$7,$T16+10*$M16=BA$7),$Q16*'[1]Paramètres commerce'!$D$6,0)</f>
        <v>0</v>
      </c>
      <c r="BB16" s="109">
        <f>IF(OR($T16=BB$7,$T16+$M16=BB$7,$T16+2*$M16=BB$7,$T16+3*$M16=BB$7,$T16+4*$M16=BB$7,$T16+5*$M16=BB$7,$T16+6*$M16=BB$7,$T16+7*$M16=BB$7,$T16+8*$M16=BB$7,$T16+9*$M16=BB$7,$T16+10*$M16=BB$7),$Q16*'[1]Paramètres commerce'!$D$6,0)</f>
        <v>0</v>
      </c>
      <c r="BC16" s="110">
        <f>IF(OR($T16=BC$7,$T16+$M16=BC$7,$T16+2*$M16=BC$7,$T16+3*$M16=BC$7,$T16+4*$M16=BC$7,$T16+5*$M16=BC$7,$T16+6*$M16=BC$7,$T16+7*$M16=BC$7,$T16+8*$M16=BC$7,$T16+9*$M16=BC$7,$T16+10*$M16=BC$7),$Q16*'[1]Paramètres commerce'!$D$6,0)</f>
        <v>0</v>
      </c>
      <c r="BD16" s="110">
        <f>IF(OR($T16=BD$7,$T16+$M16=BD$7,$T16+2*$M16=BD$7,$T16+3*$M16=BD$7,$T16+4*$M16=BD$7,$T16+5*$M16=BD$7,$T16+6*$M16=BD$7,$T16+7*$M16=BD$7,$T16+8*$M16=BD$7,$T16+9*$M16=BD$7,$T16+10*$M16=BD$7),$Q16*'[1]Paramètres commerce'!$D$6,0)</f>
        <v>0</v>
      </c>
      <c r="BE16" s="110">
        <f>IF(OR($T16=BE$7,$T16+$M16=BE$7,$T16+2*$M16=BE$7,$T16+3*$M16=BE$7,$T16+4*$M16=BE$7,$T16+5*$M16=BE$7,$T16+6*$M16=BE$7,$T16+7*$M16=BE$7,$T16+8*$M16=BE$7,$T16+9*$M16=BE$7,$T16+10*$M16=BE$7),$Q16*'[1]Paramètres commerce'!$D$6,0)</f>
        <v>0</v>
      </c>
      <c r="BF16" s="111">
        <f>IF(OR($T16=BF$7,$T16+$M16=BF$7,$T16+2*$M16=BF$7,$T16+3*$M16=BF$7,$T16+4*$M16=BF$7,$T16+5*$M16=BF$7,$T16+6*$M16=BF$7,$T16+7*$M16=BF$7,$T16+8*$M16=BF$7,$T16+9*$M16=BF$7,$T16+10*$M16=BF$7),$Q16*'[1]Paramètres commerce'!$D$6,0)</f>
        <v>0</v>
      </c>
      <c r="BG16" s="109">
        <f>IF(OR($T16=BG$7,$T16+$M16=BG$7,$T16+2*$M16=BG$7,$T16+3*$M16=BG$7,$T16+4*$M16=BG$7,$T16+5*$M16=BG$7,$T16+6*$M16=BG$7,$T16+7*$M16=BG$7,$T16+8*$M16=BG$7,$T16+9*$M16=BG$7,$T16+10*$M16=BG$7),$Q16*'[1]Paramètres commerce'!$D$6,0)</f>
        <v>0</v>
      </c>
      <c r="BH16" s="110">
        <f>IF(OR($T16=BH$7,$T16+$M16=BH$7,$T16+2*$M16=BH$7,$T16+3*$M16=BH$7,$T16+4*$M16=BH$7,$T16+5*$M16=BH$7,$T16+6*$M16=BH$7,$T16+7*$M16=BH$7,$T16+8*$M16=BH$7,$T16+9*$M16=BH$7,$T16+10*$M16=BH$7),$Q16*'[1]Paramètres commerce'!$D$6,0)</f>
        <v>0</v>
      </c>
      <c r="BI16" s="110">
        <f>IF(OR($T16=BI$7,$T16+$M16=BI$7,$T16+2*$M16=BI$7,$T16+3*$M16=BI$7,$T16+4*$M16=BI$7,$T16+5*$M16=BI$7,$T16+6*$M16=BI$7,$T16+7*$M16=BI$7,$T16+8*$M16=BI$7,$T16+9*$M16=BI$7,$T16+10*$M16=BI$7),$Q16*'[1]Paramètres commerce'!$D$6,0)</f>
        <v>0</v>
      </c>
      <c r="BJ16" s="110">
        <f>IF(OR($T16=BJ$7,$T16+$M16=BJ$7,$T16+2*$M16=BJ$7,$T16+3*$M16=BJ$7,$T16+4*$M16=BJ$7,$T16+5*$M16=BJ$7,$T16+6*$M16=BJ$7,$T16+7*$M16=BJ$7,$T16+8*$M16=BJ$7,$T16+9*$M16=BJ$7,$T16+10*$M16=BJ$7),$Q16*'[1]Paramètres commerce'!$D$6,0)</f>
        <v>0</v>
      </c>
      <c r="BK16" s="111">
        <f>IF(OR($T16=BK$7,$T16+$M16=BK$7,$T16+2*$M16=BK$7,$T16+3*$M16=BK$7,$T16+4*$M16=BK$7,$T16+5*$M16=BK$7,$T16+6*$M16=BK$7,$T16+7*$M16=BK$7,$T16+8*$M16=BK$7,$T16+9*$M16=BK$7,$T16+10*$M16=BK$7),$Q16*'[1]Paramètres commerce'!$D$6,0)</f>
        <v>0</v>
      </c>
      <c r="BL16" s="109">
        <f>IF(OR($T16=BL$7,$T16+$M16=BL$7,$T16+2*$M16=BL$7,$T16+3*$M16=BL$7,$T16+4*$M16=BL$7,$T16+5*$M16=BL$7,$T16+6*$M16=BL$7,$T16+7*$M16=BL$7,$T16+8*$M16=BL$7,$T16+9*$M16=BL$7,$T16+10*$M16=BL$7),$Q16*'[1]Paramètres commerce'!$D$6,0)</f>
        <v>0</v>
      </c>
      <c r="BM16" s="110">
        <f>IF(OR($T16=BM$7,$T16+$M16=BM$7,$T16+2*$M16=BM$7,$T16+3*$M16=BM$7,$T16+4*$M16=BM$7,$T16+5*$M16=BM$7,$T16+6*$M16=BM$7,$T16+7*$M16=BM$7,$T16+8*$M16=BM$7,$T16+9*$M16=BM$7,$T16+10*$M16=BM$7),$Q16*'[1]Paramètres commerce'!$D$6,0)</f>
        <v>0</v>
      </c>
      <c r="BN16" s="110">
        <f>IF(OR($T16=BN$7,$T16+$M16=BN$7,$T16+2*$M16=BN$7,$T16+3*$M16=BN$7,$T16+4*$M16=BN$7,$T16+5*$M16=BN$7,$T16+6*$M16=BN$7,$T16+7*$M16=BN$7,$T16+8*$M16=BN$7,$T16+9*$M16=BN$7,$T16+10*$M16=BN$7),$Q16*'[1]Paramètres commerce'!$D$6,0)</f>
        <v>0</v>
      </c>
      <c r="BO16" s="110">
        <f>IF(OR($T16=BO$7,$T16+$M16=BO$7,$T16+2*$M16=BO$7,$T16+3*$M16=BO$7,$T16+4*$M16=BO$7,$T16+5*$M16=BO$7,$T16+6*$M16=BO$7,$T16+7*$M16=BO$7,$T16+8*$M16=BO$7,$T16+9*$M16=BO$7,$T16+10*$M16=BO$7),$Q16*'[1]Paramètres commerce'!$D$6,0)</f>
        <v>0</v>
      </c>
      <c r="BP16" s="111">
        <f>IF(OR($T16=BP$7,$T16+$M16=BP$7,$T16+2*$M16=BP$7,$T16+3*$M16=BP$7,$T16+4*$M16=BP$7,$T16+5*$M16=BP$7,$T16+6*$M16=BP$7,$T16+7*$M16=BP$7,$T16+8*$M16=BP$7,$T16+9*$M16=BP$7,$T16+10*$M16=BP$7),$Q16*'[1]Paramètres commerce'!$D$6,0)</f>
        <v>0</v>
      </c>
      <c r="BQ16" s="109">
        <f>IF(OR($T16=BQ$7,$T16+$M16=BQ$7,$T16+2*$M16=BQ$7,$T16+3*$M16=BQ$7,$T16+4*$M16=BQ$7,$T16+5*$M16=BQ$7,$T16+6*$M16=BQ$7,$T16+7*$M16=BQ$7,$T16+8*$M16=BQ$7,$T16+9*$M16=BQ$7,$T16+10*$M16=BQ$7),$Q16*'[1]Paramètres commerce'!$D$6,0)</f>
        <v>0</v>
      </c>
      <c r="BR16" s="110">
        <f>IF(OR($T16=BR$7,$T16+$M16=BR$7,$T16+2*$M16=BR$7,$T16+3*$M16=BR$7,$T16+4*$M16=BR$7,$T16+5*$M16=BR$7,$T16+6*$M16=BR$7,$T16+7*$M16=BR$7,$T16+8*$M16=BR$7,$T16+9*$M16=BR$7,$T16+10*$M16=BR$7),$Q16*'[1]Paramètres commerce'!$D$6,0)</f>
        <v>0</v>
      </c>
      <c r="BS16" s="110">
        <f>IF(OR($T16=BS$7,$T16+$M16=BS$7,$T16+2*$M16=BS$7,$T16+3*$M16=BS$7,$T16+4*$M16=BS$7,$T16+5*$M16=BS$7,$T16+6*$M16=BS$7,$T16+7*$M16=BS$7,$T16+8*$M16=BS$7,$T16+9*$M16=BS$7,$T16+10*$M16=BS$7),$Q16*'[1]Paramètres commerce'!$D$6,0)</f>
        <v>0</v>
      </c>
      <c r="BT16" s="110">
        <f>IF(OR($T16=BT$7,$T16+$M16=BT$7,$T16+2*$M16=BT$7,$T16+3*$M16=BT$7,$T16+4*$M16=BT$7,$T16+5*$M16=BT$7,$T16+6*$M16=BT$7,$T16+7*$M16=BT$7,$T16+8*$M16=BT$7,$T16+9*$M16=BT$7,$T16+10*$M16=BT$7),$Q16*'[1]Paramètres commerce'!$D$6,0)</f>
        <v>0</v>
      </c>
      <c r="BU16" s="111">
        <f>IF(OR($T16=BU$7,$T16+$M16=BU$7,$T16+2*$M16=BU$7,$T16+3*$M16=BU$7,$T16+4*$M16=BU$7,$T16+5*$M16=BU$7,$T16+6*$M16=BU$7,$T16+7*$M16=BU$7,$T16+8*$M16=BU$7,$T16+9*$M16=BU$7,$T16+10*$M16=BU$7),$Q16*'[1]Paramètres commerce'!$D$6,0)</f>
        <v>0</v>
      </c>
      <c r="BV16" s="109">
        <f>IF(OR($T16=BV$7,$T16+$M16=BV$7,$T16+2*$M16=BV$7,$T16+3*$M16=BV$7,$T16+4*$M16=BV$7,$T16+5*$M16=BV$7,$T16+6*$M16=BV$7,$T16+7*$M16=BV$7,$T16+8*$M16=BV$7,$T16+9*$M16=BV$7,$T16+10*$M16=BV$7),$Q16*'[1]Paramètres commerce'!$D$6,0)</f>
        <v>0</v>
      </c>
      <c r="BW16" s="110">
        <f>IF(OR($T16=BW$7,$T16+$M16=BW$7,$T16+2*$M16=BW$7,$T16+3*$M16=BW$7,$T16+4*$M16=BW$7,$T16+5*$M16=BW$7,$T16+6*$M16=BW$7,$T16+7*$M16=BW$7,$T16+8*$M16=BW$7,$T16+9*$M16=BW$7,$T16+10*$M16=BW$7),$Q16*'[1]Paramètres commerce'!$D$6,0)</f>
        <v>0</v>
      </c>
      <c r="BX16" s="110">
        <f>IF(OR($T16=BX$7,$T16+$M16=BX$7,$T16+2*$M16=BX$7,$T16+3*$M16=BX$7,$T16+4*$M16=BX$7,$T16+5*$M16=BX$7,$T16+6*$M16=BX$7,$T16+7*$M16=BX$7,$T16+8*$M16=BX$7,$T16+9*$M16=BX$7,$T16+10*$M16=BX$7),$Q16*'[1]Paramètres commerce'!$D$6,0)</f>
        <v>0</v>
      </c>
      <c r="BY16" s="110">
        <f>IF(OR($T16=BY$7,$T16+$M16=BY$7,$T16+2*$M16=BY$7,$T16+3*$M16=BY$7,$T16+4*$M16=BY$7,$T16+5*$M16=BY$7,$T16+6*$M16=BY$7,$T16+7*$M16=BY$7,$T16+8*$M16=BY$7,$T16+9*$M16=BY$7,$T16+10*$M16=BY$7),$Q16*'[1]Paramètres commerce'!$D$6,0)</f>
        <v>0</v>
      </c>
      <c r="BZ16" s="111">
        <f>IF(OR($T16=BZ$7,$T16+$M16=BZ$7,$T16+2*$M16=BZ$7,$T16+3*$M16=BZ$7,$T16+4*$M16=BZ$7,$T16+5*$M16=BZ$7,$T16+6*$M16=BZ$7,$T16+7*$M16=BZ$7,$T16+8*$M16=BZ$7,$T16+9*$M16=BZ$7,$T16+10*$M16=BZ$7),$Q16*'[1]Paramètres commerce'!$D$6,0)</f>
        <v>0</v>
      </c>
      <c r="CA16" s="17"/>
    </row>
    <row r="17" spans="1:79">
      <c r="A17" s="2"/>
      <c r="B17" s="74">
        <v>10</v>
      </c>
      <c r="C17" s="96"/>
      <c r="D17" s="76"/>
      <c r="E17" s="97"/>
      <c r="F17" s="98"/>
      <c r="G17" s="99"/>
      <c r="H17" s="100"/>
      <c r="I17" s="98"/>
      <c r="J17" s="99"/>
      <c r="K17" s="81"/>
      <c r="L17" s="81"/>
      <c r="M17" s="82"/>
      <c r="N17" s="101"/>
      <c r="O17" s="84"/>
      <c r="P17" s="82"/>
      <c r="Q17" s="102">
        <f>(P17*'[1]Paramètres commerce'!$D$5+O17)*K17</f>
        <v>0</v>
      </c>
      <c r="R17" s="103">
        <f>'[1]Paramètres commerce'!$D$7</f>
        <v>5.0000000000000001E-3</v>
      </c>
      <c r="S17" s="102">
        <f>R17*Q17*'[1]Paramètres commerce'!$D$6</f>
        <v>0</v>
      </c>
      <c r="T17" s="87">
        <f t="shared" si="1"/>
        <v>2017</v>
      </c>
      <c r="U17" s="104" t="s">
        <v>38</v>
      </c>
      <c r="V17" s="105"/>
      <c r="W17" s="106"/>
      <c r="X17" s="106"/>
      <c r="Y17" s="106"/>
      <c r="Z17" s="106"/>
      <c r="AA17" s="107"/>
      <c r="AB17" s="108"/>
      <c r="AC17" s="109">
        <f>IF(OR($T17=AC$7,$T17+$M17=AC$7,$T17+2*$M17=AC$7,$T17+3*$M17=AC$7,$T17+4*$M17=AC$7,$T17+5*$M17=AC$7,$T17+6*$M17=AC$7,$T17+7*$M17=AC$7,$T17+8*$M17=AC$7,$T17+9*$M17=AC$7,$T17+10*$M17=AC$7),$Q17*'[1]Paramètres commerce'!$D$6,0)</f>
        <v>0</v>
      </c>
      <c r="AD17" s="110">
        <f>IF(OR($T17=AD$7,$T17+$M17=AD$7,$T17+2*$M17=AD$7,$T17+3*$M17=AD$7,$T17+4*$M17=AD$7,$T17+5*$M17=AD$7,$T17+6*$M17=AD$7,$T17+7*$M17=AD$7,$T17+8*$M17=AD$7,$T17+9*$M17=AD$7,$T17+10*$M17=AD$7),$Q17*'[1]Paramètres commerce'!$D$6,0)</f>
        <v>0</v>
      </c>
      <c r="AE17" s="110">
        <f>IF(OR($T17=AE$7,$T17+$M17=AE$7,$T17+2*$M17=AE$7,$T17+3*$M17=AE$7,$T17+4*$M17=AE$7,$T17+5*$M17=AE$7,$T17+6*$M17=AE$7,$T17+7*$M17=AE$7,$T17+8*$M17=AE$7,$T17+9*$M17=AE$7,$T17+10*$M17=AE$7),$Q17*'[1]Paramètres commerce'!$D$6,0)</f>
        <v>0</v>
      </c>
      <c r="AF17" s="110">
        <f>IF(OR($T17=AF$7,$T17+$M17=AF$7,$T17+2*$M17=AF$7,$T17+3*$M17=AF$7,$T17+4*$M17=AF$7,$T17+5*$M17=AF$7,$T17+6*$M17=AF$7,$T17+7*$M17=AF$7,$T17+8*$M17=AF$7,$T17+9*$M17=AF$7,$T17+10*$M17=AF$7),$Q17*'[1]Paramètres commerce'!$D$6,0)</f>
        <v>0</v>
      </c>
      <c r="AG17" s="111">
        <f>IF(OR($T17=AG$7,$T17+$M17=AG$7,$T17+2*$M17=AG$7,$T17+3*$M17=AG$7,$T17+4*$M17=AG$7,$T17+5*$M17=AG$7,$T17+6*$M17=AG$7,$T17+7*$M17=AG$7,$T17+8*$M17=AG$7,$T17+9*$M17=AG$7,$T17+10*$M17=AG$7),$Q17*'[1]Paramètres commerce'!$D$6,0)</f>
        <v>0</v>
      </c>
      <c r="AH17" s="109">
        <f>IF(OR($T17=AH$7,$T17+$M17=AH$7,$T17+2*$M17=AH$7,$T17+3*$M17=AH$7,$T17+4*$M17=AH$7,$T17+5*$M17=AH$7,$T17+6*$M17=AH$7,$T17+7*$M17=AH$7,$T17+8*$M17=AH$7,$T17+9*$M17=AH$7,$T17+10*$M17=AH$7),$Q17*'[1]Paramètres commerce'!$D$6,0)</f>
        <v>0</v>
      </c>
      <c r="AI17" s="110">
        <f>IF(OR($T17=AI$7,$T17+$M17=AI$7,$T17+2*$M17=AI$7,$T17+3*$M17=AI$7,$T17+4*$M17=AI$7,$T17+5*$M17=AI$7,$T17+6*$M17=AI$7,$T17+7*$M17=AI$7,$T17+8*$M17=AI$7,$T17+9*$M17=AI$7,$T17+10*$M17=AI$7),$Q17*'[1]Paramètres commerce'!$D$6,0)</f>
        <v>0</v>
      </c>
      <c r="AJ17" s="110">
        <f>IF(OR($T17=AJ$7,$T17+$M17=AJ$7,$T17+2*$M17=AJ$7,$T17+3*$M17=AJ$7,$T17+4*$M17=AJ$7,$T17+5*$M17=AJ$7,$T17+6*$M17=AJ$7,$T17+7*$M17=AJ$7,$T17+8*$M17=AJ$7,$T17+9*$M17=AJ$7,$T17+10*$M17=AJ$7),$Q17*'[1]Paramètres commerce'!$D$6,0)</f>
        <v>0</v>
      </c>
      <c r="AK17" s="110">
        <f>IF(OR($T17=AK$7,$T17+$M17=AK$7,$T17+2*$M17=AK$7,$T17+3*$M17=AK$7,$T17+4*$M17=AK$7,$T17+5*$M17=AK$7,$T17+6*$M17=AK$7,$T17+7*$M17=AK$7,$T17+8*$M17=AK$7,$T17+9*$M17=AK$7,$T17+10*$M17=AK$7),$Q17*'[1]Paramètres commerce'!$D$6,0)</f>
        <v>0</v>
      </c>
      <c r="AL17" s="111">
        <f>IF(OR($T17=AL$7,$T17+$M17=AL$7,$T17+2*$M17=AL$7,$T17+3*$M17=AL$7,$T17+4*$M17=AL$7,$T17+5*$M17=AL$7,$T17+6*$M17=AL$7,$T17+7*$M17=AL$7,$T17+8*$M17=AL$7,$T17+9*$M17=AL$7,$T17+10*$M17=AL$7),$Q17*'[1]Paramètres commerce'!$D$6,0)</f>
        <v>0</v>
      </c>
      <c r="AM17" s="109">
        <f>IF(OR($T17=AM$7,$T17+$M17=AM$7,$T17+2*$M17=AM$7,$T17+3*$M17=AM$7,$T17+4*$M17=AM$7,$T17+5*$M17=AM$7,$T17+6*$M17=AM$7,$T17+7*$M17=AM$7,$T17+8*$M17=AM$7,$T17+9*$M17=AM$7,$T17+10*$M17=AM$7),$Q17*'[1]Paramètres commerce'!$D$6,0)</f>
        <v>0</v>
      </c>
      <c r="AN17" s="110">
        <f>IF(OR($T17=AN$7,$T17+$M17=AN$7,$T17+2*$M17=AN$7,$T17+3*$M17=AN$7,$T17+4*$M17=AN$7,$T17+5*$M17=AN$7,$T17+6*$M17=AN$7,$T17+7*$M17=AN$7,$T17+8*$M17=AN$7,$T17+9*$M17=AN$7,$T17+10*$M17=AN$7),$Q17*'[1]Paramètres commerce'!$D$6,0)</f>
        <v>0</v>
      </c>
      <c r="AO17" s="110">
        <f>IF(OR($T17=AO$7,$T17+$M17=AO$7,$T17+2*$M17=AO$7,$T17+3*$M17=AO$7,$T17+4*$M17=AO$7,$T17+5*$M17=AO$7,$T17+6*$M17=AO$7,$T17+7*$M17=AO$7,$T17+8*$M17=AO$7,$T17+9*$M17=AO$7,$T17+10*$M17=AO$7),$Q17*'[1]Paramètres commerce'!$D$6,0)</f>
        <v>0</v>
      </c>
      <c r="AP17" s="110">
        <f>IF(OR($T17=AP$7,$T17+$M17=AP$7,$T17+2*$M17=AP$7,$T17+3*$M17=AP$7,$T17+4*$M17=AP$7,$T17+5*$M17=AP$7,$T17+6*$M17=AP$7,$T17+7*$M17=AP$7,$T17+8*$M17=AP$7,$T17+9*$M17=AP$7,$T17+10*$M17=AP$7),$Q17*'[1]Paramètres commerce'!$D$6,0)</f>
        <v>0</v>
      </c>
      <c r="AQ17" s="111">
        <f>IF(OR($T17=AQ$7,$T17+$M17=AQ$7,$T17+2*$M17=AQ$7,$T17+3*$M17=AQ$7,$T17+4*$M17=AQ$7,$T17+5*$M17=AQ$7,$T17+6*$M17=AQ$7,$T17+7*$M17=AQ$7,$T17+8*$M17=AQ$7,$T17+9*$M17=AQ$7,$T17+10*$M17=AQ$7),$Q17*'[1]Paramètres commerce'!$D$6,0)</f>
        <v>0</v>
      </c>
      <c r="AR17" s="109">
        <f>IF(OR($T17=AR$7,$T17+$M17=AR$7,$T17+2*$M17=AR$7,$T17+3*$M17=AR$7,$T17+4*$M17=AR$7,$T17+5*$M17=AR$7,$T17+6*$M17=AR$7,$T17+7*$M17=AR$7,$T17+8*$M17=AR$7,$T17+9*$M17=AR$7,$T17+10*$M17=AR$7),$Q17*'[1]Paramètres commerce'!$D$6,0)</f>
        <v>0</v>
      </c>
      <c r="AS17" s="110">
        <f>IF(OR($T17=AS$7,$T17+$M17=AS$7,$T17+2*$M17=AS$7,$T17+3*$M17=AS$7,$T17+4*$M17=AS$7,$T17+5*$M17=AS$7,$T17+6*$M17=AS$7,$T17+7*$M17=AS$7,$T17+8*$M17=AS$7,$T17+9*$M17=AS$7,$T17+10*$M17=AS$7),$Q17*'[1]Paramètres commerce'!$D$6,0)</f>
        <v>0</v>
      </c>
      <c r="AT17" s="110">
        <f>IF(OR($T17=AT$7,$T17+$M17=AT$7,$T17+2*$M17=AT$7,$T17+3*$M17=AT$7,$T17+4*$M17=AT$7,$T17+5*$M17=AT$7,$T17+6*$M17=AT$7,$T17+7*$M17=AT$7,$T17+8*$M17=AT$7,$T17+9*$M17=AT$7,$T17+10*$M17=AT$7),$Q17*'[1]Paramètres commerce'!$D$6,0)</f>
        <v>0</v>
      </c>
      <c r="AU17" s="110">
        <f>IF(OR($T17=AU$7,$T17+$M17=AU$7,$T17+2*$M17=AU$7,$T17+3*$M17=AU$7,$T17+4*$M17=AU$7,$T17+5*$M17=AU$7,$T17+6*$M17=AU$7,$T17+7*$M17=AU$7,$T17+8*$M17=AU$7,$T17+9*$M17=AU$7,$T17+10*$M17=AU$7),$Q17*'[1]Paramètres commerce'!$D$6,0)</f>
        <v>0</v>
      </c>
      <c r="AV17" s="111">
        <f>IF(OR($T17=AV$7,$T17+$M17=AV$7,$T17+2*$M17=AV$7,$T17+3*$M17=AV$7,$T17+4*$M17=AV$7,$T17+5*$M17=AV$7,$T17+6*$M17=AV$7,$T17+7*$M17=AV$7,$T17+8*$M17=AV$7,$T17+9*$M17=AV$7,$T17+10*$M17=AV$7),$Q17*'[1]Paramètres commerce'!$D$6,0)</f>
        <v>0</v>
      </c>
      <c r="AW17" s="109">
        <f>IF(OR($T17=AW$7,$T17+$M17=AW$7,$T17+2*$M17=AW$7,$T17+3*$M17=AW$7,$T17+4*$M17=AW$7,$T17+5*$M17=AW$7,$T17+6*$M17=AW$7,$T17+7*$M17=AW$7,$T17+8*$M17=AW$7,$T17+9*$M17=AW$7,$T17+10*$M17=AW$7),$Q17*'[1]Paramètres commerce'!$D$6,0)</f>
        <v>0</v>
      </c>
      <c r="AX17" s="110">
        <f>IF(OR($T17=AX$7,$T17+$M17=AX$7,$T17+2*$M17=AX$7,$T17+3*$M17=AX$7,$T17+4*$M17=AX$7,$T17+5*$M17=AX$7,$T17+6*$M17=AX$7,$T17+7*$M17=AX$7,$T17+8*$M17=AX$7,$T17+9*$M17=AX$7,$T17+10*$M17=AX$7),$Q17*'[1]Paramètres commerce'!$D$6,0)</f>
        <v>0</v>
      </c>
      <c r="AY17" s="110">
        <f>IF(OR($T17=AY$7,$T17+$M17=AY$7,$T17+2*$M17=AY$7,$T17+3*$M17=AY$7,$T17+4*$M17=AY$7,$T17+5*$M17=AY$7,$T17+6*$M17=AY$7,$T17+7*$M17=AY$7,$T17+8*$M17=AY$7,$T17+9*$M17=AY$7,$T17+10*$M17=AY$7),$Q17*'[1]Paramètres commerce'!$D$6,0)</f>
        <v>0</v>
      </c>
      <c r="AZ17" s="110">
        <f>IF(OR($T17=AZ$7,$T17+$M17=AZ$7,$T17+2*$M17=AZ$7,$T17+3*$M17=AZ$7,$T17+4*$M17=AZ$7,$T17+5*$M17=AZ$7,$T17+6*$M17=AZ$7,$T17+7*$M17=AZ$7,$T17+8*$M17=AZ$7,$T17+9*$M17=AZ$7,$T17+10*$M17=AZ$7),$Q17*'[1]Paramètres commerce'!$D$6,0)</f>
        <v>0</v>
      </c>
      <c r="BA17" s="111">
        <f>IF(OR($T17=BA$7,$T17+$M17=BA$7,$T17+2*$M17=BA$7,$T17+3*$M17=BA$7,$T17+4*$M17=BA$7,$T17+5*$M17=BA$7,$T17+6*$M17=BA$7,$T17+7*$M17=BA$7,$T17+8*$M17=BA$7,$T17+9*$M17=BA$7,$T17+10*$M17=BA$7),$Q17*'[1]Paramètres commerce'!$D$6,0)</f>
        <v>0</v>
      </c>
      <c r="BB17" s="109">
        <f>IF(OR($T17=BB$7,$T17+$M17=BB$7,$T17+2*$M17=BB$7,$T17+3*$M17=BB$7,$T17+4*$M17=BB$7,$T17+5*$M17=BB$7,$T17+6*$M17=BB$7,$T17+7*$M17=BB$7,$T17+8*$M17=BB$7,$T17+9*$M17=BB$7,$T17+10*$M17=BB$7),$Q17*'[1]Paramètres commerce'!$D$6,0)</f>
        <v>0</v>
      </c>
      <c r="BC17" s="110">
        <f>IF(OR($T17=BC$7,$T17+$M17=BC$7,$T17+2*$M17=BC$7,$T17+3*$M17=BC$7,$T17+4*$M17=BC$7,$T17+5*$M17=BC$7,$T17+6*$M17=BC$7,$T17+7*$M17=BC$7,$T17+8*$M17=BC$7,$T17+9*$M17=BC$7,$T17+10*$M17=BC$7),$Q17*'[1]Paramètres commerce'!$D$6,0)</f>
        <v>0</v>
      </c>
      <c r="BD17" s="110">
        <f>IF(OR($T17=BD$7,$T17+$M17=BD$7,$T17+2*$M17=BD$7,$T17+3*$M17=BD$7,$T17+4*$M17=BD$7,$T17+5*$M17=BD$7,$T17+6*$M17=BD$7,$T17+7*$M17=BD$7,$T17+8*$M17=BD$7,$T17+9*$M17=BD$7,$T17+10*$M17=BD$7),$Q17*'[1]Paramètres commerce'!$D$6,0)</f>
        <v>0</v>
      </c>
      <c r="BE17" s="110">
        <f>IF(OR($T17=BE$7,$T17+$M17=BE$7,$T17+2*$M17=BE$7,$T17+3*$M17=BE$7,$T17+4*$M17=BE$7,$T17+5*$M17=BE$7,$T17+6*$M17=BE$7,$T17+7*$M17=BE$7,$T17+8*$M17=BE$7,$T17+9*$M17=BE$7,$T17+10*$M17=BE$7),$Q17*'[1]Paramètres commerce'!$D$6,0)</f>
        <v>0</v>
      </c>
      <c r="BF17" s="111">
        <f>IF(OR($T17=BF$7,$T17+$M17=BF$7,$T17+2*$M17=BF$7,$T17+3*$M17=BF$7,$T17+4*$M17=BF$7,$T17+5*$M17=BF$7,$T17+6*$M17=BF$7,$T17+7*$M17=BF$7,$T17+8*$M17=BF$7,$T17+9*$M17=BF$7,$T17+10*$M17=BF$7),$Q17*'[1]Paramètres commerce'!$D$6,0)</f>
        <v>0</v>
      </c>
      <c r="BG17" s="109">
        <f>IF(OR($T17=BG$7,$T17+$M17=BG$7,$T17+2*$M17=BG$7,$T17+3*$M17=BG$7,$T17+4*$M17=BG$7,$T17+5*$M17=BG$7,$T17+6*$M17=BG$7,$T17+7*$M17=BG$7,$T17+8*$M17=BG$7,$T17+9*$M17=BG$7,$T17+10*$M17=BG$7),$Q17*'[1]Paramètres commerce'!$D$6,0)</f>
        <v>0</v>
      </c>
      <c r="BH17" s="110">
        <f>IF(OR($T17=BH$7,$T17+$M17=BH$7,$T17+2*$M17=BH$7,$T17+3*$M17=BH$7,$T17+4*$M17=BH$7,$T17+5*$M17=BH$7,$T17+6*$M17=BH$7,$T17+7*$M17=BH$7,$T17+8*$M17=BH$7,$T17+9*$M17=BH$7,$T17+10*$M17=BH$7),$Q17*'[1]Paramètres commerce'!$D$6,0)</f>
        <v>0</v>
      </c>
      <c r="BI17" s="110">
        <f>IF(OR($T17=BI$7,$T17+$M17=BI$7,$T17+2*$M17=BI$7,$T17+3*$M17=BI$7,$T17+4*$M17=BI$7,$T17+5*$M17=BI$7,$T17+6*$M17=BI$7,$T17+7*$M17=BI$7,$T17+8*$M17=BI$7,$T17+9*$M17=BI$7,$T17+10*$M17=BI$7),$Q17*'[1]Paramètres commerce'!$D$6,0)</f>
        <v>0</v>
      </c>
      <c r="BJ17" s="110">
        <f>IF(OR($T17=BJ$7,$T17+$M17=BJ$7,$T17+2*$M17=BJ$7,$T17+3*$M17=BJ$7,$T17+4*$M17=BJ$7,$T17+5*$M17=BJ$7,$T17+6*$M17=BJ$7,$T17+7*$M17=BJ$7,$T17+8*$M17=BJ$7,$T17+9*$M17=BJ$7,$T17+10*$M17=BJ$7),$Q17*'[1]Paramètres commerce'!$D$6,0)</f>
        <v>0</v>
      </c>
      <c r="BK17" s="111">
        <f>IF(OR($T17=BK$7,$T17+$M17=BK$7,$T17+2*$M17=BK$7,$T17+3*$M17=BK$7,$T17+4*$M17=BK$7,$T17+5*$M17=BK$7,$T17+6*$M17=BK$7,$T17+7*$M17=BK$7,$T17+8*$M17=BK$7,$T17+9*$M17=BK$7,$T17+10*$M17=BK$7),$Q17*'[1]Paramètres commerce'!$D$6,0)</f>
        <v>0</v>
      </c>
      <c r="BL17" s="109">
        <f>IF(OR($T17=BL$7,$T17+$M17=BL$7,$T17+2*$M17=BL$7,$T17+3*$M17=BL$7,$T17+4*$M17=BL$7,$T17+5*$M17=BL$7,$T17+6*$M17=BL$7,$T17+7*$M17=BL$7,$T17+8*$M17=BL$7,$T17+9*$M17=BL$7,$T17+10*$M17=BL$7),$Q17*'[1]Paramètres commerce'!$D$6,0)</f>
        <v>0</v>
      </c>
      <c r="BM17" s="110">
        <f>IF(OR($T17=BM$7,$T17+$M17=BM$7,$T17+2*$M17=BM$7,$T17+3*$M17=BM$7,$T17+4*$M17=BM$7,$T17+5*$M17=BM$7,$T17+6*$M17=BM$7,$T17+7*$M17=BM$7,$T17+8*$M17=BM$7,$T17+9*$M17=BM$7,$T17+10*$M17=BM$7),$Q17*'[1]Paramètres commerce'!$D$6,0)</f>
        <v>0</v>
      </c>
      <c r="BN17" s="110">
        <f>IF(OR($T17=BN$7,$T17+$M17=BN$7,$T17+2*$M17=BN$7,$T17+3*$M17=BN$7,$T17+4*$M17=BN$7,$T17+5*$M17=BN$7,$T17+6*$M17=BN$7,$T17+7*$M17=BN$7,$T17+8*$M17=BN$7,$T17+9*$M17=BN$7,$T17+10*$M17=BN$7),$Q17*'[1]Paramètres commerce'!$D$6,0)</f>
        <v>0</v>
      </c>
      <c r="BO17" s="110">
        <f>IF(OR($T17=BO$7,$T17+$M17=BO$7,$T17+2*$M17=BO$7,$T17+3*$M17=BO$7,$T17+4*$M17=BO$7,$T17+5*$M17=BO$7,$T17+6*$M17=BO$7,$T17+7*$M17=BO$7,$T17+8*$M17=BO$7,$T17+9*$M17=BO$7,$T17+10*$M17=BO$7),$Q17*'[1]Paramètres commerce'!$D$6,0)</f>
        <v>0</v>
      </c>
      <c r="BP17" s="111">
        <f>IF(OR($T17=BP$7,$T17+$M17=BP$7,$T17+2*$M17=BP$7,$T17+3*$M17=BP$7,$T17+4*$M17=BP$7,$T17+5*$M17=BP$7,$T17+6*$M17=BP$7,$T17+7*$M17=BP$7,$T17+8*$M17=BP$7,$T17+9*$M17=BP$7,$T17+10*$M17=BP$7),$Q17*'[1]Paramètres commerce'!$D$6,0)</f>
        <v>0</v>
      </c>
      <c r="BQ17" s="109">
        <f>IF(OR($T17=BQ$7,$T17+$M17=BQ$7,$T17+2*$M17=BQ$7,$T17+3*$M17=BQ$7,$T17+4*$M17=BQ$7,$T17+5*$M17=BQ$7,$T17+6*$M17=BQ$7,$T17+7*$M17=BQ$7,$T17+8*$M17=BQ$7,$T17+9*$M17=BQ$7,$T17+10*$M17=BQ$7),$Q17*'[1]Paramètres commerce'!$D$6,0)</f>
        <v>0</v>
      </c>
      <c r="BR17" s="110">
        <f>IF(OR($T17=BR$7,$T17+$M17=BR$7,$T17+2*$M17=BR$7,$T17+3*$M17=BR$7,$T17+4*$M17=BR$7,$T17+5*$M17=BR$7,$T17+6*$M17=BR$7,$T17+7*$M17=BR$7,$T17+8*$M17=BR$7,$T17+9*$M17=BR$7,$T17+10*$M17=BR$7),$Q17*'[1]Paramètres commerce'!$D$6,0)</f>
        <v>0</v>
      </c>
      <c r="BS17" s="110">
        <f>IF(OR($T17=BS$7,$T17+$M17=BS$7,$T17+2*$M17=BS$7,$T17+3*$M17=BS$7,$T17+4*$M17=BS$7,$T17+5*$M17=BS$7,$T17+6*$M17=BS$7,$T17+7*$M17=BS$7,$T17+8*$M17=BS$7,$T17+9*$M17=BS$7,$T17+10*$M17=BS$7),$Q17*'[1]Paramètres commerce'!$D$6,0)</f>
        <v>0</v>
      </c>
      <c r="BT17" s="110">
        <f>IF(OR($T17=BT$7,$T17+$M17=BT$7,$T17+2*$M17=BT$7,$T17+3*$M17=BT$7,$T17+4*$M17=BT$7,$T17+5*$M17=BT$7,$T17+6*$M17=BT$7,$T17+7*$M17=BT$7,$T17+8*$M17=BT$7,$T17+9*$M17=BT$7,$T17+10*$M17=BT$7),$Q17*'[1]Paramètres commerce'!$D$6,0)</f>
        <v>0</v>
      </c>
      <c r="BU17" s="111">
        <f>IF(OR($T17=BU$7,$T17+$M17=BU$7,$T17+2*$M17=BU$7,$T17+3*$M17=BU$7,$T17+4*$M17=BU$7,$T17+5*$M17=BU$7,$T17+6*$M17=BU$7,$T17+7*$M17=BU$7,$T17+8*$M17=BU$7,$T17+9*$M17=BU$7,$T17+10*$M17=BU$7),$Q17*'[1]Paramètres commerce'!$D$6,0)</f>
        <v>0</v>
      </c>
      <c r="BV17" s="109">
        <f>IF(OR($T17=BV$7,$T17+$M17=BV$7,$T17+2*$M17=BV$7,$T17+3*$M17=BV$7,$T17+4*$M17=BV$7,$T17+5*$M17=BV$7,$T17+6*$M17=BV$7,$T17+7*$M17=BV$7,$T17+8*$M17=BV$7,$T17+9*$M17=BV$7,$T17+10*$M17=BV$7),$Q17*'[1]Paramètres commerce'!$D$6,0)</f>
        <v>0</v>
      </c>
      <c r="BW17" s="110">
        <f>IF(OR($T17=BW$7,$T17+$M17=BW$7,$T17+2*$M17=BW$7,$T17+3*$M17=BW$7,$T17+4*$M17=BW$7,$T17+5*$M17=BW$7,$T17+6*$M17=BW$7,$T17+7*$M17=BW$7,$T17+8*$M17=BW$7,$T17+9*$M17=BW$7,$T17+10*$M17=BW$7),$Q17*'[1]Paramètres commerce'!$D$6,0)</f>
        <v>0</v>
      </c>
      <c r="BX17" s="110">
        <f>IF(OR($T17=BX$7,$T17+$M17=BX$7,$T17+2*$M17=BX$7,$T17+3*$M17=BX$7,$T17+4*$M17=BX$7,$T17+5*$M17=BX$7,$T17+6*$M17=BX$7,$T17+7*$M17=BX$7,$T17+8*$M17=BX$7,$T17+9*$M17=BX$7,$T17+10*$M17=BX$7),$Q17*'[1]Paramètres commerce'!$D$6,0)</f>
        <v>0</v>
      </c>
      <c r="BY17" s="110">
        <f>IF(OR($T17=BY$7,$T17+$M17=BY$7,$T17+2*$M17=BY$7,$T17+3*$M17=BY$7,$T17+4*$M17=BY$7,$T17+5*$M17=BY$7,$T17+6*$M17=BY$7,$T17+7*$M17=BY$7,$T17+8*$M17=BY$7,$T17+9*$M17=BY$7,$T17+10*$M17=BY$7),$Q17*'[1]Paramètres commerce'!$D$6,0)</f>
        <v>0</v>
      </c>
      <c r="BZ17" s="111">
        <f>IF(OR($T17=BZ$7,$T17+$M17=BZ$7,$T17+2*$M17=BZ$7,$T17+3*$M17=BZ$7,$T17+4*$M17=BZ$7,$T17+5*$M17=BZ$7,$T17+6*$M17=BZ$7,$T17+7*$M17=BZ$7,$T17+8*$M17=BZ$7,$T17+9*$M17=BZ$7,$T17+10*$M17=BZ$7),$Q17*'[1]Paramètres commerce'!$D$6,0)</f>
        <v>0</v>
      </c>
      <c r="CA17" s="17"/>
    </row>
    <row r="18" spans="1:79">
      <c r="A18" s="2"/>
      <c r="B18" s="74">
        <v>11</v>
      </c>
      <c r="C18" s="96"/>
      <c r="D18" s="76"/>
      <c r="E18" s="97"/>
      <c r="F18" s="98"/>
      <c r="G18" s="99"/>
      <c r="H18" s="100"/>
      <c r="I18" s="98"/>
      <c r="J18" s="99"/>
      <c r="K18" s="81"/>
      <c r="L18" s="81"/>
      <c r="M18" s="82"/>
      <c r="N18" s="101"/>
      <c r="O18" s="84"/>
      <c r="P18" s="82"/>
      <c r="Q18" s="102">
        <f>(P18*'[1]Paramètres commerce'!$D$5+O18)*K18</f>
        <v>0</v>
      </c>
      <c r="R18" s="103">
        <f>'[1]Paramètres commerce'!$D$7</f>
        <v>5.0000000000000001E-3</v>
      </c>
      <c r="S18" s="102">
        <f>R18*Q18*'[1]Paramètres commerce'!$D$6</f>
        <v>0</v>
      </c>
      <c r="T18" s="87">
        <f t="shared" si="1"/>
        <v>2017</v>
      </c>
      <c r="U18" s="104" t="s">
        <v>38</v>
      </c>
      <c r="V18" s="105"/>
      <c r="W18" s="106"/>
      <c r="X18" s="106"/>
      <c r="Y18" s="106"/>
      <c r="Z18" s="106"/>
      <c r="AA18" s="107"/>
      <c r="AB18" s="108"/>
      <c r="AC18" s="109">
        <f>IF(OR($T18=AC$7,$T18+$M18=AC$7,$T18+2*$M18=AC$7,$T18+3*$M18=AC$7,$T18+4*$M18=AC$7,$T18+5*$M18=AC$7,$T18+6*$M18=AC$7,$T18+7*$M18=AC$7,$T18+8*$M18=AC$7,$T18+9*$M18=AC$7,$T18+10*$M18=AC$7),$Q18*'[1]Paramètres commerce'!$D$6,0)</f>
        <v>0</v>
      </c>
      <c r="AD18" s="110">
        <f>IF(OR($T18=AD$7,$T18+$M18=AD$7,$T18+2*$M18=AD$7,$T18+3*$M18=AD$7,$T18+4*$M18=AD$7,$T18+5*$M18=AD$7,$T18+6*$M18=AD$7,$T18+7*$M18=AD$7,$T18+8*$M18=AD$7,$T18+9*$M18=AD$7,$T18+10*$M18=AD$7),$Q18*'[1]Paramètres commerce'!$D$6,0)</f>
        <v>0</v>
      </c>
      <c r="AE18" s="110">
        <f>IF(OR($T18=AE$7,$T18+$M18=AE$7,$T18+2*$M18=AE$7,$T18+3*$M18=AE$7,$T18+4*$M18=AE$7,$T18+5*$M18=AE$7,$T18+6*$M18=AE$7,$T18+7*$M18=AE$7,$T18+8*$M18=AE$7,$T18+9*$M18=AE$7,$T18+10*$M18=AE$7),$Q18*'[1]Paramètres commerce'!$D$6,0)</f>
        <v>0</v>
      </c>
      <c r="AF18" s="110">
        <f>IF(OR($T18=AF$7,$T18+$M18=AF$7,$T18+2*$M18=AF$7,$T18+3*$M18=AF$7,$T18+4*$M18=AF$7,$T18+5*$M18=AF$7,$T18+6*$M18=AF$7,$T18+7*$M18=AF$7,$T18+8*$M18=AF$7,$T18+9*$M18=AF$7,$T18+10*$M18=AF$7),$Q18*'[1]Paramètres commerce'!$D$6,0)</f>
        <v>0</v>
      </c>
      <c r="AG18" s="111">
        <f>IF(OR($T18=AG$7,$T18+$M18=AG$7,$T18+2*$M18=AG$7,$T18+3*$M18=AG$7,$T18+4*$M18=AG$7,$T18+5*$M18=AG$7,$T18+6*$M18=AG$7,$T18+7*$M18=AG$7,$T18+8*$M18=AG$7,$T18+9*$M18=AG$7,$T18+10*$M18=AG$7),$Q18*'[1]Paramètres commerce'!$D$6,0)</f>
        <v>0</v>
      </c>
      <c r="AH18" s="109">
        <f>IF(OR($T18=AH$7,$T18+$M18=AH$7,$T18+2*$M18=AH$7,$T18+3*$M18=AH$7,$T18+4*$M18=AH$7,$T18+5*$M18=AH$7,$T18+6*$M18=AH$7,$T18+7*$M18=AH$7,$T18+8*$M18=AH$7,$T18+9*$M18=AH$7,$T18+10*$M18=AH$7),$Q18*'[1]Paramètres commerce'!$D$6,0)</f>
        <v>0</v>
      </c>
      <c r="AI18" s="110">
        <f>IF(OR($T18=AI$7,$T18+$M18=AI$7,$T18+2*$M18=AI$7,$T18+3*$M18=AI$7,$T18+4*$M18=AI$7,$T18+5*$M18=AI$7,$T18+6*$M18=AI$7,$T18+7*$M18=AI$7,$T18+8*$M18=AI$7,$T18+9*$M18=AI$7,$T18+10*$M18=AI$7),$Q18*'[1]Paramètres commerce'!$D$6,0)</f>
        <v>0</v>
      </c>
      <c r="AJ18" s="110">
        <f>IF(OR($T18=AJ$7,$T18+$M18=AJ$7,$T18+2*$M18=AJ$7,$T18+3*$M18=AJ$7,$T18+4*$M18=AJ$7,$T18+5*$M18=AJ$7,$T18+6*$M18=AJ$7,$T18+7*$M18=AJ$7,$T18+8*$M18=AJ$7,$T18+9*$M18=AJ$7,$T18+10*$M18=AJ$7),$Q18*'[1]Paramètres commerce'!$D$6,0)</f>
        <v>0</v>
      </c>
      <c r="AK18" s="110">
        <f>IF(OR($T18=AK$7,$T18+$M18=AK$7,$T18+2*$M18=AK$7,$T18+3*$M18=AK$7,$T18+4*$M18=AK$7,$T18+5*$M18=AK$7,$T18+6*$M18=AK$7,$T18+7*$M18=AK$7,$T18+8*$M18=AK$7,$T18+9*$M18=AK$7,$T18+10*$M18=AK$7),$Q18*'[1]Paramètres commerce'!$D$6,0)</f>
        <v>0</v>
      </c>
      <c r="AL18" s="111">
        <f>IF(OR($T18=AL$7,$T18+$M18=AL$7,$T18+2*$M18=AL$7,$T18+3*$M18=AL$7,$T18+4*$M18=AL$7,$T18+5*$M18=AL$7,$T18+6*$M18=AL$7,$T18+7*$M18=AL$7,$T18+8*$M18=AL$7,$T18+9*$M18=AL$7,$T18+10*$M18=AL$7),$Q18*'[1]Paramètres commerce'!$D$6,0)</f>
        <v>0</v>
      </c>
      <c r="AM18" s="109">
        <f>IF(OR($T18=AM$7,$T18+$M18=AM$7,$T18+2*$M18=AM$7,$T18+3*$M18=AM$7,$T18+4*$M18=AM$7,$T18+5*$M18=AM$7,$T18+6*$M18=AM$7,$T18+7*$M18=AM$7,$T18+8*$M18=AM$7,$T18+9*$M18=AM$7,$T18+10*$M18=AM$7),$Q18*'[1]Paramètres commerce'!$D$6,0)</f>
        <v>0</v>
      </c>
      <c r="AN18" s="110">
        <f>IF(OR($T18=AN$7,$T18+$M18=AN$7,$T18+2*$M18=AN$7,$T18+3*$M18=AN$7,$T18+4*$M18=AN$7,$T18+5*$M18=AN$7,$T18+6*$M18=AN$7,$T18+7*$M18=AN$7,$T18+8*$M18=AN$7,$T18+9*$M18=AN$7,$T18+10*$M18=AN$7),$Q18*'[1]Paramètres commerce'!$D$6,0)</f>
        <v>0</v>
      </c>
      <c r="AO18" s="110">
        <f>IF(OR($T18=AO$7,$T18+$M18=AO$7,$T18+2*$M18=AO$7,$T18+3*$M18=AO$7,$T18+4*$M18=AO$7,$T18+5*$M18=AO$7,$T18+6*$M18=AO$7,$T18+7*$M18=AO$7,$T18+8*$M18=AO$7,$T18+9*$M18=AO$7,$T18+10*$M18=AO$7),$Q18*'[1]Paramètres commerce'!$D$6,0)</f>
        <v>0</v>
      </c>
      <c r="AP18" s="110">
        <f>IF(OR($T18=AP$7,$T18+$M18=AP$7,$T18+2*$M18=AP$7,$T18+3*$M18=AP$7,$T18+4*$M18=AP$7,$T18+5*$M18=AP$7,$T18+6*$M18=AP$7,$T18+7*$M18=AP$7,$T18+8*$M18=AP$7,$T18+9*$M18=AP$7,$T18+10*$M18=AP$7),$Q18*'[1]Paramètres commerce'!$D$6,0)</f>
        <v>0</v>
      </c>
      <c r="AQ18" s="111">
        <f>IF(OR($T18=AQ$7,$T18+$M18=AQ$7,$T18+2*$M18=AQ$7,$T18+3*$M18=AQ$7,$T18+4*$M18=AQ$7,$T18+5*$M18=AQ$7,$T18+6*$M18=AQ$7,$T18+7*$M18=AQ$7,$T18+8*$M18=AQ$7,$T18+9*$M18=AQ$7,$T18+10*$M18=AQ$7),$Q18*'[1]Paramètres commerce'!$D$6,0)</f>
        <v>0</v>
      </c>
      <c r="AR18" s="109">
        <f>IF(OR($T18=AR$7,$T18+$M18=AR$7,$T18+2*$M18=AR$7,$T18+3*$M18=AR$7,$T18+4*$M18=AR$7,$T18+5*$M18=AR$7,$T18+6*$M18=AR$7,$T18+7*$M18=AR$7,$T18+8*$M18=AR$7,$T18+9*$M18=AR$7,$T18+10*$M18=AR$7),$Q18*'[1]Paramètres commerce'!$D$6,0)</f>
        <v>0</v>
      </c>
      <c r="AS18" s="110">
        <f>IF(OR($T18=AS$7,$T18+$M18=AS$7,$T18+2*$M18=AS$7,$T18+3*$M18=AS$7,$T18+4*$M18=AS$7,$T18+5*$M18=AS$7,$T18+6*$M18=AS$7,$T18+7*$M18=AS$7,$T18+8*$M18=AS$7,$T18+9*$M18=AS$7,$T18+10*$M18=AS$7),$Q18*'[1]Paramètres commerce'!$D$6,0)</f>
        <v>0</v>
      </c>
      <c r="AT18" s="110">
        <f>IF(OR($T18=AT$7,$T18+$M18=AT$7,$T18+2*$M18=AT$7,$T18+3*$M18=AT$7,$T18+4*$M18=AT$7,$T18+5*$M18=AT$7,$T18+6*$M18=AT$7,$T18+7*$M18=AT$7,$T18+8*$M18=AT$7,$T18+9*$M18=AT$7,$T18+10*$M18=AT$7),$Q18*'[1]Paramètres commerce'!$D$6,0)</f>
        <v>0</v>
      </c>
      <c r="AU18" s="110">
        <f>IF(OR($T18=AU$7,$T18+$M18=AU$7,$T18+2*$M18=AU$7,$T18+3*$M18=AU$7,$T18+4*$M18=AU$7,$T18+5*$M18=AU$7,$T18+6*$M18=AU$7,$T18+7*$M18=AU$7,$T18+8*$M18=AU$7,$T18+9*$M18=AU$7,$T18+10*$M18=AU$7),$Q18*'[1]Paramètres commerce'!$D$6,0)</f>
        <v>0</v>
      </c>
      <c r="AV18" s="111">
        <f>IF(OR($T18=AV$7,$T18+$M18=AV$7,$T18+2*$M18=AV$7,$T18+3*$M18=AV$7,$T18+4*$M18=AV$7,$T18+5*$M18=AV$7,$T18+6*$M18=AV$7,$T18+7*$M18=AV$7,$T18+8*$M18=AV$7,$T18+9*$M18=AV$7,$T18+10*$M18=AV$7),$Q18*'[1]Paramètres commerce'!$D$6,0)</f>
        <v>0</v>
      </c>
      <c r="AW18" s="109">
        <f>IF(OR($T18=AW$7,$T18+$M18=AW$7,$T18+2*$M18=AW$7,$T18+3*$M18=AW$7,$T18+4*$M18=AW$7,$T18+5*$M18=AW$7,$T18+6*$M18=AW$7,$T18+7*$M18=AW$7,$T18+8*$M18=AW$7,$T18+9*$M18=AW$7,$T18+10*$M18=AW$7),$Q18*'[1]Paramètres commerce'!$D$6,0)</f>
        <v>0</v>
      </c>
      <c r="AX18" s="110">
        <f>IF(OR($T18=AX$7,$T18+$M18=AX$7,$T18+2*$M18=AX$7,$T18+3*$M18=AX$7,$T18+4*$M18=AX$7,$T18+5*$M18=AX$7,$T18+6*$M18=AX$7,$T18+7*$M18=AX$7,$T18+8*$M18=AX$7,$T18+9*$M18=AX$7,$T18+10*$M18=AX$7),$Q18*'[1]Paramètres commerce'!$D$6,0)</f>
        <v>0</v>
      </c>
      <c r="AY18" s="110">
        <f>IF(OR($T18=AY$7,$T18+$M18=AY$7,$T18+2*$M18=AY$7,$T18+3*$M18=AY$7,$T18+4*$M18=AY$7,$T18+5*$M18=AY$7,$T18+6*$M18=AY$7,$T18+7*$M18=AY$7,$T18+8*$M18=AY$7,$T18+9*$M18=AY$7,$T18+10*$M18=AY$7),$Q18*'[1]Paramètres commerce'!$D$6,0)</f>
        <v>0</v>
      </c>
      <c r="AZ18" s="110">
        <f>IF(OR($T18=AZ$7,$T18+$M18=AZ$7,$T18+2*$M18=AZ$7,$T18+3*$M18=AZ$7,$T18+4*$M18=AZ$7,$T18+5*$M18=AZ$7,$T18+6*$M18=AZ$7,$T18+7*$M18=AZ$7,$T18+8*$M18=AZ$7,$T18+9*$M18=AZ$7,$T18+10*$M18=AZ$7),$Q18*'[1]Paramètres commerce'!$D$6,0)</f>
        <v>0</v>
      </c>
      <c r="BA18" s="111">
        <f>IF(OR($T18=BA$7,$T18+$M18=BA$7,$T18+2*$M18=BA$7,$T18+3*$M18=BA$7,$T18+4*$M18=BA$7,$T18+5*$M18=BA$7,$T18+6*$M18=BA$7,$T18+7*$M18=BA$7,$T18+8*$M18=BA$7,$T18+9*$M18=BA$7,$T18+10*$M18=BA$7),$Q18*'[1]Paramètres commerce'!$D$6,0)</f>
        <v>0</v>
      </c>
      <c r="BB18" s="109">
        <f>IF(OR($T18=BB$7,$T18+$M18=BB$7,$T18+2*$M18=BB$7,$T18+3*$M18=BB$7,$T18+4*$M18=BB$7,$T18+5*$M18=BB$7,$T18+6*$M18=BB$7,$T18+7*$M18=BB$7,$T18+8*$M18=BB$7,$T18+9*$M18=BB$7,$T18+10*$M18=BB$7),$Q18*'[1]Paramètres commerce'!$D$6,0)</f>
        <v>0</v>
      </c>
      <c r="BC18" s="110">
        <f>IF(OR($T18=BC$7,$T18+$M18=BC$7,$T18+2*$M18=BC$7,$T18+3*$M18=BC$7,$T18+4*$M18=BC$7,$T18+5*$M18=BC$7,$T18+6*$M18=BC$7,$T18+7*$M18=BC$7,$T18+8*$M18=BC$7,$T18+9*$M18=BC$7,$T18+10*$M18=BC$7),$Q18*'[1]Paramètres commerce'!$D$6,0)</f>
        <v>0</v>
      </c>
      <c r="BD18" s="110">
        <f>IF(OR($T18=BD$7,$T18+$M18=BD$7,$T18+2*$M18=BD$7,$T18+3*$M18=BD$7,$T18+4*$M18=BD$7,$T18+5*$M18=BD$7,$T18+6*$M18=BD$7,$T18+7*$M18=BD$7,$T18+8*$M18=BD$7,$T18+9*$M18=BD$7,$T18+10*$M18=BD$7),$Q18*'[1]Paramètres commerce'!$D$6,0)</f>
        <v>0</v>
      </c>
      <c r="BE18" s="110">
        <f>IF(OR($T18=BE$7,$T18+$M18=BE$7,$T18+2*$M18=BE$7,$T18+3*$M18=BE$7,$T18+4*$M18=BE$7,$T18+5*$M18=BE$7,$T18+6*$M18=BE$7,$T18+7*$M18=BE$7,$T18+8*$M18=BE$7,$T18+9*$M18=BE$7,$T18+10*$M18=BE$7),$Q18*'[1]Paramètres commerce'!$D$6,0)</f>
        <v>0</v>
      </c>
      <c r="BF18" s="111">
        <f>IF(OR($T18=BF$7,$T18+$M18=BF$7,$T18+2*$M18=BF$7,$T18+3*$M18=BF$7,$T18+4*$M18=BF$7,$T18+5*$M18=BF$7,$T18+6*$M18=BF$7,$T18+7*$M18=BF$7,$T18+8*$M18=BF$7,$T18+9*$M18=BF$7,$T18+10*$M18=BF$7),$Q18*'[1]Paramètres commerce'!$D$6,0)</f>
        <v>0</v>
      </c>
      <c r="BG18" s="109">
        <f>IF(OR($T18=BG$7,$T18+$M18=BG$7,$T18+2*$M18=BG$7,$T18+3*$M18=BG$7,$T18+4*$M18=BG$7,$T18+5*$M18=BG$7,$T18+6*$M18=BG$7,$T18+7*$M18=BG$7,$T18+8*$M18=BG$7,$T18+9*$M18=BG$7,$T18+10*$M18=BG$7),$Q18*'[1]Paramètres commerce'!$D$6,0)</f>
        <v>0</v>
      </c>
      <c r="BH18" s="110">
        <f>IF(OR($T18=BH$7,$T18+$M18=BH$7,$T18+2*$M18=BH$7,$T18+3*$M18=BH$7,$T18+4*$M18=BH$7,$T18+5*$M18=BH$7,$T18+6*$M18=BH$7,$T18+7*$M18=BH$7,$T18+8*$M18=BH$7,$T18+9*$M18=BH$7,$T18+10*$M18=BH$7),$Q18*'[1]Paramètres commerce'!$D$6,0)</f>
        <v>0</v>
      </c>
      <c r="BI18" s="110">
        <f>IF(OR($T18=BI$7,$T18+$M18=BI$7,$T18+2*$M18=BI$7,$T18+3*$M18=BI$7,$T18+4*$M18=BI$7,$T18+5*$M18=BI$7,$T18+6*$M18=BI$7,$T18+7*$M18=BI$7,$T18+8*$M18=BI$7,$T18+9*$M18=BI$7,$T18+10*$M18=BI$7),$Q18*'[1]Paramètres commerce'!$D$6,0)</f>
        <v>0</v>
      </c>
      <c r="BJ18" s="110">
        <f>IF(OR($T18=BJ$7,$T18+$M18=BJ$7,$T18+2*$M18=BJ$7,$T18+3*$M18=BJ$7,$T18+4*$M18=BJ$7,$T18+5*$M18=BJ$7,$T18+6*$M18=BJ$7,$T18+7*$M18=BJ$7,$T18+8*$M18=BJ$7,$T18+9*$M18=BJ$7,$T18+10*$M18=BJ$7),$Q18*'[1]Paramètres commerce'!$D$6,0)</f>
        <v>0</v>
      </c>
      <c r="BK18" s="111">
        <f>IF(OR($T18=BK$7,$T18+$M18=BK$7,$T18+2*$M18=BK$7,$T18+3*$M18=BK$7,$T18+4*$M18=BK$7,$T18+5*$M18=BK$7,$T18+6*$M18=BK$7,$T18+7*$M18=BK$7,$T18+8*$M18=BK$7,$T18+9*$M18=BK$7,$T18+10*$M18=BK$7),$Q18*'[1]Paramètres commerce'!$D$6,0)</f>
        <v>0</v>
      </c>
      <c r="BL18" s="109">
        <f>IF(OR($T18=BL$7,$T18+$M18=BL$7,$T18+2*$M18=BL$7,$T18+3*$M18=BL$7,$T18+4*$M18=BL$7,$T18+5*$M18=BL$7,$T18+6*$M18=BL$7,$T18+7*$M18=BL$7,$T18+8*$M18=BL$7,$T18+9*$M18=BL$7,$T18+10*$M18=BL$7),$Q18*'[1]Paramètres commerce'!$D$6,0)</f>
        <v>0</v>
      </c>
      <c r="BM18" s="110">
        <f>IF(OR($T18=BM$7,$T18+$M18=BM$7,$T18+2*$M18=BM$7,$T18+3*$M18=BM$7,$T18+4*$M18=BM$7,$T18+5*$M18=BM$7,$T18+6*$M18=BM$7,$T18+7*$M18=BM$7,$T18+8*$M18=BM$7,$T18+9*$M18=BM$7,$T18+10*$M18=BM$7),$Q18*'[1]Paramètres commerce'!$D$6,0)</f>
        <v>0</v>
      </c>
      <c r="BN18" s="110">
        <f>IF(OR($T18=BN$7,$T18+$M18=BN$7,$T18+2*$M18=BN$7,$T18+3*$M18=BN$7,$T18+4*$M18=BN$7,$T18+5*$M18=BN$7,$T18+6*$M18=BN$7,$T18+7*$M18=BN$7,$T18+8*$M18=BN$7,$T18+9*$M18=BN$7,$T18+10*$M18=BN$7),$Q18*'[1]Paramètres commerce'!$D$6,0)</f>
        <v>0</v>
      </c>
      <c r="BO18" s="110">
        <f>IF(OR($T18=BO$7,$T18+$M18=BO$7,$T18+2*$M18=BO$7,$T18+3*$M18=BO$7,$T18+4*$M18=BO$7,$T18+5*$M18=BO$7,$T18+6*$M18=BO$7,$T18+7*$M18=BO$7,$T18+8*$M18=BO$7,$T18+9*$M18=BO$7,$T18+10*$M18=BO$7),$Q18*'[1]Paramètres commerce'!$D$6,0)</f>
        <v>0</v>
      </c>
      <c r="BP18" s="111">
        <f>IF(OR($T18=BP$7,$T18+$M18=BP$7,$T18+2*$M18=BP$7,$T18+3*$M18=BP$7,$T18+4*$M18=BP$7,$T18+5*$M18=BP$7,$T18+6*$M18=BP$7,$T18+7*$M18=BP$7,$T18+8*$M18=BP$7,$T18+9*$M18=BP$7,$T18+10*$M18=BP$7),$Q18*'[1]Paramètres commerce'!$D$6,0)</f>
        <v>0</v>
      </c>
      <c r="BQ18" s="109">
        <f>IF(OR($T18=BQ$7,$T18+$M18=BQ$7,$T18+2*$M18=BQ$7,$T18+3*$M18=BQ$7,$T18+4*$M18=BQ$7,$T18+5*$M18=BQ$7,$T18+6*$M18=BQ$7,$T18+7*$M18=BQ$7,$T18+8*$M18=BQ$7,$T18+9*$M18=BQ$7,$T18+10*$M18=BQ$7),$Q18*'[1]Paramètres commerce'!$D$6,0)</f>
        <v>0</v>
      </c>
      <c r="BR18" s="110">
        <f>IF(OR($T18=BR$7,$T18+$M18=BR$7,$T18+2*$M18=BR$7,$T18+3*$M18=BR$7,$T18+4*$M18=BR$7,$T18+5*$M18=BR$7,$T18+6*$M18=BR$7,$T18+7*$M18=BR$7,$T18+8*$M18=BR$7,$T18+9*$M18=BR$7,$T18+10*$M18=BR$7),$Q18*'[1]Paramètres commerce'!$D$6,0)</f>
        <v>0</v>
      </c>
      <c r="BS18" s="110">
        <f>IF(OR($T18=BS$7,$T18+$M18=BS$7,$T18+2*$M18=BS$7,$T18+3*$M18=BS$7,$T18+4*$M18=BS$7,$T18+5*$M18=BS$7,$T18+6*$M18=BS$7,$T18+7*$M18=BS$7,$T18+8*$M18=BS$7,$T18+9*$M18=BS$7,$T18+10*$M18=BS$7),$Q18*'[1]Paramètres commerce'!$D$6,0)</f>
        <v>0</v>
      </c>
      <c r="BT18" s="110">
        <f>IF(OR($T18=BT$7,$T18+$M18=BT$7,$T18+2*$M18=BT$7,$T18+3*$M18=BT$7,$T18+4*$M18=BT$7,$T18+5*$M18=BT$7,$T18+6*$M18=BT$7,$T18+7*$M18=BT$7,$T18+8*$M18=BT$7,$T18+9*$M18=BT$7,$T18+10*$M18=BT$7),$Q18*'[1]Paramètres commerce'!$D$6,0)</f>
        <v>0</v>
      </c>
      <c r="BU18" s="111">
        <f>IF(OR($T18=BU$7,$T18+$M18=BU$7,$T18+2*$M18=BU$7,$T18+3*$M18=BU$7,$T18+4*$M18=BU$7,$T18+5*$M18=BU$7,$T18+6*$M18=BU$7,$T18+7*$M18=BU$7,$T18+8*$M18=BU$7,$T18+9*$M18=BU$7,$T18+10*$M18=BU$7),$Q18*'[1]Paramètres commerce'!$D$6,0)</f>
        <v>0</v>
      </c>
      <c r="BV18" s="109">
        <f>IF(OR($T18=BV$7,$T18+$M18=BV$7,$T18+2*$M18=BV$7,$T18+3*$M18=BV$7,$T18+4*$M18=BV$7,$T18+5*$M18=BV$7,$T18+6*$M18=BV$7,$T18+7*$M18=BV$7,$T18+8*$M18=BV$7,$T18+9*$M18=BV$7,$T18+10*$M18=BV$7),$Q18*'[1]Paramètres commerce'!$D$6,0)</f>
        <v>0</v>
      </c>
      <c r="BW18" s="110">
        <f>IF(OR($T18=BW$7,$T18+$M18=BW$7,$T18+2*$M18=BW$7,$T18+3*$M18=BW$7,$T18+4*$M18=BW$7,$T18+5*$M18=BW$7,$T18+6*$M18=BW$7,$T18+7*$M18=BW$7,$T18+8*$M18=BW$7,$T18+9*$M18=BW$7,$T18+10*$M18=BW$7),$Q18*'[1]Paramètres commerce'!$D$6,0)</f>
        <v>0</v>
      </c>
      <c r="BX18" s="110">
        <f>IF(OR($T18=BX$7,$T18+$M18=BX$7,$T18+2*$M18=BX$7,$T18+3*$M18=BX$7,$T18+4*$M18=BX$7,$T18+5*$M18=BX$7,$T18+6*$M18=BX$7,$T18+7*$M18=BX$7,$T18+8*$M18=BX$7,$T18+9*$M18=BX$7,$T18+10*$M18=BX$7),$Q18*'[1]Paramètres commerce'!$D$6,0)</f>
        <v>0</v>
      </c>
      <c r="BY18" s="110">
        <f>IF(OR($T18=BY$7,$T18+$M18=BY$7,$T18+2*$M18=BY$7,$T18+3*$M18=BY$7,$T18+4*$M18=BY$7,$T18+5*$M18=BY$7,$T18+6*$M18=BY$7,$T18+7*$M18=BY$7,$T18+8*$M18=BY$7,$T18+9*$M18=BY$7,$T18+10*$M18=BY$7),$Q18*'[1]Paramètres commerce'!$D$6,0)</f>
        <v>0</v>
      </c>
      <c r="BZ18" s="111">
        <f>IF(OR($T18=BZ$7,$T18+$M18=BZ$7,$T18+2*$M18=BZ$7,$T18+3*$M18=BZ$7,$T18+4*$M18=BZ$7,$T18+5*$M18=BZ$7,$T18+6*$M18=BZ$7,$T18+7*$M18=BZ$7,$T18+8*$M18=BZ$7,$T18+9*$M18=BZ$7,$T18+10*$M18=BZ$7),$Q18*'[1]Paramètres commerce'!$D$6,0)</f>
        <v>0</v>
      </c>
      <c r="CA18" s="17"/>
    </row>
    <row r="19" spans="1:79">
      <c r="A19" s="2"/>
      <c r="B19" s="74">
        <v>12</v>
      </c>
      <c r="C19" s="96"/>
      <c r="D19" s="76"/>
      <c r="E19" s="97"/>
      <c r="F19" s="98"/>
      <c r="G19" s="99"/>
      <c r="H19" s="100"/>
      <c r="I19" s="98"/>
      <c r="J19" s="99"/>
      <c r="K19" s="81"/>
      <c r="L19" s="81"/>
      <c r="M19" s="82"/>
      <c r="N19" s="101"/>
      <c r="O19" s="84"/>
      <c r="P19" s="82"/>
      <c r="Q19" s="102">
        <f>(P19*'[1]Paramètres commerce'!$D$5+O19)*K19</f>
        <v>0</v>
      </c>
      <c r="R19" s="103">
        <f>'[1]Paramètres commerce'!$D$7</f>
        <v>5.0000000000000001E-3</v>
      </c>
      <c r="S19" s="102">
        <f>R19*Q19*'[1]Paramètres commerce'!$D$6</f>
        <v>0</v>
      </c>
      <c r="T19" s="87">
        <f t="shared" si="1"/>
        <v>2017</v>
      </c>
      <c r="U19" s="104" t="s">
        <v>38</v>
      </c>
      <c r="V19" s="105"/>
      <c r="W19" s="106"/>
      <c r="X19" s="106"/>
      <c r="Y19" s="106"/>
      <c r="Z19" s="106"/>
      <c r="AA19" s="107"/>
      <c r="AB19" s="108"/>
      <c r="AC19" s="109">
        <f>IF(OR($T19=AC$7,$T19+$M19=AC$7,$T19+2*$M19=AC$7,$T19+3*$M19=AC$7,$T19+4*$M19=AC$7,$T19+5*$M19=AC$7,$T19+6*$M19=AC$7,$T19+7*$M19=AC$7,$T19+8*$M19=AC$7,$T19+9*$M19=AC$7,$T19+10*$M19=AC$7),$Q19*'[1]Paramètres commerce'!$D$6,0)</f>
        <v>0</v>
      </c>
      <c r="AD19" s="110">
        <f>IF(OR($T19=AD$7,$T19+$M19=AD$7,$T19+2*$M19=AD$7,$T19+3*$M19=AD$7,$T19+4*$M19=AD$7,$T19+5*$M19=AD$7,$T19+6*$M19=AD$7,$T19+7*$M19=AD$7,$T19+8*$M19=AD$7,$T19+9*$M19=AD$7,$T19+10*$M19=AD$7),$Q19*'[1]Paramètres commerce'!$D$6,0)</f>
        <v>0</v>
      </c>
      <c r="AE19" s="110">
        <f>IF(OR($T19=AE$7,$T19+$M19=AE$7,$T19+2*$M19=AE$7,$T19+3*$M19=AE$7,$T19+4*$M19=AE$7,$T19+5*$M19=AE$7,$T19+6*$M19=AE$7,$T19+7*$M19=AE$7,$T19+8*$M19=AE$7,$T19+9*$M19=AE$7,$T19+10*$M19=AE$7),$Q19*'[1]Paramètres commerce'!$D$6,0)</f>
        <v>0</v>
      </c>
      <c r="AF19" s="110">
        <f>IF(OR($T19=AF$7,$T19+$M19=AF$7,$T19+2*$M19=AF$7,$T19+3*$M19=AF$7,$T19+4*$M19=AF$7,$T19+5*$M19=AF$7,$T19+6*$M19=AF$7,$T19+7*$M19=AF$7,$T19+8*$M19=AF$7,$T19+9*$M19=AF$7,$T19+10*$M19=AF$7),$Q19*'[1]Paramètres commerce'!$D$6,0)</f>
        <v>0</v>
      </c>
      <c r="AG19" s="111">
        <f>IF(OR($T19=AG$7,$T19+$M19=AG$7,$T19+2*$M19=AG$7,$T19+3*$M19=AG$7,$T19+4*$M19=AG$7,$T19+5*$M19=AG$7,$T19+6*$M19=AG$7,$T19+7*$M19=AG$7,$T19+8*$M19=AG$7,$T19+9*$M19=AG$7,$T19+10*$M19=AG$7),$Q19*'[1]Paramètres commerce'!$D$6,0)</f>
        <v>0</v>
      </c>
      <c r="AH19" s="109">
        <f>IF(OR($T19=AH$7,$T19+$M19=AH$7,$T19+2*$M19=AH$7,$T19+3*$M19=AH$7,$T19+4*$M19=AH$7,$T19+5*$M19=AH$7,$T19+6*$M19=AH$7,$T19+7*$M19=AH$7,$T19+8*$M19=AH$7,$T19+9*$M19=AH$7,$T19+10*$M19=AH$7),$Q19*'[1]Paramètres commerce'!$D$6,0)</f>
        <v>0</v>
      </c>
      <c r="AI19" s="110">
        <f>IF(OR($T19=AI$7,$T19+$M19=AI$7,$T19+2*$M19=AI$7,$T19+3*$M19=AI$7,$T19+4*$M19=AI$7,$T19+5*$M19=AI$7,$T19+6*$M19=AI$7,$T19+7*$M19=AI$7,$T19+8*$M19=AI$7,$T19+9*$M19=AI$7,$T19+10*$M19=AI$7),$Q19*'[1]Paramètres commerce'!$D$6,0)</f>
        <v>0</v>
      </c>
      <c r="AJ19" s="110">
        <f>IF(OR($T19=AJ$7,$T19+$M19=AJ$7,$T19+2*$M19=AJ$7,$T19+3*$M19=AJ$7,$T19+4*$M19=AJ$7,$T19+5*$M19=AJ$7,$T19+6*$M19=AJ$7,$T19+7*$M19=AJ$7,$T19+8*$M19=AJ$7,$T19+9*$M19=AJ$7,$T19+10*$M19=AJ$7),$Q19*'[1]Paramètres commerce'!$D$6,0)</f>
        <v>0</v>
      </c>
      <c r="AK19" s="110">
        <f>IF(OR($T19=AK$7,$T19+$M19=AK$7,$T19+2*$M19=AK$7,$T19+3*$M19=AK$7,$T19+4*$M19=AK$7,$T19+5*$M19=AK$7,$T19+6*$M19=AK$7,$T19+7*$M19=AK$7,$T19+8*$M19=AK$7,$T19+9*$M19=AK$7,$T19+10*$M19=AK$7),$Q19*'[1]Paramètres commerce'!$D$6,0)</f>
        <v>0</v>
      </c>
      <c r="AL19" s="111">
        <f>IF(OR($T19=AL$7,$T19+$M19=AL$7,$T19+2*$M19=AL$7,$T19+3*$M19=AL$7,$T19+4*$M19=AL$7,$T19+5*$M19=AL$7,$T19+6*$M19=AL$7,$T19+7*$M19=AL$7,$T19+8*$M19=AL$7,$T19+9*$M19=AL$7,$T19+10*$M19=AL$7),$Q19*'[1]Paramètres commerce'!$D$6,0)</f>
        <v>0</v>
      </c>
      <c r="AM19" s="109">
        <f>IF(OR($T19=AM$7,$T19+$M19=AM$7,$T19+2*$M19=AM$7,$T19+3*$M19=AM$7,$T19+4*$M19=AM$7,$T19+5*$M19=AM$7,$T19+6*$M19=AM$7,$T19+7*$M19=AM$7,$T19+8*$M19=AM$7,$T19+9*$M19=AM$7,$T19+10*$M19=AM$7),$Q19*'[1]Paramètres commerce'!$D$6,0)</f>
        <v>0</v>
      </c>
      <c r="AN19" s="110">
        <f>IF(OR($T19=AN$7,$T19+$M19=AN$7,$T19+2*$M19=AN$7,$T19+3*$M19=AN$7,$T19+4*$M19=AN$7,$T19+5*$M19=AN$7,$T19+6*$M19=AN$7,$T19+7*$M19=AN$7,$T19+8*$M19=AN$7,$T19+9*$M19=AN$7,$T19+10*$M19=AN$7),$Q19*'[1]Paramètres commerce'!$D$6,0)</f>
        <v>0</v>
      </c>
      <c r="AO19" s="110">
        <f>IF(OR($T19=AO$7,$T19+$M19=AO$7,$T19+2*$M19=AO$7,$T19+3*$M19=AO$7,$T19+4*$M19=AO$7,$T19+5*$M19=AO$7,$T19+6*$M19=AO$7,$T19+7*$M19=AO$7,$T19+8*$M19=AO$7,$T19+9*$M19=AO$7,$T19+10*$M19=AO$7),$Q19*'[1]Paramètres commerce'!$D$6,0)</f>
        <v>0</v>
      </c>
      <c r="AP19" s="110">
        <f>IF(OR($T19=AP$7,$T19+$M19=AP$7,$T19+2*$M19=AP$7,$T19+3*$M19=AP$7,$T19+4*$M19=AP$7,$T19+5*$M19=AP$7,$T19+6*$M19=AP$7,$T19+7*$M19=AP$7,$T19+8*$M19=AP$7,$T19+9*$M19=AP$7,$T19+10*$M19=AP$7),$Q19*'[1]Paramètres commerce'!$D$6,0)</f>
        <v>0</v>
      </c>
      <c r="AQ19" s="111">
        <f>IF(OR($T19=AQ$7,$T19+$M19=AQ$7,$T19+2*$M19=AQ$7,$T19+3*$M19=AQ$7,$T19+4*$M19=AQ$7,$T19+5*$M19=AQ$7,$T19+6*$M19=AQ$7,$T19+7*$M19=AQ$7,$T19+8*$M19=AQ$7,$T19+9*$M19=AQ$7,$T19+10*$M19=AQ$7),$Q19*'[1]Paramètres commerce'!$D$6,0)</f>
        <v>0</v>
      </c>
      <c r="AR19" s="109">
        <f>IF(OR($T19=AR$7,$T19+$M19=AR$7,$T19+2*$M19=AR$7,$T19+3*$M19=AR$7,$T19+4*$M19=AR$7,$T19+5*$M19=AR$7,$T19+6*$M19=AR$7,$T19+7*$M19=AR$7,$T19+8*$M19=AR$7,$T19+9*$M19=AR$7,$T19+10*$M19=AR$7),$Q19*'[1]Paramètres commerce'!$D$6,0)</f>
        <v>0</v>
      </c>
      <c r="AS19" s="110">
        <f>IF(OR($T19=AS$7,$T19+$M19=AS$7,$T19+2*$M19=AS$7,$T19+3*$M19=AS$7,$T19+4*$M19=AS$7,$T19+5*$M19=AS$7,$T19+6*$M19=AS$7,$T19+7*$M19=AS$7,$T19+8*$M19=AS$7,$T19+9*$M19=AS$7,$T19+10*$M19=AS$7),$Q19*'[1]Paramètres commerce'!$D$6,0)</f>
        <v>0</v>
      </c>
      <c r="AT19" s="110">
        <f>IF(OR($T19=AT$7,$T19+$M19=AT$7,$T19+2*$M19=AT$7,$T19+3*$M19=AT$7,$T19+4*$M19=AT$7,$T19+5*$M19=AT$7,$T19+6*$M19=AT$7,$T19+7*$M19=AT$7,$T19+8*$M19=AT$7,$T19+9*$M19=AT$7,$T19+10*$M19=AT$7),$Q19*'[1]Paramètres commerce'!$D$6,0)</f>
        <v>0</v>
      </c>
      <c r="AU19" s="110">
        <f>IF(OR($T19=AU$7,$T19+$M19=AU$7,$T19+2*$M19=AU$7,$T19+3*$M19=AU$7,$T19+4*$M19=AU$7,$T19+5*$M19=AU$7,$T19+6*$M19=AU$7,$T19+7*$M19=AU$7,$T19+8*$M19=AU$7,$T19+9*$M19=AU$7,$T19+10*$M19=AU$7),$Q19*'[1]Paramètres commerce'!$D$6,0)</f>
        <v>0</v>
      </c>
      <c r="AV19" s="111">
        <f>IF(OR($T19=AV$7,$T19+$M19=AV$7,$T19+2*$M19=AV$7,$T19+3*$M19=AV$7,$T19+4*$M19=AV$7,$T19+5*$M19=AV$7,$T19+6*$M19=AV$7,$T19+7*$M19=AV$7,$T19+8*$M19=AV$7,$T19+9*$M19=AV$7,$T19+10*$M19=AV$7),$Q19*'[1]Paramètres commerce'!$D$6,0)</f>
        <v>0</v>
      </c>
      <c r="AW19" s="109">
        <f>IF(OR($T19=AW$7,$T19+$M19=AW$7,$T19+2*$M19=AW$7,$T19+3*$M19=AW$7,$T19+4*$M19=AW$7,$T19+5*$M19=AW$7,$T19+6*$M19=AW$7,$T19+7*$M19=AW$7,$T19+8*$M19=AW$7,$T19+9*$M19=AW$7,$T19+10*$M19=AW$7),$Q19*'[1]Paramètres commerce'!$D$6,0)</f>
        <v>0</v>
      </c>
      <c r="AX19" s="110">
        <f>IF(OR($T19=AX$7,$T19+$M19=AX$7,$T19+2*$M19=AX$7,$T19+3*$M19=AX$7,$T19+4*$M19=AX$7,$T19+5*$M19=AX$7,$T19+6*$M19=AX$7,$T19+7*$M19=AX$7,$T19+8*$M19=AX$7,$T19+9*$M19=AX$7,$T19+10*$M19=AX$7),$Q19*'[1]Paramètres commerce'!$D$6,0)</f>
        <v>0</v>
      </c>
      <c r="AY19" s="110">
        <f>IF(OR($T19=AY$7,$T19+$M19=AY$7,$T19+2*$M19=AY$7,$T19+3*$M19=AY$7,$T19+4*$M19=AY$7,$T19+5*$M19=AY$7,$T19+6*$M19=AY$7,$T19+7*$M19=AY$7,$T19+8*$M19=AY$7,$T19+9*$M19=AY$7,$T19+10*$M19=AY$7),$Q19*'[1]Paramètres commerce'!$D$6,0)</f>
        <v>0</v>
      </c>
      <c r="AZ19" s="110">
        <f>IF(OR($T19=AZ$7,$T19+$M19=AZ$7,$T19+2*$M19=AZ$7,$T19+3*$M19=AZ$7,$T19+4*$M19=AZ$7,$T19+5*$M19=AZ$7,$T19+6*$M19=AZ$7,$T19+7*$M19=AZ$7,$T19+8*$M19=AZ$7,$T19+9*$M19=AZ$7,$T19+10*$M19=AZ$7),$Q19*'[1]Paramètres commerce'!$D$6,0)</f>
        <v>0</v>
      </c>
      <c r="BA19" s="111">
        <f>IF(OR($T19=BA$7,$T19+$M19=BA$7,$T19+2*$M19=BA$7,$T19+3*$M19=BA$7,$T19+4*$M19=BA$7,$T19+5*$M19=BA$7,$T19+6*$M19=BA$7,$T19+7*$M19=BA$7,$T19+8*$M19=BA$7,$T19+9*$M19=BA$7,$T19+10*$M19=BA$7),$Q19*'[1]Paramètres commerce'!$D$6,0)</f>
        <v>0</v>
      </c>
      <c r="BB19" s="109">
        <f>IF(OR($T19=BB$7,$T19+$M19=BB$7,$T19+2*$M19=BB$7,$T19+3*$M19=BB$7,$T19+4*$M19=BB$7,$T19+5*$M19=BB$7,$T19+6*$M19=BB$7,$T19+7*$M19=BB$7,$T19+8*$M19=BB$7,$T19+9*$M19=BB$7,$T19+10*$M19=BB$7),$Q19*'[1]Paramètres commerce'!$D$6,0)</f>
        <v>0</v>
      </c>
      <c r="BC19" s="110">
        <f>IF(OR($T19=BC$7,$T19+$M19=BC$7,$T19+2*$M19=BC$7,$T19+3*$M19=BC$7,$T19+4*$M19=BC$7,$T19+5*$M19=BC$7,$T19+6*$M19=BC$7,$T19+7*$M19=BC$7,$T19+8*$M19=BC$7,$T19+9*$M19=BC$7,$T19+10*$M19=BC$7),$Q19*'[1]Paramètres commerce'!$D$6,0)</f>
        <v>0</v>
      </c>
      <c r="BD19" s="110">
        <f>IF(OR($T19=BD$7,$T19+$M19=BD$7,$T19+2*$M19=BD$7,$T19+3*$M19=BD$7,$T19+4*$M19=BD$7,$T19+5*$M19=BD$7,$T19+6*$M19=BD$7,$T19+7*$M19=BD$7,$T19+8*$M19=BD$7,$T19+9*$M19=BD$7,$T19+10*$M19=BD$7),$Q19*'[1]Paramètres commerce'!$D$6,0)</f>
        <v>0</v>
      </c>
      <c r="BE19" s="110">
        <f>IF(OR($T19=BE$7,$T19+$M19=BE$7,$T19+2*$M19=BE$7,$T19+3*$M19=BE$7,$T19+4*$M19=BE$7,$T19+5*$M19=BE$7,$T19+6*$M19=BE$7,$T19+7*$M19=BE$7,$T19+8*$M19=BE$7,$T19+9*$M19=BE$7,$T19+10*$M19=BE$7),$Q19*'[1]Paramètres commerce'!$D$6,0)</f>
        <v>0</v>
      </c>
      <c r="BF19" s="111">
        <f>IF(OR($T19=BF$7,$T19+$M19=BF$7,$T19+2*$M19=BF$7,$T19+3*$M19=BF$7,$T19+4*$M19=BF$7,$T19+5*$M19=BF$7,$T19+6*$M19=BF$7,$T19+7*$M19=BF$7,$T19+8*$M19=BF$7,$T19+9*$M19=BF$7,$T19+10*$M19=BF$7),$Q19*'[1]Paramètres commerce'!$D$6,0)</f>
        <v>0</v>
      </c>
      <c r="BG19" s="109">
        <f>IF(OR($T19=BG$7,$T19+$M19=BG$7,$T19+2*$M19=BG$7,$T19+3*$M19=BG$7,$T19+4*$M19=BG$7,$T19+5*$M19=BG$7,$T19+6*$M19=BG$7,$T19+7*$M19=BG$7,$T19+8*$M19=BG$7,$T19+9*$M19=BG$7,$T19+10*$M19=BG$7),$Q19*'[1]Paramètres commerce'!$D$6,0)</f>
        <v>0</v>
      </c>
      <c r="BH19" s="110">
        <f>IF(OR($T19=BH$7,$T19+$M19=BH$7,$T19+2*$M19=BH$7,$T19+3*$M19=BH$7,$T19+4*$M19=BH$7,$T19+5*$M19=BH$7,$T19+6*$M19=BH$7,$T19+7*$M19=BH$7,$T19+8*$M19=BH$7,$T19+9*$M19=BH$7,$T19+10*$M19=BH$7),$Q19*'[1]Paramètres commerce'!$D$6,0)</f>
        <v>0</v>
      </c>
      <c r="BI19" s="110">
        <f>IF(OR($T19=BI$7,$T19+$M19=BI$7,$T19+2*$M19=BI$7,$T19+3*$M19=BI$7,$T19+4*$M19=BI$7,$T19+5*$M19=BI$7,$T19+6*$M19=BI$7,$T19+7*$M19=BI$7,$T19+8*$M19=BI$7,$T19+9*$M19=BI$7,$T19+10*$M19=BI$7),$Q19*'[1]Paramètres commerce'!$D$6,0)</f>
        <v>0</v>
      </c>
      <c r="BJ19" s="110">
        <f>IF(OR($T19=BJ$7,$T19+$M19=BJ$7,$T19+2*$M19=BJ$7,$T19+3*$M19=BJ$7,$T19+4*$M19=BJ$7,$T19+5*$M19=BJ$7,$T19+6*$M19=BJ$7,$T19+7*$M19=BJ$7,$T19+8*$M19=BJ$7,$T19+9*$M19=BJ$7,$T19+10*$M19=BJ$7),$Q19*'[1]Paramètres commerce'!$D$6,0)</f>
        <v>0</v>
      </c>
      <c r="BK19" s="111">
        <f>IF(OR($T19=BK$7,$T19+$M19=BK$7,$T19+2*$M19=BK$7,$T19+3*$M19=BK$7,$T19+4*$M19=BK$7,$T19+5*$M19=BK$7,$T19+6*$M19=BK$7,$T19+7*$M19=BK$7,$T19+8*$M19=BK$7,$T19+9*$M19=BK$7,$T19+10*$M19=BK$7),$Q19*'[1]Paramètres commerce'!$D$6,0)</f>
        <v>0</v>
      </c>
      <c r="BL19" s="109">
        <f>IF(OR($T19=BL$7,$T19+$M19=BL$7,$T19+2*$M19=BL$7,$T19+3*$M19=BL$7,$T19+4*$M19=BL$7,$T19+5*$M19=BL$7,$T19+6*$M19=BL$7,$T19+7*$M19=BL$7,$T19+8*$M19=BL$7,$T19+9*$M19=BL$7,$T19+10*$M19=BL$7),$Q19*'[1]Paramètres commerce'!$D$6,0)</f>
        <v>0</v>
      </c>
      <c r="BM19" s="110">
        <f>IF(OR($T19=BM$7,$T19+$M19=BM$7,$T19+2*$M19=BM$7,$T19+3*$M19=BM$7,$T19+4*$M19=BM$7,$T19+5*$M19=BM$7,$T19+6*$M19=BM$7,$T19+7*$M19=BM$7,$T19+8*$M19=BM$7,$T19+9*$M19=BM$7,$T19+10*$M19=BM$7),$Q19*'[1]Paramètres commerce'!$D$6,0)</f>
        <v>0</v>
      </c>
      <c r="BN19" s="110">
        <f>IF(OR($T19=BN$7,$T19+$M19=BN$7,$T19+2*$M19=BN$7,$T19+3*$M19=BN$7,$T19+4*$M19=BN$7,$T19+5*$M19=BN$7,$T19+6*$M19=BN$7,$T19+7*$M19=BN$7,$T19+8*$M19=BN$7,$T19+9*$M19=BN$7,$T19+10*$M19=BN$7),$Q19*'[1]Paramètres commerce'!$D$6,0)</f>
        <v>0</v>
      </c>
      <c r="BO19" s="110">
        <f>IF(OR($T19=BO$7,$T19+$M19=BO$7,$T19+2*$M19=BO$7,$T19+3*$M19=BO$7,$T19+4*$M19=BO$7,$T19+5*$M19=BO$7,$T19+6*$M19=BO$7,$T19+7*$M19=BO$7,$T19+8*$M19=BO$7,$T19+9*$M19=BO$7,$T19+10*$M19=BO$7),$Q19*'[1]Paramètres commerce'!$D$6,0)</f>
        <v>0</v>
      </c>
      <c r="BP19" s="111">
        <f>IF(OR($T19=BP$7,$T19+$M19=BP$7,$T19+2*$M19=BP$7,$T19+3*$M19=BP$7,$T19+4*$M19=BP$7,$T19+5*$M19=BP$7,$T19+6*$M19=BP$7,$T19+7*$M19=BP$7,$T19+8*$M19=BP$7,$T19+9*$M19=BP$7,$T19+10*$M19=BP$7),$Q19*'[1]Paramètres commerce'!$D$6,0)</f>
        <v>0</v>
      </c>
      <c r="BQ19" s="109">
        <f>IF(OR($T19=BQ$7,$T19+$M19=BQ$7,$T19+2*$M19=BQ$7,$T19+3*$M19=BQ$7,$T19+4*$M19=BQ$7,$T19+5*$M19=BQ$7,$T19+6*$M19=BQ$7,$T19+7*$M19=BQ$7,$T19+8*$M19=BQ$7,$T19+9*$M19=BQ$7,$T19+10*$M19=BQ$7),$Q19*'[1]Paramètres commerce'!$D$6,0)</f>
        <v>0</v>
      </c>
      <c r="BR19" s="110">
        <f>IF(OR($T19=BR$7,$T19+$M19=BR$7,$T19+2*$M19=BR$7,$T19+3*$M19=BR$7,$T19+4*$M19=BR$7,$T19+5*$M19=BR$7,$T19+6*$M19=BR$7,$T19+7*$M19=BR$7,$T19+8*$M19=BR$7,$T19+9*$M19=BR$7,$T19+10*$M19=BR$7),$Q19*'[1]Paramètres commerce'!$D$6,0)</f>
        <v>0</v>
      </c>
      <c r="BS19" s="110">
        <f>IF(OR($T19=BS$7,$T19+$M19=BS$7,$T19+2*$M19=BS$7,$T19+3*$M19=BS$7,$T19+4*$M19=BS$7,$T19+5*$M19=BS$7,$T19+6*$M19=BS$7,$T19+7*$M19=BS$7,$T19+8*$M19=BS$7,$T19+9*$M19=BS$7,$T19+10*$M19=BS$7),$Q19*'[1]Paramètres commerce'!$D$6,0)</f>
        <v>0</v>
      </c>
      <c r="BT19" s="110">
        <f>IF(OR($T19=BT$7,$T19+$M19=BT$7,$T19+2*$M19=BT$7,$T19+3*$M19=BT$7,$T19+4*$M19=BT$7,$T19+5*$M19=BT$7,$T19+6*$M19=BT$7,$T19+7*$M19=BT$7,$T19+8*$M19=BT$7,$T19+9*$M19=BT$7,$T19+10*$M19=BT$7),$Q19*'[1]Paramètres commerce'!$D$6,0)</f>
        <v>0</v>
      </c>
      <c r="BU19" s="111">
        <f>IF(OR($T19=BU$7,$T19+$M19=BU$7,$T19+2*$M19=BU$7,$T19+3*$M19=BU$7,$T19+4*$M19=BU$7,$T19+5*$M19=BU$7,$T19+6*$M19=BU$7,$T19+7*$M19=BU$7,$T19+8*$M19=BU$7,$T19+9*$M19=BU$7,$T19+10*$M19=BU$7),$Q19*'[1]Paramètres commerce'!$D$6,0)</f>
        <v>0</v>
      </c>
      <c r="BV19" s="109">
        <f>IF(OR($T19=BV$7,$T19+$M19=BV$7,$T19+2*$M19=BV$7,$T19+3*$M19=BV$7,$T19+4*$M19=BV$7,$T19+5*$M19=BV$7,$T19+6*$M19=BV$7,$T19+7*$M19=BV$7,$T19+8*$M19=BV$7,$T19+9*$M19=BV$7,$T19+10*$M19=BV$7),$Q19*'[1]Paramètres commerce'!$D$6,0)</f>
        <v>0</v>
      </c>
      <c r="BW19" s="110">
        <f>IF(OR($T19=BW$7,$T19+$M19=BW$7,$T19+2*$M19=BW$7,$T19+3*$M19=BW$7,$T19+4*$M19=BW$7,$T19+5*$M19=BW$7,$T19+6*$M19=BW$7,$T19+7*$M19=BW$7,$T19+8*$M19=BW$7,$T19+9*$M19=BW$7,$T19+10*$M19=BW$7),$Q19*'[1]Paramètres commerce'!$D$6,0)</f>
        <v>0</v>
      </c>
      <c r="BX19" s="110">
        <f>IF(OR($T19=BX$7,$T19+$M19=BX$7,$T19+2*$M19=BX$7,$T19+3*$M19=BX$7,$T19+4*$M19=BX$7,$T19+5*$M19=BX$7,$T19+6*$M19=BX$7,$T19+7*$M19=BX$7,$T19+8*$M19=BX$7,$T19+9*$M19=BX$7,$T19+10*$M19=BX$7),$Q19*'[1]Paramètres commerce'!$D$6,0)</f>
        <v>0</v>
      </c>
      <c r="BY19" s="110">
        <f>IF(OR($T19=BY$7,$T19+$M19=BY$7,$T19+2*$M19=BY$7,$T19+3*$M19=BY$7,$T19+4*$M19=BY$7,$T19+5*$M19=BY$7,$T19+6*$M19=BY$7,$T19+7*$M19=BY$7,$T19+8*$M19=BY$7,$T19+9*$M19=BY$7,$T19+10*$M19=BY$7),$Q19*'[1]Paramètres commerce'!$D$6,0)</f>
        <v>0</v>
      </c>
      <c r="BZ19" s="111">
        <f>IF(OR($T19=BZ$7,$T19+$M19=BZ$7,$T19+2*$M19=BZ$7,$T19+3*$M19=BZ$7,$T19+4*$M19=BZ$7,$T19+5*$M19=BZ$7,$T19+6*$M19=BZ$7,$T19+7*$M19=BZ$7,$T19+8*$M19=BZ$7,$T19+9*$M19=BZ$7,$T19+10*$M19=BZ$7),$Q19*'[1]Paramètres commerce'!$D$6,0)</f>
        <v>0</v>
      </c>
      <c r="CA19" s="17"/>
    </row>
    <row r="20" spans="1:79">
      <c r="A20" s="2"/>
      <c r="B20" s="74">
        <v>13</v>
      </c>
      <c r="C20" s="96"/>
      <c r="D20" s="76"/>
      <c r="E20" s="97"/>
      <c r="F20" s="98"/>
      <c r="G20" s="99"/>
      <c r="H20" s="100"/>
      <c r="I20" s="98"/>
      <c r="J20" s="99"/>
      <c r="K20" s="81"/>
      <c r="L20" s="81"/>
      <c r="M20" s="82"/>
      <c r="N20" s="101"/>
      <c r="O20" s="84"/>
      <c r="P20" s="82"/>
      <c r="Q20" s="102">
        <f>(P20*'[1]Paramètres commerce'!$D$5+O20)*K20</f>
        <v>0</v>
      </c>
      <c r="R20" s="103">
        <f>'[1]Paramètres commerce'!$D$7</f>
        <v>5.0000000000000001E-3</v>
      </c>
      <c r="S20" s="102">
        <f>R20*Q20*'[1]Paramètres commerce'!$D$6</f>
        <v>0</v>
      </c>
      <c r="T20" s="87">
        <f t="shared" si="1"/>
        <v>2017</v>
      </c>
      <c r="U20" s="104" t="s">
        <v>38</v>
      </c>
      <c r="V20" s="105"/>
      <c r="W20" s="106"/>
      <c r="X20" s="106"/>
      <c r="Y20" s="106"/>
      <c r="Z20" s="106"/>
      <c r="AA20" s="107"/>
      <c r="AB20" s="108"/>
      <c r="AC20" s="109">
        <f>IF(OR($T20=AC$7,$T20+$M20=AC$7,$T20+2*$M20=AC$7,$T20+3*$M20=AC$7,$T20+4*$M20=AC$7,$T20+5*$M20=AC$7,$T20+6*$M20=AC$7,$T20+7*$M20=AC$7,$T20+8*$M20=AC$7,$T20+9*$M20=AC$7,$T20+10*$M20=AC$7),$Q20*'[1]Paramètres commerce'!$D$6,0)</f>
        <v>0</v>
      </c>
      <c r="AD20" s="110">
        <f>IF(OR($T20=AD$7,$T20+$M20=AD$7,$T20+2*$M20=AD$7,$T20+3*$M20=AD$7,$T20+4*$M20=AD$7,$T20+5*$M20=AD$7,$T20+6*$M20=AD$7,$T20+7*$M20=AD$7,$T20+8*$M20=AD$7,$T20+9*$M20=AD$7,$T20+10*$M20=AD$7),$Q20*'[1]Paramètres commerce'!$D$6,0)</f>
        <v>0</v>
      </c>
      <c r="AE20" s="110">
        <f>IF(OR($T20=AE$7,$T20+$M20=AE$7,$T20+2*$M20=AE$7,$T20+3*$M20=AE$7,$T20+4*$M20=AE$7,$T20+5*$M20=AE$7,$T20+6*$M20=AE$7,$T20+7*$M20=AE$7,$T20+8*$M20=AE$7,$T20+9*$M20=AE$7,$T20+10*$M20=AE$7),$Q20*'[1]Paramètres commerce'!$D$6,0)</f>
        <v>0</v>
      </c>
      <c r="AF20" s="110">
        <f>IF(OR($T20=AF$7,$T20+$M20=AF$7,$T20+2*$M20=AF$7,$T20+3*$M20=AF$7,$T20+4*$M20=AF$7,$T20+5*$M20=AF$7,$T20+6*$M20=AF$7,$T20+7*$M20=AF$7,$T20+8*$M20=AF$7,$T20+9*$M20=AF$7,$T20+10*$M20=AF$7),$Q20*'[1]Paramètres commerce'!$D$6,0)</f>
        <v>0</v>
      </c>
      <c r="AG20" s="111">
        <f>IF(OR($T20=AG$7,$T20+$M20=AG$7,$T20+2*$M20=AG$7,$T20+3*$M20=AG$7,$T20+4*$M20=AG$7,$T20+5*$M20=AG$7,$T20+6*$M20=AG$7,$T20+7*$M20=AG$7,$T20+8*$M20=AG$7,$T20+9*$M20=AG$7,$T20+10*$M20=AG$7),$Q20*'[1]Paramètres commerce'!$D$6,0)</f>
        <v>0</v>
      </c>
      <c r="AH20" s="109">
        <f>IF(OR($T20=AH$7,$T20+$M20=AH$7,$T20+2*$M20=AH$7,$T20+3*$M20=AH$7,$T20+4*$M20=AH$7,$T20+5*$M20=AH$7,$T20+6*$M20=AH$7,$T20+7*$M20=AH$7,$T20+8*$M20=AH$7,$T20+9*$M20=AH$7,$T20+10*$M20=AH$7),$Q20*'[1]Paramètres commerce'!$D$6,0)</f>
        <v>0</v>
      </c>
      <c r="AI20" s="110">
        <f>IF(OR($T20=AI$7,$T20+$M20=AI$7,$T20+2*$M20=AI$7,$T20+3*$M20=AI$7,$T20+4*$M20=AI$7,$T20+5*$M20=AI$7,$T20+6*$M20=AI$7,$T20+7*$M20=AI$7,$T20+8*$M20=AI$7,$T20+9*$M20=AI$7,$T20+10*$M20=AI$7),$Q20*'[1]Paramètres commerce'!$D$6,0)</f>
        <v>0</v>
      </c>
      <c r="AJ20" s="110">
        <f>IF(OR($T20=AJ$7,$T20+$M20=AJ$7,$T20+2*$M20=AJ$7,$T20+3*$M20=AJ$7,$T20+4*$M20=AJ$7,$T20+5*$M20=AJ$7,$T20+6*$M20=AJ$7,$T20+7*$M20=AJ$7,$T20+8*$M20=AJ$7,$T20+9*$M20=AJ$7,$T20+10*$M20=AJ$7),$Q20*'[1]Paramètres commerce'!$D$6,0)</f>
        <v>0</v>
      </c>
      <c r="AK20" s="110">
        <f>IF(OR($T20=AK$7,$T20+$M20=AK$7,$T20+2*$M20=AK$7,$T20+3*$M20=AK$7,$T20+4*$M20=AK$7,$T20+5*$M20=AK$7,$T20+6*$M20=AK$7,$T20+7*$M20=AK$7,$T20+8*$M20=AK$7,$T20+9*$M20=AK$7,$T20+10*$M20=AK$7),$Q20*'[1]Paramètres commerce'!$D$6,0)</f>
        <v>0</v>
      </c>
      <c r="AL20" s="111">
        <f>IF(OR($T20=AL$7,$T20+$M20=AL$7,$T20+2*$M20=AL$7,$T20+3*$M20=AL$7,$T20+4*$M20=AL$7,$T20+5*$M20=AL$7,$T20+6*$M20=AL$7,$T20+7*$M20=AL$7,$T20+8*$M20=AL$7,$T20+9*$M20=AL$7,$T20+10*$M20=AL$7),$Q20*'[1]Paramètres commerce'!$D$6,0)</f>
        <v>0</v>
      </c>
      <c r="AM20" s="109">
        <f>IF(OR($T20=AM$7,$T20+$M20=AM$7,$T20+2*$M20=AM$7,$T20+3*$M20=AM$7,$T20+4*$M20=AM$7,$T20+5*$M20=AM$7,$T20+6*$M20=AM$7,$T20+7*$M20=AM$7,$T20+8*$M20=AM$7,$T20+9*$M20=AM$7,$T20+10*$M20=AM$7),$Q20*'[1]Paramètres commerce'!$D$6,0)</f>
        <v>0</v>
      </c>
      <c r="AN20" s="110">
        <f>IF(OR($T20=AN$7,$T20+$M20=AN$7,$T20+2*$M20=AN$7,$T20+3*$M20=AN$7,$T20+4*$M20=AN$7,$T20+5*$M20=AN$7,$T20+6*$M20=AN$7,$T20+7*$M20=AN$7,$T20+8*$M20=AN$7,$T20+9*$M20=AN$7,$T20+10*$M20=AN$7),$Q20*'[1]Paramètres commerce'!$D$6,0)</f>
        <v>0</v>
      </c>
      <c r="AO20" s="110">
        <f>IF(OR($T20=AO$7,$T20+$M20=AO$7,$T20+2*$M20=AO$7,$T20+3*$M20=AO$7,$T20+4*$M20=AO$7,$T20+5*$M20=AO$7,$T20+6*$M20=AO$7,$T20+7*$M20=AO$7,$T20+8*$M20=AO$7,$T20+9*$M20=AO$7,$T20+10*$M20=AO$7),$Q20*'[1]Paramètres commerce'!$D$6,0)</f>
        <v>0</v>
      </c>
      <c r="AP20" s="110">
        <f>IF(OR($T20=AP$7,$T20+$M20=AP$7,$T20+2*$M20=AP$7,$T20+3*$M20=AP$7,$T20+4*$M20=AP$7,$T20+5*$M20=AP$7,$T20+6*$M20=AP$7,$T20+7*$M20=AP$7,$T20+8*$M20=AP$7,$T20+9*$M20=AP$7,$T20+10*$M20=AP$7),$Q20*'[1]Paramètres commerce'!$D$6,0)</f>
        <v>0</v>
      </c>
      <c r="AQ20" s="111">
        <f>IF(OR($T20=AQ$7,$T20+$M20=AQ$7,$T20+2*$M20=AQ$7,$T20+3*$M20=AQ$7,$T20+4*$M20=AQ$7,$T20+5*$M20=AQ$7,$T20+6*$M20=AQ$7,$T20+7*$M20=AQ$7,$T20+8*$M20=AQ$7,$T20+9*$M20=AQ$7,$T20+10*$M20=AQ$7),$Q20*'[1]Paramètres commerce'!$D$6,0)</f>
        <v>0</v>
      </c>
      <c r="AR20" s="109">
        <f>IF(OR($T20=AR$7,$T20+$M20=AR$7,$T20+2*$M20=AR$7,$T20+3*$M20=AR$7,$T20+4*$M20=AR$7,$T20+5*$M20=AR$7,$T20+6*$M20=AR$7,$T20+7*$M20=AR$7,$T20+8*$M20=AR$7,$T20+9*$M20=AR$7,$T20+10*$M20=AR$7),$Q20*'[1]Paramètres commerce'!$D$6,0)</f>
        <v>0</v>
      </c>
      <c r="AS20" s="110">
        <f>IF(OR($T20=AS$7,$T20+$M20=AS$7,$T20+2*$M20=AS$7,$T20+3*$M20=AS$7,$T20+4*$M20=AS$7,$T20+5*$M20=AS$7,$T20+6*$M20=AS$7,$T20+7*$M20=AS$7,$T20+8*$M20=AS$7,$T20+9*$M20=AS$7,$T20+10*$M20=AS$7),$Q20*'[1]Paramètres commerce'!$D$6,0)</f>
        <v>0</v>
      </c>
      <c r="AT20" s="110">
        <f>IF(OR($T20=AT$7,$T20+$M20=AT$7,$T20+2*$M20=AT$7,$T20+3*$M20=AT$7,$T20+4*$M20=AT$7,$T20+5*$M20=AT$7,$T20+6*$M20=AT$7,$T20+7*$M20=AT$7,$T20+8*$M20=AT$7,$T20+9*$M20=AT$7,$T20+10*$M20=AT$7),$Q20*'[1]Paramètres commerce'!$D$6,0)</f>
        <v>0</v>
      </c>
      <c r="AU20" s="110">
        <f>IF(OR($T20=AU$7,$T20+$M20=AU$7,$T20+2*$M20=AU$7,$T20+3*$M20=AU$7,$T20+4*$M20=AU$7,$T20+5*$M20=AU$7,$T20+6*$M20=AU$7,$T20+7*$M20=AU$7,$T20+8*$M20=AU$7,$T20+9*$M20=AU$7,$T20+10*$M20=AU$7),$Q20*'[1]Paramètres commerce'!$D$6,0)</f>
        <v>0</v>
      </c>
      <c r="AV20" s="111">
        <f>IF(OR($T20=AV$7,$T20+$M20=AV$7,$T20+2*$M20=AV$7,$T20+3*$M20=AV$7,$T20+4*$M20=AV$7,$T20+5*$M20=AV$7,$T20+6*$M20=AV$7,$T20+7*$M20=AV$7,$T20+8*$M20=AV$7,$T20+9*$M20=AV$7,$T20+10*$M20=AV$7),$Q20*'[1]Paramètres commerce'!$D$6,0)</f>
        <v>0</v>
      </c>
      <c r="AW20" s="109">
        <f>IF(OR($T20=AW$7,$T20+$M20=AW$7,$T20+2*$M20=AW$7,$T20+3*$M20=AW$7,$T20+4*$M20=AW$7,$T20+5*$M20=AW$7,$T20+6*$M20=AW$7,$T20+7*$M20=AW$7,$T20+8*$M20=AW$7,$T20+9*$M20=AW$7,$T20+10*$M20=AW$7),$Q20*'[1]Paramètres commerce'!$D$6,0)</f>
        <v>0</v>
      </c>
      <c r="AX20" s="110">
        <f>IF(OR($T20=AX$7,$T20+$M20=AX$7,$T20+2*$M20=AX$7,$T20+3*$M20=AX$7,$T20+4*$M20=AX$7,$T20+5*$M20=AX$7,$T20+6*$M20=AX$7,$T20+7*$M20=AX$7,$T20+8*$M20=AX$7,$T20+9*$M20=AX$7,$T20+10*$M20=AX$7),$Q20*'[1]Paramètres commerce'!$D$6,0)</f>
        <v>0</v>
      </c>
      <c r="AY20" s="110">
        <f>IF(OR($T20=AY$7,$T20+$M20=AY$7,$T20+2*$M20=AY$7,$T20+3*$M20=AY$7,$T20+4*$M20=AY$7,$T20+5*$M20=AY$7,$T20+6*$M20=AY$7,$T20+7*$M20=AY$7,$T20+8*$M20=AY$7,$T20+9*$M20=AY$7,$T20+10*$M20=AY$7),$Q20*'[1]Paramètres commerce'!$D$6,0)</f>
        <v>0</v>
      </c>
      <c r="AZ20" s="110">
        <f>IF(OR($T20=AZ$7,$T20+$M20=AZ$7,$T20+2*$M20=AZ$7,$T20+3*$M20=AZ$7,$T20+4*$M20=AZ$7,$T20+5*$M20=AZ$7,$T20+6*$M20=AZ$7,$T20+7*$M20=AZ$7,$T20+8*$M20=AZ$7,$T20+9*$M20=AZ$7,$T20+10*$M20=AZ$7),$Q20*'[1]Paramètres commerce'!$D$6,0)</f>
        <v>0</v>
      </c>
      <c r="BA20" s="111">
        <f>IF(OR($T20=BA$7,$T20+$M20=BA$7,$T20+2*$M20=BA$7,$T20+3*$M20=BA$7,$T20+4*$M20=BA$7,$T20+5*$M20=BA$7,$T20+6*$M20=BA$7,$T20+7*$M20=BA$7,$T20+8*$M20=BA$7,$T20+9*$M20=BA$7,$T20+10*$M20=BA$7),$Q20*'[1]Paramètres commerce'!$D$6,0)</f>
        <v>0</v>
      </c>
      <c r="BB20" s="109">
        <f>IF(OR($T20=BB$7,$T20+$M20=BB$7,$T20+2*$M20=BB$7,$T20+3*$M20=BB$7,$T20+4*$M20=BB$7,$T20+5*$M20=BB$7,$T20+6*$M20=BB$7,$T20+7*$M20=BB$7,$T20+8*$M20=BB$7,$T20+9*$M20=BB$7,$T20+10*$M20=BB$7),$Q20*'[1]Paramètres commerce'!$D$6,0)</f>
        <v>0</v>
      </c>
      <c r="BC20" s="110">
        <f>IF(OR($T20=BC$7,$T20+$M20=BC$7,$T20+2*$M20=BC$7,$T20+3*$M20=BC$7,$T20+4*$M20=BC$7,$T20+5*$M20=BC$7,$T20+6*$M20=BC$7,$T20+7*$M20=BC$7,$T20+8*$M20=BC$7,$T20+9*$M20=BC$7,$T20+10*$M20=BC$7),$Q20*'[1]Paramètres commerce'!$D$6,0)</f>
        <v>0</v>
      </c>
      <c r="BD20" s="110">
        <f>IF(OR($T20=BD$7,$T20+$M20=BD$7,$T20+2*$M20=BD$7,$T20+3*$M20=BD$7,$T20+4*$M20=BD$7,$T20+5*$M20=BD$7,$T20+6*$M20=BD$7,$T20+7*$M20=BD$7,$T20+8*$M20=BD$7,$T20+9*$M20=BD$7,$T20+10*$M20=BD$7),$Q20*'[1]Paramètres commerce'!$D$6,0)</f>
        <v>0</v>
      </c>
      <c r="BE20" s="110">
        <f>IF(OR($T20=BE$7,$T20+$M20=BE$7,$T20+2*$M20=BE$7,$T20+3*$M20=BE$7,$T20+4*$M20=BE$7,$T20+5*$M20=BE$7,$T20+6*$M20=BE$7,$T20+7*$M20=BE$7,$T20+8*$M20=BE$7,$T20+9*$M20=BE$7,$T20+10*$M20=BE$7),$Q20*'[1]Paramètres commerce'!$D$6,0)</f>
        <v>0</v>
      </c>
      <c r="BF20" s="111">
        <f>IF(OR($T20=BF$7,$T20+$M20=BF$7,$T20+2*$M20=BF$7,$T20+3*$M20=BF$7,$T20+4*$M20=BF$7,$T20+5*$M20=BF$7,$T20+6*$M20=BF$7,$T20+7*$M20=BF$7,$T20+8*$M20=BF$7,$T20+9*$M20=BF$7,$T20+10*$M20=BF$7),$Q20*'[1]Paramètres commerce'!$D$6,0)</f>
        <v>0</v>
      </c>
      <c r="BG20" s="109">
        <f>IF(OR($T20=BG$7,$T20+$M20=BG$7,$T20+2*$M20=BG$7,$T20+3*$M20=BG$7,$T20+4*$M20=BG$7,$T20+5*$M20=BG$7,$T20+6*$M20=BG$7,$T20+7*$M20=BG$7,$T20+8*$M20=BG$7,$T20+9*$M20=BG$7,$T20+10*$M20=BG$7),$Q20*'[1]Paramètres commerce'!$D$6,0)</f>
        <v>0</v>
      </c>
      <c r="BH20" s="110">
        <f>IF(OR($T20=BH$7,$T20+$M20=BH$7,$T20+2*$M20=BH$7,$T20+3*$M20=BH$7,$T20+4*$M20=BH$7,$T20+5*$M20=BH$7,$T20+6*$M20=BH$7,$T20+7*$M20=BH$7,$T20+8*$M20=BH$7,$T20+9*$M20=BH$7,$T20+10*$M20=BH$7),$Q20*'[1]Paramètres commerce'!$D$6,0)</f>
        <v>0</v>
      </c>
      <c r="BI20" s="110">
        <f>IF(OR($T20=BI$7,$T20+$M20=BI$7,$T20+2*$M20=BI$7,$T20+3*$M20=BI$7,$T20+4*$M20=BI$7,$T20+5*$M20=BI$7,$T20+6*$M20=BI$7,$T20+7*$M20=BI$7,$T20+8*$M20=BI$7,$T20+9*$M20=BI$7,$T20+10*$M20=BI$7),$Q20*'[1]Paramètres commerce'!$D$6,0)</f>
        <v>0</v>
      </c>
      <c r="BJ20" s="110">
        <f>IF(OR($T20=BJ$7,$T20+$M20=BJ$7,$T20+2*$M20=BJ$7,$T20+3*$M20=BJ$7,$T20+4*$M20=BJ$7,$T20+5*$M20=BJ$7,$T20+6*$M20=BJ$7,$T20+7*$M20=BJ$7,$T20+8*$M20=BJ$7,$T20+9*$M20=BJ$7,$T20+10*$M20=BJ$7),$Q20*'[1]Paramètres commerce'!$D$6,0)</f>
        <v>0</v>
      </c>
      <c r="BK20" s="111">
        <f>IF(OR($T20=BK$7,$T20+$M20=BK$7,$T20+2*$M20=BK$7,$T20+3*$M20=BK$7,$T20+4*$M20=BK$7,$T20+5*$M20=BK$7,$T20+6*$M20=BK$7,$T20+7*$M20=BK$7,$T20+8*$M20=BK$7,$T20+9*$M20=BK$7,$T20+10*$M20=BK$7),$Q20*'[1]Paramètres commerce'!$D$6,0)</f>
        <v>0</v>
      </c>
      <c r="BL20" s="109">
        <f>IF(OR($T20=BL$7,$T20+$M20=BL$7,$T20+2*$M20=BL$7,$T20+3*$M20=BL$7,$T20+4*$M20=BL$7,$T20+5*$M20=BL$7,$T20+6*$M20=BL$7,$T20+7*$M20=BL$7,$T20+8*$M20=BL$7,$T20+9*$M20=BL$7,$T20+10*$M20=BL$7),$Q20*'[1]Paramètres commerce'!$D$6,0)</f>
        <v>0</v>
      </c>
      <c r="BM20" s="110">
        <f>IF(OR($T20=BM$7,$T20+$M20=BM$7,$T20+2*$M20=BM$7,$T20+3*$M20=BM$7,$T20+4*$M20=BM$7,$T20+5*$M20=BM$7,$T20+6*$M20=BM$7,$T20+7*$M20=BM$7,$T20+8*$M20=BM$7,$T20+9*$M20=BM$7,$T20+10*$M20=BM$7),$Q20*'[1]Paramètres commerce'!$D$6,0)</f>
        <v>0</v>
      </c>
      <c r="BN20" s="110">
        <f>IF(OR($T20=BN$7,$T20+$M20=BN$7,$T20+2*$M20=BN$7,$T20+3*$M20=BN$7,$T20+4*$M20=BN$7,$T20+5*$M20=BN$7,$T20+6*$M20=BN$7,$T20+7*$M20=BN$7,$T20+8*$M20=BN$7,$T20+9*$M20=BN$7,$T20+10*$M20=BN$7),$Q20*'[1]Paramètres commerce'!$D$6,0)</f>
        <v>0</v>
      </c>
      <c r="BO20" s="110">
        <f>IF(OR($T20=BO$7,$T20+$M20=BO$7,$T20+2*$M20=BO$7,$T20+3*$M20=BO$7,$T20+4*$M20=BO$7,$T20+5*$M20=BO$7,$T20+6*$M20=BO$7,$T20+7*$M20=BO$7,$T20+8*$M20=BO$7,$T20+9*$M20=BO$7,$T20+10*$M20=BO$7),$Q20*'[1]Paramètres commerce'!$D$6,0)</f>
        <v>0</v>
      </c>
      <c r="BP20" s="111">
        <f>IF(OR($T20=BP$7,$T20+$M20=BP$7,$T20+2*$M20=BP$7,$T20+3*$M20=BP$7,$T20+4*$M20=BP$7,$T20+5*$M20=BP$7,$T20+6*$M20=BP$7,$T20+7*$M20=BP$7,$T20+8*$M20=BP$7,$T20+9*$M20=BP$7,$T20+10*$M20=BP$7),$Q20*'[1]Paramètres commerce'!$D$6,0)</f>
        <v>0</v>
      </c>
      <c r="BQ20" s="109">
        <f>IF(OR($T20=BQ$7,$T20+$M20=BQ$7,$T20+2*$M20=BQ$7,$T20+3*$M20=BQ$7,$T20+4*$M20=BQ$7,$T20+5*$M20=BQ$7,$T20+6*$M20=BQ$7,$T20+7*$M20=BQ$7,$T20+8*$M20=BQ$7,$T20+9*$M20=BQ$7,$T20+10*$M20=BQ$7),$Q20*'[1]Paramètres commerce'!$D$6,0)</f>
        <v>0</v>
      </c>
      <c r="BR20" s="110">
        <f>IF(OR($T20=BR$7,$T20+$M20=BR$7,$T20+2*$M20=BR$7,$T20+3*$M20=BR$7,$T20+4*$M20=BR$7,$T20+5*$M20=BR$7,$T20+6*$M20=BR$7,$T20+7*$M20=BR$7,$T20+8*$M20=BR$7,$T20+9*$M20=BR$7,$T20+10*$M20=BR$7),$Q20*'[1]Paramètres commerce'!$D$6,0)</f>
        <v>0</v>
      </c>
      <c r="BS20" s="110">
        <f>IF(OR($T20=BS$7,$T20+$M20=BS$7,$T20+2*$M20=BS$7,$T20+3*$M20=BS$7,$T20+4*$M20=BS$7,$T20+5*$M20=BS$7,$T20+6*$M20=BS$7,$T20+7*$M20=BS$7,$T20+8*$M20=BS$7,$T20+9*$M20=BS$7,$T20+10*$M20=BS$7),$Q20*'[1]Paramètres commerce'!$D$6,0)</f>
        <v>0</v>
      </c>
      <c r="BT20" s="110">
        <f>IF(OR($T20=BT$7,$T20+$M20=BT$7,$T20+2*$M20=BT$7,$T20+3*$M20=BT$7,$T20+4*$M20=BT$7,$T20+5*$M20=BT$7,$T20+6*$M20=BT$7,$T20+7*$M20=BT$7,$T20+8*$M20=BT$7,$T20+9*$M20=BT$7,$T20+10*$M20=BT$7),$Q20*'[1]Paramètres commerce'!$D$6,0)</f>
        <v>0</v>
      </c>
      <c r="BU20" s="111">
        <f>IF(OR($T20=BU$7,$T20+$M20=BU$7,$T20+2*$M20=BU$7,$T20+3*$M20=BU$7,$T20+4*$M20=BU$7,$T20+5*$M20=BU$7,$T20+6*$M20=BU$7,$T20+7*$M20=BU$7,$T20+8*$M20=BU$7,$T20+9*$M20=BU$7,$T20+10*$M20=BU$7),$Q20*'[1]Paramètres commerce'!$D$6,0)</f>
        <v>0</v>
      </c>
      <c r="BV20" s="109">
        <f>IF(OR($T20=BV$7,$T20+$M20=BV$7,$T20+2*$M20=BV$7,$T20+3*$M20=BV$7,$T20+4*$M20=BV$7,$T20+5*$M20=BV$7,$T20+6*$M20=BV$7,$T20+7*$M20=BV$7,$T20+8*$M20=BV$7,$T20+9*$M20=BV$7,$T20+10*$M20=BV$7),$Q20*'[1]Paramètres commerce'!$D$6,0)</f>
        <v>0</v>
      </c>
      <c r="BW20" s="110">
        <f>IF(OR($T20=BW$7,$T20+$M20=BW$7,$T20+2*$M20=BW$7,$T20+3*$M20=BW$7,$T20+4*$M20=BW$7,$T20+5*$M20=BW$7,$T20+6*$M20=BW$7,$T20+7*$M20=BW$7,$T20+8*$M20=BW$7,$T20+9*$M20=BW$7,$T20+10*$M20=BW$7),$Q20*'[1]Paramètres commerce'!$D$6,0)</f>
        <v>0</v>
      </c>
      <c r="BX20" s="110">
        <f>IF(OR($T20=BX$7,$T20+$M20=BX$7,$T20+2*$M20=BX$7,$T20+3*$M20=BX$7,$T20+4*$M20=BX$7,$T20+5*$M20=BX$7,$T20+6*$M20=BX$7,$T20+7*$M20=BX$7,$T20+8*$M20=BX$7,$T20+9*$M20=BX$7,$T20+10*$M20=BX$7),$Q20*'[1]Paramètres commerce'!$D$6,0)</f>
        <v>0</v>
      </c>
      <c r="BY20" s="110">
        <f>IF(OR($T20=BY$7,$T20+$M20=BY$7,$T20+2*$M20=BY$7,$T20+3*$M20=BY$7,$T20+4*$M20=BY$7,$T20+5*$M20=BY$7,$T20+6*$M20=BY$7,$T20+7*$M20=BY$7,$T20+8*$M20=BY$7,$T20+9*$M20=BY$7,$T20+10*$M20=BY$7),$Q20*'[1]Paramètres commerce'!$D$6,0)</f>
        <v>0</v>
      </c>
      <c r="BZ20" s="111">
        <f>IF(OR($T20=BZ$7,$T20+$M20=BZ$7,$T20+2*$M20=BZ$7,$T20+3*$M20=BZ$7,$T20+4*$M20=BZ$7,$T20+5*$M20=BZ$7,$T20+6*$M20=BZ$7,$T20+7*$M20=BZ$7,$T20+8*$M20=BZ$7,$T20+9*$M20=BZ$7,$T20+10*$M20=BZ$7),$Q20*'[1]Paramètres commerce'!$D$6,0)</f>
        <v>0</v>
      </c>
      <c r="CA20" s="17"/>
    </row>
    <row r="21" spans="1:79">
      <c r="A21" s="2"/>
      <c r="B21" s="74">
        <v>14</v>
      </c>
      <c r="C21" s="96"/>
      <c r="D21" s="76"/>
      <c r="E21" s="97"/>
      <c r="F21" s="98"/>
      <c r="G21" s="99"/>
      <c r="H21" s="100"/>
      <c r="I21" s="98"/>
      <c r="J21" s="99"/>
      <c r="K21" s="81"/>
      <c r="L21" s="81"/>
      <c r="M21" s="82"/>
      <c r="N21" s="101"/>
      <c r="O21" s="84"/>
      <c r="P21" s="82"/>
      <c r="Q21" s="102">
        <f>(P21*'[1]Paramètres commerce'!$D$5+O21)*K21</f>
        <v>0</v>
      </c>
      <c r="R21" s="103">
        <f>'[1]Paramètres commerce'!$D$7</f>
        <v>5.0000000000000001E-3</v>
      </c>
      <c r="S21" s="102">
        <f>R21*Q21*'[1]Paramètres commerce'!$D$6</f>
        <v>0</v>
      </c>
      <c r="T21" s="87">
        <f t="shared" si="1"/>
        <v>2017</v>
      </c>
      <c r="U21" s="104" t="s">
        <v>38</v>
      </c>
      <c r="V21" s="105"/>
      <c r="W21" s="106"/>
      <c r="X21" s="106"/>
      <c r="Y21" s="106"/>
      <c r="Z21" s="106"/>
      <c r="AA21" s="107"/>
      <c r="AB21" s="108"/>
      <c r="AC21" s="109">
        <f>IF(OR($T21=AC$7,$T21+$M21=AC$7,$T21+2*$M21=AC$7,$T21+3*$M21=AC$7,$T21+4*$M21=AC$7,$T21+5*$M21=AC$7,$T21+6*$M21=AC$7,$T21+7*$M21=AC$7,$T21+8*$M21=AC$7,$T21+9*$M21=AC$7,$T21+10*$M21=AC$7),$Q21*'[1]Paramètres commerce'!$D$6,0)</f>
        <v>0</v>
      </c>
      <c r="AD21" s="110">
        <f>IF(OR($T21=AD$7,$T21+$M21=AD$7,$T21+2*$M21=AD$7,$T21+3*$M21=AD$7,$T21+4*$M21=AD$7,$T21+5*$M21=AD$7,$T21+6*$M21=AD$7,$T21+7*$M21=AD$7,$T21+8*$M21=AD$7,$T21+9*$M21=AD$7,$T21+10*$M21=AD$7),$Q21*'[1]Paramètres commerce'!$D$6,0)</f>
        <v>0</v>
      </c>
      <c r="AE21" s="110">
        <f>IF(OR($T21=AE$7,$T21+$M21=AE$7,$T21+2*$M21=AE$7,$T21+3*$M21=AE$7,$T21+4*$M21=AE$7,$T21+5*$M21=AE$7,$T21+6*$M21=AE$7,$T21+7*$M21=AE$7,$T21+8*$M21=AE$7,$T21+9*$M21=AE$7,$T21+10*$M21=AE$7),$Q21*'[1]Paramètres commerce'!$D$6,0)</f>
        <v>0</v>
      </c>
      <c r="AF21" s="110">
        <f>IF(OR($T21=AF$7,$T21+$M21=AF$7,$T21+2*$M21=AF$7,$T21+3*$M21=AF$7,$T21+4*$M21=AF$7,$T21+5*$M21=AF$7,$T21+6*$M21=AF$7,$T21+7*$M21=AF$7,$T21+8*$M21=AF$7,$T21+9*$M21=AF$7,$T21+10*$M21=AF$7),$Q21*'[1]Paramètres commerce'!$D$6,0)</f>
        <v>0</v>
      </c>
      <c r="AG21" s="111">
        <f>IF(OR($T21=AG$7,$T21+$M21=AG$7,$T21+2*$M21=AG$7,$T21+3*$M21=AG$7,$T21+4*$M21=AG$7,$T21+5*$M21=AG$7,$T21+6*$M21=AG$7,$T21+7*$M21=AG$7,$T21+8*$M21=AG$7,$T21+9*$M21=AG$7,$T21+10*$M21=AG$7),$Q21*'[1]Paramètres commerce'!$D$6,0)</f>
        <v>0</v>
      </c>
      <c r="AH21" s="109">
        <f>IF(OR($T21=AH$7,$T21+$M21=AH$7,$T21+2*$M21=AH$7,$T21+3*$M21=AH$7,$T21+4*$M21=AH$7,$T21+5*$M21=AH$7,$T21+6*$M21=AH$7,$T21+7*$M21=AH$7,$T21+8*$M21=AH$7,$T21+9*$M21=AH$7,$T21+10*$M21=AH$7),$Q21*'[1]Paramètres commerce'!$D$6,0)</f>
        <v>0</v>
      </c>
      <c r="AI21" s="110">
        <f>IF(OR($T21=AI$7,$T21+$M21=AI$7,$T21+2*$M21=AI$7,$T21+3*$M21=AI$7,$T21+4*$M21=AI$7,$T21+5*$M21=AI$7,$T21+6*$M21=AI$7,$T21+7*$M21=AI$7,$T21+8*$M21=AI$7,$T21+9*$M21=AI$7,$T21+10*$M21=AI$7),$Q21*'[1]Paramètres commerce'!$D$6,0)</f>
        <v>0</v>
      </c>
      <c r="AJ21" s="110">
        <f>IF(OR($T21=AJ$7,$T21+$M21=AJ$7,$T21+2*$M21=AJ$7,$T21+3*$M21=AJ$7,$T21+4*$M21=AJ$7,$T21+5*$M21=AJ$7,$T21+6*$M21=AJ$7,$T21+7*$M21=AJ$7,$T21+8*$M21=AJ$7,$T21+9*$M21=AJ$7,$T21+10*$M21=AJ$7),$Q21*'[1]Paramètres commerce'!$D$6,0)</f>
        <v>0</v>
      </c>
      <c r="AK21" s="110">
        <f>IF(OR($T21=AK$7,$T21+$M21=AK$7,$T21+2*$M21=AK$7,$T21+3*$M21=AK$7,$T21+4*$M21=AK$7,$T21+5*$M21=AK$7,$T21+6*$M21=AK$7,$T21+7*$M21=AK$7,$T21+8*$M21=AK$7,$T21+9*$M21=AK$7,$T21+10*$M21=AK$7),$Q21*'[1]Paramètres commerce'!$D$6,0)</f>
        <v>0</v>
      </c>
      <c r="AL21" s="111">
        <f>IF(OR($T21=AL$7,$T21+$M21=AL$7,$T21+2*$M21=AL$7,$T21+3*$M21=AL$7,$T21+4*$M21=AL$7,$T21+5*$M21=AL$7,$T21+6*$M21=AL$7,$T21+7*$M21=AL$7,$T21+8*$M21=AL$7,$T21+9*$M21=AL$7,$T21+10*$M21=AL$7),$Q21*'[1]Paramètres commerce'!$D$6,0)</f>
        <v>0</v>
      </c>
      <c r="AM21" s="109">
        <f>IF(OR($T21=AM$7,$T21+$M21=AM$7,$T21+2*$M21=AM$7,$T21+3*$M21=AM$7,$T21+4*$M21=AM$7,$T21+5*$M21=AM$7,$T21+6*$M21=AM$7,$T21+7*$M21=AM$7,$T21+8*$M21=AM$7,$T21+9*$M21=AM$7,$T21+10*$M21=AM$7),$Q21*'[1]Paramètres commerce'!$D$6,0)</f>
        <v>0</v>
      </c>
      <c r="AN21" s="110">
        <f>IF(OR($T21=AN$7,$T21+$M21=AN$7,$T21+2*$M21=AN$7,$T21+3*$M21=AN$7,$T21+4*$M21=AN$7,$T21+5*$M21=AN$7,$T21+6*$M21=AN$7,$T21+7*$M21=AN$7,$T21+8*$M21=AN$7,$T21+9*$M21=AN$7,$T21+10*$M21=AN$7),$Q21*'[1]Paramètres commerce'!$D$6,0)</f>
        <v>0</v>
      </c>
      <c r="AO21" s="110">
        <f>IF(OR($T21=AO$7,$T21+$M21=AO$7,$T21+2*$M21=AO$7,$T21+3*$M21=AO$7,$T21+4*$M21=AO$7,$T21+5*$M21=AO$7,$T21+6*$M21=AO$7,$T21+7*$M21=AO$7,$T21+8*$M21=AO$7,$T21+9*$M21=AO$7,$T21+10*$M21=AO$7),$Q21*'[1]Paramètres commerce'!$D$6,0)</f>
        <v>0</v>
      </c>
      <c r="AP21" s="110">
        <f>IF(OR($T21=AP$7,$T21+$M21=AP$7,$T21+2*$M21=AP$7,$T21+3*$M21=AP$7,$T21+4*$M21=AP$7,$T21+5*$M21=AP$7,$T21+6*$M21=AP$7,$T21+7*$M21=AP$7,$T21+8*$M21=AP$7,$T21+9*$M21=AP$7,$T21+10*$M21=AP$7),$Q21*'[1]Paramètres commerce'!$D$6,0)</f>
        <v>0</v>
      </c>
      <c r="AQ21" s="111">
        <f>IF(OR($T21=AQ$7,$T21+$M21=AQ$7,$T21+2*$M21=AQ$7,$T21+3*$M21=AQ$7,$T21+4*$M21=AQ$7,$T21+5*$M21=AQ$7,$T21+6*$M21=AQ$7,$T21+7*$M21=AQ$7,$T21+8*$M21=AQ$7,$T21+9*$M21=AQ$7,$T21+10*$M21=AQ$7),$Q21*'[1]Paramètres commerce'!$D$6,0)</f>
        <v>0</v>
      </c>
      <c r="AR21" s="109">
        <f>IF(OR($T21=AR$7,$T21+$M21=AR$7,$T21+2*$M21=AR$7,$T21+3*$M21=AR$7,$T21+4*$M21=AR$7,$T21+5*$M21=AR$7,$T21+6*$M21=AR$7,$T21+7*$M21=AR$7,$T21+8*$M21=AR$7,$T21+9*$M21=AR$7,$T21+10*$M21=AR$7),$Q21*'[1]Paramètres commerce'!$D$6,0)</f>
        <v>0</v>
      </c>
      <c r="AS21" s="110">
        <f>IF(OR($T21=AS$7,$T21+$M21=AS$7,$T21+2*$M21=AS$7,$T21+3*$M21=AS$7,$T21+4*$M21=AS$7,$T21+5*$M21=AS$7,$T21+6*$M21=AS$7,$T21+7*$M21=AS$7,$T21+8*$M21=AS$7,$T21+9*$M21=AS$7,$T21+10*$M21=AS$7),$Q21*'[1]Paramètres commerce'!$D$6,0)</f>
        <v>0</v>
      </c>
      <c r="AT21" s="110">
        <f>IF(OR($T21=AT$7,$T21+$M21=AT$7,$T21+2*$M21=AT$7,$T21+3*$M21=AT$7,$T21+4*$M21=AT$7,$T21+5*$M21=AT$7,$T21+6*$M21=AT$7,$T21+7*$M21=AT$7,$T21+8*$M21=AT$7,$T21+9*$M21=AT$7,$T21+10*$M21=AT$7),$Q21*'[1]Paramètres commerce'!$D$6,0)</f>
        <v>0</v>
      </c>
      <c r="AU21" s="110">
        <f>IF(OR($T21=AU$7,$T21+$M21=AU$7,$T21+2*$M21=AU$7,$T21+3*$M21=AU$7,$T21+4*$M21=AU$7,$T21+5*$M21=AU$7,$T21+6*$M21=AU$7,$T21+7*$M21=AU$7,$T21+8*$M21=AU$7,$T21+9*$M21=AU$7,$T21+10*$M21=AU$7),$Q21*'[1]Paramètres commerce'!$D$6,0)</f>
        <v>0</v>
      </c>
      <c r="AV21" s="111">
        <f>IF(OR($T21=AV$7,$T21+$M21=AV$7,$T21+2*$M21=AV$7,$T21+3*$M21=AV$7,$T21+4*$M21=AV$7,$T21+5*$M21=AV$7,$T21+6*$M21=AV$7,$T21+7*$M21=AV$7,$T21+8*$M21=AV$7,$T21+9*$M21=AV$7,$T21+10*$M21=AV$7),$Q21*'[1]Paramètres commerce'!$D$6,0)</f>
        <v>0</v>
      </c>
      <c r="AW21" s="109">
        <f>IF(OR($T21=AW$7,$T21+$M21=AW$7,$T21+2*$M21=AW$7,$T21+3*$M21=AW$7,$T21+4*$M21=AW$7,$T21+5*$M21=AW$7,$T21+6*$M21=AW$7,$T21+7*$M21=AW$7,$T21+8*$M21=AW$7,$T21+9*$M21=AW$7,$T21+10*$M21=AW$7),$Q21*'[1]Paramètres commerce'!$D$6,0)</f>
        <v>0</v>
      </c>
      <c r="AX21" s="110">
        <f>IF(OR($T21=AX$7,$T21+$M21=AX$7,$T21+2*$M21=AX$7,$T21+3*$M21=AX$7,$T21+4*$M21=AX$7,$T21+5*$M21=AX$7,$T21+6*$M21=AX$7,$T21+7*$M21=AX$7,$T21+8*$M21=AX$7,$T21+9*$M21=AX$7,$T21+10*$M21=AX$7),$Q21*'[1]Paramètres commerce'!$D$6,0)</f>
        <v>0</v>
      </c>
      <c r="AY21" s="110">
        <f>IF(OR($T21=AY$7,$T21+$M21=AY$7,$T21+2*$M21=AY$7,$T21+3*$M21=AY$7,$T21+4*$M21=AY$7,$T21+5*$M21=AY$7,$T21+6*$M21=AY$7,$T21+7*$M21=AY$7,$T21+8*$M21=AY$7,$T21+9*$M21=AY$7,$T21+10*$M21=AY$7),$Q21*'[1]Paramètres commerce'!$D$6,0)</f>
        <v>0</v>
      </c>
      <c r="AZ21" s="110">
        <f>IF(OR($T21=AZ$7,$T21+$M21=AZ$7,$T21+2*$M21=AZ$7,$T21+3*$M21=AZ$7,$T21+4*$M21=AZ$7,$T21+5*$M21=AZ$7,$T21+6*$M21=AZ$7,$T21+7*$M21=AZ$7,$T21+8*$M21=AZ$7,$T21+9*$M21=AZ$7,$T21+10*$M21=AZ$7),$Q21*'[1]Paramètres commerce'!$D$6,0)</f>
        <v>0</v>
      </c>
      <c r="BA21" s="111">
        <f>IF(OR($T21=BA$7,$T21+$M21=BA$7,$T21+2*$M21=BA$7,$T21+3*$M21=BA$7,$T21+4*$M21=BA$7,$T21+5*$M21=BA$7,$T21+6*$M21=BA$7,$T21+7*$M21=BA$7,$T21+8*$M21=BA$7,$T21+9*$M21=BA$7,$T21+10*$M21=BA$7),$Q21*'[1]Paramètres commerce'!$D$6,0)</f>
        <v>0</v>
      </c>
      <c r="BB21" s="109">
        <f>IF(OR($T21=BB$7,$T21+$M21=BB$7,$T21+2*$M21=BB$7,$T21+3*$M21=BB$7,$T21+4*$M21=BB$7,$T21+5*$M21=BB$7,$T21+6*$M21=BB$7,$T21+7*$M21=BB$7,$T21+8*$M21=BB$7,$T21+9*$M21=BB$7,$T21+10*$M21=BB$7),$Q21*'[1]Paramètres commerce'!$D$6,0)</f>
        <v>0</v>
      </c>
      <c r="BC21" s="110">
        <f>IF(OR($T21=BC$7,$T21+$M21=BC$7,$T21+2*$M21=BC$7,$T21+3*$M21=BC$7,$T21+4*$M21=BC$7,$T21+5*$M21=BC$7,$T21+6*$M21=BC$7,$T21+7*$M21=BC$7,$T21+8*$M21=BC$7,$T21+9*$M21=BC$7,$T21+10*$M21=BC$7),$Q21*'[1]Paramètres commerce'!$D$6,0)</f>
        <v>0</v>
      </c>
      <c r="BD21" s="110">
        <f>IF(OR($T21=BD$7,$T21+$M21=BD$7,$T21+2*$M21=BD$7,$T21+3*$M21=BD$7,$T21+4*$M21=BD$7,$T21+5*$M21=BD$7,$T21+6*$M21=BD$7,$T21+7*$M21=BD$7,$T21+8*$M21=BD$7,$T21+9*$M21=BD$7,$T21+10*$M21=BD$7),$Q21*'[1]Paramètres commerce'!$D$6,0)</f>
        <v>0</v>
      </c>
      <c r="BE21" s="110">
        <f>IF(OR($T21=BE$7,$T21+$M21=BE$7,$T21+2*$M21=BE$7,$T21+3*$M21=BE$7,$T21+4*$M21=BE$7,$T21+5*$M21=BE$7,$T21+6*$M21=BE$7,$T21+7*$M21=BE$7,$T21+8*$M21=BE$7,$T21+9*$M21=BE$7,$T21+10*$M21=BE$7),$Q21*'[1]Paramètres commerce'!$D$6,0)</f>
        <v>0</v>
      </c>
      <c r="BF21" s="111">
        <f>IF(OR($T21=BF$7,$T21+$M21=BF$7,$T21+2*$M21=BF$7,$T21+3*$M21=BF$7,$T21+4*$M21=BF$7,$T21+5*$M21=BF$7,$T21+6*$M21=BF$7,$T21+7*$M21=BF$7,$T21+8*$M21=BF$7,$T21+9*$M21=BF$7,$T21+10*$M21=BF$7),$Q21*'[1]Paramètres commerce'!$D$6,0)</f>
        <v>0</v>
      </c>
      <c r="BG21" s="109">
        <f>IF(OR($T21=BG$7,$T21+$M21=BG$7,$T21+2*$M21=BG$7,$T21+3*$M21=BG$7,$T21+4*$M21=BG$7,$T21+5*$M21=BG$7,$T21+6*$M21=BG$7,$T21+7*$M21=BG$7,$T21+8*$M21=BG$7,$T21+9*$M21=BG$7,$T21+10*$M21=BG$7),$Q21*'[1]Paramètres commerce'!$D$6,0)</f>
        <v>0</v>
      </c>
      <c r="BH21" s="110">
        <f>IF(OR($T21=BH$7,$T21+$M21=BH$7,$T21+2*$M21=BH$7,$T21+3*$M21=BH$7,$T21+4*$M21=BH$7,$T21+5*$M21=BH$7,$T21+6*$M21=BH$7,$T21+7*$M21=BH$7,$T21+8*$M21=BH$7,$T21+9*$M21=BH$7,$T21+10*$M21=BH$7),$Q21*'[1]Paramètres commerce'!$D$6,0)</f>
        <v>0</v>
      </c>
      <c r="BI21" s="110">
        <f>IF(OR($T21=BI$7,$T21+$M21=BI$7,$T21+2*$M21=BI$7,$T21+3*$M21=BI$7,$T21+4*$M21=BI$7,$T21+5*$M21=BI$7,$T21+6*$M21=BI$7,$T21+7*$M21=BI$7,$T21+8*$M21=BI$7,$T21+9*$M21=BI$7,$T21+10*$M21=BI$7),$Q21*'[1]Paramètres commerce'!$D$6,0)</f>
        <v>0</v>
      </c>
      <c r="BJ21" s="110">
        <f>IF(OR($T21=BJ$7,$T21+$M21=BJ$7,$T21+2*$M21=BJ$7,$T21+3*$M21=BJ$7,$T21+4*$M21=BJ$7,$T21+5*$M21=BJ$7,$T21+6*$M21=BJ$7,$T21+7*$M21=BJ$7,$T21+8*$M21=BJ$7,$T21+9*$M21=BJ$7,$T21+10*$M21=BJ$7),$Q21*'[1]Paramètres commerce'!$D$6,0)</f>
        <v>0</v>
      </c>
      <c r="BK21" s="111">
        <f>IF(OR($T21=BK$7,$T21+$M21=BK$7,$T21+2*$M21=BK$7,$T21+3*$M21=BK$7,$T21+4*$M21=BK$7,$T21+5*$M21=BK$7,$T21+6*$M21=BK$7,$T21+7*$M21=BK$7,$T21+8*$M21=BK$7,$T21+9*$M21=BK$7,$T21+10*$M21=BK$7),$Q21*'[1]Paramètres commerce'!$D$6,0)</f>
        <v>0</v>
      </c>
      <c r="BL21" s="109">
        <f>IF(OR($T21=BL$7,$T21+$M21=BL$7,$T21+2*$M21=BL$7,$T21+3*$M21=BL$7,$T21+4*$M21=BL$7,$T21+5*$M21=BL$7,$T21+6*$M21=BL$7,$T21+7*$M21=BL$7,$T21+8*$M21=BL$7,$T21+9*$M21=BL$7,$T21+10*$M21=BL$7),$Q21*'[1]Paramètres commerce'!$D$6,0)</f>
        <v>0</v>
      </c>
      <c r="BM21" s="110">
        <f>IF(OR($T21=BM$7,$T21+$M21=BM$7,$T21+2*$M21=BM$7,$T21+3*$M21=BM$7,$T21+4*$M21=BM$7,$T21+5*$M21=BM$7,$T21+6*$M21=BM$7,$T21+7*$M21=BM$7,$T21+8*$M21=BM$7,$T21+9*$M21=BM$7,$T21+10*$M21=BM$7),$Q21*'[1]Paramètres commerce'!$D$6,0)</f>
        <v>0</v>
      </c>
      <c r="BN21" s="110">
        <f>IF(OR($T21=BN$7,$T21+$M21=BN$7,$T21+2*$M21=BN$7,$T21+3*$M21=BN$7,$T21+4*$M21=BN$7,$T21+5*$M21=BN$7,$T21+6*$M21=BN$7,$T21+7*$M21=BN$7,$T21+8*$M21=BN$7,$T21+9*$M21=BN$7,$T21+10*$M21=BN$7),$Q21*'[1]Paramètres commerce'!$D$6,0)</f>
        <v>0</v>
      </c>
      <c r="BO21" s="110">
        <f>IF(OR($T21=BO$7,$T21+$M21=BO$7,$T21+2*$M21=BO$7,$T21+3*$M21=BO$7,$T21+4*$M21=BO$7,$T21+5*$M21=BO$7,$T21+6*$M21=BO$7,$T21+7*$M21=BO$7,$T21+8*$M21=BO$7,$T21+9*$M21=BO$7,$T21+10*$M21=BO$7),$Q21*'[1]Paramètres commerce'!$D$6,0)</f>
        <v>0</v>
      </c>
      <c r="BP21" s="111">
        <f>IF(OR($T21=BP$7,$T21+$M21=BP$7,$T21+2*$M21=BP$7,$T21+3*$M21=BP$7,$T21+4*$M21=BP$7,$T21+5*$M21=BP$7,$T21+6*$M21=BP$7,$T21+7*$M21=BP$7,$T21+8*$M21=BP$7,$T21+9*$M21=BP$7,$T21+10*$M21=BP$7),$Q21*'[1]Paramètres commerce'!$D$6,0)</f>
        <v>0</v>
      </c>
      <c r="BQ21" s="109">
        <f>IF(OR($T21=BQ$7,$T21+$M21=BQ$7,$T21+2*$M21=BQ$7,$T21+3*$M21=BQ$7,$T21+4*$M21=BQ$7,$T21+5*$M21=BQ$7,$T21+6*$M21=BQ$7,$T21+7*$M21=BQ$7,$T21+8*$M21=BQ$7,$T21+9*$M21=BQ$7,$T21+10*$M21=BQ$7),$Q21*'[1]Paramètres commerce'!$D$6,0)</f>
        <v>0</v>
      </c>
      <c r="BR21" s="110">
        <f>IF(OR($T21=BR$7,$T21+$M21=BR$7,$T21+2*$M21=BR$7,$T21+3*$M21=BR$7,$T21+4*$M21=BR$7,$T21+5*$M21=BR$7,$T21+6*$M21=BR$7,$T21+7*$M21=BR$7,$T21+8*$M21=BR$7,$T21+9*$M21=BR$7,$T21+10*$M21=BR$7),$Q21*'[1]Paramètres commerce'!$D$6,0)</f>
        <v>0</v>
      </c>
      <c r="BS21" s="110">
        <f>IF(OR($T21=BS$7,$T21+$M21=BS$7,$T21+2*$M21=BS$7,$T21+3*$M21=BS$7,$T21+4*$M21=BS$7,$T21+5*$M21=BS$7,$T21+6*$M21=BS$7,$T21+7*$M21=BS$7,$T21+8*$M21=BS$7,$T21+9*$M21=BS$7,$T21+10*$M21=BS$7),$Q21*'[1]Paramètres commerce'!$D$6,0)</f>
        <v>0</v>
      </c>
      <c r="BT21" s="110">
        <f>IF(OR($T21=BT$7,$T21+$M21=BT$7,$T21+2*$M21=BT$7,$T21+3*$M21=BT$7,$T21+4*$M21=BT$7,$T21+5*$M21=BT$7,$T21+6*$M21=BT$7,$T21+7*$M21=BT$7,$T21+8*$M21=BT$7,$T21+9*$M21=BT$7,$T21+10*$M21=BT$7),$Q21*'[1]Paramètres commerce'!$D$6,0)</f>
        <v>0</v>
      </c>
      <c r="BU21" s="111">
        <f>IF(OR($T21=BU$7,$T21+$M21=BU$7,$T21+2*$M21=BU$7,$T21+3*$M21=BU$7,$T21+4*$M21=BU$7,$T21+5*$M21=BU$7,$T21+6*$M21=BU$7,$T21+7*$M21=BU$7,$T21+8*$M21=BU$7,$T21+9*$M21=BU$7,$T21+10*$M21=BU$7),$Q21*'[1]Paramètres commerce'!$D$6,0)</f>
        <v>0</v>
      </c>
      <c r="BV21" s="109">
        <f>IF(OR($T21=BV$7,$T21+$M21=BV$7,$T21+2*$M21=BV$7,$T21+3*$M21=BV$7,$T21+4*$M21=BV$7,$T21+5*$M21=BV$7,$T21+6*$M21=BV$7,$T21+7*$M21=BV$7,$T21+8*$M21=BV$7,$T21+9*$M21=BV$7,$T21+10*$M21=BV$7),$Q21*'[1]Paramètres commerce'!$D$6,0)</f>
        <v>0</v>
      </c>
      <c r="BW21" s="110">
        <f>IF(OR($T21=BW$7,$T21+$M21=BW$7,$T21+2*$M21=BW$7,$T21+3*$M21=BW$7,$T21+4*$M21=BW$7,$T21+5*$M21=BW$7,$T21+6*$M21=BW$7,$T21+7*$M21=BW$7,$T21+8*$M21=BW$7,$T21+9*$M21=BW$7,$T21+10*$M21=BW$7),$Q21*'[1]Paramètres commerce'!$D$6,0)</f>
        <v>0</v>
      </c>
      <c r="BX21" s="110">
        <f>IF(OR($T21=BX$7,$T21+$M21=BX$7,$T21+2*$M21=BX$7,$T21+3*$M21=BX$7,$T21+4*$M21=BX$7,$T21+5*$M21=BX$7,$T21+6*$M21=BX$7,$T21+7*$M21=BX$7,$T21+8*$M21=BX$7,$T21+9*$M21=BX$7,$T21+10*$M21=BX$7),$Q21*'[1]Paramètres commerce'!$D$6,0)</f>
        <v>0</v>
      </c>
      <c r="BY21" s="110">
        <f>IF(OR($T21=BY$7,$T21+$M21=BY$7,$T21+2*$M21=BY$7,$T21+3*$M21=BY$7,$T21+4*$M21=BY$7,$T21+5*$M21=BY$7,$T21+6*$M21=BY$7,$T21+7*$M21=BY$7,$T21+8*$M21=BY$7,$T21+9*$M21=BY$7,$T21+10*$M21=BY$7),$Q21*'[1]Paramètres commerce'!$D$6,0)</f>
        <v>0</v>
      </c>
      <c r="BZ21" s="111">
        <f>IF(OR($T21=BZ$7,$T21+$M21=BZ$7,$T21+2*$M21=BZ$7,$T21+3*$M21=BZ$7,$T21+4*$M21=BZ$7,$T21+5*$M21=BZ$7,$T21+6*$M21=BZ$7,$T21+7*$M21=BZ$7,$T21+8*$M21=BZ$7,$T21+9*$M21=BZ$7,$T21+10*$M21=BZ$7),$Q21*'[1]Paramètres commerce'!$D$6,0)</f>
        <v>0</v>
      </c>
      <c r="CA21" s="17"/>
    </row>
    <row r="22" spans="1:79">
      <c r="A22" s="2"/>
      <c r="B22" s="74">
        <v>15</v>
      </c>
      <c r="C22" s="96"/>
      <c r="D22" s="76"/>
      <c r="E22" s="97"/>
      <c r="F22" s="98"/>
      <c r="G22" s="99"/>
      <c r="H22" s="100"/>
      <c r="I22" s="98"/>
      <c r="J22" s="99"/>
      <c r="K22" s="81"/>
      <c r="L22" s="81"/>
      <c r="M22" s="82"/>
      <c r="N22" s="101"/>
      <c r="O22" s="84"/>
      <c r="P22" s="82"/>
      <c r="Q22" s="102">
        <f>(P22*'[1]Paramètres commerce'!$D$5+O22)*K22</f>
        <v>0</v>
      </c>
      <c r="R22" s="103">
        <f>'[1]Paramètres commerce'!$D$7</f>
        <v>5.0000000000000001E-3</v>
      </c>
      <c r="S22" s="102">
        <f>R22*Q22*'[1]Paramètres commerce'!$D$6</f>
        <v>0</v>
      </c>
      <c r="T22" s="87">
        <f t="shared" si="1"/>
        <v>2017</v>
      </c>
      <c r="U22" s="104" t="s">
        <v>38</v>
      </c>
      <c r="V22" s="105"/>
      <c r="W22" s="106"/>
      <c r="X22" s="106"/>
      <c r="Y22" s="106"/>
      <c r="Z22" s="106"/>
      <c r="AA22" s="107"/>
      <c r="AB22" s="108"/>
      <c r="AC22" s="109">
        <f>IF(OR($T22=AC$7,$T22+$M22=AC$7,$T22+2*$M22=AC$7,$T22+3*$M22=AC$7,$T22+4*$M22=AC$7,$T22+5*$M22=AC$7,$T22+6*$M22=AC$7,$T22+7*$M22=AC$7,$T22+8*$M22=AC$7,$T22+9*$M22=AC$7,$T22+10*$M22=AC$7),$Q22*'[1]Paramètres commerce'!$D$6,0)</f>
        <v>0</v>
      </c>
      <c r="AD22" s="110">
        <f>IF(OR($T22=AD$7,$T22+$M22=AD$7,$T22+2*$M22=AD$7,$T22+3*$M22=AD$7,$T22+4*$M22=AD$7,$T22+5*$M22=AD$7,$T22+6*$M22=AD$7,$T22+7*$M22=AD$7,$T22+8*$M22=AD$7,$T22+9*$M22=AD$7,$T22+10*$M22=AD$7),$Q22*'[1]Paramètres commerce'!$D$6,0)</f>
        <v>0</v>
      </c>
      <c r="AE22" s="110">
        <f>IF(OR($T22=AE$7,$T22+$M22=AE$7,$T22+2*$M22=AE$7,$T22+3*$M22=AE$7,$T22+4*$M22=AE$7,$T22+5*$M22=AE$7,$T22+6*$M22=AE$7,$T22+7*$M22=AE$7,$T22+8*$M22=AE$7,$T22+9*$M22=AE$7,$T22+10*$M22=AE$7),$Q22*'[1]Paramètres commerce'!$D$6,0)</f>
        <v>0</v>
      </c>
      <c r="AF22" s="110">
        <f>IF(OR($T22=AF$7,$T22+$M22=AF$7,$T22+2*$M22=AF$7,$T22+3*$M22=AF$7,$T22+4*$M22=AF$7,$T22+5*$M22=AF$7,$T22+6*$M22=AF$7,$T22+7*$M22=AF$7,$T22+8*$M22=AF$7,$T22+9*$M22=AF$7,$T22+10*$M22=AF$7),$Q22*'[1]Paramètres commerce'!$D$6,0)</f>
        <v>0</v>
      </c>
      <c r="AG22" s="111">
        <f>IF(OR($T22=AG$7,$T22+$M22=AG$7,$T22+2*$M22=AG$7,$T22+3*$M22=AG$7,$T22+4*$M22=AG$7,$T22+5*$M22=AG$7,$T22+6*$M22=AG$7,$T22+7*$M22=AG$7,$T22+8*$M22=AG$7,$T22+9*$M22=AG$7,$T22+10*$M22=AG$7),$Q22*'[1]Paramètres commerce'!$D$6,0)</f>
        <v>0</v>
      </c>
      <c r="AH22" s="109">
        <f>IF(OR($T22=AH$7,$T22+$M22=AH$7,$T22+2*$M22=AH$7,$T22+3*$M22=AH$7,$T22+4*$M22=AH$7,$T22+5*$M22=AH$7,$T22+6*$M22=AH$7,$T22+7*$M22=AH$7,$T22+8*$M22=AH$7,$T22+9*$M22=AH$7,$T22+10*$M22=AH$7),$Q22*'[1]Paramètres commerce'!$D$6,0)</f>
        <v>0</v>
      </c>
      <c r="AI22" s="110">
        <f>IF(OR($T22=AI$7,$T22+$M22=AI$7,$T22+2*$M22=AI$7,$T22+3*$M22=AI$7,$T22+4*$M22=AI$7,$T22+5*$M22=AI$7,$T22+6*$M22=AI$7,$T22+7*$M22=AI$7,$T22+8*$M22=AI$7,$T22+9*$M22=AI$7,$T22+10*$M22=AI$7),$Q22*'[1]Paramètres commerce'!$D$6,0)</f>
        <v>0</v>
      </c>
      <c r="AJ22" s="110">
        <f>IF(OR($T22=AJ$7,$T22+$M22=AJ$7,$T22+2*$M22=AJ$7,$T22+3*$M22=AJ$7,$T22+4*$M22=AJ$7,$T22+5*$M22=AJ$7,$T22+6*$M22=AJ$7,$T22+7*$M22=AJ$7,$T22+8*$M22=AJ$7,$T22+9*$M22=AJ$7,$T22+10*$M22=AJ$7),$Q22*'[1]Paramètres commerce'!$D$6,0)</f>
        <v>0</v>
      </c>
      <c r="AK22" s="110">
        <f>IF(OR($T22=AK$7,$T22+$M22=AK$7,$T22+2*$M22=AK$7,$T22+3*$M22=AK$7,$T22+4*$M22=AK$7,$T22+5*$M22=AK$7,$T22+6*$M22=AK$7,$T22+7*$M22=AK$7,$T22+8*$M22=AK$7,$T22+9*$M22=AK$7,$T22+10*$M22=AK$7),$Q22*'[1]Paramètres commerce'!$D$6,0)</f>
        <v>0</v>
      </c>
      <c r="AL22" s="111">
        <f>IF(OR($T22=AL$7,$T22+$M22=AL$7,$T22+2*$M22=AL$7,$T22+3*$M22=AL$7,$T22+4*$M22=AL$7,$T22+5*$M22=AL$7,$T22+6*$M22=AL$7,$T22+7*$M22=AL$7,$T22+8*$M22=AL$7,$T22+9*$M22=AL$7,$T22+10*$M22=AL$7),$Q22*'[1]Paramètres commerce'!$D$6,0)</f>
        <v>0</v>
      </c>
      <c r="AM22" s="109">
        <f>IF(OR($T22=AM$7,$T22+$M22=AM$7,$T22+2*$M22=AM$7,$T22+3*$M22=AM$7,$T22+4*$M22=AM$7,$T22+5*$M22=AM$7,$T22+6*$M22=AM$7,$T22+7*$M22=AM$7,$T22+8*$M22=AM$7,$T22+9*$M22=AM$7,$T22+10*$M22=AM$7),$Q22*'[1]Paramètres commerce'!$D$6,0)</f>
        <v>0</v>
      </c>
      <c r="AN22" s="110">
        <f>IF(OR($T22=AN$7,$T22+$M22=AN$7,$T22+2*$M22=AN$7,$T22+3*$M22=AN$7,$T22+4*$M22=AN$7,$T22+5*$M22=AN$7,$T22+6*$M22=AN$7,$T22+7*$M22=AN$7,$T22+8*$M22=AN$7,$T22+9*$M22=AN$7,$T22+10*$M22=AN$7),$Q22*'[1]Paramètres commerce'!$D$6,0)</f>
        <v>0</v>
      </c>
      <c r="AO22" s="110">
        <f>IF(OR($T22=AO$7,$T22+$M22=AO$7,$T22+2*$M22=AO$7,$T22+3*$M22=AO$7,$T22+4*$M22=AO$7,$T22+5*$M22=AO$7,$T22+6*$M22=AO$7,$T22+7*$M22=AO$7,$T22+8*$M22=AO$7,$T22+9*$M22=AO$7,$T22+10*$M22=AO$7),$Q22*'[1]Paramètres commerce'!$D$6,0)</f>
        <v>0</v>
      </c>
      <c r="AP22" s="110">
        <f>IF(OR($T22=AP$7,$T22+$M22=AP$7,$T22+2*$M22=AP$7,$T22+3*$M22=AP$7,$T22+4*$M22=AP$7,$T22+5*$M22=AP$7,$T22+6*$M22=AP$7,$T22+7*$M22=AP$7,$T22+8*$M22=AP$7,$T22+9*$M22=AP$7,$T22+10*$M22=AP$7),$Q22*'[1]Paramètres commerce'!$D$6,0)</f>
        <v>0</v>
      </c>
      <c r="AQ22" s="111">
        <f>IF(OR($T22=AQ$7,$T22+$M22=AQ$7,$T22+2*$M22=AQ$7,$T22+3*$M22=AQ$7,$T22+4*$M22=AQ$7,$T22+5*$M22=AQ$7,$T22+6*$M22=AQ$7,$T22+7*$M22=AQ$7,$T22+8*$M22=AQ$7,$T22+9*$M22=AQ$7,$T22+10*$M22=AQ$7),$Q22*'[1]Paramètres commerce'!$D$6,0)</f>
        <v>0</v>
      </c>
      <c r="AR22" s="109">
        <f>IF(OR($T22=AR$7,$T22+$M22=AR$7,$T22+2*$M22=AR$7,$T22+3*$M22=AR$7,$T22+4*$M22=AR$7,$T22+5*$M22=AR$7,$T22+6*$M22=AR$7,$T22+7*$M22=AR$7,$T22+8*$M22=AR$7,$T22+9*$M22=AR$7,$T22+10*$M22=AR$7),$Q22*'[1]Paramètres commerce'!$D$6,0)</f>
        <v>0</v>
      </c>
      <c r="AS22" s="110">
        <f>IF(OR($T22=AS$7,$T22+$M22=AS$7,$T22+2*$M22=AS$7,$T22+3*$M22=AS$7,$T22+4*$M22=AS$7,$T22+5*$M22=AS$7,$T22+6*$M22=AS$7,$T22+7*$M22=AS$7,$T22+8*$M22=AS$7,$T22+9*$M22=AS$7,$T22+10*$M22=AS$7),$Q22*'[1]Paramètres commerce'!$D$6,0)</f>
        <v>0</v>
      </c>
      <c r="AT22" s="110">
        <f>IF(OR($T22=AT$7,$T22+$M22=AT$7,$T22+2*$M22=AT$7,$T22+3*$M22=AT$7,$T22+4*$M22=AT$7,$T22+5*$M22=AT$7,$T22+6*$M22=AT$7,$T22+7*$M22=AT$7,$T22+8*$M22=AT$7,$T22+9*$M22=AT$7,$T22+10*$M22=AT$7),$Q22*'[1]Paramètres commerce'!$D$6,0)</f>
        <v>0</v>
      </c>
      <c r="AU22" s="110">
        <f>IF(OR($T22=AU$7,$T22+$M22=AU$7,$T22+2*$M22=AU$7,$T22+3*$M22=AU$7,$T22+4*$M22=AU$7,$T22+5*$M22=AU$7,$T22+6*$M22=AU$7,$T22+7*$M22=AU$7,$T22+8*$M22=AU$7,$T22+9*$M22=AU$7,$T22+10*$M22=AU$7),$Q22*'[1]Paramètres commerce'!$D$6,0)</f>
        <v>0</v>
      </c>
      <c r="AV22" s="111">
        <f>IF(OR($T22=AV$7,$T22+$M22=AV$7,$T22+2*$M22=AV$7,$T22+3*$M22=AV$7,$T22+4*$M22=AV$7,$T22+5*$M22=AV$7,$T22+6*$M22=AV$7,$T22+7*$M22=AV$7,$T22+8*$M22=AV$7,$T22+9*$M22=AV$7,$T22+10*$M22=AV$7),$Q22*'[1]Paramètres commerce'!$D$6,0)</f>
        <v>0</v>
      </c>
      <c r="AW22" s="109">
        <f>IF(OR($T22=AW$7,$T22+$M22=AW$7,$T22+2*$M22=AW$7,$T22+3*$M22=AW$7,$T22+4*$M22=AW$7,$T22+5*$M22=AW$7,$T22+6*$M22=AW$7,$T22+7*$M22=AW$7,$T22+8*$M22=AW$7,$T22+9*$M22=AW$7,$T22+10*$M22=AW$7),$Q22*'[1]Paramètres commerce'!$D$6,0)</f>
        <v>0</v>
      </c>
      <c r="AX22" s="110">
        <f>IF(OR($T22=AX$7,$T22+$M22=AX$7,$T22+2*$M22=AX$7,$T22+3*$M22=AX$7,$T22+4*$M22=AX$7,$T22+5*$M22=AX$7,$T22+6*$M22=AX$7,$T22+7*$M22=AX$7,$T22+8*$M22=AX$7,$T22+9*$M22=AX$7,$T22+10*$M22=AX$7),$Q22*'[1]Paramètres commerce'!$D$6,0)</f>
        <v>0</v>
      </c>
      <c r="AY22" s="110">
        <f>IF(OR($T22=AY$7,$T22+$M22=AY$7,$T22+2*$M22=AY$7,$T22+3*$M22=AY$7,$T22+4*$M22=AY$7,$T22+5*$M22=AY$7,$T22+6*$M22=AY$7,$T22+7*$M22=AY$7,$T22+8*$M22=AY$7,$T22+9*$M22=AY$7,$T22+10*$M22=AY$7),$Q22*'[1]Paramètres commerce'!$D$6,0)</f>
        <v>0</v>
      </c>
      <c r="AZ22" s="110">
        <f>IF(OR($T22=AZ$7,$T22+$M22=AZ$7,$T22+2*$M22=AZ$7,$T22+3*$M22=AZ$7,$T22+4*$M22=AZ$7,$T22+5*$M22=AZ$7,$T22+6*$M22=AZ$7,$T22+7*$M22=AZ$7,$T22+8*$M22=AZ$7,$T22+9*$M22=AZ$7,$T22+10*$M22=AZ$7),$Q22*'[1]Paramètres commerce'!$D$6,0)</f>
        <v>0</v>
      </c>
      <c r="BA22" s="111">
        <f>IF(OR($T22=BA$7,$T22+$M22=BA$7,$T22+2*$M22=BA$7,$T22+3*$M22=BA$7,$T22+4*$M22=BA$7,$T22+5*$M22=BA$7,$T22+6*$M22=BA$7,$T22+7*$M22=BA$7,$T22+8*$M22=BA$7,$T22+9*$M22=BA$7,$T22+10*$M22=BA$7),$Q22*'[1]Paramètres commerce'!$D$6,0)</f>
        <v>0</v>
      </c>
      <c r="BB22" s="109">
        <f>IF(OR($T22=BB$7,$T22+$M22=BB$7,$T22+2*$M22=BB$7,$T22+3*$M22=BB$7,$T22+4*$M22=BB$7,$T22+5*$M22=BB$7,$T22+6*$M22=BB$7,$T22+7*$M22=BB$7,$T22+8*$M22=BB$7,$T22+9*$M22=BB$7,$T22+10*$M22=BB$7),$Q22*'[1]Paramètres commerce'!$D$6,0)</f>
        <v>0</v>
      </c>
      <c r="BC22" s="110">
        <f>IF(OR($T22=BC$7,$T22+$M22=BC$7,$T22+2*$M22=BC$7,$T22+3*$M22=BC$7,$T22+4*$M22=BC$7,$T22+5*$M22=BC$7,$T22+6*$M22=BC$7,$T22+7*$M22=BC$7,$T22+8*$M22=BC$7,$T22+9*$M22=BC$7,$T22+10*$M22=BC$7),$Q22*'[1]Paramètres commerce'!$D$6,0)</f>
        <v>0</v>
      </c>
      <c r="BD22" s="110">
        <f>IF(OR($T22=BD$7,$T22+$M22=BD$7,$T22+2*$M22=BD$7,$T22+3*$M22=BD$7,$T22+4*$M22=BD$7,$T22+5*$M22=BD$7,$T22+6*$M22=BD$7,$T22+7*$M22=BD$7,$T22+8*$M22=BD$7,$T22+9*$M22=BD$7,$T22+10*$M22=BD$7),$Q22*'[1]Paramètres commerce'!$D$6,0)</f>
        <v>0</v>
      </c>
      <c r="BE22" s="110">
        <f>IF(OR($T22=BE$7,$T22+$M22=BE$7,$T22+2*$M22=BE$7,$T22+3*$M22=BE$7,$T22+4*$M22=BE$7,$T22+5*$M22=BE$7,$T22+6*$M22=BE$7,$T22+7*$M22=BE$7,$T22+8*$M22=BE$7,$T22+9*$M22=BE$7,$T22+10*$M22=BE$7),$Q22*'[1]Paramètres commerce'!$D$6,0)</f>
        <v>0</v>
      </c>
      <c r="BF22" s="111">
        <f>IF(OR($T22=BF$7,$T22+$M22=BF$7,$T22+2*$M22=BF$7,$T22+3*$M22=BF$7,$T22+4*$M22=BF$7,$T22+5*$M22=BF$7,$T22+6*$M22=BF$7,$T22+7*$M22=BF$7,$T22+8*$M22=BF$7,$T22+9*$M22=BF$7,$T22+10*$M22=BF$7),$Q22*'[1]Paramètres commerce'!$D$6,0)</f>
        <v>0</v>
      </c>
      <c r="BG22" s="109">
        <f>IF(OR($T22=BG$7,$T22+$M22=BG$7,$T22+2*$M22=BG$7,$T22+3*$M22=BG$7,$T22+4*$M22=BG$7,$T22+5*$M22=BG$7,$T22+6*$M22=BG$7,$T22+7*$M22=BG$7,$T22+8*$M22=BG$7,$T22+9*$M22=BG$7,$T22+10*$M22=BG$7),$Q22*'[1]Paramètres commerce'!$D$6,0)</f>
        <v>0</v>
      </c>
      <c r="BH22" s="110">
        <f>IF(OR($T22=BH$7,$T22+$M22=BH$7,$T22+2*$M22=BH$7,$T22+3*$M22=BH$7,$T22+4*$M22=BH$7,$T22+5*$M22=BH$7,$T22+6*$M22=BH$7,$T22+7*$M22=BH$7,$T22+8*$M22=BH$7,$T22+9*$M22=BH$7,$T22+10*$M22=BH$7),$Q22*'[1]Paramètres commerce'!$D$6,0)</f>
        <v>0</v>
      </c>
      <c r="BI22" s="110">
        <f>IF(OR($T22=BI$7,$T22+$M22=BI$7,$T22+2*$M22=BI$7,$T22+3*$M22=BI$7,$T22+4*$M22=BI$7,$T22+5*$M22=BI$7,$T22+6*$M22=BI$7,$T22+7*$M22=BI$7,$T22+8*$M22=BI$7,$T22+9*$M22=BI$7,$T22+10*$M22=BI$7),$Q22*'[1]Paramètres commerce'!$D$6,0)</f>
        <v>0</v>
      </c>
      <c r="BJ22" s="110">
        <f>IF(OR($T22=BJ$7,$T22+$M22=BJ$7,$T22+2*$M22=BJ$7,$T22+3*$M22=BJ$7,$T22+4*$M22=BJ$7,$T22+5*$M22=BJ$7,$T22+6*$M22=BJ$7,$T22+7*$M22=BJ$7,$T22+8*$M22=BJ$7,$T22+9*$M22=BJ$7,$T22+10*$M22=BJ$7),$Q22*'[1]Paramètres commerce'!$D$6,0)</f>
        <v>0</v>
      </c>
      <c r="BK22" s="111">
        <f>IF(OR($T22=BK$7,$T22+$M22=BK$7,$T22+2*$M22=BK$7,$T22+3*$M22=BK$7,$T22+4*$M22=BK$7,$T22+5*$M22=BK$7,$T22+6*$M22=BK$7,$T22+7*$M22=BK$7,$T22+8*$M22=BK$7,$T22+9*$M22=BK$7,$T22+10*$M22=BK$7),$Q22*'[1]Paramètres commerce'!$D$6,0)</f>
        <v>0</v>
      </c>
      <c r="BL22" s="109">
        <f>IF(OR($T22=BL$7,$T22+$M22=BL$7,$T22+2*$M22=BL$7,$T22+3*$M22=BL$7,$T22+4*$M22=BL$7,$T22+5*$M22=BL$7,$T22+6*$M22=BL$7,$T22+7*$M22=BL$7,$T22+8*$M22=BL$7,$T22+9*$M22=BL$7,$T22+10*$M22=BL$7),$Q22*'[1]Paramètres commerce'!$D$6,0)</f>
        <v>0</v>
      </c>
      <c r="BM22" s="110">
        <f>IF(OR($T22=BM$7,$T22+$M22=BM$7,$T22+2*$M22=BM$7,$T22+3*$M22=BM$7,$T22+4*$M22=BM$7,$T22+5*$M22=BM$7,$T22+6*$M22=BM$7,$T22+7*$M22=BM$7,$T22+8*$M22=BM$7,$T22+9*$M22=BM$7,$T22+10*$M22=BM$7),$Q22*'[1]Paramètres commerce'!$D$6,0)</f>
        <v>0</v>
      </c>
      <c r="BN22" s="110">
        <f>IF(OR($T22=BN$7,$T22+$M22=BN$7,$T22+2*$M22=BN$7,$T22+3*$M22=BN$7,$T22+4*$M22=BN$7,$T22+5*$M22=BN$7,$T22+6*$M22=BN$7,$T22+7*$M22=BN$7,$T22+8*$M22=BN$7,$T22+9*$M22=BN$7,$T22+10*$M22=BN$7),$Q22*'[1]Paramètres commerce'!$D$6,0)</f>
        <v>0</v>
      </c>
      <c r="BO22" s="110">
        <f>IF(OR($T22=BO$7,$T22+$M22=BO$7,$T22+2*$M22=BO$7,$T22+3*$M22=BO$7,$T22+4*$M22=BO$7,$T22+5*$M22=BO$7,$T22+6*$M22=BO$7,$T22+7*$M22=BO$7,$T22+8*$M22=BO$7,$T22+9*$M22=BO$7,$T22+10*$M22=BO$7),$Q22*'[1]Paramètres commerce'!$D$6,0)</f>
        <v>0</v>
      </c>
      <c r="BP22" s="111">
        <f>IF(OR($T22=BP$7,$T22+$M22=BP$7,$T22+2*$M22=BP$7,$T22+3*$M22=BP$7,$T22+4*$M22=BP$7,$T22+5*$M22=BP$7,$T22+6*$M22=BP$7,$T22+7*$M22=BP$7,$T22+8*$M22=BP$7,$T22+9*$M22=BP$7,$T22+10*$M22=BP$7),$Q22*'[1]Paramètres commerce'!$D$6,0)</f>
        <v>0</v>
      </c>
      <c r="BQ22" s="109">
        <f>IF(OR($T22=BQ$7,$T22+$M22=BQ$7,$T22+2*$M22=BQ$7,$T22+3*$M22=BQ$7,$T22+4*$M22=BQ$7,$T22+5*$M22=BQ$7,$T22+6*$M22=BQ$7,$T22+7*$M22=BQ$7,$T22+8*$M22=BQ$7,$T22+9*$M22=BQ$7,$T22+10*$M22=BQ$7),$Q22*'[1]Paramètres commerce'!$D$6,0)</f>
        <v>0</v>
      </c>
      <c r="BR22" s="110">
        <f>IF(OR($T22=BR$7,$T22+$M22=BR$7,$T22+2*$M22=BR$7,$T22+3*$M22=BR$7,$T22+4*$M22=BR$7,$T22+5*$M22=BR$7,$T22+6*$M22=BR$7,$T22+7*$M22=BR$7,$T22+8*$M22=BR$7,$T22+9*$M22=BR$7,$T22+10*$M22=BR$7),$Q22*'[1]Paramètres commerce'!$D$6,0)</f>
        <v>0</v>
      </c>
      <c r="BS22" s="110">
        <f>IF(OR($T22=BS$7,$T22+$M22=BS$7,$T22+2*$M22=BS$7,$T22+3*$M22=BS$7,$T22+4*$M22=BS$7,$T22+5*$M22=BS$7,$T22+6*$M22=BS$7,$T22+7*$M22=BS$7,$T22+8*$M22=BS$7,$T22+9*$M22=BS$7,$T22+10*$M22=BS$7),$Q22*'[1]Paramètres commerce'!$D$6,0)</f>
        <v>0</v>
      </c>
      <c r="BT22" s="110">
        <f>IF(OR($T22=BT$7,$T22+$M22=BT$7,$T22+2*$M22=BT$7,$T22+3*$M22=BT$7,$T22+4*$M22=BT$7,$T22+5*$M22=BT$7,$T22+6*$M22=BT$7,$T22+7*$M22=BT$7,$T22+8*$M22=BT$7,$T22+9*$M22=BT$7,$T22+10*$M22=BT$7),$Q22*'[1]Paramètres commerce'!$D$6,0)</f>
        <v>0</v>
      </c>
      <c r="BU22" s="111">
        <f>IF(OR($T22=BU$7,$T22+$M22=BU$7,$T22+2*$M22=BU$7,$T22+3*$M22=BU$7,$T22+4*$M22=BU$7,$T22+5*$M22=BU$7,$T22+6*$M22=BU$7,$T22+7*$M22=BU$7,$T22+8*$M22=BU$7,$T22+9*$M22=BU$7,$T22+10*$M22=BU$7),$Q22*'[1]Paramètres commerce'!$D$6,0)</f>
        <v>0</v>
      </c>
      <c r="BV22" s="109">
        <f>IF(OR($T22=BV$7,$T22+$M22=BV$7,$T22+2*$M22=BV$7,$T22+3*$M22=BV$7,$T22+4*$M22=BV$7,$T22+5*$M22=BV$7,$T22+6*$M22=BV$7,$T22+7*$M22=BV$7,$T22+8*$M22=BV$7,$T22+9*$M22=BV$7,$T22+10*$M22=BV$7),$Q22*'[1]Paramètres commerce'!$D$6,0)</f>
        <v>0</v>
      </c>
      <c r="BW22" s="110">
        <f>IF(OR($T22=BW$7,$T22+$M22=BW$7,$T22+2*$M22=BW$7,$T22+3*$M22=BW$7,$T22+4*$M22=BW$7,$T22+5*$M22=BW$7,$T22+6*$M22=BW$7,$T22+7*$M22=BW$7,$T22+8*$M22=BW$7,$T22+9*$M22=BW$7,$T22+10*$M22=BW$7),$Q22*'[1]Paramètres commerce'!$D$6,0)</f>
        <v>0</v>
      </c>
      <c r="BX22" s="110">
        <f>IF(OR($T22=BX$7,$T22+$M22=BX$7,$T22+2*$M22=BX$7,$T22+3*$M22=BX$7,$T22+4*$M22=BX$7,$T22+5*$M22=BX$7,$T22+6*$M22=BX$7,$T22+7*$M22=BX$7,$T22+8*$M22=BX$7,$T22+9*$M22=BX$7,$T22+10*$M22=BX$7),$Q22*'[1]Paramètres commerce'!$D$6,0)</f>
        <v>0</v>
      </c>
      <c r="BY22" s="110">
        <f>IF(OR($T22=BY$7,$T22+$M22=BY$7,$T22+2*$M22=BY$7,$T22+3*$M22=BY$7,$T22+4*$M22=BY$7,$T22+5*$M22=BY$7,$T22+6*$M22=BY$7,$T22+7*$M22=BY$7,$T22+8*$M22=BY$7,$T22+9*$M22=BY$7,$T22+10*$M22=BY$7),$Q22*'[1]Paramètres commerce'!$D$6,0)</f>
        <v>0</v>
      </c>
      <c r="BZ22" s="111">
        <f>IF(OR($T22=BZ$7,$T22+$M22=BZ$7,$T22+2*$M22=BZ$7,$T22+3*$M22=BZ$7,$T22+4*$M22=BZ$7,$T22+5*$M22=BZ$7,$T22+6*$M22=BZ$7,$T22+7*$M22=BZ$7,$T22+8*$M22=BZ$7,$T22+9*$M22=BZ$7,$T22+10*$M22=BZ$7),$Q22*'[1]Paramètres commerce'!$D$6,0)</f>
        <v>0</v>
      </c>
      <c r="CA22" s="17"/>
    </row>
    <row r="23" spans="1:79">
      <c r="A23" s="2"/>
      <c r="B23" s="74">
        <v>16</v>
      </c>
      <c r="C23" s="96"/>
      <c r="D23" s="76"/>
      <c r="E23" s="97"/>
      <c r="F23" s="98"/>
      <c r="G23" s="99"/>
      <c r="H23" s="100"/>
      <c r="I23" s="98"/>
      <c r="J23" s="99"/>
      <c r="K23" s="81"/>
      <c r="L23" s="81"/>
      <c r="M23" s="82"/>
      <c r="N23" s="101"/>
      <c r="O23" s="84"/>
      <c r="P23" s="82"/>
      <c r="Q23" s="102">
        <f>(P23*'[1]Paramètres commerce'!$D$5+O23)*K23</f>
        <v>0</v>
      </c>
      <c r="R23" s="103">
        <f>'[1]Paramètres commerce'!$D$7</f>
        <v>5.0000000000000001E-3</v>
      </c>
      <c r="S23" s="102">
        <f>R23*Q23*'[1]Paramètres commerce'!$D$6</f>
        <v>0</v>
      </c>
      <c r="T23" s="87">
        <f t="shared" si="1"/>
        <v>2017</v>
      </c>
      <c r="U23" s="104" t="s">
        <v>38</v>
      </c>
      <c r="V23" s="105"/>
      <c r="W23" s="106"/>
      <c r="X23" s="106"/>
      <c r="Y23" s="106"/>
      <c r="Z23" s="106"/>
      <c r="AA23" s="107"/>
      <c r="AB23" s="108"/>
      <c r="AC23" s="109">
        <f>IF(OR($T23=AC$7,$T23+$M23=AC$7,$T23+2*$M23=AC$7,$T23+3*$M23=AC$7,$T23+4*$M23=AC$7,$T23+5*$M23=AC$7,$T23+6*$M23=AC$7,$T23+7*$M23=AC$7,$T23+8*$M23=AC$7,$T23+9*$M23=AC$7,$T23+10*$M23=AC$7),$Q23*'[1]Paramètres commerce'!$D$6,0)</f>
        <v>0</v>
      </c>
      <c r="AD23" s="110">
        <f>IF(OR($T23=AD$7,$T23+$M23=AD$7,$T23+2*$M23=AD$7,$T23+3*$M23=AD$7,$T23+4*$M23=AD$7,$T23+5*$M23=AD$7,$T23+6*$M23=AD$7,$T23+7*$M23=AD$7,$T23+8*$M23=AD$7,$T23+9*$M23=AD$7,$T23+10*$M23=AD$7),$Q23*'[1]Paramètres commerce'!$D$6,0)</f>
        <v>0</v>
      </c>
      <c r="AE23" s="110">
        <f>IF(OR($T23=AE$7,$T23+$M23=AE$7,$T23+2*$M23=AE$7,$T23+3*$M23=AE$7,$T23+4*$M23=AE$7,$T23+5*$M23=AE$7,$T23+6*$M23=AE$7,$T23+7*$M23=AE$7,$T23+8*$M23=AE$7,$T23+9*$M23=AE$7,$T23+10*$M23=AE$7),$Q23*'[1]Paramètres commerce'!$D$6,0)</f>
        <v>0</v>
      </c>
      <c r="AF23" s="110">
        <f>IF(OR($T23=AF$7,$T23+$M23=AF$7,$T23+2*$M23=AF$7,$T23+3*$M23=AF$7,$T23+4*$M23=AF$7,$T23+5*$M23=AF$7,$T23+6*$M23=AF$7,$T23+7*$M23=AF$7,$T23+8*$M23=AF$7,$T23+9*$M23=AF$7,$T23+10*$M23=AF$7),$Q23*'[1]Paramètres commerce'!$D$6,0)</f>
        <v>0</v>
      </c>
      <c r="AG23" s="111">
        <f>IF(OR($T23=AG$7,$T23+$M23=AG$7,$T23+2*$M23=AG$7,$T23+3*$M23=AG$7,$T23+4*$M23=AG$7,$T23+5*$M23=AG$7,$T23+6*$M23=AG$7,$T23+7*$M23=AG$7,$T23+8*$M23=AG$7,$T23+9*$M23=AG$7,$T23+10*$M23=AG$7),$Q23*'[1]Paramètres commerce'!$D$6,0)</f>
        <v>0</v>
      </c>
      <c r="AH23" s="109">
        <f>IF(OR($T23=AH$7,$T23+$M23=AH$7,$T23+2*$M23=AH$7,$T23+3*$M23=AH$7,$T23+4*$M23=AH$7,$T23+5*$M23=AH$7,$T23+6*$M23=AH$7,$T23+7*$M23=AH$7,$T23+8*$M23=AH$7,$T23+9*$M23=AH$7,$T23+10*$M23=AH$7),$Q23*'[1]Paramètres commerce'!$D$6,0)</f>
        <v>0</v>
      </c>
      <c r="AI23" s="110">
        <f>IF(OR($T23=AI$7,$T23+$M23=AI$7,$T23+2*$M23=AI$7,$T23+3*$M23=AI$7,$T23+4*$M23=AI$7,$T23+5*$M23=AI$7,$T23+6*$M23=AI$7,$T23+7*$M23=AI$7,$T23+8*$M23=AI$7,$T23+9*$M23=AI$7,$T23+10*$M23=AI$7),$Q23*'[1]Paramètres commerce'!$D$6,0)</f>
        <v>0</v>
      </c>
      <c r="AJ23" s="110">
        <f>IF(OR($T23=AJ$7,$T23+$M23=AJ$7,$T23+2*$M23=AJ$7,$T23+3*$M23=AJ$7,$T23+4*$M23=AJ$7,$T23+5*$M23=AJ$7,$T23+6*$M23=AJ$7,$T23+7*$M23=AJ$7,$T23+8*$M23=AJ$7,$T23+9*$M23=AJ$7,$T23+10*$M23=AJ$7),$Q23*'[1]Paramètres commerce'!$D$6,0)</f>
        <v>0</v>
      </c>
      <c r="AK23" s="110">
        <f>IF(OR($T23=AK$7,$T23+$M23=AK$7,$T23+2*$M23=AK$7,$T23+3*$M23=AK$7,$T23+4*$M23=AK$7,$T23+5*$M23=AK$7,$T23+6*$M23=AK$7,$T23+7*$M23=AK$7,$T23+8*$M23=AK$7,$T23+9*$M23=AK$7,$T23+10*$M23=AK$7),$Q23*'[1]Paramètres commerce'!$D$6,0)</f>
        <v>0</v>
      </c>
      <c r="AL23" s="111">
        <f>IF(OR($T23=AL$7,$T23+$M23=AL$7,$T23+2*$M23=AL$7,$T23+3*$M23=AL$7,$T23+4*$M23=AL$7,$T23+5*$M23=AL$7,$T23+6*$M23=AL$7,$T23+7*$M23=AL$7,$T23+8*$M23=AL$7,$T23+9*$M23=AL$7,$T23+10*$M23=AL$7),$Q23*'[1]Paramètres commerce'!$D$6,0)</f>
        <v>0</v>
      </c>
      <c r="AM23" s="109">
        <f>IF(OR($T23=AM$7,$T23+$M23=AM$7,$T23+2*$M23=AM$7,$T23+3*$M23=AM$7,$T23+4*$M23=AM$7,$T23+5*$M23=AM$7,$T23+6*$M23=AM$7,$T23+7*$M23=AM$7,$T23+8*$M23=AM$7,$T23+9*$M23=AM$7,$T23+10*$M23=AM$7),$Q23*'[1]Paramètres commerce'!$D$6,0)</f>
        <v>0</v>
      </c>
      <c r="AN23" s="110">
        <f>IF(OR($T23=AN$7,$T23+$M23=AN$7,$T23+2*$M23=AN$7,$T23+3*$M23=AN$7,$T23+4*$M23=AN$7,$T23+5*$M23=AN$7,$T23+6*$M23=AN$7,$T23+7*$M23=AN$7,$T23+8*$M23=AN$7,$T23+9*$M23=AN$7,$T23+10*$M23=AN$7),$Q23*'[1]Paramètres commerce'!$D$6,0)</f>
        <v>0</v>
      </c>
      <c r="AO23" s="110">
        <f>IF(OR($T23=AO$7,$T23+$M23=AO$7,$T23+2*$M23=AO$7,$T23+3*$M23=AO$7,$T23+4*$M23=AO$7,$T23+5*$M23=AO$7,$T23+6*$M23=AO$7,$T23+7*$M23=AO$7,$T23+8*$M23=AO$7,$T23+9*$M23=AO$7,$T23+10*$M23=AO$7),$Q23*'[1]Paramètres commerce'!$D$6,0)</f>
        <v>0</v>
      </c>
      <c r="AP23" s="110">
        <f>IF(OR($T23=AP$7,$T23+$M23=AP$7,$T23+2*$M23=AP$7,$T23+3*$M23=AP$7,$T23+4*$M23=AP$7,$T23+5*$M23=AP$7,$T23+6*$M23=AP$7,$T23+7*$M23=AP$7,$T23+8*$M23=AP$7,$T23+9*$M23=AP$7,$T23+10*$M23=AP$7),$Q23*'[1]Paramètres commerce'!$D$6,0)</f>
        <v>0</v>
      </c>
      <c r="AQ23" s="111">
        <f>IF(OR($T23=AQ$7,$T23+$M23=AQ$7,$T23+2*$M23=AQ$7,$T23+3*$M23=AQ$7,$T23+4*$M23=AQ$7,$T23+5*$M23=AQ$7,$T23+6*$M23=AQ$7,$T23+7*$M23=AQ$7,$T23+8*$M23=AQ$7,$T23+9*$M23=AQ$7,$T23+10*$M23=AQ$7),$Q23*'[1]Paramètres commerce'!$D$6,0)</f>
        <v>0</v>
      </c>
      <c r="AR23" s="109">
        <f>IF(OR($T23=AR$7,$T23+$M23=AR$7,$T23+2*$M23=AR$7,$T23+3*$M23=AR$7,$T23+4*$M23=AR$7,$T23+5*$M23=AR$7,$T23+6*$M23=AR$7,$T23+7*$M23=AR$7,$T23+8*$M23=AR$7,$T23+9*$M23=AR$7,$T23+10*$M23=AR$7),$Q23*'[1]Paramètres commerce'!$D$6,0)</f>
        <v>0</v>
      </c>
      <c r="AS23" s="110">
        <f>IF(OR($T23=AS$7,$T23+$M23=AS$7,$T23+2*$M23=AS$7,$T23+3*$M23=AS$7,$T23+4*$M23=AS$7,$T23+5*$M23=AS$7,$T23+6*$M23=AS$7,$T23+7*$M23=AS$7,$T23+8*$M23=AS$7,$T23+9*$M23=AS$7,$T23+10*$M23=AS$7),$Q23*'[1]Paramètres commerce'!$D$6,0)</f>
        <v>0</v>
      </c>
      <c r="AT23" s="110">
        <f>IF(OR($T23=AT$7,$T23+$M23=AT$7,$T23+2*$M23=AT$7,$T23+3*$M23=AT$7,$T23+4*$M23=AT$7,$T23+5*$M23=AT$7,$T23+6*$M23=AT$7,$T23+7*$M23=AT$7,$T23+8*$M23=AT$7,$T23+9*$M23=AT$7,$T23+10*$M23=AT$7),$Q23*'[1]Paramètres commerce'!$D$6,0)</f>
        <v>0</v>
      </c>
      <c r="AU23" s="110">
        <f>IF(OR($T23=AU$7,$T23+$M23=AU$7,$T23+2*$M23=AU$7,$T23+3*$M23=AU$7,$T23+4*$M23=AU$7,$T23+5*$M23=AU$7,$T23+6*$M23=AU$7,$T23+7*$M23=AU$7,$T23+8*$M23=AU$7,$T23+9*$M23=AU$7,$T23+10*$M23=AU$7),$Q23*'[1]Paramètres commerce'!$D$6,0)</f>
        <v>0</v>
      </c>
      <c r="AV23" s="111">
        <f>IF(OR($T23=AV$7,$T23+$M23=AV$7,$T23+2*$M23=AV$7,$T23+3*$M23=AV$7,$T23+4*$M23=AV$7,$T23+5*$M23=AV$7,$T23+6*$M23=AV$7,$T23+7*$M23=AV$7,$T23+8*$M23=AV$7,$T23+9*$M23=AV$7,$T23+10*$M23=AV$7),$Q23*'[1]Paramètres commerce'!$D$6,0)</f>
        <v>0</v>
      </c>
      <c r="AW23" s="109">
        <f>IF(OR($T23=AW$7,$T23+$M23=AW$7,$T23+2*$M23=AW$7,$T23+3*$M23=AW$7,$T23+4*$M23=AW$7,$T23+5*$M23=AW$7,$T23+6*$M23=AW$7,$T23+7*$M23=AW$7,$T23+8*$M23=AW$7,$T23+9*$M23=AW$7,$T23+10*$M23=AW$7),$Q23*'[1]Paramètres commerce'!$D$6,0)</f>
        <v>0</v>
      </c>
      <c r="AX23" s="110">
        <f>IF(OR($T23=AX$7,$T23+$M23=AX$7,$T23+2*$M23=AX$7,$T23+3*$M23=AX$7,$T23+4*$M23=AX$7,$T23+5*$M23=AX$7,$T23+6*$M23=AX$7,$T23+7*$M23=AX$7,$T23+8*$M23=AX$7,$T23+9*$M23=AX$7,$T23+10*$M23=AX$7),$Q23*'[1]Paramètres commerce'!$D$6,0)</f>
        <v>0</v>
      </c>
      <c r="AY23" s="110">
        <f>IF(OR($T23=AY$7,$T23+$M23=AY$7,$T23+2*$M23=AY$7,$T23+3*$M23=AY$7,$T23+4*$M23=AY$7,$T23+5*$M23=AY$7,$T23+6*$M23=AY$7,$T23+7*$M23=AY$7,$T23+8*$M23=AY$7,$T23+9*$M23=AY$7,$T23+10*$M23=AY$7),$Q23*'[1]Paramètres commerce'!$D$6,0)</f>
        <v>0</v>
      </c>
      <c r="AZ23" s="110">
        <f>IF(OR($T23=AZ$7,$T23+$M23=AZ$7,$T23+2*$M23=AZ$7,$T23+3*$M23=AZ$7,$T23+4*$M23=AZ$7,$T23+5*$M23=AZ$7,$T23+6*$M23=AZ$7,$T23+7*$M23=AZ$7,$T23+8*$M23=AZ$7,$T23+9*$M23=AZ$7,$T23+10*$M23=AZ$7),$Q23*'[1]Paramètres commerce'!$D$6,0)</f>
        <v>0</v>
      </c>
      <c r="BA23" s="111">
        <f>IF(OR($T23=BA$7,$T23+$M23=BA$7,$T23+2*$M23=BA$7,$T23+3*$M23=BA$7,$T23+4*$M23=BA$7,$T23+5*$M23=BA$7,$T23+6*$M23=BA$7,$T23+7*$M23=BA$7,$T23+8*$M23=BA$7,$T23+9*$M23=BA$7,$T23+10*$M23=BA$7),$Q23*'[1]Paramètres commerce'!$D$6,0)</f>
        <v>0</v>
      </c>
      <c r="BB23" s="109">
        <f>IF(OR($T23=BB$7,$T23+$M23=BB$7,$T23+2*$M23=BB$7,$T23+3*$M23=BB$7,$T23+4*$M23=BB$7,$T23+5*$M23=BB$7,$T23+6*$M23=BB$7,$T23+7*$M23=BB$7,$T23+8*$M23=BB$7,$T23+9*$M23=BB$7,$T23+10*$M23=BB$7),$Q23*'[1]Paramètres commerce'!$D$6,0)</f>
        <v>0</v>
      </c>
      <c r="BC23" s="110">
        <f>IF(OR($T23=BC$7,$T23+$M23=BC$7,$T23+2*$M23=BC$7,$T23+3*$M23=BC$7,$T23+4*$M23=BC$7,$T23+5*$M23=BC$7,$T23+6*$M23=BC$7,$T23+7*$M23=BC$7,$T23+8*$M23=BC$7,$T23+9*$M23=BC$7,$T23+10*$M23=BC$7),$Q23*'[1]Paramètres commerce'!$D$6,0)</f>
        <v>0</v>
      </c>
      <c r="BD23" s="110">
        <f>IF(OR($T23=BD$7,$T23+$M23=BD$7,$T23+2*$M23=BD$7,$T23+3*$M23=BD$7,$T23+4*$M23=BD$7,$T23+5*$M23=BD$7,$T23+6*$M23=BD$7,$T23+7*$M23=BD$7,$T23+8*$M23=BD$7,$T23+9*$M23=BD$7,$T23+10*$M23=BD$7),$Q23*'[1]Paramètres commerce'!$D$6,0)</f>
        <v>0</v>
      </c>
      <c r="BE23" s="110">
        <f>IF(OR($T23=BE$7,$T23+$M23=BE$7,$T23+2*$M23=BE$7,$T23+3*$M23=BE$7,$T23+4*$M23=BE$7,$T23+5*$M23=BE$7,$T23+6*$M23=BE$7,$T23+7*$M23=BE$7,$T23+8*$M23=BE$7,$T23+9*$M23=BE$7,$T23+10*$M23=BE$7),$Q23*'[1]Paramètres commerce'!$D$6,0)</f>
        <v>0</v>
      </c>
      <c r="BF23" s="111">
        <f>IF(OR($T23=BF$7,$T23+$M23=BF$7,$T23+2*$M23=BF$7,$T23+3*$M23=BF$7,$T23+4*$M23=BF$7,$T23+5*$M23=BF$7,$T23+6*$M23=BF$7,$T23+7*$M23=BF$7,$T23+8*$M23=BF$7,$T23+9*$M23=BF$7,$T23+10*$M23=BF$7),$Q23*'[1]Paramètres commerce'!$D$6,0)</f>
        <v>0</v>
      </c>
      <c r="BG23" s="109">
        <f>IF(OR($T23=BG$7,$T23+$M23=BG$7,$T23+2*$M23=BG$7,$T23+3*$M23=BG$7,$T23+4*$M23=BG$7,$T23+5*$M23=BG$7,$T23+6*$M23=BG$7,$T23+7*$M23=BG$7,$T23+8*$M23=BG$7,$T23+9*$M23=BG$7,$T23+10*$M23=BG$7),$Q23*'[1]Paramètres commerce'!$D$6,0)</f>
        <v>0</v>
      </c>
      <c r="BH23" s="110">
        <f>IF(OR($T23=BH$7,$T23+$M23=BH$7,$T23+2*$M23=BH$7,$T23+3*$M23=BH$7,$T23+4*$M23=BH$7,$T23+5*$M23=BH$7,$T23+6*$M23=BH$7,$T23+7*$M23=BH$7,$T23+8*$M23=BH$7,$T23+9*$M23=BH$7,$T23+10*$M23=BH$7),$Q23*'[1]Paramètres commerce'!$D$6,0)</f>
        <v>0</v>
      </c>
      <c r="BI23" s="110">
        <f>IF(OR($T23=BI$7,$T23+$M23=BI$7,$T23+2*$M23=BI$7,$T23+3*$M23=BI$7,$T23+4*$M23=BI$7,$T23+5*$M23=BI$7,$T23+6*$M23=BI$7,$T23+7*$M23=BI$7,$T23+8*$M23=BI$7,$T23+9*$M23=BI$7,$T23+10*$M23=BI$7),$Q23*'[1]Paramètres commerce'!$D$6,0)</f>
        <v>0</v>
      </c>
      <c r="BJ23" s="110">
        <f>IF(OR($T23=BJ$7,$T23+$M23=BJ$7,$T23+2*$M23=BJ$7,$T23+3*$M23=BJ$7,$T23+4*$M23=BJ$7,$T23+5*$M23=BJ$7,$T23+6*$M23=BJ$7,$T23+7*$M23=BJ$7,$T23+8*$M23=BJ$7,$T23+9*$M23=BJ$7,$T23+10*$M23=BJ$7),$Q23*'[1]Paramètres commerce'!$D$6,0)</f>
        <v>0</v>
      </c>
      <c r="BK23" s="111">
        <f>IF(OR($T23=BK$7,$T23+$M23=BK$7,$T23+2*$M23=BK$7,$T23+3*$M23=BK$7,$T23+4*$M23=BK$7,$T23+5*$M23=BK$7,$T23+6*$M23=BK$7,$T23+7*$M23=BK$7,$T23+8*$M23=BK$7,$T23+9*$M23=BK$7,$T23+10*$M23=BK$7),$Q23*'[1]Paramètres commerce'!$D$6,0)</f>
        <v>0</v>
      </c>
      <c r="BL23" s="109">
        <f>IF(OR($T23=BL$7,$T23+$M23=BL$7,$T23+2*$M23=BL$7,$T23+3*$M23=BL$7,$T23+4*$M23=BL$7,$T23+5*$M23=BL$7,$T23+6*$M23=BL$7,$T23+7*$M23=BL$7,$T23+8*$M23=BL$7,$T23+9*$M23=BL$7,$T23+10*$M23=BL$7),$Q23*'[1]Paramètres commerce'!$D$6,0)</f>
        <v>0</v>
      </c>
      <c r="BM23" s="110">
        <f>IF(OR($T23=BM$7,$T23+$M23=BM$7,$T23+2*$M23=BM$7,$T23+3*$M23=BM$7,$T23+4*$M23=BM$7,$T23+5*$M23=BM$7,$T23+6*$M23=BM$7,$T23+7*$M23=BM$7,$T23+8*$M23=BM$7,$T23+9*$M23=BM$7,$T23+10*$M23=BM$7),$Q23*'[1]Paramètres commerce'!$D$6,0)</f>
        <v>0</v>
      </c>
      <c r="BN23" s="110">
        <f>IF(OR($T23=BN$7,$T23+$M23=BN$7,$T23+2*$M23=BN$7,$T23+3*$M23=BN$7,$T23+4*$M23=BN$7,$T23+5*$M23=BN$7,$T23+6*$M23=BN$7,$T23+7*$M23=BN$7,$T23+8*$M23=BN$7,$T23+9*$M23=BN$7,$T23+10*$M23=BN$7),$Q23*'[1]Paramètres commerce'!$D$6,0)</f>
        <v>0</v>
      </c>
      <c r="BO23" s="110">
        <f>IF(OR($T23=BO$7,$T23+$M23=BO$7,$T23+2*$M23=BO$7,$T23+3*$M23=BO$7,$T23+4*$M23=BO$7,$T23+5*$M23=BO$7,$T23+6*$M23=BO$7,$T23+7*$M23=BO$7,$T23+8*$M23=BO$7,$T23+9*$M23=BO$7,$T23+10*$M23=BO$7),$Q23*'[1]Paramètres commerce'!$D$6,0)</f>
        <v>0</v>
      </c>
      <c r="BP23" s="111">
        <f>IF(OR($T23=BP$7,$T23+$M23=BP$7,$T23+2*$M23=BP$7,$T23+3*$M23=BP$7,$T23+4*$M23=BP$7,$T23+5*$M23=BP$7,$T23+6*$M23=BP$7,$T23+7*$M23=BP$7,$T23+8*$M23=BP$7,$T23+9*$M23=BP$7,$T23+10*$M23=BP$7),$Q23*'[1]Paramètres commerce'!$D$6,0)</f>
        <v>0</v>
      </c>
      <c r="BQ23" s="109">
        <f>IF(OR($T23=BQ$7,$T23+$M23=BQ$7,$T23+2*$M23=BQ$7,$T23+3*$M23=BQ$7,$T23+4*$M23=BQ$7,$T23+5*$M23=BQ$7,$T23+6*$M23=BQ$7,$T23+7*$M23=BQ$7,$T23+8*$M23=BQ$7,$T23+9*$M23=BQ$7,$T23+10*$M23=BQ$7),$Q23*'[1]Paramètres commerce'!$D$6,0)</f>
        <v>0</v>
      </c>
      <c r="BR23" s="110">
        <f>IF(OR($T23=BR$7,$T23+$M23=BR$7,$T23+2*$M23=BR$7,$T23+3*$M23=BR$7,$T23+4*$M23=BR$7,$T23+5*$M23=BR$7,$T23+6*$M23=BR$7,$T23+7*$M23=BR$7,$T23+8*$M23=BR$7,$T23+9*$M23=BR$7,$T23+10*$M23=BR$7),$Q23*'[1]Paramètres commerce'!$D$6,0)</f>
        <v>0</v>
      </c>
      <c r="BS23" s="110">
        <f>IF(OR($T23=BS$7,$T23+$M23=BS$7,$T23+2*$M23=BS$7,$T23+3*$M23=BS$7,$T23+4*$M23=BS$7,$T23+5*$M23=BS$7,$T23+6*$M23=BS$7,$T23+7*$M23=BS$7,$T23+8*$M23=BS$7,$T23+9*$M23=BS$7,$T23+10*$M23=BS$7),$Q23*'[1]Paramètres commerce'!$D$6,0)</f>
        <v>0</v>
      </c>
      <c r="BT23" s="110">
        <f>IF(OR($T23=BT$7,$T23+$M23=BT$7,$T23+2*$M23=BT$7,$T23+3*$M23=BT$7,$T23+4*$M23=BT$7,$T23+5*$M23=BT$7,$T23+6*$M23=BT$7,$T23+7*$M23=BT$7,$T23+8*$M23=BT$7,$T23+9*$M23=BT$7,$T23+10*$M23=BT$7),$Q23*'[1]Paramètres commerce'!$D$6,0)</f>
        <v>0</v>
      </c>
      <c r="BU23" s="111">
        <f>IF(OR($T23=BU$7,$T23+$M23=BU$7,$T23+2*$M23=BU$7,$T23+3*$M23=BU$7,$T23+4*$M23=BU$7,$T23+5*$M23=BU$7,$T23+6*$M23=BU$7,$T23+7*$M23=BU$7,$T23+8*$M23=BU$7,$T23+9*$M23=BU$7,$T23+10*$M23=BU$7),$Q23*'[1]Paramètres commerce'!$D$6,0)</f>
        <v>0</v>
      </c>
      <c r="BV23" s="109">
        <f>IF(OR($T23=BV$7,$T23+$M23=BV$7,$T23+2*$M23=BV$7,$T23+3*$M23=BV$7,$T23+4*$M23=BV$7,$T23+5*$M23=BV$7,$T23+6*$M23=BV$7,$T23+7*$M23=BV$7,$T23+8*$M23=BV$7,$T23+9*$M23=BV$7,$T23+10*$M23=BV$7),$Q23*'[1]Paramètres commerce'!$D$6,0)</f>
        <v>0</v>
      </c>
      <c r="BW23" s="110">
        <f>IF(OR($T23=BW$7,$T23+$M23=BW$7,$T23+2*$M23=BW$7,$T23+3*$M23=BW$7,$T23+4*$M23=BW$7,$T23+5*$M23=BW$7,$T23+6*$M23=BW$7,$T23+7*$M23=BW$7,$T23+8*$M23=BW$7,$T23+9*$M23=BW$7,$T23+10*$M23=BW$7),$Q23*'[1]Paramètres commerce'!$D$6,0)</f>
        <v>0</v>
      </c>
      <c r="BX23" s="110">
        <f>IF(OR($T23=BX$7,$T23+$M23=BX$7,$T23+2*$M23=BX$7,$T23+3*$M23=BX$7,$T23+4*$M23=BX$7,$T23+5*$M23=BX$7,$T23+6*$M23=BX$7,$T23+7*$M23=BX$7,$T23+8*$M23=BX$7,$T23+9*$M23=BX$7,$T23+10*$M23=BX$7),$Q23*'[1]Paramètres commerce'!$D$6,0)</f>
        <v>0</v>
      </c>
      <c r="BY23" s="110">
        <f>IF(OR($T23=BY$7,$T23+$M23=BY$7,$T23+2*$M23=BY$7,$T23+3*$M23=BY$7,$T23+4*$M23=BY$7,$T23+5*$M23=BY$7,$T23+6*$M23=BY$7,$T23+7*$M23=BY$7,$T23+8*$M23=BY$7,$T23+9*$M23=BY$7,$T23+10*$M23=BY$7),$Q23*'[1]Paramètres commerce'!$D$6,0)</f>
        <v>0</v>
      </c>
      <c r="BZ23" s="111">
        <f>IF(OR($T23=BZ$7,$T23+$M23=BZ$7,$T23+2*$M23=BZ$7,$T23+3*$M23=BZ$7,$T23+4*$M23=BZ$7,$T23+5*$M23=BZ$7,$T23+6*$M23=BZ$7,$T23+7*$M23=BZ$7,$T23+8*$M23=BZ$7,$T23+9*$M23=BZ$7,$T23+10*$M23=BZ$7),$Q23*'[1]Paramètres commerce'!$D$6,0)</f>
        <v>0</v>
      </c>
      <c r="CA23" s="17"/>
    </row>
    <row r="24" spans="1:79" ht="25.5" customHeight="1">
      <c r="A24" s="2"/>
      <c r="B24" s="74">
        <v>17</v>
      </c>
      <c r="C24" s="96"/>
      <c r="D24" s="76"/>
      <c r="E24" s="97"/>
      <c r="F24" s="98"/>
      <c r="G24" s="99"/>
      <c r="H24" s="100"/>
      <c r="I24" s="98"/>
      <c r="J24" s="99"/>
      <c r="K24" s="81"/>
      <c r="L24" s="81"/>
      <c r="M24" s="82"/>
      <c r="N24" s="101"/>
      <c r="O24" s="84"/>
      <c r="P24" s="82"/>
      <c r="Q24" s="102">
        <f>(P24*'[1]Paramètres commerce'!$D$5+O24)*K24</f>
        <v>0</v>
      </c>
      <c r="R24" s="103">
        <f>'[1]Paramètres commerce'!$D$7</f>
        <v>5.0000000000000001E-3</v>
      </c>
      <c r="S24" s="102">
        <f>R24*Q24*'[1]Paramètres commerce'!$D$6</f>
        <v>0</v>
      </c>
      <c r="T24" s="87">
        <f t="shared" si="1"/>
        <v>2017</v>
      </c>
      <c r="U24" s="104" t="s">
        <v>38</v>
      </c>
      <c r="V24" s="105"/>
      <c r="W24" s="106"/>
      <c r="X24" s="106"/>
      <c r="Y24" s="106"/>
      <c r="Z24" s="106"/>
      <c r="AA24" s="107"/>
      <c r="AB24" s="108"/>
      <c r="AC24" s="109">
        <f>IF(OR($T24=AC$7,$T24+$M24=AC$7,$T24+2*$M24=AC$7,$T24+3*$M24=AC$7,$T24+4*$M24=AC$7,$T24+5*$M24=AC$7,$T24+6*$M24=AC$7,$T24+7*$M24=AC$7,$T24+8*$M24=AC$7,$T24+9*$M24=AC$7,$T24+10*$M24=AC$7),$Q24*'[1]Paramètres commerce'!$D$6,0)</f>
        <v>0</v>
      </c>
      <c r="AD24" s="110">
        <f>IF(OR($T24=AD$7,$T24+$M24=AD$7,$T24+2*$M24=AD$7,$T24+3*$M24=AD$7,$T24+4*$M24=AD$7,$T24+5*$M24=AD$7,$T24+6*$M24=AD$7,$T24+7*$M24=AD$7,$T24+8*$M24=AD$7,$T24+9*$M24=AD$7,$T24+10*$M24=AD$7),$Q24*'[1]Paramètres commerce'!$D$6,0)</f>
        <v>0</v>
      </c>
      <c r="AE24" s="110">
        <f>IF(OR($T24=AE$7,$T24+$M24=AE$7,$T24+2*$M24=AE$7,$T24+3*$M24=AE$7,$T24+4*$M24=AE$7,$T24+5*$M24=AE$7,$T24+6*$M24=AE$7,$T24+7*$M24=AE$7,$T24+8*$M24=AE$7,$T24+9*$M24=AE$7,$T24+10*$M24=AE$7),$Q24*'[1]Paramètres commerce'!$D$6,0)</f>
        <v>0</v>
      </c>
      <c r="AF24" s="110">
        <f>IF(OR($T24=AF$7,$T24+$M24=AF$7,$T24+2*$M24=AF$7,$T24+3*$M24=AF$7,$T24+4*$M24=AF$7,$T24+5*$M24=AF$7,$T24+6*$M24=AF$7,$T24+7*$M24=AF$7,$T24+8*$M24=AF$7,$T24+9*$M24=AF$7,$T24+10*$M24=AF$7),$Q24*'[1]Paramètres commerce'!$D$6,0)</f>
        <v>0</v>
      </c>
      <c r="AG24" s="111">
        <f>IF(OR($T24=AG$7,$T24+$M24=AG$7,$T24+2*$M24=AG$7,$T24+3*$M24=AG$7,$T24+4*$M24=AG$7,$T24+5*$M24=AG$7,$T24+6*$M24=AG$7,$T24+7*$M24=AG$7,$T24+8*$M24=AG$7,$T24+9*$M24=AG$7,$T24+10*$M24=AG$7),$Q24*'[1]Paramètres commerce'!$D$6,0)</f>
        <v>0</v>
      </c>
      <c r="AH24" s="109">
        <f>IF(OR($T24=AH$7,$T24+$M24=AH$7,$T24+2*$M24=AH$7,$T24+3*$M24=AH$7,$T24+4*$M24=AH$7,$T24+5*$M24=AH$7,$T24+6*$M24=AH$7,$T24+7*$M24=AH$7,$T24+8*$M24=AH$7,$T24+9*$M24=AH$7,$T24+10*$M24=AH$7),$Q24*'[1]Paramètres commerce'!$D$6,0)</f>
        <v>0</v>
      </c>
      <c r="AI24" s="110">
        <f>IF(OR($T24=AI$7,$T24+$M24=AI$7,$T24+2*$M24=AI$7,$T24+3*$M24=AI$7,$T24+4*$M24=AI$7,$T24+5*$M24=AI$7,$T24+6*$M24=AI$7,$T24+7*$M24=AI$7,$T24+8*$M24=AI$7,$T24+9*$M24=AI$7,$T24+10*$M24=AI$7),$Q24*'[1]Paramètres commerce'!$D$6,0)</f>
        <v>0</v>
      </c>
      <c r="AJ24" s="110">
        <f>IF(OR($T24=AJ$7,$T24+$M24=AJ$7,$T24+2*$M24=AJ$7,$T24+3*$M24=AJ$7,$T24+4*$M24=AJ$7,$T24+5*$M24=AJ$7,$T24+6*$M24=AJ$7,$T24+7*$M24=AJ$7,$T24+8*$M24=AJ$7,$T24+9*$M24=AJ$7,$T24+10*$M24=AJ$7),$Q24*'[1]Paramètres commerce'!$D$6,0)</f>
        <v>0</v>
      </c>
      <c r="AK24" s="110">
        <f>IF(OR($T24=AK$7,$T24+$M24=AK$7,$T24+2*$M24=AK$7,$T24+3*$M24=AK$7,$T24+4*$M24=AK$7,$T24+5*$M24=AK$7,$T24+6*$M24=AK$7,$T24+7*$M24=AK$7,$T24+8*$M24=AK$7,$T24+9*$M24=AK$7,$T24+10*$M24=AK$7),$Q24*'[1]Paramètres commerce'!$D$6,0)</f>
        <v>0</v>
      </c>
      <c r="AL24" s="111">
        <f>IF(OR($T24=AL$7,$T24+$M24=AL$7,$T24+2*$M24=AL$7,$T24+3*$M24=AL$7,$T24+4*$M24=AL$7,$T24+5*$M24=AL$7,$T24+6*$M24=AL$7,$T24+7*$M24=AL$7,$T24+8*$M24=AL$7,$T24+9*$M24=AL$7,$T24+10*$M24=AL$7),$Q24*'[1]Paramètres commerce'!$D$6,0)</f>
        <v>0</v>
      </c>
      <c r="AM24" s="109">
        <f>IF(OR($T24=AM$7,$T24+$M24=AM$7,$T24+2*$M24=AM$7,$T24+3*$M24=AM$7,$T24+4*$M24=AM$7,$T24+5*$M24=AM$7,$T24+6*$M24=AM$7,$T24+7*$M24=AM$7,$T24+8*$M24=AM$7,$T24+9*$M24=AM$7,$T24+10*$M24=AM$7),$Q24*'[1]Paramètres commerce'!$D$6,0)</f>
        <v>0</v>
      </c>
      <c r="AN24" s="110">
        <f>IF(OR($T24=AN$7,$T24+$M24=AN$7,$T24+2*$M24=AN$7,$T24+3*$M24=AN$7,$T24+4*$M24=AN$7,$T24+5*$M24=AN$7,$T24+6*$M24=AN$7,$T24+7*$M24=AN$7,$T24+8*$M24=AN$7,$T24+9*$M24=AN$7,$T24+10*$M24=AN$7),$Q24*'[1]Paramètres commerce'!$D$6,0)</f>
        <v>0</v>
      </c>
      <c r="AO24" s="110">
        <f>IF(OR($T24=AO$7,$T24+$M24=AO$7,$T24+2*$M24=AO$7,$T24+3*$M24=AO$7,$T24+4*$M24=AO$7,$T24+5*$M24=AO$7,$T24+6*$M24=AO$7,$T24+7*$M24=AO$7,$T24+8*$M24=AO$7,$T24+9*$M24=AO$7,$T24+10*$M24=AO$7),$Q24*'[1]Paramètres commerce'!$D$6,0)</f>
        <v>0</v>
      </c>
      <c r="AP24" s="110">
        <f>IF(OR($T24=AP$7,$T24+$M24=AP$7,$T24+2*$M24=AP$7,$T24+3*$M24=AP$7,$T24+4*$M24=AP$7,$T24+5*$M24=AP$7,$T24+6*$M24=AP$7,$T24+7*$M24=AP$7,$T24+8*$M24=AP$7,$T24+9*$M24=AP$7,$T24+10*$M24=AP$7),$Q24*'[1]Paramètres commerce'!$D$6,0)</f>
        <v>0</v>
      </c>
      <c r="AQ24" s="111">
        <f>IF(OR($T24=AQ$7,$T24+$M24=AQ$7,$T24+2*$M24=AQ$7,$T24+3*$M24=AQ$7,$T24+4*$M24=AQ$7,$T24+5*$M24=AQ$7,$T24+6*$M24=AQ$7,$T24+7*$M24=AQ$7,$T24+8*$M24=AQ$7,$T24+9*$M24=AQ$7,$T24+10*$M24=AQ$7),$Q24*'[1]Paramètres commerce'!$D$6,0)</f>
        <v>0</v>
      </c>
      <c r="AR24" s="109">
        <f>IF(OR($T24=AR$7,$T24+$M24=AR$7,$T24+2*$M24=AR$7,$T24+3*$M24=AR$7,$T24+4*$M24=AR$7,$T24+5*$M24=AR$7,$T24+6*$M24=AR$7,$T24+7*$M24=AR$7,$T24+8*$M24=AR$7,$T24+9*$M24=AR$7,$T24+10*$M24=AR$7),$Q24*'[1]Paramètres commerce'!$D$6,0)</f>
        <v>0</v>
      </c>
      <c r="AS24" s="110">
        <f>IF(OR($T24=AS$7,$T24+$M24=AS$7,$T24+2*$M24=AS$7,$T24+3*$M24=AS$7,$T24+4*$M24=AS$7,$T24+5*$M24=AS$7,$T24+6*$M24=AS$7,$T24+7*$M24=AS$7,$T24+8*$M24=AS$7,$T24+9*$M24=AS$7,$T24+10*$M24=AS$7),$Q24*'[1]Paramètres commerce'!$D$6,0)</f>
        <v>0</v>
      </c>
      <c r="AT24" s="110">
        <f>IF(OR($T24=AT$7,$T24+$M24=AT$7,$T24+2*$M24=AT$7,$T24+3*$M24=AT$7,$T24+4*$M24=AT$7,$T24+5*$M24=AT$7,$T24+6*$M24=AT$7,$T24+7*$M24=AT$7,$T24+8*$M24=AT$7,$T24+9*$M24=AT$7,$T24+10*$M24=AT$7),$Q24*'[1]Paramètres commerce'!$D$6,0)</f>
        <v>0</v>
      </c>
      <c r="AU24" s="110">
        <f>IF(OR($T24=AU$7,$T24+$M24=AU$7,$T24+2*$M24=AU$7,$T24+3*$M24=AU$7,$T24+4*$M24=AU$7,$T24+5*$M24=AU$7,$T24+6*$M24=AU$7,$T24+7*$M24=AU$7,$T24+8*$M24=AU$7,$T24+9*$M24=AU$7,$T24+10*$M24=AU$7),$Q24*'[1]Paramètres commerce'!$D$6,0)</f>
        <v>0</v>
      </c>
      <c r="AV24" s="111">
        <f>IF(OR($T24=AV$7,$T24+$M24=AV$7,$T24+2*$M24=AV$7,$T24+3*$M24=AV$7,$T24+4*$M24=AV$7,$T24+5*$M24=AV$7,$T24+6*$M24=AV$7,$T24+7*$M24=AV$7,$T24+8*$M24=AV$7,$T24+9*$M24=AV$7,$T24+10*$M24=AV$7),$Q24*'[1]Paramètres commerce'!$D$6,0)</f>
        <v>0</v>
      </c>
      <c r="AW24" s="109">
        <f>IF(OR($T24=AW$7,$T24+$M24=AW$7,$T24+2*$M24=AW$7,$T24+3*$M24=AW$7,$T24+4*$M24=AW$7,$T24+5*$M24=AW$7,$T24+6*$M24=AW$7,$T24+7*$M24=AW$7,$T24+8*$M24=AW$7,$T24+9*$M24=AW$7,$T24+10*$M24=AW$7),$Q24*'[1]Paramètres commerce'!$D$6,0)</f>
        <v>0</v>
      </c>
      <c r="AX24" s="110">
        <f>IF(OR($T24=AX$7,$T24+$M24=AX$7,$T24+2*$M24=AX$7,$T24+3*$M24=AX$7,$T24+4*$M24=AX$7,$T24+5*$M24=AX$7,$T24+6*$M24=AX$7,$T24+7*$M24=AX$7,$T24+8*$M24=AX$7,$T24+9*$M24=AX$7,$T24+10*$M24=AX$7),$Q24*'[1]Paramètres commerce'!$D$6,0)</f>
        <v>0</v>
      </c>
      <c r="AY24" s="110">
        <f>IF(OR($T24=AY$7,$T24+$M24=AY$7,$T24+2*$M24=AY$7,$T24+3*$M24=AY$7,$T24+4*$M24=AY$7,$T24+5*$M24=AY$7,$T24+6*$M24=AY$7,$T24+7*$M24=AY$7,$T24+8*$M24=AY$7,$T24+9*$M24=AY$7,$T24+10*$M24=AY$7),$Q24*'[1]Paramètres commerce'!$D$6,0)</f>
        <v>0</v>
      </c>
      <c r="AZ24" s="110">
        <f>IF(OR($T24=AZ$7,$T24+$M24=AZ$7,$T24+2*$M24=AZ$7,$T24+3*$M24=AZ$7,$T24+4*$M24=AZ$7,$T24+5*$M24=AZ$7,$T24+6*$M24=AZ$7,$T24+7*$M24=AZ$7,$T24+8*$M24=AZ$7,$T24+9*$M24=AZ$7,$T24+10*$M24=AZ$7),$Q24*'[1]Paramètres commerce'!$D$6,0)</f>
        <v>0</v>
      </c>
      <c r="BA24" s="111">
        <f>IF(OR($T24=BA$7,$T24+$M24=BA$7,$T24+2*$M24=BA$7,$T24+3*$M24=BA$7,$T24+4*$M24=BA$7,$T24+5*$M24=BA$7,$T24+6*$M24=BA$7,$T24+7*$M24=BA$7,$T24+8*$M24=BA$7,$T24+9*$M24=BA$7,$T24+10*$M24=BA$7),$Q24*'[1]Paramètres commerce'!$D$6,0)</f>
        <v>0</v>
      </c>
      <c r="BB24" s="109">
        <f>IF(OR($T24=BB$7,$T24+$M24=BB$7,$T24+2*$M24=BB$7,$T24+3*$M24=BB$7,$T24+4*$M24=BB$7,$T24+5*$M24=BB$7,$T24+6*$M24=BB$7,$T24+7*$M24=BB$7,$T24+8*$M24=BB$7,$T24+9*$M24=BB$7,$T24+10*$M24=BB$7),$Q24*'[1]Paramètres commerce'!$D$6,0)</f>
        <v>0</v>
      </c>
      <c r="BC24" s="110">
        <f>IF(OR($T24=BC$7,$T24+$M24=BC$7,$T24+2*$M24=BC$7,$T24+3*$M24=BC$7,$T24+4*$M24=BC$7,$T24+5*$M24=BC$7,$T24+6*$M24=BC$7,$T24+7*$M24=BC$7,$T24+8*$M24=BC$7,$T24+9*$M24=BC$7,$T24+10*$M24=BC$7),$Q24*'[1]Paramètres commerce'!$D$6,0)</f>
        <v>0</v>
      </c>
      <c r="BD24" s="110">
        <f>IF(OR($T24=BD$7,$T24+$M24=BD$7,$T24+2*$M24=BD$7,$T24+3*$M24=BD$7,$T24+4*$M24=BD$7,$T24+5*$M24=BD$7,$T24+6*$M24=BD$7,$T24+7*$M24=BD$7,$T24+8*$M24=BD$7,$T24+9*$M24=BD$7,$T24+10*$M24=BD$7),$Q24*'[1]Paramètres commerce'!$D$6,0)</f>
        <v>0</v>
      </c>
      <c r="BE24" s="110">
        <f>IF(OR($T24=BE$7,$T24+$M24=BE$7,$T24+2*$M24=BE$7,$T24+3*$M24=BE$7,$T24+4*$M24=BE$7,$T24+5*$M24=BE$7,$T24+6*$M24=BE$7,$T24+7*$M24=BE$7,$T24+8*$M24=BE$7,$T24+9*$M24=BE$7,$T24+10*$M24=BE$7),$Q24*'[1]Paramètres commerce'!$D$6,0)</f>
        <v>0</v>
      </c>
      <c r="BF24" s="111">
        <f>IF(OR($T24=BF$7,$T24+$M24=BF$7,$T24+2*$M24=BF$7,$T24+3*$M24=BF$7,$T24+4*$M24=BF$7,$T24+5*$M24=BF$7,$T24+6*$M24=BF$7,$T24+7*$M24=BF$7,$T24+8*$M24=BF$7,$T24+9*$M24=BF$7,$T24+10*$M24=BF$7),$Q24*'[1]Paramètres commerce'!$D$6,0)</f>
        <v>0</v>
      </c>
      <c r="BG24" s="109">
        <f>IF(OR($T24=BG$7,$T24+$M24=BG$7,$T24+2*$M24=BG$7,$T24+3*$M24=BG$7,$T24+4*$M24=BG$7,$T24+5*$M24=BG$7,$T24+6*$M24=BG$7,$T24+7*$M24=BG$7,$T24+8*$M24=BG$7,$T24+9*$M24=BG$7,$T24+10*$M24=BG$7),$Q24*'[1]Paramètres commerce'!$D$6,0)</f>
        <v>0</v>
      </c>
      <c r="BH24" s="110">
        <f>IF(OR($T24=BH$7,$T24+$M24=BH$7,$T24+2*$M24=BH$7,$T24+3*$M24=BH$7,$T24+4*$M24=BH$7,$T24+5*$M24=BH$7,$T24+6*$M24=BH$7,$T24+7*$M24=BH$7,$T24+8*$M24=BH$7,$T24+9*$M24=BH$7,$T24+10*$M24=BH$7),$Q24*'[1]Paramètres commerce'!$D$6,0)</f>
        <v>0</v>
      </c>
      <c r="BI24" s="110">
        <f>IF(OR($T24=BI$7,$T24+$M24=BI$7,$T24+2*$M24=BI$7,$T24+3*$M24=BI$7,$T24+4*$M24=BI$7,$T24+5*$M24=BI$7,$T24+6*$M24=BI$7,$T24+7*$M24=BI$7,$T24+8*$M24=BI$7,$T24+9*$M24=BI$7,$T24+10*$M24=BI$7),$Q24*'[1]Paramètres commerce'!$D$6,0)</f>
        <v>0</v>
      </c>
      <c r="BJ24" s="110">
        <f>IF(OR($T24=BJ$7,$T24+$M24=BJ$7,$T24+2*$M24=BJ$7,$T24+3*$M24=BJ$7,$T24+4*$M24=BJ$7,$T24+5*$M24=BJ$7,$T24+6*$M24=BJ$7,$T24+7*$M24=BJ$7,$T24+8*$M24=BJ$7,$T24+9*$M24=BJ$7,$T24+10*$M24=BJ$7),$Q24*'[1]Paramètres commerce'!$D$6,0)</f>
        <v>0</v>
      </c>
      <c r="BK24" s="111">
        <f>IF(OR($T24=BK$7,$T24+$M24=BK$7,$T24+2*$M24=BK$7,$T24+3*$M24=BK$7,$T24+4*$M24=BK$7,$T24+5*$M24=BK$7,$T24+6*$M24=BK$7,$T24+7*$M24=BK$7,$T24+8*$M24=BK$7,$T24+9*$M24=BK$7,$T24+10*$M24=BK$7),$Q24*'[1]Paramètres commerce'!$D$6,0)</f>
        <v>0</v>
      </c>
      <c r="BL24" s="109">
        <f>IF(OR($T24=BL$7,$T24+$M24=BL$7,$T24+2*$M24=BL$7,$T24+3*$M24=BL$7,$T24+4*$M24=BL$7,$T24+5*$M24=BL$7,$T24+6*$M24=BL$7,$T24+7*$M24=BL$7,$T24+8*$M24=BL$7,$T24+9*$M24=BL$7,$T24+10*$M24=BL$7),$Q24*'[1]Paramètres commerce'!$D$6,0)</f>
        <v>0</v>
      </c>
      <c r="BM24" s="110">
        <f>IF(OR($T24=BM$7,$T24+$M24=BM$7,$T24+2*$M24=BM$7,$T24+3*$M24=BM$7,$T24+4*$M24=BM$7,$T24+5*$M24=BM$7,$T24+6*$M24=BM$7,$T24+7*$M24=BM$7,$T24+8*$M24=BM$7,$T24+9*$M24=BM$7,$T24+10*$M24=BM$7),$Q24*'[1]Paramètres commerce'!$D$6,0)</f>
        <v>0</v>
      </c>
      <c r="BN24" s="110">
        <f>IF(OR($T24=BN$7,$T24+$M24=BN$7,$T24+2*$M24=BN$7,$T24+3*$M24=BN$7,$T24+4*$M24=BN$7,$T24+5*$M24=BN$7,$T24+6*$M24=BN$7,$T24+7*$M24=BN$7,$T24+8*$M24=BN$7,$T24+9*$M24=BN$7,$T24+10*$M24=BN$7),$Q24*'[1]Paramètres commerce'!$D$6,0)</f>
        <v>0</v>
      </c>
      <c r="BO24" s="110">
        <f>IF(OR($T24=BO$7,$T24+$M24=BO$7,$T24+2*$M24=BO$7,$T24+3*$M24=BO$7,$T24+4*$M24=BO$7,$T24+5*$M24=BO$7,$T24+6*$M24=BO$7,$T24+7*$M24=BO$7,$T24+8*$M24=BO$7,$T24+9*$M24=BO$7,$T24+10*$M24=BO$7),$Q24*'[1]Paramètres commerce'!$D$6,0)</f>
        <v>0</v>
      </c>
      <c r="BP24" s="111">
        <f>IF(OR($T24=BP$7,$T24+$M24=BP$7,$T24+2*$M24=BP$7,$T24+3*$M24=BP$7,$T24+4*$M24=BP$7,$T24+5*$M24=BP$7,$T24+6*$M24=BP$7,$T24+7*$M24=BP$7,$T24+8*$M24=BP$7,$T24+9*$M24=BP$7,$T24+10*$M24=BP$7),$Q24*'[1]Paramètres commerce'!$D$6,0)</f>
        <v>0</v>
      </c>
      <c r="BQ24" s="109">
        <f>IF(OR($T24=BQ$7,$T24+$M24=BQ$7,$T24+2*$M24=BQ$7,$T24+3*$M24=BQ$7,$T24+4*$M24=BQ$7,$T24+5*$M24=BQ$7,$T24+6*$M24=BQ$7,$T24+7*$M24=BQ$7,$T24+8*$M24=BQ$7,$T24+9*$M24=BQ$7,$T24+10*$M24=BQ$7),$Q24*'[1]Paramètres commerce'!$D$6,0)</f>
        <v>0</v>
      </c>
      <c r="BR24" s="110">
        <f>IF(OR($T24=BR$7,$T24+$M24=BR$7,$T24+2*$M24=BR$7,$T24+3*$M24=BR$7,$T24+4*$M24=BR$7,$T24+5*$M24=BR$7,$T24+6*$M24=BR$7,$T24+7*$M24=BR$7,$T24+8*$M24=BR$7,$T24+9*$M24=BR$7,$T24+10*$M24=BR$7),$Q24*'[1]Paramètres commerce'!$D$6,0)</f>
        <v>0</v>
      </c>
      <c r="BS24" s="110">
        <f>IF(OR($T24=BS$7,$T24+$M24=BS$7,$T24+2*$M24=BS$7,$T24+3*$M24=BS$7,$T24+4*$M24=BS$7,$T24+5*$M24=BS$7,$T24+6*$M24=BS$7,$T24+7*$M24=BS$7,$T24+8*$M24=BS$7,$T24+9*$M24=BS$7,$T24+10*$M24=BS$7),$Q24*'[1]Paramètres commerce'!$D$6,0)</f>
        <v>0</v>
      </c>
      <c r="BT24" s="110">
        <f>IF(OR($T24=BT$7,$T24+$M24=BT$7,$T24+2*$M24=BT$7,$T24+3*$M24=BT$7,$T24+4*$M24=BT$7,$T24+5*$M24=BT$7,$T24+6*$M24=BT$7,$T24+7*$M24=BT$7,$T24+8*$M24=BT$7,$T24+9*$M24=BT$7,$T24+10*$M24=BT$7),$Q24*'[1]Paramètres commerce'!$D$6,0)</f>
        <v>0</v>
      </c>
      <c r="BU24" s="111">
        <f>IF(OR($T24=BU$7,$T24+$M24=BU$7,$T24+2*$M24=BU$7,$T24+3*$M24=BU$7,$T24+4*$M24=BU$7,$T24+5*$M24=BU$7,$T24+6*$M24=BU$7,$T24+7*$M24=BU$7,$T24+8*$M24=BU$7,$T24+9*$M24=BU$7,$T24+10*$M24=BU$7),$Q24*'[1]Paramètres commerce'!$D$6,0)</f>
        <v>0</v>
      </c>
      <c r="BV24" s="109">
        <f>IF(OR($T24=BV$7,$T24+$M24=BV$7,$T24+2*$M24=BV$7,$T24+3*$M24=BV$7,$T24+4*$M24=BV$7,$T24+5*$M24=BV$7,$T24+6*$M24=BV$7,$T24+7*$M24=BV$7,$T24+8*$M24=BV$7,$T24+9*$M24=BV$7,$T24+10*$M24=BV$7),$Q24*'[1]Paramètres commerce'!$D$6,0)</f>
        <v>0</v>
      </c>
      <c r="BW24" s="110">
        <f>IF(OR($T24=BW$7,$T24+$M24=BW$7,$T24+2*$M24=BW$7,$T24+3*$M24=BW$7,$T24+4*$M24=BW$7,$T24+5*$M24=BW$7,$T24+6*$M24=BW$7,$T24+7*$M24=BW$7,$T24+8*$M24=BW$7,$T24+9*$M24=BW$7,$T24+10*$M24=BW$7),$Q24*'[1]Paramètres commerce'!$D$6,0)</f>
        <v>0</v>
      </c>
      <c r="BX24" s="110">
        <f>IF(OR($T24=BX$7,$T24+$M24=BX$7,$T24+2*$M24=BX$7,$T24+3*$M24=BX$7,$T24+4*$M24=BX$7,$T24+5*$M24=BX$7,$T24+6*$M24=BX$7,$T24+7*$M24=BX$7,$T24+8*$M24=BX$7,$T24+9*$M24=BX$7,$T24+10*$M24=BX$7),$Q24*'[1]Paramètres commerce'!$D$6,0)</f>
        <v>0</v>
      </c>
      <c r="BY24" s="110">
        <f>IF(OR($T24=BY$7,$T24+$M24=BY$7,$T24+2*$M24=BY$7,$T24+3*$M24=BY$7,$T24+4*$M24=BY$7,$T24+5*$M24=BY$7,$T24+6*$M24=BY$7,$T24+7*$M24=BY$7,$T24+8*$M24=BY$7,$T24+9*$M24=BY$7,$T24+10*$M24=BY$7),$Q24*'[1]Paramètres commerce'!$D$6,0)</f>
        <v>0</v>
      </c>
      <c r="BZ24" s="111">
        <f>IF(OR($T24=BZ$7,$T24+$M24=BZ$7,$T24+2*$M24=BZ$7,$T24+3*$M24=BZ$7,$T24+4*$M24=BZ$7,$T24+5*$M24=BZ$7,$T24+6*$M24=BZ$7,$T24+7*$M24=BZ$7,$T24+8*$M24=BZ$7,$T24+9*$M24=BZ$7,$T24+10*$M24=BZ$7),$Q24*'[1]Paramètres commerce'!$D$6,0)</f>
        <v>0</v>
      </c>
      <c r="CA24" s="17"/>
    </row>
    <row r="25" spans="1:79">
      <c r="A25" s="2"/>
      <c r="B25" s="74">
        <v>18</v>
      </c>
      <c r="C25" s="96"/>
      <c r="D25" s="76"/>
      <c r="E25" s="97"/>
      <c r="F25" s="98"/>
      <c r="G25" s="99"/>
      <c r="H25" s="100"/>
      <c r="I25" s="98"/>
      <c r="J25" s="99"/>
      <c r="K25" s="81"/>
      <c r="L25" s="81"/>
      <c r="M25" s="82"/>
      <c r="N25" s="101"/>
      <c r="O25" s="84"/>
      <c r="P25" s="82"/>
      <c r="Q25" s="102">
        <f>(P25*'[1]Paramètres commerce'!$D$5+O25)*K25</f>
        <v>0</v>
      </c>
      <c r="R25" s="103">
        <f>'[1]Paramètres commerce'!$D$7</f>
        <v>5.0000000000000001E-3</v>
      </c>
      <c r="S25" s="102">
        <f>R25*Q25*'[1]Paramètres commerce'!$D$6</f>
        <v>0</v>
      </c>
      <c r="T25" s="87">
        <f t="shared" si="1"/>
        <v>2017</v>
      </c>
      <c r="U25" s="104" t="s">
        <v>38</v>
      </c>
      <c r="V25" s="105"/>
      <c r="W25" s="106"/>
      <c r="X25" s="106"/>
      <c r="Y25" s="106"/>
      <c r="Z25" s="106"/>
      <c r="AA25" s="107"/>
      <c r="AB25" s="108"/>
      <c r="AC25" s="109">
        <f>IF(OR($T25=AC$7,$T25+$M25=AC$7,$T25+2*$M25=AC$7,$T25+3*$M25=AC$7,$T25+4*$M25=AC$7,$T25+5*$M25=AC$7,$T25+6*$M25=AC$7,$T25+7*$M25=AC$7,$T25+8*$M25=AC$7,$T25+9*$M25=AC$7,$T25+10*$M25=AC$7),$Q25*'[1]Paramètres commerce'!$D$6,0)</f>
        <v>0</v>
      </c>
      <c r="AD25" s="110">
        <f>IF(OR($T25=AD$7,$T25+$M25=AD$7,$T25+2*$M25=AD$7,$T25+3*$M25=AD$7,$T25+4*$M25=AD$7,$T25+5*$M25=AD$7,$T25+6*$M25=AD$7,$T25+7*$M25=AD$7,$T25+8*$M25=AD$7,$T25+9*$M25=AD$7,$T25+10*$M25=AD$7),$Q25*'[1]Paramètres commerce'!$D$6,0)</f>
        <v>0</v>
      </c>
      <c r="AE25" s="110">
        <f>IF(OR($T25=AE$7,$T25+$M25=AE$7,$T25+2*$M25=AE$7,$T25+3*$M25=AE$7,$T25+4*$M25=AE$7,$T25+5*$M25=AE$7,$T25+6*$M25=AE$7,$T25+7*$M25=AE$7,$T25+8*$M25=AE$7,$T25+9*$M25=AE$7,$T25+10*$M25=AE$7),$Q25*'[1]Paramètres commerce'!$D$6,0)</f>
        <v>0</v>
      </c>
      <c r="AF25" s="110">
        <f>IF(OR($T25=AF$7,$T25+$M25=AF$7,$T25+2*$M25=AF$7,$T25+3*$M25=AF$7,$T25+4*$M25=AF$7,$T25+5*$M25=AF$7,$T25+6*$M25=AF$7,$T25+7*$M25=AF$7,$T25+8*$M25=AF$7,$T25+9*$M25=AF$7,$T25+10*$M25=AF$7),$Q25*'[1]Paramètres commerce'!$D$6,0)</f>
        <v>0</v>
      </c>
      <c r="AG25" s="111">
        <f>IF(OR($T25=AG$7,$T25+$M25=AG$7,$T25+2*$M25=AG$7,$T25+3*$M25=AG$7,$T25+4*$M25=AG$7,$T25+5*$M25=AG$7,$T25+6*$M25=AG$7,$T25+7*$M25=AG$7,$T25+8*$M25=AG$7,$T25+9*$M25=AG$7,$T25+10*$M25=AG$7),$Q25*'[1]Paramètres commerce'!$D$6,0)</f>
        <v>0</v>
      </c>
      <c r="AH25" s="109">
        <f>IF(OR($T25=AH$7,$T25+$M25=AH$7,$T25+2*$M25=AH$7,$T25+3*$M25=AH$7,$T25+4*$M25=AH$7,$T25+5*$M25=AH$7,$T25+6*$M25=AH$7,$T25+7*$M25=AH$7,$T25+8*$M25=AH$7,$T25+9*$M25=AH$7,$T25+10*$M25=AH$7),$Q25*'[1]Paramètres commerce'!$D$6,0)</f>
        <v>0</v>
      </c>
      <c r="AI25" s="110">
        <f>IF(OR($T25=AI$7,$T25+$M25=AI$7,$T25+2*$M25=AI$7,$T25+3*$M25=AI$7,$T25+4*$M25=AI$7,$T25+5*$M25=AI$7,$T25+6*$M25=AI$7,$T25+7*$M25=AI$7,$T25+8*$M25=AI$7,$T25+9*$M25=AI$7,$T25+10*$M25=AI$7),$Q25*'[1]Paramètres commerce'!$D$6,0)</f>
        <v>0</v>
      </c>
      <c r="AJ25" s="110">
        <f>IF(OR($T25=AJ$7,$T25+$M25=AJ$7,$T25+2*$M25=AJ$7,$T25+3*$M25=AJ$7,$T25+4*$M25=AJ$7,$T25+5*$M25=AJ$7,$T25+6*$M25=AJ$7,$T25+7*$M25=AJ$7,$T25+8*$M25=AJ$7,$T25+9*$M25=AJ$7,$T25+10*$M25=AJ$7),$Q25*'[1]Paramètres commerce'!$D$6,0)</f>
        <v>0</v>
      </c>
      <c r="AK25" s="110">
        <f>IF(OR($T25=AK$7,$T25+$M25=AK$7,$T25+2*$M25=AK$7,$T25+3*$M25=AK$7,$T25+4*$M25=AK$7,$T25+5*$M25=AK$7,$T25+6*$M25=AK$7,$T25+7*$M25=AK$7,$T25+8*$M25=AK$7,$T25+9*$M25=AK$7,$T25+10*$M25=AK$7),$Q25*'[1]Paramètres commerce'!$D$6,0)</f>
        <v>0</v>
      </c>
      <c r="AL25" s="111">
        <f>IF(OR($T25=AL$7,$T25+$M25=AL$7,$T25+2*$M25=AL$7,$T25+3*$M25=AL$7,$T25+4*$M25=AL$7,$T25+5*$M25=AL$7,$T25+6*$M25=AL$7,$T25+7*$M25=AL$7,$T25+8*$M25=AL$7,$T25+9*$M25=AL$7,$T25+10*$M25=AL$7),$Q25*'[1]Paramètres commerce'!$D$6,0)</f>
        <v>0</v>
      </c>
      <c r="AM25" s="109">
        <f>IF(OR($T25=AM$7,$T25+$M25=AM$7,$T25+2*$M25=AM$7,$T25+3*$M25=AM$7,$T25+4*$M25=AM$7,$T25+5*$M25=AM$7,$T25+6*$M25=AM$7,$T25+7*$M25=AM$7,$T25+8*$M25=AM$7,$T25+9*$M25=AM$7,$T25+10*$M25=AM$7),$Q25*'[1]Paramètres commerce'!$D$6,0)</f>
        <v>0</v>
      </c>
      <c r="AN25" s="110">
        <f>IF(OR($T25=AN$7,$T25+$M25=AN$7,$T25+2*$M25=AN$7,$T25+3*$M25=AN$7,$T25+4*$M25=AN$7,$T25+5*$M25=AN$7,$T25+6*$M25=AN$7,$T25+7*$M25=AN$7,$T25+8*$M25=AN$7,$T25+9*$M25=AN$7,$T25+10*$M25=AN$7),$Q25*'[1]Paramètres commerce'!$D$6,0)</f>
        <v>0</v>
      </c>
      <c r="AO25" s="110">
        <f>IF(OR($T25=AO$7,$T25+$M25=AO$7,$T25+2*$M25=AO$7,$T25+3*$M25=AO$7,$T25+4*$M25=AO$7,$T25+5*$M25=AO$7,$T25+6*$M25=AO$7,$T25+7*$M25=AO$7,$T25+8*$M25=AO$7,$T25+9*$M25=AO$7,$T25+10*$M25=AO$7),$Q25*'[1]Paramètres commerce'!$D$6,0)</f>
        <v>0</v>
      </c>
      <c r="AP25" s="110">
        <f>IF(OR($T25=AP$7,$T25+$M25=AP$7,$T25+2*$M25=AP$7,$T25+3*$M25=AP$7,$T25+4*$M25=AP$7,$T25+5*$M25=AP$7,$T25+6*$M25=AP$7,$T25+7*$M25=AP$7,$T25+8*$M25=AP$7,$T25+9*$M25=AP$7,$T25+10*$M25=AP$7),$Q25*'[1]Paramètres commerce'!$D$6,0)</f>
        <v>0</v>
      </c>
      <c r="AQ25" s="111">
        <f>IF(OR($T25=AQ$7,$T25+$M25=AQ$7,$T25+2*$M25=AQ$7,$T25+3*$M25=AQ$7,$T25+4*$M25=AQ$7,$T25+5*$M25=AQ$7,$T25+6*$M25=AQ$7,$T25+7*$M25=AQ$7,$T25+8*$M25=AQ$7,$T25+9*$M25=AQ$7,$T25+10*$M25=AQ$7),$Q25*'[1]Paramètres commerce'!$D$6,0)</f>
        <v>0</v>
      </c>
      <c r="AR25" s="109">
        <f>IF(OR($T25=AR$7,$T25+$M25=AR$7,$T25+2*$M25=AR$7,$T25+3*$M25=AR$7,$T25+4*$M25=AR$7,$T25+5*$M25=AR$7,$T25+6*$M25=AR$7,$T25+7*$M25=AR$7,$T25+8*$M25=AR$7,$T25+9*$M25=AR$7,$T25+10*$M25=AR$7),$Q25*'[1]Paramètres commerce'!$D$6,0)</f>
        <v>0</v>
      </c>
      <c r="AS25" s="110">
        <f>IF(OR($T25=AS$7,$T25+$M25=AS$7,$T25+2*$M25=AS$7,$T25+3*$M25=AS$7,$T25+4*$M25=AS$7,$T25+5*$M25=AS$7,$T25+6*$M25=AS$7,$T25+7*$M25=AS$7,$T25+8*$M25=AS$7,$T25+9*$M25=AS$7,$T25+10*$M25=AS$7),$Q25*'[1]Paramètres commerce'!$D$6,0)</f>
        <v>0</v>
      </c>
      <c r="AT25" s="110">
        <f>IF(OR($T25=AT$7,$T25+$M25=AT$7,$T25+2*$M25=AT$7,$T25+3*$M25=AT$7,$T25+4*$M25=AT$7,$T25+5*$M25=AT$7,$T25+6*$M25=AT$7,$T25+7*$M25=AT$7,$T25+8*$M25=AT$7,$T25+9*$M25=AT$7,$T25+10*$M25=AT$7),$Q25*'[1]Paramètres commerce'!$D$6,0)</f>
        <v>0</v>
      </c>
      <c r="AU25" s="110">
        <f>IF(OR($T25=AU$7,$T25+$M25=AU$7,$T25+2*$M25=AU$7,$T25+3*$M25=AU$7,$T25+4*$M25=AU$7,$T25+5*$M25=AU$7,$T25+6*$M25=AU$7,$T25+7*$M25=AU$7,$T25+8*$M25=AU$7,$T25+9*$M25=AU$7,$T25+10*$M25=AU$7),$Q25*'[1]Paramètres commerce'!$D$6,0)</f>
        <v>0</v>
      </c>
      <c r="AV25" s="111">
        <f>IF(OR($T25=AV$7,$T25+$M25=AV$7,$T25+2*$M25=AV$7,$T25+3*$M25=AV$7,$T25+4*$M25=AV$7,$T25+5*$M25=AV$7,$T25+6*$M25=AV$7,$T25+7*$M25=AV$7,$T25+8*$M25=AV$7,$T25+9*$M25=AV$7,$T25+10*$M25=AV$7),$Q25*'[1]Paramètres commerce'!$D$6,0)</f>
        <v>0</v>
      </c>
      <c r="AW25" s="109">
        <f>IF(OR($T25=AW$7,$T25+$M25=AW$7,$T25+2*$M25=AW$7,$T25+3*$M25=AW$7,$T25+4*$M25=AW$7,$T25+5*$M25=AW$7,$T25+6*$M25=AW$7,$T25+7*$M25=AW$7,$T25+8*$M25=AW$7,$T25+9*$M25=AW$7,$T25+10*$M25=AW$7),$Q25*'[1]Paramètres commerce'!$D$6,0)</f>
        <v>0</v>
      </c>
      <c r="AX25" s="110">
        <f>IF(OR($T25=AX$7,$T25+$M25=AX$7,$T25+2*$M25=AX$7,$T25+3*$M25=AX$7,$T25+4*$M25=AX$7,$T25+5*$M25=AX$7,$T25+6*$M25=AX$7,$T25+7*$M25=AX$7,$T25+8*$M25=AX$7,$T25+9*$M25=AX$7,$T25+10*$M25=AX$7),$Q25*'[1]Paramètres commerce'!$D$6,0)</f>
        <v>0</v>
      </c>
      <c r="AY25" s="110">
        <f>IF(OR($T25=AY$7,$T25+$M25=AY$7,$T25+2*$M25=AY$7,$T25+3*$M25=AY$7,$T25+4*$M25=AY$7,$T25+5*$M25=AY$7,$T25+6*$M25=AY$7,$T25+7*$M25=AY$7,$T25+8*$M25=AY$7,$T25+9*$M25=AY$7,$T25+10*$M25=AY$7),$Q25*'[1]Paramètres commerce'!$D$6,0)</f>
        <v>0</v>
      </c>
      <c r="AZ25" s="110">
        <f>IF(OR($T25=AZ$7,$T25+$M25=AZ$7,$T25+2*$M25=AZ$7,$T25+3*$M25=AZ$7,$T25+4*$M25=AZ$7,$T25+5*$M25=AZ$7,$T25+6*$M25=AZ$7,$T25+7*$M25=AZ$7,$T25+8*$M25=AZ$7,$T25+9*$M25=AZ$7,$T25+10*$M25=AZ$7),$Q25*'[1]Paramètres commerce'!$D$6,0)</f>
        <v>0</v>
      </c>
      <c r="BA25" s="111">
        <f>IF(OR($T25=BA$7,$T25+$M25=BA$7,$T25+2*$M25=BA$7,$T25+3*$M25=BA$7,$T25+4*$M25=BA$7,$T25+5*$M25=BA$7,$T25+6*$M25=BA$7,$T25+7*$M25=BA$7,$T25+8*$M25=BA$7,$T25+9*$M25=BA$7,$T25+10*$M25=BA$7),$Q25*'[1]Paramètres commerce'!$D$6,0)</f>
        <v>0</v>
      </c>
      <c r="BB25" s="109">
        <f>IF(OR($T25=BB$7,$T25+$M25=BB$7,$T25+2*$M25=BB$7,$T25+3*$M25=BB$7,$T25+4*$M25=BB$7,$T25+5*$M25=BB$7,$T25+6*$M25=BB$7,$T25+7*$M25=BB$7,$T25+8*$M25=BB$7,$T25+9*$M25=BB$7,$T25+10*$M25=BB$7),$Q25*'[1]Paramètres commerce'!$D$6,0)</f>
        <v>0</v>
      </c>
      <c r="BC25" s="110">
        <f>IF(OR($T25=BC$7,$T25+$M25=BC$7,$T25+2*$M25=BC$7,$T25+3*$M25=BC$7,$T25+4*$M25=BC$7,$T25+5*$M25=BC$7,$T25+6*$M25=BC$7,$T25+7*$M25=BC$7,$T25+8*$M25=BC$7,$T25+9*$M25=BC$7,$T25+10*$M25=BC$7),$Q25*'[1]Paramètres commerce'!$D$6,0)</f>
        <v>0</v>
      </c>
      <c r="BD25" s="110">
        <f>IF(OR($T25=BD$7,$T25+$M25=BD$7,$T25+2*$M25=BD$7,$T25+3*$M25=BD$7,$T25+4*$M25=BD$7,$T25+5*$M25=BD$7,$T25+6*$M25=BD$7,$T25+7*$M25=BD$7,$T25+8*$M25=BD$7,$T25+9*$M25=BD$7,$T25+10*$M25=BD$7),$Q25*'[1]Paramètres commerce'!$D$6,0)</f>
        <v>0</v>
      </c>
      <c r="BE25" s="110">
        <f>IF(OR($T25=BE$7,$T25+$M25=BE$7,$T25+2*$M25=BE$7,$T25+3*$M25=BE$7,$T25+4*$M25=BE$7,$T25+5*$M25=BE$7,$T25+6*$M25=BE$7,$T25+7*$M25=BE$7,$T25+8*$M25=BE$7,$T25+9*$M25=BE$7,$T25+10*$M25=BE$7),$Q25*'[1]Paramètres commerce'!$D$6,0)</f>
        <v>0</v>
      </c>
      <c r="BF25" s="111">
        <f>IF(OR($T25=BF$7,$T25+$M25=BF$7,$T25+2*$M25=BF$7,$T25+3*$M25=BF$7,$T25+4*$M25=BF$7,$T25+5*$M25=BF$7,$T25+6*$M25=BF$7,$T25+7*$M25=BF$7,$T25+8*$M25=BF$7,$T25+9*$M25=BF$7,$T25+10*$M25=BF$7),$Q25*'[1]Paramètres commerce'!$D$6,0)</f>
        <v>0</v>
      </c>
      <c r="BG25" s="109">
        <f>IF(OR($T25=BG$7,$T25+$M25=BG$7,$T25+2*$M25=BG$7,$T25+3*$M25=BG$7,$T25+4*$M25=BG$7,$T25+5*$M25=BG$7,$T25+6*$M25=BG$7,$T25+7*$M25=BG$7,$T25+8*$M25=BG$7,$T25+9*$M25=BG$7,$T25+10*$M25=BG$7),$Q25*'[1]Paramètres commerce'!$D$6,0)</f>
        <v>0</v>
      </c>
      <c r="BH25" s="110">
        <f>IF(OR($T25=BH$7,$T25+$M25=BH$7,$T25+2*$M25=BH$7,$T25+3*$M25=BH$7,$T25+4*$M25=BH$7,$T25+5*$M25=BH$7,$T25+6*$M25=BH$7,$T25+7*$M25=BH$7,$T25+8*$M25=BH$7,$T25+9*$M25=BH$7,$T25+10*$M25=BH$7),$Q25*'[1]Paramètres commerce'!$D$6,0)</f>
        <v>0</v>
      </c>
      <c r="BI25" s="110">
        <f>IF(OR($T25=BI$7,$T25+$M25=BI$7,$T25+2*$M25=BI$7,$T25+3*$M25=BI$7,$T25+4*$M25=BI$7,$T25+5*$M25=BI$7,$T25+6*$M25=BI$7,$T25+7*$M25=BI$7,$T25+8*$M25=BI$7,$T25+9*$M25=BI$7,$T25+10*$M25=BI$7),$Q25*'[1]Paramètres commerce'!$D$6,0)</f>
        <v>0</v>
      </c>
      <c r="BJ25" s="110">
        <f>IF(OR($T25=BJ$7,$T25+$M25=BJ$7,$T25+2*$M25=BJ$7,$T25+3*$M25=BJ$7,$T25+4*$M25=BJ$7,$T25+5*$M25=BJ$7,$T25+6*$M25=BJ$7,$T25+7*$M25=BJ$7,$T25+8*$M25=BJ$7,$T25+9*$M25=BJ$7,$T25+10*$M25=BJ$7),$Q25*'[1]Paramètres commerce'!$D$6,0)</f>
        <v>0</v>
      </c>
      <c r="BK25" s="111">
        <f>IF(OR($T25=BK$7,$T25+$M25=BK$7,$T25+2*$M25=BK$7,$T25+3*$M25=BK$7,$T25+4*$M25=BK$7,$T25+5*$M25=BK$7,$T25+6*$M25=BK$7,$T25+7*$M25=BK$7,$T25+8*$M25=BK$7,$T25+9*$M25=BK$7,$T25+10*$M25=BK$7),$Q25*'[1]Paramètres commerce'!$D$6,0)</f>
        <v>0</v>
      </c>
      <c r="BL25" s="109">
        <f>IF(OR($T25=BL$7,$T25+$M25=BL$7,$T25+2*$M25=BL$7,$T25+3*$M25=BL$7,$T25+4*$M25=BL$7,$T25+5*$M25=BL$7,$T25+6*$M25=BL$7,$T25+7*$M25=BL$7,$T25+8*$M25=BL$7,$T25+9*$M25=BL$7,$T25+10*$M25=BL$7),$Q25*'[1]Paramètres commerce'!$D$6,0)</f>
        <v>0</v>
      </c>
      <c r="BM25" s="110">
        <f>IF(OR($T25=BM$7,$T25+$M25=BM$7,$T25+2*$M25=BM$7,$T25+3*$M25=BM$7,$T25+4*$M25=BM$7,$T25+5*$M25=BM$7,$T25+6*$M25=BM$7,$T25+7*$M25=BM$7,$T25+8*$M25=BM$7,$T25+9*$M25=BM$7,$T25+10*$M25=BM$7),$Q25*'[1]Paramètres commerce'!$D$6,0)</f>
        <v>0</v>
      </c>
      <c r="BN25" s="110">
        <f>IF(OR($T25=BN$7,$T25+$M25=BN$7,$T25+2*$M25=BN$7,$T25+3*$M25=BN$7,$T25+4*$M25=BN$7,$T25+5*$M25=BN$7,$T25+6*$M25=BN$7,$T25+7*$M25=BN$7,$T25+8*$M25=BN$7,$T25+9*$M25=BN$7,$T25+10*$M25=BN$7),$Q25*'[1]Paramètres commerce'!$D$6,0)</f>
        <v>0</v>
      </c>
      <c r="BO25" s="110">
        <f>IF(OR($T25=BO$7,$T25+$M25=BO$7,$T25+2*$M25=BO$7,$T25+3*$M25=BO$7,$T25+4*$M25=BO$7,$T25+5*$M25=BO$7,$T25+6*$M25=BO$7,$T25+7*$M25=BO$7,$T25+8*$M25=BO$7,$T25+9*$M25=BO$7,$T25+10*$M25=BO$7),$Q25*'[1]Paramètres commerce'!$D$6,0)</f>
        <v>0</v>
      </c>
      <c r="BP25" s="111">
        <f>IF(OR($T25=BP$7,$T25+$M25=BP$7,$T25+2*$M25=BP$7,$T25+3*$M25=BP$7,$T25+4*$M25=BP$7,$T25+5*$M25=BP$7,$T25+6*$M25=BP$7,$T25+7*$M25=BP$7,$T25+8*$M25=BP$7,$T25+9*$M25=BP$7,$T25+10*$M25=BP$7),$Q25*'[1]Paramètres commerce'!$D$6,0)</f>
        <v>0</v>
      </c>
      <c r="BQ25" s="109">
        <f>IF(OR($T25=BQ$7,$T25+$M25=BQ$7,$T25+2*$M25=BQ$7,$T25+3*$M25=BQ$7,$T25+4*$M25=BQ$7,$T25+5*$M25=BQ$7,$T25+6*$M25=BQ$7,$T25+7*$M25=BQ$7,$T25+8*$M25=BQ$7,$T25+9*$M25=BQ$7,$T25+10*$M25=BQ$7),$Q25*'[1]Paramètres commerce'!$D$6,0)</f>
        <v>0</v>
      </c>
      <c r="BR25" s="110">
        <f>IF(OR($T25=BR$7,$T25+$M25=BR$7,$T25+2*$M25=BR$7,$T25+3*$M25=BR$7,$T25+4*$M25=BR$7,$T25+5*$M25=BR$7,$T25+6*$M25=BR$7,$T25+7*$M25=BR$7,$T25+8*$M25=BR$7,$T25+9*$M25=BR$7,$T25+10*$M25=BR$7),$Q25*'[1]Paramètres commerce'!$D$6,0)</f>
        <v>0</v>
      </c>
      <c r="BS25" s="110">
        <f>IF(OR($T25=BS$7,$T25+$M25=BS$7,$T25+2*$M25=BS$7,$T25+3*$M25=BS$7,$T25+4*$M25=BS$7,$T25+5*$M25=BS$7,$T25+6*$M25=BS$7,$T25+7*$M25=BS$7,$T25+8*$M25=BS$7,$T25+9*$M25=BS$7,$T25+10*$M25=BS$7),$Q25*'[1]Paramètres commerce'!$D$6,0)</f>
        <v>0</v>
      </c>
      <c r="BT25" s="110">
        <f>IF(OR($T25=BT$7,$T25+$M25=BT$7,$T25+2*$M25=BT$7,$T25+3*$M25=BT$7,$T25+4*$M25=BT$7,$T25+5*$M25=BT$7,$T25+6*$M25=BT$7,$T25+7*$M25=BT$7,$T25+8*$M25=BT$7,$T25+9*$M25=BT$7,$T25+10*$M25=BT$7),$Q25*'[1]Paramètres commerce'!$D$6,0)</f>
        <v>0</v>
      </c>
      <c r="BU25" s="111">
        <f>IF(OR($T25=BU$7,$T25+$M25=BU$7,$T25+2*$M25=BU$7,$T25+3*$M25=BU$7,$T25+4*$M25=BU$7,$T25+5*$M25=BU$7,$T25+6*$M25=BU$7,$T25+7*$M25=BU$7,$T25+8*$M25=BU$7,$T25+9*$M25=BU$7,$T25+10*$M25=BU$7),$Q25*'[1]Paramètres commerce'!$D$6,0)</f>
        <v>0</v>
      </c>
      <c r="BV25" s="109">
        <f>IF(OR($T25=BV$7,$T25+$M25=BV$7,$T25+2*$M25=BV$7,$T25+3*$M25=BV$7,$T25+4*$M25=BV$7,$T25+5*$M25=BV$7,$T25+6*$M25=BV$7,$T25+7*$M25=BV$7,$T25+8*$M25=BV$7,$T25+9*$M25=BV$7,$T25+10*$M25=BV$7),$Q25*'[1]Paramètres commerce'!$D$6,0)</f>
        <v>0</v>
      </c>
      <c r="BW25" s="110">
        <f>IF(OR($T25=BW$7,$T25+$M25=BW$7,$T25+2*$M25=BW$7,$T25+3*$M25=BW$7,$T25+4*$M25=BW$7,$T25+5*$M25=BW$7,$T25+6*$M25=BW$7,$T25+7*$M25=BW$7,$T25+8*$M25=BW$7,$T25+9*$M25=BW$7,$T25+10*$M25=BW$7),$Q25*'[1]Paramètres commerce'!$D$6,0)</f>
        <v>0</v>
      </c>
      <c r="BX25" s="110">
        <f>IF(OR($T25=BX$7,$T25+$M25=BX$7,$T25+2*$M25=BX$7,$T25+3*$M25=BX$7,$T25+4*$M25=BX$7,$T25+5*$M25=BX$7,$T25+6*$M25=BX$7,$T25+7*$M25=BX$7,$T25+8*$M25=BX$7,$T25+9*$M25=BX$7,$T25+10*$M25=BX$7),$Q25*'[1]Paramètres commerce'!$D$6,0)</f>
        <v>0</v>
      </c>
      <c r="BY25" s="110">
        <f>IF(OR($T25=BY$7,$T25+$M25=BY$7,$T25+2*$M25=BY$7,$T25+3*$M25=BY$7,$T25+4*$M25=BY$7,$T25+5*$M25=BY$7,$T25+6*$M25=BY$7,$T25+7*$M25=BY$7,$T25+8*$M25=BY$7,$T25+9*$M25=BY$7,$T25+10*$M25=BY$7),$Q25*'[1]Paramètres commerce'!$D$6,0)</f>
        <v>0</v>
      </c>
      <c r="BZ25" s="111">
        <f>IF(OR($T25=BZ$7,$T25+$M25=BZ$7,$T25+2*$M25=BZ$7,$T25+3*$M25=BZ$7,$T25+4*$M25=BZ$7,$T25+5*$M25=BZ$7,$T25+6*$M25=BZ$7,$T25+7*$M25=BZ$7,$T25+8*$M25=BZ$7,$T25+9*$M25=BZ$7,$T25+10*$M25=BZ$7),$Q25*'[1]Paramètres commerce'!$D$6,0)</f>
        <v>0</v>
      </c>
      <c r="CA25" s="17"/>
    </row>
    <row r="26" spans="1:79">
      <c r="A26" s="2"/>
      <c r="B26" s="74">
        <v>19</v>
      </c>
      <c r="C26" s="96"/>
      <c r="D26" s="76"/>
      <c r="E26" s="97"/>
      <c r="F26" s="98"/>
      <c r="G26" s="99"/>
      <c r="H26" s="100"/>
      <c r="I26" s="98"/>
      <c r="J26" s="99"/>
      <c r="K26" s="81"/>
      <c r="L26" s="81"/>
      <c r="M26" s="82"/>
      <c r="N26" s="101"/>
      <c r="O26" s="84"/>
      <c r="P26" s="82"/>
      <c r="Q26" s="102">
        <f>(P26*'[1]Paramètres commerce'!$D$5+O26)*K26</f>
        <v>0</v>
      </c>
      <c r="R26" s="103">
        <f>'[1]Paramètres commerce'!$D$7</f>
        <v>5.0000000000000001E-3</v>
      </c>
      <c r="S26" s="102">
        <f>R26*Q26*'[1]Paramètres commerce'!$D$6</f>
        <v>0</v>
      </c>
      <c r="T26" s="87">
        <f t="shared" si="1"/>
        <v>2017</v>
      </c>
      <c r="U26" s="104" t="s">
        <v>38</v>
      </c>
      <c r="V26" s="105"/>
      <c r="W26" s="106"/>
      <c r="X26" s="106"/>
      <c r="Y26" s="106"/>
      <c r="Z26" s="106"/>
      <c r="AA26" s="107"/>
      <c r="AB26" s="108"/>
      <c r="AC26" s="109">
        <f>IF(OR($T26=AC$7,$T26+$M26=AC$7,$T26+2*$M26=AC$7,$T26+3*$M26=AC$7,$T26+4*$M26=AC$7,$T26+5*$M26=AC$7,$T26+6*$M26=AC$7,$T26+7*$M26=AC$7,$T26+8*$M26=AC$7,$T26+9*$M26=AC$7,$T26+10*$M26=AC$7),$Q26*'[1]Paramètres commerce'!$D$6,0)</f>
        <v>0</v>
      </c>
      <c r="AD26" s="110">
        <f>IF(OR($T26=AD$7,$T26+$M26=AD$7,$T26+2*$M26=AD$7,$T26+3*$M26=AD$7,$T26+4*$M26=AD$7,$T26+5*$M26=AD$7,$T26+6*$M26=AD$7,$T26+7*$M26=AD$7,$T26+8*$M26=AD$7,$T26+9*$M26=AD$7,$T26+10*$M26=AD$7),$Q26*'[1]Paramètres commerce'!$D$6,0)</f>
        <v>0</v>
      </c>
      <c r="AE26" s="110">
        <f>IF(OR($T26=AE$7,$T26+$M26=AE$7,$T26+2*$M26=AE$7,$T26+3*$M26=AE$7,$T26+4*$M26=AE$7,$T26+5*$M26=AE$7,$T26+6*$M26=AE$7,$T26+7*$M26=AE$7,$T26+8*$M26=AE$7,$T26+9*$M26=AE$7,$T26+10*$M26=AE$7),$Q26*'[1]Paramètres commerce'!$D$6,0)</f>
        <v>0</v>
      </c>
      <c r="AF26" s="110">
        <f>IF(OR($T26=AF$7,$T26+$M26=AF$7,$T26+2*$M26=AF$7,$T26+3*$M26=AF$7,$T26+4*$M26=AF$7,$T26+5*$M26=AF$7,$T26+6*$M26=AF$7,$T26+7*$M26=AF$7,$T26+8*$M26=AF$7,$T26+9*$M26=AF$7,$T26+10*$M26=AF$7),$Q26*'[1]Paramètres commerce'!$D$6,0)</f>
        <v>0</v>
      </c>
      <c r="AG26" s="111">
        <f>IF(OR($T26=AG$7,$T26+$M26=AG$7,$T26+2*$M26=AG$7,$T26+3*$M26=AG$7,$T26+4*$M26=AG$7,$T26+5*$M26=AG$7,$T26+6*$M26=AG$7,$T26+7*$M26=AG$7,$T26+8*$M26=AG$7,$T26+9*$M26=AG$7,$T26+10*$M26=AG$7),$Q26*'[1]Paramètres commerce'!$D$6,0)</f>
        <v>0</v>
      </c>
      <c r="AH26" s="109">
        <f>IF(OR($T26=AH$7,$T26+$M26=AH$7,$T26+2*$M26=AH$7,$T26+3*$M26=AH$7,$T26+4*$M26=AH$7,$T26+5*$M26=AH$7,$T26+6*$M26=AH$7,$T26+7*$M26=AH$7,$T26+8*$M26=AH$7,$T26+9*$M26=AH$7,$T26+10*$M26=AH$7),$Q26*'[1]Paramètres commerce'!$D$6,0)</f>
        <v>0</v>
      </c>
      <c r="AI26" s="110">
        <f>IF(OR($T26=AI$7,$T26+$M26=AI$7,$T26+2*$M26=AI$7,$T26+3*$M26=AI$7,$T26+4*$M26=AI$7,$T26+5*$M26=AI$7,$T26+6*$M26=AI$7,$T26+7*$M26=AI$7,$T26+8*$M26=AI$7,$T26+9*$M26=AI$7,$T26+10*$M26=AI$7),$Q26*'[1]Paramètres commerce'!$D$6,0)</f>
        <v>0</v>
      </c>
      <c r="AJ26" s="110">
        <f>IF(OR($T26=AJ$7,$T26+$M26=AJ$7,$T26+2*$M26=AJ$7,$T26+3*$M26=AJ$7,$T26+4*$M26=AJ$7,$T26+5*$M26=AJ$7,$T26+6*$M26=AJ$7,$T26+7*$M26=AJ$7,$T26+8*$M26=AJ$7,$T26+9*$M26=AJ$7,$T26+10*$M26=AJ$7),$Q26*'[1]Paramètres commerce'!$D$6,0)</f>
        <v>0</v>
      </c>
      <c r="AK26" s="110">
        <f>IF(OR($T26=AK$7,$T26+$M26=AK$7,$T26+2*$M26=AK$7,$T26+3*$M26=AK$7,$T26+4*$M26=AK$7,$T26+5*$M26=AK$7,$T26+6*$M26=AK$7,$T26+7*$M26=AK$7,$T26+8*$M26=AK$7,$T26+9*$M26=AK$7,$T26+10*$M26=AK$7),$Q26*'[1]Paramètres commerce'!$D$6,0)</f>
        <v>0</v>
      </c>
      <c r="AL26" s="111">
        <f>IF(OR($T26=AL$7,$T26+$M26=AL$7,$T26+2*$M26=AL$7,$T26+3*$M26=AL$7,$T26+4*$M26=AL$7,$T26+5*$M26=AL$7,$T26+6*$M26=AL$7,$T26+7*$M26=AL$7,$T26+8*$M26=AL$7,$T26+9*$M26=AL$7,$T26+10*$M26=AL$7),$Q26*'[1]Paramètres commerce'!$D$6,0)</f>
        <v>0</v>
      </c>
      <c r="AM26" s="109">
        <f>IF(OR($T26=AM$7,$T26+$M26=AM$7,$T26+2*$M26=AM$7,$T26+3*$M26=AM$7,$T26+4*$M26=AM$7,$T26+5*$M26=AM$7,$T26+6*$M26=AM$7,$T26+7*$M26=AM$7,$T26+8*$M26=AM$7,$T26+9*$M26=AM$7,$T26+10*$M26=AM$7),$Q26*'[1]Paramètres commerce'!$D$6,0)</f>
        <v>0</v>
      </c>
      <c r="AN26" s="110">
        <f>IF(OR($T26=AN$7,$T26+$M26=AN$7,$T26+2*$M26=AN$7,$T26+3*$M26=AN$7,$T26+4*$M26=AN$7,$T26+5*$M26=AN$7,$T26+6*$M26=AN$7,$T26+7*$M26=AN$7,$T26+8*$M26=AN$7,$T26+9*$M26=AN$7,$T26+10*$M26=AN$7),$Q26*'[1]Paramètres commerce'!$D$6,0)</f>
        <v>0</v>
      </c>
      <c r="AO26" s="110">
        <f>IF(OR($T26=AO$7,$T26+$M26=AO$7,$T26+2*$M26=AO$7,$T26+3*$M26=AO$7,$T26+4*$M26=AO$7,$T26+5*$M26=AO$7,$T26+6*$M26=AO$7,$T26+7*$M26=AO$7,$T26+8*$M26=AO$7,$T26+9*$M26=AO$7,$T26+10*$M26=AO$7),$Q26*'[1]Paramètres commerce'!$D$6,0)</f>
        <v>0</v>
      </c>
      <c r="AP26" s="110">
        <f>IF(OR($T26=AP$7,$T26+$M26=AP$7,$T26+2*$M26=AP$7,$T26+3*$M26=AP$7,$T26+4*$M26=AP$7,$T26+5*$M26=AP$7,$T26+6*$M26=AP$7,$T26+7*$M26=AP$7,$T26+8*$M26=AP$7,$T26+9*$M26=AP$7,$T26+10*$M26=AP$7),$Q26*'[1]Paramètres commerce'!$D$6,0)</f>
        <v>0</v>
      </c>
      <c r="AQ26" s="111">
        <f>IF(OR($T26=AQ$7,$T26+$M26=AQ$7,$T26+2*$M26=AQ$7,$T26+3*$M26=AQ$7,$T26+4*$M26=AQ$7,$T26+5*$M26=AQ$7,$T26+6*$M26=AQ$7,$T26+7*$M26=AQ$7,$T26+8*$M26=AQ$7,$T26+9*$M26=AQ$7,$T26+10*$M26=AQ$7),$Q26*'[1]Paramètres commerce'!$D$6,0)</f>
        <v>0</v>
      </c>
      <c r="AR26" s="109">
        <f>IF(OR($T26=AR$7,$T26+$M26=AR$7,$T26+2*$M26=AR$7,$T26+3*$M26=AR$7,$T26+4*$M26=AR$7,$T26+5*$M26=AR$7,$T26+6*$M26=AR$7,$T26+7*$M26=AR$7,$T26+8*$M26=AR$7,$T26+9*$M26=AR$7,$T26+10*$M26=AR$7),$Q26*'[1]Paramètres commerce'!$D$6,0)</f>
        <v>0</v>
      </c>
      <c r="AS26" s="110">
        <f>IF(OR($T26=AS$7,$T26+$M26=AS$7,$T26+2*$M26=AS$7,$T26+3*$M26=AS$7,$T26+4*$M26=AS$7,$T26+5*$M26=AS$7,$T26+6*$M26=AS$7,$T26+7*$M26=AS$7,$T26+8*$M26=AS$7,$T26+9*$M26=AS$7,$T26+10*$M26=AS$7),$Q26*'[1]Paramètres commerce'!$D$6,0)</f>
        <v>0</v>
      </c>
      <c r="AT26" s="110">
        <f>IF(OR($T26=AT$7,$T26+$M26=AT$7,$T26+2*$M26=AT$7,$T26+3*$M26=AT$7,$T26+4*$M26=AT$7,$T26+5*$M26=AT$7,$T26+6*$M26=AT$7,$T26+7*$M26=AT$7,$T26+8*$M26=AT$7,$T26+9*$M26=AT$7,$T26+10*$M26=AT$7),$Q26*'[1]Paramètres commerce'!$D$6,0)</f>
        <v>0</v>
      </c>
      <c r="AU26" s="110">
        <f>IF(OR($T26=AU$7,$T26+$M26=AU$7,$T26+2*$M26=AU$7,$T26+3*$M26=AU$7,$T26+4*$M26=AU$7,$T26+5*$M26=AU$7,$T26+6*$M26=AU$7,$T26+7*$M26=AU$7,$T26+8*$M26=AU$7,$T26+9*$M26=AU$7,$T26+10*$M26=AU$7),$Q26*'[1]Paramètres commerce'!$D$6,0)</f>
        <v>0</v>
      </c>
      <c r="AV26" s="111">
        <f>IF(OR($T26=AV$7,$T26+$M26=AV$7,$T26+2*$M26=AV$7,$T26+3*$M26=AV$7,$T26+4*$M26=AV$7,$T26+5*$M26=AV$7,$T26+6*$M26=AV$7,$T26+7*$M26=AV$7,$T26+8*$M26=AV$7,$T26+9*$M26=AV$7,$T26+10*$M26=AV$7),$Q26*'[1]Paramètres commerce'!$D$6,0)</f>
        <v>0</v>
      </c>
      <c r="AW26" s="109">
        <f>IF(OR($T26=AW$7,$T26+$M26=AW$7,$T26+2*$M26=AW$7,$T26+3*$M26=AW$7,$T26+4*$M26=AW$7,$T26+5*$M26=AW$7,$T26+6*$M26=AW$7,$T26+7*$M26=AW$7,$T26+8*$M26=AW$7,$T26+9*$M26=AW$7,$T26+10*$M26=AW$7),$Q26*'[1]Paramètres commerce'!$D$6,0)</f>
        <v>0</v>
      </c>
      <c r="AX26" s="110">
        <f>IF(OR($T26=AX$7,$T26+$M26=AX$7,$T26+2*$M26=AX$7,$T26+3*$M26=AX$7,$T26+4*$M26=AX$7,$T26+5*$M26=AX$7,$T26+6*$M26=AX$7,$T26+7*$M26=AX$7,$T26+8*$M26=AX$7,$T26+9*$M26=AX$7,$T26+10*$M26=AX$7),$Q26*'[1]Paramètres commerce'!$D$6,0)</f>
        <v>0</v>
      </c>
      <c r="AY26" s="110">
        <f>IF(OR($T26=AY$7,$T26+$M26=AY$7,$T26+2*$M26=AY$7,$T26+3*$M26=AY$7,$T26+4*$M26=AY$7,$T26+5*$M26=AY$7,$T26+6*$M26=AY$7,$T26+7*$M26=AY$7,$T26+8*$M26=AY$7,$T26+9*$M26=AY$7,$T26+10*$M26=AY$7),$Q26*'[1]Paramètres commerce'!$D$6,0)</f>
        <v>0</v>
      </c>
      <c r="AZ26" s="110">
        <f>IF(OR($T26=AZ$7,$T26+$M26=AZ$7,$T26+2*$M26=AZ$7,$T26+3*$M26=AZ$7,$T26+4*$M26=AZ$7,$T26+5*$M26=AZ$7,$T26+6*$M26=AZ$7,$T26+7*$M26=AZ$7,$T26+8*$M26=AZ$7,$T26+9*$M26=AZ$7,$T26+10*$M26=AZ$7),$Q26*'[1]Paramètres commerce'!$D$6,0)</f>
        <v>0</v>
      </c>
      <c r="BA26" s="111">
        <f>IF(OR($T26=BA$7,$T26+$M26=BA$7,$T26+2*$M26=BA$7,$T26+3*$M26=BA$7,$T26+4*$M26=BA$7,$T26+5*$M26=BA$7,$T26+6*$M26=BA$7,$T26+7*$M26=BA$7,$T26+8*$M26=BA$7,$T26+9*$M26=BA$7,$T26+10*$M26=BA$7),$Q26*'[1]Paramètres commerce'!$D$6,0)</f>
        <v>0</v>
      </c>
      <c r="BB26" s="109">
        <f>IF(OR($T26=BB$7,$T26+$M26=BB$7,$T26+2*$M26=BB$7,$T26+3*$M26=BB$7,$T26+4*$M26=BB$7,$T26+5*$M26=BB$7,$T26+6*$M26=BB$7,$T26+7*$M26=BB$7,$T26+8*$M26=BB$7,$T26+9*$M26=BB$7,$T26+10*$M26=BB$7),$Q26*'[1]Paramètres commerce'!$D$6,0)</f>
        <v>0</v>
      </c>
      <c r="BC26" s="110">
        <f>IF(OR($T26=BC$7,$T26+$M26=BC$7,$T26+2*$M26=BC$7,$T26+3*$M26=BC$7,$T26+4*$M26=BC$7,$T26+5*$M26=BC$7,$T26+6*$M26=BC$7,$T26+7*$M26=BC$7,$T26+8*$M26=BC$7,$T26+9*$M26=BC$7,$T26+10*$M26=BC$7),$Q26*'[1]Paramètres commerce'!$D$6,0)</f>
        <v>0</v>
      </c>
      <c r="BD26" s="110">
        <f>IF(OR($T26=BD$7,$T26+$M26=BD$7,$T26+2*$M26=BD$7,$T26+3*$M26=BD$7,$T26+4*$M26=BD$7,$T26+5*$M26=BD$7,$T26+6*$M26=BD$7,$T26+7*$M26=BD$7,$T26+8*$M26=BD$7,$T26+9*$M26=BD$7,$T26+10*$M26=BD$7),$Q26*'[1]Paramètres commerce'!$D$6,0)</f>
        <v>0</v>
      </c>
      <c r="BE26" s="110">
        <f>IF(OR($T26=BE$7,$T26+$M26=BE$7,$T26+2*$M26=BE$7,$T26+3*$M26=BE$7,$T26+4*$M26=BE$7,$T26+5*$M26=BE$7,$T26+6*$M26=BE$7,$T26+7*$M26=BE$7,$T26+8*$M26=BE$7,$T26+9*$M26=BE$7,$T26+10*$M26=BE$7),$Q26*'[1]Paramètres commerce'!$D$6,0)</f>
        <v>0</v>
      </c>
      <c r="BF26" s="111">
        <f>IF(OR($T26=BF$7,$T26+$M26=BF$7,$T26+2*$M26=BF$7,$T26+3*$M26=BF$7,$T26+4*$M26=BF$7,$T26+5*$M26=BF$7,$T26+6*$M26=BF$7,$T26+7*$M26=BF$7,$T26+8*$M26=BF$7,$T26+9*$M26=BF$7,$T26+10*$M26=BF$7),$Q26*'[1]Paramètres commerce'!$D$6,0)</f>
        <v>0</v>
      </c>
      <c r="BG26" s="109">
        <f>IF(OR($T26=BG$7,$T26+$M26=BG$7,$T26+2*$M26=BG$7,$T26+3*$M26=BG$7,$T26+4*$M26=BG$7,$T26+5*$M26=BG$7,$T26+6*$M26=BG$7,$T26+7*$M26=BG$7,$T26+8*$M26=BG$7,$T26+9*$M26=BG$7,$T26+10*$M26=BG$7),$Q26*'[1]Paramètres commerce'!$D$6,0)</f>
        <v>0</v>
      </c>
      <c r="BH26" s="110">
        <f>IF(OR($T26=BH$7,$T26+$M26=BH$7,$T26+2*$M26=BH$7,$T26+3*$M26=BH$7,$T26+4*$M26=BH$7,$T26+5*$M26=BH$7,$T26+6*$M26=BH$7,$T26+7*$M26=BH$7,$T26+8*$M26=BH$7,$T26+9*$M26=BH$7,$T26+10*$M26=BH$7),$Q26*'[1]Paramètres commerce'!$D$6,0)</f>
        <v>0</v>
      </c>
      <c r="BI26" s="110">
        <f>IF(OR($T26=BI$7,$T26+$M26=BI$7,$T26+2*$M26=BI$7,$T26+3*$M26=BI$7,$T26+4*$M26=BI$7,$T26+5*$M26=BI$7,$T26+6*$M26=BI$7,$T26+7*$M26=BI$7,$T26+8*$M26=BI$7,$T26+9*$M26=BI$7,$T26+10*$M26=BI$7),$Q26*'[1]Paramètres commerce'!$D$6,0)</f>
        <v>0</v>
      </c>
      <c r="BJ26" s="110">
        <f>IF(OR($T26=BJ$7,$T26+$M26=BJ$7,$T26+2*$M26=BJ$7,$T26+3*$M26=BJ$7,$T26+4*$M26=BJ$7,$T26+5*$M26=BJ$7,$T26+6*$M26=BJ$7,$T26+7*$M26=BJ$7,$T26+8*$M26=BJ$7,$T26+9*$M26=BJ$7,$T26+10*$M26=BJ$7),$Q26*'[1]Paramètres commerce'!$D$6,0)</f>
        <v>0</v>
      </c>
      <c r="BK26" s="111">
        <f>IF(OR($T26=BK$7,$T26+$M26=BK$7,$T26+2*$M26=BK$7,$T26+3*$M26=BK$7,$T26+4*$M26=BK$7,$T26+5*$M26=BK$7,$T26+6*$M26=BK$7,$T26+7*$M26=BK$7,$T26+8*$M26=BK$7,$T26+9*$M26=BK$7,$T26+10*$M26=BK$7),$Q26*'[1]Paramètres commerce'!$D$6,0)</f>
        <v>0</v>
      </c>
      <c r="BL26" s="109">
        <f>IF(OR($T26=BL$7,$T26+$M26=BL$7,$T26+2*$M26=BL$7,$T26+3*$M26=BL$7,$T26+4*$M26=BL$7,$T26+5*$M26=BL$7,$T26+6*$M26=BL$7,$T26+7*$M26=BL$7,$T26+8*$M26=BL$7,$T26+9*$M26=BL$7,$T26+10*$M26=BL$7),$Q26*'[1]Paramètres commerce'!$D$6,0)</f>
        <v>0</v>
      </c>
      <c r="BM26" s="110">
        <f>IF(OR($T26=BM$7,$T26+$M26=BM$7,$T26+2*$M26=BM$7,$T26+3*$M26=BM$7,$T26+4*$M26=BM$7,$T26+5*$M26=BM$7,$T26+6*$M26=BM$7,$T26+7*$M26=BM$7,$T26+8*$M26=BM$7,$T26+9*$M26=BM$7,$T26+10*$M26=BM$7),$Q26*'[1]Paramètres commerce'!$D$6,0)</f>
        <v>0</v>
      </c>
      <c r="BN26" s="110">
        <f>IF(OR($T26=BN$7,$T26+$M26=BN$7,$T26+2*$M26=BN$7,$T26+3*$M26=BN$7,$T26+4*$M26=BN$7,$T26+5*$M26=BN$7,$T26+6*$M26=BN$7,$T26+7*$M26=BN$7,$T26+8*$M26=BN$7,$T26+9*$M26=BN$7,$T26+10*$M26=BN$7),$Q26*'[1]Paramètres commerce'!$D$6,0)</f>
        <v>0</v>
      </c>
      <c r="BO26" s="110">
        <f>IF(OR($T26=BO$7,$T26+$M26=BO$7,$T26+2*$M26=BO$7,$T26+3*$M26=BO$7,$T26+4*$M26=BO$7,$T26+5*$M26=BO$7,$T26+6*$M26=BO$7,$T26+7*$M26=BO$7,$T26+8*$M26=BO$7,$T26+9*$M26=BO$7,$T26+10*$M26=BO$7),$Q26*'[1]Paramètres commerce'!$D$6,0)</f>
        <v>0</v>
      </c>
      <c r="BP26" s="111">
        <f>IF(OR($T26=BP$7,$T26+$M26=BP$7,$T26+2*$M26=BP$7,$T26+3*$M26=BP$7,$T26+4*$M26=BP$7,$T26+5*$M26=BP$7,$T26+6*$M26=BP$7,$T26+7*$M26=BP$7,$T26+8*$M26=BP$7,$T26+9*$M26=BP$7,$T26+10*$M26=BP$7),$Q26*'[1]Paramètres commerce'!$D$6,0)</f>
        <v>0</v>
      </c>
      <c r="BQ26" s="109">
        <f>IF(OR($T26=BQ$7,$T26+$M26=BQ$7,$T26+2*$M26=BQ$7,$T26+3*$M26=BQ$7,$T26+4*$M26=BQ$7,$T26+5*$M26=BQ$7,$T26+6*$M26=BQ$7,$T26+7*$M26=BQ$7,$T26+8*$M26=BQ$7,$T26+9*$M26=BQ$7,$T26+10*$M26=BQ$7),$Q26*'[1]Paramètres commerce'!$D$6,0)</f>
        <v>0</v>
      </c>
      <c r="BR26" s="110">
        <f>IF(OR($T26=BR$7,$T26+$M26=BR$7,$T26+2*$M26=BR$7,$T26+3*$M26=BR$7,$T26+4*$M26=BR$7,$T26+5*$M26=BR$7,$T26+6*$M26=BR$7,$T26+7*$M26=BR$7,$T26+8*$M26=BR$7,$T26+9*$M26=BR$7,$T26+10*$M26=BR$7),$Q26*'[1]Paramètres commerce'!$D$6,0)</f>
        <v>0</v>
      </c>
      <c r="BS26" s="110">
        <f>IF(OR($T26=BS$7,$T26+$M26=BS$7,$T26+2*$M26=BS$7,$T26+3*$M26=BS$7,$T26+4*$M26=BS$7,$T26+5*$M26=BS$7,$T26+6*$M26=BS$7,$T26+7*$M26=BS$7,$T26+8*$M26=BS$7,$T26+9*$M26=BS$7,$T26+10*$M26=BS$7),$Q26*'[1]Paramètres commerce'!$D$6,0)</f>
        <v>0</v>
      </c>
      <c r="BT26" s="110">
        <f>IF(OR($T26=BT$7,$T26+$M26=BT$7,$T26+2*$M26=BT$7,$T26+3*$M26=BT$7,$T26+4*$M26=BT$7,$T26+5*$M26=BT$7,$T26+6*$M26=BT$7,$T26+7*$M26=BT$7,$T26+8*$M26=BT$7,$T26+9*$M26=BT$7,$T26+10*$M26=BT$7),$Q26*'[1]Paramètres commerce'!$D$6,0)</f>
        <v>0</v>
      </c>
      <c r="BU26" s="111">
        <f>IF(OR($T26=BU$7,$T26+$M26=BU$7,$T26+2*$M26=BU$7,$T26+3*$M26=BU$7,$T26+4*$M26=BU$7,$T26+5*$M26=BU$7,$T26+6*$M26=BU$7,$T26+7*$M26=BU$7,$T26+8*$M26=BU$7,$T26+9*$M26=BU$7,$T26+10*$M26=BU$7),$Q26*'[1]Paramètres commerce'!$D$6,0)</f>
        <v>0</v>
      </c>
      <c r="BV26" s="109">
        <f>IF(OR($T26=BV$7,$T26+$M26=BV$7,$T26+2*$M26=BV$7,$T26+3*$M26=BV$7,$T26+4*$M26=BV$7,$T26+5*$M26=BV$7,$T26+6*$M26=BV$7,$T26+7*$M26=BV$7,$T26+8*$M26=BV$7,$T26+9*$M26=BV$7,$T26+10*$M26=BV$7),$Q26*'[1]Paramètres commerce'!$D$6,0)</f>
        <v>0</v>
      </c>
      <c r="BW26" s="110">
        <f>IF(OR($T26=BW$7,$T26+$M26=BW$7,$T26+2*$M26=BW$7,$T26+3*$M26=BW$7,$T26+4*$M26=BW$7,$T26+5*$M26=BW$7,$T26+6*$M26=BW$7,$T26+7*$M26=BW$7,$T26+8*$M26=BW$7,$T26+9*$M26=BW$7,$T26+10*$M26=BW$7),$Q26*'[1]Paramètres commerce'!$D$6,0)</f>
        <v>0</v>
      </c>
      <c r="BX26" s="110">
        <f>IF(OR($T26=BX$7,$T26+$M26=BX$7,$T26+2*$M26=BX$7,$T26+3*$M26=BX$7,$T26+4*$M26=BX$7,$T26+5*$M26=BX$7,$T26+6*$M26=BX$7,$T26+7*$M26=BX$7,$T26+8*$M26=BX$7,$T26+9*$M26=BX$7,$T26+10*$M26=BX$7),$Q26*'[1]Paramètres commerce'!$D$6,0)</f>
        <v>0</v>
      </c>
      <c r="BY26" s="110">
        <f>IF(OR($T26=BY$7,$T26+$M26=BY$7,$T26+2*$M26=BY$7,$T26+3*$M26=BY$7,$T26+4*$M26=BY$7,$T26+5*$M26=BY$7,$T26+6*$M26=BY$7,$T26+7*$M26=BY$7,$T26+8*$M26=BY$7,$T26+9*$M26=BY$7,$T26+10*$M26=BY$7),$Q26*'[1]Paramètres commerce'!$D$6,0)</f>
        <v>0</v>
      </c>
      <c r="BZ26" s="111">
        <f>IF(OR($T26=BZ$7,$T26+$M26=BZ$7,$T26+2*$M26=BZ$7,$T26+3*$M26=BZ$7,$T26+4*$M26=BZ$7,$T26+5*$M26=BZ$7,$T26+6*$M26=BZ$7,$T26+7*$M26=BZ$7,$T26+8*$M26=BZ$7,$T26+9*$M26=BZ$7,$T26+10*$M26=BZ$7),$Q26*'[1]Paramètres commerce'!$D$6,0)</f>
        <v>0</v>
      </c>
      <c r="CA26" s="17"/>
    </row>
    <row r="27" spans="1:79">
      <c r="A27" s="2"/>
      <c r="B27" s="74">
        <v>20</v>
      </c>
      <c r="C27" s="96"/>
      <c r="D27" s="76"/>
      <c r="E27" s="97"/>
      <c r="F27" s="98"/>
      <c r="G27" s="99"/>
      <c r="H27" s="100"/>
      <c r="I27" s="98"/>
      <c r="J27" s="99"/>
      <c r="K27" s="81"/>
      <c r="L27" s="81"/>
      <c r="M27" s="82"/>
      <c r="N27" s="101"/>
      <c r="O27" s="84"/>
      <c r="P27" s="82"/>
      <c r="Q27" s="102">
        <f>(P27*'[1]Paramètres commerce'!$D$5+O27)*K27</f>
        <v>0</v>
      </c>
      <c r="R27" s="103">
        <f>'[1]Paramètres commerce'!$D$7</f>
        <v>5.0000000000000001E-3</v>
      </c>
      <c r="S27" s="102">
        <f>R27*Q27*'[1]Paramètres commerce'!$D$6</f>
        <v>0</v>
      </c>
      <c r="T27" s="87">
        <f t="shared" si="1"/>
        <v>2017</v>
      </c>
      <c r="U27" s="104" t="s">
        <v>38</v>
      </c>
      <c r="V27" s="105"/>
      <c r="W27" s="106"/>
      <c r="X27" s="106"/>
      <c r="Y27" s="106"/>
      <c r="Z27" s="106"/>
      <c r="AA27" s="107"/>
      <c r="AB27" s="108"/>
      <c r="AC27" s="109">
        <f>IF(OR($T27=AC$7,$T27+$M27=AC$7,$T27+2*$M27=AC$7,$T27+3*$M27=AC$7,$T27+4*$M27=AC$7,$T27+5*$M27=AC$7,$T27+6*$M27=AC$7,$T27+7*$M27=AC$7,$T27+8*$M27=AC$7,$T27+9*$M27=AC$7,$T27+10*$M27=AC$7),$Q27*'[1]Paramètres commerce'!$D$6,0)</f>
        <v>0</v>
      </c>
      <c r="AD27" s="110">
        <f>IF(OR($T27=AD$7,$T27+$M27=AD$7,$T27+2*$M27=AD$7,$T27+3*$M27=AD$7,$T27+4*$M27=AD$7,$T27+5*$M27=AD$7,$T27+6*$M27=AD$7,$T27+7*$M27=AD$7,$T27+8*$M27=AD$7,$T27+9*$M27=AD$7,$T27+10*$M27=AD$7),$Q27*'[1]Paramètres commerce'!$D$6,0)</f>
        <v>0</v>
      </c>
      <c r="AE27" s="110">
        <f>IF(OR($T27=AE$7,$T27+$M27=AE$7,$T27+2*$M27=AE$7,$T27+3*$M27=AE$7,$T27+4*$M27=AE$7,$T27+5*$M27=AE$7,$T27+6*$M27=AE$7,$T27+7*$M27=AE$7,$T27+8*$M27=AE$7,$T27+9*$M27=AE$7,$T27+10*$M27=AE$7),$Q27*'[1]Paramètres commerce'!$D$6,0)</f>
        <v>0</v>
      </c>
      <c r="AF27" s="110">
        <f>IF(OR($T27=AF$7,$T27+$M27=AF$7,$T27+2*$M27=AF$7,$T27+3*$M27=AF$7,$T27+4*$M27=AF$7,$T27+5*$M27=AF$7,$T27+6*$M27=AF$7,$T27+7*$M27=AF$7,$T27+8*$M27=AF$7,$T27+9*$M27=AF$7,$T27+10*$M27=AF$7),$Q27*'[1]Paramètres commerce'!$D$6,0)</f>
        <v>0</v>
      </c>
      <c r="AG27" s="111">
        <f>IF(OR($T27=AG$7,$T27+$M27=AG$7,$T27+2*$M27=AG$7,$T27+3*$M27=AG$7,$T27+4*$M27=AG$7,$T27+5*$M27=AG$7,$T27+6*$M27=AG$7,$T27+7*$M27=AG$7,$T27+8*$M27=AG$7,$T27+9*$M27=AG$7,$T27+10*$M27=AG$7),$Q27*'[1]Paramètres commerce'!$D$6,0)</f>
        <v>0</v>
      </c>
      <c r="AH27" s="109">
        <f>IF(OR($T27=AH$7,$T27+$M27=AH$7,$T27+2*$M27=AH$7,$T27+3*$M27=AH$7,$T27+4*$M27=AH$7,$T27+5*$M27=AH$7,$T27+6*$M27=AH$7,$T27+7*$M27=AH$7,$T27+8*$M27=AH$7,$T27+9*$M27=AH$7,$T27+10*$M27=AH$7),$Q27*'[1]Paramètres commerce'!$D$6,0)</f>
        <v>0</v>
      </c>
      <c r="AI27" s="110">
        <f>IF(OR($T27=AI$7,$T27+$M27=AI$7,$T27+2*$M27=AI$7,$T27+3*$M27=AI$7,$T27+4*$M27=AI$7,$T27+5*$M27=AI$7,$T27+6*$M27=AI$7,$T27+7*$M27=AI$7,$T27+8*$M27=AI$7,$T27+9*$M27=AI$7,$T27+10*$M27=AI$7),$Q27*'[1]Paramètres commerce'!$D$6,0)</f>
        <v>0</v>
      </c>
      <c r="AJ27" s="110">
        <f>IF(OR($T27=AJ$7,$T27+$M27=AJ$7,$T27+2*$M27=AJ$7,$T27+3*$M27=AJ$7,$T27+4*$M27=AJ$7,$T27+5*$M27=AJ$7,$T27+6*$M27=AJ$7,$T27+7*$M27=AJ$7,$T27+8*$M27=AJ$7,$T27+9*$M27=AJ$7,$T27+10*$M27=AJ$7),$Q27*'[1]Paramètres commerce'!$D$6,0)</f>
        <v>0</v>
      </c>
      <c r="AK27" s="110">
        <f>IF(OR($T27=AK$7,$T27+$M27=AK$7,$T27+2*$M27=AK$7,$T27+3*$M27=AK$7,$T27+4*$M27=AK$7,$T27+5*$M27=AK$7,$T27+6*$M27=AK$7,$T27+7*$M27=AK$7,$T27+8*$M27=AK$7,$T27+9*$M27=AK$7,$T27+10*$M27=AK$7),$Q27*'[1]Paramètres commerce'!$D$6,0)</f>
        <v>0</v>
      </c>
      <c r="AL27" s="111">
        <f>IF(OR($T27=AL$7,$T27+$M27=AL$7,$T27+2*$M27=AL$7,$T27+3*$M27=AL$7,$T27+4*$M27=AL$7,$T27+5*$M27=AL$7,$T27+6*$M27=AL$7,$T27+7*$M27=AL$7,$T27+8*$M27=AL$7,$T27+9*$M27=AL$7,$T27+10*$M27=AL$7),$Q27*'[1]Paramètres commerce'!$D$6,0)</f>
        <v>0</v>
      </c>
      <c r="AM27" s="109">
        <f>IF(OR($T27=AM$7,$T27+$M27=AM$7,$T27+2*$M27=AM$7,$T27+3*$M27=AM$7,$T27+4*$M27=AM$7,$T27+5*$M27=AM$7,$T27+6*$M27=AM$7,$T27+7*$M27=AM$7,$T27+8*$M27=AM$7,$T27+9*$M27=AM$7,$T27+10*$M27=AM$7),$Q27*'[1]Paramètres commerce'!$D$6,0)</f>
        <v>0</v>
      </c>
      <c r="AN27" s="110">
        <f>IF(OR($T27=AN$7,$T27+$M27=AN$7,$T27+2*$M27=AN$7,$T27+3*$M27=AN$7,$T27+4*$M27=AN$7,$T27+5*$M27=AN$7,$T27+6*$M27=AN$7,$T27+7*$M27=AN$7,$T27+8*$M27=AN$7,$T27+9*$M27=AN$7,$T27+10*$M27=AN$7),$Q27*'[1]Paramètres commerce'!$D$6,0)</f>
        <v>0</v>
      </c>
      <c r="AO27" s="110">
        <f>IF(OR($T27=AO$7,$T27+$M27=AO$7,$T27+2*$M27=AO$7,$T27+3*$M27=AO$7,$T27+4*$M27=AO$7,$T27+5*$M27=AO$7,$T27+6*$M27=AO$7,$T27+7*$M27=AO$7,$T27+8*$M27=AO$7,$T27+9*$M27=AO$7,$T27+10*$M27=AO$7),$Q27*'[1]Paramètres commerce'!$D$6,0)</f>
        <v>0</v>
      </c>
      <c r="AP27" s="110">
        <f>IF(OR($T27=AP$7,$T27+$M27=AP$7,$T27+2*$M27=AP$7,$T27+3*$M27=AP$7,$T27+4*$M27=AP$7,$T27+5*$M27=AP$7,$T27+6*$M27=AP$7,$T27+7*$M27=AP$7,$T27+8*$M27=AP$7,$T27+9*$M27=AP$7,$T27+10*$M27=AP$7),$Q27*'[1]Paramètres commerce'!$D$6,0)</f>
        <v>0</v>
      </c>
      <c r="AQ27" s="111">
        <f>IF(OR($T27=AQ$7,$T27+$M27=AQ$7,$T27+2*$M27=AQ$7,$T27+3*$M27=AQ$7,$T27+4*$M27=AQ$7,$T27+5*$M27=AQ$7,$T27+6*$M27=AQ$7,$T27+7*$M27=AQ$7,$T27+8*$M27=AQ$7,$T27+9*$M27=AQ$7,$T27+10*$M27=AQ$7),$Q27*'[1]Paramètres commerce'!$D$6,0)</f>
        <v>0</v>
      </c>
      <c r="AR27" s="109">
        <f>IF(OR($T27=AR$7,$T27+$M27=AR$7,$T27+2*$M27=AR$7,$T27+3*$M27=AR$7,$T27+4*$M27=AR$7,$T27+5*$M27=AR$7,$T27+6*$M27=AR$7,$T27+7*$M27=AR$7,$T27+8*$M27=AR$7,$T27+9*$M27=AR$7,$T27+10*$M27=AR$7),$Q27*'[1]Paramètres commerce'!$D$6,0)</f>
        <v>0</v>
      </c>
      <c r="AS27" s="110">
        <f>IF(OR($T27=AS$7,$T27+$M27=AS$7,$T27+2*$M27=AS$7,$T27+3*$M27=AS$7,$T27+4*$M27=AS$7,$T27+5*$M27=AS$7,$T27+6*$M27=AS$7,$T27+7*$M27=AS$7,$T27+8*$M27=AS$7,$T27+9*$M27=AS$7,$T27+10*$M27=AS$7),$Q27*'[1]Paramètres commerce'!$D$6,0)</f>
        <v>0</v>
      </c>
      <c r="AT27" s="110">
        <f>IF(OR($T27=AT$7,$T27+$M27=AT$7,$T27+2*$M27=AT$7,$T27+3*$M27=AT$7,$T27+4*$M27=AT$7,$T27+5*$M27=AT$7,$T27+6*$M27=AT$7,$T27+7*$M27=AT$7,$T27+8*$M27=AT$7,$T27+9*$M27=AT$7,$T27+10*$M27=AT$7),$Q27*'[1]Paramètres commerce'!$D$6,0)</f>
        <v>0</v>
      </c>
      <c r="AU27" s="110">
        <f>IF(OR($T27=AU$7,$T27+$M27=AU$7,$T27+2*$M27=AU$7,$T27+3*$M27=AU$7,$T27+4*$M27=AU$7,$T27+5*$M27=AU$7,$T27+6*$M27=AU$7,$T27+7*$M27=AU$7,$T27+8*$M27=AU$7,$T27+9*$M27=AU$7,$T27+10*$M27=AU$7),$Q27*'[1]Paramètres commerce'!$D$6,0)</f>
        <v>0</v>
      </c>
      <c r="AV27" s="111">
        <f>IF(OR($T27=AV$7,$T27+$M27=AV$7,$T27+2*$M27=AV$7,$T27+3*$M27=AV$7,$T27+4*$M27=AV$7,$T27+5*$M27=AV$7,$T27+6*$M27=AV$7,$T27+7*$M27=AV$7,$T27+8*$M27=AV$7,$T27+9*$M27=AV$7,$T27+10*$M27=AV$7),$Q27*'[1]Paramètres commerce'!$D$6,0)</f>
        <v>0</v>
      </c>
      <c r="AW27" s="109">
        <f>IF(OR($T27=AW$7,$T27+$M27=AW$7,$T27+2*$M27=AW$7,$T27+3*$M27=AW$7,$T27+4*$M27=AW$7,$T27+5*$M27=AW$7,$T27+6*$M27=AW$7,$T27+7*$M27=AW$7,$T27+8*$M27=AW$7,$T27+9*$M27=AW$7,$T27+10*$M27=AW$7),$Q27*'[1]Paramètres commerce'!$D$6,0)</f>
        <v>0</v>
      </c>
      <c r="AX27" s="110">
        <f>IF(OR($T27=AX$7,$T27+$M27=AX$7,$T27+2*$M27=AX$7,$T27+3*$M27=AX$7,$T27+4*$M27=AX$7,$T27+5*$M27=AX$7,$T27+6*$M27=AX$7,$T27+7*$M27=AX$7,$T27+8*$M27=AX$7,$T27+9*$M27=AX$7,$T27+10*$M27=AX$7),$Q27*'[1]Paramètres commerce'!$D$6,0)</f>
        <v>0</v>
      </c>
      <c r="AY27" s="110">
        <f>IF(OR($T27=AY$7,$T27+$M27=AY$7,$T27+2*$M27=AY$7,$T27+3*$M27=AY$7,$T27+4*$M27=AY$7,$T27+5*$M27=AY$7,$T27+6*$M27=AY$7,$T27+7*$M27=AY$7,$T27+8*$M27=AY$7,$T27+9*$M27=AY$7,$T27+10*$M27=AY$7),$Q27*'[1]Paramètres commerce'!$D$6,0)</f>
        <v>0</v>
      </c>
      <c r="AZ27" s="110">
        <f>IF(OR($T27=AZ$7,$T27+$M27=AZ$7,$T27+2*$M27=AZ$7,$T27+3*$M27=AZ$7,$T27+4*$M27=AZ$7,$T27+5*$M27=AZ$7,$T27+6*$M27=AZ$7,$T27+7*$M27=AZ$7,$T27+8*$M27=AZ$7,$T27+9*$M27=AZ$7,$T27+10*$M27=AZ$7),$Q27*'[1]Paramètres commerce'!$D$6,0)</f>
        <v>0</v>
      </c>
      <c r="BA27" s="111">
        <f>IF(OR($T27=BA$7,$T27+$M27=BA$7,$T27+2*$M27=BA$7,$T27+3*$M27=BA$7,$T27+4*$M27=BA$7,$T27+5*$M27=BA$7,$T27+6*$M27=BA$7,$T27+7*$M27=BA$7,$T27+8*$M27=BA$7,$T27+9*$M27=BA$7,$T27+10*$M27=BA$7),$Q27*'[1]Paramètres commerce'!$D$6,0)</f>
        <v>0</v>
      </c>
      <c r="BB27" s="109">
        <f>IF(OR($T27=BB$7,$T27+$M27=BB$7,$T27+2*$M27=BB$7,$T27+3*$M27=BB$7,$T27+4*$M27=BB$7,$T27+5*$M27=BB$7,$T27+6*$M27=BB$7,$T27+7*$M27=BB$7,$T27+8*$M27=BB$7,$T27+9*$M27=BB$7,$T27+10*$M27=BB$7),$Q27*'[1]Paramètres commerce'!$D$6,0)</f>
        <v>0</v>
      </c>
      <c r="BC27" s="110">
        <f>IF(OR($T27=BC$7,$T27+$M27=BC$7,$T27+2*$M27=BC$7,$T27+3*$M27=BC$7,$T27+4*$M27=BC$7,$T27+5*$M27=BC$7,$T27+6*$M27=BC$7,$T27+7*$M27=BC$7,$T27+8*$M27=BC$7,$T27+9*$M27=BC$7,$T27+10*$M27=BC$7),$Q27*'[1]Paramètres commerce'!$D$6,0)</f>
        <v>0</v>
      </c>
      <c r="BD27" s="110">
        <f>IF(OR($T27=BD$7,$T27+$M27=BD$7,$T27+2*$M27=BD$7,$T27+3*$M27=BD$7,$T27+4*$M27=BD$7,$T27+5*$M27=BD$7,$T27+6*$M27=BD$7,$T27+7*$M27=BD$7,$T27+8*$M27=BD$7,$T27+9*$M27=BD$7,$T27+10*$M27=BD$7),$Q27*'[1]Paramètres commerce'!$D$6,0)</f>
        <v>0</v>
      </c>
      <c r="BE27" s="110">
        <f>IF(OR($T27=BE$7,$T27+$M27=BE$7,$T27+2*$M27=BE$7,$T27+3*$M27=BE$7,$T27+4*$M27=BE$7,$T27+5*$M27=BE$7,$T27+6*$M27=BE$7,$T27+7*$M27=BE$7,$T27+8*$M27=BE$7,$T27+9*$M27=BE$7,$T27+10*$M27=BE$7),$Q27*'[1]Paramètres commerce'!$D$6,0)</f>
        <v>0</v>
      </c>
      <c r="BF27" s="111">
        <f>IF(OR($T27=BF$7,$T27+$M27=BF$7,$T27+2*$M27=BF$7,$T27+3*$M27=BF$7,$T27+4*$M27=BF$7,$T27+5*$M27=BF$7,$T27+6*$M27=BF$7,$T27+7*$M27=BF$7,$T27+8*$M27=BF$7,$T27+9*$M27=BF$7,$T27+10*$M27=BF$7),$Q27*'[1]Paramètres commerce'!$D$6,0)</f>
        <v>0</v>
      </c>
      <c r="BG27" s="109">
        <f>IF(OR($T27=BG$7,$T27+$M27=BG$7,$T27+2*$M27=BG$7,$T27+3*$M27=BG$7,$T27+4*$M27=BG$7,$T27+5*$M27=BG$7,$T27+6*$M27=BG$7,$T27+7*$M27=BG$7,$T27+8*$M27=BG$7,$T27+9*$M27=BG$7,$T27+10*$M27=BG$7),$Q27*'[1]Paramètres commerce'!$D$6,0)</f>
        <v>0</v>
      </c>
      <c r="BH27" s="110">
        <f>IF(OR($T27=BH$7,$T27+$M27=BH$7,$T27+2*$M27=BH$7,$T27+3*$M27=BH$7,$T27+4*$M27=BH$7,$T27+5*$M27=BH$7,$T27+6*$M27=BH$7,$T27+7*$M27=BH$7,$T27+8*$M27=BH$7,$T27+9*$M27=BH$7,$T27+10*$M27=BH$7),$Q27*'[1]Paramètres commerce'!$D$6,0)</f>
        <v>0</v>
      </c>
      <c r="BI27" s="110">
        <f>IF(OR($T27=BI$7,$T27+$M27=BI$7,$T27+2*$M27=BI$7,$T27+3*$M27=BI$7,$T27+4*$M27=BI$7,$T27+5*$M27=BI$7,$T27+6*$M27=BI$7,$T27+7*$M27=BI$7,$T27+8*$M27=BI$7,$T27+9*$M27=BI$7,$T27+10*$M27=BI$7),$Q27*'[1]Paramètres commerce'!$D$6,0)</f>
        <v>0</v>
      </c>
      <c r="BJ27" s="110">
        <f>IF(OR($T27=BJ$7,$T27+$M27=BJ$7,$T27+2*$M27=BJ$7,$T27+3*$M27=BJ$7,$T27+4*$M27=BJ$7,$T27+5*$M27=BJ$7,$T27+6*$M27=BJ$7,$T27+7*$M27=BJ$7,$T27+8*$M27=BJ$7,$T27+9*$M27=BJ$7,$T27+10*$M27=BJ$7),$Q27*'[1]Paramètres commerce'!$D$6,0)</f>
        <v>0</v>
      </c>
      <c r="BK27" s="111">
        <f>IF(OR($T27=BK$7,$T27+$M27=BK$7,$T27+2*$M27=BK$7,$T27+3*$M27=BK$7,$T27+4*$M27=BK$7,$T27+5*$M27=BK$7,$T27+6*$M27=BK$7,$T27+7*$M27=BK$7,$T27+8*$M27=BK$7,$T27+9*$M27=BK$7,$T27+10*$M27=BK$7),$Q27*'[1]Paramètres commerce'!$D$6,0)</f>
        <v>0</v>
      </c>
      <c r="BL27" s="109">
        <f>IF(OR($T27=BL$7,$T27+$M27=BL$7,$T27+2*$M27=BL$7,$T27+3*$M27=BL$7,$T27+4*$M27=BL$7,$T27+5*$M27=BL$7,$T27+6*$M27=BL$7,$T27+7*$M27=BL$7,$T27+8*$M27=BL$7,$T27+9*$M27=BL$7,$T27+10*$M27=BL$7),$Q27*'[1]Paramètres commerce'!$D$6,0)</f>
        <v>0</v>
      </c>
      <c r="BM27" s="110">
        <f>IF(OR($T27=BM$7,$T27+$M27=BM$7,$T27+2*$M27=BM$7,$T27+3*$M27=BM$7,$T27+4*$M27=BM$7,$T27+5*$M27=BM$7,$T27+6*$M27=BM$7,$T27+7*$M27=BM$7,$T27+8*$M27=BM$7,$T27+9*$M27=BM$7,$T27+10*$M27=BM$7),$Q27*'[1]Paramètres commerce'!$D$6,0)</f>
        <v>0</v>
      </c>
      <c r="BN27" s="110">
        <f>IF(OR($T27=BN$7,$T27+$M27=BN$7,$T27+2*$M27=BN$7,$T27+3*$M27=BN$7,$T27+4*$M27=BN$7,$T27+5*$M27=BN$7,$T27+6*$M27=BN$7,$T27+7*$M27=BN$7,$T27+8*$M27=BN$7,$T27+9*$M27=BN$7,$T27+10*$M27=BN$7),$Q27*'[1]Paramètres commerce'!$D$6,0)</f>
        <v>0</v>
      </c>
      <c r="BO27" s="110">
        <f>IF(OR($T27=BO$7,$T27+$M27=BO$7,$T27+2*$M27=BO$7,$T27+3*$M27=BO$7,$T27+4*$M27=BO$7,$T27+5*$M27=BO$7,$T27+6*$M27=BO$7,$T27+7*$M27=BO$7,$T27+8*$M27=BO$7,$T27+9*$M27=BO$7,$T27+10*$M27=BO$7),$Q27*'[1]Paramètres commerce'!$D$6,0)</f>
        <v>0</v>
      </c>
      <c r="BP27" s="111">
        <f>IF(OR($T27=BP$7,$T27+$M27=BP$7,$T27+2*$M27=BP$7,$T27+3*$M27=BP$7,$T27+4*$M27=BP$7,$T27+5*$M27=BP$7,$T27+6*$M27=BP$7,$T27+7*$M27=BP$7,$T27+8*$M27=BP$7,$T27+9*$M27=BP$7,$T27+10*$M27=BP$7),$Q27*'[1]Paramètres commerce'!$D$6,0)</f>
        <v>0</v>
      </c>
      <c r="BQ27" s="109">
        <f>IF(OR($T27=BQ$7,$T27+$M27=BQ$7,$T27+2*$M27=BQ$7,$T27+3*$M27=BQ$7,$T27+4*$M27=BQ$7,$T27+5*$M27=BQ$7,$T27+6*$M27=BQ$7,$T27+7*$M27=BQ$7,$T27+8*$M27=BQ$7,$T27+9*$M27=BQ$7,$T27+10*$M27=BQ$7),$Q27*'[1]Paramètres commerce'!$D$6,0)</f>
        <v>0</v>
      </c>
      <c r="BR27" s="110">
        <f>IF(OR($T27=BR$7,$T27+$M27=BR$7,$T27+2*$M27=BR$7,$T27+3*$M27=BR$7,$T27+4*$M27=BR$7,$T27+5*$M27=BR$7,$T27+6*$M27=BR$7,$T27+7*$M27=BR$7,$T27+8*$M27=BR$7,$T27+9*$M27=BR$7,$T27+10*$M27=BR$7),$Q27*'[1]Paramètres commerce'!$D$6,0)</f>
        <v>0</v>
      </c>
      <c r="BS27" s="110">
        <f>IF(OR($T27=BS$7,$T27+$M27=BS$7,$T27+2*$M27=BS$7,$T27+3*$M27=BS$7,$T27+4*$M27=BS$7,$T27+5*$M27=BS$7,$T27+6*$M27=BS$7,$T27+7*$M27=BS$7,$T27+8*$M27=BS$7,$T27+9*$M27=BS$7,$T27+10*$M27=BS$7),$Q27*'[1]Paramètres commerce'!$D$6,0)</f>
        <v>0</v>
      </c>
      <c r="BT27" s="110">
        <f>IF(OR($T27=BT$7,$T27+$M27=BT$7,$T27+2*$M27=BT$7,$T27+3*$M27=BT$7,$T27+4*$M27=BT$7,$T27+5*$M27=BT$7,$T27+6*$M27=BT$7,$T27+7*$M27=BT$7,$T27+8*$M27=BT$7,$T27+9*$M27=BT$7,$T27+10*$M27=BT$7),$Q27*'[1]Paramètres commerce'!$D$6,0)</f>
        <v>0</v>
      </c>
      <c r="BU27" s="111">
        <f>IF(OR($T27=BU$7,$T27+$M27=BU$7,$T27+2*$M27=BU$7,$T27+3*$M27=BU$7,$T27+4*$M27=BU$7,$T27+5*$M27=BU$7,$T27+6*$M27=BU$7,$T27+7*$M27=BU$7,$T27+8*$M27=BU$7,$T27+9*$M27=BU$7,$T27+10*$M27=BU$7),$Q27*'[1]Paramètres commerce'!$D$6,0)</f>
        <v>0</v>
      </c>
      <c r="BV27" s="109">
        <f>IF(OR($T27=BV$7,$T27+$M27=BV$7,$T27+2*$M27=BV$7,$T27+3*$M27=BV$7,$T27+4*$M27=BV$7,$T27+5*$M27=BV$7,$T27+6*$M27=BV$7,$T27+7*$M27=BV$7,$T27+8*$M27=BV$7,$T27+9*$M27=BV$7,$T27+10*$M27=BV$7),$Q27*'[1]Paramètres commerce'!$D$6,0)</f>
        <v>0</v>
      </c>
      <c r="BW27" s="110">
        <f>IF(OR($T27=BW$7,$T27+$M27=BW$7,$T27+2*$M27=BW$7,$T27+3*$M27=BW$7,$T27+4*$M27=BW$7,$T27+5*$M27=BW$7,$T27+6*$M27=BW$7,$T27+7*$M27=BW$7,$T27+8*$M27=BW$7,$T27+9*$M27=BW$7,$T27+10*$M27=BW$7),$Q27*'[1]Paramètres commerce'!$D$6,0)</f>
        <v>0</v>
      </c>
      <c r="BX27" s="110">
        <f>IF(OR($T27=BX$7,$T27+$M27=BX$7,$T27+2*$M27=BX$7,$T27+3*$M27=BX$7,$T27+4*$M27=BX$7,$T27+5*$M27=BX$7,$T27+6*$M27=BX$7,$T27+7*$M27=BX$7,$T27+8*$M27=BX$7,$T27+9*$M27=BX$7,$T27+10*$M27=BX$7),$Q27*'[1]Paramètres commerce'!$D$6,0)</f>
        <v>0</v>
      </c>
      <c r="BY27" s="110">
        <f>IF(OR($T27=BY$7,$T27+$M27=BY$7,$T27+2*$M27=BY$7,$T27+3*$M27=BY$7,$T27+4*$M27=BY$7,$T27+5*$M27=BY$7,$T27+6*$M27=BY$7,$T27+7*$M27=BY$7,$T27+8*$M27=BY$7,$T27+9*$M27=BY$7,$T27+10*$M27=BY$7),$Q27*'[1]Paramètres commerce'!$D$6,0)</f>
        <v>0</v>
      </c>
      <c r="BZ27" s="111">
        <f>IF(OR($T27=BZ$7,$T27+$M27=BZ$7,$T27+2*$M27=BZ$7,$T27+3*$M27=BZ$7,$T27+4*$M27=BZ$7,$T27+5*$M27=BZ$7,$T27+6*$M27=BZ$7,$T27+7*$M27=BZ$7,$T27+8*$M27=BZ$7,$T27+9*$M27=BZ$7,$T27+10*$M27=BZ$7),$Q27*'[1]Paramètres commerce'!$D$6,0)</f>
        <v>0</v>
      </c>
      <c r="CA27" s="17"/>
    </row>
    <row r="28" spans="1:79">
      <c r="A28" s="2"/>
      <c r="B28" s="74">
        <v>21</v>
      </c>
      <c r="C28" s="96"/>
      <c r="D28" s="76"/>
      <c r="E28" s="97"/>
      <c r="F28" s="98"/>
      <c r="G28" s="99"/>
      <c r="H28" s="100"/>
      <c r="I28" s="98"/>
      <c r="J28" s="99"/>
      <c r="K28" s="81"/>
      <c r="L28" s="81"/>
      <c r="M28" s="82"/>
      <c r="N28" s="101"/>
      <c r="O28" s="84"/>
      <c r="P28" s="82"/>
      <c r="Q28" s="102">
        <f>(P28*'[1]Paramètres commerce'!$D$5+O28)*K28</f>
        <v>0</v>
      </c>
      <c r="R28" s="103">
        <f>'[1]Paramètres commerce'!$D$7</f>
        <v>5.0000000000000001E-3</v>
      </c>
      <c r="S28" s="102">
        <f>R28*Q28*'[1]Paramètres commerce'!$D$6</f>
        <v>0</v>
      </c>
      <c r="T28" s="87">
        <f t="shared" si="1"/>
        <v>2017</v>
      </c>
      <c r="U28" s="104" t="s">
        <v>38</v>
      </c>
      <c r="V28" s="105"/>
      <c r="W28" s="106"/>
      <c r="X28" s="106"/>
      <c r="Y28" s="106"/>
      <c r="Z28" s="106"/>
      <c r="AA28" s="107"/>
      <c r="AB28" s="108"/>
      <c r="AC28" s="109">
        <f>IF(OR($T28=AC$7,$T28+$M28=AC$7,$T28+2*$M28=AC$7,$T28+3*$M28=AC$7,$T28+4*$M28=AC$7,$T28+5*$M28=AC$7,$T28+6*$M28=AC$7,$T28+7*$M28=AC$7,$T28+8*$M28=AC$7,$T28+9*$M28=AC$7,$T28+10*$M28=AC$7),$Q28*'[1]Paramètres commerce'!$D$6,0)</f>
        <v>0</v>
      </c>
      <c r="AD28" s="110">
        <f>IF(OR($T28=AD$7,$T28+$M28=AD$7,$T28+2*$M28=AD$7,$T28+3*$M28=AD$7,$T28+4*$M28=AD$7,$T28+5*$M28=AD$7,$T28+6*$M28=AD$7,$T28+7*$M28=AD$7,$T28+8*$M28=AD$7,$T28+9*$M28=AD$7,$T28+10*$M28=AD$7),$Q28*'[1]Paramètres commerce'!$D$6,0)</f>
        <v>0</v>
      </c>
      <c r="AE28" s="110">
        <f>IF(OR($T28=AE$7,$T28+$M28=AE$7,$T28+2*$M28=AE$7,$T28+3*$M28=AE$7,$T28+4*$M28=AE$7,$T28+5*$M28=AE$7,$T28+6*$M28=AE$7,$T28+7*$M28=AE$7,$T28+8*$M28=AE$7,$T28+9*$M28=AE$7,$T28+10*$M28=AE$7),$Q28*'[1]Paramètres commerce'!$D$6,0)</f>
        <v>0</v>
      </c>
      <c r="AF28" s="110">
        <f>IF(OR($T28=AF$7,$T28+$M28=AF$7,$T28+2*$M28=AF$7,$T28+3*$M28=AF$7,$T28+4*$M28=AF$7,$T28+5*$M28=AF$7,$T28+6*$M28=AF$7,$T28+7*$M28=AF$7,$T28+8*$M28=AF$7,$T28+9*$M28=AF$7,$T28+10*$M28=AF$7),$Q28*'[1]Paramètres commerce'!$D$6,0)</f>
        <v>0</v>
      </c>
      <c r="AG28" s="111">
        <f>IF(OR($T28=AG$7,$T28+$M28=AG$7,$T28+2*$M28=AG$7,$T28+3*$M28=AG$7,$T28+4*$M28=AG$7,$T28+5*$M28=AG$7,$T28+6*$M28=AG$7,$T28+7*$M28=AG$7,$T28+8*$M28=AG$7,$T28+9*$M28=AG$7,$T28+10*$M28=AG$7),$Q28*'[1]Paramètres commerce'!$D$6,0)</f>
        <v>0</v>
      </c>
      <c r="AH28" s="109">
        <f>IF(OR($T28=AH$7,$T28+$M28=AH$7,$T28+2*$M28=AH$7,$T28+3*$M28=AH$7,$T28+4*$M28=AH$7,$T28+5*$M28=AH$7,$T28+6*$M28=AH$7,$T28+7*$M28=AH$7,$T28+8*$M28=AH$7,$T28+9*$M28=AH$7,$T28+10*$M28=AH$7),$Q28*'[1]Paramètres commerce'!$D$6,0)</f>
        <v>0</v>
      </c>
      <c r="AI28" s="110">
        <f>IF(OR($T28=AI$7,$T28+$M28=AI$7,$T28+2*$M28=AI$7,$T28+3*$M28=AI$7,$T28+4*$M28=AI$7,$T28+5*$M28=AI$7,$T28+6*$M28=AI$7,$T28+7*$M28=AI$7,$T28+8*$M28=AI$7,$T28+9*$M28=AI$7,$T28+10*$M28=AI$7),$Q28*'[1]Paramètres commerce'!$D$6,0)</f>
        <v>0</v>
      </c>
      <c r="AJ28" s="110">
        <f>IF(OR($T28=AJ$7,$T28+$M28=AJ$7,$T28+2*$M28=AJ$7,$T28+3*$M28=AJ$7,$T28+4*$M28=AJ$7,$T28+5*$M28=AJ$7,$T28+6*$M28=AJ$7,$T28+7*$M28=AJ$7,$T28+8*$M28=AJ$7,$T28+9*$M28=AJ$7,$T28+10*$M28=AJ$7),$Q28*'[1]Paramètres commerce'!$D$6,0)</f>
        <v>0</v>
      </c>
      <c r="AK28" s="110">
        <f>IF(OR($T28=AK$7,$T28+$M28=AK$7,$T28+2*$M28=AK$7,$T28+3*$M28=AK$7,$T28+4*$M28=AK$7,$T28+5*$M28=AK$7,$T28+6*$M28=AK$7,$T28+7*$M28=AK$7,$T28+8*$M28=AK$7,$T28+9*$M28=AK$7,$T28+10*$M28=AK$7),$Q28*'[1]Paramètres commerce'!$D$6,0)</f>
        <v>0</v>
      </c>
      <c r="AL28" s="111">
        <f>IF(OR($T28=AL$7,$T28+$M28=AL$7,$T28+2*$M28=AL$7,$T28+3*$M28=AL$7,$T28+4*$M28=AL$7,$T28+5*$M28=AL$7,$T28+6*$M28=AL$7,$T28+7*$M28=AL$7,$T28+8*$M28=AL$7,$T28+9*$M28=AL$7,$T28+10*$M28=AL$7),$Q28*'[1]Paramètres commerce'!$D$6,0)</f>
        <v>0</v>
      </c>
      <c r="AM28" s="109">
        <f>IF(OR($T28=AM$7,$T28+$M28=AM$7,$T28+2*$M28=AM$7,$T28+3*$M28=AM$7,$T28+4*$M28=AM$7,$T28+5*$M28=AM$7,$T28+6*$M28=AM$7,$T28+7*$M28=AM$7,$T28+8*$M28=AM$7,$T28+9*$M28=AM$7,$T28+10*$M28=AM$7),$Q28*'[1]Paramètres commerce'!$D$6,0)</f>
        <v>0</v>
      </c>
      <c r="AN28" s="110">
        <f>IF(OR($T28=AN$7,$T28+$M28=AN$7,$T28+2*$M28=AN$7,$T28+3*$M28=AN$7,$T28+4*$M28=AN$7,$T28+5*$M28=AN$7,$T28+6*$M28=AN$7,$T28+7*$M28=AN$7,$T28+8*$M28=AN$7,$T28+9*$M28=AN$7,$T28+10*$M28=AN$7),$Q28*'[1]Paramètres commerce'!$D$6,0)</f>
        <v>0</v>
      </c>
      <c r="AO28" s="110">
        <f>IF(OR($T28=AO$7,$T28+$M28=AO$7,$T28+2*$M28=AO$7,$T28+3*$M28=AO$7,$T28+4*$M28=AO$7,$T28+5*$M28=AO$7,$T28+6*$M28=AO$7,$T28+7*$M28=AO$7,$T28+8*$M28=AO$7,$T28+9*$M28=AO$7,$T28+10*$M28=AO$7),$Q28*'[1]Paramètres commerce'!$D$6,0)</f>
        <v>0</v>
      </c>
      <c r="AP28" s="110">
        <f>IF(OR($T28=AP$7,$T28+$M28=AP$7,$T28+2*$M28=AP$7,$T28+3*$M28=AP$7,$T28+4*$M28=AP$7,$T28+5*$M28=AP$7,$T28+6*$M28=AP$7,$T28+7*$M28=AP$7,$T28+8*$M28=AP$7,$T28+9*$M28=AP$7,$T28+10*$M28=AP$7),$Q28*'[1]Paramètres commerce'!$D$6,0)</f>
        <v>0</v>
      </c>
      <c r="AQ28" s="111">
        <f>IF(OR($T28=AQ$7,$T28+$M28=AQ$7,$T28+2*$M28=AQ$7,$T28+3*$M28=AQ$7,$T28+4*$M28=AQ$7,$T28+5*$M28=AQ$7,$T28+6*$M28=AQ$7,$T28+7*$M28=AQ$7,$T28+8*$M28=AQ$7,$T28+9*$M28=AQ$7,$T28+10*$M28=AQ$7),$Q28*'[1]Paramètres commerce'!$D$6,0)</f>
        <v>0</v>
      </c>
      <c r="AR28" s="109">
        <f>IF(OR($T28=AR$7,$T28+$M28=AR$7,$T28+2*$M28=AR$7,$T28+3*$M28=AR$7,$T28+4*$M28=AR$7,$T28+5*$M28=AR$7,$T28+6*$M28=AR$7,$T28+7*$M28=AR$7,$T28+8*$M28=AR$7,$T28+9*$M28=AR$7,$T28+10*$M28=AR$7),$Q28*'[1]Paramètres commerce'!$D$6,0)</f>
        <v>0</v>
      </c>
      <c r="AS28" s="110">
        <f>IF(OR($T28=AS$7,$T28+$M28=AS$7,$T28+2*$M28=AS$7,$T28+3*$M28=AS$7,$T28+4*$M28=AS$7,$T28+5*$M28=AS$7,$T28+6*$M28=AS$7,$T28+7*$M28=AS$7,$T28+8*$M28=AS$7,$T28+9*$M28=AS$7,$T28+10*$M28=AS$7),$Q28*'[1]Paramètres commerce'!$D$6,0)</f>
        <v>0</v>
      </c>
      <c r="AT28" s="110">
        <f>IF(OR($T28=AT$7,$T28+$M28=AT$7,$T28+2*$M28=AT$7,$T28+3*$M28=AT$7,$T28+4*$M28=AT$7,$T28+5*$M28=AT$7,$T28+6*$M28=AT$7,$T28+7*$M28=AT$7,$T28+8*$M28=AT$7,$T28+9*$M28=AT$7,$T28+10*$M28=AT$7),$Q28*'[1]Paramètres commerce'!$D$6,0)</f>
        <v>0</v>
      </c>
      <c r="AU28" s="110">
        <f>IF(OR($T28=AU$7,$T28+$M28=AU$7,$T28+2*$M28=AU$7,$T28+3*$M28=AU$7,$T28+4*$M28=AU$7,$T28+5*$M28=AU$7,$T28+6*$M28=AU$7,$T28+7*$M28=AU$7,$T28+8*$M28=AU$7,$T28+9*$M28=AU$7,$T28+10*$M28=AU$7),$Q28*'[1]Paramètres commerce'!$D$6,0)</f>
        <v>0</v>
      </c>
      <c r="AV28" s="111">
        <f>IF(OR($T28=AV$7,$T28+$M28=AV$7,$T28+2*$M28=AV$7,$T28+3*$M28=AV$7,$T28+4*$M28=AV$7,$T28+5*$M28=AV$7,$T28+6*$M28=AV$7,$T28+7*$M28=AV$7,$T28+8*$M28=AV$7,$T28+9*$M28=AV$7,$T28+10*$M28=AV$7),$Q28*'[1]Paramètres commerce'!$D$6,0)</f>
        <v>0</v>
      </c>
      <c r="AW28" s="109">
        <f>IF(OR($T28=AW$7,$T28+$M28=AW$7,$T28+2*$M28=AW$7,$T28+3*$M28=AW$7,$T28+4*$M28=AW$7,$T28+5*$M28=AW$7,$T28+6*$M28=AW$7,$T28+7*$M28=AW$7,$T28+8*$M28=AW$7,$T28+9*$M28=AW$7,$T28+10*$M28=AW$7),$Q28*'[1]Paramètres commerce'!$D$6,0)</f>
        <v>0</v>
      </c>
      <c r="AX28" s="110">
        <f>IF(OR($T28=AX$7,$T28+$M28=AX$7,$T28+2*$M28=AX$7,$T28+3*$M28=AX$7,$T28+4*$M28=AX$7,$T28+5*$M28=AX$7,$T28+6*$M28=AX$7,$T28+7*$M28=AX$7,$T28+8*$M28=AX$7,$T28+9*$M28=AX$7,$T28+10*$M28=AX$7),$Q28*'[1]Paramètres commerce'!$D$6,0)</f>
        <v>0</v>
      </c>
      <c r="AY28" s="110">
        <f>IF(OR($T28=AY$7,$T28+$M28=AY$7,$T28+2*$M28=AY$7,$T28+3*$M28=AY$7,$T28+4*$M28=AY$7,$T28+5*$M28=AY$7,$T28+6*$M28=AY$7,$T28+7*$M28=AY$7,$T28+8*$M28=AY$7,$T28+9*$M28=AY$7,$T28+10*$M28=AY$7),$Q28*'[1]Paramètres commerce'!$D$6,0)</f>
        <v>0</v>
      </c>
      <c r="AZ28" s="110">
        <f>IF(OR($T28=AZ$7,$T28+$M28=AZ$7,$T28+2*$M28=AZ$7,$T28+3*$M28=AZ$7,$T28+4*$M28=AZ$7,$T28+5*$M28=AZ$7,$T28+6*$M28=AZ$7,$T28+7*$M28=AZ$7,$T28+8*$M28=AZ$7,$T28+9*$M28=AZ$7,$T28+10*$M28=AZ$7),$Q28*'[1]Paramètres commerce'!$D$6,0)</f>
        <v>0</v>
      </c>
      <c r="BA28" s="111">
        <f>IF(OR($T28=BA$7,$T28+$M28=BA$7,$T28+2*$M28=BA$7,$T28+3*$M28=BA$7,$T28+4*$M28=BA$7,$T28+5*$M28=BA$7,$T28+6*$M28=BA$7,$T28+7*$M28=BA$7,$T28+8*$M28=BA$7,$T28+9*$M28=BA$7,$T28+10*$M28=BA$7),$Q28*'[1]Paramètres commerce'!$D$6,0)</f>
        <v>0</v>
      </c>
      <c r="BB28" s="109">
        <f>IF(OR($T28=BB$7,$T28+$M28=BB$7,$T28+2*$M28=BB$7,$T28+3*$M28=BB$7,$T28+4*$M28=BB$7,$T28+5*$M28=BB$7,$T28+6*$M28=BB$7,$T28+7*$M28=BB$7,$T28+8*$M28=BB$7,$T28+9*$M28=BB$7,$T28+10*$M28=BB$7),$Q28*'[1]Paramètres commerce'!$D$6,0)</f>
        <v>0</v>
      </c>
      <c r="BC28" s="110">
        <f>IF(OR($T28=BC$7,$T28+$M28=BC$7,$T28+2*$M28=BC$7,$T28+3*$M28=BC$7,$T28+4*$M28=BC$7,$T28+5*$M28=BC$7,$T28+6*$M28=BC$7,$T28+7*$M28=BC$7,$T28+8*$M28=BC$7,$T28+9*$M28=BC$7,$T28+10*$M28=BC$7),$Q28*'[1]Paramètres commerce'!$D$6,0)</f>
        <v>0</v>
      </c>
      <c r="BD28" s="110">
        <f>IF(OR($T28=BD$7,$T28+$M28=BD$7,$T28+2*$M28=BD$7,$T28+3*$M28=BD$7,$T28+4*$M28=BD$7,$T28+5*$M28=BD$7,$T28+6*$M28=BD$7,$T28+7*$M28=BD$7,$T28+8*$M28=BD$7,$T28+9*$M28=BD$7,$T28+10*$M28=BD$7),$Q28*'[1]Paramètres commerce'!$D$6,0)</f>
        <v>0</v>
      </c>
      <c r="BE28" s="110">
        <f>IF(OR($T28=BE$7,$T28+$M28=BE$7,$T28+2*$M28=BE$7,$T28+3*$M28=BE$7,$T28+4*$M28=BE$7,$T28+5*$M28=BE$7,$T28+6*$M28=BE$7,$T28+7*$M28=BE$7,$T28+8*$M28=BE$7,$T28+9*$M28=BE$7,$T28+10*$M28=BE$7),$Q28*'[1]Paramètres commerce'!$D$6,0)</f>
        <v>0</v>
      </c>
      <c r="BF28" s="111">
        <f>IF(OR($T28=BF$7,$T28+$M28=BF$7,$T28+2*$M28=BF$7,$T28+3*$M28=BF$7,$T28+4*$M28=BF$7,$T28+5*$M28=BF$7,$T28+6*$M28=BF$7,$T28+7*$M28=BF$7,$T28+8*$M28=BF$7,$T28+9*$M28=BF$7,$T28+10*$M28=BF$7),$Q28*'[1]Paramètres commerce'!$D$6,0)</f>
        <v>0</v>
      </c>
      <c r="BG28" s="109">
        <f>IF(OR($T28=BG$7,$T28+$M28=BG$7,$T28+2*$M28=BG$7,$T28+3*$M28=BG$7,$T28+4*$M28=BG$7,$T28+5*$M28=BG$7,$T28+6*$M28=BG$7,$T28+7*$M28=BG$7,$T28+8*$M28=BG$7,$T28+9*$M28=BG$7,$T28+10*$M28=BG$7),$Q28*'[1]Paramètres commerce'!$D$6,0)</f>
        <v>0</v>
      </c>
      <c r="BH28" s="110">
        <f>IF(OR($T28=BH$7,$T28+$M28=BH$7,$T28+2*$M28=BH$7,$T28+3*$M28=BH$7,$T28+4*$M28=BH$7,$T28+5*$M28=BH$7,$T28+6*$M28=BH$7,$T28+7*$M28=BH$7,$T28+8*$M28=BH$7,$T28+9*$M28=BH$7,$T28+10*$M28=BH$7),$Q28*'[1]Paramètres commerce'!$D$6,0)</f>
        <v>0</v>
      </c>
      <c r="BI28" s="110">
        <f>IF(OR($T28=BI$7,$T28+$M28=BI$7,$T28+2*$M28=BI$7,$T28+3*$M28=BI$7,$T28+4*$M28=BI$7,$T28+5*$M28=BI$7,$T28+6*$M28=BI$7,$T28+7*$M28=BI$7,$T28+8*$M28=BI$7,$T28+9*$M28=BI$7,$T28+10*$M28=BI$7),$Q28*'[1]Paramètres commerce'!$D$6,0)</f>
        <v>0</v>
      </c>
      <c r="BJ28" s="110">
        <f>IF(OR($T28=BJ$7,$T28+$M28=BJ$7,$T28+2*$M28=BJ$7,$T28+3*$M28=BJ$7,$T28+4*$M28=BJ$7,$T28+5*$M28=BJ$7,$T28+6*$M28=BJ$7,$T28+7*$M28=BJ$7,$T28+8*$M28=BJ$7,$T28+9*$M28=BJ$7,$T28+10*$M28=BJ$7),$Q28*'[1]Paramètres commerce'!$D$6,0)</f>
        <v>0</v>
      </c>
      <c r="BK28" s="111">
        <f>IF(OR($T28=BK$7,$T28+$M28=BK$7,$T28+2*$M28=BK$7,$T28+3*$M28=BK$7,$T28+4*$M28=BK$7,$T28+5*$M28=BK$7,$T28+6*$M28=BK$7,$T28+7*$M28=BK$7,$T28+8*$M28=BK$7,$T28+9*$M28=BK$7,$T28+10*$M28=BK$7),$Q28*'[1]Paramètres commerce'!$D$6,0)</f>
        <v>0</v>
      </c>
      <c r="BL28" s="109">
        <f>IF(OR($T28=BL$7,$T28+$M28=BL$7,$T28+2*$M28=BL$7,$T28+3*$M28=BL$7,$T28+4*$M28=BL$7,$T28+5*$M28=BL$7,$T28+6*$M28=BL$7,$T28+7*$M28=BL$7,$T28+8*$M28=BL$7,$T28+9*$M28=BL$7,$T28+10*$M28=BL$7),$Q28*'[1]Paramètres commerce'!$D$6,0)</f>
        <v>0</v>
      </c>
      <c r="BM28" s="110">
        <f>IF(OR($T28=BM$7,$T28+$M28=BM$7,$T28+2*$M28=BM$7,$T28+3*$M28=BM$7,$T28+4*$M28=BM$7,$T28+5*$M28=BM$7,$T28+6*$M28=BM$7,$T28+7*$M28=BM$7,$T28+8*$M28=BM$7,$T28+9*$M28=BM$7,$T28+10*$M28=BM$7),$Q28*'[1]Paramètres commerce'!$D$6,0)</f>
        <v>0</v>
      </c>
      <c r="BN28" s="110">
        <f>IF(OR($T28=BN$7,$T28+$M28=BN$7,$T28+2*$M28=BN$7,$T28+3*$M28=BN$7,$T28+4*$M28=BN$7,$T28+5*$M28=BN$7,$T28+6*$M28=BN$7,$T28+7*$M28=BN$7,$T28+8*$M28=BN$7,$T28+9*$M28=BN$7,$T28+10*$M28=BN$7),$Q28*'[1]Paramètres commerce'!$D$6,0)</f>
        <v>0</v>
      </c>
      <c r="BO28" s="110">
        <f>IF(OR($T28=BO$7,$T28+$M28=BO$7,$T28+2*$M28=BO$7,$T28+3*$M28=BO$7,$T28+4*$M28=BO$7,$T28+5*$M28=BO$7,$T28+6*$M28=BO$7,$T28+7*$M28=BO$7,$T28+8*$M28=BO$7,$T28+9*$M28=BO$7,$T28+10*$M28=BO$7),$Q28*'[1]Paramètres commerce'!$D$6,0)</f>
        <v>0</v>
      </c>
      <c r="BP28" s="111">
        <f>IF(OR($T28=BP$7,$T28+$M28=BP$7,$T28+2*$M28=BP$7,$T28+3*$M28=BP$7,$T28+4*$M28=BP$7,$T28+5*$M28=BP$7,$T28+6*$M28=BP$7,$T28+7*$M28=BP$7,$T28+8*$M28=BP$7,$T28+9*$M28=BP$7,$T28+10*$M28=BP$7),$Q28*'[1]Paramètres commerce'!$D$6,0)</f>
        <v>0</v>
      </c>
      <c r="BQ28" s="109">
        <f>IF(OR($T28=BQ$7,$T28+$M28=BQ$7,$T28+2*$M28=BQ$7,$T28+3*$M28=BQ$7,$T28+4*$M28=BQ$7,$T28+5*$M28=BQ$7,$T28+6*$M28=BQ$7,$T28+7*$M28=BQ$7,$T28+8*$M28=BQ$7,$T28+9*$M28=BQ$7,$T28+10*$M28=BQ$7),$Q28*'[1]Paramètres commerce'!$D$6,0)</f>
        <v>0</v>
      </c>
      <c r="BR28" s="110">
        <f>IF(OR($T28=BR$7,$T28+$M28=BR$7,$T28+2*$M28=BR$7,$T28+3*$M28=BR$7,$T28+4*$M28=BR$7,$T28+5*$M28=BR$7,$T28+6*$M28=BR$7,$T28+7*$M28=BR$7,$T28+8*$M28=BR$7,$T28+9*$M28=BR$7,$T28+10*$M28=BR$7),$Q28*'[1]Paramètres commerce'!$D$6,0)</f>
        <v>0</v>
      </c>
      <c r="BS28" s="110">
        <f>IF(OR($T28=BS$7,$T28+$M28=BS$7,$T28+2*$M28=BS$7,$T28+3*$M28=BS$7,$T28+4*$M28=BS$7,$T28+5*$M28=BS$7,$T28+6*$M28=BS$7,$T28+7*$M28=BS$7,$T28+8*$M28=BS$7,$T28+9*$M28=BS$7,$T28+10*$M28=BS$7),$Q28*'[1]Paramètres commerce'!$D$6,0)</f>
        <v>0</v>
      </c>
      <c r="BT28" s="110">
        <f>IF(OR($T28=BT$7,$T28+$M28=BT$7,$T28+2*$M28=BT$7,$T28+3*$M28=BT$7,$T28+4*$M28=BT$7,$T28+5*$M28=BT$7,$T28+6*$M28=BT$7,$T28+7*$M28=BT$7,$T28+8*$M28=BT$7,$T28+9*$M28=BT$7,$T28+10*$M28=BT$7),$Q28*'[1]Paramètres commerce'!$D$6,0)</f>
        <v>0</v>
      </c>
      <c r="BU28" s="111">
        <f>IF(OR($T28=BU$7,$T28+$M28=BU$7,$T28+2*$M28=BU$7,$T28+3*$M28=BU$7,$T28+4*$M28=BU$7,$T28+5*$M28=BU$7,$T28+6*$M28=BU$7,$T28+7*$M28=BU$7,$T28+8*$M28=BU$7,$T28+9*$M28=BU$7,$T28+10*$M28=BU$7),$Q28*'[1]Paramètres commerce'!$D$6,0)</f>
        <v>0</v>
      </c>
      <c r="BV28" s="109">
        <f>IF(OR($T28=BV$7,$T28+$M28=BV$7,$T28+2*$M28=BV$7,$T28+3*$M28=BV$7,$T28+4*$M28=BV$7,$T28+5*$M28=BV$7,$T28+6*$M28=BV$7,$T28+7*$M28=BV$7,$T28+8*$M28=BV$7,$T28+9*$M28=BV$7,$T28+10*$M28=BV$7),$Q28*'[1]Paramètres commerce'!$D$6,0)</f>
        <v>0</v>
      </c>
      <c r="BW28" s="110">
        <f>IF(OR($T28=BW$7,$T28+$M28=BW$7,$T28+2*$M28=BW$7,$T28+3*$M28=BW$7,$T28+4*$M28=BW$7,$T28+5*$M28=BW$7,$T28+6*$M28=BW$7,$T28+7*$M28=BW$7,$T28+8*$M28=BW$7,$T28+9*$M28=BW$7,$T28+10*$M28=BW$7),$Q28*'[1]Paramètres commerce'!$D$6,0)</f>
        <v>0</v>
      </c>
      <c r="BX28" s="110">
        <f>IF(OR($T28=BX$7,$T28+$M28=BX$7,$T28+2*$M28=BX$7,$T28+3*$M28=BX$7,$T28+4*$M28=BX$7,$T28+5*$M28=BX$7,$T28+6*$M28=BX$7,$T28+7*$M28=BX$7,$T28+8*$M28=BX$7,$T28+9*$M28=BX$7,$T28+10*$M28=BX$7),$Q28*'[1]Paramètres commerce'!$D$6,0)</f>
        <v>0</v>
      </c>
      <c r="BY28" s="110">
        <f>IF(OR($T28=BY$7,$T28+$M28=BY$7,$T28+2*$M28=BY$7,$T28+3*$M28=BY$7,$T28+4*$M28=BY$7,$T28+5*$M28=BY$7,$T28+6*$M28=BY$7,$T28+7*$M28=BY$7,$T28+8*$M28=BY$7,$T28+9*$M28=BY$7,$T28+10*$M28=BY$7),$Q28*'[1]Paramètres commerce'!$D$6,0)</f>
        <v>0</v>
      </c>
      <c r="BZ28" s="111">
        <f>IF(OR($T28=BZ$7,$T28+$M28=BZ$7,$T28+2*$M28=BZ$7,$T28+3*$M28=BZ$7,$T28+4*$M28=BZ$7,$T28+5*$M28=BZ$7,$T28+6*$M28=BZ$7,$T28+7*$M28=BZ$7,$T28+8*$M28=BZ$7,$T28+9*$M28=BZ$7,$T28+10*$M28=BZ$7),$Q28*'[1]Paramètres commerce'!$D$6,0)</f>
        <v>0</v>
      </c>
      <c r="CA28" s="17"/>
    </row>
    <row r="29" spans="1:79">
      <c r="A29" s="2"/>
      <c r="B29" s="74">
        <v>22</v>
      </c>
      <c r="C29" s="96"/>
      <c r="D29" s="76"/>
      <c r="E29" s="97"/>
      <c r="F29" s="98"/>
      <c r="G29" s="99"/>
      <c r="H29" s="100"/>
      <c r="I29" s="98"/>
      <c r="J29" s="99"/>
      <c r="K29" s="81"/>
      <c r="L29" s="81"/>
      <c r="M29" s="82"/>
      <c r="N29" s="101"/>
      <c r="O29" s="84"/>
      <c r="P29" s="82"/>
      <c r="Q29" s="102">
        <f>(P29*'[1]Paramètres commerce'!$D$5+O29)*K29</f>
        <v>0</v>
      </c>
      <c r="R29" s="103">
        <f>'[1]Paramètres commerce'!$D$7</f>
        <v>5.0000000000000001E-3</v>
      </c>
      <c r="S29" s="102">
        <f>R29*Q29*'[1]Paramètres commerce'!$D$6</f>
        <v>0</v>
      </c>
      <c r="T29" s="87">
        <f t="shared" si="1"/>
        <v>2017</v>
      </c>
      <c r="U29" s="104" t="s">
        <v>38</v>
      </c>
      <c r="V29" s="105"/>
      <c r="W29" s="106"/>
      <c r="X29" s="106"/>
      <c r="Y29" s="106"/>
      <c r="Z29" s="106"/>
      <c r="AA29" s="107"/>
      <c r="AB29" s="108"/>
      <c r="AC29" s="109">
        <f>IF(OR($T29=AC$7,$T29+$M29=AC$7,$T29+2*$M29=AC$7,$T29+3*$M29=AC$7,$T29+4*$M29=AC$7,$T29+5*$M29=AC$7,$T29+6*$M29=AC$7,$T29+7*$M29=AC$7,$T29+8*$M29=AC$7,$T29+9*$M29=AC$7,$T29+10*$M29=AC$7),$Q29*'[1]Paramètres commerce'!$D$6,0)</f>
        <v>0</v>
      </c>
      <c r="AD29" s="110">
        <f>IF(OR($T29=AD$7,$T29+$M29=AD$7,$T29+2*$M29=AD$7,$T29+3*$M29=AD$7,$T29+4*$M29=AD$7,$T29+5*$M29=AD$7,$T29+6*$M29=AD$7,$T29+7*$M29=AD$7,$T29+8*$M29=AD$7,$T29+9*$M29=AD$7,$T29+10*$M29=AD$7),$Q29*'[1]Paramètres commerce'!$D$6,0)</f>
        <v>0</v>
      </c>
      <c r="AE29" s="110">
        <f>IF(OR($T29=AE$7,$T29+$M29=AE$7,$T29+2*$M29=AE$7,$T29+3*$M29=AE$7,$T29+4*$M29=AE$7,$T29+5*$M29=AE$7,$T29+6*$M29=AE$7,$T29+7*$M29=AE$7,$T29+8*$M29=AE$7,$T29+9*$M29=AE$7,$T29+10*$M29=AE$7),$Q29*'[1]Paramètres commerce'!$D$6,0)</f>
        <v>0</v>
      </c>
      <c r="AF29" s="110">
        <f>IF(OR($T29=AF$7,$T29+$M29=AF$7,$T29+2*$M29=AF$7,$T29+3*$M29=AF$7,$T29+4*$M29=AF$7,$T29+5*$M29=AF$7,$T29+6*$M29=AF$7,$T29+7*$M29=AF$7,$T29+8*$M29=AF$7,$T29+9*$M29=AF$7,$T29+10*$M29=AF$7),$Q29*'[1]Paramètres commerce'!$D$6,0)</f>
        <v>0</v>
      </c>
      <c r="AG29" s="111">
        <f>IF(OR($T29=AG$7,$T29+$M29=AG$7,$T29+2*$M29=AG$7,$T29+3*$M29=AG$7,$T29+4*$M29=AG$7,$T29+5*$M29=AG$7,$T29+6*$M29=AG$7,$T29+7*$M29=AG$7,$T29+8*$M29=AG$7,$T29+9*$M29=AG$7,$T29+10*$M29=AG$7),$Q29*'[1]Paramètres commerce'!$D$6,0)</f>
        <v>0</v>
      </c>
      <c r="AH29" s="109">
        <f>IF(OR($T29=AH$7,$T29+$M29=AH$7,$T29+2*$M29=AH$7,$T29+3*$M29=AH$7,$T29+4*$M29=AH$7,$T29+5*$M29=AH$7,$T29+6*$M29=AH$7,$T29+7*$M29=AH$7,$T29+8*$M29=AH$7,$T29+9*$M29=AH$7,$T29+10*$M29=AH$7),$Q29*'[1]Paramètres commerce'!$D$6,0)</f>
        <v>0</v>
      </c>
      <c r="AI29" s="110">
        <f>IF(OR($T29=AI$7,$T29+$M29=AI$7,$T29+2*$M29=AI$7,$T29+3*$M29=AI$7,$T29+4*$M29=AI$7,$T29+5*$M29=AI$7,$T29+6*$M29=AI$7,$T29+7*$M29=AI$7,$T29+8*$M29=AI$7,$T29+9*$M29=AI$7,$T29+10*$M29=AI$7),$Q29*'[1]Paramètres commerce'!$D$6,0)</f>
        <v>0</v>
      </c>
      <c r="AJ29" s="110">
        <f>IF(OR($T29=AJ$7,$T29+$M29=AJ$7,$T29+2*$M29=AJ$7,$T29+3*$M29=AJ$7,$T29+4*$M29=AJ$7,$T29+5*$M29=AJ$7,$T29+6*$M29=AJ$7,$T29+7*$M29=AJ$7,$T29+8*$M29=AJ$7,$T29+9*$M29=AJ$7,$T29+10*$M29=AJ$7),$Q29*'[1]Paramètres commerce'!$D$6,0)</f>
        <v>0</v>
      </c>
      <c r="AK29" s="110">
        <f>IF(OR($T29=AK$7,$T29+$M29=AK$7,$T29+2*$M29=AK$7,$T29+3*$M29=AK$7,$T29+4*$M29=AK$7,$T29+5*$M29=AK$7,$T29+6*$M29=AK$7,$T29+7*$M29=AK$7,$T29+8*$M29=AK$7,$T29+9*$M29=AK$7,$T29+10*$M29=AK$7),$Q29*'[1]Paramètres commerce'!$D$6,0)</f>
        <v>0</v>
      </c>
      <c r="AL29" s="111">
        <f>IF(OR($T29=AL$7,$T29+$M29=AL$7,$T29+2*$M29=AL$7,$T29+3*$M29=AL$7,$T29+4*$M29=AL$7,$T29+5*$M29=AL$7,$T29+6*$M29=AL$7,$T29+7*$M29=AL$7,$T29+8*$M29=AL$7,$T29+9*$M29=AL$7,$T29+10*$M29=AL$7),$Q29*'[1]Paramètres commerce'!$D$6,0)</f>
        <v>0</v>
      </c>
      <c r="AM29" s="109">
        <f>IF(OR($T29=AM$7,$T29+$M29=AM$7,$T29+2*$M29=AM$7,$T29+3*$M29=AM$7,$T29+4*$M29=AM$7,$T29+5*$M29=AM$7,$T29+6*$M29=AM$7,$T29+7*$M29=AM$7,$T29+8*$M29=AM$7,$T29+9*$M29=AM$7,$T29+10*$M29=AM$7),$Q29*'[1]Paramètres commerce'!$D$6,0)</f>
        <v>0</v>
      </c>
      <c r="AN29" s="110">
        <f>IF(OR($T29=AN$7,$T29+$M29=AN$7,$T29+2*$M29=AN$7,$T29+3*$M29=AN$7,$T29+4*$M29=AN$7,$T29+5*$M29=AN$7,$T29+6*$M29=AN$7,$T29+7*$M29=AN$7,$T29+8*$M29=AN$7,$T29+9*$M29=AN$7,$T29+10*$M29=AN$7),$Q29*'[1]Paramètres commerce'!$D$6,0)</f>
        <v>0</v>
      </c>
      <c r="AO29" s="110">
        <f>IF(OR($T29=AO$7,$T29+$M29=AO$7,$T29+2*$M29=AO$7,$T29+3*$M29=AO$7,$T29+4*$M29=AO$7,$T29+5*$M29=AO$7,$T29+6*$M29=AO$7,$T29+7*$M29=AO$7,$T29+8*$M29=AO$7,$T29+9*$M29=AO$7,$T29+10*$M29=AO$7),$Q29*'[1]Paramètres commerce'!$D$6,0)</f>
        <v>0</v>
      </c>
      <c r="AP29" s="110">
        <f>IF(OR($T29=AP$7,$T29+$M29=AP$7,$T29+2*$M29=AP$7,$T29+3*$M29=AP$7,$T29+4*$M29=AP$7,$T29+5*$M29=AP$7,$T29+6*$M29=AP$7,$T29+7*$M29=AP$7,$T29+8*$M29=AP$7,$T29+9*$M29=AP$7,$T29+10*$M29=AP$7),$Q29*'[1]Paramètres commerce'!$D$6,0)</f>
        <v>0</v>
      </c>
      <c r="AQ29" s="111">
        <f>IF(OR($T29=AQ$7,$T29+$M29=AQ$7,$T29+2*$M29=AQ$7,$T29+3*$M29=AQ$7,$T29+4*$M29=AQ$7,$T29+5*$M29=AQ$7,$T29+6*$M29=AQ$7,$T29+7*$M29=AQ$7,$T29+8*$M29=AQ$7,$T29+9*$M29=AQ$7,$T29+10*$M29=AQ$7),$Q29*'[1]Paramètres commerce'!$D$6,0)</f>
        <v>0</v>
      </c>
      <c r="AR29" s="109">
        <f>IF(OR($T29=AR$7,$T29+$M29=AR$7,$T29+2*$M29=AR$7,$T29+3*$M29=AR$7,$T29+4*$M29=AR$7,$T29+5*$M29=AR$7,$T29+6*$M29=AR$7,$T29+7*$M29=AR$7,$T29+8*$M29=AR$7,$T29+9*$M29=AR$7,$T29+10*$M29=AR$7),$Q29*'[1]Paramètres commerce'!$D$6,0)</f>
        <v>0</v>
      </c>
      <c r="AS29" s="110">
        <f>IF(OR($T29=AS$7,$T29+$M29=AS$7,$T29+2*$M29=AS$7,$T29+3*$M29=AS$7,$T29+4*$M29=AS$7,$T29+5*$M29=AS$7,$T29+6*$M29=AS$7,$T29+7*$M29=AS$7,$T29+8*$M29=AS$7,$T29+9*$M29=AS$7,$T29+10*$M29=AS$7),$Q29*'[1]Paramètres commerce'!$D$6,0)</f>
        <v>0</v>
      </c>
      <c r="AT29" s="110">
        <f>IF(OR($T29=AT$7,$T29+$M29=AT$7,$T29+2*$M29=AT$7,$T29+3*$M29=AT$7,$T29+4*$M29=AT$7,$T29+5*$M29=AT$7,$T29+6*$M29=AT$7,$T29+7*$M29=AT$7,$T29+8*$M29=AT$7,$T29+9*$M29=AT$7,$T29+10*$M29=AT$7),$Q29*'[1]Paramètres commerce'!$D$6,0)</f>
        <v>0</v>
      </c>
      <c r="AU29" s="110">
        <f>IF(OR($T29=AU$7,$T29+$M29=AU$7,$T29+2*$M29=AU$7,$T29+3*$M29=AU$7,$T29+4*$M29=AU$7,$T29+5*$M29=AU$7,$T29+6*$M29=AU$7,$T29+7*$M29=AU$7,$T29+8*$M29=AU$7,$T29+9*$M29=AU$7,$T29+10*$M29=AU$7),$Q29*'[1]Paramètres commerce'!$D$6,0)</f>
        <v>0</v>
      </c>
      <c r="AV29" s="111">
        <f>IF(OR($T29=AV$7,$T29+$M29=AV$7,$T29+2*$M29=AV$7,$T29+3*$M29=AV$7,$T29+4*$M29=AV$7,$T29+5*$M29=AV$7,$T29+6*$M29=AV$7,$T29+7*$M29=AV$7,$T29+8*$M29=AV$7,$T29+9*$M29=AV$7,$T29+10*$M29=AV$7),$Q29*'[1]Paramètres commerce'!$D$6,0)</f>
        <v>0</v>
      </c>
      <c r="AW29" s="109">
        <f>IF(OR($T29=AW$7,$T29+$M29=AW$7,$T29+2*$M29=AW$7,$T29+3*$M29=AW$7,$T29+4*$M29=AW$7,$T29+5*$M29=AW$7,$T29+6*$M29=AW$7,$T29+7*$M29=AW$7,$T29+8*$M29=AW$7,$T29+9*$M29=AW$7,$T29+10*$M29=AW$7),$Q29*'[1]Paramètres commerce'!$D$6,0)</f>
        <v>0</v>
      </c>
      <c r="AX29" s="110">
        <f>IF(OR($T29=AX$7,$T29+$M29=AX$7,$T29+2*$M29=AX$7,$T29+3*$M29=AX$7,$T29+4*$M29=AX$7,$T29+5*$M29=AX$7,$T29+6*$M29=AX$7,$T29+7*$M29=AX$7,$T29+8*$M29=AX$7,$T29+9*$M29=AX$7,$T29+10*$M29=AX$7),$Q29*'[1]Paramètres commerce'!$D$6,0)</f>
        <v>0</v>
      </c>
      <c r="AY29" s="110">
        <f>IF(OR($T29=AY$7,$T29+$M29=AY$7,$T29+2*$M29=AY$7,$T29+3*$M29=AY$7,$T29+4*$M29=AY$7,$T29+5*$M29=AY$7,$T29+6*$M29=AY$7,$T29+7*$M29=AY$7,$T29+8*$M29=AY$7,$T29+9*$M29=AY$7,$T29+10*$M29=AY$7),$Q29*'[1]Paramètres commerce'!$D$6,0)</f>
        <v>0</v>
      </c>
      <c r="AZ29" s="110">
        <f>IF(OR($T29=AZ$7,$T29+$M29=AZ$7,$T29+2*$M29=AZ$7,$T29+3*$M29=AZ$7,$T29+4*$M29=AZ$7,$T29+5*$M29=AZ$7,$T29+6*$M29=AZ$7,$T29+7*$M29=AZ$7,$T29+8*$M29=AZ$7,$T29+9*$M29=AZ$7,$T29+10*$M29=AZ$7),$Q29*'[1]Paramètres commerce'!$D$6,0)</f>
        <v>0</v>
      </c>
      <c r="BA29" s="111">
        <f>IF(OR($T29=BA$7,$T29+$M29=BA$7,$T29+2*$M29=BA$7,$T29+3*$M29=BA$7,$T29+4*$M29=BA$7,$T29+5*$M29=BA$7,$T29+6*$M29=BA$7,$T29+7*$M29=BA$7,$T29+8*$M29=BA$7,$T29+9*$M29=BA$7,$T29+10*$M29=BA$7),$Q29*'[1]Paramètres commerce'!$D$6,0)</f>
        <v>0</v>
      </c>
      <c r="BB29" s="109">
        <f>IF(OR($T29=BB$7,$T29+$M29=BB$7,$T29+2*$M29=BB$7,$T29+3*$M29=BB$7,$T29+4*$M29=BB$7,$T29+5*$M29=BB$7,$T29+6*$M29=BB$7,$T29+7*$M29=BB$7,$T29+8*$M29=BB$7,$T29+9*$M29=BB$7,$T29+10*$M29=BB$7),$Q29*'[1]Paramètres commerce'!$D$6,0)</f>
        <v>0</v>
      </c>
      <c r="BC29" s="110">
        <f>IF(OR($T29=BC$7,$T29+$M29=BC$7,$T29+2*$M29=BC$7,$T29+3*$M29=BC$7,$T29+4*$M29=BC$7,$T29+5*$M29=BC$7,$T29+6*$M29=BC$7,$T29+7*$M29=BC$7,$T29+8*$M29=BC$7,$T29+9*$M29=BC$7,$T29+10*$M29=BC$7),$Q29*'[1]Paramètres commerce'!$D$6,0)</f>
        <v>0</v>
      </c>
      <c r="BD29" s="110">
        <f>IF(OR($T29=BD$7,$T29+$M29=BD$7,$T29+2*$M29=BD$7,$T29+3*$M29=BD$7,$T29+4*$M29=BD$7,$T29+5*$M29=BD$7,$T29+6*$M29=BD$7,$T29+7*$M29=BD$7,$T29+8*$M29=BD$7,$T29+9*$M29=BD$7,$T29+10*$M29=BD$7),$Q29*'[1]Paramètres commerce'!$D$6,0)</f>
        <v>0</v>
      </c>
      <c r="BE29" s="110">
        <f>IF(OR($T29=BE$7,$T29+$M29=BE$7,$T29+2*$M29=BE$7,$T29+3*$M29=BE$7,$T29+4*$M29=BE$7,$T29+5*$M29=BE$7,$T29+6*$M29=BE$7,$T29+7*$M29=BE$7,$T29+8*$M29=BE$7,$T29+9*$M29=BE$7,$T29+10*$M29=BE$7),$Q29*'[1]Paramètres commerce'!$D$6,0)</f>
        <v>0</v>
      </c>
      <c r="BF29" s="111">
        <f>IF(OR($T29=BF$7,$T29+$M29=BF$7,$T29+2*$M29=BF$7,$T29+3*$M29=BF$7,$T29+4*$M29=BF$7,$T29+5*$M29=BF$7,$T29+6*$M29=BF$7,$T29+7*$M29=BF$7,$T29+8*$M29=BF$7,$T29+9*$M29=BF$7,$T29+10*$M29=BF$7),$Q29*'[1]Paramètres commerce'!$D$6,0)</f>
        <v>0</v>
      </c>
      <c r="BG29" s="109">
        <f>IF(OR($T29=BG$7,$T29+$M29=BG$7,$T29+2*$M29=BG$7,$T29+3*$M29=BG$7,$T29+4*$M29=BG$7,$T29+5*$M29=BG$7,$T29+6*$M29=BG$7,$T29+7*$M29=BG$7,$T29+8*$M29=BG$7,$T29+9*$M29=BG$7,$T29+10*$M29=BG$7),$Q29*'[1]Paramètres commerce'!$D$6,0)</f>
        <v>0</v>
      </c>
      <c r="BH29" s="110">
        <f>IF(OR($T29=BH$7,$T29+$M29=BH$7,$T29+2*$M29=BH$7,$T29+3*$M29=BH$7,$T29+4*$M29=BH$7,$T29+5*$M29=BH$7,$T29+6*$M29=BH$7,$T29+7*$M29=BH$7,$T29+8*$M29=BH$7,$T29+9*$M29=BH$7,$T29+10*$M29=BH$7),$Q29*'[1]Paramètres commerce'!$D$6,0)</f>
        <v>0</v>
      </c>
      <c r="BI29" s="110">
        <f>IF(OR($T29=BI$7,$T29+$M29=BI$7,$T29+2*$M29=BI$7,$T29+3*$M29=BI$7,$T29+4*$M29=BI$7,$T29+5*$M29=BI$7,$T29+6*$M29=BI$7,$T29+7*$M29=BI$7,$T29+8*$M29=BI$7,$T29+9*$M29=BI$7,$T29+10*$M29=BI$7),$Q29*'[1]Paramètres commerce'!$D$6,0)</f>
        <v>0</v>
      </c>
      <c r="BJ29" s="110">
        <f>IF(OR($T29=BJ$7,$T29+$M29=BJ$7,$T29+2*$M29=BJ$7,$T29+3*$M29=BJ$7,$T29+4*$M29=BJ$7,$T29+5*$M29=BJ$7,$T29+6*$M29=BJ$7,$T29+7*$M29=BJ$7,$T29+8*$M29=BJ$7,$T29+9*$M29=BJ$7,$T29+10*$M29=BJ$7),$Q29*'[1]Paramètres commerce'!$D$6,0)</f>
        <v>0</v>
      </c>
      <c r="BK29" s="111">
        <f>IF(OR($T29=BK$7,$T29+$M29=BK$7,$T29+2*$M29=BK$7,$T29+3*$M29=BK$7,$T29+4*$M29=BK$7,$T29+5*$M29=BK$7,$T29+6*$M29=BK$7,$T29+7*$M29=BK$7,$T29+8*$M29=BK$7,$T29+9*$M29=BK$7,$T29+10*$M29=BK$7),$Q29*'[1]Paramètres commerce'!$D$6,0)</f>
        <v>0</v>
      </c>
      <c r="BL29" s="109">
        <f>IF(OR($T29=BL$7,$T29+$M29=BL$7,$T29+2*$M29=BL$7,$T29+3*$M29=BL$7,$T29+4*$M29=BL$7,$T29+5*$M29=BL$7,$T29+6*$M29=BL$7,$T29+7*$M29=BL$7,$T29+8*$M29=BL$7,$T29+9*$M29=BL$7,$T29+10*$M29=BL$7),$Q29*'[1]Paramètres commerce'!$D$6,0)</f>
        <v>0</v>
      </c>
      <c r="BM29" s="110">
        <f>IF(OR($T29=BM$7,$T29+$M29=BM$7,$T29+2*$M29=BM$7,$T29+3*$M29=BM$7,$T29+4*$M29=BM$7,$T29+5*$M29=BM$7,$T29+6*$M29=BM$7,$T29+7*$M29=BM$7,$T29+8*$M29=BM$7,$T29+9*$M29=BM$7,$T29+10*$M29=BM$7),$Q29*'[1]Paramètres commerce'!$D$6,0)</f>
        <v>0</v>
      </c>
      <c r="BN29" s="110">
        <f>IF(OR($T29=BN$7,$T29+$M29=BN$7,$T29+2*$M29=BN$7,$T29+3*$M29=BN$7,$T29+4*$M29=BN$7,$T29+5*$M29=BN$7,$T29+6*$M29=BN$7,$T29+7*$M29=BN$7,$T29+8*$M29=BN$7,$T29+9*$M29=BN$7,$T29+10*$M29=BN$7),$Q29*'[1]Paramètres commerce'!$D$6,0)</f>
        <v>0</v>
      </c>
      <c r="BO29" s="110">
        <f>IF(OR($T29=BO$7,$T29+$M29=BO$7,$T29+2*$M29=BO$7,$T29+3*$M29=BO$7,$T29+4*$M29=BO$7,$T29+5*$M29=BO$7,$T29+6*$M29=BO$7,$T29+7*$M29=BO$7,$T29+8*$M29=BO$7,$T29+9*$M29=BO$7,$T29+10*$M29=BO$7),$Q29*'[1]Paramètres commerce'!$D$6,0)</f>
        <v>0</v>
      </c>
      <c r="BP29" s="111">
        <f>IF(OR($T29=BP$7,$T29+$M29=BP$7,$T29+2*$M29=BP$7,$T29+3*$M29=BP$7,$T29+4*$M29=BP$7,$T29+5*$M29=BP$7,$T29+6*$M29=BP$7,$T29+7*$M29=BP$7,$T29+8*$M29=BP$7,$T29+9*$M29=BP$7,$T29+10*$M29=BP$7),$Q29*'[1]Paramètres commerce'!$D$6,0)</f>
        <v>0</v>
      </c>
      <c r="BQ29" s="109">
        <f>IF(OR($T29=BQ$7,$T29+$M29=BQ$7,$T29+2*$M29=BQ$7,$T29+3*$M29=BQ$7,$T29+4*$M29=BQ$7,$T29+5*$M29=BQ$7,$T29+6*$M29=BQ$7,$T29+7*$M29=BQ$7,$T29+8*$M29=BQ$7,$T29+9*$M29=BQ$7,$T29+10*$M29=BQ$7),$Q29*'[1]Paramètres commerce'!$D$6,0)</f>
        <v>0</v>
      </c>
      <c r="BR29" s="110">
        <f>IF(OR($T29=BR$7,$T29+$M29=BR$7,$T29+2*$M29=BR$7,$T29+3*$M29=BR$7,$T29+4*$M29=BR$7,$T29+5*$M29=BR$7,$T29+6*$M29=BR$7,$T29+7*$M29=BR$7,$T29+8*$M29=BR$7,$T29+9*$M29=BR$7,$T29+10*$M29=BR$7),$Q29*'[1]Paramètres commerce'!$D$6,0)</f>
        <v>0</v>
      </c>
      <c r="BS29" s="110">
        <f>IF(OR($T29=BS$7,$T29+$M29=BS$7,$T29+2*$M29=BS$7,$T29+3*$M29=BS$7,$T29+4*$M29=BS$7,$T29+5*$M29=BS$7,$T29+6*$M29=BS$7,$T29+7*$M29=BS$7,$T29+8*$M29=BS$7,$T29+9*$M29=BS$7,$T29+10*$M29=BS$7),$Q29*'[1]Paramètres commerce'!$D$6,0)</f>
        <v>0</v>
      </c>
      <c r="BT29" s="110">
        <f>IF(OR($T29=BT$7,$T29+$M29=BT$7,$T29+2*$M29=BT$7,$T29+3*$M29=BT$7,$T29+4*$M29=BT$7,$T29+5*$M29=BT$7,$T29+6*$M29=BT$7,$T29+7*$M29=BT$7,$T29+8*$M29=BT$7,$T29+9*$M29=BT$7,$T29+10*$M29=BT$7),$Q29*'[1]Paramètres commerce'!$D$6,0)</f>
        <v>0</v>
      </c>
      <c r="BU29" s="111">
        <f>IF(OR($T29=BU$7,$T29+$M29=BU$7,$T29+2*$M29=BU$7,$T29+3*$M29=BU$7,$T29+4*$M29=BU$7,$T29+5*$M29=BU$7,$T29+6*$M29=BU$7,$T29+7*$M29=BU$7,$T29+8*$M29=BU$7,$T29+9*$M29=BU$7,$T29+10*$M29=BU$7),$Q29*'[1]Paramètres commerce'!$D$6,0)</f>
        <v>0</v>
      </c>
      <c r="BV29" s="109">
        <f>IF(OR($T29=BV$7,$T29+$M29=BV$7,$T29+2*$M29=BV$7,$T29+3*$M29=BV$7,$T29+4*$M29=BV$7,$T29+5*$M29=BV$7,$T29+6*$M29=BV$7,$T29+7*$M29=BV$7,$T29+8*$M29=BV$7,$T29+9*$M29=BV$7,$T29+10*$M29=BV$7),$Q29*'[1]Paramètres commerce'!$D$6,0)</f>
        <v>0</v>
      </c>
      <c r="BW29" s="110">
        <f>IF(OR($T29=BW$7,$T29+$M29=BW$7,$T29+2*$M29=BW$7,$T29+3*$M29=BW$7,$T29+4*$M29=BW$7,$T29+5*$M29=BW$7,$T29+6*$M29=BW$7,$T29+7*$M29=BW$7,$T29+8*$M29=BW$7,$T29+9*$M29=BW$7,$T29+10*$M29=BW$7),$Q29*'[1]Paramètres commerce'!$D$6,0)</f>
        <v>0</v>
      </c>
      <c r="BX29" s="110">
        <f>IF(OR($T29=BX$7,$T29+$M29=BX$7,$T29+2*$M29=BX$7,$T29+3*$M29=BX$7,$T29+4*$M29=BX$7,$T29+5*$M29=BX$7,$T29+6*$M29=BX$7,$T29+7*$M29=BX$7,$T29+8*$M29=BX$7,$T29+9*$M29=BX$7,$T29+10*$M29=BX$7),$Q29*'[1]Paramètres commerce'!$D$6,0)</f>
        <v>0</v>
      </c>
      <c r="BY29" s="110">
        <f>IF(OR($T29=BY$7,$T29+$M29=BY$7,$T29+2*$M29=BY$7,$T29+3*$M29=BY$7,$T29+4*$M29=BY$7,$T29+5*$M29=BY$7,$T29+6*$M29=BY$7,$T29+7*$M29=BY$7,$T29+8*$M29=BY$7,$T29+9*$M29=BY$7,$T29+10*$M29=BY$7),$Q29*'[1]Paramètres commerce'!$D$6,0)</f>
        <v>0</v>
      </c>
      <c r="BZ29" s="111">
        <f>IF(OR($T29=BZ$7,$T29+$M29=BZ$7,$T29+2*$M29=BZ$7,$T29+3*$M29=BZ$7,$T29+4*$M29=BZ$7,$T29+5*$M29=BZ$7,$T29+6*$M29=BZ$7,$T29+7*$M29=BZ$7,$T29+8*$M29=BZ$7,$T29+9*$M29=BZ$7,$T29+10*$M29=BZ$7),$Q29*'[1]Paramètres commerce'!$D$6,0)</f>
        <v>0</v>
      </c>
      <c r="CA29" s="17"/>
    </row>
    <row r="30" spans="1:79">
      <c r="A30" s="2"/>
      <c r="B30" s="74">
        <v>23</v>
      </c>
      <c r="C30" s="96"/>
      <c r="D30" s="76"/>
      <c r="E30" s="97"/>
      <c r="F30" s="98"/>
      <c r="G30" s="99"/>
      <c r="H30" s="100"/>
      <c r="I30" s="98"/>
      <c r="J30" s="99"/>
      <c r="K30" s="81"/>
      <c r="L30" s="81"/>
      <c r="M30" s="82"/>
      <c r="N30" s="101"/>
      <c r="O30" s="84"/>
      <c r="P30" s="82"/>
      <c r="Q30" s="102">
        <f>(P30*'[1]Paramètres commerce'!$D$5+O30)*K30</f>
        <v>0</v>
      </c>
      <c r="R30" s="103">
        <f>'[1]Paramètres commerce'!$D$7</f>
        <v>5.0000000000000001E-3</v>
      </c>
      <c r="S30" s="102">
        <f>R30*Q30*'[1]Paramètres commerce'!$D$6</f>
        <v>0</v>
      </c>
      <c r="T30" s="87">
        <f t="shared" si="1"/>
        <v>2017</v>
      </c>
      <c r="U30" s="104" t="s">
        <v>38</v>
      </c>
      <c r="V30" s="105"/>
      <c r="W30" s="106"/>
      <c r="X30" s="106"/>
      <c r="Y30" s="106"/>
      <c r="Z30" s="106"/>
      <c r="AA30" s="107"/>
      <c r="AB30" s="108"/>
      <c r="AC30" s="109">
        <f>IF(OR($T30=AC$7,$T30+$M30=AC$7,$T30+2*$M30=AC$7,$T30+3*$M30=AC$7,$T30+4*$M30=AC$7,$T30+5*$M30=AC$7,$T30+6*$M30=AC$7,$T30+7*$M30=AC$7,$T30+8*$M30=AC$7,$T30+9*$M30=AC$7,$T30+10*$M30=AC$7),$Q30*'[1]Paramètres commerce'!$D$6,0)</f>
        <v>0</v>
      </c>
      <c r="AD30" s="110">
        <f>IF(OR($T30=AD$7,$T30+$M30=AD$7,$T30+2*$M30=AD$7,$T30+3*$M30=AD$7,$T30+4*$M30=AD$7,$T30+5*$M30=AD$7,$T30+6*$M30=AD$7,$T30+7*$M30=AD$7,$T30+8*$M30=AD$7,$T30+9*$M30=AD$7,$T30+10*$M30=AD$7),$Q30*'[1]Paramètres commerce'!$D$6,0)</f>
        <v>0</v>
      </c>
      <c r="AE30" s="110">
        <f>IF(OR($T30=AE$7,$T30+$M30=AE$7,$T30+2*$M30=AE$7,$T30+3*$M30=AE$7,$T30+4*$M30=AE$7,$T30+5*$M30=AE$7,$T30+6*$M30=AE$7,$T30+7*$M30=AE$7,$T30+8*$M30=AE$7,$T30+9*$M30=AE$7,$T30+10*$M30=AE$7),$Q30*'[1]Paramètres commerce'!$D$6,0)</f>
        <v>0</v>
      </c>
      <c r="AF30" s="110">
        <f>IF(OR($T30=AF$7,$T30+$M30=AF$7,$T30+2*$M30=AF$7,$T30+3*$M30=AF$7,$T30+4*$M30=AF$7,$T30+5*$M30=AF$7,$T30+6*$M30=AF$7,$T30+7*$M30=AF$7,$T30+8*$M30=AF$7,$T30+9*$M30=AF$7,$T30+10*$M30=AF$7),$Q30*'[1]Paramètres commerce'!$D$6,0)</f>
        <v>0</v>
      </c>
      <c r="AG30" s="111">
        <f>IF(OR($T30=AG$7,$T30+$M30=AG$7,$T30+2*$M30=AG$7,$T30+3*$M30=AG$7,$T30+4*$M30=AG$7,$T30+5*$M30=AG$7,$T30+6*$M30=AG$7,$T30+7*$M30=AG$7,$T30+8*$M30=AG$7,$T30+9*$M30=AG$7,$T30+10*$M30=AG$7),$Q30*'[1]Paramètres commerce'!$D$6,0)</f>
        <v>0</v>
      </c>
      <c r="AH30" s="109">
        <f>IF(OR($T30=AH$7,$T30+$M30=AH$7,$T30+2*$M30=AH$7,$T30+3*$M30=AH$7,$T30+4*$M30=AH$7,$T30+5*$M30=AH$7,$T30+6*$M30=AH$7,$T30+7*$M30=AH$7,$T30+8*$M30=AH$7,$T30+9*$M30=AH$7,$T30+10*$M30=AH$7),$Q30*'[1]Paramètres commerce'!$D$6,0)</f>
        <v>0</v>
      </c>
      <c r="AI30" s="110">
        <f>IF(OR($T30=AI$7,$T30+$M30=AI$7,$T30+2*$M30=AI$7,$T30+3*$M30=AI$7,$T30+4*$M30=AI$7,$T30+5*$M30=AI$7,$T30+6*$M30=AI$7,$T30+7*$M30=AI$7,$T30+8*$M30=AI$7,$T30+9*$M30=AI$7,$T30+10*$M30=AI$7),$Q30*'[1]Paramètres commerce'!$D$6,0)</f>
        <v>0</v>
      </c>
      <c r="AJ30" s="110">
        <f>IF(OR($T30=AJ$7,$T30+$M30=AJ$7,$T30+2*$M30=AJ$7,$T30+3*$M30=AJ$7,$T30+4*$M30=AJ$7,$T30+5*$M30=AJ$7,$T30+6*$M30=AJ$7,$T30+7*$M30=AJ$7,$T30+8*$M30=AJ$7,$T30+9*$M30=AJ$7,$T30+10*$M30=AJ$7),$Q30*'[1]Paramètres commerce'!$D$6,0)</f>
        <v>0</v>
      </c>
      <c r="AK30" s="110">
        <f>IF(OR($T30=AK$7,$T30+$M30=AK$7,$T30+2*$M30=AK$7,$T30+3*$M30=AK$7,$T30+4*$M30=AK$7,$T30+5*$M30=AK$7,$T30+6*$M30=AK$7,$T30+7*$M30=AK$7,$T30+8*$M30=AK$7,$T30+9*$M30=AK$7,$T30+10*$M30=AK$7),$Q30*'[1]Paramètres commerce'!$D$6,0)</f>
        <v>0</v>
      </c>
      <c r="AL30" s="111">
        <f>IF(OR($T30=AL$7,$T30+$M30=AL$7,$T30+2*$M30=AL$7,$T30+3*$M30=AL$7,$T30+4*$M30=AL$7,$T30+5*$M30=AL$7,$T30+6*$M30=AL$7,$T30+7*$M30=AL$7,$T30+8*$M30=AL$7,$T30+9*$M30=AL$7,$T30+10*$M30=AL$7),$Q30*'[1]Paramètres commerce'!$D$6,0)</f>
        <v>0</v>
      </c>
      <c r="AM30" s="109">
        <f>IF(OR($T30=AM$7,$T30+$M30=AM$7,$T30+2*$M30=AM$7,$T30+3*$M30=AM$7,$T30+4*$M30=AM$7,$T30+5*$M30=AM$7,$T30+6*$M30=AM$7,$T30+7*$M30=AM$7,$T30+8*$M30=AM$7,$T30+9*$M30=AM$7,$T30+10*$M30=AM$7),$Q30*'[1]Paramètres commerce'!$D$6,0)</f>
        <v>0</v>
      </c>
      <c r="AN30" s="110">
        <f>IF(OR($T30=AN$7,$T30+$M30=AN$7,$T30+2*$M30=AN$7,$T30+3*$M30=AN$7,$T30+4*$M30=AN$7,$T30+5*$M30=AN$7,$T30+6*$M30=AN$7,$T30+7*$M30=AN$7,$T30+8*$M30=AN$7,$T30+9*$M30=AN$7,$T30+10*$M30=AN$7),$Q30*'[1]Paramètres commerce'!$D$6,0)</f>
        <v>0</v>
      </c>
      <c r="AO30" s="110">
        <f>IF(OR($T30=AO$7,$T30+$M30=AO$7,$T30+2*$M30=AO$7,$T30+3*$M30=AO$7,$T30+4*$M30=AO$7,$T30+5*$M30=AO$7,$T30+6*$M30=AO$7,$T30+7*$M30=AO$7,$T30+8*$M30=AO$7,$T30+9*$M30=AO$7,$T30+10*$M30=AO$7),$Q30*'[1]Paramètres commerce'!$D$6,0)</f>
        <v>0</v>
      </c>
      <c r="AP30" s="110">
        <f>IF(OR($T30=AP$7,$T30+$M30=AP$7,$T30+2*$M30=AP$7,$T30+3*$M30=AP$7,$T30+4*$M30=AP$7,$T30+5*$M30=AP$7,$T30+6*$M30=AP$7,$T30+7*$M30=AP$7,$T30+8*$M30=AP$7,$T30+9*$M30=AP$7,$T30+10*$M30=AP$7),$Q30*'[1]Paramètres commerce'!$D$6,0)</f>
        <v>0</v>
      </c>
      <c r="AQ30" s="111">
        <f>IF(OR($T30=AQ$7,$T30+$M30=AQ$7,$T30+2*$M30=AQ$7,$T30+3*$M30=AQ$7,$T30+4*$M30=AQ$7,$T30+5*$M30=AQ$7,$T30+6*$M30=AQ$7,$T30+7*$M30=AQ$7,$T30+8*$M30=AQ$7,$T30+9*$M30=AQ$7,$T30+10*$M30=AQ$7),$Q30*'[1]Paramètres commerce'!$D$6,0)</f>
        <v>0</v>
      </c>
      <c r="AR30" s="109">
        <f>IF(OR($T30=AR$7,$T30+$M30=AR$7,$T30+2*$M30=AR$7,$T30+3*$M30=AR$7,$T30+4*$M30=AR$7,$T30+5*$M30=AR$7,$T30+6*$M30=AR$7,$T30+7*$M30=AR$7,$T30+8*$M30=AR$7,$T30+9*$M30=AR$7,$T30+10*$M30=AR$7),$Q30*'[1]Paramètres commerce'!$D$6,0)</f>
        <v>0</v>
      </c>
      <c r="AS30" s="110">
        <f>IF(OR($T30=AS$7,$T30+$M30=AS$7,$T30+2*$M30=AS$7,$T30+3*$M30=AS$7,$T30+4*$M30=AS$7,$T30+5*$M30=AS$7,$T30+6*$M30=AS$7,$T30+7*$M30=AS$7,$T30+8*$M30=AS$7,$T30+9*$M30=AS$7,$T30+10*$M30=AS$7),$Q30*'[1]Paramètres commerce'!$D$6,0)</f>
        <v>0</v>
      </c>
      <c r="AT30" s="110">
        <f>IF(OR($T30=AT$7,$T30+$M30=AT$7,$T30+2*$M30=AT$7,$T30+3*$M30=AT$7,$T30+4*$M30=AT$7,$T30+5*$M30=AT$7,$T30+6*$M30=AT$7,$T30+7*$M30=AT$7,$T30+8*$M30=AT$7,$T30+9*$M30=AT$7,$T30+10*$M30=AT$7),$Q30*'[1]Paramètres commerce'!$D$6,0)</f>
        <v>0</v>
      </c>
      <c r="AU30" s="110">
        <f>IF(OR($T30=AU$7,$T30+$M30=AU$7,$T30+2*$M30=AU$7,$T30+3*$M30=AU$7,$T30+4*$M30=AU$7,$T30+5*$M30=AU$7,$T30+6*$M30=AU$7,$T30+7*$M30=AU$7,$T30+8*$M30=AU$7,$T30+9*$M30=AU$7,$T30+10*$M30=AU$7),$Q30*'[1]Paramètres commerce'!$D$6,0)</f>
        <v>0</v>
      </c>
      <c r="AV30" s="111">
        <f>IF(OR($T30=AV$7,$T30+$M30=AV$7,$T30+2*$M30=AV$7,$T30+3*$M30=AV$7,$T30+4*$M30=AV$7,$T30+5*$M30=AV$7,$T30+6*$M30=AV$7,$T30+7*$M30=AV$7,$T30+8*$M30=AV$7,$T30+9*$M30=AV$7,$T30+10*$M30=AV$7),$Q30*'[1]Paramètres commerce'!$D$6,0)</f>
        <v>0</v>
      </c>
      <c r="AW30" s="109">
        <f>IF(OR($T30=AW$7,$T30+$M30=AW$7,$T30+2*$M30=AW$7,$T30+3*$M30=AW$7,$T30+4*$M30=AW$7,$T30+5*$M30=AW$7,$T30+6*$M30=AW$7,$T30+7*$M30=AW$7,$T30+8*$M30=AW$7,$T30+9*$M30=AW$7,$T30+10*$M30=AW$7),$Q30*'[1]Paramètres commerce'!$D$6,0)</f>
        <v>0</v>
      </c>
      <c r="AX30" s="110">
        <f>IF(OR($T30=AX$7,$T30+$M30=AX$7,$T30+2*$M30=AX$7,$T30+3*$M30=AX$7,$T30+4*$M30=AX$7,$T30+5*$M30=AX$7,$T30+6*$M30=AX$7,$T30+7*$M30=AX$7,$T30+8*$M30=AX$7,$T30+9*$M30=AX$7,$T30+10*$M30=AX$7),$Q30*'[1]Paramètres commerce'!$D$6,0)</f>
        <v>0</v>
      </c>
      <c r="AY30" s="110">
        <f>IF(OR($T30=AY$7,$T30+$M30=AY$7,$T30+2*$M30=AY$7,$T30+3*$M30=AY$7,$T30+4*$M30=AY$7,$T30+5*$M30=AY$7,$T30+6*$M30=AY$7,$T30+7*$M30=AY$7,$T30+8*$M30=AY$7,$T30+9*$M30=AY$7,$T30+10*$M30=AY$7),$Q30*'[1]Paramètres commerce'!$D$6,0)</f>
        <v>0</v>
      </c>
      <c r="AZ30" s="110">
        <f>IF(OR($T30=AZ$7,$T30+$M30=AZ$7,$T30+2*$M30=AZ$7,$T30+3*$M30=AZ$7,$T30+4*$M30=AZ$7,$T30+5*$M30=AZ$7,$T30+6*$M30=AZ$7,$T30+7*$M30=AZ$7,$T30+8*$M30=AZ$7,$T30+9*$M30=AZ$7,$T30+10*$M30=AZ$7),$Q30*'[1]Paramètres commerce'!$D$6,0)</f>
        <v>0</v>
      </c>
      <c r="BA30" s="111">
        <f>IF(OR($T30=BA$7,$T30+$M30=BA$7,$T30+2*$M30=BA$7,$T30+3*$M30=BA$7,$T30+4*$M30=BA$7,$T30+5*$M30=BA$7,$T30+6*$M30=BA$7,$T30+7*$M30=BA$7,$T30+8*$M30=BA$7,$T30+9*$M30=BA$7,$T30+10*$M30=BA$7),$Q30*'[1]Paramètres commerce'!$D$6,0)</f>
        <v>0</v>
      </c>
      <c r="BB30" s="109">
        <f>IF(OR($T30=BB$7,$T30+$M30=BB$7,$T30+2*$M30=BB$7,$T30+3*$M30=BB$7,$T30+4*$M30=BB$7,$T30+5*$M30=BB$7,$T30+6*$M30=BB$7,$T30+7*$M30=BB$7,$T30+8*$M30=BB$7,$T30+9*$M30=BB$7,$T30+10*$M30=BB$7),$Q30*'[1]Paramètres commerce'!$D$6,0)</f>
        <v>0</v>
      </c>
      <c r="BC30" s="110">
        <f>IF(OR($T30=BC$7,$T30+$M30=BC$7,$T30+2*$M30=BC$7,$T30+3*$M30=BC$7,$T30+4*$M30=BC$7,$T30+5*$M30=BC$7,$T30+6*$M30=BC$7,$T30+7*$M30=BC$7,$T30+8*$M30=BC$7,$T30+9*$M30=BC$7,$T30+10*$M30=BC$7),$Q30*'[1]Paramètres commerce'!$D$6,0)</f>
        <v>0</v>
      </c>
      <c r="BD30" s="110">
        <f>IF(OR($T30=BD$7,$T30+$M30=BD$7,$T30+2*$M30=BD$7,$T30+3*$M30=BD$7,$T30+4*$M30=BD$7,$T30+5*$M30=BD$7,$T30+6*$M30=BD$7,$T30+7*$M30=BD$7,$T30+8*$M30=BD$7,$T30+9*$M30=BD$7,$T30+10*$M30=BD$7),$Q30*'[1]Paramètres commerce'!$D$6,0)</f>
        <v>0</v>
      </c>
      <c r="BE30" s="110">
        <f>IF(OR($T30=BE$7,$T30+$M30=BE$7,$T30+2*$M30=BE$7,$T30+3*$M30=BE$7,$T30+4*$M30=BE$7,$T30+5*$M30=BE$7,$T30+6*$M30=BE$7,$T30+7*$M30=BE$7,$T30+8*$M30=BE$7,$T30+9*$M30=BE$7,$T30+10*$M30=BE$7),$Q30*'[1]Paramètres commerce'!$D$6,0)</f>
        <v>0</v>
      </c>
      <c r="BF30" s="111">
        <f>IF(OR($T30=BF$7,$T30+$M30=BF$7,$T30+2*$M30=BF$7,$T30+3*$M30=BF$7,$T30+4*$M30=BF$7,$T30+5*$M30=BF$7,$T30+6*$M30=BF$7,$T30+7*$M30=BF$7,$T30+8*$M30=BF$7,$T30+9*$M30=BF$7,$T30+10*$M30=BF$7),$Q30*'[1]Paramètres commerce'!$D$6,0)</f>
        <v>0</v>
      </c>
      <c r="BG30" s="109">
        <f>IF(OR($T30=BG$7,$T30+$M30=BG$7,$T30+2*$M30=BG$7,$T30+3*$M30=BG$7,$T30+4*$M30=BG$7,$T30+5*$M30=BG$7,$T30+6*$M30=BG$7,$T30+7*$M30=BG$7,$T30+8*$M30=BG$7,$T30+9*$M30=BG$7,$T30+10*$M30=BG$7),$Q30*'[1]Paramètres commerce'!$D$6,0)</f>
        <v>0</v>
      </c>
      <c r="BH30" s="110">
        <f>IF(OR($T30=BH$7,$T30+$M30=BH$7,$T30+2*$M30=BH$7,$T30+3*$M30=BH$7,$T30+4*$M30=BH$7,$T30+5*$M30=BH$7,$T30+6*$M30=BH$7,$T30+7*$M30=BH$7,$T30+8*$M30=BH$7,$T30+9*$M30=BH$7,$T30+10*$M30=BH$7),$Q30*'[1]Paramètres commerce'!$D$6,0)</f>
        <v>0</v>
      </c>
      <c r="BI30" s="110">
        <f>IF(OR($T30=BI$7,$T30+$M30=BI$7,$T30+2*$M30=BI$7,$T30+3*$M30=BI$7,$T30+4*$M30=BI$7,$T30+5*$M30=BI$7,$T30+6*$M30=BI$7,$T30+7*$M30=BI$7,$T30+8*$M30=BI$7,$T30+9*$M30=BI$7,$T30+10*$M30=BI$7),$Q30*'[1]Paramètres commerce'!$D$6,0)</f>
        <v>0</v>
      </c>
      <c r="BJ30" s="110">
        <f>IF(OR($T30=BJ$7,$T30+$M30=BJ$7,$T30+2*$M30=BJ$7,$T30+3*$M30=BJ$7,$T30+4*$M30=BJ$7,$T30+5*$M30=BJ$7,$T30+6*$M30=BJ$7,$T30+7*$M30=BJ$7,$T30+8*$M30=BJ$7,$T30+9*$M30=BJ$7,$T30+10*$M30=BJ$7),$Q30*'[1]Paramètres commerce'!$D$6,0)</f>
        <v>0</v>
      </c>
      <c r="BK30" s="111">
        <f>IF(OR($T30=BK$7,$T30+$M30=BK$7,$T30+2*$M30=BK$7,$T30+3*$M30=BK$7,$T30+4*$M30=BK$7,$T30+5*$M30=BK$7,$T30+6*$M30=BK$7,$T30+7*$M30=BK$7,$T30+8*$M30=BK$7,$T30+9*$M30=BK$7,$T30+10*$M30=BK$7),$Q30*'[1]Paramètres commerce'!$D$6,0)</f>
        <v>0</v>
      </c>
      <c r="BL30" s="109">
        <f>IF(OR($T30=BL$7,$T30+$M30=BL$7,$T30+2*$M30=BL$7,$T30+3*$M30=BL$7,$T30+4*$M30=BL$7,$T30+5*$M30=BL$7,$T30+6*$M30=BL$7,$T30+7*$M30=BL$7,$T30+8*$M30=BL$7,$T30+9*$M30=BL$7,$T30+10*$M30=BL$7),$Q30*'[1]Paramètres commerce'!$D$6,0)</f>
        <v>0</v>
      </c>
      <c r="BM30" s="110">
        <f>IF(OR($T30=BM$7,$T30+$M30=BM$7,$T30+2*$M30=BM$7,$T30+3*$M30=BM$7,$T30+4*$M30=BM$7,$T30+5*$M30=BM$7,$T30+6*$M30=BM$7,$T30+7*$M30=BM$7,$T30+8*$M30=BM$7,$T30+9*$M30=BM$7,$T30+10*$M30=BM$7),$Q30*'[1]Paramètres commerce'!$D$6,0)</f>
        <v>0</v>
      </c>
      <c r="BN30" s="110">
        <f>IF(OR($T30=BN$7,$T30+$M30=BN$7,$T30+2*$M30=BN$7,$T30+3*$M30=BN$7,$T30+4*$M30=BN$7,$T30+5*$M30=BN$7,$T30+6*$M30=BN$7,$T30+7*$M30=BN$7,$T30+8*$M30=BN$7,$T30+9*$M30=BN$7,$T30+10*$M30=BN$7),$Q30*'[1]Paramètres commerce'!$D$6,0)</f>
        <v>0</v>
      </c>
      <c r="BO30" s="110">
        <f>IF(OR($T30=BO$7,$T30+$M30=BO$7,$T30+2*$M30=BO$7,$T30+3*$M30=BO$7,$T30+4*$M30=BO$7,$T30+5*$M30=BO$7,$T30+6*$M30=BO$7,$T30+7*$M30=BO$7,$T30+8*$M30=BO$7,$T30+9*$M30=BO$7,$T30+10*$M30=BO$7),$Q30*'[1]Paramètres commerce'!$D$6,0)</f>
        <v>0</v>
      </c>
      <c r="BP30" s="111">
        <f>IF(OR($T30=BP$7,$T30+$M30=BP$7,$T30+2*$M30=BP$7,$T30+3*$M30=BP$7,$T30+4*$M30=BP$7,$T30+5*$M30=BP$7,$T30+6*$M30=BP$7,$T30+7*$M30=BP$7,$T30+8*$M30=BP$7,$T30+9*$M30=BP$7,$T30+10*$M30=BP$7),$Q30*'[1]Paramètres commerce'!$D$6,0)</f>
        <v>0</v>
      </c>
      <c r="BQ30" s="109">
        <f>IF(OR($T30=BQ$7,$T30+$M30=BQ$7,$T30+2*$M30=BQ$7,$T30+3*$M30=BQ$7,$T30+4*$M30=BQ$7,$T30+5*$M30=BQ$7,$T30+6*$M30=BQ$7,$T30+7*$M30=BQ$7,$T30+8*$M30=BQ$7,$T30+9*$M30=BQ$7,$T30+10*$M30=BQ$7),$Q30*'[1]Paramètres commerce'!$D$6,0)</f>
        <v>0</v>
      </c>
      <c r="BR30" s="110">
        <f>IF(OR($T30=BR$7,$T30+$M30=BR$7,$T30+2*$M30=BR$7,$T30+3*$M30=BR$7,$T30+4*$M30=BR$7,$T30+5*$M30=BR$7,$T30+6*$M30=BR$7,$T30+7*$M30=BR$7,$T30+8*$M30=BR$7,$T30+9*$M30=BR$7,$T30+10*$M30=BR$7),$Q30*'[1]Paramètres commerce'!$D$6,0)</f>
        <v>0</v>
      </c>
      <c r="BS30" s="110">
        <f>IF(OR($T30=BS$7,$T30+$M30=BS$7,$T30+2*$M30=BS$7,$T30+3*$M30=BS$7,$T30+4*$M30=BS$7,$T30+5*$M30=BS$7,$T30+6*$M30=BS$7,$T30+7*$M30=BS$7,$T30+8*$M30=BS$7,$T30+9*$M30=BS$7,$T30+10*$M30=BS$7),$Q30*'[1]Paramètres commerce'!$D$6,0)</f>
        <v>0</v>
      </c>
      <c r="BT30" s="110">
        <f>IF(OR($T30=BT$7,$T30+$M30=BT$7,$T30+2*$M30=BT$7,$T30+3*$M30=BT$7,$T30+4*$M30=BT$7,$T30+5*$M30=BT$7,$T30+6*$M30=BT$7,$T30+7*$M30=BT$7,$T30+8*$M30=BT$7,$T30+9*$M30=BT$7,$T30+10*$M30=BT$7),$Q30*'[1]Paramètres commerce'!$D$6,0)</f>
        <v>0</v>
      </c>
      <c r="BU30" s="111">
        <f>IF(OR($T30=BU$7,$T30+$M30=BU$7,$T30+2*$M30=BU$7,$T30+3*$M30=BU$7,$T30+4*$M30=BU$7,$T30+5*$M30=BU$7,$T30+6*$M30=BU$7,$T30+7*$M30=BU$7,$T30+8*$M30=BU$7,$T30+9*$M30=BU$7,$T30+10*$M30=BU$7),$Q30*'[1]Paramètres commerce'!$D$6,0)</f>
        <v>0</v>
      </c>
      <c r="BV30" s="109">
        <f>IF(OR($T30=BV$7,$T30+$M30=BV$7,$T30+2*$M30=BV$7,$T30+3*$M30=BV$7,$T30+4*$M30=BV$7,$T30+5*$M30=BV$7,$T30+6*$M30=BV$7,$T30+7*$M30=BV$7,$T30+8*$M30=BV$7,$T30+9*$M30=BV$7,$T30+10*$M30=BV$7),$Q30*'[1]Paramètres commerce'!$D$6,0)</f>
        <v>0</v>
      </c>
      <c r="BW30" s="110">
        <f>IF(OR($T30=BW$7,$T30+$M30=BW$7,$T30+2*$M30=BW$7,$T30+3*$M30=BW$7,$T30+4*$M30=BW$7,$T30+5*$M30=BW$7,$T30+6*$M30=BW$7,$T30+7*$M30=BW$7,$T30+8*$M30=BW$7,$T30+9*$M30=BW$7,$T30+10*$M30=BW$7),$Q30*'[1]Paramètres commerce'!$D$6,0)</f>
        <v>0</v>
      </c>
      <c r="BX30" s="110">
        <f>IF(OR($T30=BX$7,$T30+$M30=BX$7,$T30+2*$M30=BX$7,$T30+3*$M30=BX$7,$T30+4*$M30=BX$7,$T30+5*$M30=BX$7,$T30+6*$M30=BX$7,$T30+7*$M30=BX$7,$T30+8*$M30=BX$7,$T30+9*$M30=BX$7,$T30+10*$M30=BX$7),$Q30*'[1]Paramètres commerce'!$D$6,0)</f>
        <v>0</v>
      </c>
      <c r="BY30" s="110">
        <f>IF(OR($T30=BY$7,$T30+$M30=BY$7,$T30+2*$M30=BY$7,$T30+3*$M30=BY$7,$T30+4*$M30=BY$7,$T30+5*$M30=BY$7,$T30+6*$M30=BY$7,$T30+7*$M30=BY$7,$T30+8*$M30=BY$7,$T30+9*$M30=BY$7,$T30+10*$M30=BY$7),$Q30*'[1]Paramètres commerce'!$D$6,0)</f>
        <v>0</v>
      </c>
      <c r="BZ30" s="111">
        <f>IF(OR($T30=BZ$7,$T30+$M30=BZ$7,$T30+2*$M30=BZ$7,$T30+3*$M30=BZ$7,$T30+4*$M30=BZ$7,$T30+5*$M30=BZ$7,$T30+6*$M30=BZ$7,$T30+7*$M30=BZ$7,$T30+8*$M30=BZ$7,$T30+9*$M30=BZ$7,$T30+10*$M30=BZ$7),$Q30*'[1]Paramètres commerce'!$D$6,0)</f>
        <v>0</v>
      </c>
      <c r="CA30" s="17"/>
    </row>
    <row r="31" spans="1:79">
      <c r="A31" s="2"/>
      <c r="B31" s="74">
        <v>24</v>
      </c>
      <c r="C31" s="96"/>
      <c r="D31" s="76"/>
      <c r="E31" s="97"/>
      <c r="F31" s="98"/>
      <c r="G31" s="99"/>
      <c r="H31" s="100"/>
      <c r="I31" s="98"/>
      <c r="J31" s="99"/>
      <c r="K31" s="81"/>
      <c r="L31" s="81"/>
      <c r="M31" s="82"/>
      <c r="N31" s="101"/>
      <c r="O31" s="84"/>
      <c r="P31" s="82"/>
      <c r="Q31" s="102">
        <f>(P31*'[1]Paramètres commerce'!$D$5+O31)*K31</f>
        <v>0</v>
      </c>
      <c r="R31" s="103">
        <f>'[1]Paramètres commerce'!$D$7</f>
        <v>5.0000000000000001E-3</v>
      </c>
      <c r="S31" s="102">
        <f>R31*Q31*'[1]Paramètres commerce'!$D$6</f>
        <v>0</v>
      </c>
      <c r="T31" s="87">
        <f t="shared" si="1"/>
        <v>2017</v>
      </c>
      <c r="U31" s="104" t="s">
        <v>38</v>
      </c>
      <c r="V31" s="105"/>
      <c r="W31" s="106"/>
      <c r="X31" s="106"/>
      <c r="Y31" s="106"/>
      <c r="Z31" s="106"/>
      <c r="AA31" s="107"/>
      <c r="AB31" s="108"/>
      <c r="AC31" s="109">
        <f>IF(OR($T31=AC$7,$T31+$M31=AC$7,$T31+2*$M31=AC$7,$T31+3*$M31=AC$7,$T31+4*$M31=AC$7,$T31+5*$M31=AC$7,$T31+6*$M31=AC$7,$T31+7*$M31=AC$7,$T31+8*$M31=AC$7,$T31+9*$M31=AC$7,$T31+10*$M31=AC$7),$Q31*'[1]Paramètres commerce'!$D$6,0)</f>
        <v>0</v>
      </c>
      <c r="AD31" s="110">
        <f>IF(OR($T31=AD$7,$T31+$M31=AD$7,$T31+2*$M31=AD$7,$T31+3*$M31=AD$7,$T31+4*$M31=AD$7,$T31+5*$M31=AD$7,$T31+6*$M31=AD$7,$T31+7*$M31=AD$7,$T31+8*$M31=AD$7,$T31+9*$M31=AD$7,$T31+10*$M31=AD$7),$Q31*'[1]Paramètres commerce'!$D$6,0)</f>
        <v>0</v>
      </c>
      <c r="AE31" s="110">
        <f>IF(OR($T31=AE$7,$T31+$M31=AE$7,$T31+2*$M31=AE$7,$T31+3*$M31=AE$7,$T31+4*$M31=AE$7,$T31+5*$M31=AE$7,$T31+6*$M31=AE$7,$T31+7*$M31=AE$7,$T31+8*$M31=AE$7,$T31+9*$M31=AE$7,$T31+10*$M31=AE$7),$Q31*'[1]Paramètres commerce'!$D$6,0)</f>
        <v>0</v>
      </c>
      <c r="AF31" s="110">
        <f>IF(OR($T31=AF$7,$T31+$M31=AF$7,$T31+2*$M31=AF$7,$T31+3*$M31=AF$7,$T31+4*$M31=AF$7,$T31+5*$M31=AF$7,$T31+6*$M31=AF$7,$T31+7*$M31=AF$7,$T31+8*$M31=AF$7,$T31+9*$M31=AF$7,$T31+10*$M31=AF$7),$Q31*'[1]Paramètres commerce'!$D$6,0)</f>
        <v>0</v>
      </c>
      <c r="AG31" s="111">
        <f>IF(OR($T31=AG$7,$T31+$M31=AG$7,$T31+2*$M31=AG$7,$T31+3*$M31=AG$7,$T31+4*$M31=AG$7,$T31+5*$M31=AG$7,$T31+6*$M31=AG$7,$T31+7*$M31=AG$7,$T31+8*$M31=AG$7,$T31+9*$M31=AG$7,$T31+10*$M31=AG$7),$Q31*'[1]Paramètres commerce'!$D$6,0)</f>
        <v>0</v>
      </c>
      <c r="AH31" s="109">
        <f>IF(OR($T31=AH$7,$T31+$M31=AH$7,$T31+2*$M31=AH$7,$T31+3*$M31=AH$7,$T31+4*$M31=AH$7,$T31+5*$M31=AH$7,$T31+6*$M31=AH$7,$T31+7*$M31=AH$7,$T31+8*$M31=AH$7,$T31+9*$M31=AH$7,$T31+10*$M31=AH$7),$Q31*'[1]Paramètres commerce'!$D$6,0)</f>
        <v>0</v>
      </c>
      <c r="AI31" s="110">
        <f>IF(OR($T31=AI$7,$T31+$M31=AI$7,$T31+2*$M31=AI$7,$T31+3*$M31=AI$7,$T31+4*$M31=AI$7,$T31+5*$M31=AI$7,$T31+6*$M31=AI$7,$T31+7*$M31=AI$7,$T31+8*$M31=AI$7,$T31+9*$M31=AI$7,$T31+10*$M31=AI$7),$Q31*'[1]Paramètres commerce'!$D$6,0)</f>
        <v>0</v>
      </c>
      <c r="AJ31" s="110">
        <f>IF(OR($T31=AJ$7,$T31+$M31=AJ$7,$T31+2*$M31=AJ$7,$T31+3*$M31=AJ$7,$T31+4*$M31=AJ$7,$T31+5*$M31=AJ$7,$T31+6*$M31=AJ$7,$T31+7*$M31=AJ$7,$T31+8*$M31=AJ$7,$T31+9*$M31=AJ$7,$T31+10*$M31=AJ$7),$Q31*'[1]Paramètres commerce'!$D$6,0)</f>
        <v>0</v>
      </c>
      <c r="AK31" s="110">
        <f>IF(OR($T31=AK$7,$T31+$M31=AK$7,$T31+2*$M31=AK$7,$T31+3*$M31=AK$7,$T31+4*$M31=AK$7,$T31+5*$M31=AK$7,$T31+6*$M31=AK$7,$T31+7*$M31=AK$7,$T31+8*$M31=AK$7,$T31+9*$M31=AK$7,$T31+10*$M31=AK$7),$Q31*'[1]Paramètres commerce'!$D$6,0)</f>
        <v>0</v>
      </c>
      <c r="AL31" s="111">
        <f>IF(OR($T31=AL$7,$T31+$M31=AL$7,$T31+2*$M31=AL$7,$T31+3*$M31=AL$7,$T31+4*$M31=AL$7,$T31+5*$M31=AL$7,$T31+6*$M31=AL$7,$T31+7*$M31=AL$7,$T31+8*$M31=AL$7,$T31+9*$M31=AL$7,$T31+10*$M31=AL$7),$Q31*'[1]Paramètres commerce'!$D$6,0)</f>
        <v>0</v>
      </c>
      <c r="AM31" s="109">
        <f>IF(OR($T31=AM$7,$T31+$M31=AM$7,$T31+2*$M31=AM$7,$T31+3*$M31=AM$7,$T31+4*$M31=AM$7,$T31+5*$M31=AM$7,$T31+6*$M31=AM$7,$T31+7*$M31=AM$7,$T31+8*$M31=AM$7,$T31+9*$M31=AM$7,$T31+10*$M31=AM$7),$Q31*'[1]Paramètres commerce'!$D$6,0)</f>
        <v>0</v>
      </c>
      <c r="AN31" s="110">
        <f>IF(OR($T31=AN$7,$T31+$M31=AN$7,$T31+2*$M31=AN$7,$T31+3*$M31=AN$7,$T31+4*$M31=AN$7,$T31+5*$M31=AN$7,$T31+6*$M31=AN$7,$T31+7*$M31=AN$7,$T31+8*$M31=AN$7,$T31+9*$M31=AN$7,$T31+10*$M31=AN$7),$Q31*'[1]Paramètres commerce'!$D$6,0)</f>
        <v>0</v>
      </c>
      <c r="AO31" s="110">
        <f>IF(OR($T31=AO$7,$T31+$M31=AO$7,$T31+2*$M31=AO$7,$T31+3*$M31=AO$7,$T31+4*$M31=AO$7,$T31+5*$M31=AO$7,$T31+6*$M31=AO$7,$T31+7*$M31=AO$7,$T31+8*$M31=AO$7,$T31+9*$M31=AO$7,$T31+10*$M31=AO$7),$Q31*'[1]Paramètres commerce'!$D$6,0)</f>
        <v>0</v>
      </c>
      <c r="AP31" s="110">
        <f>IF(OR($T31=AP$7,$T31+$M31=AP$7,$T31+2*$M31=AP$7,$T31+3*$M31=AP$7,$T31+4*$M31=AP$7,$T31+5*$M31=AP$7,$T31+6*$M31=AP$7,$T31+7*$M31=AP$7,$T31+8*$M31=AP$7,$T31+9*$M31=AP$7,$T31+10*$M31=AP$7),$Q31*'[1]Paramètres commerce'!$D$6,0)</f>
        <v>0</v>
      </c>
      <c r="AQ31" s="111">
        <f>IF(OR($T31=AQ$7,$T31+$M31=AQ$7,$T31+2*$M31=AQ$7,$T31+3*$M31=AQ$7,$T31+4*$M31=AQ$7,$T31+5*$M31=AQ$7,$T31+6*$M31=AQ$7,$T31+7*$M31=AQ$7,$T31+8*$M31=AQ$7,$T31+9*$M31=AQ$7,$T31+10*$M31=AQ$7),$Q31*'[1]Paramètres commerce'!$D$6,0)</f>
        <v>0</v>
      </c>
      <c r="AR31" s="109">
        <f>IF(OR($T31=AR$7,$T31+$M31=AR$7,$T31+2*$M31=AR$7,$T31+3*$M31=AR$7,$T31+4*$M31=AR$7,$T31+5*$M31=AR$7,$T31+6*$M31=AR$7,$T31+7*$M31=AR$7,$T31+8*$M31=AR$7,$T31+9*$M31=AR$7,$T31+10*$M31=AR$7),$Q31*'[1]Paramètres commerce'!$D$6,0)</f>
        <v>0</v>
      </c>
      <c r="AS31" s="110">
        <f>IF(OR($T31=AS$7,$T31+$M31=AS$7,$T31+2*$M31=AS$7,$T31+3*$M31=AS$7,$T31+4*$M31=AS$7,$T31+5*$M31=AS$7,$T31+6*$M31=AS$7,$T31+7*$M31=AS$7,$T31+8*$M31=AS$7,$T31+9*$M31=AS$7,$T31+10*$M31=AS$7),$Q31*'[1]Paramètres commerce'!$D$6,0)</f>
        <v>0</v>
      </c>
      <c r="AT31" s="110">
        <f>IF(OR($T31=AT$7,$T31+$M31=AT$7,$T31+2*$M31=AT$7,$T31+3*$M31=AT$7,$T31+4*$M31=AT$7,$T31+5*$M31=AT$7,$T31+6*$M31=AT$7,$T31+7*$M31=AT$7,$T31+8*$M31=AT$7,$T31+9*$M31=AT$7,$T31+10*$M31=AT$7),$Q31*'[1]Paramètres commerce'!$D$6,0)</f>
        <v>0</v>
      </c>
      <c r="AU31" s="110">
        <f>IF(OR($T31=AU$7,$T31+$M31=AU$7,$T31+2*$M31=AU$7,$T31+3*$M31=AU$7,$T31+4*$M31=AU$7,$T31+5*$M31=AU$7,$T31+6*$M31=AU$7,$T31+7*$M31=AU$7,$T31+8*$M31=AU$7,$T31+9*$M31=AU$7,$T31+10*$M31=AU$7),$Q31*'[1]Paramètres commerce'!$D$6,0)</f>
        <v>0</v>
      </c>
      <c r="AV31" s="111">
        <f>IF(OR($T31=AV$7,$T31+$M31=AV$7,$T31+2*$M31=AV$7,$T31+3*$M31=AV$7,$T31+4*$M31=AV$7,$T31+5*$M31=AV$7,$T31+6*$M31=AV$7,$T31+7*$M31=AV$7,$T31+8*$M31=AV$7,$T31+9*$M31=AV$7,$T31+10*$M31=AV$7),$Q31*'[1]Paramètres commerce'!$D$6,0)</f>
        <v>0</v>
      </c>
      <c r="AW31" s="109">
        <f>IF(OR($T31=AW$7,$T31+$M31=AW$7,$T31+2*$M31=AW$7,$T31+3*$M31=AW$7,$T31+4*$M31=AW$7,$T31+5*$M31=AW$7,$T31+6*$M31=AW$7,$T31+7*$M31=AW$7,$T31+8*$M31=AW$7,$T31+9*$M31=AW$7,$T31+10*$M31=AW$7),$Q31*'[1]Paramètres commerce'!$D$6,0)</f>
        <v>0</v>
      </c>
      <c r="AX31" s="110">
        <f>IF(OR($T31=AX$7,$T31+$M31=AX$7,$T31+2*$M31=AX$7,$T31+3*$M31=AX$7,$T31+4*$M31=AX$7,$T31+5*$M31=AX$7,$T31+6*$M31=AX$7,$T31+7*$M31=AX$7,$T31+8*$M31=AX$7,$T31+9*$M31=AX$7,$T31+10*$M31=AX$7),$Q31*'[1]Paramètres commerce'!$D$6,0)</f>
        <v>0</v>
      </c>
      <c r="AY31" s="110">
        <f>IF(OR($T31=AY$7,$T31+$M31=AY$7,$T31+2*$M31=AY$7,$T31+3*$M31=AY$7,$T31+4*$M31=AY$7,$T31+5*$M31=AY$7,$T31+6*$M31=AY$7,$T31+7*$M31=AY$7,$T31+8*$M31=AY$7,$T31+9*$M31=AY$7,$T31+10*$M31=AY$7),$Q31*'[1]Paramètres commerce'!$D$6,0)</f>
        <v>0</v>
      </c>
      <c r="AZ31" s="110">
        <f>IF(OR($T31=AZ$7,$T31+$M31=AZ$7,$T31+2*$M31=AZ$7,$T31+3*$M31=AZ$7,$T31+4*$M31=AZ$7,$T31+5*$M31=AZ$7,$T31+6*$M31=AZ$7,$T31+7*$M31=AZ$7,$T31+8*$M31=AZ$7,$T31+9*$M31=AZ$7,$T31+10*$M31=AZ$7),$Q31*'[1]Paramètres commerce'!$D$6,0)</f>
        <v>0</v>
      </c>
      <c r="BA31" s="111">
        <f>IF(OR($T31=BA$7,$T31+$M31=BA$7,$T31+2*$M31=BA$7,$T31+3*$M31=BA$7,$T31+4*$M31=BA$7,$T31+5*$M31=BA$7,$T31+6*$M31=BA$7,$T31+7*$M31=BA$7,$T31+8*$M31=BA$7,$T31+9*$M31=BA$7,$T31+10*$M31=BA$7),$Q31*'[1]Paramètres commerce'!$D$6,0)</f>
        <v>0</v>
      </c>
      <c r="BB31" s="109">
        <f>IF(OR($T31=BB$7,$T31+$M31=BB$7,$T31+2*$M31=BB$7,$T31+3*$M31=BB$7,$T31+4*$M31=BB$7,$T31+5*$M31=BB$7,$T31+6*$M31=BB$7,$T31+7*$M31=BB$7,$T31+8*$M31=BB$7,$T31+9*$M31=BB$7,$T31+10*$M31=BB$7),$Q31*'[1]Paramètres commerce'!$D$6,0)</f>
        <v>0</v>
      </c>
      <c r="BC31" s="110">
        <f>IF(OR($T31=BC$7,$T31+$M31=BC$7,$T31+2*$M31=BC$7,$T31+3*$M31=BC$7,$T31+4*$M31=BC$7,$T31+5*$M31=BC$7,$T31+6*$M31=BC$7,$T31+7*$M31=BC$7,$T31+8*$M31=BC$7,$T31+9*$M31=BC$7,$T31+10*$M31=BC$7),$Q31*'[1]Paramètres commerce'!$D$6,0)</f>
        <v>0</v>
      </c>
      <c r="BD31" s="110">
        <f>IF(OR($T31=BD$7,$T31+$M31=BD$7,$T31+2*$M31=BD$7,$T31+3*$M31=BD$7,$T31+4*$M31=BD$7,$T31+5*$M31=BD$7,$T31+6*$M31=BD$7,$T31+7*$M31=BD$7,$T31+8*$M31=BD$7,$T31+9*$M31=BD$7,$T31+10*$M31=BD$7),$Q31*'[1]Paramètres commerce'!$D$6,0)</f>
        <v>0</v>
      </c>
      <c r="BE31" s="110">
        <f>IF(OR($T31=BE$7,$T31+$M31=BE$7,$T31+2*$M31=BE$7,$T31+3*$M31=BE$7,$T31+4*$M31=BE$7,$T31+5*$M31=BE$7,$T31+6*$M31=BE$7,$T31+7*$M31=BE$7,$T31+8*$M31=BE$7,$T31+9*$M31=BE$7,$T31+10*$M31=BE$7),$Q31*'[1]Paramètres commerce'!$D$6,0)</f>
        <v>0</v>
      </c>
      <c r="BF31" s="111">
        <f>IF(OR($T31=BF$7,$T31+$M31=BF$7,$T31+2*$M31=BF$7,$T31+3*$M31=BF$7,$T31+4*$M31=BF$7,$T31+5*$M31=BF$7,$T31+6*$M31=BF$7,$T31+7*$M31=BF$7,$T31+8*$M31=BF$7,$T31+9*$M31=BF$7,$T31+10*$M31=BF$7),$Q31*'[1]Paramètres commerce'!$D$6,0)</f>
        <v>0</v>
      </c>
      <c r="BG31" s="109">
        <f>IF(OR($T31=BG$7,$T31+$M31=BG$7,$T31+2*$M31=BG$7,$T31+3*$M31=BG$7,$T31+4*$M31=BG$7,$T31+5*$M31=BG$7,$T31+6*$M31=BG$7,$T31+7*$M31=BG$7,$T31+8*$M31=BG$7,$T31+9*$M31=BG$7,$T31+10*$M31=BG$7),$Q31*'[1]Paramètres commerce'!$D$6,0)</f>
        <v>0</v>
      </c>
      <c r="BH31" s="110">
        <f>IF(OR($T31=BH$7,$T31+$M31=BH$7,$T31+2*$M31=BH$7,$T31+3*$M31=BH$7,$T31+4*$M31=BH$7,$T31+5*$M31=BH$7,$T31+6*$M31=BH$7,$T31+7*$M31=BH$7,$T31+8*$M31=BH$7,$T31+9*$M31=BH$7,$T31+10*$M31=BH$7),$Q31*'[1]Paramètres commerce'!$D$6,0)</f>
        <v>0</v>
      </c>
      <c r="BI31" s="110">
        <f>IF(OR($T31=BI$7,$T31+$M31=BI$7,$T31+2*$M31=BI$7,$T31+3*$M31=BI$7,$T31+4*$M31=BI$7,$T31+5*$M31=BI$7,$T31+6*$M31=BI$7,$T31+7*$M31=BI$7,$T31+8*$M31=BI$7,$T31+9*$M31=BI$7,$T31+10*$M31=BI$7),$Q31*'[1]Paramètres commerce'!$D$6,0)</f>
        <v>0</v>
      </c>
      <c r="BJ31" s="110">
        <f>IF(OR($T31=BJ$7,$T31+$M31=BJ$7,$T31+2*$M31=BJ$7,$T31+3*$M31=BJ$7,$T31+4*$M31=BJ$7,$T31+5*$M31=BJ$7,$T31+6*$M31=BJ$7,$T31+7*$M31=BJ$7,$T31+8*$M31=BJ$7,$T31+9*$M31=BJ$7,$T31+10*$M31=BJ$7),$Q31*'[1]Paramètres commerce'!$D$6,0)</f>
        <v>0</v>
      </c>
      <c r="BK31" s="111">
        <f>IF(OR($T31=BK$7,$T31+$M31=BK$7,$T31+2*$M31=BK$7,$T31+3*$M31=BK$7,$T31+4*$M31=BK$7,$T31+5*$M31=BK$7,$T31+6*$M31=BK$7,$T31+7*$M31=BK$7,$T31+8*$M31=BK$7,$T31+9*$M31=BK$7,$T31+10*$M31=BK$7),$Q31*'[1]Paramètres commerce'!$D$6,0)</f>
        <v>0</v>
      </c>
      <c r="BL31" s="109">
        <f>IF(OR($T31=BL$7,$T31+$M31=BL$7,$T31+2*$M31=BL$7,$T31+3*$M31=BL$7,$T31+4*$M31=BL$7,$T31+5*$M31=BL$7,$T31+6*$M31=BL$7,$T31+7*$M31=BL$7,$T31+8*$M31=BL$7,$T31+9*$M31=BL$7,$T31+10*$M31=BL$7),$Q31*'[1]Paramètres commerce'!$D$6,0)</f>
        <v>0</v>
      </c>
      <c r="BM31" s="110">
        <f>IF(OR($T31=BM$7,$T31+$M31=BM$7,$T31+2*$M31=BM$7,$T31+3*$M31=BM$7,$T31+4*$M31=BM$7,$T31+5*$M31=BM$7,$T31+6*$M31=BM$7,$T31+7*$M31=BM$7,$T31+8*$M31=BM$7,$T31+9*$M31=BM$7,$T31+10*$M31=BM$7),$Q31*'[1]Paramètres commerce'!$D$6,0)</f>
        <v>0</v>
      </c>
      <c r="BN31" s="110">
        <f>IF(OR($T31=BN$7,$T31+$M31=BN$7,$T31+2*$M31=BN$7,$T31+3*$M31=BN$7,$T31+4*$M31=BN$7,$T31+5*$M31=BN$7,$T31+6*$M31=BN$7,$T31+7*$M31=BN$7,$T31+8*$M31=BN$7,$T31+9*$M31=BN$7,$T31+10*$M31=BN$7),$Q31*'[1]Paramètres commerce'!$D$6,0)</f>
        <v>0</v>
      </c>
      <c r="BO31" s="110">
        <f>IF(OR($T31=BO$7,$T31+$M31=BO$7,$T31+2*$M31=BO$7,$T31+3*$M31=BO$7,$T31+4*$M31=BO$7,$T31+5*$M31=BO$7,$T31+6*$M31=BO$7,$T31+7*$M31=BO$7,$T31+8*$M31=BO$7,$T31+9*$M31=BO$7,$T31+10*$M31=BO$7),$Q31*'[1]Paramètres commerce'!$D$6,0)</f>
        <v>0</v>
      </c>
      <c r="BP31" s="111">
        <f>IF(OR($T31=BP$7,$T31+$M31=BP$7,$T31+2*$M31=BP$7,$T31+3*$M31=BP$7,$T31+4*$M31=BP$7,$T31+5*$M31=BP$7,$T31+6*$M31=BP$7,$T31+7*$M31=BP$7,$T31+8*$M31=BP$7,$T31+9*$M31=BP$7,$T31+10*$M31=BP$7),$Q31*'[1]Paramètres commerce'!$D$6,0)</f>
        <v>0</v>
      </c>
      <c r="BQ31" s="109">
        <f>IF(OR($T31=BQ$7,$T31+$M31=BQ$7,$T31+2*$M31=BQ$7,$T31+3*$M31=BQ$7,$T31+4*$M31=BQ$7,$T31+5*$M31=BQ$7,$T31+6*$M31=BQ$7,$T31+7*$M31=BQ$7,$T31+8*$M31=BQ$7,$T31+9*$M31=BQ$7,$T31+10*$M31=BQ$7),$Q31*'[1]Paramètres commerce'!$D$6,0)</f>
        <v>0</v>
      </c>
      <c r="BR31" s="110">
        <f>IF(OR($T31=BR$7,$T31+$M31=BR$7,$T31+2*$M31=BR$7,$T31+3*$M31=BR$7,$T31+4*$M31=BR$7,$T31+5*$M31=BR$7,$T31+6*$M31=BR$7,$T31+7*$M31=BR$7,$T31+8*$M31=BR$7,$T31+9*$M31=BR$7,$T31+10*$M31=BR$7),$Q31*'[1]Paramètres commerce'!$D$6,0)</f>
        <v>0</v>
      </c>
      <c r="BS31" s="110">
        <f>IF(OR($T31=BS$7,$T31+$M31=BS$7,$T31+2*$M31=BS$7,$T31+3*$M31=BS$7,$T31+4*$M31=BS$7,$T31+5*$M31=BS$7,$T31+6*$M31=BS$7,$T31+7*$M31=BS$7,$T31+8*$M31=BS$7,$T31+9*$M31=BS$7,$T31+10*$M31=BS$7),$Q31*'[1]Paramètres commerce'!$D$6,0)</f>
        <v>0</v>
      </c>
      <c r="BT31" s="110">
        <f>IF(OR($T31=BT$7,$T31+$M31=BT$7,$T31+2*$M31=BT$7,$T31+3*$M31=BT$7,$T31+4*$M31=BT$7,$T31+5*$M31=BT$7,$T31+6*$M31=BT$7,$T31+7*$M31=BT$7,$T31+8*$M31=BT$7,$T31+9*$M31=BT$7,$T31+10*$M31=BT$7),$Q31*'[1]Paramètres commerce'!$D$6,0)</f>
        <v>0</v>
      </c>
      <c r="BU31" s="111">
        <f>IF(OR($T31=BU$7,$T31+$M31=BU$7,$T31+2*$M31=BU$7,$T31+3*$M31=BU$7,$T31+4*$M31=BU$7,$T31+5*$M31=BU$7,$T31+6*$M31=BU$7,$T31+7*$M31=BU$7,$T31+8*$M31=BU$7,$T31+9*$M31=BU$7,$T31+10*$M31=BU$7),$Q31*'[1]Paramètres commerce'!$D$6,0)</f>
        <v>0</v>
      </c>
      <c r="BV31" s="109">
        <f>IF(OR($T31=BV$7,$T31+$M31=BV$7,$T31+2*$M31=BV$7,$T31+3*$M31=BV$7,$T31+4*$M31=BV$7,$T31+5*$M31=BV$7,$T31+6*$M31=BV$7,$T31+7*$M31=BV$7,$T31+8*$M31=BV$7,$T31+9*$M31=BV$7,$T31+10*$M31=BV$7),$Q31*'[1]Paramètres commerce'!$D$6,0)</f>
        <v>0</v>
      </c>
      <c r="BW31" s="110">
        <f>IF(OR($T31=BW$7,$T31+$M31=BW$7,$T31+2*$M31=BW$7,$T31+3*$M31=BW$7,$T31+4*$M31=BW$7,$T31+5*$M31=BW$7,$T31+6*$M31=BW$7,$T31+7*$M31=BW$7,$T31+8*$M31=BW$7,$T31+9*$M31=BW$7,$T31+10*$M31=BW$7),$Q31*'[1]Paramètres commerce'!$D$6,0)</f>
        <v>0</v>
      </c>
      <c r="BX31" s="110">
        <f>IF(OR($T31=BX$7,$T31+$M31=BX$7,$T31+2*$M31=BX$7,$T31+3*$M31=BX$7,$T31+4*$M31=BX$7,$T31+5*$M31=BX$7,$T31+6*$M31=BX$7,$T31+7*$M31=BX$7,$T31+8*$M31=BX$7,$T31+9*$M31=BX$7,$T31+10*$M31=BX$7),$Q31*'[1]Paramètres commerce'!$D$6,0)</f>
        <v>0</v>
      </c>
      <c r="BY31" s="110">
        <f>IF(OR($T31=BY$7,$T31+$M31=BY$7,$T31+2*$M31=BY$7,$T31+3*$M31=BY$7,$T31+4*$M31=BY$7,$T31+5*$M31=BY$7,$T31+6*$M31=BY$7,$T31+7*$M31=BY$7,$T31+8*$M31=BY$7,$T31+9*$M31=BY$7,$T31+10*$M31=BY$7),$Q31*'[1]Paramètres commerce'!$D$6,0)</f>
        <v>0</v>
      </c>
      <c r="BZ31" s="111">
        <f>IF(OR($T31=BZ$7,$T31+$M31=BZ$7,$T31+2*$M31=BZ$7,$T31+3*$M31=BZ$7,$T31+4*$M31=BZ$7,$T31+5*$M31=BZ$7,$T31+6*$M31=BZ$7,$T31+7*$M31=BZ$7,$T31+8*$M31=BZ$7,$T31+9*$M31=BZ$7,$T31+10*$M31=BZ$7),$Q31*'[1]Paramètres commerce'!$D$6,0)</f>
        <v>0</v>
      </c>
      <c r="CA31" s="17"/>
    </row>
    <row r="32" spans="1:79">
      <c r="A32" s="2"/>
      <c r="B32" s="74">
        <v>25</v>
      </c>
      <c r="C32" s="96"/>
      <c r="D32" s="76"/>
      <c r="E32" s="97"/>
      <c r="F32" s="98"/>
      <c r="G32" s="99"/>
      <c r="H32" s="100"/>
      <c r="I32" s="98"/>
      <c r="J32" s="99"/>
      <c r="K32" s="81"/>
      <c r="L32" s="81"/>
      <c r="M32" s="82"/>
      <c r="N32" s="101"/>
      <c r="O32" s="84"/>
      <c r="P32" s="82"/>
      <c r="Q32" s="102">
        <f>(P32*'[1]Paramètres commerce'!$D$5+O32)*K32</f>
        <v>0</v>
      </c>
      <c r="R32" s="103">
        <f>'[1]Paramètres commerce'!$D$7</f>
        <v>5.0000000000000001E-3</v>
      </c>
      <c r="S32" s="102">
        <f>R32*Q32*'[1]Paramètres commerce'!$D$6</f>
        <v>0</v>
      </c>
      <c r="T32" s="87">
        <f t="shared" si="1"/>
        <v>2017</v>
      </c>
      <c r="U32" s="104" t="s">
        <v>38</v>
      </c>
      <c r="V32" s="105"/>
      <c r="W32" s="106"/>
      <c r="X32" s="106"/>
      <c r="Y32" s="106"/>
      <c r="Z32" s="106"/>
      <c r="AA32" s="107"/>
      <c r="AB32" s="108"/>
      <c r="AC32" s="109">
        <f>IF(OR($T32=AC$7,$T32+$M32=AC$7,$T32+2*$M32=AC$7,$T32+3*$M32=AC$7,$T32+4*$M32=AC$7,$T32+5*$M32=AC$7,$T32+6*$M32=AC$7,$T32+7*$M32=AC$7,$T32+8*$M32=AC$7,$T32+9*$M32=AC$7,$T32+10*$M32=AC$7),$Q32*'[1]Paramètres commerce'!$D$6,0)</f>
        <v>0</v>
      </c>
      <c r="AD32" s="110">
        <f>IF(OR($T32=AD$7,$T32+$M32=AD$7,$T32+2*$M32=AD$7,$T32+3*$M32=AD$7,$T32+4*$M32=AD$7,$T32+5*$M32=AD$7,$T32+6*$M32=AD$7,$T32+7*$M32=AD$7,$T32+8*$M32=AD$7,$T32+9*$M32=AD$7,$T32+10*$M32=AD$7),$Q32*'[1]Paramètres commerce'!$D$6,0)</f>
        <v>0</v>
      </c>
      <c r="AE32" s="110">
        <f>IF(OR($T32=AE$7,$T32+$M32=AE$7,$T32+2*$M32=AE$7,$T32+3*$M32=AE$7,$T32+4*$M32=AE$7,$T32+5*$M32=AE$7,$T32+6*$M32=AE$7,$T32+7*$M32=AE$7,$T32+8*$M32=AE$7,$T32+9*$M32=AE$7,$T32+10*$M32=AE$7),$Q32*'[1]Paramètres commerce'!$D$6,0)</f>
        <v>0</v>
      </c>
      <c r="AF32" s="110">
        <f>IF(OR($T32=AF$7,$T32+$M32=AF$7,$T32+2*$M32=AF$7,$T32+3*$M32=AF$7,$T32+4*$M32=AF$7,$T32+5*$M32=AF$7,$T32+6*$M32=AF$7,$T32+7*$M32=AF$7,$T32+8*$M32=AF$7,$T32+9*$M32=AF$7,$T32+10*$M32=AF$7),$Q32*'[1]Paramètres commerce'!$D$6,0)</f>
        <v>0</v>
      </c>
      <c r="AG32" s="111">
        <f>IF(OR($T32=AG$7,$T32+$M32=AG$7,$T32+2*$M32=AG$7,$T32+3*$M32=AG$7,$T32+4*$M32=AG$7,$T32+5*$M32=AG$7,$T32+6*$M32=AG$7,$T32+7*$M32=AG$7,$T32+8*$M32=AG$7,$T32+9*$M32=AG$7,$T32+10*$M32=AG$7),$Q32*'[1]Paramètres commerce'!$D$6,0)</f>
        <v>0</v>
      </c>
      <c r="AH32" s="109">
        <f>IF(OR($T32=AH$7,$T32+$M32=AH$7,$T32+2*$M32=AH$7,$T32+3*$M32=AH$7,$T32+4*$M32=AH$7,$T32+5*$M32=AH$7,$T32+6*$M32=AH$7,$T32+7*$M32=AH$7,$T32+8*$M32=AH$7,$T32+9*$M32=AH$7,$T32+10*$M32=AH$7),$Q32*'[1]Paramètres commerce'!$D$6,0)</f>
        <v>0</v>
      </c>
      <c r="AI32" s="110">
        <f>IF(OR($T32=AI$7,$T32+$M32=AI$7,$T32+2*$M32=AI$7,$T32+3*$M32=AI$7,$T32+4*$M32=AI$7,$T32+5*$M32=AI$7,$T32+6*$M32=AI$7,$T32+7*$M32=AI$7,$T32+8*$M32=AI$7,$T32+9*$M32=AI$7,$T32+10*$M32=AI$7),$Q32*'[1]Paramètres commerce'!$D$6,0)</f>
        <v>0</v>
      </c>
      <c r="AJ32" s="110">
        <f>IF(OR($T32=AJ$7,$T32+$M32=AJ$7,$T32+2*$M32=AJ$7,$T32+3*$M32=AJ$7,$T32+4*$M32=AJ$7,$T32+5*$M32=AJ$7,$T32+6*$M32=AJ$7,$T32+7*$M32=AJ$7,$T32+8*$M32=AJ$7,$T32+9*$M32=AJ$7,$T32+10*$M32=AJ$7),$Q32*'[1]Paramètres commerce'!$D$6,0)</f>
        <v>0</v>
      </c>
      <c r="AK32" s="110">
        <f>IF(OR($T32=AK$7,$T32+$M32=AK$7,$T32+2*$M32=AK$7,$T32+3*$M32=AK$7,$T32+4*$M32=AK$7,$T32+5*$M32=AK$7,$T32+6*$M32=AK$7,$T32+7*$M32=AK$7,$T32+8*$M32=AK$7,$T32+9*$M32=AK$7,$T32+10*$M32=AK$7),$Q32*'[1]Paramètres commerce'!$D$6,0)</f>
        <v>0</v>
      </c>
      <c r="AL32" s="111">
        <f>IF(OR($T32=AL$7,$T32+$M32=AL$7,$T32+2*$M32=AL$7,$T32+3*$M32=AL$7,$T32+4*$M32=AL$7,$T32+5*$M32=AL$7,$T32+6*$M32=AL$7,$T32+7*$M32=AL$7,$T32+8*$M32=AL$7,$T32+9*$M32=AL$7,$T32+10*$M32=AL$7),$Q32*'[1]Paramètres commerce'!$D$6,0)</f>
        <v>0</v>
      </c>
      <c r="AM32" s="109">
        <f>IF(OR($T32=AM$7,$T32+$M32=AM$7,$T32+2*$M32=AM$7,$T32+3*$M32=AM$7,$T32+4*$M32=AM$7,$T32+5*$M32=AM$7,$T32+6*$M32=AM$7,$T32+7*$M32=AM$7,$T32+8*$M32=AM$7,$T32+9*$M32=AM$7,$T32+10*$M32=AM$7),$Q32*'[1]Paramètres commerce'!$D$6,0)</f>
        <v>0</v>
      </c>
      <c r="AN32" s="110">
        <f>IF(OR($T32=AN$7,$T32+$M32=AN$7,$T32+2*$M32=AN$7,$T32+3*$M32=AN$7,$T32+4*$M32=AN$7,$T32+5*$M32=AN$7,$T32+6*$M32=AN$7,$T32+7*$M32=AN$7,$T32+8*$M32=AN$7,$T32+9*$M32=AN$7,$T32+10*$M32=AN$7),$Q32*'[1]Paramètres commerce'!$D$6,0)</f>
        <v>0</v>
      </c>
      <c r="AO32" s="110">
        <f>IF(OR($T32=AO$7,$T32+$M32=AO$7,$T32+2*$M32=AO$7,$T32+3*$M32=AO$7,$T32+4*$M32=AO$7,$T32+5*$M32=AO$7,$T32+6*$M32=AO$7,$T32+7*$M32=AO$7,$T32+8*$M32=AO$7,$T32+9*$M32=AO$7,$T32+10*$M32=AO$7),$Q32*'[1]Paramètres commerce'!$D$6,0)</f>
        <v>0</v>
      </c>
      <c r="AP32" s="110">
        <f>IF(OR($T32=AP$7,$T32+$M32=AP$7,$T32+2*$M32=AP$7,$T32+3*$M32=AP$7,$T32+4*$M32=AP$7,$T32+5*$M32=AP$7,$T32+6*$M32=AP$7,$T32+7*$M32=AP$7,$T32+8*$M32=AP$7,$T32+9*$M32=AP$7,$T32+10*$M32=AP$7),$Q32*'[1]Paramètres commerce'!$D$6,0)</f>
        <v>0</v>
      </c>
      <c r="AQ32" s="111">
        <f>IF(OR($T32=AQ$7,$T32+$M32=AQ$7,$T32+2*$M32=AQ$7,$T32+3*$M32=AQ$7,$T32+4*$M32=AQ$7,$T32+5*$M32=AQ$7,$T32+6*$M32=AQ$7,$T32+7*$M32=AQ$7,$T32+8*$M32=AQ$7,$T32+9*$M32=AQ$7,$T32+10*$M32=AQ$7),$Q32*'[1]Paramètres commerce'!$D$6,0)</f>
        <v>0</v>
      </c>
      <c r="AR32" s="109">
        <f>IF(OR($T32=AR$7,$T32+$M32=AR$7,$T32+2*$M32=AR$7,$T32+3*$M32=AR$7,$T32+4*$M32=AR$7,$T32+5*$M32=AR$7,$T32+6*$M32=AR$7,$T32+7*$M32=AR$7,$T32+8*$M32=AR$7,$T32+9*$M32=AR$7,$T32+10*$M32=AR$7),$Q32*'[1]Paramètres commerce'!$D$6,0)</f>
        <v>0</v>
      </c>
      <c r="AS32" s="110">
        <f>IF(OR($T32=AS$7,$T32+$M32=AS$7,$T32+2*$M32=AS$7,$T32+3*$M32=AS$7,$T32+4*$M32=AS$7,$T32+5*$M32=AS$7,$T32+6*$M32=AS$7,$T32+7*$M32=AS$7,$T32+8*$M32=AS$7,$T32+9*$M32=AS$7,$T32+10*$M32=AS$7),$Q32*'[1]Paramètres commerce'!$D$6,0)</f>
        <v>0</v>
      </c>
      <c r="AT32" s="110">
        <f>IF(OR($T32=AT$7,$T32+$M32=AT$7,$T32+2*$M32=AT$7,$T32+3*$M32=AT$7,$T32+4*$M32=AT$7,$T32+5*$M32=AT$7,$T32+6*$M32=AT$7,$T32+7*$M32=AT$7,$T32+8*$M32=AT$7,$T32+9*$M32=AT$7,$T32+10*$M32=AT$7),$Q32*'[1]Paramètres commerce'!$D$6,0)</f>
        <v>0</v>
      </c>
      <c r="AU32" s="110">
        <f>IF(OR($T32=AU$7,$T32+$M32=AU$7,$T32+2*$M32=AU$7,$T32+3*$M32=AU$7,$T32+4*$M32=AU$7,$T32+5*$M32=AU$7,$T32+6*$M32=AU$7,$T32+7*$M32=AU$7,$T32+8*$M32=AU$7,$T32+9*$M32=AU$7,$T32+10*$M32=AU$7),$Q32*'[1]Paramètres commerce'!$D$6,0)</f>
        <v>0</v>
      </c>
      <c r="AV32" s="111">
        <f>IF(OR($T32=AV$7,$T32+$M32=AV$7,$T32+2*$M32=AV$7,$T32+3*$M32=AV$7,$T32+4*$M32=AV$7,$T32+5*$M32=AV$7,$T32+6*$M32=AV$7,$T32+7*$M32=AV$7,$T32+8*$M32=AV$7,$T32+9*$M32=AV$7,$T32+10*$M32=AV$7),$Q32*'[1]Paramètres commerce'!$D$6,0)</f>
        <v>0</v>
      </c>
      <c r="AW32" s="109">
        <f>IF(OR($T32=AW$7,$T32+$M32=AW$7,$T32+2*$M32=AW$7,$T32+3*$M32=AW$7,$T32+4*$M32=AW$7,$T32+5*$M32=AW$7,$T32+6*$M32=AW$7,$T32+7*$M32=AW$7,$T32+8*$M32=AW$7,$T32+9*$M32=AW$7,$T32+10*$M32=AW$7),$Q32*'[1]Paramètres commerce'!$D$6,0)</f>
        <v>0</v>
      </c>
      <c r="AX32" s="110">
        <f>IF(OR($T32=AX$7,$T32+$M32=AX$7,$T32+2*$M32=AX$7,$T32+3*$M32=AX$7,$T32+4*$M32=AX$7,$T32+5*$M32=AX$7,$T32+6*$M32=AX$7,$T32+7*$M32=AX$7,$T32+8*$M32=AX$7,$T32+9*$M32=AX$7,$T32+10*$M32=AX$7),$Q32*'[1]Paramètres commerce'!$D$6,0)</f>
        <v>0</v>
      </c>
      <c r="AY32" s="110">
        <f>IF(OR($T32=AY$7,$T32+$M32=AY$7,$T32+2*$M32=AY$7,$T32+3*$M32=AY$7,$T32+4*$M32=AY$7,$T32+5*$M32=AY$7,$T32+6*$M32=AY$7,$T32+7*$M32=AY$7,$T32+8*$M32=AY$7,$T32+9*$M32=AY$7,$T32+10*$M32=AY$7),$Q32*'[1]Paramètres commerce'!$D$6,0)</f>
        <v>0</v>
      </c>
      <c r="AZ32" s="110">
        <f>IF(OR($T32=AZ$7,$T32+$M32=AZ$7,$T32+2*$M32=AZ$7,$T32+3*$M32=AZ$7,$T32+4*$M32=AZ$7,$T32+5*$M32=AZ$7,$T32+6*$M32=AZ$7,$T32+7*$M32=AZ$7,$T32+8*$M32=AZ$7,$T32+9*$M32=AZ$7,$T32+10*$M32=AZ$7),$Q32*'[1]Paramètres commerce'!$D$6,0)</f>
        <v>0</v>
      </c>
      <c r="BA32" s="111">
        <f>IF(OR($T32=BA$7,$T32+$M32=BA$7,$T32+2*$M32=BA$7,$T32+3*$M32=BA$7,$T32+4*$M32=BA$7,$T32+5*$M32=BA$7,$T32+6*$M32=BA$7,$T32+7*$M32=BA$7,$T32+8*$M32=BA$7,$T32+9*$M32=BA$7,$T32+10*$M32=BA$7),$Q32*'[1]Paramètres commerce'!$D$6,0)</f>
        <v>0</v>
      </c>
      <c r="BB32" s="109">
        <f>IF(OR($T32=BB$7,$T32+$M32=BB$7,$T32+2*$M32=BB$7,$T32+3*$M32=BB$7,$T32+4*$M32=BB$7,$T32+5*$M32=BB$7,$T32+6*$M32=BB$7,$T32+7*$M32=BB$7,$T32+8*$M32=BB$7,$T32+9*$M32=BB$7,$T32+10*$M32=BB$7),$Q32*'[1]Paramètres commerce'!$D$6,0)</f>
        <v>0</v>
      </c>
      <c r="BC32" s="110">
        <f>IF(OR($T32=BC$7,$T32+$M32=BC$7,$T32+2*$M32=BC$7,$T32+3*$M32=BC$7,$T32+4*$M32=BC$7,$T32+5*$M32=BC$7,$T32+6*$M32=BC$7,$T32+7*$M32=BC$7,$T32+8*$M32=BC$7,$T32+9*$M32=BC$7,$T32+10*$M32=BC$7),$Q32*'[1]Paramètres commerce'!$D$6,0)</f>
        <v>0</v>
      </c>
      <c r="BD32" s="110">
        <f>IF(OR($T32=BD$7,$T32+$M32=BD$7,$T32+2*$M32=BD$7,$T32+3*$M32=BD$7,$T32+4*$M32=BD$7,$T32+5*$M32=BD$7,$T32+6*$M32=BD$7,$T32+7*$M32=BD$7,$T32+8*$M32=BD$7,$T32+9*$M32=BD$7,$T32+10*$M32=BD$7),$Q32*'[1]Paramètres commerce'!$D$6,0)</f>
        <v>0</v>
      </c>
      <c r="BE32" s="110">
        <f>IF(OR($T32=BE$7,$T32+$M32=BE$7,$T32+2*$M32=BE$7,$T32+3*$M32=BE$7,$T32+4*$M32=BE$7,$T32+5*$M32=BE$7,$T32+6*$M32=BE$7,$T32+7*$M32=BE$7,$T32+8*$M32=BE$7,$T32+9*$M32=BE$7,$T32+10*$M32=BE$7),$Q32*'[1]Paramètres commerce'!$D$6,0)</f>
        <v>0</v>
      </c>
      <c r="BF32" s="111">
        <f>IF(OR($T32=BF$7,$T32+$M32=BF$7,$T32+2*$M32=BF$7,$T32+3*$M32=BF$7,$T32+4*$M32=BF$7,$T32+5*$M32=BF$7,$T32+6*$M32=BF$7,$T32+7*$M32=BF$7,$T32+8*$M32=BF$7,$T32+9*$M32=BF$7,$T32+10*$M32=BF$7),$Q32*'[1]Paramètres commerce'!$D$6,0)</f>
        <v>0</v>
      </c>
      <c r="BG32" s="109">
        <f>IF(OR($T32=BG$7,$T32+$M32=BG$7,$T32+2*$M32=BG$7,$T32+3*$M32=BG$7,$T32+4*$M32=BG$7,$T32+5*$M32=BG$7,$T32+6*$M32=BG$7,$T32+7*$M32=BG$7,$T32+8*$M32=BG$7,$T32+9*$M32=BG$7,$T32+10*$M32=BG$7),$Q32*'[1]Paramètres commerce'!$D$6,0)</f>
        <v>0</v>
      </c>
      <c r="BH32" s="110">
        <f>IF(OR($T32=BH$7,$T32+$M32=BH$7,$T32+2*$M32=BH$7,$T32+3*$M32=BH$7,$T32+4*$M32=BH$7,$T32+5*$M32=BH$7,$T32+6*$M32=BH$7,$T32+7*$M32=BH$7,$T32+8*$M32=BH$7,$T32+9*$M32=BH$7,$T32+10*$M32=BH$7),$Q32*'[1]Paramètres commerce'!$D$6,0)</f>
        <v>0</v>
      </c>
      <c r="BI32" s="110">
        <f>IF(OR($T32=BI$7,$T32+$M32=BI$7,$T32+2*$M32=BI$7,$T32+3*$M32=BI$7,$T32+4*$M32=BI$7,$T32+5*$M32=BI$7,$T32+6*$M32=BI$7,$T32+7*$M32=BI$7,$T32+8*$M32=BI$7,$T32+9*$M32=BI$7,$T32+10*$M32=BI$7),$Q32*'[1]Paramètres commerce'!$D$6,0)</f>
        <v>0</v>
      </c>
      <c r="BJ32" s="110">
        <f>IF(OR($T32=BJ$7,$T32+$M32=BJ$7,$T32+2*$M32=BJ$7,$T32+3*$M32=BJ$7,$T32+4*$M32=BJ$7,$T32+5*$M32=BJ$7,$T32+6*$M32=BJ$7,$T32+7*$M32=BJ$7,$T32+8*$M32=BJ$7,$T32+9*$M32=BJ$7,$T32+10*$M32=BJ$7),$Q32*'[1]Paramètres commerce'!$D$6,0)</f>
        <v>0</v>
      </c>
      <c r="BK32" s="111">
        <f>IF(OR($T32=BK$7,$T32+$M32=BK$7,$T32+2*$M32=BK$7,$T32+3*$M32=BK$7,$T32+4*$M32=BK$7,$T32+5*$M32=BK$7,$T32+6*$M32=BK$7,$T32+7*$M32=BK$7,$T32+8*$M32=BK$7,$T32+9*$M32=BK$7,$T32+10*$M32=BK$7),$Q32*'[1]Paramètres commerce'!$D$6,0)</f>
        <v>0</v>
      </c>
      <c r="BL32" s="109">
        <f>IF(OR($T32=BL$7,$T32+$M32=BL$7,$T32+2*$M32=BL$7,$T32+3*$M32=BL$7,$T32+4*$M32=BL$7,$T32+5*$M32=BL$7,$T32+6*$M32=BL$7,$T32+7*$M32=BL$7,$T32+8*$M32=BL$7,$T32+9*$M32=BL$7,$T32+10*$M32=BL$7),$Q32*'[1]Paramètres commerce'!$D$6,0)</f>
        <v>0</v>
      </c>
      <c r="BM32" s="110">
        <f>IF(OR($T32=BM$7,$T32+$M32=BM$7,$T32+2*$M32=BM$7,$T32+3*$M32=BM$7,$T32+4*$M32=BM$7,$T32+5*$M32=BM$7,$T32+6*$M32=BM$7,$T32+7*$M32=BM$7,$T32+8*$M32=BM$7,$T32+9*$M32=BM$7,$T32+10*$M32=BM$7),$Q32*'[1]Paramètres commerce'!$D$6,0)</f>
        <v>0</v>
      </c>
      <c r="BN32" s="110">
        <f>IF(OR($T32=BN$7,$T32+$M32=BN$7,$T32+2*$M32=BN$7,$T32+3*$M32=BN$7,$T32+4*$M32=BN$7,$T32+5*$M32=BN$7,$T32+6*$M32=BN$7,$T32+7*$M32=BN$7,$T32+8*$M32=BN$7,$T32+9*$M32=BN$7,$T32+10*$M32=BN$7),$Q32*'[1]Paramètres commerce'!$D$6,0)</f>
        <v>0</v>
      </c>
      <c r="BO32" s="110">
        <f>IF(OR($T32=BO$7,$T32+$M32=BO$7,$T32+2*$M32=BO$7,$T32+3*$M32=BO$7,$T32+4*$M32=BO$7,$T32+5*$M32=BO$7,$T32+6*$M32=BO$7,$T32+7*$M32=BO$7,$T32+8*$M32=BO$7,$T32+9*$M32=BO$7,$T32+10*$M32=BO$7),$Q32*'[1]Paramètres commerce'!$D$6,0)</f>
        <v>0</v>
      </c>
      <c r="BP32" s="111">
        <f>IF(OR($T32=BP$7,$T32+$M32=BP$7,$T32+2*$M32=BP$7,$T32+3*$M32=BP$7,$T32+4*$M32=BP$7,$T32+5*$M32=BP$7,$T32+6*$M32=BP$7,$T32+7*$M32=BP$7,$T32+8*$M32=BP$7,$T32+9*$M32=BP$7,$T32+10*$M32=BP$7),$Q32*'[1]Paramètres commerce'!$D$6,0)</f>
        <v>0</v>
      </c>
      <c r="BQ32" s="109">
        <f>IF(OR($T32=BQ$7,$T32+$M32=BQ$7,$T32+2*$M32=BQ$7,$T32+3*$M32=BQ$7,$T32+4*$M32=BQ$7,$T32+5*$M32=BQ$7,$T32+6*$M32=BQ$7,$T32+7*$M32=BQ$7,$T32+8*$M32=BQ$7,$T32+9*$M32=BQ$7,$T32+10*$M32=BQ$7),$Q32*'[1]Paramètres commerce'!$D$6,0)</f>
        <v>0</v>
      </c>
      <c r="BR32" s="110">
        <f>IF(OR($T32=BR$7,$T32+$M32=BR$7,$T32+2*$M32=BR$7,$T32+3*$M32=BR$7,$T32+4*$M32=BR$7,$T32+5*$M32=BR$7,$T32+6*$M32=BR$7,$T32+7*$M32=BR$7,$T32+8*$M32=BR$7,$T32+9*$M32=BR$7,$T32+10*$M32=BR$7),$Q32*'[1]Paramètres commerce'!$D$6,0)</f>
        <v>0</v>
      </c>
      <c r="BS32" s="110">
        <f>IF(OR($T32=BS$7,$T32+$M32=BS$7,$T32+2*$M32=BS$7,$T32+3*$M32=BS$7,$T32+4*$M32=BS$7,$T32+5*$M32=BS$7,$T32+6*$M32=BS$7,$T32+7*$M32=BS$7,$T32+8*$M32=BS$7,$T32+9*$M32=BS$7,$T32+10*$M32=BS$7),$Q32*'[1]Paramètres commerce'!$D$6,0)</f>
        <v>0</v>
      </c>
      <c r="BT32" s="110">
        <f>IF(OR($T32=BT$7,$T32+$M32=BT$7,$T32+2*$M32=BT$7,$T32+3*$M32=BT$7,$T32+4*$M32=BT$7,$T32+5*$M32=BT$7,$T32+6*$M32=BT$7,$T32+7*$M32=BT$7,$T32+8*$M32=BT$7,$T32+9*$M32=BT$7,$T32+10*$M32=BT$7),$Q32*'[1]Paramètres commerce'!$D$6,0)</f>
        <v>0</v>
      </c>
      <c r="BU32" s="111">
        <f>IF(OR($T32=BU$7,$T32+$M32=BU$7,$T32+2*$M32=BU$7,$T32+3*$M32=BU$7,$T32+4*$M32=BU$7,$T32+5*$M32=BU$7,$T32+6*$M32=BU$7,$T32+7*$M32=BU$7,$T32+8*$M32=BU$7,$T32+9*$M32=BU$7,$T32+10*$M32=BU$7),$Q32*'[1]Paramètres commerce'!$D$6,0)</f>
        <v>0</v>
      </c>
      <c r="BV32" s="109">
        <f>IF(OR($T32=BV$7,$T32+$M32=BV$7,$T32+2*$M32=BV$7,$T32+3*$M32=BV$7,$T32+4*$M32=BV$7,$T32+5*$M32=BV$7,$T32+6*$M32=BV$7,$T32+7*$M32=BV$7,$T32+8*$M32=BV$7,$T32+9*$M32=BV$7,$T32+10*$M32=BV$7),$Q32*'[1]Paramètres commerce'!$D$6,0)</f>
        <v>0</v>
      </c>
      <c r="BW32" s="110">
        <f>IF(OR($T32=BW$7,$T32+$M32=BW$7,$T32+2*$M32=BW$7,$T32+3*$M32=BW$7,$T32+4*$M32=BW$7,$T32+5*$M32=BW$7,$T32+6*$M32=BW$7,$T32+7*$M32=BW$7,$T32+8*$M32=BW$7,$T32+9*$M32=BW$7,$T32+10*$M32=BW$7),$Q32*'[1]Paramètres commerce'!$D$6,0)</f>
        <v>0</v>
      </c>
      <c r="BX32" s="110">
        <f>IF(OR($T32=BX$7,$T32+$M32=BX$7,$T32+2*$M32=BX$7,$T32+3*$M32=BX$7,$T32+4*$M32=BX$7,$T32+5*$M32=BX$7,$T32+6*$M32=BX$7,$T32+7*$M32=BX$7,$T32+8*$M32=BX$7,$T32+9*$M32=BX$7,$T32+10*$M32=BX$7),$Q32*'[1]Paramètres commerce'!$D$6,0)</f>
        <v>0</v>
      </c>
      <c r="BY32" s="110">
        <f>IF(OR($T32=BY$7,$T32+$M32=BY$7,$T32+2*$M32=BY$7,$T32+3*$M32=BY$7,$T32+4*$M32=BY$7,$T32+5*$M32=BY$7,$T32+6*$M32=BY$7,$T32+7*$M32=BY$7,$T32+8*$M32=BY$7,$T32+9*$M32=BY$7,$T32+10*$M32=BY$7),$Q32*'[1]Paramètres commerce'!$D$6,0)</f>
        <v>0</v>
      </c>
      <c r="BZ32" s="111">
        <f>IF(OR($T32=BZ$7,$T32+$M32=BZ$7,$T32+2*$M32=BZ$7,$T32+3*$M32=BZ$7,$T32+4*$M32=BZ$7,$T32+5*$M32=BZ$7,$T32+6*$M32=BZ$7,$T32+7*$M32=BZ$7,$T32+8*$M32=BZ$7,$T32+9*$M32=BZ$7,$T32+10*$M32=BZ$7),$Q32*'[1]Paramètres commerce'!$D$6,0)</f>
        <v>0</v>
      </c>
      <c r="CA32" s="17"/>
    </row>
    <row r="33" spans="1:79">
      <c r="A33" s="2"/>
      <c r="B33" s="74">
        <v>26</v>
      </c>
      <c r="C33" s="96"/>
      <c r="D33" s="76"/>
      <c r="E33" s="97"/>
      <c r="F33" s="98"/>
      <c r="G33" s="99"/>
      <c r="H33" s="100"/>
      <c r="I33" s="98"/>
      <c r="J33" s="99"/>
      <c r="K33" s="81"/>
      <c r="L33" s="81"/>
      <c r="M33" s="82"/>
      <c r="N33" s="101"/>
      <c r="O33" s="84"/>
      <c r="P33" s="82"/>
      <c r="Q33" s="102">
        <f>(P33*'[1]Paramètres commerce'!$D$5+O33)*K33</f>
        <v>0</v>
      </c>
      <c r="R33" s="103">
        <f>'[1]Paramètres commerce'!$D$7</f>
        <v>5.0000000000000001E-3</v>
      </c>
      <c r="S33" s="102">
        <f>R33*Q33*'[1]Paramètres commerce'!$D$6</f>
        <v>0</v>
      </c>
      <c r="T33" s="114">
        <f t="shared" si="1"/>
        <v>2017</v>
      </c>
      <c r="U33" s="104" t="s">
        <v>38</v>
      </c>
      <c r="V33" s="105"/>
      <c r="W33" s="106"/>
      <c r="X33" s="106"/>
      <c r="Y33" s="106"/>
      <c r="Z33" s="106"/>
      <c r="AA33" s="107"/>
      <c r="AB33" s="108"/>
      <c r="AC33" s="109">
        <f>IF(OR($T33=AC$7,$T33+$M33=AC$7,$T33+2*$M33=AC$7,$T33+3*$M33=AC$7,$T33+4*$M33=AC$7,$T33+5*$M33=AC$7,$T33+6*$M33=AC$7,$T33+7*$M33=AC$7,$T33+8*$M33=AC$7,$T33+9*$M33=AC$7,$T33+10*$M33=AC$7),$Q33*'[1]Paramètres commerce'!$D$6,0)</f>
        <v>0</v>
      </c>
      <c r="AD33" s="110">
        <f>IF(OR($T33=AD$7,$T33+$M33=AD$7,$T33+2*$M33=AD$7,$T33+3*$M33=AD$7,$T33+4*$M33=AD$7,$T33+5*$M33=AD$7,$T33+6*$M33=AD$7,$T33+7*$M33=AD$7,$T33+8*$M33=AD$7,$T33+9*$M33=AD$7,$T33+10*$M33=AD$7),$Q33*'[1]Paramètres commerce'!$D$6,0)</f>
        <v>0</v>
      </c>
      <c r="AE33" s="110">
        <f>IF(OR($T33=AE$7,$T33+$M33=AE$7,$T33+2*$M33=AE$7,$T33+3*$M33=AE$7,$T33+4*$M33=AE$7,$T33+5*$M33=AE$7,$T33+6*$M33=AE$7,$T33+7*$M33=AE$7,$T33+8*$M33=AE$7,$T33+9*$M33=AE$7,$T33+10*$M33=AE$7),$Q33*'[1]Paramètres commerce'!$D$6,0)</f>
        <v>0</v>
      </c>
      <c r="AF33" s="110">
        <f>IF(OR($T33=AF$7,$T33+$M33=AF$7,$T33+2*$M33=AF$7,$T33+3*$M33=AF$7,$T33+4*$M33=AF$7,$T33+5*$M33=AF$7,$T33+6*$M33=AF$7,$T33+7*$M33=AF$7,$T33+8*$M33=AF$7,$T33+9*$M33=AF$7,$T33+10*$M33=AF$7),$Q33*'[1]Paramètres commerce'!$D$6,0)</f>
        <v>0</v>
      </c>
      <c r="AG33" s="111">
        <f>IF(OR($T33=AG$7,$T33+$M33=AG$7,$T33+2*$M33=AG$7,$T33+3*$M33=AG$7,$T33+4*$M33=AG$7,$T33+5*$M33=AG$7,$T33+6*$M33=AG$7,$T33+7*$M33=AG$7,$T33+8*$M33=AG$7,$T33+9*$M33=AG$7,$T33+10*$M33=AG$7),$Q33*'[1]Paramètres commerce'!$D$6,0)</f>
        <v>0</v>
      </c>
      <c r="AH33" s="109">
        <f>IF(OR($T33=AH$7,$T33+$M33=AH$7,$T33+2*$M33=AH$7,$T33+3*$M33=AH$7,$T33+4*$M33=AH$7,$T33+5*$M33=AH$7,$T33+6*$M33=AH$7,$T33+7*$M33=AH$7,$T33+8*$M33=AH$7,$T33+9*$M33=AH$7,$T33+10*$M33=AH$7),$Q33*'[1]Paramètres commerce'!$D$6,0)</f>
        <v>0</v>
      </c>
      <c r="AI33" s="110">
        <f>IF(OR($T33=AI$7,$T33+$M33=AI$7,$T33+2*$M33=AI$7,$T33+3*$M33=AI$7,$T33+4*$M33=AI$7,$T33+5*$M33=AI$7,$T33+6*$M33=AI$7,$T33+7*$M33=AI$7,$T33+8*$M33=AI$7,$T33+9*$M33=AI$7,$T33+10*$M33=AI$7),$Q33*'[1]Paramètres commerce'!$D$6,0)</f>
        <v>0</v>
      </c>
      <c r="AJ33" s="110">
        <f>IF(OR($T33=AJ$7,$T33+$M33=AJ$7,$T33+2*$M33=AJ$7,$T33+3*$M33=AJ$7,$T33+4*$M33=AJ$7,$T33+5*$M33=AJ$7,$T33+6*$M33=AJ$7,$T33+7*$M33=AJ$7,$T33+8*$M33=AJ$7,$T33+9*$M33=AJ$7,$T33+10*$M33=AJ$7),$Q33*'[1]Paramètres commerce'!$D$6,0)</f>
        <v>0</v>
      </c>
      <c r="AK33" s="110">
        <f>IF(OR($T33=AK$7,$T33+$M33=AK$7,$T33+2*$M33=AK$7,$T33+3*$M33=AK$7,$T33+4*$M33=AK$7,$T33+5*$M33=AK$7,$T33+6*$M33=AK$7,$T33+7*$M33=AK$7,$T33+8*$M33=AK$7,$T33+9*$M33=AK$7,$T33+10*$M33=AK$7),$Q33*'[1]Paramètres commerce'!$D$6,0)</f>
        <v>0</v>
      </c>
      <c r="AL33" s="111">
        <f>IF(OR($T33=AL$7,$T33+$M33=AL$7,$T33+2*$M33=AL$7,$T33+3*$M33=AL$7,$T33+4*$M33=AL$7,$T33+5*$M33=AL$7,$T33+6*$M33=AL$7,$T33+7*$M33=AL$7,$T33+8*$M33=AL$7,$T33+9*$M33=AL$7,$T33+10*$M33=AL$7),$Q33*'[1]Paramètres commerce'!$D$6,0)</f>
        <v>0</v>
      </c>
      <c r="AM33" s="109">
        <f>IF(OR($T33=AM$7,$T33+$M33=AM$7,$T33+2*$M33=AM$7,$T33+3*$M33=AM$7,$T33+4*$M33=AM$7,$T33+5*$M33=AM$7,$T33+6*$M33=AM$7,$T33+7*$M33=AM$7,$T33+8*$M33=AM$7,$T33+9*$M33=AM$7,$T33+10*$M33=AM$7),$Q33*'[1]Paramètres commerce'!$D$6,0)</f>
        <v>0</v>
      </c>
      <c r="AN33" s="110">
        <f>IF(OR($T33=AN$7,$T33+$M33=AN$7,$T33+2*$M33=AN$7,$T33+3*$M33=AN$7,$T33+4*$M33=AN$7,$T33+5*$M33=AN$7,$T33+6*$M33=AN$7,$T33+7*$M33=AN$7,$T33+8*$M33=AN$7,$T33+9*$M33=AN$7,$T33+10*$M33=AN$7),$Q33*'[1]Paramètres commerce'!$D$6,0)</f>
        <v>0</v>
      </c>
      <c r="AO33" s="110">
        <f>IF(OR($T33=AO$7,$T33+$M33=AO$7,$T33+2*$M33=AO$7,$T33+3*$M33=AO$7,$T33+4*$M33=AO$7,$T33+5*$M33=AO$7,$T33+6*$M33=AO$7,$T33+7*$M33=AO$7,$T33+8*$M33=AO$7,$T33+9*$M33=AO$7,$T33+10*$M33=AO$7),$Q33*'[1]Paramètres commerce'!$D$6,0)</f>
        <v>0</v>
      </c>
      <c r="AP33" s="110">
        <f>IF(OR($T33=AP$7,$T33+$M33=AP$7,$T33+2*$M33=AP$7,$T33+3*$M33=AP$7,$T33+4*$M33=AP$7,$T33+5*$M33=AP$7,$T33+6*$M33=AP$7,$T33+7*$M33=AP$7,$T33+8*$M33=AP$7,$T33+9*$M33=AP$7,$T33+10*$M33=AP$7),$Q33*'[1]Paramètres commerce'!$D$6,0)</f>
        <v>0</v>
      </c>
      <c r="AQ33" s="111">
        <f>IF(OR($T33=AQ$7,$T33+$M33=AQ$7,$T33+2*$M33=AQ$7,$T33+3*$M33=AQ$7,$T33+4*$M33=AQ$7,$T33+5*$M33=AQ$7,$T33+6*$M33=AQ$7,$T33+7*$M33=AQ$7,$T33+8*$M33=AQ$7,$T33+9*$M33=AQ$7,$T33+10*$M33=AQ$7),$Q33*'[1]Paramètres commerce'!$D$6,0)</f>
        <v>0</v>
      </c>
      <c r="AR33" s="109">
        <f>IF(OR($T33=AR$7,$T33+$M33=AR$7,$T33+2*$M33=AR$7,$T33+3*$M33=AR$7,$T33+4*$M33=AR$7,$T33+5*$M33=AR$7,$T33+6*$M33=AR$7,$T33+7*$M33=AR$7,$T33+8*$M33=AR$7,$T33+9*$M33=AR$7,$T33+10*$M33=AR$7),$Q33*'[1]Paramètres commerce'!$D$6,0)</f>
        <v>0</v>
      </c>
      <c r="AS33" s="110">
        <f>IF(OR($T33=AS$7,$T33+$M33=AS$7,$T33+2*$M33=AS$7,$T33+3*$M33=AS$7,$T33+4*$M33=AS$7,$T33+5*$M33=AS$7,$T33+6*$M33=AS$7,$T33+7*$M33=AS$7,$T33+8*$M33=AS$7,$T33+9*$M33=AS$7,$T33+10*$M33=AS$7),$Q33*'[1]Paramètres commerce'!$D$6,0)</f>
        <v>0</v>
      </c>
      <c r="AT33" s="110">
        <f>IF(OR($T33=AT$7,$T33+$M33=AT$7,$T33+2*$M33=AT$7,$T33+3*$M33=AT$7,$T33+4*$M33=AT$7,$T33+5*$M33=AT$7,$T33+6*$M33=AT$7,$T33+7*$M33=AT$7,$T33+8*$M33=AT$7,$T33+9*$M33=AT$7,$T33+10*$M33=AT$7),$Q33*'[1]Paramètres commerce'!$D$6,0)</f>
        <v>0</v>
      </c>
      <c r="AU33" s="110">
        <f>IF(OR($T33=AU$7,$T33+$M33=AU$7,$T33+2*$M33=AU$7,$T33+3*$M33=AU$7,$T33+4*$M33=AU$7,$T33+5*$M33=AU$7,$T33+6*$M33=AU$7,$T33+7*$M33=AU$7,$T33+8*$M33=AU$7,$T33+9*$M33=AU$7,$T33+10*$M33=AU$7),$Q33*'[1]Paramètres commerce'!$D$6,0)</f>
        <v>0</v>
      </c>
      <c r="AV33" s="111">
        <f>IF(OR($T33=AV$7,$T33+$M33=AV$7,$T33+2*$M33=AV$7,$T33+3*$M33=AV$7,$T33+4*$M33=AV$7,$T33+5*$M33=AV$7,$T33+6*$M33=AV$7,$T33+7*$M33=AV$7,$T33+8*$M33=AV$7,$T33+9*$M33=AV$7,$T33+10*$M33=AV$7),$Q33*'[1]Paramètres commerce'!$D$6,0)</f>
        <v>0</v>
      </c>
      <c r="AW33" s="109">
        <f>IF(OR($T33=AW$7,$T33+$M33=AW$7,$T33+2*$M33=AW$7,$T33+3*$M33=AW$7,$T33+4*$M33=AW$7,$T33+5*$M33=AW$7,$T33+6*$M33=AW$7,$T33+7*$M33=AW$7,$T33+8*$M33=AW$7,$T33+9*$M33=AW$7,$T33+10*$M33=AW$7),$Q33*'[1]Paramètres commerce'!$D$6,0)</f>
        <v>0</v>
      </c>
      <c r="AX33" s="110">
        <f>IF(OR($T33=AX$7,$T33+$M33=AX$7,$T33+2*$M33=AX$7,$T33+3*$M33=AX$7,$T33+4*$M33=AX$7,$T33+5*$M33=AX$7,$T33+6*$M33=AX$7,$T33+7*$M33=AX$7,$T33+8*$M33=AX$7,$T33+9*$M33=AX$7,$T33+10*$M33=AX$7),$Q33*'[1]Paramètres commerce'!$D$6,0)</f>
        <v>0</v>
      </c>
      <c r="AY33" s="110">
        <f>IF(OR($T33=AY$7,$T33+$M33=AY$7,$T33+2*$M33=AY$7,$T33+3*$M33=AY$7,$T33+4*$M33=AY$7,$T33+5*$M33=AY$7,$T33+6*$M33=AY$7,$T33+7*$M33=AY$7,$T33+8*$M33=AY$7,$T33+9*$M33=AY$7,$T33+10*$M33=AY$7),$Q33*'[1]Paramètres commerce'!$D$6,0)</f>
        <v>0</v>
      </c>
      <c r="AZ33" s="110">
        <f>IF(OR($T33=AZ$7,$T33+$M33=AZ$7,$T33+2*$M33=AZ$7,$T33+3*$M33=AZ$7,$T33+4*$M33=AZ$7,$T33+5*$M33=AZ$7,$T33+6*$M33=AZ$7,$T33+7*$M33=AZ$7,$T33+8*$M33=AZ$7,$T33+9*$M33=AZ$7,$T33+10*$M33=AZ$7),$Q33*'[1]Paramètres commerce'!$D$6,0)</f>
        <v>0</v>
      </c>
      <c r="BA33" s="111">
        <f>IF(OR($T33=BA$7,$T33+$M33=BA$7,$T33+2*$M33=BA$7,$T33+3*$M33=BA$7,$T33+4*$M33=BA$7,$T33+5*$M33=BA$7,$T33+6*$M33=BA$7,$T33+7*$M33=BA$7,$T33+8*$M33=BA$7,$T33+9*$M33=BA$7,$T33+10*$M33=BA$7),$Q33*'[1]Paramètres commerce'!$D$6,0)</f>
        <v>0</v>
      </c>
      <c r="BB33" s="109">
        <f>IF(OR($T33=BB$7,$T33+$M33=BB$7,$T33+2*$M33=BB$7,$T33+3*$M33=BB$7,$T33+4*$M33=BB$7,$T33+5*$M33=BB$7,$T33+6*$M33=BB$7,$T33+7*$M33=BB$7,$T33+8*$M33=BB$7,$T33+9*$M33=BB$7,$T33+10*$M33=BB$7),$Q33*'[1]Paramètres commerce'!$D$6,0)</f>
        <v>0</v>
      </c>
      <c r="BC33" s="110">
        <f>IF(OR($T33=BC$7,$T33+$M33=BC$7,$T33+2*$M33=BC$7,$T33+3*$M33=BC$7,$T33+4*$M33=BC$7,$T33+5*$M33=BC$7,$T33+6*$M33=BC$7,$T33+7*$M33=BC$7,$T33+8*$M33=BC$7,$T33+9*$M33=BC$7,$T33+10*$M33=BC$7),$Q33*'[1]Paramètres commerce'!$D$6,0)</f>
        <v>0</v>
      </c>
      <c r="BD33" s="110">
        <f>IF(OR($T33=BD$7,$T33+$M33=BD$7,$T33+2*$M33=BD$7,$T33+3*$M33=BD$7,$T33+4*$M33=BD$7,$T33+5*$M33=BD$7,$T33+6*$M33=BD$7,$T33+7*$M33=BD$7,$T33+8*$M33=BD$7,$T33+9*$M33=BD$7,$T33+10*$M33=BD$7),$Q33*'[1]Paramètres commerce'!$D$6,0)</f>
        <v>0</v>
      </c>
      <c r="BE33" s="110">
        <f>IF(OR($T33=BE$7,$T33+$M33=BE$7,$T33+2*$M33=BE$7,$T33+3*$M33=BE$7,$T33+4*$M33=BE$7,$T33+5*$M33=BE$7,$T33+6*$M33=BE$7,$T33+7*$M33=BE$7,$T33+8*$M33=BE$7,$T33+9*$M33=BE$7,$T33+10*$M33=BE$7),$Q33*'[1]Paramètres commerce'!$D$6,0)</f>
        <v>0</v>
      </c>
      <c r="BF33" s="111">
        <f>IF(OR($T33=BF$7,$T33+$M33=BF$7,$T33+2*$M33=BF$7,$T33+3*$M33=BF$7,$T33+4*$M33=BF$7,$T33+5*$M33=BF$7,$T33+6*$M33=BF$7,$T33+7*$M33=BF$7,$T33+8*$M33=BF$7,$T33+9*$M33=BF$7,$T33+10*$M33=BF$7),$Q33*'[1]Paramètres commerce'!$D$6,0)</f>
        <v>0</v>
      </c>
      <c r="BG33" s="109">
        <f>IF(OR($T33=BG$7,$T33+$M33=BG$7,$T33+2*$M33=BG$7,$T33+3*$M33=BG$7,$T33+4*$M33=BG$7,$T33+5*$M33=BG$7,$T33+6*$M33=BG$7,$T33+7*$M33=BG$7,$T33+8*$M33=BG$7,$T33+9*$M33=BG$7,$T33+10*$M33=BG$7),$Q33*'[1]Paramètres commerce'!$D$6,0)</f>
        <v>0</v>
      </c>
      <c r="BH33" s="110">
        <f>IF(OR($T33=BH$7,$T33+$M33=BH$7,$T33+2*$M33=BH$7,$T33+3*$M33=BH$7,$T33+4*$M33=BH$7,$T33+5*$M33=BH$7,$T33+6*$M33=BH$7,$T33+7*$M33=BH$7,$T33+8*$M33=BH$7,$T33+9*$M33=BH$7,$T33+10*$M33=BH$7),$Q33*'[1]Paramètres commerce'!$D$6,0)</f>
        <v>0</v>
      </c>
      <c r="BI33" s="110">
        <f>IF(OR($T33=BI$7,$T33+$M33=BI$7,$T33+2*$M33=BI$7,$T33+3*$M33=BI$7,$T33+4*$M33=BI$7,$T33+5*$M33=BI$7,$T33+6*$M33=BI$7,$T33+7*$M33=BI$7,$T33+8*$M33=BI$7,$T33+9*$M33=BI$7,$T33+10*$M33=BI$7),$Q33*'[1]Paramètres commerce'!$D$6,0)</f>
        <v>0</v>
      </c>
      <c r="BJ33" s="110">
        <f>IF(OR($T33=BJ$7,$T33+$M33=BJ$7,$T33+2*$M33=BJ$7,$T33+3*$M33=BJ$7,$T33+4*$M33=BJ$7,$T33+5*$M33=BJ$7,$T33+6*$M33=BJ$7,$T33+7*$M33=BJ$7,$T33+8*$M33=BJ$7,$T33+9*$M33=BJ$7,$T33+10*$M33=BJ$7),$Q33*'[1]Paramètres commerce'!$D$6,0)</f>
        <v>0</v>
      </c>
      <c r="BK33" s="111">
        <f>IF(OR($T33=BK$7,$T33+$M33=BK$7,$T33+2*$M33=BK$7,$T33+3*$M33=BK$7,$T33+4*$M33=BK$7,$T33+5*$M33=BK$7,$T33+6*$M33=BK$7,$T33+7*$M33=BK$7,$T33+8*$M33=BK$7,$T33+9*$M33=BK$7,$T33+10*$M33=BK$7),$Q33*'[1]Paramètres commerce'!$D$6,0)</f>
        <v>0</v>
      </c>
      <c r="BL33" s="109">
        <f>IF(OR($T33=BL$7,$T33+$M33=BL$7,$T33+2*$M33=BL$7,$T33+3*$M33=BL$7,$T33+4*$M33=BL$7,$T33+5*$M33=BL$7,$T33+6*$M33=BL$7,$T33+7*$M33=BL$7,$T33+8*$M33=BL$7,$T33+9*$M33=BL$7,$T33+10*$M33=BL$7),$Q33*'[1]Paramètres commerce'!$D$6,0)</f>
        <v>0</v>
      </c>
      <c r="BM33" s="110">
        <f>IF(OR($T33=BM$7,$T33+$M33=BM$7,$T33+2*$M33=BM$7,$T33+3*$M33=BM$7,$T33+4*$M33=BM$7,$T33+5*$M33=BM$7,$T33+6*$M33=BM$7,$T33+7*$M33=BM$7,$T33+8*$M33=BM$7,$T33+9*$M33=BM$7,$T33+10*$M33=BM$7),$Q33*'[1]Paramètres commerce'!$D$6,0)</f>
        <v>0</v>
      </c>
      <c r="BN33" s="110">
        <f>IF(OR($T33=BN$7,$T33+$M33=BN$7,$T33+2*$M33=BN$7,$T33+3*$M33=BN$7,$T33+4*$M33=BN$7,$T33+5*$M33=BN$7,$T33+6*$M33=BN$7,$T33+7*$M33=BN$7,$T33+8*$M33=BN$7,$T33+9*$M33=BN$7,$T33+10*$M33=BN$7),$Q33*'[1]Paramètres commerce'!$D$6,0)</f>
        <v>0</v>
      </c>
      <c r="BO33" s="110">
        <f>IF(OR($T33=BO$7,$T33+$M33=BO$7,$T33+2*$M33=BO$7,$T33+3*$M33=BO$7,$T33+4*$M33=BO$7,$T33+5*$M33=BO$7,$T33+6*$M33=BO$7,$T33+7*$M33=BO$7,$T33+8*$M33=BO$7,$T33+9*$M33=BO$7,$T33+10*$M33=BO$7),$Q33*'[1]Paramètres commerce'!$D$6,0)</f>
        <v>0</v>
      </c>
      <c r="BP33" s="111">
        <f>IF(OR($T33=BP$7,$T33+$M33=BP$7,$T33+2*$M33=BP$7,$T33+3*$M33=BP$7,$T33+4*$M33=BP$7,$T33+5*$M33=BP$7,$T33+6*$M33=BP$7,$T33+7*$M33=BP$7,$T33+8*$M33=BP$7,$T33+9*$M33=BP$7,$T33+10*$M33=BP$7),$Q33*'[1]Paramètres commerce'!$D$6,0)</f>
        <v>0</v>
      </c>
      <c r="BQ33" s="109">
        <f>IF(OR($T33=BQ$7,$T33+$M33=BQ$7,$T33+2*$M33=BQ$7,$T33+3*$M33=BQ$7,$T33+4*$M33=BQ$7,$T33+5*$M33=BQ$7,$T33+6*$M33=BQ$7,$T33+7*$M33=BQ$7,$T33+8*$M33=BQ$7,$T33+9*$M33=BQ$7,$T33+10*$M33=BQ$7),$Q33*'[1]Paramètres commerce'!$D$6,0)</f>
        <v>0</v>
      </c>
      <c r="BR33" s="110">
        <f>IF(OR($T33=BR$7,$T33+$M33=BR$7,$T33+2*$M33=BR$7,$T33+3*$M33=BR$7,$T33+4*$M33=BR$7,$T33+5*$M33=BR$7,$T33+6*$M33=BR$7,$T33+7*$M33=BR$7,$T33+8*$M33=BR$7,$T33+9*$M33=BR$7,$T33+10*$M33=BR$7),$Q33*'[1]Paramètres commerce'!$D$6,0)</f>
        <v>0</v>
      </c>
      <c r="BS33" s="110">
        <f>IF(OR($T33=BS$7,$T33+$M33=BS$7,$T33+2*$M33=BS$7,$T33+3*$M33=BS$7,$T33+4*$M33=BS$7,$T33+5*$M33=BS$7,$T33+6*$M33=BS$7,$T33+7*$M33=BS$7,$T33+8*$M33=BS$7,$T33+9*$M33=BS$7,$T33+10*$M33=BS$7),$Q33*'[1]Paramètres commerce'!$D$6,0)</f>
        <v>0</v>
      </c>
      <c r="BT33" s="110">
        <f>IF(OR($T33=BT$7,$T33+$M33=BT$7,$T33+2*$M33=BT$7,$T33+3*$M33=BT$7,$T33+4*$M33=BT$7,$T33+5*$M33=BT$7,$T33+6*$M33=BT$7,$T33+7*$M33=BT$7,$T33+8*$M33=BT$7,$T33+9*$M33=BT$7,$T33+10*$M33=BT$7),$Q33*'[1]Paramètres commerce'!$D$6,0)</f>
        <v>0</v>
      </c>
      <c r="BU33" s="111">
        <f>IF(OR($T33=BU$7,$T33+$M33=BU$7,$T33+2*$M33=BU$7,$T33+3*$M33=BU$7,$T33+4*$M33=BU$7,$T33+5*$M33=BU$7,$T33+6*$M33=BU$7,$T33+7*$M33=BU$7,$T33+8*$M33=BU$7,$T33+9*$M33=BU$7,$T33+10*$M33=BU$7),$Q33*'[1]Paramètres commerce'!$D$6,0)</f>
        <v>0</v>
      </c>
      <c r="BV33" s="109">
        <f>IF(OR($T33=BV$7,$T33+$M33=BV$7,$T33+2*$M33=BV$7,$T33+3*$M33=BV$7,$T33+4*$M33=BV$7,$T33+5*$M33=BV$7,$T33+6*$M33=BV$7,$T33+7*$M33=BV$7,$T33+8*$M33=BV$7,$T33+9*$M33=BV$7,$T33+10*$M33=BV$7),$Q33*'[1]Paramètres commerce'!$D$6,0)</f>
        <v>0</v>
      </c>
      <c r="BW33" s="110">
        <f>IF(OR($T33=BW$7,$T33+$M33=BW$7,$T33+2*$M33=BW$7,$T33+3*$M33=BW$7,$T33+4*$M33=BW$7,$T33+5*$M33=BW$7,$T33+6*$M33=BW$7,$T33+7*$M33=BW$7,$T33+8*$M33=BW$7,$T33+9*$M33=BW$7,$T33+10*$M33=BW$7),$Q33*'[1]Paramètres commerce'!$D$6,0)</f>
        <v>0</v>
      </c>
      <c r="BX33" s="110">
        <f>IF(OR($T33=BX$7,$T33+$M33=BX$7,$T33+2*$M33=BX$7,$T33+3*$M33=BX$7,$T33+4*$M33=BX$7,$T33+5*$M33=BX$7,$T33+6*$M33=BX$7,$T33+7*$M33=BX$7,$T33+8*$M33=BX$7,$T33+9*$M33=BX$7,$T33+10*$M33=BX$7),$Q33*'[1]Paramètres commerce'!$D$6,0)</f>
        <v>0</v>
      </c>
      <c r="BY33" s="110">
        <f>IF(OR($T33=BY$7,$T33+$M33=BY$7,$T33+2*$M33=BY$7,$T33+3*$M33=BY$7,$T33+4*$M33=BY$7,$T33+5*$M33=BY$7,$T33+6*$M33=BY$7,$T33+7*$M33=BY$7,$T33+8*$M33=BY$7,$T33+9*$M33=BY$7,$T33+10*$M33=BY$7),$Q33*'[1]Paramètres commerce'!$D$6,0)</f>
        <v>0</v>
      </c>
      <c r="BZ33" s="111">
        <f>IF(OR($T33=BZ$7,$T33+$M33=BZ$7,$T33+2*$M33=BZ$7,$T33+3*$M33=BZ$7,$T33+4*$M33=BZ$7,$T33+5*$M33=BZ$7,$T33+6*$M33=BZ$7,$T33+7*$M33=BZ$7,$T33+8*$M33=BZ$7,$T33+9*$M33=BZ$7,$T33+10*$M33=BZ$7),$Q33*'[1]Paramètres commerce'!$D$6,0)</f>
        <v>0</v>
      </c>
      <c r="CA33" s="17"/>
    </row>
    <row r="34" spans="1:79">
      <c r="A34" s="2"/>
      <c r="B34" s="74">
        <v>27</v>
      </c>
      <c r="C34" s="96"/>
      <c r="D34" s="76"/>
      <c r="E34" s="97"/>
      <c r="F34" s="98"/>
      <c r="G34" s="99"/>
      <c r="H34" s="100"/>
      <c r="I34" s="98"/>
      <c r="J34" s="99"/>
      <c r="K34" s="81"/>
      <c r="L34" s="81"/>
      <c r="M34" s="82"/>
      <c r="N34" s="101"/>
      <c r="O34" s="84"/>
      <c r="P34" s="82"/>
      <c r="Q34" s="102">
        <f>(P34*'[1]Paramètres commerce'!$D$5+O34)*K34</f>
        <v>0</v>
      </c>
      <c r="R34" s="103">
        <f>'[1]Paramètres commerce'!$D$7</f>
        <v>5.0000000000000001E-3</v>
      </c>
      <c r="S34" s="102">
        <f>R34*Q34*'[1]Paramètres commerce'!$D$6</f>
        <v>0</v>
      </c>
      <c r="T34" s="114">
        <f t="shared" si="1"/>
        <v>2017</v>
      </c>
      <c r="U34" s="104" t="s">
        <v>38</v>
      </c>
      <c r="V34" s="105"/>
      <c r="W34" s="106"/>
      <c r="X34" s="106"/>
      <c r="Y34" s="106"/>
      <c r="Z34" s="106"/>
      <c r="AA34" s="107"/>
      <c r="AB34" s="108"/>
      <c r="AC34" s="109">
        <f>IF(OR($T34=AC$7,$T34+$M34=AC$7,$T34+2*$M34=AC$7,$T34+3*$M34=AC$7,$T34+4*$M34=AC$7,$T34+5*$M34=AC$7,$T34+6*$M34=AC$7,$T34+7*$M34=AC$7,$T34+8*$M34=AC$7,$T34+9*$M34=AC$7,$T34+10*$M34=AC$7),$Q34*'[1]Paramètres commerce'!$D$6,0)</f>
        <v>0</v>
      </c>
      <c r="AD34" s="110">
        <f>IF(OR($T34=AD$7,$T34+$M34=AD$7,$T34+2*$M34=AD$7,$T34+3*$M34=AD$7,$T34+4*$M34=AD$7,$T34+5*$M34=AD$7,$T34+6*$M34=AD$7,$T34+7*$M34=AD$7,$T34+8*$M34=AD$7,$T34+9*$M34=AD$7,$T34+10*$M34=AD$7),$Q34*'[1]Paramètres commerce'!$D$6,0)</f>
        <v>0</v>
      </c>
      <c r="AE34" s="110">
        <f>IF(OR($T34=AE$7,$T34+$M34=AE$7,$T34+2*$M34=AE$7,$T34+3*$M34=AE$7,$T34+4*$M34=AE$7,$T34+5*$M34=AE$7,$T34+6*$M34=AE$7,$T34+7*$M34=AE$7,$T34+8*$M34=AE$7,$T34+9*$M34=AE$7,$T34+10*$M34=AE$7),$Q34*'[1]Paramètres commerce'!$D$6,0)</f>
        <v>0</v>
      </c>
      <c r="AF34" s="110">
        <f>IF(OR($T34=AF$7,$T34+$M34=AF$7,$T34+2*$M34=AF$7,$T34+3*$M34=AF$7,$T34+4*$M34=AF$7,$T34+5*$M34=AF$7,$T34+6*$M34=AF$7,$T34+7*$M34=AF$7,$T34+8*$M34=AF$7,$T34+9*$M34=AF$7,$T34+10*$M34=AF$7),$Q34*'[1]Paramètres commerce'!$D$6,0)</f>
        <v>0</v>
      </c>
      <c r="AG34" s="111">
        <f>IF(OR($T34=AG$7,$T34+$M34=AG$7,$T34+2*$M34=AG$7,$T34+3*$M34=AG$7,$T34+4*$M34=AG$7,$T34+5*$M34=AG$7,$T34+6*$M34=AG$7,$T34+7*$M34=AG$7,$T34+8*$M34=AG$7,$T34+9*$M34=AG$7,$T34+10*$M34=AG$7),$Q34*'[1]Paramètres commerce'!$D$6,0)</f>
        <v>0</v>
      </c>
      <c r="AH34" s="109">
        <f>IF(OR($T34=AH$7,$T34+$M34=AH$7,$T34+2*$M34=AH$7,$T34+3*$M34=AH$7,$T34+4*$M34=AH$7,$T34+5*$M34=AH$7,$T34+6*$M34=AH$7,$T34+7*$M34=AH$7,$T34+8*$M34=AH$7,$T34+9*$M34=AH$7,$T34+10*$M34=AH$7),$Q34*'[1]Paramètres commerce'!$D$6,0)</f>
        <v>0</v>
      </c>
      <c r="AI34" s="110">
        <f>IF(OR($T34=AI$7,$T34+$M34=AI$7,$T34+2*$M34=AI$7,$T34+3*$M34=AI$7,$T34+4*$M34=AI$7,$T34+5*$M34=AI$7,$T34+6*$M34=AI$7,$T34+7*$M34=AI$7,$T34+8*$M34=AI$7,$T34+9*$M34=AI$7,$T34+10*$M34=AI$7),$Q34*'[1]Paramètres commerce'!$D$6,0)</f>
        <v>0</v>
      </c>
      <c r="AJ34" s="110">
        <f>IF(OR($T34=AJ$7,$T34+$M34=AJ$7,$T34+2*$M34=AJ$7,$T34+3*$M34=AJ$7,$T34+4*$M34=AJ$7,$T34+5*$M34=AJ$7,$T34+6*$M34=AJ$7,$T34+7*$M34=AJ$7,$T34+8*$M34=AJ$7,$T34+9*$M34=AJ$7,$T34+10*$M34=AJ$7),$Q34*'[1]Paramètres commerce'!$D$6,0)</f>
        <v>0</v>
      </c>
      <c r="AK34" s="110">
        <f>IF(OR($T34=AK$7,$T34+$M34=AK$7,$T34+2*$M34=AK$7,$T34+3*$M34=AK$7,$T34+4*$M34=AK$7,$T34+5*$M34=AK$7,$T34+6*$M34=AK$7,$T34+7*$M34=AK$7,$T34+8*$M34=AK$7,$T34+9*$M34=AK$7,$T34+10*$M34=AK$7),$Q34*'[1]Paramètres commerce'!$D$6,0)</f>
        <v>0</v>
      </c>
      <c r="AL34" s="111">
        <f>IF(OR($T34=AL$7,$T34+$M34=AL$7,$T34+2*$M34=AL$7,$T34+3*$M34=AL$7,$T34+4*$M34=AL$7,$T34+5*$M34=AL$7,$T34+6*$M34=AL$7,$T34+7*$M34=AL$7,$T34+8*$M34=AL$7,$T34+9*$M34=AL$7,$T34+10*$M34=AL$7),$Q34*'[1]Paramètres commerce'!$D$6,0)</f>
        <v>0</v>
      </c>
      <c r="AM34" s="109">
        <f>IF(OR($T34=AM$7,$T34+$M34=AM$7,$T34+2*$M34=AM$7,$T34+3*$M34=AM$7,$T34+4*$M34=AM$7,$T34+5*$M34=AM$7,$T34+6*$M34=AM$7,$T34+7*$M34=AM$7,$T34+8*$M34=AM$7,$T34+9*$M34=AM$7,$T34+10*$M34=AM$7),$Q34*'[1]Paramètres commerce'!$D$6,0)</f>
        <v>0</v>
      </c>
      <c r="AN34" s="110">
        <f>IF(OR($T34=AN$7,$T34+$M34=AN$7,$T34+2*$M34=AN$7,$T34+3*$M34=AN$7,$T34+4*$M34=AN$7,$T34+5*$M34=AN$7,$T34+6*$M34=AN$7,$T34+7*$M34=AN$7,$T34+8*$M34=AN$7,$T34+9*$M34=AN$7,$T34+10*$M34=AN$7),$Q34*'[1]Paramètres commerce'!$D$6,0)</f>
        <v>0</v>
      </c>
      <c r="AO34" s="110">
        <f>IF(OR($T34=AO$7,$T34+$M34=AO$7,$T34+2*$M34=AO$7,$T34+3*$M34=AO$7,$T34+4*$M34=AO$7,$T34+5*$M34=AO$7,$T34+6*$M34=AO$7,$T34+7*$M34=AO$7,$T34+8*$M34=AO$7,$T34+9*$M34=AO$7,$T34+10*$M34=AO$7),$Q34*'[1]Paramètres commerce'!$D$6,0)</f>
        <v>0</v>
      </c>
      <c r="AP34" s="110">
        <f>IF(OR($T34=AP$7,$T34+$M34=AP$7,$T34+2*$M34=AP$7,$T34+3*$M34=AP$7,$T34+4*$M34=AP$7,$T34+5*$M34=AP$7,$T34+6*$M34=AP$7,$T34+7*$M34=AP$7,$T34+8*$M34=AP$7,$T34+9*$M34=AP$7,$T34+10*$M34=AP$7),$Q34*'[1]Paramètres commerce'!$D$6,0)</f>
        <v>0</v>
      </c>
      <c r="AQ34" s="111">
        <f>IF(OR($T34=AQ$7,$T34+$M34=AQ$7,$T34+2*$M34=AQ$7,$T34+3*$M34=AQ$7,$T34+4*$M34=AQ$7,$T34+5*$M34=AQ$7,$T34+6*$M34=AQ$7,$T34+7*$M34=AQ$7,$T34+8*$M34=AQ$7,$T34+9*$M34=AQ$7,$T34+10*$M34=AQ$7),$Q34*'[1]Paramètres commerce'!$D$6,0)</f>
        <v>0</v>
      </c>
      <c r="AR34" s="109">
        <f>IF(OR($T34=AR$7,$T34+$M34=AR$7,$T34+2*$M34=AR$7,$T34+3*$M34=AR$7,$T34+4*$M34=AR$7,$T34+5*$M34=AR$7,$T34+6*$M34=AR$7,$T34+7*$M34=AR$7,$T34+8*$M34=AR$7,$T34+9*$M34=AR$7,$T34+10*$M34=AR$7),$Q34*'[1]Paramètres commerce'!$D$6,0)</f>
        <v>0</v>
      </c>
      <c r="AS34" s="110">
        <f>IF(OR($T34=AS$7,$T34+$M34=AS$7,$T34+2*$M34=AS$7,$T34+3*$M34=AS$7,$T34+4*$M34=AS$7,$T34+5*$M34=AS$7,$T34+6*$M34=AS$7,$T34+7*$M34=AS$7,$T34+8*$M34=AS$7,$T34+9*$M34=AS$7,$T34+10*$M34=AS$7),$Q34*'[1]Paramètres commerce'!$D$6,0)</f>
        <v>0</v>
      </c>
      <c r="AT34" s="110">
        <f>IF(OR($T34=AT$7,$T34+$M34=AT$7,$T34+2*$M34=AT$7,$T34+3*$M34=AT$7,$T34+4*$M34=AT$7,$T34+5*$M34=AT$7,$T34+6*$M34=AT$7,$T34+7*$M34=AT$7,$T34+8*$M34=AT$7,$T34+9*$M34=AT$7,$T34+10*$M34=AT$7),$Q34*'[1]Paramètres commerce'!$D$6,0)</f>
        <v>0</v>
      </c>
      <c r="AU34" s="110">
        <f>IF(OR($T34=AU$7,$T34+$M34=AU$7,$T34+2*$M34=AU$7,$T34+3*$M34=AU$7,$T34+4*$M34=AU$7,$T34+5*$M34=AU$7,$T34+6*$M34=AU$7,$T34+7*$M34=AU$7,$T34+8*$M34=AU$7,$T34+9*$M34=AU$7,$T34+10*$M34=AU$7),$Q34*'[1]Paramètres commerce'!$D$6,0)</f>
        <v>0</v>
      </c>
      <c r="AV34" s="111">
        <f>IF(OR($T34=AV$7,$T34+$M34=AV$7,$T34+2*$M34=AV$7,$T34+3*$M34=AV$7,$T34+4*$M34=AV$7,$T34+5*$M34=AV$7,$T34+6*$M34=AV$7,$T34+7*$M34=AV$7,$T34+8*$M34=AV$7,$T34+9*$M34=AV$7,$T34+10*$M34=AV$7),$Q34*'[1]Paramètres commerce'!$D$6,0)</f>
        <v>0</v>
      </c>
      <c r="AW34" s="109">
        <f>IF(OR($T34=AW$7,$T34+$M34=AW$7,$T34+2*$M34=AW$7,$T34+3*$M34=AW$7,$T34+4*$M34=AW$7,$T34+5*$M34=AW$7,$T34+6*$M34=AW$7,$T34+7*$M34=AW$7,$T34+8*$M34=AW$7,$T34+9*$M34=AW$7,$T34+10*$M34=AW$7),$Q34*'[1]Paramètres commerce'!$D$6,0)</f>
        <v>0</v>
      </c>
      <c r="AX34" s="110">
        <f>IF(OR($T34=AX$7,$T34+$M34=AX$7,$T34+2*$M34=AX$7,$T34+3*$M34=AX$7,$T34+4*$M34=AX$7,$T34+5*$M34=AX$7,$T34+6*$M34=AX$7,$T34+7*$M34=AX$7,$T34+8*$M34=AX$7,$T34+9*$M34=AX$7,$T34+10*$M34=AX$7),$Q34*'[1]Paramètres commerce'!$D$6,0)</f>
        <v>0</v>
      </c>
      <c r="AY34" s="110">
        <f>IF(OR($T34=AY$7,$T34+$M34=AY$7,$T34+2*$M34=AY$7,$T34+3*$M34=AY$7,$T34+4*$M34=AY$7,$T34+5*$M34=AY$7,$T34+6*$M34=AY$7,$T34+7*$M34=AY$7,$T34+8*$M34=AY$7,$T34+9*$M34=AY$7,$T34+10*$M34=AY$7),$Q34*'[1]Paramètres commerce'!$D$6,0)</f>
        <v>0</v>
      </c>
      <c r="AZ34" s="110">
        <f>IF(OR($T34=AZ$7,$T34+$M34=AZ$7,$T34+2*$M34=AZ$7,$T34+3*$M34=AZ$7,$T34+4*$M34=AZ$7,$T34+5*$M34=AZ$7,$T34+6*$M34=AZ$7,$T34+7*$M34=AZ$7,$T34+8*$M34=AZ$7,$T34+9*$M34=AZ$7,$T34+10*$M34=AZ$7),$Q34*'[1]Paramètres commerce'!$D$6,0)</f>
        <v>0</v>
      </c>
      <c r="BA34" s="111">
        <f>IF(OR($T34=BA$7,$T34+$M34=BA$7,$T34+2*$M34=BA$7,$T34+3*$M34=BA$7,$T34+4*$M34=BA$7,$T34+5*$M34=BA$7,$T34+6*$M34=BA$7,$T34+7*$M34=BA$7,$T34+8*$M34=BA$7,$T34+9*$M34=BA$7,$T34+10*$M34=BA$7),$Q34*'[1]Paramètres commerce'!$D$6,0)</f>
        <v>0</v>
      </c>
      <c r="BB34" s="109">
        <f>IF(OR($T34=BB$7,$T34+$M34=BB$7,$T34+2*$M34=BB$7,$T34+3*$M34=BB$7,$T34+4*$M34=BB$7,$T34+5*$M34=BB$7,$T34+6*$M34=BB$7,$T34+7*$M34=BB$7,$T34+8*$M34=BB$7,$T34+9*$M34=BB$7,$T34+10*$M34=BB$7),$Q34*'[1]Paramètres commerce'!$D$6,0)</f>
        <v>0</v>
      </c>
      <c r="BC34" s="110">
        <f>IF(OR($T34=BC$7,$T34+$M34=BC$7,$T34+2*$M34=BC$7,$T34+3*$M34=BC$7,$T34+4*$M34=BC$7,$T34+5*$M34=BC$7,$T34+6*$M34=BC$7,$T34+7*$M34=BC$7,$T34+8*$M34=BC$7,$T34+9*$M34=BC$7,$T34+10*$M34=BC$7),$Q34*'[1]Paramètres commerce'!$D$6,0)</f>
        <v>0</v>
      </c>
      <c r="BD34" s="110">
        <f>IF(OR($T34=BD$7,$T34+$M34=BD$7,$T34+2*$M34=BD$7,$T34+3*$M34=BD$7,$T34+4*$M34=BD$7,$T34+5*$M34=BD$7,$T34+6*$M34=BD$7,$T34+7*$M34=BD$7,$T34+8*$M34=BD$7,$T34+9*$M34=BD$7,$T34+10*$M34=BD$7),$Q34*'[1]Paramètres commerce'!$D$6,0)</f>
        <v>0</v>
      </c>
      <c r="BE34" s="110">
        <f>IF(OR($T34=BE$7,$T34+$M34=BE$7,$T34+2*$M34=BE$7,$T34+3*$M34=BE$7,$T34+4*$M34=BE$7,$T34+5*$M34=BE$7,$T34+6*$M34=BE$7,$T34+7*$M34=BE$7,$T34+8*$M34=BE$7,$T34+9*$M34=BE$7,$T34+10*$M34=BE$7),$Q34*'[1]Paramètres commerce'!$D$6,0)</f>
        <v>0</v>
      </c>
      <c r="BF34" s="111">
        <f>IF(OR($T34=BF$7,$T34+$M34=BF$7,$T34+2*$M34=BF$7,$T34+3*$M34=BF$7,$T34+4*$M34=BF$7,$T34+5*$M34=BF$7,$T34+6*$M34=BF$7,$T34+7*$M34=BF$7,$T34+8*$M34=BF$7,$T34+9*$M34=BF$7,$T34+10*$M34=BF$7),$Q34*'[1]Paramètres commerce'!$D$6,0)</f>
        <v>0</v>
      </c>
      <c r="BG34" s="109">
        <f>IF(OR($T34=BG$7,$T34+$M34=BG$7,$T34+2*$M34=BG$7,$T34+3*$M34=BG$7,$T34+4*$M34=BG$7,$T34+5*$M34=BG$7,$T34+6*$M34=BG$7,$T34+7*$M34=BG$7,$T34+8*$M34=BG$7,$T34+9*$M34=BG$7,$T34+10*$M34=BG$7),$Q34*'[1]Paramètres commerce'!$D$6,0)</f>
        <v>0</v>
      </c>
      <c r="BH34" s="110">
        <f>IF(OR($T34=BH$7,$T34+$M34=BH$7,$T34+2*$M34=BH$7,$T34+3*$M34=BH$7,$T34+4*$M34=BH$7,$T34+5*$M34=BH$7,$T34+6*$M34=BH$7,$T34+7*$M34=BH$7,$T34+8*$M34=BH$7,$T34+9*$M34=BH$7,$T34+10*$M34=BH$7),$Q34*'[1]Paramètres commerce'!$D$6,0)</f>
        <v>0</v>
      </c>
      <c r="BI34" s="110">
        <f>IF(OR($T34=BI$7,$T34+$M34=BI$7,$T34+2*$M34=BI$7,$T34+3*$M34=BI$7,$T34+4*$M34=BI$7,$T34+5*$M34=BI$7,$T34+6*$M34=BI$7,$T34+7*$M34=BI$7,$T34+8*$M34=BI$7,$T34+9*$M34=BI$7,$T34+10*$M34=BI$7),$Q34*'[1]Paramètres commerce'!$D$6,0)</f>
        <v>0</v>
      </c>
      <c r="BJ34" s="110">
        <f>IF(OR($T34=BJ$7,$T34+$M34=BJ$7,$T34+2*$M34=BJ$7,$T34+3*$M34=BJ$7,$T34+4*$M34=BJ$7,$T34+5*$M34=BJ$7,$T34+6*$M34=BJ$7,$T34+7*$M34=BJ$7,$T34+8*$M34=BJ$7,$T34+9*$M34=BJ$7,$T34+10*$M34=BJ$7),$Q34*'[1]Paramètres commerce'!$D$6,0)</f>
        <v>0</v>
      </c>
      <c r="BK34" s="111">
        <f>IF(OR($T34=BK$7,$T34+$M34=BK$7,$T34+2*$M34=BK$7,$T34+3*$M34=BK$7,$T34+4*$M34=BK$7,$T34+5*$M34=BK$7,$T34+6*$M34=BK$7,$T34+7*$M34=BK$7,$T34+8*$M34=BK$7,$T34+9*$M34=BK$7,$T34+10*$M34=BK$7),$Q34*'[1]Paramètres commerce'!$D$6,0)</f>
        <v>0</v>
      </c>
      <c r="BL34" s="109">
        <f>IF(OR($T34=BL$7,$T34+$M34=BL$7,$T34+2*$M34=BL$7,$T34+3*$M34=BL$7,$T34+4*$M34=BL$7,$T34+5*$M34=BL$7,$T34+6*$M34=BL$7,$T34+7*$M34=BL$7,$T34+8*$M34=BL$7,$T34+9*$M34=BL$7,$T34+10*$M34=BL$7),$Q34*'[1]Paramètres commerce'!$D$6,0)</f>
        <v>0</v>
      </c>
      <c r="BM34" s="110">
        <f>IF(OR($T34=BM$7,$T34+$M34=BM$7,$T34+2*$M34=BM$7,$T34+3*$M34=BM$7,$T34+4*$M34=BM$7,$T34+5*$M34=BM$7,$T34+6*$M34=BM$7,$T34+7*$M34=BM$7,$T34+8*$M34=BM$7,$T34+9*$M34=BM$7,$T34+10*$M34=BM$7),$Q34*'[1]Paramètres commerce'!$D$6,0)</f>
        <v>0</v>
      </c>
      <c r="BN34" s="110">
        <f>IF(OR($T34=BN$7,$T34+$M34=BN$7,$T34+2*$M34=BN$7,$T34+3*$M34=BN$7,$T34+4*$M34=BN$7,$T34+5*$M34=BN$7,$T34+6*$M34=BN$7,$T34+7*$M34=BN$7,$T34+8*$M34=BN$7,$T34+9*$M34=BN$7,$T34+10*$M34=BN$7),$Q34*'[1]Paramètres commerce'!$D$6,0)</f>
        <v>0</v>
      </c>
      <c r="BO34" s="110">
        <f>IF(OR($T34=BO$7,$T34+$M34=BO$7,$T34+2*$M34=BO$7,$T34+3*$M34=BO$7,$T34+4*$M34=BO$7,$T34+5*$M34=BO$7,$T34+6*$M34=BO$7,$T34+7*$M34=BO$7,$T34+8*$M34=BO$7,$T34+9*$M34=BO$7,$T34+10*$M34=BO$7),$Q34*'[1]Paramètres commerce'!$D$6,0)</f>
        <v>0</v>
      </c>
      <c r="BP34" s="111">
        <f>IF(OR($T34=BP$7,$T34+$M34=BP$7,$T34+2*$M34=BP$7,$T34+3*$M34=BP$7,$T34+4*$M34=BP$7,$T34+5*$M34=BP$7,$T34+6*$M34=BP$7,$T34+7*$M34=BP$7,$T34+8*$M34=BP$7,$T34+9*$M34=BP$7,$T34+10*$M34=BP$7),$Q34*'[1]Paramètres commerce'!$D$6,0)</f>
        <v>0</v>
      </c>
      <c r="BQ34" s="109">
        <f>IF(OR($T34=BQ$7,$T34+$M34=BQ$7,$T34+2*$M34=BQ$7,$T34+3*$M34=BQ$7,$T34+4*$M34=BQ$7,$T34+5*$M34=BQ$7,$T34+6*$M34=BQ$7,$T34+7*$M34=BQ$7,$T34+8*$M34=BQ$7,$T34+9*$M34=BQ$7,$T34+10*$M34=BQ$7),$Q34*'[1]Paramètres commerce'!$D$6,0)</f>
        <v>0</v>
      </c>
      <c r="BR34" s="110">
        <f>IF(OR($T34=BR$7,$T34+$M34=BR$7,$T34+2*$M34=BR$7,$T34+3*$M34=BR$7,$T34+4*$M34=BR$7,$T34+5*$M34=BR$7,$T34+6*$M34=BR$7,$T34+7*$M34=BR$7,$T34+8*$M34=BR$7,$T34+9*$M34=BR$7,$T34+10*$M34=BR$7),$Q34*'[1]Paramètres commerce'!$D$6,0)</f>
        <v>0</v>
      </c>
      <c r="BS34" s="110">
        <f>IF(OR($T34=BS$7,$T34+$M34=BS$7,$T34+2*$M34=BS$7,$T34+3*$M34=BS$7,$T34+4*$M34=BS$7,$T34+5*$M34=BS$7,$T34+6*$M34=BS$7,$T34+7*$M34=BS$7,$T34+8*$M34=BS$7,$T34+9*$M34=BS$7,$T34+10*$M34=BS$7),$Q34*'[1]Paramètres commerce'!$D$6,0)</f>
        <v>0</v>
      </c>
      <c r="BT34" s="110">
        <f>IF(OR($T34=BT$7,$T34+$M34=BT$7,$T34+2*$M34=BT$7,$T34+3*$M34=BT$7,$T34+4*$M34=BT$7,$T34+5*$M34=BT$7,$T34+6*$M34=BT$7,$T34+7*$M34=BT$7,$T34+8*$M34=BT$7,$T34+9*$M34=BT$7,$T34+10*$M34=BT$7),$Q34*'[1]Paramètres commerce'!$D$6,0)</f>
        <v>0</v>
      </c>
      <c r="BU34" s="111">
        <f>IF(OR($T34=BU$7,$T34+$M34=BU$7,$T34+2*$M34=BU$7,$T34+3*$M34=BU$7,$T34+4*$M34=BU$7,$T34+5*$M34=BU$7,$T34+6*$M34=BU$7,$T34+7*$M34=BU$7,$T34+8*$M34=BU$7,$T34+9*$M34=BU$7,$T34+10*$M34=BU$7),$Q34*'[1]Paramètres commerce'!$D$6,0)</f>
        <v>0</v>
      </c>
      <c r="BV34" s="109">
        <f>IF(OR($T34=BV$7,$T34+$M34=BV$7,$T34+2*$M34=BV$7,$T34+3*$M34=BV$7,$T34+4*$M34=BV$7,$T34+5*$M34=BV$7,$T34+6*$M34=BV$7,$T34+7*$M34=BV$7,$T34+8*$M34=BV$7,$T34+9*$M34=BV$7,$T34+10*$M34=BV$7),$Q34*'[1]Paramètres commerce'!$D$6,0)</f>
        <v>0</v>
      </c>
      <c r="BW34" s="110">
        <f>IF(OR($T34=BW$7,$T34+$M34=BW$7,$T34+2*$M34=BW$7,$T34+3*$M34=BW$7,$T34+4*$M34=BW$7,$T34+5*$M34=BW$7,$T34+6*$M34=BW$7,$T34+7*$M34=BW$7,$T34+8*$M34=BW$7,$T34+9*$M34=BW$7,$T34+10*$M34=BW$7),$Q34*'[1]Paramètres commerce'!$D$6,0)</f>
        <v>0</v>
      </c>
      <c r="BX34" s="110">
        <f>IF(OR($T34=BX$7,$T34+$M34=BX$7,$T34+2*$M34=BX$7,$T34+3*$M34=BX$7,$T34+4*$M34=BX$7,$T34+5*$M34=BX$7,$T34+6*$M34=BX$7,$T34+7*$M34=BX$7,$T34+8*$M34=BX$7,$T34+9*$M34=BX$7,$T34+10*$M34=BX$7),$Q34*'[1]Paramètres commerce'!$D$6,0)</f>
        <v>0</v>
      </c>
      <c r="BY34" s="110">
        <f>IF(OR($T34=BY$7,$T34+$M34=BY$7,$T34+2*$M34=BY$7,$T34+3*$M34=BY$7,$T34+4*$M34=BY$7,$T34+5*$M34=BY$7,$T34+6*$M34=BY$7,$T34+7*$M34=BY$7,$T34+8*$M34=BY$7,$T34+9*$M34=BY$7,$T34+10*$M34=BY$7),$Q34*'[1]Paramètres commerce'!$D$6,0)</f>
        <v>0</v>
      </c>
      <c r="BZ34" s="111">
        <f>IF(OR($T34=BZ$7,$T34+$M34=BZ$7,$T34+2*$M34=BZ$7,$T34+3*$M34=BZ$7,$T34+4*$M34=BZ$7,$T34+5*$M34=BZ$7,$T34+6*$M34=BZ$7,$T34+7*$M34=BZ$7,$T34+8*$M34=BZ$7,$T34+9*$M34=BZ$7,$T34+10*$M34=BZ$7),$Q34*'[1]Paramètres commerce'!$D$6,0)</f>
        <v>0</v>
      </c>
      <c r="CA34" s="17"/>
    </row>
    <row r="35" spans="1:79">
      <c r="A35" s="2"/>
      <c r="B35" s="74">
        <v>28</v>
      </c>
      <c r="C35" s="96"/>
      <c r="D35" s="76"/>
      <c r="E35" s="97"/>
      <c r="F35" s="98"/>
      <c r="G35" s="99"/>
      <c r="H35" s="100"/>
      <c r="I35" s="98"/>
      <c r="J35" s="99"/>
      <c r="K35" s="81"/>
      <c r="L35" s="81"/>
      <c r="M35" s="82"/>
      <c r="N35" s="101"/>
      <c r="O35" s="84"/>
      <c r="P35" s="82"/>
      <c r="Q35" s="102">
        <f>(P35*'[1]Paramètres commerce'!$D$5+O35)*K35</f>
        <v>0</v>
      </c>
      <c r="R35" s="103">
        <f>'[1]Paramètres commerce'!$D$7</f>
        <v>5.0000000000000001E-3</v>
      </c>
      <c r="S35" s="102">
        <f>R35*Q35*'[1]Paramètres commerce'!$D$6</f>
        <v>0</v>
      </c>
      <c r="T35" s="114">
        <f t="shared" si="1"/>
        <v>2017</v>
      </c>
      <c r="U35" s="104" t="s">
        <v>38</v>
      </c>
      <c r="V35" s="105"/>
      <c r="W35" s="106"/>
      <c r="X35" s="106"/>
      <c r="Y35" s="106"/>
      <c r="Z35" s="106"/>
      <c r="AA35" s="107"/>
      <c r="AB35" s="108"/>
      <c r="AC35" s="109">
        <f>IF(OR($T35=AC$7,$T35+$M35=AC$7,$T35+2*$M35=AC$7,$T35+3*$M35=AC$7,$T35+4*$M35=AC$7,$T35+5*$M35=AC$7,$T35+6*$M35=AC$7,$T35+7*$M35=AC$7,$T35+8*$M35=AC$7,$T35+9*$M35=AC$7,$T35+10*$M35=AC$7),$Q35*'[1]Paramètres commerce'!$D$6,0)</f>
        <v>0</v>
      </c>
      <c r="AD35" s="110">
        <f>IF(OR($T35=AD$7,$T35+$M35=AD$7,$T35+2*$M35=AD$7,$T35+3*$M35=AD$7,$T35+4*$M35=AD$7,$T35+5*$M35=AD$7,$T35+6*$M35=AD$7,$T35+7*$M35=AD$7,$T35+8*$M35=AD$7,$T35+9*$M35=AD$7,$T35+10*$M35=AD$7),$Q35*'[1]Paramètres commerce'!$D$6,0)</f>
        <v>0</v>
      </c>
      <c r="AE35" s="110">
        <f>IF(OR($T35=AE$7,$T35+$M35=AE$7,$T35+2*$M35=AE$7,$T35+3*$M35=AE$7,$T35+4*$M35=AE$7,$T35+5*$M35=AE$7,$T35+6*$M35=AE$7,$T35+7*$M35=AE$7,$T35+8*$M35=AE$7,$T35+9*$M35=AE$7,$T35+10*$M35=AE$7),$Q35*'[1]Paramètres commerce'!$D$6,0)</f>
        <v>0</v>
      </c>
      <c r="AF35" s="110">
        <f>IF(OR($T35=AF$7,$T35+$M35=AF$7,$T35+2*$M35=AF$7,$T35+3*$M35=AF$7,$T35+4*$M35=AF$7,$T35+5*$M35=AF$7,$T35+6*$M35=AF$7,$T35+7*$M35=AF$7,$T35+8*$M35=AF$7,$T35+9*$M35=AF$7,$T35+10*$M35=AF$7),$Q35*'[1]Paramètres commerce'!$D$6,0)</f>
        <v>0</v>
      </c>
      <c r="AG35" s="111">
        <f>IF(OR($T35=AG$7,$T35+$M35=AG$7,$T35+2*$M35=AG$7,$T35+3*$M35=AG$7,$T35+4*$M35=AG$7,$T35+5*$M35=AG$7,$T35+6*$M35=AG$7,$T35+7*$M35=AG$7,$T35+8*$M35=AG$7,$T35+9*$M35=AG$7,$T35+10*$M35=AG$7),$Q35*'[1]Paramètres commerce'!$D$6,0)</f>
        <v>0</v>
      </c>
      <c r="AH35" s="109">
        <f>IF(OR($T35=AH$7,$T35+$M35=AH$7,$T35+2*$M35=AH$7,$T35+3*$M35=AH$7,$T35+4*$M35=AH$7,$T35+5*$M35=AH$7,$T35+6*$M35=AH$7,$T35+7*$M35=AH$7,$T35+8*$M35=AH$7,$T35+9*$M35=AH$7,$T35+10*$M35=AH$7),$Q35*'[1]Paramètres commerce'!$D$6,0)</f>
        <v>0</v>
      </c>
      <c r="AI35" s="110">
        <f>IF(OR($T35=AI$7,$T35+$M35=AI$7,$T35+2*$M35=AI$7,$T35+3*$M35=AI$7,$T35+4*$M35=AI$7,$T35+5*$M35=AI$7,$T35+6*$M35=AI$7,$T35+7*$M35=AI$7,$T35+8*$M35=AI$7,$T35+9*$M35=AI$7,$T35+10*$M35=AI$7),$Q35*'[1]Paramètres commerce'!$D$6,0)</f>
        <v>0</v>
      </c>
      <c r="AJ35" s="110">
        <f>IF(OR($T35=AJ$7,$T35+$M35=AJ$7,$T35+2*$M35=AJ$7,$T35+3*$M35=AJ$7,$T35+4*$M35=AJ$7,$T35+5*$M35=AJ$7,$T35+6*$M35=AJ$7,$T35+7*$M35=AJ$7,$T35+8*$M35=AJ$7,$T35+9*$M35=AJ$7,$T35+10*$M35=AJ$7),$Q35*'[1]Paramètres commerce'!$D$6,0)</f>
        <v>0</v>
      </c>
      <c r="AK35" s="110">
        <f>IF(OR($T35=AK$7,$T35+$M35=AK$7,$T35+2*$M35=AK$7,$T35+3*$M35=AK$7,$T35+4*$M35=AK$7,$T35+5*$M35=AK$7,$T35+6*$M35=AK$7,$T35+7*$M35=AK$7,$T35+8*$M35=AK$7,$T35+9*$M35=AK$7,$T35+10*$M35=AK$7),$Q35*'[1]Paramètres commerce'!$D$6,0)</f>
        <v>0</v>
      </c>
      <c r="AL35" s="111">
        <f>IF(OR($T35=AL$7,$T35+$M35=AL$7,$T35+2*$M35=AL$7,$T35+3*$M35=AL$7,$T35+4*$M35=AL$7,$T35+5*$M35=AL$7,$T35+6*$M35=AL$7,$T35+7*$M35=AL$7,$T35+8*$M35=AL$7,$T35+9*$M35=AL$7,$T35+10*$M35=AL$7),$Q35*'[1]Paramètres commerce'!$D$6,0)</f>
        <v>0</v>
      </c>
      <c r="AM35" s="109">
        <f>IF(OR($T35=AM$7,$T35+$M35=AM$7,$T35+2*$M35=AM$7,$T35+3*$M35=AM$7,$T35+4*$M35=AM$7,$T35+5*$M35=AM$7,$T35+6*$M35=AM$7,$T35+7*$M35=AM$7,$T35+8*$M35=AM$7,$T35+9*$M35=AM$7,$T35+10*$M35=AM$7),$Q35*'[1]Paramètres commerce'!$D$6,0)</f>
        <v>0</v>
      </c>
      <c r="AN35" s="110">
        <f>IF(OR($T35=AN$7,$T35+$M35=AN$7,$T35+2*$M35=AN$7,$T35+3*$M35=AN$7,$T35+4*$M35=AN$7,$T35+5*$M35=AN$7,$T35+6*$M35=AN$7,$T35+7*$M35=AN$7,$T35+8*$M35=AN$7,$T35+9*$M35=AN$7,$T35+10*$M35=AN$7),$Q35*'[1]Paramètres commerce'!$D$6,0)</f>
        <v>0</v>
      </c>
      <c r="AO35" s="110">
        <f>IF(OR($T35=AO$7,$T35+$M35=AO$7,$T35+2*$M35=AO$7,$T35+3*$M35=AO$7,$T35+4*$M35=AO$7,$T35+5*$M35=AO$7,$T35+6*$M35=AO$7,$T35+7*$M35=AO$7,$T35+8*$M35=AO$7,$T35+9*$M35=AO$7,$T35+10*$M35=AO$7),$Q35*'[1]Paramètres commerce'!$D$6,0)</f>
        <v>0</v>
      </c>
      <c r="AP35" s="110">
        <f>IF(OR($T35=AP$7,$T35+$M35=AP$7,$T35+2*$M35=AP$7,$T35+3*$M35=AP$7,$T35+4*$M35=AP$7,$T35+5*$M35=AP$7,$T35+6*$M35=AP$7,$T35+7*$M35=AP$7,$T35+8*$M35=AP$7,$T35+9*$M35=AP$7,$T35+10*$M35=AP$7),$Q35*'[1]Paramètres commerce'!$D$6,0)</f>
        <v>0</v>
      </c>
      <c r="AQ35" s="111">
        <f>IF(OR($T35=AQ$7,$T35+$M35=AQ$7,$T35+2*$M35=AQ$7,$T35+3*$M35=AQ$7,$T35+4*$M35=AQ$7,$T35+5*$M35=AQ$7,$T35+6*$M35=AQ$7,$T35+7*$M35=AQ$7,$T35+8*$M35=AQ$7,$T35+9*$M35=AQ$7,$T35+10*$M35=AQ$7),$Q35*'[1]Paramètres commerce'!$D$6,0)</f>
        <v>0</v>
      </c>
      <c r="AR35" s="109">
        <f>IF(OR($T35=AR$7,$T35+$M35=AR$7,$T35+2*$M35=AR$7,$T35+3*$M35=AR$7,$T35+4*$M35=AR$7,$T35+5*$M35=AR$7,$T35+6*$M35=AR$7,$T35+7*$M35=AR$7,$T35+8*$M35=AR$7,$T35+9*$M35=AR$7,$T35+10*$M35=AR$7),$Q35*'[1]Paramètres commerce'!$D$6,0)</f>
        <v>0</v>
      </c>
      <c r="AS35" s="110">
        <f>IF(OR($T35=AS$7,$T35+$M35=AS$7,$T35+2*$M35=AS$7,$T35+3*$M35=AS$7,$T35+4*$M35=AS$7,$T35+5*$M35=AS$7,$T35+6*$M35=AS$7,$T35+7*$M35=AS$7,$T35+8*$M35=AS$7,$T35+9*$M35=AS$7,$T35+10*$M35=AS$7),$Q35*'[1]Paramètres commerce'!$D$6,0)</f>
        <v>0</v>
      </c>
      <c r="AT35" s="110">
        <f>IF(OR($T35=AT$7,$T35+$M35=AT$7,$T35+2*$M35=AT$7,$T35+3*$M35=AT$7,$T35+4*$M35=AT$7,$T35+5*$M35=AT$7,$T35+6*$M35=AT$7,$T35+7*$M35=AT$7,$T35+8*$M35=AT$7,$T35+9*$M35=AT$7,$T35+10*$M35=AT$7),$Q35*'[1]Paramètres commerce'!$D$6,0)</f>
        <v>0</v>
      </c>
      <c r="AU35" s="110">
        <f>IF(OR($T35=AU$7,$T35+$M35=AU$7,$T35+2*$M35=AU$7,$T35+3*$M35=AU$7,$T35+4*$M35=AU$7,$T35+5*$M35=AU$7,$T35+6*$M35=AU$7,$T35+7*$M35=AU$7,$T35+8*$M35=AU$7,$T35+9*$M35=AU$7,$T35+10*$M35=AU$7),$Q35*'[1]Paramètres commerce'!$D$6,0)</f>
        <v>0</v>
      </c>
      <c r="AV35" s="111">
        <f>IF(OR($T35=AV$7,$T35+$M35=AV$7,$T35+2*$M35=AV$7,$T35+3*$M35=AV$7,$T35+4*$M35=AV$7,$T35+5*$M35=AV$7,$T35+6*$M35=AV$7,$T35+7*$M35=AV$7,$T35+8*$M35=AV$7,$T35+9*$M35=AV$7,$T35+10*$M35=AV$7),$Q35*'[1]Paramètres commerce'!$D$6,0)</f>
        <v>0</v>
      </c>
      <c r="AW35" s="109">
        <f>IF(OR($T35=AW$7,$T35+$M35=AW$7,$T35+2*$M35=AW$7,$T35+3*$M35=AW$7,$T35+4*$M35=AW$7,$T35+5*$M35=AW$7,$T35+6*$M35=AW$7,$T35+7*$M35=AW$7,$T35+8*$M35=AW$7,$T35+9*$M35=AW$7,$T35+10*$M35=AW$7),$Q35*'[1]Paramètres commerce'!$D$6,0)</f>
        <v>0</v>
      </c>
      <c r="AX35" s="110">
        <f>IF(OR($T35=AX$7,$T35+$M35=AX$7,$T35+2*$M35=AX$7,$T35+3*$M35=AX$7,$T35+4*$M35=AX$7,$T35+5*$M35=AX$7,$T35+6*$M35=AX$7,$T35+7*$M35=AX$7,$T35+8*$M35=AX$7,$T35+9*$M35=AX$7,$T35+10*$M35=AX$7),$Q35*'[1]Paramètres commerce'!$D$6,0)</f>
        <v>0</v>
      </c>
      <c r="AY35" s="110">
        <f>IF(OR($T35=AY$7,$T35+$M35=AY$7,$T35+2*$M35=AY$7,$T35+3*$M35=AY$7,$T35+4*$M35=AY$7,$T35+5*$M35=AY$7,$T35+6*$M35=AY$7,$T35+7*$M35=AY$7,$T35+8*$M35=AY$7,$T35+9*$M35=AY$7,$T35+10*$M35=AY$7),$Q35*'[1]Paramètres commerce'!$D$6,0)</f>
        <v>0</v>
      </c>
      <c r="AZ35" s="110">
        <f>IF(OR($T35=AZ$7,$T35+$M35=AZ$7,$T35+2*$M35=AZ$7,$T35+3*$M35=AZ$7,$T35+4*$M35=AZ$7,$T35+5*$M35=AZ$7,$T35+6*$M35=AZ$7,$T35+7*$M35=AZ$7,$T35+8*$M35=AZ$7,$T35+9*$M35=AZ$7,$T35+10*$M35=AZ$7),$Q35*'[1]Paramètres commerce'!$D$6,0)</f>
        <v>0</v>
      </c>
      <c r="BA35" s="111">
        <f>IF(OR($T35=BA$7,$T35+$M35=BA$7,$T35+2*$M35=BA$7,$T35+3*$M35=BA$7,$T35+4*$M35=BA$7,$T35+5*$M35=BA$7,$T35+6*$M35=BA$7,$T35+7*$M35=BA$7,$T35+8*$M35=BA$7,$T35+9*$M35=BA$7,$T35+10*$M35=BA$7),$Q35*'[1]Paramètres commerce'!$D$6,0)</f>
        <v>0</v>
      </c>
      <c r="BB35" s="109">
        <f>IF(OR($T35=BB$7,$T35+$M35=BB$7,$T35+2*$M35=BB$7,$T35+3*$M35=BB$7,$T35+4*$M35=BB$7,$T35+5*$M35=BB$7,$T35+6*$M35=BB$7,$T35+7*$M35=BB$7,$T35+8*$M35=BB$7,$T35+9*$M35=BB$7,$T35+10*$M35=BB$7),$Q35*'[1]Paramètres commerce'!$D$6,0)</f>
        <v>0</v>
      </c>
      <c r="BC35" s="110">
        <f>IF(OR($T35=BC$7,$T35+$M35=BC$7,$T35+2*$M35=BC$7,$T35+3*$M35=BC$7,$T35+4*$M35=BC$7,$T35+5*$M35=BC$7,$T35+6*$M35=BC$7,$T35+7*$M35=BC$7,$T35+8*$M35=BC$7,$T35+9*$M35=BC$7,$T35+10*$M35=BC$7),$Q35*'[1]Paramètres commerce'!$D$6,0)</f>
        <v>0</v>
      </c>
      <c r="BD35" s="110">
        <f>IF(OR($T35=BD$7,$T35+$M35=BD$7,$T35+2*$M35=BD$7,$T35+3*$M35=BD$7,$T35+4*$M35=BD$7,$T35+5*$M35=BD$7,$T35+6*$M35=BD$7,$T35+7*$M35=BD$7,$T35+8*$M35=BD$7,$T35+9*$M35=BD$7,$T35+10*$M35=BD$7),$Q35*'[1]Paramètres commerce'!$D$6,0)</f>
        <v>0</v>
      </c>
      <c r="BE35" s="110">
        <f>IF(OR($T35=BE$7,$T35+$M35=BE$7,$T35+2*$M35=BE$7,$T35+3*$M35=BE$7,$T35+4*$M35=BE$7,$T35+5*$M35=BE$7,$T35+6*$M35=BE$7,$T35+7*$M35=BE$7,$T35+8*$M35=BE$7,$T35+9*$M35=BE$7,$T35+10*$M35=BE$7),$Q35*'[1]Paramètres commerce'!$D$6,0)</f>
        <v>0</v>
      </c>
      <c r="BF35" s="111">
        <f>IF(OR($T35=BF$7,$T35+$M35=BF$7,$T35+2*$M35=BF$7,$T35+3*$M35=BF$7,$T35+4*$M35=BF$7,$T35+5*$M35=BF$7,$T35+6*$M35=BF$7,$T35+7*$M35=BF$7,$T35+8*$M35=BF$7,$T35+9*$M35=BF$7,$T35+10*$M35=BF$7),$Q35*'[1]Paramètres commerce'!$D$6,0)</f>
        <v>0</v>
      </c>
      <c r="BG35" s="109">
        <f>IF(OR($T35=BG$7,$T35+$M35=BG$7,$T35+2*$M35=BG$7,$T35+3*$M35=BG$7,$T35+4*$M35=BG$7,$T35+5*$M35=BG$7,$T35+6*$M35=BG$7,$T35+7*$M35=BG$7,$T35+8*$M35=BG$7,$T35+9*$M35=BG$7,$T35+10*$M35=BG$7),$Q35*'[1]Paramètres commerce'!$D$6,0)</f>
        <v>0</v>
      </c>
      <c r="BH35" s="110">
        <f>IF(OR($T35=BH$7,$T35+$M35=BH$7,$T35+2*$M35=BH$7,$T35+3*$M35=BH$7,$T35+4*$M35=BH$7,$T35+5*$M35=BH$7,$T35+6*$M35=BH$7,$T35+7*$M35=BH$7,$T35+8*$M35=BH$7,$T35+9*$M35=BH$7,$T35+10*$M35=BH$7),$Q35*'[1]Paramètres commerce'!$D$6,0)</f>
        <v>0</v>
      </c>
      <c r="BI35" s="110">
        <f>IF(OR($T35=BI$7,$T35+$M35=BI$7,$T35+2*$M35=BI$7,$T35+3*$M35=BI$7,$T35+4*$M35=BI$7,$T35+5*$M35=BI$7,$T35+6*$M35=BI$7,$T35+7*$M35=BI$7,$T35+8*$M35=BI$7,$T35+9*$M35=BI$7,$T35+10*$M35=BI$7),$Q35*'[1]Paramètres commerce'!$D$6,0)</f>
        <v>0</v>
      </c>
      <c r="BJ35" s="110">
        <f>IF(OR($T35=BJ$7,$T35+$M35=BJ$7,$T35+2*$M35=BJ$7,$T35+3*$M35=BJ$7,$T35+4*$M35=BJ$7,$T35+5*$M35=BJ$7,$T35+6*$M35=BJ$7,$T35+7*$M35=BJ$7,$T35+8*$M35=BJ$7,$T35+9*$M35=BJ$7,$T35+10*$M35=BJ$7),$Q35*'[1]Paramètres commerce'!$D$6,0)</f>
        <v>0</v>
      </c>
      <c r="BK35" s="111">
        <f>IF(OR($T35=BK$7,$T35+$M35=BK$7,$T35+2*$M35=BK$7,$T35+3*$M35=BK$7,$T35+4*$M35=BK$7,$T35+5*$M35=BK$7,$T35+6*$M35=BK$7,$T35+7*$M35=BK$7,$T35+8*$M35=BK$7,$T35+9*$M35=BK$7,$T35+10*$M35=BK$7),$Q35*'[1]Paramètres commerce'!$D$6,0)</f>
        <v>0</v>
      </c>
      <c r="BL35" s="109">
        <f>IF(OR($T35=BL$7,$T35+$M35=BL$7,$T35+2*$M35=BL$7,$T35+3*$M35=BL$7,$T35+4*$M35=BL$7,$T35+5*$M35=BL$7,$T35+6*$M35=BL$7,$T35+7*$M35=BL$7,$T35+8*$M35=BL$7,$T35+9*$M35=BL$7,$T35+10*$M35=BL$7),$Q35*'[1]Paramètres commerce'!$D$6,0)</f>
        <v>0</v>
      </c>
      <c r="BM35" s="110">
        <f>IF(OR($T35=BM$7,$T35+$M35=BM$7,$T35+2*$M35=BM$7,$T35+3*$M35=BM$7,$T35+4*$M35=BM$7,$T35+5*$M35=BM$7,$T35+6*$M35=BM$7,$T35+7*$M35=BM$7,$T35+8*$M35=BM$7,$T35+9*$M35=BM$7,$T35+10*$M35=BM$7),$Q35*'[1]Paramètres commerce'!$D$6,0)</f>
        <v>0</v>
      </c>
      <c r="BN35" s="110">
        <f>IF(OR($T35=BN$7,$T35+$M35=BN$7,$T35+2*$M35=BN$7,$T35+3*$M35=BN$7,$T35+4*$M35=BN$7,$T35+5*$M35=BN$7,$T35+6*$M35=BN$7,$T35+7*$M35=BN$7,$T35+8*$M35=BN$7,$T35+9*$M35=BN$7,$T35+10*$M35=BN$7),$Q35*'[1]Paramètres commerce'!$D$6,0)</f>
        <v>0</v>
      </c>
      <c r="BO35" s="110">
        <f>IF(OR($T35=BO$7,$T35+$M35=BO$7,$T35+2*$M35=BO$7,$T35+3*$M35=BO$7,$T35+4*$M35=BO$7,$T35+5*$M35=BO$7,$T35+6*$M35=BO$7,$T35+7*$M35=BO$7,$T35+8*$M35=BO$7,$T35+9*$M35=BO$7,$T35+10*$M35=BO$7),$Q35*'[1]Paramètres commerce'!$D$6,0)</f>
        <v>0</v>
      </c>
      <c r="BP35" s="111">
        <f>IF(OR($T35=BP$7,$T35+$M35=BP$7,$T35+2*$M35=BP$7,$T35+3*$M35=BP$7,$T35+4*$M35=BP$7,$T35+5*$M35=BP$7,$T35+6*$M35=BP$7,$T35+7*$M35=BP$7,$T35+8*$M35=BP$7,$T35+9*$M35=BP$7,$T35+10*$M35=BP$7),$Q35*'[1]Paramètres commerce'!$D$6,0)</f>
        <v>0</v>
      </c>
      <c r="BQ35" s="109">
        <f>IF(OR($T35=BQ$7,$T35+$M35=BQ$7,$T35+2*$M35=BQ$7,$T35+3*$M35=BQ$7,$T35+4*$M35=BQ$7,$T35+5*$M35=BQ$7,$T35+6*$M35=BQ$7,$T35+7*$M35=BQ$7,$T35+8*$M35=BQ$7,$T35+9*$M35=BQ$7,$T35+10*$M35=BQ$7),$Q35*'[1]Paramètres commerce'!$D$6,0)</f>
        <v>0</v>
      </c>
      <c r="BR35" s="110">
        <f>IF(OR($T35=BR$7,$T35+$M35=BR$7,$T35+2*$M35=BR$7,$T35+3*$M35=BR$7,$T35+4*$M35=BR$7,$T35+5*$M35=BR$7,$T35+6*$M35=BR$7,$T35+7*$M35=BR$7,$T35+8*$M35=BR$7,$T35+9*$M35=BR$7,$T35+10*$M35=BR$7),$Q35*'[1]Paramètres commerce'!$D$6,0)</f>
        <v>0</v>
      </c>
      <c r="BS35" s="110">
        <f>IF(OR($T35=BS$7,$T35+$M35=BS$7,$T35+2*$M35=BS$7,$T35+3*$M35=BS$7,$T35+4*$M35=BS$7,$T35+5*$M35=BS$7,$T35+6*$M35=BS$7,$T35+7*$M35=BS$7,$T35+8*$M35=BS$7,$T35+9*$M35=BS$7,$T35+10*$M35=BS$7),$Q35*'[1]Paramètres commerce'!$D$6,0)</f>
        <v>0</v>
      </c>
      <c r="BT35" s="110">
        <f>IF(OR($T35=BT$7,$T35+$M35=BT$7,$T35+2*$M35=BT$7,$T35+3*$M35=BT$7,$T35+4*$M35=BT$7,$T35+5*$M35=BT$7,$T35+6*$M35=BT$7,$T35+7*$M35=BT$7,$T35+8*$M35=BT$7,$T35+9*$M35=BT$7,$T35+10*$M35=BT$7),$Q35*'[1]Paramètres commerce'!$D$6,0)</f>
        <v>0</v>
      </c>
      <c r="BU35" s="111">
        <f>IF(OR($T35=BU$7,$T35+$M35=BU$7,$T35+2*$M35=BU$7,$T35+3*$M35=BU$7,$T35+4*$M35=BU$7,$T35+5*$M35=BU$7,$T35+6*$M35=BU$7,$T35+7*$M35=BU$7,$T35+8*$M35=BU$7,$T35+9*$M35=BU$7,$T35+10*$M35=BU$7),$Q35*'[1]Paramètres commerce'!$D$6,0)</f>
        <v>0</v>
      </c>
      <c r="BV35" s="109">
        <f>IF(OR($T35=BV$7,$T35+$M35=BV$7,$T35+2*$M35=BV$7,$T35+3*$M35=BV$7,$T35+4*$M35=BV$7,$T35+5*$M35=BV$7,$T35+6*$M35=BV$7,$T35+7*$M35=BV$7,$T35+8*$M35=BV$7,$T35+9*$M35=BV$7,$T35+10*$M35=BV$7),$Q35*'[1]Paramètres commerce'!$D$6,0)</f>
        <v>0</v>
      </c>
      <c r="BW35" s="110">
        <f>IF(OR($T35=BW$7,$T35+$M35=BW$7,$T35+2*$M35=BW$7,$T35+3*$M35=BW$7,$T35+4*$M35=BW$7,$T35+5*$M35=BW$7,$T35+6*$M35=BW$7,$T35+7*$M35=BW$7,$T35+8*$M35=BW$7,$T35+9*$M35=BW$7,$T35+10*$M35=BW$7),$Q35*'[1]Paramètres commerce'!$D$6,0)</f>
        <v>0</v>
      </c>
      <c r="BX35" s="110">
        <f>IF(OR($T35=BX$7,$T35+$M35=BX$7,$T35+2*$M35=BX$7,$T35+3*$M35=BX$7,$T35+4*$M35=BX$7,$T35+5*$M35=BX$7,$T35+6*$M35=BX$7,$T35+7*$M35=BX$7,$T35+8*$M35=BX$7,$T35+9*$M35=BX$7,$T35+10*$M35=BX$7),$Q35*'[1]Paramètres commerce'!$D$6,0)</f>
        <v>0</v>
      </c>
      <c r="BY35" s="110">
        <f>IF(OR($T35=BY$7,$T35+$M35=BY$7,$T35+2*$M35=BY$7,$T35+3*$M35=BY$7,$T35+4*$M35=BY$7,$T35+5*$M35=BY$7,$T35+6*$M35=BY$7,$T35+7*$M35=BY$7,$T35+8*$M35=BY$7,$T35+9*$M35=BY$7,$T35+10*$M35=BY$7),$Q35*'[1]Paramètres commerce'!$D$6,0)</f>
        <v>0</v>
      </c>
      <c r="BZ35" s="111">
        <f>IF(OR($T35=BZ$7,$T35+$M35=BZ$7,$T35+2*$M35=BZ$7,$T35+3*$M35=BZ$7,$T35+4*$M35=BZ$7,$T35+5*$M35=BZ$7,$T35+6*$M35=BZ$7,$T35+7*$M35=BZ$7,$T35+8*$M35=BZ$7,$T35+9*$M35=BZ$7,$T35+10*$M35=BZ$7),$Q35*'[1]Paramètres commerce'!$D$6,0)</f>
        <v>0</v>
      </c>
      <c r="CA35" s="17"/>
    </row>
    <row r="36" spans="1:79">
      <c r="A36" s="2"/>
      <c r="B36" s="74">
        <v>29</v>
      </c>
      <c r="C36" s="96"/>
      <c r="D36" s="76"/>
      <c r="E36" s="97"/>
      <c r="F36" s="98"/>
      <c r="G36" s="99"/>
      <c r="H36" s="100"/>
      <c r="I36" s="98"/>
      <c r="J36" s="99"/>
      <c r="K36" s="81"/>
      <c r="L36" s="81"/>
      <c r="M36" s="82"/>
      <c r="N36" s="101"/>
      <c r="O36" s="84"/>
      <c r="P36" s="82"/>
      <c r="Q36" s="102">
        <f>(P36*'[1]Paramètres commerce'!$D$5+O36)*K36</f>
        <v>0</v>
      </c>
      <c r="R36" s="103">
        <f>'[1]Paramètres commerce'!$D$7</f>
        <v>5.0000000000000001E-3</v>
      </c>
      <c r="S36" s="102">
        <f>R36*Q36*'[1]Paramètres commerce'!$D$6</f>
        <v>0</v>
      </c>
      <c r="T36" s="114">
        <f t="shared" si="1"/>
        <v>2017</v>
      </c>
      <c r="U36" s="104" t="s">
        <v>38</v>
      </c>
      <c r="V36" s="105"/>
      <c r="W36" s="106"/>
      <c r="X36" s="106"/>
      <c r="Y36" s="106"/>
      <c r="Z36" s="106"/>
      <c r="AA36" s="107"/>
      <c r="AB36" s="108"/>
      <c r="AC36" s="109">
        <f>IF(OR($T36=AC$7,$T36+$M36=AC$7,$T36+2*$M36=AC$7,$T36+3*$M36=AC$7,$T36+4*$M36=AC$7,$T36+5*$M36=AC$7,$T36+6*$M36=AC$7,$T36+7*$M36=AC$7,$T36+8*$M36=AC$7,$T36+9*$M36=AC$7,$T36+10*$M36=AC$7),$Q36*'[1]Paramètres commerce'!$D$6,0)</f>
        <v>0</v>
      </c>
      <c r="AD36" s="110">
        <f>IF(OR($T36=AD$7,$T36+$M36=AD$7,$T36+2*$M36=AD$7,$T36+3*$M36=AD$7,$T36+4*$M36=AD$7,$T36+5*$M36=AD$7,$T36+6*$M36=AD$7,$T36+7*$M36=AD$7,$T36+8*$M36=AD$7,$T36+9*$M36=AD$7,$T36+10*$M36=AD$7),$Q36*'[1]Paramètres commerce'!$D$6,0)</f>
        <v>0</v>
      </c>
      <c r="AE36" s="110">
        <f>IF(OR($T36=AE$7,$T36+$M36=AE$7,$T36+2*$M36=AE$7,$T36+3*$M36=AE$7,$T36+4*$M36=AE$7,$T36+5*$M36=AE$7,$T36+6*$M36=AE$7,$T36+7*$M36=AE$7,$T36+8*$M36=AE$7,$T36+9*$M36=AE$7,$T36+10*$M36=AE$7),$Q36*'[1]Paramètres commerce'!$D$6,0)</f>
        <v>0</v>
      </c>
      <c r="AF36" s="110">
        <f>IF(OR($T36=AF$7,$T36+$M36=AF$7,$T36+2*$M36=AF$7,$T36+3*$M36=AF$7,$T36+4*$M36=AF$7,$T36+5*$M36=AF$7,$T36+6*$M36=AF$7,$T36+7*$M36=AF$7,$T36+8*$M36=AF$7,$T36+9*$M36=AF$7,$T36+10*$M36=AF$7),$Q36*'[1]Paramètres commerce'!$D$6,0)</f>
        <v>0</v>
      </c>
      <c r="AG36" s="111">
        <f>IF(OR($T36=AG$7,$T36+$M36=AG$7,$T36+2*$M36=AG$7,$T36+3*$M36=AG$7,$T36+4*$M36=AG$7,$T36+5*$M36=AG$7,$T36+6*$M36=AG$7,$T36+7*$M36=AG$7,$T36+8*$M36=AG$7,$T36+9*$M36=AG$7,$T36+10*$M36=AG$7),$Q36*'[1]Paramètres commerce'!$D$6,0)</f>
        <v>0</v>
      </c>
      <c r="AH36" s="109">
        <f>IF(OR($T36=AH$7,$T36+$M36=AH$7,$T36+2*$M36=AH$7,$T36+3*$M36=AH$7,$T36+4*$M36=AH$7,$T36+5*$M36=AH$7,$T36+6*$M36=AH$7,$T36+7*$M36=AH$7,$T36+8*$M36=AH$7,$T36+9*$M36=AH$7,$T36+10*$M36=AH$7),$Q36*'[1]Paramètres commerce'!$D$6,0)</f>
        <v>0</v>
      </c>
      <c r="AI36" s="110">
        <f>IF(OR($T36=AI$7,$T36+$M36=AI$7,$T36+2*$M36=AI$7,$T36+3*$M36=AI$7,$T36+4*$M36=AI$7,$T36+5*$M36=AI$7,$T36+6*$M36=AI$7,$T36+7*$M36=AI$7,$T36+8*$M36=AI$7,$T36+9*$M36=AI$7,$T36+10*$M36=AI$7),$Q36*'[1]Paramètres commerce'!$D$6,0)</f>
        <v>0</v>
      </c>
      <c r="AJ36" s="110">
        <f>IF(OR($T36=AJ$7,$T36+$M36=AJ$7,$T36+2*$M36=AJ$7,$T36+3*$M36=AJ$7,$T36+4*$M36=AJ$7,$T36+5*$M36=AJ$7,$T36+6*$M36=AJ$7,$T36+7*$M36=AJ$7,$T36+8*$M36=AJ$7,$T36+9*$M36=AJ$7,$T36+10*$M36=AJ$7),$Q36*'[1]Paramètres commerce'!$D$6,0)</f>
        <v>0</v>
      </c>
      <c r="AK36" s="110">
        <f>IF(OR($T36=AK$7,$T36+$M36=AK$7,$T36+2*$M36=AK$7,$T36+3*$M36=AK$7,$T36+4*$M36=AK$7,$T36+5*$M36=AK$7,$T36+6*$M36=AK$7,$T36+7*$M36=AK$7,$T36+8*$M36=AK$7,$T36+9*$M36=AK$7,$T36+10*$M36=AK$7),$Q36*'[1]Paramètres commerce'!$D$6,0)</f>
        <v>0</v>
      </c>
      <c r="AL36" s="111">
        <f>IF(OR($T36=AL$7,$T36+$M36=AL$7,$T36+2*$M36=AL$7,$T36+3*$M36=AL$7,$T36+4*$M36=AL$7,$T36+5*$M36=AL$7,$T36+6*$M36=AL$7,$T36+7*$M36=AL$7,$T36+8*$M36=AL$7,$T36+9*$M36=AL$7,$T36+10*$M36=AL$7),$Q36*'[1]Paramètres commerce'!$D$6,0)</f>
        <v>0</v>
      </c>
      <c r="AM36" s="109">
        <f>IF(OR($T36=AM$7,$T36+$M36=AM$7,$T36+2*$M36=AM$7,$T36+3*$M36=AM$7,$T36+4*$M36=AM$7,$T36+5*$M36=AM$7,$T36+6*$M36=AM$7,$T36+7*$M36=AM$7,$T36+8*$M36=AM$7,$T36+9*$M36=AM$7,$T36+10*$M36=AM$7),$Q36*'[1]Paramètres commerce'!$D$6,0)</f>
        <v>0</v>
      </c>
      <c r="AN36" s="110">
        <f>IF(OR($T36=AN$7,$T36+$M36=AN$7,$T36+2*$M36=AN$7,$T36+3*$M36=AN$7,$T36+4*$M36=AN$7,$T36+5*$M36=AN$7,$T36+6*$M36=AN$7,$T36+7*$M36=AN$7,$T36+8*$M36=AN$7,$T36+9*$M36=AN$7,$T36+10*$M36=AN$7),$Q36*'[1]Paramètres commerce'!$D$6,0)</f>
        <v>0</v>
      </c>
      <c r="AO36" s="110">
        <f>IF(OR($T36=AO$7,$T36+$M36=AO$7,$T36+2*$M36=AO$7,$T36+3*$M36=AO$7,$T36+4*$M36=AO$7,$T36+5*$M36=AO$7,$T36+6*$M36=AO$7,$T36+7*$M36=AO$7,$T36+8*$M36=AO$7,$T36+9*$M36=AO$7,$T36+10*$M36=AO$7),$Q36*'[1]Paramètres commerce'!$D$6,0)</f>
        <v>0</v>
      </c>
      <c r="AP36" s="110">
        <f>IF(OR($T36=AP$7,$T36+$M36=AP$7,$T36+2*$M36=AP$7,$T36+3*$M36=AP$7,$T36+4*$M36=AP$7,$T36+5*$M36=AP$7,$T36+6*$M36=AP$7,$T36+7*$M36=AP$7,$T36+8*$M36=AP$7,$T36+9*$M36=AP$7,$T36+10*$M36=AP$7),$Q36*'[1]Paramètres commerce'!$D$6,0)</f>
        <v>0</v>
      </c>
      <c r="AQ36" s="111">
        <f>IF(OR($T36=AQ$7,$T36+$M36=AQ$7,$T36+2*$M36=AQ$7,$T36+3*$M36=AQ$7,$T36+4*$M36=AQ$7,$T36+5*$M36=AQ$7,$T36+6*$M36=AQ$7,$T36+7*$M36=AQ$7,$T36+8*$M36=AQ$7,$T36+9*$M36=AQ$7,$T36+10*$M36=AQ$7),$Q36*'[1]Paramètres commerce'!$D$6,0)</f>
        <v>0</v>
      </c>
      <c r="AR36" s="109">
        <f>IF(OR($T36=AR$7,$T36+$M36=AR$7,$T36+2*$M36=AR$7,$T36+3*$M36=AR$7,$T36+4*$M36=AR$7,$T36+5*$M36=AR$7,$T36+6*$M36=AR$7,$T36+7*$M36=AR$7,$T36+8*$M36=AR$7,$T36+9*$M36=AR$7,$T36+10*$M36=AR$7),$Q36*'[1]Paramètres commerce'!$D$6,0)</f>
        <v>0</v>
      </c>
      <c r="AS36" s="110">
        <f>IF(OR($T36=AS$7,$T36+$M36=AS$7,$T36+2*$M36=AS$7,$T36+3*$M36=AS$7,$T36+4*$M36=AS$7,$T36+5*$M36=AS$7,$T36+6*$M36=AS$7,$T36+7*$M36=AS$7,$T36+8*$M36=AS$7,$T36+9*$M36=AS$7,$T36+10*$M36=AS$7),$Q36*'[1]Paramètres commerce'!$D$6,0)</f>
        <v>0</v>
      </c>
      <c r="AT36" s="110">
        <f>IF(OR($T36=AT$7,$T36+$M36=AT$7,$T36+2*$M36=AT$7,$T36+3*$M36=AT$7,$T36+4*$M36=AT$7,$T36+5*$M36=AT$7,$T36+6*$M36=AT$7,$T36+7*$M36=AT$7,$T36+8*$M36=AT$7,$T36+9*$M36=AT$7,$T36+10*$M36=AT$7),$Q36*'[1]Paramètres commerce'!$D$6,0)</f>
        <v>0</v>
      </c>
      <c r="AU36" s="110">
        <f>IF(OR($T36=AU$7,$T36+$M36=AU$7,$T36+2*$M36=AU$7,$T36+3*$M36=AU$7,$T36+4*$M36=AU$7,$T36+5*$M36=AU$7,$T36+6*$M36=AU$7,$T36+7*$M36=AU$7,$T36+8*$M36=AU$7,$T36+9*$M36=AU$7,$T36+10*$M36=AU$7),$Q36*'[1]Paramètres commerce'!$D$6,0)</f>
        <v>0</v>
      </c>
      <c r="AV36" s="111">
        <f>IF(OR($T36=AV$7,$T36+$M36=AV$7,$T36+2*$M36=AV$7,$T36+3*$M36=AV$7,$T36+4*$M36=AV$7,$T36+5*$M36=AV$7,$T36+6*$M36=AV$7,$T36+7*$M36=AV$7,$T36+8*$M36=AV$7,$T36+9*$M36=AV$7,$T36+10*$M36=AV$7),$Q36*'[1]Paramètres commerce'!$D$6,0)</f>
        <v>0</v>
      </c>
      <c r="AW36" s="109">
        <f>IF(OR($T36=AW$7,$T36+$M36=AW$7,$T36+2*$M36=AW$7,$T36+3*$M36=AW$7,$T36+4*$M36=AW$7,$T36+5*$M36=AW$7,$T36+6*$M36=AW$7,$T36+7*$M36=AW$7,$T36+8*$M36=AW$7,$T36+9*$M36=AW$7,$T36+10*$M36=AW$7),$Q36*'[1]Paramètres commerce'!$D$6,0)</f>
        <v>0</v>
      </c>
      <c r="AX36" s="110">
        <f>IF(OR($T36=AX$7,$T36+$M36=AX$7,$T36+2*$M36=AX$7,$T36+3*$M36=AX$7,$T36+4*$M36=AX$7,$T36+5*$M36=AX$7,$T36+6*$M36=AX$7,$T36+7*$M36=AX$7,$T36+8*$M36=AX$7,$T36+9*$M36=AX$7,$T36+10*$M36=AX$7),$Q36*'[1]Paramètres commerce'!$D$6,0)</f>
        <v>0</v>
      </c>
      <c r="AY36" s="110">
        <f>IF(OR($T36=AY$7,$T36+$M36=AY$7,$T36+2*$M36=AY$7,$T36+3*$M36=AY$7,$T36+4*$M36=AY$7,$T36+5*$M36=AY$7,$T36+6*$M36=AY$7,$T36+7*$M36=AY$7,$T36+8*$M36=AY$7,$T36+9*$M36=AY$7,$T36+10*$M36=AY$7),$Q36*'[1]Paramètres commerce'!$D$6,0)</f>
        <v>0</v>
      </c>
      <c r="AZ36" s="110">
        <f>IF(OR($T36=AZ$7,$T36+$M36=AZ$7,$T36+2*$M36=AZ$7,$T36+3*$M36=AZ$7,$T36+4*$M36=AZ$7,$T36+5*$M36=AZ$7,$T36+6*$M36=AZ$7,$T36+7*$M36=AZ$7,$T36+8*$M36=AZ$7,$T36+9*$M36=AZ$7,$T36+10*$M36=AZ$7),$Q36*'[1]Paramètres commerce'!$D$6,0)</f>
        <v>0</v>
      </c>
      <c r="BA36" s="111">
        <f>IF(OR($T36=BA$7,$T36+$M36=BA$7,$T36+2*$M36=BA$7,$T36+3*$M36=BA$7,$T36+4*$M36=BA$7,$T36+5*$M36=BA$7,$T36+6*$M36=BA$7,$T36+7*$M36=BA$7,$T36+8*$M36=BA$7,$T36+9*$M36=BA$7,$T36+10*$M36=BA$7),$Q36*'[1]Paramètres commerce'!$D$6,0)</f>
        <v>0</v>
      </c>
      <c r="BB36" s="109">
        <f>IF(OR($T36=BB$7,$T36+$M36=BB$7,$T36+2*$M36=BB$7,$T36+3*$M36=BB$7,$T36+4*$M36=BB$7,$T36+5*$M36=BB$7,$T36+6*$M36=BB$7,$T36+7*$M36=BB$7,$T36+8*$M36=BB$7,$T36+9*$M36=BB$7,$T36+10*$M36=BB$7),$Q36*'[1]Paramètres commerce'!$D$6,0)</f>
        <v>0</v>
      </c>
      <c r="BC36" s="110">
        <f>IF(OR($T36=BC$7,$T36+$M36=BC$7,$T36+2*$M36=BC$7,$T36+3*$M36=BC$7,$T36+4*$M36=BC$7,$T36+5*$M36=BC$7,$T36+6*$M36=BC$7,$T36+7*$M36=BC$7,$T36+8*$M36=BC$7,$T36+9*$M36=BC$7,$T36+10*$M36=BC$7),$Q36*'[1]Paramètres commerce'!$D$6,0)</f>
        <v>0</v>
      </c>
      <c r="BD36" s="110">
        <f>IF(OR($T36=BD$7,$T36+$M36=BD$7,$T36+2*$M36=BD$7,$T36+3*$M36=BD$7,$T36+4*$M36=BD$7,$T36+5*$M36=BD$7,$T36+6*$M36=BD$7,$T36+7*$M36=BD$7,$T36+8*$M36=BD$7,$T36+9*$M36=BD$7,$T36+10*$M36=BD$7),$Q36*'[1]Paramètres commerce'!$D$6,0)</f>
        <v>0</v>
      </c>
      <c r="BE36" s="110">
        <f>IF(OR($T36=BE$7,$T36+$M36=BE$7,$T36+2*$M36=BE$7,$T36+3*$M36=BE$7,$T36+4*$M36=BE$7,$T36+5*$M36=BE$7,$T36+6*$M36=BE$7,$T36+7*$M36=BE$7,$T36+8*$M36=BE$7,$T36+9*$M36=BE$7,$T36+10*$M36=BE$7),$Q36*'[1]Paramètres commerce'!$D$6,0)</f>
        <v>0</v>
      </c>
      <c r="BF36" s="111">
        <f>IF(OR($T36=BF$7,$T36+$M36=BF$7,$T36+2*$M36=BF$7,$T36+3*$M36=BF$7,$T36+4*$M36=BF$7,$T36+5*$M36=BF$7,$T36+6*$M36=BF$7,$T36+7*$M36=BF$7,$T36+8*$M36=BF$7,$T36+9*$M36=BF$7,$T36+10*$M36=BF$7),$Q36*'[1]Paramètres commerce'!$D$6,0)</f>
        <v>0</v>
      </c>
      <c r="BG36" s="109">
        <f>IF(OR($T36=BG$7,$T36+$M36=BG$7,$T36+2*$M36=BG$7,$T36+3*$M36=BG$7,$T36+4*$M36=BG$7,$T36+5*$M36=BG$7,$T36+6*$M36=BG$7,$T36+7*$M36=BG$7,$T36+8*$M36=BG$7,$T36+9*$M36=BG$7,$T36+10*$M36=BG$7),$Q36*'[1]Paramètres commerce'!$D$6,0)</f>
        <v>0</v>
      </c>
      <c r="BH36" s="110">
        <f>IF(OR($T36=BH$7,$T36+$M36=BH$7,$T36+2*$M36=BH$7,$T36+3*$M36=BH$7,$T36+4*$M36=BH$7,$T36+5*$M36=BH$7,$T36+6*$M36=BH$7,$T36+7*$M36=BH$7,$T36+8*$M36=BH$7,$T36+9*$M36=BH$7,$T36+10*$M36=BH$7),$Q36*'[1]Paramètres commerce'!$D$6,0)</f>
        <v>0</v>
      </c>
      <c r="BI36" s="110">
        <f>IF(OR($T36=BI$7,$T36+$M36=BI$7,$T36+2*$M36=BI$7,$T36+3*$M36=BI$7,$T36+4*$M36=BI$7,$T36+5*$M36=BI$7,$T36+6*$M36=BI$7,$T36+7*$M36=BI$7,$T36+8*$M36=BI$7,$T36+9*$M36=BI$7,$T36+10*$M36=BI$7),$Q36*'[1]Paramètres commerce'!$D$6,0)</f>
        <v>0</v>
      </c>
      <c r="BJ36" s="110">
        <f>IF(OR($T36=BJ$7,$T36+$M36=BJ$7,$T36+2*$M36=BJ$7,$T36+3*$M36=BJ$7,$T36+4*$M36=BJ$7,$T36+5*$M36=BJ$7,$T36+6*$M36=BJ$7,$T36+7*$M36=BJ$7,$T36+8*$M36=BJ$7,$T36+9*$M36=BJ$7,$T36+10*$M36=BJ$7),$Q36*'[1]Paramètres commerce'!$D$6,0)</f>
        <v>0</v>
      </c>
      <c r="BK36" s="111">
        <f>IF(OR($T36=BK$7,$T36+$M36=BK$7,$T36+2*$M36=BK$7,$T36+3*$M36=BK$7,$T36+4*$M36=BK$7,$T36+5*$M36=BK$7,$T36+6*$M36=BK$7,$T36+7*$M36=BK$7,$T36+8*$M36=BK$7,$T36+9*$M36=BK$7,$T36+10*$M36=BK$7),$Q36*'[1]Paramètres commerce'!$D$6,0)</f>
        <v>0</v>
      </c>
      <c r="BL36" s="109">
        <f>IF(OR($T36=BL$7,$T36+$M36=BL$7,$T36+2*$M36=BL$7,$T36+3*$M36=BL$7,$T36+4*$M36=BL$7,$T36+5*$M36=BL$7,$T36+6*$M36=BL$7,$T36+7*$M36=BL$7,$T36+8*$M36=BL$7,$T36+9*$M36=BL$7,$T36+10*$M36=BL$7),$Q36*'[1]Paramètres commerce'!$D$6,0)</f>
        <v>0</v>
      </c>
      <c r="BM36" s="110">
        <f>IF(OR($T36=BM$7,$T36+$M36=BM$7,$T36+2*$M36=BM$7,$T36+3*$M36=BM$7,$T36+4*$M36=BM$7,$T36+5*$M36=BM$7,$T36+6*$M36=BM$7,$T36+7*$M36=BM$7,$T36+8*$M36=BM$7,$T36+9*$M36=BM$7,$T36+10*$M36=BM$7),$Q36*'[1]Paramètres commerce'!$D$6,0)</f>
        <v>0</v>
      </c>
      <c r="BN36" s="110">
        <f>IF(OR($T36=BN$7,$T36+$M36=BN$7,$T36+2*$M36=BN$7,$T36+3*$M36=BN$7,$T36+4*$M36=BN$7,$T36+5*$M36=BN$7,$T36+6*$M36=BN$7,$T36+7*$M36=BN$7,$T36+8*$M36=BN$7,$T36+9*$M36=BN$7,$T36+10*$M36=BN$7),$Q36*'[1]Paramètres commerce'!$D$6,0)</f>
        <v>0</v>
      </c>
      <c r="BO36" s="110">
        <f>IF(OR($T36=BO$7,$T36+$M36=BO$7,$T36+2*$M36=BO$7,$T36+3*$M36=BO$7,$T36+4*$M36=BO$7,$T36+5*$M36=BO$7,$T36+6*$M36=BO$7,$T36+7*$M36=BO$7,$T36+8*$M36=BO$7,$T36+9*$M36=BO$7,$T36+10*$M36=BO$7),$Q36*'[1]Paramètres commerce'!$D$6,0)</f>
        <v>0</v>
      </c>
      <c r="BP36" s="111">
        <f>IF(OR($T36=BP$7,$T36+$M36=BP$7,$T36+2*$M36=BP$7,$T36+3*$M36=BP$7,$T36+4*$M36=BP$7,$T36+5*$M36=BP$7,$T36+6*$M36=BP$7,$T36+7*$M36=BP$7,$T36+8*$M36=BP$7,$T36+9*$M36=BP$7,$T36+10*$M36=BP$7),$Q36*'[1]Paramètres commerce'!$D$6,0)</f>
        <v>0</v>
      </c>
      <c r="BQ36" s="109">
        <f>IF(OR($T36=BQ$7,$T36+$M36=BQ$7,$T36+2*$M36=BQ$7,$T36+3*$M36=BQ$7,$T36+4*$M36=BQ$7,$T36+5*$M36=BQ$7,$T36+6*$M36=BQ$7,$T36+7*$M36=BQ$7,$T36+8*$M36=BQ$7,$T36+9*$M36=BQ$7,$T36+10*$M36=BQ$7),$Q36*'[1]Paramètres commerce'!$D$6,0)</f>
        <v>0</v>
      </c>
      <c r="BR36" s="110">
        <f>IF(OR($T36=BR$7,$T36+$M36=BR$7,$T36+2*$M36=BR$7,$T36+3*$M36=BR$7,$T36+4*$M36=BR$7,$T36+5*$M36=BR$7,$T36+6*$M36=BR$7,$T36+7*$M36=BR$7,$T36+8*$M36=BR$7,$T36+9*$M36=BR$7,$T36+10*$M36=BR$7),$Q36*'[1]Paramètres commerce'!$D$6,0)</f>
        <v>0</v>
      </c>
      <c r="BS36" s="110">
        <f>IF(OR($T36=BS$7,$T36+$M36=BS$7,$T36+2*$M36=BS$7,$T36+3*$M36=BS$7,$T36+4*$M36=BS$7,$T36+5*$M36=BS$7,$T36+6*$M36=BS$7,$T36+7*$M36=BS$7,$T36+8*$M36=BS$7,$T36+9*$M36=BS$7,$T36+10*$M36=BS$7),$Q36*'[1]Paramètres commerce'!$D$6,0)</f>
        <v>0</v>
      </c>
      <c r="BT36" s="110">
        <f>IF(OR($T36=BT$7,$T36+$M36=BT$7,$T36+2*$M36=BT$7,$T36+3*$M36=BT$7,$T36+4*$M36=BT$7,$T36+5*$M36=BT$7,$T36+6*$M36=BT$7,$T36+7*$M36=BT$7,$T36+8*$M36=BT$7,$T36+9*$M36=BT$7,$T36+10*$M36=BT$7),$Q36*'[1]Paramètres commerce'!$D$6,0)</f>
        <v>0</v>
      </c>
      <c r="BU36" s="111">
        <f>IF(OR($T36=BU$7,$T36+$M36=BU$7,$T36+2*$M36=BU$7,$T36+3*$M36=BU$7,$T36+4*$M36=BU$7,$T36+5*$M36=BU$7,$T36+6*$M36=BU$7,$T36+7*$M36=BU$7,$T36+8*$M36=BU$7,$T36+9*$M36=BU$7,$T36+10*$M36=BU$7),$Q36*'[1]Paramètres commerce'!$D$6,0)</f>
        <v>0</v>
      </c>
      <c r="BV36" s="109">
        <f>IF(OR($T36=BV$7,$T36+$M36=BV$7,$T36+2*$M36=BV$7,$T36+3*$M36=BV$7,$T36+4*$M36=BV$7,$T36+5*$M36=BV$7,$T36+6*$M36=BV$7,$T36+7*$M36=BV$7,$T36+8*$M36=BV$7,$T36+9*$M36=BV$7,$T36+10*$M36=BV$7),$Q36*'[1]Paramètres commerce'!$D$6,0)</f>
        <v>0</v>
      </c>
      <c r="BW36" s="110">
        <f>IF(OR($T36=BW$7,$T36+$M36=BW$7,$T36+2*$M36=BW$7,$T36+3*$M36=BW$7,$T36+4*$M36=BW$7,$T36+5*$M36=BW$7,$T36+6*$M36=BW$7,$T36+7*$M36=BW$7,$T36+8*$M36=BW$7,$T36+9*$M36=BW$7,$T36+10*$M36=BW$7),$Q36*'[1]Paramètres commerce'!$D$6,0)</f>
        <v>0</v>
      </c>
      <c r="BX36" s="110">
        <f>IF(OR($T36=BX$7,$T36+$M36=BX$7,$T36+2*$M36=BX$7,$T36+3*$M36=BX$7,$T36+4*$M36=BX$7,$T36+5*$M36=BX$7,$T36+6*$M36=BX$7,$T36+7*$M36=BX$7,$T36+8*$M36=BX$7,$T36+9*$M36=BX$7,$T36+10*$M36=BX$7),$Q36*'[1]Paramètres commerce'!$D$6,0)</f>
        <v>0</v>
      </c>
      <c r="BY36" s="110">
        <f>IF(OR($T36=BY$7,$T36+$M36=BY$7,$T36+2*$M36=BY$7,$T36+3*$M36=BY$7,$T36+4*$M36=BY$7,$T36+5*$M36=BY$7,$T36+6*$M36=BY$7,$T36+7*$M36=BY$7,$T36+8*$M36=BY$7,$T36+9*$M36=BY$7,$T36+10*$M36=BY$7),$Q36*'[1]Paramètres commerce'!$D$6,0)</f>
        <v>0</v>
      </c>
      <c r="BZ36" s="111">
        <f>IF(OR($T36=BZ$7,$T36+$M36=BZ$7,$T36+2*$M36=BZ$7,$T36+3*$M36=BZ$7,$T36+4*$M36=BZ$7,$T36+5*$M36=BZ$7,$T36+6*$M36=BZ$7,$T36+7*$M36=BZ$7,$T36+8*$M36=BZ$7,$T36+9*$M36=BZ$7,$T36+10*$M36=BZ$7),$Q36*'[1]Paramètres commerce'!$D$6,0)</f>
        <v>0</v>
      </c>
      <c r="CA36" s="17"/>
    </row>
    <row r="37" spans="1:79">
      <c r="A37" s="2"/>
      <c r="B37" s="74">
        <v>30</v>
      </c>
      <c r="C37" s="96"/>
      <c r="D37" s="76"/>
      <c r="E37" s="97"/>
      <c r="F37" s="98"/>
      <c r="G37" s="99"/>
      <c r="H37" s="100"/>
      <c r="I37" s="98"/>
      <c r="J37" s="99"/>
      <c r="K37" s="81"/>
      <c r="L37" s="81"/>
      <c r="M37" s="82"/>
      <c r="N37" s="101"/>
      <c r="O37" s="84"/>
      <c r="P37" s="82"/>
      <c r="Q37" s="102">
        <f>(P37*'[1]Paramètres commerce'!$D$5+O37)*K37</f>
        <v>0</v>
      </c>
      <c r="R37" s="103">
        <f>'[1]Paramètres commerce'!$D$7</f>
        <v>5.0000000000000001E-3</v>
      </c>
      <c r="S37" s="102">
        <f>R37*Q37*'[1]Paramètres commerce'!$D$6</f>
        <v>0</v>
      </c>
      <c r="T37" s="114">
        <f t="shared" si="1"/>
        <v>2017</v>
      </c>
      <c r="U37" s="104" t="s">
        <v>38</v>
      </c>
      <c r="V37" s="105"/>
      <c r="W37" s="106"/>
      <c r="X37" s="106"/>
      <c r="Y37" s="106"/>
      <c r="Z37" s="106"/>
      <c r="AA37" s="107"/>
      <c r="AB37" s="108"/>
      <c r="AC37" s="109">
        <f>IF(OR($T37=AC$7,$T37+$M37=AC$7,$T37+2*$M37=AC$7,$T37+3*$M37=AC$7,$T37+4*$M37=AC$7,$T37+5*$M37=AC$7,$T37+6*$M37=AC$7,$T37+7*$M37=AC$7,$T37+8*$M37=AC$7,$T37+9*$M37=AC$7,$T37+10*$M37=AC$7),$Q37*'[1]Paramètres commerce'!$D$6,0)</f>
        <v>0</v>
      </c>
      <c r="AD37" s="110">
        <f>IF(OR($T37=AD$7,$T37+$M37=AD$7,$T37+2*$M37=AD$7,$T37+3*$M37=AD$7,$T37+4*$M37=AD$7,$T37+5*$M37=AD$7,$T37+6*$M37=AD$7,$T37+7*$M37=AD$7,$T37+8*$M37=AD$7,$T37+9*$M37=AD$7,$T37+10*$M37=AD$7),$Q37*'[1]Paramètres commerce'!$D$6,0)</f>
        <v>0</v>
      </c>
      <c r="AE37" s="110">
        <f>IF(OR($T37=AE$7,$T37+$M37=AE$7,$T37+2*$M37=AE$7,$T37+3*$M37=AE$7,$T37+4*$M37=AE$7,$T37+5*$M37=AE$7,$T37+6*$M37=AE$7,$T37+7*$M37=AE$7,$T37+8*$M37=AE$7,$T37+9*$M37=AE$7,$T37+10*$M37=AE$7),$Q37*'[1]Paramètres commerce'!$D$6,0)</f>
        <v>0</v>
      </c>
      <c r="AF37" s="110">
        <f>IF(OR($T37=AF$7,$T37+$M37=AF$7,$T37+2*$M37=AF$7,$T37+3*$M37=AF$7,$T37+4*$M37=AF$7,$T37+5*$M37=AF$7,$T37+6*$M37=AF$7,$T37+7*$M37=AF$7,$T37+8*$M37=AF$7,$T37+9*$M37=AF$7,$T37+10*$M37=AF$7),$Q37*'[1]Paramètres commerce'!$D$6,0)</f>
        <v>0</v>
      </c>
      <c r="AG37" s="111">
        <f>IF(OR($T37=AG$7,$T37+$M37=AG$7,$T37+2*$M37=AG$7,$T37+3*$M37=AG$7,$T37+4*$M37=AG$7,$T37+5*$M37=AG$7,$T37+6*$M37=AG$7,$T37+7*$M37=AG$7,$T37+8*$M37=AG$7,$T37+9*$M37=AG$7,$T37+10*$M37=AG$7),$Q37*'[1]Paramètres commerce'!$D$6,0)</f>
        <v>0</v>
      </c>
      <c r="AH37" s="109">
        <f>IF(OR($T37=AH$7,$T37+$M37=AH$7,$T37+2*$M37=AH$7,$T37+3*$M37=AH$7,$T37+4*$M37=AH$7,$T37+5*$M37=AH$7,$T37+6*$M37=AH$7,$T37+7*$M37=AH$7,$T37+8*$M37=AH$7,$T37+9*$M37=AH$7,$T37+10*$M37=AH$7),$Q37*'[1]Paramètres commerce'!$D$6,0)</f>
        <v>0</v>
      </c>
      <c r="AI37" s="110">
        <f>IF(OR($T37=AI$7,$T37+$M37=AI$7,$T37+2*$M37=AI$7,$T37+3*$M37=AI$7,$T37+4*$M37=AI$7,$T37+5*$M37=AI$7,$T37+6*$M37=AI$7,$T37+7*$M37=AI$7,$T37+8*$M37=AI$7,$T37+9*$M37=AI$7,$T37+10*$M37=AI$7),$Q37*'[1]Paramètres commerce'!$D$6,0)</f>
        <v>0</v>
      </c>
      <c r="AJ37" s="110">
        <f>IF(OR($T37=AJ$7,$T37+$M37=AJ$7,$T37+2*$M37=AJ$7,$T37+3*$M37=AJ$7,$T37+4*$M37=AJ$7,$T37+5*$M37=AJ$7,$T37+6*$M37=AJ$7,$T37+7*$M37=AJ$7,$T37+8*$M37=AJ$7,$T37+9*$M37=AJ$7,$T37+10*$M37=AJ$7),$Q37*'[1]Paramètres commerce'!$D$6,0)</f>
        <v>0</v>
      </c>
      <c r="AK37" s="110">
        <f>IF(OR($T37=AK$7,$T37+$M37=AK$7,$T37+2*$M37=AK$7,$T37+3*$M37=AK$7,$T37+4*$M37=AK$7,$T37+5*$M37=AK$7,$T37+6*$M37=AK$7,$T37+7*$M37=AK$7,$T37+8*$M37=AK$7,$T37+9*$M37=AK$7,$T37+10*$M37=AK$7),$Q37*'[1]Paramètres commerce'!$D$6,0)</f>
        <v>0</v>
      </c>
      <c r="AL37" s="111">
        <f>IF(OR($T37=AL$7,$T37+$M37=AL$7,$T37+2*$M37=AL$7,$T37+3*$M37=AL$7,$T37+4*$M37=AL$7,$T37+5*$M37=AL$7,$T37+6*$M37=AL$7,$T37+7*$M37=AL$7,$T37+8*$M37=AL$7,$T37+9*$M37=AL$7,$T37+10*$M37=AL$7),$Q37*'[1]Paramètres commerce'!$D$6,0)</f>
        <v>0</v>
      </c>
      <c r="AM37" s="109">
        <f>IF(OR($T37=AM$7,$T37+$M37=AM$7,$T37+2*$M37=AM$7,$T37+3*$M37=AM$7,$T37+4*$M37=AM$7,$T37+5*$M37=AM$7,$T37+6*$M37=AM$7,$T37+7*$M37=AM$7,$T37+8*$M37=AM$7,$T37+9*$M37=AM$7,$T37+10*$M37=AM$7),$Q37*'[1]Paramètres commerce'!$D$6,0)</f>
        <v>0</v>
      </c>
      <c r="AN37" s="110">
        <f>IF(OR($T37=AN$7,$T37+$M37=AN$7,$T37+2*$M37=AN$7,$T37+3*$M37=AN$7,$T37+4*$M37=AN$7,$T37+5*$M37=AN$7,$T37+6*$M37=AN$7,$T37+7*$M37=AN$7,$T37+8*$M37=AN$7,$T37+9*$M37=AN$7,$T37+10*$M37=AN$7),$Q37*'[1]Paramètres commerce'!$D$6,0)</f>
        <v>0</v>
      </c>
      <c r="AO37" s="110">
        <f>IF(OR($T37=AO$7,$T37+$M37=AO$7,$T37+2*$M37=AO$7,$T37+3*$M37=AO$7,$T37+4*$M37=AO$7,$T37+5*$M37=AO$7,$T37+6*$M37=AO$7,$T37+7*$M37=AO$7,$T37+8*$M37=AO$7,$T37+9*$M37=AO$7,$T37+10*$M37=AO$7),$Q37*'[1]Paramètres commerce'!$D$6,0)</f>
        <v>0</v>
      </c>
      <c r="AP37" s="110">
        <f>IF(OR($T37=AP$7,$T37+$M37=AP$7,$T37+2*$M37=AP$7,$T37+3*$M37=AP$7,$T37+4*$M37=AP$7,$T37+5*$M37=AP$7,$T37+6*$M37=AP$7,$T37+7*$M37=AP$7,$T37+8*$M37=AP$7,$T37+9*$M37=AP$7,$T37+10*$M37=AP$7),$Q37*'[1]Paramètres commerce'!$D$6,0)</f>
        <v>0</v>
      </c>
      <c r="AQ37" s="111">
        <f>IF(OR($T37=AQ$7,$T37+$M37=AQ$7,$T37+2*$M37=AQ$7,$T37+3*$M37=AQ$7,$T37+4*$M37=AQ$7,$T37+5*$M37=AQ$7,$T37+6*$M37=AQ$7,$T37+7*$M37=AQ$7,$T37+8*$M37=AQ$7,$T37+9*$M37=AQ$7,$T37+10*$M37=AQ$7),$Q37*'[1]Paramètres commerce'!$D$6,0)</f>
        <v>0</v>
      </c>
      <c r="AR37" s="109">
        <f>IF(OR($T37=AR$7,$T37+$M37=AR$7,$T37+2*$M37=AR$7,$T37+3*$M37=AR$7,$T37+4*$M37=AR$7,$T37+5*$M37=AR$7,$T37+6*$M37=AR$7,$T37+7*$M37=AR$7,$T37+8*$M37=AR$7,$T37+9*$M37=AR$7,$T37+10*$M37=AR$7),$Q37*'[1]Paramètres commerce'!$D$6,0)</f>
        <v>0</v>
      </c>
      <c r="AS37" s="110">
        <f>IF(OR($T37=AS$7,$T37+$M37=AS$7,$T37+2*$M37=AS$7,$T37+3*$M37=AS$7,$T37+4*$M37=AS$7,$T37+5*$M37=AS$7,$T37+6*$M37=AS$7,$T37+7*$M37=AS$7,$T37+8*$M37=AS$7,$T37+9*$M37=AS$7,$T37+10*$M37=AS$7),$Q37*'[1]Paramètres commerce'!$D$6,0)</f>
        <v>0</v>
      </c>
      <c r="AT37" s="110">
        <f>IF(OR($T37=AT$7,$T37+$M37=AT$7,$T37+2*$M37=AT$7,$T37+3*$M37=AT$7,$T37+4*$M37=AT$7,$T37+5*$M37=AT$7,$T37+6*$M37=AT$7,$T37+7*$M37=AT$7,$T37+8*$M37=AT$7,$T37+9*$M37=AT$7,$T37+10*$M37=AT$7),$Q37*'[1]Paramètres commerce'!$D$6,0)</f>
        <v>0</v>
      </c>
      <c r="AU37" s="110">
        <f>IF(OR($T37=AU$7,$T37+$M37=AU$7,$T37+2*$M37=AU$7,$T37+3*$M37=AU$7,$T37+4*$M37=AU$7,$T37+5*$M37=AU$7,$T37+6*$M37=AU$7,$T37+7*$M37=AU$7,$T37+8*$M37=AU$7,$T37+9*$M37=AU$7,$T37+10*$M37=AU$7),$Q37*'[1]Paramètres commerce'!$D$6,0)</f>
        <v>0</v>
      </c>
      <c r="AV37" s="111">
        <f>IF(OR($T37=AV$7,$T37+$M37=AV$7,$T37+2*$M37=AV$7,$T37+3*$M37=AV$7,$T37+4*$M37=AV$7,$T37+5*$M37=AV$7,$T37+6*$M37=AV$7,$T37+7*$M37=AV$7,$T37+8*$M37=AV$7,$T37+9*$M37=AV$7,$T37+10*$M37=AV$7),$Q37*'[1]Paramètres commerce'!$D$6,0)</f>
        <v>0</v>
      </c>
      <c r="AW37" s="109">
        <f>IF(OR($T37=AW$7,$T37+$M37=AW$7,$T37+2*$M37=AW$7,$T37+3*$M37=AW$7,$T37+4*$M37=AW$7,$T37+5*$M37=AW$7,$T37+6*$M37=AW$7,$T37+7*$M37=AW$7,$T37+8*$M37=AW$7,$T37+9*$M37=AW$7,$T37+10*$M37=AW$7),$Q37*'[1]Paramètres commerce'!$D$6,0)</f>
        <v>0</v>
      </c>
      <c r="AX37" s="110">
        <f>IF(OR($T37=AX$7,$T37+$M37=AX$7,$T37+2*$M37=AX$7,$T37+3*$M37=AX$7,$T37+4*$M37=AX$7,$T37+5*$M37=AX$7,$T37+6*$M37=AX$7,$T37+7*$M37=AX$7,$T37+8*$M37=AX$7,$T37+9*$M37=AX$7,$T37+10*$M37=AX$7),$Q37*'[1]Paramètres commerce'!$D$6,0)</f>
        <v>0</v>
      </c>
      <c r="AY37" s="110">
        <f>IF(OR($T37=AY$7,$T37+$M37=AY$7,$T37+2*$M37=AY$7,$T37+3*$M37=AY$7,$T37+4*$M37=AY$7,$T37+5*$M37=AY$7,$T37+6*$M37=AY$7,$T37+7*$M37=AY$7,$T37+8*$M37=AY$7,$T37+9*$M37=AY$7,$T37+10*$M37=AY$7),$Q37*'[1]Paramètres commerce'!$D$6,0)</f>
        <v>0</v>
      </c>
      <c r="AZ37" s="110">
        <f>IF(OR($T37=AZ$7,$T37+$M37=AZ$7,$T37+2*$M37=AZ$7,$T37+3*$M37=AZ$7,$T37+4*$M37=AZ$7,$T37+5*$M37=AZ$7,$T37+6*$M37=AZ$7,$T37+7*$M37=AZ$7,$T37+8*$M37=AZ$7,$T37+9*$M37=AZ$7,$T37+10*$M37=AZ$7),$Q37*'[1]Paramètres commerce'!$D$6,0)</f>
        <v>0</v>
      </c>
      <c r="BA37" s="111">
        <f>IF(OR($T37=BA$7,$T37+$M37=BA$7,$T37+2*$M37=BA$7,$T37+3*$M37=BA$7,$T37+4*$M37=BA$7,$T37+5*$M37=BA$7,$T37+6*$M37=BA$7,$T37+7*$M37=BA$7,$T37+8*$M37=BA$7,$T37+9*$M37=BA$7,$T37+10*$M37=BA$7),$Q37*'[1]Paramètres commerce'!$D$6,0)</f>
        <v>0</v>
      </c>
      <c r="BB37" s="109">
        <f>IF(OR($T37=BB$7,$T37+$M37=BB$7,$T37+2*$M37=BB$7,$T37+3*$M37=BB$7,$T37+4*$M37=BB$7,$T37+5*$M37=BB$7,$T37+6*$M37=BB$7,$T37+7*$M37=BB$7,$T37+8*$M37=BB$7,$T37+9*$M37=BB$7,$T37+10*$M37=BB$7),$Q37*'[1]Paramètres commerce'!$D$6,0)</f>
        <v>0</v>
      </c>
      <c r="BC37" s="110">
        <f>IF(OR($T37=BC$7,$T37+$M37=BC$7,$T37+2*$M37=BC$7,$T37+3*$M37=BC$7,$T37+4*$M37=BC$7,$T37+5*$M37=BC$7,$T37+6*$M37=BC$7,$T37+7*$M37=BC$7,$T37+8*$M37=BC$7,$T37+9*$M37=BC$7,$T37+10*$M37=BC$7),$Q37*'[1]Paramètres commerce'!$D$6,0)</f>
        <v>0</v>
      </c>
      <c r="BD37" s="110">
        <f>IF(OR($T37=BD$7,$T37+$M37=BD$7,$T37+2*$M37=BD$7,$T37+3*$M37=BD$7,$T37+4*$M37=BD$7,$T37+5*$M37=BD$7,$T37+6*$M37=BD$7,$T37+7*$M37=BD$7,$T37+8*$M37=BD$7,$T37+9*$M37=BD$7,$T37+10*$M37=BD$7),$Q37*'[1]Paramètres commerce'!$D$6,0)</f>
        <v>0</v>
      </c>
      <c r="BE37" s="110">
        <f>IF(OR($T37=BE$7,$T37+$M37=BE$7,$T37+2*$M37=BE$7,$T37+3*$M37=BE$7,$T37+4*$M37=BE$7,$T37+5*$M37=BE$7,$T37+6*$M37=BE$7,$T37+7*$M37=BE$7,$T37+8*$M37=BE$7,$T37+9*$M37=BE$7,$T37+10*$M37=BE$7),$Q37*'[1]Paramètres commerce'!$D$6,0)</f>
        <v>0</v>
      </c>
      <c r="BF37" s="111">
        <f>IF(OR($T37=BF$7,$T37+$M37=BF$7,$T37+2*$M37=BF$7,$T37+3*$M37=BF$7,$T37+4*$M37=BF$7,$T37+5*$M37=BF$7,$T37+6*$M37=BF$7,$T37+7*$M37=BF$7,$T37+8*$M37=BF$7,$T37+9*$M37=BF$7,$T37+10*$M37=BF$7),$Q37*'[1]Paramètres commerce'!$D$6,0)</f>
        <v>0</v>
      </c>
      <c r="BG37" s="109">
        <f>IF(OR($T37=BG$7,$T37+$M37=BG$7,$T37+2*$M37=BG$7,$T37+3*$M37=BG$7,$T37+4*$M37=BG$7,$T37+5*$M37=BG$7,$T37+6*$M37=BG$7,$T37+7*$M37=BG$7,$T37+8*$M37=BG$7,$T37+9*$M37=BG$7,$T37+10*$M37=BG$7),$Q37*'[1]Paramètres commerce'!$D$6,0)</f>
        <v>0</v>
      </c>
      <c r="BH37" s="110">
        <f>IF(OR($T37=BH$7,$T37+$M37=BH$7,$T37+2*$M37=BH$7,$T37+3*$M37=BH$7,$T37+4*$M37=BH$7,$T37+5*$M37=BH$7,$T37+6*$M37=BH$7,$T37+7*$M37=BH$7,$T37+8*$M37=BH$7,$T37+9*$M37=BH$7,$T37+10*$M37=BH$7),$Q37*'[1]Paramètres commerce'!$D$6,0)</f>
        <v>0</v>
      </c>
      <c r="BI37" s="110">
        <f>IF(OR($T37=BI$7,$T37+$M37=BI$7,$T37+2*$M37=BI$7,$T37+3*$M37=BI$7,$T37+4*$M37=BI$7,$T37+5*$M37=BI$7,$T37+6*$M37=BI$7,$T37+7*$M37=BI$7,$T37+8*$M37=BI$7,$T37+9*$M37=BI$7,$T37+10*$M37=BI$7),$Q37*'[1]Paramètres commerce'!$D$6,0)</f>
        <v>0</v>
      </c>
      <c r="BJ37" s="110">
        <f>IF(OR($T37=BJ$7,$T37+$M37=BJ$7,$T37+2*$M37=BJ$7,$T37+3*$M37=BJ$7,$T37+4*$M37=BJ$7,$T37+5*$M37=BJ$7,$T37+6*$M37=BJ$7,$T37+7*$M37=BJ$7,$T37+8*$M37=BJ$7,$T37+9*$M37=BJ$7,$T37+10*$M37=BJ$7),$Q37*'[1]Paramètres commerce'!$D$6,0)</f>
        <v>0</v>
      </c>
      <c r="BK37" s="111">
        <f>IF(OR($T37=BK$7,$T37+$M37=BK$7,$T37+2*$M37=BK$7,$T37+3*$M37=BK$7,$T37+4*$M37=BK$7,$T37+5*$M37=BK$7,$T37+6*$M37=BK$7,$T37+7*$M37=BK$7,$T37+8*$M37=BK$7,$T37+9*$M37=BK$7,$T37+10*$M37=BK$7),$Q37*'[1]Paramètres commerce'!$D$6,0)</f>
        <v>0</v>
      </c>
      <c r="BL37" s="109">
        <f>IF(OR($T37=BL$7,$T37+$M37=BL$7,$T37+2*$M37=BL$7,$T37+3*$M37=BL$7,$T37+4*$M37=BL$7,$T37+5*$M37=BL$7,$T37+6*$M37=BL$7,$T37+7*$M37=BL$7,$T37+8*$M37=BL$7,$T37+9*$M37=BL$7,$T37+10*$M37=BL$7),$Q37*'[1]Paramètres commerce'!$D$6,0)</f>
        <v>0</v>
      </c>
      <c r="BM37" s="110">
        <f>IF(OR($T37=BM$7,$T37+$M37=BM$7,$T37+2*$M37=BM$7,$T37+3*$M37=BM$7,$T37+4*$M37=BM$7,$T37+5*$M37=BM$7,$T37+6*$M37=BM$7,$T37+7*$M37=BM$7,$T37+8*$M37=BM$7,$T37+9*$M37=BM$7,$T37+10*$M37=BM$7),$Q37*'[1]Paramètres commerce'!$D$6,0)</f>
        <v>0</v>
      </c>
      <c r="BN37" s="110">
        <f>IF(OR($T37=BN$7,$T37+$M37=BN$7,$T37+2*$M37=BN$7,$T37+3*$M37=BN$7,$T37+4*$M37=BN$7,$T37+5*$M37=BN$7,$T37+6*$M37=BN$7,$T37+7*$M37=BN$7,$T37+8*$M37=BN$7,$T37+9*$M37=BN$7,$T37+10*$M37=BN$7),$Q37*'[1]Paramètres commerce'!$D$6,0)</f>
        <v>0</v>
      </c>
      <c r="BO37" s="110">
        <f>IF(OR($T37=BO$7,$T37+$M37=BO$7,$T37+2*$M37=BO$7,$T37+3*$M37=BO$7,$T37+4*$M37=BO$7,$T37+5*$M37=BO$7,$T37+6*$M37=BO$7,$T37+7*$M37=BO$7,$T37+8*$M37=BO$7,$T37+9*$M37=BO$7,$T37+10*$M37=BO$7),$Q37*'[1]Paramètres commerce'!$D$6,0)</f>
        <v>0</v>
      </c>
      <c r="BP37" s="111">
        <f>IF(OR($T37=BP$7,$T37+$M37=BP$7,$T37+2*$M37=BP$7,$T37+3*$M37=BP$7,$T37+4*$M37=BP$7,$T37+5*$M37=BP$7,$T37+6*$M37=BP$7,$T37+7*$M37=BP$7,$T37+8*$M37=BP$7,$T37+9*$M37=BP$7,$T37+10*$M37=BP$7),$Q37*'[1]Paramètres commerce'!$D$6,0)</f>
        <v>0</v>
      </c>
      <c r="BQ37" s="109">
        <f>IF(OR($T37=BQ$7,$T37+$M37=BQ$7,$T37+2*$M37=BQ$7,$T37+3*$M37=BQ$7,$T37+4*$M37=BQ$7,$T37+5*$M37=BQ$7,$T37+6*$M37=BQ$7,$T37+7*$M37=BQ$7,$T37+8*$M37=BQ$7,$T37+9*$M37=BQ$7,$T37+10*$M37=BQ$7),$Q37*'[1]Paramètres commerce'!$D$6,0)</f>
        <v>0</v>
      </c>
      <c r="BR37" s="110">
        <f>IF(OR($T37=BR$7,$T37+$M37=BR$7,$T37+2*$M37=BR$7,$T37+3*$M37=BR$7,$T37+4*$M37=BR$7,$T37+5*$M37=BR$7,$T37+6*$M37=BR$7,$T37+7*$M37=BR$7,$T37+8*$M37=BR$7,$T37+9*$M37=BR$7,$T37+10*$M37=BR$7),$Q37*'[1]Paramètres commerce'!$D$6,0)</f>
        <v>0</v>
      </c>
      <c r="BS37" s="110">
        <f>IF(OR($T37=BS$7,$T37+$M37=BS$7,$T37+2*$M37=BS$7,$T37+3*$M37=BS$7,$T37+4*$M37=BS$7,$T37+5*$M37=BS$7,$T37+6*$M37=BS$7,$T37+7*$M37=BS$7,$T37+8*$M37=BS$7,$T37+9*$M37=BS$7,$T37+10*$M37=BS$7),$Q37*'[1]Paramètres commerce'!$D$6,0)</f>
        <v>0</v>
      </c>
      <c r="BT37" s="110">
        <f>IF(OR($T37=BT$7,$T37+$M37=BT$7,$T37+2*$M37=BT$7,$T37+3*$M37=BT$7,$T37+4*$M37=BT$7,$T37+5*$M37=BT$7,$T37+6*$M37=BT$7,$T37+7*$M37=BT$7,$T37+8*$M37=BT$7,$T37+9*$M37=BT$7,$T37+10*$M37=BT$7),$Q37*'[1]Paramètres commerce'!$D$6,0)</f>
        <v>0</v>
      </c>
      <c r="BU37" s="111">
        <f>IF(OR($T37=BU$7,$T37+$M37=BU$7,$T37+2*$M37=BU$7,$T37+3*$M37=BU$7,$T37+4*$M37=BU$7,$T37+5*$M37=BU$7,$T37+6*$M37=BU$7,$T37+7*$M37=BU$7,$T37+8*$M37=BU$7,$T37+9*$M37=BU$7,$T37+10*$M37=BU$7),$Q37*'[1]Paramètres commerce'!$D$6,0)</f>
        <v>0</v>
      </c>
      <c r="BV37" s="109">
        <f>IF(OR($T37=BV$7,$T37+$M37=BV$7,$T37+2*$M37=BV$7,$T37+3*$M37=BV$7,$T37+4*$M37=BV$7,$T37+5*$M37=BV$7,$T37+6*$M37=BV$7,$T37+7*$M37=BV$7,$T37+8*$M37=BV$7,$T37+9*$M37=BV$7,$T37+10*$M37=BV$7),$Q37*'[1]Paramètres commerce'!$D$6,0)</f>
        <v>0</v>
      </c>
      <c r="BW37" s="110">
        <f>IF(OR($T37=BW$7,$T37+$M37=BW$7,$T37+2*$M37=BW$7,$T37+3*$M37=BW$7,$T37+4*$M37=BW$7,$T37+5*$M37=BW$7,$T37+6*$M37=BW$7,$T37+7*$M37=BW$7,$T37+8*$M37=BW$7,$T37+9*$M37=BW$7,$T37+10*$M37=BW$7),$Q37*'[1]Paramètres commerce'!$D$6,0)</f>
        <v>0</v>
      </c>
      <c r="BX37" s="110">
        <f>IF(OR($T37=BX$7,$T37+$M37=BX$7,$T37+2*$M37=BX$7,$T37+3*$M37=BX$7,$T37+4*$M37=BX$7,$T37+5*$M37=BX$7,$T37+6*$M37=BX$7,$T37+7*$M37=BX$7,$T37+8*$M37=BX$7,$T37+9*$M37=BX$7,$T37+10*$M37=BX$7),$Q37*'[1]Paramètres commerce'!$D$6,0)</f>
        <v>0</v>
      </c>
      <c r="BY37" s="110">
        <f>IF(OR($T37=BY$7,$T37+$M37=BY$7,$T37+2*$M37=BY$7,$T37+3*$M37=BY$7,$T37+4*$M37=BY$7,$T37+5*$M37=BY$7,$T37+6*$M37=BY$7,$T37+7*$M37=BY$7,$T37+8*$M37=BY$7,$T37+9*$M37=BY$7,$T37+10*$M37=BY$7),$Q37*'[1]Paramètres commerce'!$D$6,0)</f>
        <v>0</v>
      </c>
      <c r="BZ37" s="111">
        <f>IF(OR($T37=BZ$7,$T37+$M37=BZ$7,$T37+2*$M37=BZ$7,$T37+3*$M37=BZ$7,$T37+4*$M37=BZ$7,$T37+5*$M37=BZ$7,$T37+6*$M37=BZ$7,$T37+7*$M37=BZ$7,$T37+8*$M37=BZ$7,$T37+9*$M37=BZ$7,$T37+10*$M37=BZ$7),$Q37*'[1]Paramètres commerce'!$D$6,0)</f>
        <v>0</v>
      </c>
      <c r="CA37" s="17"/>
    </row>
    <row r="38" spans="1:79">
      <c r="A38" s="2"/>
      <c r="B38" s="74">
        <v>31</v>
      </c>
      <c r="C38" s="96"/>
      <c r="D38" s="76"/>
      <c r="E38" s="97"/>
      <c r="F38" s="98"/>
      <c r="G38" s="99"/>
      <c r="H38" s="100"/>
      <c r="I38" s="98"/>
      <c r="J38" s="99"/>
      <c r="K38" s="81"/>
      <c r="L38" s="81"/>
      <c r="M38" s="82"/>
      <c r="N38" s="101"/>
      <c r="O38" s="84"/>
      <c r="P38" s="82"/>
      <c r="Q38" s="102">
        <f>(P38*'[1]Paramètres commerce'!$D$5+O38)*K38</f>
        <v>0</v>
      </c>
      <c r="R38" s="103">
        <f>'[1]Paramètres commerce'!$D$7</f>
        <v>5.0000000000000001E-3</v>
      </c>
      <c r="S38" s="102">
        <f>R38*Q38*'[1]Paramètres commerce'!$D$6</f>
        <v>0</v>
      </c>
      <c r="T38" s="114">
        <f t="shared" si="1"/>
        <v>2017</v>
      </c>
      <c r="U38" s="104" t="s">
        <v>38</v>
      </c>
      <c r="V38" s="105"/>
      <c r="W38" s="106"/>
      <c r="X38" s="106"/>
      <c r="Y38" s="106"/>
      <c r="Z38" s="106"/>
      <c r="AA38" s="107"/>
      <c r="AB38" s="108"/>
      <c r="AC38" s="109">
        <f>IF(OR($T38=AC$7,$T38+$M38=AC$7,$T38+2*$M38=AC$7,$T38+3*$M38=AC$7,$T38+4*$M38=AC$7,$T38+5*$M38=AC$7,$T38+6*$M38=AC$7,$T38+7*$M38=AC$7,$T38+8*$M38=AC$7,$T38+9*$M38=AC$7,$T38+10*$M38=AC$7),$Q38*'[1]Paramètres commerce'!$D$6,0)</f>
        <v>0</v>
      </c>
      <c r="AD38" s="110">
        <f>IF(OR($T38=AD$7,$T38+$M38=AD$7,$T38+2*$M38=AD$7,$T38+3*$M38=AD$7,$T38+4*$M38=AD$7,$T38+5*$M38=AD$7,$T38+6*$M38=AD$7,$T38+7*$M38=AD$7,$T38+8*$M38=AD$7,$T38+9*$M38=AD$7,$T38+10*$M38=AD$7),$Q38*'[1]Paramètres commerce'!$D$6,0)</f>
        <v>0</v>
      </c>
      <c r="AE38" s="110">
        <f>IF(OR($T38=AE$7,$T38+$M38=AE$7,$T38+2*$M38=AE$7,$T38+3*$M38=AE$7,$T38+4*$M38=AE$7,$T38+5*$M38=AE$7,$T38+6*$M38=AE$7,$T38+7*$M38=AE$7,$T38+8*$M38=AE$7,$T38+9*$M38=AE$7,$T38+10*$M38=AE$7),$Q38*'[1]Paramètres commerce'!$D$6,0)</f>
        <v>0</v>
      </c>
      <c r="AF38" s="110">
        <f>IF(OR($T38=AF$7,$T38+$M38=AF$7,$T38+2*$M38=AF$7,$T38+3*$M38=AF$7,$T38+4*$M38=AF$7,$T38+5*$M38=AF$7,$T38+6*$M38=AF$7,$T38+7*$M38=AF$7,$T38+8*$M38=AF$7,$T38+9*$M38=AF$7,$T38+10*$M38=AF$7),$Q38*'[1]Paramètres commerce'!$D$6,0)</f>
        <v>0</v>
      </c>
      <c r="AG38" s="111">
        <f>IF(OR($T38=AG$7,$T38+$M38=AG$7,$T38+2*$M38=AG$7,$T38+3*$M38=AG$7,$T38+4*$M38=AG$7,$T38+5*$M38=AG$7,$T38+6*$M38=AG$7,$T38+7*$M38=AG$7,$T38+8*$M38=AG$7,$T38+9*$M38=AG$7,$T38+10*$M38=AG$7),$Q38*'[1]Paramètres commerce'!$D$6,0)</f>
        <v>0</v>
      </c>
      <c r="AH38" s="109">
        <f>IF(OR($T38=AH$7,$T38+$M38=AH$7,$T38+2*$M38=AH$7,$T38+3*$M38=AH$7,$T38+4*$M38=AH$7,$T38+5*$M38=AH$7,$T38+6*$M38=AH$7,$T38+7*$M38=AH$7,$T38+8*$M38=AH$7,$T38+9*$M38=AH$7,$T38+10*$M38=AH$7),$Q38*'[1]Paramètres commerce'!$D$6,0)</f>
        <v>0</v>
      </c>
      <c r="AI38" s="110">
        <f>IF(OR($T38=AI$7,$T38+$M38=AI$7,$T38+2*$M38=AI$7,$T38+3*$M38=AI$7,$T38+4*$M38=AI$7,$T38+5*$M38=AI$7,$T38+6*$M38=AI$7,$T38+7*$M38=AI$7,$T38+8*$M38=AI$7,$T38+9*$M38=AI$7,$T38+10*$M38=AI$7),$Q38*'[1]Paramètres commerce'!$D$6,0)</f>
        <v>0</v>
      </c>
      <c r="AJ38" s="110">
        <f>IF(OR($T38=AJ$7,$T38+$M38=AJ$7,$T38+2*$M38=AJ$7,$T38+3*$M38=AJ$7,$T38+4*$M38=AJ$7,$T38+5*$M38=AJ$7,$T38+6*$M38=AJ$7,$T38+7*$M38=AJ$7,$T38+8*$M38=AJ$7,$T38+9*$M38=AJ$7,$T38+10*$M38=AJ$7),$Q38*'[1]Paramètres commerce'!$D$6,0)</f>
        <v>0</v>
      </c>
      <c r="AK38" s="110">
        <f>IF(OR($T38=AK$7,$T38+$M38=AK$7,$T38+2*$M38=AK$7,$T38+3*$M38=AK$7,$T38+4*$M38=AK$7,$T38+5*$M38=AK$7,$T38+6*$M38=AK$7,$T38+7*$M38=AK$7,$T38+8*$M38=AK$7,$T38+9*$M38=AK$7,$T38+10*$M38=AK$7),$Q38*'[1]Paramètres commerce'!$D$6,0)</f>
        <v>0</v>
      </c>
      <c r="AL38" s="111">
        <f>IF(OR($T38=AL$7,$T38+$M38=AL$7,$T38+2*$M38=AL$7,$T38+3*$M38=AL$7,$T38+4*$M38=AL$7,$T38+5*$M38=AL$7,$T38+6*$M38=AL$7,$T38+7*$M38=AL$7,$T38+8*$M38=AL$7,$T38+9*$M38=AL$7,$T38+10*$M38=AL$7),$Q38*'[1]Paramètres commerce'!$D$6,0)</f>
        <v>0</v>
      </c>
      <c r="AM38" s="109">
        <f>IF(OR($T38=AM$7,$T38+$M38=AM$7,$T38+2*$M38=AM$7,$T38+3*$M38=AM$7,$T38+4*$M38=AM$7,$T38+5*$M38=AM$7,$T38+6*$M38=AM$7,$T38+7*$M38=AM$7,$T38+8*$M38=AM$7,$T38+9*$M38=AM$7,$T38+10*$M38=AM$7),$Q38*'[1]Paramètres commerce'!$D$6,0)</f>
        <v>0</v>
      </c>
      <c r="AN38" s="110">
        <f>IF(OR($T38=AN$7,$T38+$M38=AN$7,$T38+2*$M38=AN$7,$T38+3*$M38=AN$7,$T38+4*$M38=AN$7,$T38+5*$M38=AN$7,$T38+6*$M38=AN$7,$T38+7*$M38=AN$7,$T38+8*$M38=AN$7,$T38+9*$M38=AN$7,$T38+10*$M38=AN$7),$Q38*'[1]Paramètres commerce'!$D$6,0)</f>
        <v>0</v>
      </c>
      <c r="AO38" s="110">
        <f>IF(OR($T38=AO$7,$T38+$M38=AO$7,$T38+2*$M38=AO$7,$T38+3*$M38=AO$7,$T38+4*$M38=AO$7,$T38+5*$M38=AO$7,$T38+6*$M38=AO$7,$T38+7*$M38=AO$7,$T38+8*$M38=AO$7,$T38+9*$M38=AO$7,$T38+10*$M38=AO$7),$Q38*'[1]Paramètres commerce'!$D$6,0)</f>
        <v>0</v>
      </c>
      <c r="AP38" s="110">
        <f>IF(OR($T38=AP$7,$T38+$M38=AP$7,$T38+2*$M38=AP$7,$T38+3*$M38=AP$7,$T38+4*$M38=AP$7,$T38+5*$M38=AP$7,$T38+6*$M38=AP$7,$T38+7*$M38=AP$7,$T38+8*$M38=AP$7,$T38+9*$M38=AP$7,$T38+10*$M38=AP$7),$Q38*'[1]Paramètres commerce'!$D$6,0)</f>
        <v>0</v>
      </c>
      <c r="AQ38" s="111">
        <f>IF(OR($T38=AQ$7,$T38+$M38=AQ$7,$T38+2*$M38=AQ$7,$T38+3*$M38=AQ$7,$T38+4*$M38=AQ$7,$T38+5*$M38=AQ$7,$T38+6*$M38=AQ$7,$T38+7*$M38=AQ$7,$T38+8*$M38=AQ$7,$T38+9*$M38=AQ$7,$T38+10*$M38=AQ$7),$Q38*'[1]Paramètres commerce'!$D$6,0)</f>
        <v>0</v>
      </c>
      <c r="AR38" s="109">
        <f>IF(OR($T38=AR$7,$T38+$M38=AR$7,$T38+2*$M38=AR$7,$T38+3*$M38=AR$7,$T38+4*$M38=AR$7,$T38+5*$M38=AR$7,$T38+6*$M38=AR$7,$T38+7*$M38=AR$7,$T38+8*$M38=AR$7,$T38+9*$M38=AR$7,$T38+10*$M38=AR$7),$Q38*'[1]Paramètres commerce'!$D$6,0)</f>
        <v>0</v>
      </c>
      <c r="AS38" s="110">
        <f>IF(OR($T38=AS$7,$T38+$M38=AS$7,$T38+2*$M38=AS$7,$T38+3*$M38=AS$7,$T38+4*$M38=AS$7,$T38+5*$M38=AS$7,$T38+6*$M38=AS$7,$T38+7*$M38=AS$7,$T38+8*$M38=AS$7,$T38+9*$M38=AS$7,$T38+10*$M38=AS$7),$Q38*'[1]Paramètres commerce'!$D$6,0)</f>
        <v>0</v>
      </c>
      <c r="AT38" s="110">
        <f>IF(OR($T38=AT$7,$T38+$M38=AT$7,$T38+2*$M38=AT$7,$T38+3*$M38=AT$7,$T38+4*$M38=AT$7,$T38+5*$M38=AT$7,$T38+6*$M38=AT$7,$T38+7*$M38=AT$7,$T38+8*$M38=AT$7,$T38+9*$M38=AT$7,$T38+10*$M38=AT$7),$Q38*'[1]Paramètres commerce'!$D$6,0)</f>
        <v>0</v>
      </c>
      <c r="AU38" s="110">
        <f>IF(OR($T38=AU$7,$T38+$M38=AU$7,$T38+2*$M38=AU$7,$T38+3*$M38=AU$7,$T38+4*$M38=AU$7,$T38+5*$M38=AU$7,$T38+6*$M38=AU$7,$T38+7*$M38=AU$7,$T38+8*$M38=AU$7,$T38+9*$M38=AU$7,$T38+10*$M38=AU$7),$Q38*'[1]Paramètres commerce'!$D$6,0)</f>
        <v>0</v>
      </c>
      <c r="AV38" s="111">
        <f>IF(OR($T38=AV$7,$T38+$M38=AV$7,$T38+2*$M38=AV$7,$T38+3*$M38=AV$7,$T38+4*$M38=AV$7,$T38+5*$M38=AV$7,$T38+6*$M38=AV$7,$T38+7*$M38=AV$7,$T38+8*$M38=AV$7,$T38+9*$M38=AV$7,$T38+10*$M38=AV$7),$Q38*'[1]Paramètres commerce'!$D$6,0)</f>
        <v>0</v>
      </c>
      <c r="AW38" s="109">
        <f>IF(OR($T38=AW$7,$T38+$M38=AW$7,$T38+2*$M38=AW$7,$T38+3*$M38=AW$7,$T38+4*$M38=AW$7,$T38+5*$M38=AW$7,$T38+6*$M38=AW$7,$T38+7*$M38=AW$7,$T38+8*$M38=AW$7,$T38+9*$M38=AW$7,$T38+10*$M38=AW$7),$Q38*'[1]Paramètres commerce'!$D$6,0)</f>
        <v>0</v>
      </c>
      <c r="AX38" s="110">
        <f>IF(OR($T38=AX$7,$T38+$M38=AX$7,$T38+2*$M38=AX$7,$T38+3*$M38=AX$7,$T38+4*$M38=AX$7,$T38+5*$M38=AX$7,$T38+6*$M38=AX$7,$T38+7*$M38=AX$7,$T38+8*$M38=AX$7,$T38+9*$M38=AX$7,$T38+10*$M38=AX$7),$Q38*'[1]Paramètres commerce'!$D$6,0)</f>
        <v>0</v>
      </c>
      <c r="AY38" s="110">
        <f>IF(OR($T38=AY$7,$T38+$M38=AY$7,$T38+2*$M38=AY$7,$T38+3*$M38=AY$7,$T38+4*$M38=AY$7,$T38+5*$M38=AY$7,$T38+6*$M38=AY$7,$T38+7*$M38=AY$7,$T38+8*$M38=AY$7,$T38+9*$M38=AY$7,$T38+10*$M38=AY$7),$Q38*'[1]Paramètres commerce'!$D$6,0)</f>
        <v>0</v>
      </c>
      <c r="AZ38" s="110">
        <f>IF(OR($T38=AZ$7,$T38+$M38=AZ$7,$T38+2*$M38=AZ$7,$T38+3*$M38=AZ$7,$T38+4*$M38=AZ$7,$T38+5*$M38=AZ$7,$T38+6*$M38=AZ$7,$T38+7*$M38=AZ$7,$T38+8*$M38=AZ$7,$T38+9*$M38=AZ$7,$T38+10*$M38=AZ$7),$Q38*'[1]Paramètres commerce'!$D$6,0)</f>
        <v>0</v>
      </c>
      <c r="BA38" s="111">
        <f>IF(OR($T38=BA$7,$T38+$M38=BA$7,$T38+2*$M38=BA$7,$T38+3*$M38=BA$7,$T38+4*$M38=BA$7,$T38+5*$M38=BA$7,$T38+6*$M38=BA$7,$T38+7*$M38=BA$7,$T38+8*$M38=BA$7,$T38+9*$M38=BA$7,$T38+10*$M38=BA$7),$Q38*'[1]Paramètres commerce'!$D$6,0)</f>
        <v>0</v>
      </c>
      <c r="BB38" s="109">
        <f>IF(OR($T38=BB$7,$T38+$M38=BB$7,$T38+2*$M38=BB$7,$T38+3*$M38=BB$7,$T38+4*$M38=BB$7,$T38+5*$M38=BB$7,$T38+6*$M38=BB$7,$T38+7*$M38=BB$7,$T38+8*$M38=BB$7,$T38+9*$M38=BB$7,$T38+10*$M38=BB$7),$Q38*'[1]Paramètres commerce'!$D$6,0)</f>
        <v>0</v>
      </c>
      <c r="BC38" s="110">
        <f>IF(OR($T38=BC$7,$T38+$M38=BC$7,$T38+2*$M38=BC$7,$T38+3*$M38=BC$7,$T38+4*$M38=BC$7,$T38+5*$M38=BC$7,$T38+6*$M38=BC$7,$T38+7*$M38=BC$7,$T38+8*$M38=BC$7,$T38+9*$M38=BC$7,$T38+10*$M38=BC$7),$Q38*'[1]Paramètres commerce'!$D$6,0)</f>
        <v>0</v>
      </c>
      <c r="BD38" s="110">
        <f>IF(OR($T38=BD$7,$T38+$M38=BD$7,$T38+2*$M38=BD$7,$T38+3*$M38=BD$7,$T38+4*$M38=BD$7,$T38+5*$M38=BD$7,$T38+6*$M38=BD$7,$T38+7*$M38=BD$7,$T38+8*$M38=BD$7,$T38+9*$M38=BD$7,$T38+10*$M38=BD$7),$Q38*'[1]Paramètres commerce'!$D$6,0)</f>
        <v>0</v>
      </c>
      <c r="BE38" s="110">
        <f>IF(OR($T38=BE$7,$T38+$M38=BE$7,$T38+2*$M38=BE$7,$T38+3*$M38=BE$7,$T38+4*$M38=BE$7,$T38+5*$M38=BE$7,$T38+6*$M38=BE$7,$T38+7*$M38=BE$7,$T38+8*$M38=BE$7,$T38+9*$M38=BE$7,$T38+10*$M38=BE$7),$Q38*'[1]Paramètres commerce'!$D$6,0)</f>
        <v>0</v>
      </c>
      <c r="BF38" s="111">
        <f>IF(OR($T38=BF$7,$T38+$M38=BF$7,$T38+2*$M38=BF$7,$T38+3*$M38=BF$7,$T38+4*$M38=BF$7,$T38+5*$M38=BF$7,$T38+6*$M38=BF$7,$T38+7*$M38=BF$7,$T38+8*$M38=BF$7,$T38+9*$M38=BF$7,$T38+10*$M38=BF$7),$Q38*'[1]Paramètres commerce'!$D$6,0)</f>
        <v>0</v>
      </c>
      <c r="BG38" s="109">
        <f>IF(OR($T38=BG$7,$T38+$M38=BG$7,$T38+2*$M38=BG$7,$T38+3*$M38=BG$7,$T38+4*$M38=BG$7,$T38+5*$M38=BG$7,$T38+6*$M38=BG$7,$T38+7*$M38=BG$7,$T38+8*$M38=BG$7,$T38+9*$M38=BG$7,$T38+10*$M38=BG$7),$Q38*'[1]Paramètres commerce'!$D$6,0)</f>
        <v>0</v>
      </c>
      <c r="BH38" s="110">
        <f>IF(OR($T38=BH$7,$T38+$M38=BH$7,$T38+2*$M38=BH$7,$T38+3*$M38=BH$7,$T38+4*$M38=BH$7,$T38+5*$M38=BH$7,$T38+6*$M38=BH$7,$T38+7*$M38=BH$7,$T38+8*$M38=BH$7,$T38+9*$M38=BH$7,$T38+10*$M38=BH$7),$Q38*'[1]Paramètres commerce'!$D$6,0)</f>
        <v>0</v>
      </c>
      <c r="BI38" s="110">
        <f>IF(OR($T38=BI$7,$T38+$M38=BI$7,$T38+2*$M38=BI$7,$T38+3*$M38=BI$7,$T38+4*$M38=BI$7,$T38+5*$M38=BI$7,$T38+6*$M38=BI$7,$T38+7*$M38=BI$7,$T38+8*$M38=BI$7,$T38+9*$M38=BI$7,$T38+10*$M38=BI$7),$Q38*'[1]Paramètres commerce'!$D$6,0)</f>
        <v>0</v>
      </c>
      <c r="BJ38" s="110">
        <f>IF(OR($T38=BJ$7,$T38+$M38=BJ$7,$T38+2*$M38=BJ$7,$T38+3*$M38=BJ$7,$T38+4*$M38=BJ$7,$T38+5*$M38=BJ$7,$T38+6*$M38=BJ$7,$T38+7*$M38=BJ$7,$T38+8*$M38=BJ$7,$T38+9*$M38=BJ$7,$T38+10*$M38=BJ$7),$Q38*'[1]Paramètres commerce'!$D$6,0)</f>
        <v>0</v>
      </c>
      <c r="BK38" s="111">
        <f>IF(OR($T38=BK$7,$T38+$M38=BK$7,$T38+2*$M38=BK$7,$T38+3*$M38=BK$7,$T38+4*$M38=BK$7,$T38+5*$M38=BK$7,$T38+6*$M38=BK$7,$T38+7*$M38=BK$7,$T38+8*$M38=BK$7,$T38+9*$M38=BK$7,$T38+10*$M38=BK$7),$Q38*'[1]Paramètres commerce'!$D$6,0)</f>
        <v>0</v>
      </c>
      <c r="BL38" s="109">
        <f>IF(OR($T38=BL$7,$T38+$M38=BL$7,$T38+2*$M38=BL$7,$T38+3*$M38=BL$7,$T38+4*$M38=BL$7,$T38+5*$M38=BL$7,$T38+6*$M38=BL$7,$T38+7*$M38=BL$7,$T38+8*$M38=BL$7,$T38+9*$M38=BL$7,$T38+10*$M38=BL$7),$Q38*'[1]Paramètres commerce'!$D$6,0)</f>
        <v>0</v>
      </c>
      <c r="BM38" s="110">
        <f>IF(OR($T38=BM$7,$T38+$M38=BM$7,$T38+2*$M38=BM$7,$T38+3*$M38=BM$7,$T38+4*$M38=BM$7,$T38+5*$M38=BM$7,$T38+6*$M38=BM$7,$T38+7*$M38=BM$7,$T38+8*$M38=BM$7,$T38+9*$M38=BM$7,$T38+10*$M38=BM$7),$Q38*'[1]Paramètres commerce'!$D$6,0)</f>
        <v>0</v>
      </c>
      <c r="BN38" s="110">
        <f>IF(OR($T38=BN$7,$T38+$M38=BN$7,$T38+2*$M38=BN$7,$T38+3*$M38=BN$7,$T38+4*$M38=BN$7,$T38+5*$M38=BN$7,$T38+6*$M38=BN$7,$T38+7*$M38=BN$7,$T38+8*$M38=BN$7,$T38+9*$M38=BN$7,$T38+10*$M38=BN$7),$Q38*'[1]Paramètres commerce'!$D$6,0)</f>
        <v>0</v>
      </c>
      <c r="BO38" s="110">
        <f>IF(OR($T38=BO$7,$T38+$M38=BO$7,$T38+2*$M38=BO$7,$T38+3*$M38=BO$7,$T38+4*$M38=BO$7,$T38+5*$M38=BO$7,$T38+6*$M38=BO$7,$T38+7*$M38=BO$7,$T38+8*$M38=BO$7,$T38+9*$M38=BO$7,$T38+10*$M38=BO$7),$Q38*'[1]Paramètres commerce'!$D$6,0)</f>
        <v>0</v>
      </c>
      <c r="BP38" s="111">
        <f>IF(OR($T38=BP$7,$T38+$M38=BP$7,$T38+2*$M38=BP$7,$T38+3*$M38=BP$7,$T38+4*$M38=BP$7,$T38+5*$M38=BP$7,$T38+6*$M38=BP$7,$T38+7*$M38=BP$7,$T38+8*$M38=BP$7,$T38+9*$M38=BP$7,$T38+10*$M38=BP$7),$Q38*'[1]Paramètres commerce'!$D$6,0)</f>
        <v>0</v>
      </c>
      <c r="BQ38" s="109">
        <f>IF(OR($T38=BQ$7,$T38+$M38=BQ$7,$T38+2*$M38=BQ$7,$T38+3*$M38=BQ$7,$T38+4*$M38=BQ$7,$T38+5*$M38=BQ$7,$T38+6*$M38=BQ$7,$T38+7*$M38=BQ$7,$T38+8*$M38=BQ$7,$T38+9*$M38=BQ$7,$T38+10*$M38=BQ$7),$Q38*'[1]Paramètres commerce'!$D$6,0)</f>
        <v>0</v>
      </c>
      <c r="BR38" s="110">
        <f>IF(OR($T38=BR$7,$T38+$M38=BR$7,$T38+2*$M38=BR$7,$T38+3*$M38=BR$7,$T38+4*$M38=BR$7,$T38+5*$M38=BR$7,$T38+6*$M38=BR$7,$T38+7*$M38=BR$7,$T38+8*$M38=BR$7,$T38+9*$M38=BR$7,$T38+10*$M38=BR$7),$Q38*'[1]Paramètres commerce'!$D$6,0)</f>
        <v>0</v>
      </c>
      <c r="BS38" s="110">
        <f>IF(OR($T38=BS$7,$T38+$M38=BS$7,$T38+2*$M38=BS$7,$T38+3*$M38=BS$7,$T38+4*$M38=BS$7,$T38+5*$M38=BS$7,$T38+6*$M38=BS$7,$T38+7*$M38=BS$7,$T38+8*$M38=BS$7,$T38+9*$M38=BS$7,$T38+10*$M38=BS$7),$Q38*'[1]Paramètres commerce'!$D$6,0)</f>
        <v>0</v>
      </c>
      <c r="BT38" s="110">
        <f>IF(OR($T38=BT$7,$T38+$M38=BT$7,$T38+2*$M38=BT$7,$T38+3*$M38=BT$7,$T38+4*$M38=BT$7,$T38+5*$M38=BT$7,$T38+6*$M38=BT$7,$T38+7*$M38=BT$7,$T38+8*$M38=BT$7,$T38+9*$M38=BT$7,$T38+10*$M38=BT$7),$Q38*'[1]Paramètres commerce'!$D$6,0)</f>
        <v>0</v>
      </c>
      <c r="BU38" s="111">
        <f>IF(OR($T38=BU$7,$T38+$M38=BU$7,$T38+2*$M38=BU$7,$T38+3*$M38=BU$7,$T38+4*$M38=BU$7,$T38+5*$M38=BU$7,$T38+6*$M38=BU$7,$T38+7*$M38=BU$7,$T38+8*$M38=BU$7,$T38+9*$M38=BU$7,$T38+10*$M38=BU$7),$Q38*'[1]Paramètres commerce'!$D$6,0)</f>
        <v>0</v>
      </c>
      <c r="BV38" s="109">
        <f>IF(OR($T38=BV$7,$T38+$M38=BV$7,$T38+2*$M38=BV$7,$T38+3*$M38=BV$7,$T38+4*$M38=BV$7,$T38+5*$M38=BV$7,$T38+6*$M38=BV$7,$T38+7*$M38=BV$7,$T38+8*$M38=BV$7,$T38+9*$M38=BV$7,$T38+10*$M38=BV$7),$Q38*'[1]Paramètres commerce'!$D$6,0)</f>
        <v>0</v>
      </c>
      <c r="BW38" s="110">
        <f>IF(OR($T38=BW$7,$T38+$M38=BW$7,$T38+2*$M38=BW$7,$T38+3*$M38=BW$7,$T38+4*$M38=BW$7,$T38+5*$M38=BW$7,$T38+6*$M38=BW$7,$T38+7*$M38=BW$7,$T38+8*$M38=BW$7,$T38+9*$M38=BW$7,$T38+10*$M38=BW$7),$Q38*'[1]Paramètres commerce'!$D$6,0)</f>
        <v>0</v>
      </c>
      <c r="BX38" s="110">
        <f>IF(OR($T38=BX$7,$T38+$M38=BX$7,$T38+2*$M38=BX$7,$T38+3*$M38=BX$7,$T38+4*$M38=BX$7,$T38+5*$M38=BX$7,$T38+6*$M38=BX$7,$T38+7*$M38=BX$7,$T38+8*$M38=BX$7,$T38+9*$M38=BX$7,$T38+10*$M38=BX$7),$Q38*'[1]Paramètres commerce'!$D$6,0)</f>
        <v>0</v>
      </c>
      <c r="BY38" s="110">
        <f>IF(OR($T38=BY$7,$T38+$M38=BY$7,$T38+2*$M38=BY$7,$T38+3*$M38=BY$7,$T38+4*$M38=BY$7,$T38+5*$M38=BY$7,$T38+6*$M38=BY$7,$T38+7*$M38=BY$7,$T38+8*$M38=BY$7,$T38+9*$M38=BY$7,$T38+10*$M38=BY$7),$Q38*'[1]Paramètres commerce'!$D$6,0)</f>
        <v>0</v>
      </c>
      <c r="BZ38" s="111">
        <f>IF(OR($T38=BZ$7,$T38+$M38=BZ$7,$T38+2*$M38=BZ$7,$T38+3*$M38=BZ$7,$T38+4*$M38=BZ$7,$T38+5*$M38=BZ$7,$T38+6*$M38=BZ$7,$T38+7*$M38=BZ$7,$T38+8*$M38=BZ$7,$T38+9*$M38=BZ$7,$T38+10*$M38=BZ$7),$Q38*'[1]Paramètres commerce'!$D$6,0)</f>
        <v>0</v>
      </c>
      <c r="CA38" s="17"/>
    </row>
    <row r="39" spans="1:79">
      <c r="A39" s="2"/>
      <c r="B39" s="74">
        <v>32</v>
      </c>
      <c r="C39" s="96"/>
      <c r="D39" s="76"/>
      <c r="E39" s="97"/>
      <c r="F39" s="98"/>
      <c r="G39" s="99"/>
      <c r="H39" s="100"/>
      <c r="I39" s="98"/>
      <c r="J39" s="99"/>
      <c r="K39" s="81"/>
      <c r="L39" s="81"/>
      <c r="M39" s="82"/>
      <c r="N39" s="101"/>
      <c r="O39" s="84"/>
      <c r="P39" s="82"/>
      <c r="Q39" s="102">
        <f>(P39*'[1]Paramètres commerce'!$D$5+O39)*K39</f>
        <v>0</v>
      </c>
      <c r="R39" s="103">
        <f>'[1]Paramètres commerce'!$D$7</f>
        <v>5.0000000000000001E-3</v>
      </c>
      <c r="S39" s="102">
        <f>R39*Q39*'[1]Paramètres commerce'!$D$6</f>
        <v>0</v>
      </c>
      <c r="T39" s="114">
        <f t="shared" si="1"/>
        <v>2017</v>
      </c>
      <c r="U39" s="104" t="s">
        <v>38</v>
      </c>
      <c r="V39" s="105"/>
      <c r="W39" s="106"/>
      <c r="X39" s="106"/>
      <c r="Y39" s="106"/>
      <c r="Z39" s="106"/>
      <c r="AA39" s="107"/>
      <c r="AB39" s="108"/>
      <c r="AC39" s="109">
        <f>IF(OR($T39=AC$7,$T39+$M39=AC$7,$T39+2*$M39=AC$7,$T39+3*$M39=AC$7,$T39+4*$M39=AC$7,$T39+5*$M39=AC$7,$T39+6*$M39=AC$7,$T39+7*$M39=AC$7,$T39+8*$M39=AC$7,$T39+9*$M39=AC$7,$T39+10*$M39=AC$7),$Q39*'[1]Paramètres commerce'!$D$6,0)</f>
        <v>0</v>
      </c>
      <c r="AD39" s="110">
        <f>IF(OR($T39=AD$7,$T39+$M39=AD$7,$T39+2*$M39=AD$7,$T39+3*$M39=AD$7,$T39+4*$M39=AD$7,$T39+5*$M39=AD$7,$T39+6*$M39=AD$7,$T39+7*$M39=AD$7,$T39+8*$M39=AD$7,$T39+9*$M39=AD$7,$T39+10*$M39=AD$7),$Q39*'[1]Paramètres commerce'!$D$6,0)</f>
        <v>0</v>
      </c>
      <c r="AE39" s="110">
        <f>IF(OR($T39=AE$7,$T39+$M39=AE$7,$T39+2*$M39=AE$7,$T39+3*$M39=AE$7,$T39+4*$M39=AE$7,$T39+5*$M39=AE$7,$T39+6*$M39=AE$7,$T39+7*$M39=AE$7,$T39+8*$M39=AE$7,$T39+9*$M39=AE$7,$T39+10*$M39=AE$7),$Q39*'[1]Paramètres commerce'!$D$6,0)</f>
        <v>0</v>
      </c>
      <c r="AF39" s="110">
        <f>IF(OR($T39=AF$7,$T39+$M39=AF$7,$T39+2*$M39=AF$7,$T39+3*$M39=AF$7,$T39+4*$M39=AF$7,$T39+5*$M39=AF$7,$T39+6*$M39=AF$7,$T39+7*$M39=AF$7,$T39+8*$M39=AF$7,$T39+9*$M39=AF$7,$T39+10*$M39=AF$7),$Q39*'[1]Paramètres commerce'!$D$6,0)</f>
        <v>0</v>
      </c>
      <c r="AG39" s="111">
        <f>IF(OR($T39=AG$7,$T39+$M39=AG$7,$T39+2*$M39=AG$7,$T39+3*$M39=AG$7,$T39+4*$M39=AG$7,$T39+5*$M39=AG$7,$T39+6*$M39=AG$7,$T39+7*$M39=AG$7,$T39+8*$M39=AG$7,$T39+9*$M39=AG$7,$T39+10*$M39=AG$7),$Q39*'[1]Paramètres commerce'!$D$6,0)</f>
        <v>0</v>
      </c>
      <c r="AH39" s="109">
        <f>IF(OR($T39=AH$7,$T39+$M39=AH$7,$T39+2*$M39=AH$7,$T39+3*$M39=AH$7,$T39+4*$M39=AH$7,$T39+5*$M39=AH$7,$T39+6*$M39=AH$7,$T39+7*$M39=AH$7,$T39+8*$M39=AH$7,$T39+9*$M39=AH$7,$T39+10*$M39=AH$7),$Q39*'[1]Paramètres commerce'!$D$6,0)</f>
        <v>0</v>
      </c>
      <c r="AI39" s="110">
        <f>IF(OR($T39=AI$7,$T39+$M39=AI$7,$T39+2*$M39=AI$7,$T39+3*$M39=AI$7,$T39+4*$M39=AI$7,$T39+5*$M39=AI$7,$T39+6*$M39=AI$7,$T39+7*$M39=AI$7,$T39+8*$M39=AI$7,$T39+9*$M39=AI$7,$T39+10*$M39=AI$7),$Q39*'[1]Paramètres commerce'!$D$6,0)</f>
        <v>0</v>
      </c>
      <c r="AJ39" s="110">
        <f>IF(OR($T39=AJ$7,$T39+$M39=AJ$7,$T39+2*$M39=AJ$7,$T39+3*$M39=AJ$7,$T39+4*$M39=AJ$7,$T39+5*$M39=AJ$7,$T39+6*$M39=AJ$7,$T39+7*$M39=AJ$7,$T39+8*$M39=AJ$7,$T39+9*$M39=AJ$7,$T39+10*$M39=AJ$7),$Q39*'[1]Paramètres commerce'!$D$6,0)</f>
        <v>0</v>
      </c>
      <c r="AK39" s="110">
        <f>IF(OR($T39=AK$7,$T39+$M39=AK$7,$T39+2*$M39=AK$7,$T39+3*$M39=AK$7,$T39+4*$M39=AK$7,$T39+5*$M39=AK$7,$T39+6*$M39=AK$7,$T39+7*$M39=AK$7,$T39+8*$M39=AK$7,$T39+9*$M39=AK$7,$T39+10*$M39=AK$7),$Q39*'[1]Paramètres commerce'!$D$6,0)</f>
        <v>0</v>
      </c>
      <c r="AL39" s="111">
        <f>IF(OR($T39=AL$7,$T39+$M39=AL$7,$T39+2*$M39=AL$7,$T39+3*$M39=AL$7,$T39+4*$M39=AL$7,$T39+5*$M39=AL$7,$T39+6*$M39=AL$7,$T39+7*$M39=AL$7,$T39+8*$M39=AL$7,$T39+9*$M39=AL$7,$T39+10*$M39=AL$7),$Q39*'[1]Paramètres commerce'!$D$6,0)</f>
        <v>0</v>
      </c>
      <c r="AM39" s="109">
        <f>IF(OR($T39=AM$7,$T39+$M39=AM$7,$T39+2*$M39=AM$7,$T39+3*$M39=AM$7,$T39+4*$M39=AM$7,$T39+5*$M39=AM$7,$T39+6*$M39=AM$7,$T39+7*$M39=AM$7,$T39+8*$M39=AM$7,$T39+9*$M39=AM$7,$T39+10*$M39=AM$7),$Q39*'[1]Paramètres commerce'!$D$6,0)</f>
        <v>0</v>
      </c>
      <c r="AN39" s="110">
        <f>IF(OR($T39=AN$7,$T39+$M39=AN$7,$T39+2*$M39=AN$7,$T39+3*$M39=AN$7,$T39+4*$M39=AN$7,$T39+5*$M39=AN$7,$T39+6*$M39=AN$7,$T39+7*$M39=AN$7,$T39+8*$M39=AN$7,$T39+9*$M39=AN$7,$T39+10*$M39=AN$7),$Q39*'[1]Paramètres commerce'!$D$6,0)</f>
        <v>0</v>
      </c>
      <c r="AO39" s="110">
        <f>IF(OR($T39=AO$7,$T39+$M39=AO$7,$T39+2*$M39=AO$7,$T39+3*$M39=AO$7,$T39+4*$M39=AO$7,$T39+5*$M39=AO$7,$T39+6*$M39=AO$7,$T39+7*$M39=AO$7,$T39+8*$M39=AO$7,$T39+9*$M39=AO$7,$T39+10*$M39=AO$7),$Q39*'[1]Paramètres commerce'!$D$6,0)</f>
        <v>0</v>
      </c>
      <c r="AP39" s="110">
        <f>IF(OR($T39=AP$7,$T39+$M39=AP$7,$T39+2*$M39=AP$7,$T39+3*$M39=AP$7,$T39+4*$M39=AP$7,$T39+5*$M39=AP$7,$T39+6*$M39=AP$7,$T39+7*$M39=AP$7,$T39+8*$M39=AP$7,$T39+9*$M39=AP$7,$T39+10*$M39=AP$7),$Q39*'[1]Paramètres commerce'!$D$6,0)</f>
        <v>0</v>
      </c>
      <c r="AQ39" s="111">
        <f>IF(OR($T39=AQ$7,$T39+$M39=AQ$7,$T39+2*$M39=AQ$7,$T39+3*$M39=AQ$7,$T39+4*$M39=AQ$7,$T39+5*$M39=AQ$7,$T39+6*$M39=AQ$7,$T39+7*$M39=AQ$7,$T39+8*$M39=AQ$7,$T39+9*$M39=AQ$7,$T39+10*$M39=AQ$7),$Q39*'[1]Paramètres commerce'!$D$6,0)</f>
        <v>0</v>
      </c>
      <c r="AR39" s="109">
        <f>IF(OR($T39=AR$7,$T39+$M39=AR$7,$T39+2*$M39=AR$7,$T39+3*$M39=AR$7,$T39+4*$M39=AR$7,$T39+5*$M39=AR$7,$T39+6*$M39=AR$7,$T39+7*$M39=AR$7,$T39+8*$M39=AR$7,$T39+9*$M39=AR$7,$T39+10*$M39=AR$7),$Q39*'[1]Paramètres commerce'!$D$6,0)</f>
        <v>0</v>
      </c>
      <c r="AS39" s="110">
        <f>IF(OR($T39=AS$7,$T39+$M39=AS$7,$T39+2*$M39=AS$7,$T39+3*$M39=AS$7,$T39+4*$M39=AS$7,$T39+5*$M39=AS$7,$T39+6*$M39=AS$7,$T39+7*$M39=AS$7,$T39+8*$M39=AS$7,$T39+9*$M39=AS$7,$T39+10*$M39=AS$7),$Q39*'[1]Paramètres commerce'!$D$6,0)</f>
        <v>0</v>
      </c>
      <c r="AT39" s="110">
        <f>IF(OR($T39=AT$7,$T39+$M39=AT$7,$T39+2*$M39=AT$7,$T39+3*$M39=AT$7,$T39+4*$M39=AT$7,$T39+5*$M39=AT$7,$T39+6*$M39=AT$7,$T39+7*$M39=AT$7,$T39+8*$M39=AT$7,$T39+9*$M39=AT$7,$T39+10*$M39=AT$7),$Q39*'[1]Paramètres commerce'!$D$6,0)</f>
        <v>0</v>
      </c>
      <c r="AU39" s="110">
        <f>IF(OR($T39=AU$7,$T39+$M39=AU$7,$T39+2*$M39=AU$7,$T39+3*$M39=AU$7,$T39+4*$M39=AU$7,$T39+5*$M39=AU$7,$T39+6*$M39=AU$7,$T39+7*$M39=AU$7,$T39+8*$M39=AU$7,$T39+9*$M39=AU$7,$T39+10*$M39=AU$7),$Q39*'[1]Paramètres commerce'!$D$6,0)</f>
        <v>0</v>
      </c>
      <c r="AV39" s="111">
        <f>IF(OR($T39=AV$7,$T39+$M39=AV$7,$T39+2*$M39=AV$7,$T39+3*$M39=AV$7,$T39+4*$M39=AV$7,$T39+5*$M39=AV$7,$T39+6*$M39=AV$7,$T39+7*$M39=AV$7,$T39+8*$M39=AV$7,$T39+9*$M39=AV$7,$T39+10*$M39=AV$7),$Q39*'[1]Paramètres commerce'!$D$6,0)</f>
        <v>0</v>
      </c>
      <c r="AW39" s="109">
        <f>IF(OR($T39=AW$7,$T39+$M39=AW$7,$T39+2*$M39=AW$7,$T39+3*$M39=AW$7,$T39+4*$M39=AW$7,$T39+5*$M39=AW$7,$T39+6*$M39=AW$7,$T39+7*$M39=AW$7,$T39+8*$M39=AW$7,$T39+9*$M39=AW$7,$T39+10*$M39=AW$7),$Q39*'[1]Paramètres commerce'!$D$6,0)</f>
        <v>0</v>
      </c>
      <c r="AX39" s="110">
        <f>IF(OR($T39=AX$7,$T39+$M39=AX$7,$T39+2*$M39=AX$7,$T39+3*$M39=AX$7,$T39+4*$M39=AX$7,$T39+5*$M39=AX$7,$T39+6*$M39=AX$7,$T39+7*$M39=AX$7,$T39+8*$M39=AX$7,$T39+9*$M39=AX$7,$T39+10*$M39=AX$7),$Q39*'[1]Paramètres commerce'!$D$6,0)</f>
        <v>0</v>
      </c>
      <c r="AY39" s="110">
        <f>IF(OR($T39=AY$7,$T39+$M39=AY$7,$T39+2*$M39=AY$7,$T39+3*$M39=AY$7,$T39+4*$M39=AY$7,$T39+5*$M39=AY$7,$T39+6*$M39=AY$7,$T39+7*$M39=AY$7,$T39+8*$M39=AY$7,$T39+9*$M39=AY$7,$T39+10*$M39=AY$7),$Q39*'[1]Paramètres commerce'!$D$6,0)</f>
        <v>0</v>
      </c>
      <c r="AZ39" s="110">
        <f>IF(OR($T39=AZ$7,$T39+$M39=AZ$7,$T39+2*$M39=AZ$7,$T39+3*$M39=AZ$7,$T39+4*$M39=AZ$7,$T39+5*$M39=AZ$7,$T39+6*$M39=AZ$7,$T39+7*$M39=AZ$7,$T39+8*$M39=AZ$7,$T39+9*$M39=AZ$7,$T39+10*$M39=AZ$7),$Q39*'[1]Paramètres commerce'!$D$6,0)</f>
        <v>0</v>
      </c>
      <c r="BA39" s="111">
        <f>IF(OR($T39=BA$7,$T39+$M39=BA$7,$T39+2*$M39=BA$7,$T39+3*$M39=BA$7,$T39+4*$M39=BA$7,$T39+5*$M39=BA$7,$T39+6*$M39=BA$7,$T39+7*$M39=BA$7,$T39+8*$M39=BA$7,$T39+9*$M39=BA$7,$T39+10*$M39=BA$7),$Q39*'[1]Paramètres commerce'!$D$6,0)</f>
        <v>0</v>
      </c>
      <c r="BB39" s="109">
        <f>IF(OR($T39=BB$7,$T39+$M39=BB$7,$T39+2*$M39=BB$7,$T39+3*$M39=BB$7,$T39+4*$M39=BB$7,$T39+5*$M39=BB$7,$T39+6*$M39=BB$7,$T39+7*$M39=BB$7,$T39+8*$M39=BB$7,$T39+9*$M39=BB$7,$T39+10*$M39=BB$7),$Q39*'[1]Paramètres commerce'!$D$6,0)</f>
        <v>0</v>
      </c>
      <c r="BC39" s="110">
        <f>IF(OR($T39=BC$7,$T39+$M39=BC$7,$T39+2*$M39=BC$7,$T39+3*$M39=BC$7,$T39+4*$M39=BC$7,$T39+5*$M39=BC$7,$T39+6*$M39=BC$7,$T39+7*$M39=BC$7,$T39+8*$M39=BC$7,$T39+9*$M39=BC$7,$T39+10*$M39=BC$7),$Q39*'[1]Paramètres commerce'!$D$6,0)</f>
        <v>0</v>
      </c>
      <c r="BD39" s="110">
        <f>IF(OR($T39=BD$7,$T39+$M39=BD$7,$T39+2*$M39=BD$7,$T39+3*$M39=BD$7,$T39+4*$M39=BD$7,$T39+5*$M39=BD$7,$T39+6*$M39=BD$7,$T39+7*$M39=BD$7,$T39+8*$M39=BD$7,$T39+9*$M39=BD$7,$T39+10*$M39=BD$7),$Q39*'[1]Paramètres commerce'!$D$6,0)</f>
        <v>0</v>
      </c>
      <c r="BE39" s="110">
        <f>IF(OR($T39=BE$7,$T39+$M39=BE$7,$T39+2*$M39=BE$7,$T39+3*$M39=BE$7,$T39+4*$M39=BE$7,$T39+5*$M39=BE$7,$T39+6*$M39=BE$7,$T39+7*$M39=BE$7,$T39+8*$M39=BE$7,$T39+9*$M39=BE$7,$T39+10*$M39=BE$7),$Q39*'[1]Paramètres commerce'!$D$6,0)</f>
        <v>0</v>
      </c>
      <c r="BF39" s="111">
        <f>IF(OR($T39=BF$7,$T39+$M39=BF$7,$T39+2*$M39=BF$7,$T39+3*$M39=BF$7,$T39+4*$M39=BF$7,$T39+5*$M39=BF$7,$T39+6*$M39=BF$7,$T39+7*$M39=BF$7,$T39+8*$M39=BF$7,$T39+9*$M39=BF$7,$T39+10*$M39=BF$7),$Q39*'[1]Paramètres commerce'!$D$6,0)</f>
        <v>0</v>
      </c>
      <c r="BG39" s="109">
        <f>IF(OR($T39=BG$7,$T39+$M39=BG$7,$T39+2*$M39=BG$7,$T39+3*$M39=BG$7,$T39+4*$M39=BG$7,$T39+5*$M39=BG$7,$T39+6*$M39=BG$7,$T39+7*$M39=BG$7,$T39+8*$M39=BG$7,$T39+9*$M39=BG$7,$T39+10*$M39=BG$7),$Q39*'[1]Paramètres commerce'!$D$6,0)</f>
        <v>0</v>
      </c>
      <c r="BH39" s="110">
        <f>IF(OR($T39=BH$7,$T39+$M39=BH$7,$T39+2*$M39=BH$7,$T39+3*$M39=BH$7,$T39+4*$M39=BH$7,$T39+5*$M39=BH$7,$T39+6*$M39=BH$7,$T39+7*$M39=BH$7,$T39+8*$M39=BH$7,$T39+9*$M39=BH$7,$T39+10*$M39=BH$7),$Q39*'[1]Paramètres commerce'!$D$6,0)</f>
        <v>0</v>
      </c>
      <c r="BI39" s="110">
        <f>IF(OR($T39=BI$7,$T39+$M39=BI$7,$T39+2*$M39=BI$7,$T39+3*$M39=BI$7,$T39+4*$M39=BI$7,$T39+5*$M39=BI$7,$T39+6*$M39=BI$7,$T39+7*$M39=BI$7,$T39+8*$M39=BI$7,$T39+9*$M39=BI$7,$T39+10*$M39=BI$7),$Q39*'[1]Paramètres commerce'!$D$6,0)</f>
        <v>0</v>
      </c>
      <c r="BJ39" s="110">
        <f>IF(OR($T39=BJ$7,$T39+$M39=BJ$7,$T39+2*$M39=BJ$7,$T39+3*$M39=BJ$7,$T39+4*$M39=BJ$7,$T39+5*$M39=BJ$7,$T39+6*$M39=BJ$7,$T39+7*$M39=BJ$7,$T39+8*$M39=BJ$7,$T39+9*$M39=BJ$7,$T39+10*$M39=BJ$7),$Q39*'[1]Paramètres commerce'!$D$6,0)</f>
        <v>0</v>
      </c>
      <c r="BK39" s="111">
        <f>IF(OR($T39=BK$7,$T39+$M39=BK$7,$T39+2*$M39=BK$7,$T39+3*$M39=BK$7,$T39+4*$M39=BK$7,$T39+5*$M39=BK$7,$T39+6*$M39=BK$7,$T39+7*$M39=BK$7,$T39+8*$M39=BK$7,$T39+9*$M39=BK$7,$T39+10*$M39=BK$7),$Q39*'[1]Paramètres commerce'!$D$6,0)</f>
        <v>0</v>
      </c>
      <c r="BL39" s="109">
        <f>IF(OR($T39=BL$7,$T39+$M39=BL$7,$T39+2*$M39=BL$7,$T39+3*$M39=BL$7,$T39+4*$M39=BL$7,$T39+5*$M39=BL$7,$T39+6*$M39=BL$7,$T39+7*$M39=BL$7,$T39+8*$M39=BL$7,$T39+9*$M39=BL$7,$T39+10*$M39=BL$7),$Q39*'[1]Paramètres commerce'!$D$6,0)</f>
        <v>0</v>
      </c>
      <c r="BM39" s="110">
        <f>IF(OR($T39=BM$7,$T39+$M39=BM$7,$T39+2*$M39=BM$7,$T39+3*$M39=BM$7,$T39+4*$M39=BM$7,$T39+5*$M39=BM$7,$T39+6*$M39=BM$7,$T39+7*$M39=BM$7,$T39+8*$M39=BM$7,$T39+9*$M39=BM$7,$T39+10*$M39=BM$7),$Q39*'[1]Paramètres commerce'!$D$6,0)</f>
        <v>0</v>
      </c>
      <c r="BN39" s="110">
        <f>IF(OR($T39=BN$7,$T39+$M39=BN$7,$T39+2*$M39=BN$7,$T39+3*$M39=BN$7,$T39+4*$M39=BN$7,$T39+5*$M39=BN$7,$T39+6*$M39=BN$7,$T39+7*$M39=BN$7,$T39+8*$M39=BN$7,$T39+9*$M39=BN$7,$T39+10*$M39=BN$7),$Q39*'[1]Paramètres commerce'!$D$6,0)</f>
        <v>0</v>
      </c>
      <c r="BO39" s="110">
        <f>IF(OR($T39=BO$7,$T39+$M39=BO$7,$T39+2*$M39=BO$7,$T39+3*$M39=BO$7,$T39+4*$M39=BO$7,$T39+5*$M39=BO$7,$T39+6*$M39=BO$7,$T39+7*$M39=BO$7,$T39+8*$M39=BO$7,$T39+9*$M39=BO$7,$T39+10*$M39=BO$7),$Q39*'[1]Paramètres commerce'!$D$6,0)</f>
        <v>0</v>
      </c>
      <c r="BP39" s="111">
        <f>IF(OR($T39=BP$7,$T39+$M39=BP$7,$T39+2*$M39=BP$7,$T39+3*$M39=BP$7,$T39+4*$M39=BP$7,$T39+5*$M39=BP$7,$T39+6*$M39=BP$7,$T39+7*$M39=BP$7,$T39+8*$M39=BP$7,$T39+9*$M39=BP$7,$T39+10*$M39=BP$7),$Q39*'[1]Paramètres commerce'!$D$6,0)</f>
        <v>0</v>
      </c>
      <c r="BQ39" s="109">
        <f>IF(OR($T39=BQ$7,$T39+$M39=BQ$7,$T39+2*$M39=BQ$7,$T39+3*$M39=BQ$7,$T39+4*$M39=BQ$7,$T39+5*$M39=BQ$7,$T39+6*$M39=BQ$7,$T39+7*$M39=BQ$7,$T39+8*$M39=BQ$7,$T39+9*$M39=BQ$7,$T39+10*$M39=BQ$7),$Q39*'[1]Paramètres commerce'!$D$6,0)</f>
        <v>0</v>
      </c>
      <c r="BR39" s="110">
        <f>IF(OR($T39=BR$7,$T39+$M39=BR$7,$T39+2*$M39=BR$7,$T39+3*$M39=BR$7,$T39+4*$M39=BR$7,$T39+5*$M39=BR$7,$T39+6*$M39=BR$7,$T39+7*$M39=BR$7,$T39+8*$M39=BR$7,$T39+9*$M39=BR$7,$T39+10*$M39=BR$7),$Q39*'[1]Paramètres commerce'!$D$6,0)</f>
        <v>0</v>
      </c>
      <c r="BS39" s="110">
        <f>IF(OR($T39=BS$7,$T39+$M39=BS$7,$T39+2*$M39=BS$7,$T39+3*$M39=BS$7,$T39+4*$M39=BS$7,$T39+5*$M39=BS$7,$T39+6*$M39=BS$7,$T39+7*$M39=BS$7,$T39+8*$M39=BS$7,$T39+9*$M39=BS$7,$T39+10*$M39=BS$7),$Q39*'[1]Paramètres commerce'!$D$6,0)</f>
        <v>0</v>
      </c>
      <c r="BT39" s="110">
        <f>IF(OR($T39=BT$7,$T39+$M39=BT$7,$T39+2*$M39=BT$7,$T39+3*$M39=BT$7,$T39+4*$M39=BT$7,$T39+5*$M39=BT$7,$T39+6*$M39=BT$7,$T39+7*$M39=BT$7,$T39+8*$M39=BT$7,$T39+9*$M39=BT$7,$T39+10*$M39=BT$7),$Q39*'[1]Paramètres commerce'!$D$6,0)</f>
        <v>0</v>
      </c>
      <c r="BU39" s="111">
        <f>IF(OR($T39=BU$7,$T39+$M39=BU$7,$T39+2*$M39=BU$7,$T39+3*$M39=BU$7,$T39+4*$M39=BU$7,$T39+5*$M39=BU$7,$T39+6*$M39=BU$7,$T39+7*$M39=BU$7,$T39+8*$M39=BU$7,$T39+9*$M39=BU$7,$T39+10*$M39=BU$7),$Q39*'[1]Paramètres commerce'!$D$6,0)</f>
        <v>0</v>
      </c>
      <c r="BV39" s="109">
        <f>IF(OR($T39=BV$7,$T39+$M39=BV$7,$T39+2*$M39=BV$7,$T39+3*$M39=BV$7,$T39+4*$M39=BV$7,$T39+5*$M39=BV$7,$T39+6*$M39=BV$7,$T39+7*$M39=BV$7,$T39+8*$M39=BV$7,$T39+9*$M39=BV$7,$T39+10*$M39=BV$7),$Q39*'[1]Paramètres commerce'!$D$6,0)</f>
        <v>0</v>
      </c>
      <c r="BW39" s="110">
        <f>IF(OR($T39=BW$7,$T39+$M39=BW$7,$T39+2*$M39=BW$7,$T39+3*$M39=BW$7,$T39+4*$M39=BW$7,$T39+5*$M39=BW$7,$T39+6*$M39=BW$7,$T39+7*$M39=BW$7,$T39+8*$M39=BW$7,$T39+9*$M39=BW$7,$T39+10*$M39=BW$7),$Q39*'[1]Paramètres commerce'!$D$6,0)</f>
        <v>0</v>
      </c>
      <c r="BX39" s="110">
        <f>IF(OR($T39=BX$7,$T39+$M39=BX$7,$T39+2*$M39=BX$7,$T39+3*$M39=BX$7,$T39+4*$M39=BX$7,$T39+5*$M39=BX$7,$T39+6*$M39=BX$7,$T39+7*$M39=BX$7,$T39+8*$M39=BX$7,$T39+9*$M39=BX$7,$T39+10*$M39=BX$7),$Q39*'[1]Paramètres commerce'!$D$6,0)</f>
        <v>0</v>
      </c>
      <c r="BY39" s="110">
        <f>IF(OR($T39=BY$7,$T39+$M39=BY$7,$T39+2*$M39=BY$7,$T39+3*$M39=BY$7,$T39+4*$M39=BY$7,$T39+5*$M39=BY$7,$T39+6*$M39=BY$7,$T39+7*$M39=BY$7,$T39+8*$M39=BY$7,$T39+9*$M39=BY$7,$T39+10*$M39=BY$7),$Q39*'[1]Paramètres commerce'!$D$6,0)</f>
        <v>0</v>
      </c>
      <c r="BZ39" s="111">
        <f>IF(OR($T39=BZ$7,$T39+$M39=BZ$7,$T39+2*$M39=BZ$7,$T39+3*$M39=BZ$7,$T39+4*$M39=BZ$7,$T39+5*$M39=BZ$7,$T39+6*$M39=BZ$7,$T39+7*$M39=BZ$7,$T39+8*$M39=BZ$7,$T39+9*$M39=BZ$7,$T39+10*$M39=BZ$7),$Q39*'[1]Paramètres commerce'!$D$6,0)</f>
        <v>0</v>
      </c>
      <c r="CA39" s="17"/>
    </row>
    <row r="40" spans="1:79">
      <c r="A40" s="2"/>
      <c r="B40" s="74">
        <v>33</v>
      </c>
      <c r="C40" s="96"/>
      <c r="D40" s="76"/>
      <c r="E40" s="97"/>
      <c r="F40" s="98"/>
      <c r="G40" s="99"/>
      <c r="H40" s="100"/>
      <c r="I40" s="98"/>
      <c r="J40" s="99"/>
      <c r="K40" s="81"/>
      <c r="L40" s="81"/>
      <c r="M40" s="82"/>
      <c r="N40" s="101"/>
      <c r="O40" s="84"/>
      <c r="P40" s="82"/>
      <c r="Q40" s="102">
        <f>(P40*'[1]Paramètres commerce'!$D$5+O40)*K40</f>
        <v>0</v>
      </c>
      <c r="R40" s="103">
        <f>'[1]Paramètres commerce'!$D$7</f>
        <v>5.0000000000000001E-3</v>
      </c>
      <c r="S40" s="102">
        <f>R40*Q40*'[1]Paramètres commerce'!$D$6</f>
        <v>0</v>
      </c>
      <c r="T40" s="114">
        <f t="shared" si="1"/>
        <v>2017</v>
      </c>
      <c r="U40" s="104" t="s">
        <v>38</v>
      </c>
      <c r="V40" s="105"/>
      <c r="W40" s="106"/>
      <c r="X40" s="106"/>
      <c r="Y40" s="106"/>
      <c r="Z40" s="106"/>
      <c r="AA40" s="107"/>
      <c r="AB40" s="108"/>
      <c r="AC40" s="109">
        <f>IF(OR($T40=AC$7,$T40+$M40=AC$7,$T40+2*$M40=AC$7,$T40+3*$M40=AC$7,$T40+4*$M40=AC$7,$T40+5*$M40=AC$7,$T40+6*$M40=AC$7,$T40+7*$M40=AC$7,$T40+8*$M40=AC$7,$T40+9*$M40=AC$7,$T40+10*$M40=AC$7),$Q40*'[1]Paramètres commerce'!$D$6,0)</f>
        <v>0</v>
      </c>
      <c r="AD40" s="110">
        <f>IF(OR($T40=AD$7,$T40+$M40=AD$7,$T40+2*$M40=AD$7,$T40+3*$M40=AD$7,$T40+4*$M40=AD$7,$T40+5*$M40=AD$7,$T40+6*$M40=AD$7,$T40+7*$M40=AD$7,$T40+8*$M40=AD$7,$T40+9*$M40=AD$7,$T40+10*$M40=AD$7),$Q40*'[1]Paramètres commerce'!$D$6,0)</f>
        <v>0</v>
      </c>
      <c r="AE40" s="110">
        <f>IF(OR($T40=AE$7,$T40+$M40=AE$7,$T40+2*$M40=AE$7,$T40+3*$M40=AE$7,$T40+4*$M40=AE$7,$T40+5*$M40=AE$7,$T40+6*$M40=AE$7,$T40+7*$M40=AE$7,$T40+8*$M40=AE$7,$T40+9*$M40=AE$7,$T40+10*$M40=AE$7),$Q40*'[1]Paramètres commerce'!$D$6,0)</f>
        <v>0</v>
      </c>
      <c r="AF40" s="110">
        <f>IF(OR($T40=AF$7,$T40+$M40=AF$7,$T40+2*$M40=AF$7,$T40+3*$M40=AF$7,$T40+4*$M40=AF$7,$T40+5*$M40=AF$7,$T40+6*$M40=AF$7,$T40+7*$M40=AF$7,$T40+8*$M40=AF$7,$T40+9*$M40=AF$7,$T40+10*$M40=AF$7),$Q40*'[1]Paramètres commerce'!$D$6,0)</f>
        <v>0</v>
      </c>
      <c r="AG40" s="111">
        <f>IF(OR($T40=AG$7,$T40+$M40=AG$7,$T40+2*$M40=AG$7,$T40+3*$M40=AG$7,$T40+4*$M40=AG$7,$T40+5*$M40=AG$7,$T40+6*$M40=AG$7,$T40+7*$M40=AG$7,$T40+8*$M40=AG$7,$T40+9*$M40=AG$7,$T40+10*$M40=AG$7),$Q40*'[1]Paramètres commerce'!$D$6,0)</f>
        <v>0</v>
      </c>
      <c r="AH40" s="109">
        <f>IF(OR($T40=AH$7,$T40+$M40=AH$7,$T40+2*$M40=AH$7,$T40+3*$M40=AH$7,$T40+4*$M40=AH$7,$T40+5*$M40=AH$7,$T40+6*$M40=AH$7,$T40+7*$M40=AH$7,$T40+8*$M40=AH$7,$T40+9*$M40=AH$7,$T40+10*$M40=AH$7),$Q40*'[1]Paramètres commerce'!$D$6,0)</f>
        <v>0</v>
      </c>
      <c r="AI40" s="110">
        <f>IF(OR($T40=AI$7,$T40+$M40=AI$7,$T40+2*$M40=AI$7,$T40+3*$M40=AI$7,$T40+4*$M40=AI$7,$T40+5*$M40=AI$7,$T40+6*$M40=AI$7,$T40+7*$M40=AI$7,$T40+8*$M40=AI$7,$T40+9*$M40=AI$7,$T40+10*$M40=AI$7),$Q40*'[1]Paramètres commerce'!$D$6,0)</f>
        <v>0</v>
      </c>
      <c r="AJ40" s="110">
        <f>IF(OR($T40=AJ$7,$T40+$M40=AJ$7,$T40+2*$M40=AJ$7,$T40+3*$M40=AJ$7,$T40+4*$M40=AJ$7,$T40+5*$M40=AJ$7,$T40+6*$M40=AJ$7,$T40+7*$M40=AJ$7,$T40+8*$M40=AJ$7,$T40+9*$M40=AJ$7,$T40+10*$M40=AJ$7),$Q40*'[1]Paramètres commerce'!$D$6,0)</f>
        <v>0</v>
      </c>
      <c r="AK40" s="110">
        <f>IF(OR($T40=AK$7,$T40+$M40=AK$7,$T40+2*$M40=AK$7,$T40+3*$M40=AK$7,$T40+4*$M40=AK$7,$T40+5*$M40=AK$7,$T40+6*$M40=AK$7,$T40+7*$M40=AK$7,$T40+8*$M40=AK$7,$T40+9*$M40=AK$7,$T40+10*$M40=AK$7),$Q40*'[1]Paramètres commerce'!$D$6,0)</f>
        <v>0</v>
      </c>
      <c r="AL40" s="111">
        <f>IF(OR($T40=AL$7,$T40+$M40=AL$7,$T40+2*$M40=AL$7,$T40+3*$M40=AL$7,$T40+4*$M40=AL$7,$T40+5*$M40=AL$7,$T40+6*$M40=AL$7,$T40+7*$M40=AL$7,$T40+8*$M40=AL$7,$T40+9*$M40=AL$7,$T40+10*$M40=AL$7),$Q40*'[1]Paramètres commerce'!$D$6,0)</f>
        <v>0</v>
      </c>
      <c r="AM40" s="109">
        <f>IF(OR($T40=AM$7,$T40+$M40=AM$7,$T40+2*$M40=AM$7,$T40+3*$M40=AM$7,$T40+4*$M40=AM$7,$T40+5*$M40=AM$7,$T40+6*$M40=AM$7,$T40+7*$M40=AM$7,$T40+8*$M40=AM$7,$T40+9*$M40=AM$7,$T40+10*$M40=AM$7),$Q40*'[1]Paramètres commerce'!$D$6,0)</f>
        <v>0</v>
      </c>
      <c r="AN40" s="110">
        <f>IF(OR($T40=AN$7,$T40+$M40=AN$7,$T40+2*$M40=AN$7,$T40+3*$M40=AN$7,$T40+4*$M40=AN$7,$T40+5*$M40=AN$7,$T40+6*$M40=AN$7,$T40+7*$M40=AN$7,$T40+8*$M40=AN$7,$T40+9*$M40=AN$7,$T40+10*$M40=AN$7),$Q40*'[1]Paramètres commerce'!$D$6,0)</f>
        <v>0</v>
      </c>
      <c r="AO40" s="110">
        <f>IF(OR($T40=AO$7,$T40+$M40=AO$7,$T40+2*$M40=AO$7,$T40+3*$M40=AO$7,$T40+4*$M40=AO$7,$T40+5*$M40=AO$7,$T40+6*$M40=AO$7,$T40+7*$M40=AO$7,$T40+8*$M40=AO$7,$T40+9*$M40=AO$7,$T40+10*$M40=AO$7),$Q40*'[1]Paramètres commerce'!$D$6,0)</f>
        <v>0</v>
      </c>
      <c r="AP40" s="110">
        <f>IF(OR($T40=AP$7,$T40+$M40=AP$7,$T40+2*$M40=AP$7,$T40+3*$M40=AP$7,$T40+4*$M40=AP$7,$T40+5*$M40=AP$7,$T40+6*$M40=AP$7,$T40+7*$M40=AP$7,$T40+8*$M40=AP$7,$T40+9*$M40=AP$7,$T40+10*$M40=AP$7),$Q40*'[1]Paramètres commerce'!$D$6,0)</f>
        <v>0</v>
      </c>
      <c r="AQ40" s="111">
        <f>IF(OR($T40=AQ$7,$T40+$M40=AQ$7,$T40+2*$M40=AQ$7,$T40+3*$M40=AQ$7,$T40+4*$M40=AQ$7,$T40+5*$M40=AQ$7,$T40+6*$M40=AQ$7,$T40+7*$M40=AQ$7,$T40+8*$M40=AQ$7,$T40+9*$M40=AQ$7,$T40+10*$M40=AQ$7),$Q40*'[1]Paramètres commerce'!$D$6,0)</f>
        <v>0</v>
      </c>
      <c r="AR40" s="109">
        <f>IF(OR($T40=AR$7,$T40+$M40=AR$7,$T40+2*$M40=AR$7,$T40+3*$M40=AR$7,$T40+4*$M40=AR$7,$T40+5*$M40=AR$7,$T40+6*$M40=AR$7,$T40+7*$M40=AR$7,$T40+8*$M40=AR$7,$T40+9*$M40=AR$7,$T40+10*$M40=AR$7),$Q40*'[1]Paramètres commerce'!$D$6,0)</f>
        <v>0</v>
      </c>
      <c r="AS40" s="110">
        <f>IF(OR($T40=AS$7,$T40+$M40=AS$7,$T40+2*$M40=AS$7,$T40+3*$M40=AS$7,$T40+4*$M40=AS$7,$T40+5*$M40=AS$7,$T40+6*$M40=AS$7,$T40+7*$M40=AS$7,$T40+8*$M40=AS$7,$T40+9*$M40=AS$7,$T40+10*$M40=AS$7),$Q40*'[1]Paramètres commerce'!$D$6,0)</f>
        <v>0</v>
      </c>
      <c r="AT40" s="110">
        <f>IF(OR($T40=AT$7,$T40+$M40=AT$7,$T40+2*$M40=AT$7,$T40+3*$M40=AT$7,$T40+4*$M40=AT$7,$T40+5*$M40=AT$7,$T40+6*$M40=AT$7,$T40+7*$M40=AT$7,$T40+8*$M40=AT$7,$T40+9*$M40=AT$7,$T40+10*$M40=AT$7),$Q40*'[1]Paramètres commerce'!$D$6,0)</f>
        <v>0</v>
      </c>
      <c r="AU40" s="110">
        <f>IF(OR($T40=AU$7,$T40+$M40=AU$7,$T40+2*$M40=AU$7,$T40+3*$M40=AU$7,$T40+4*$M40=AU$7,$T40+5*$M40=AU$7,$T40+6*$M40=AU$7,$T40+7*$M40=AU$7,$T40+8*$M40=AU$7,$T40+9*$M40=AU$7,$T40+10*$M40=AU$7),$Q40*'[1]Paramètres commerce'!$D$6,0)</f>
        <v>0</v>
      </c>
      <c r="AV40" s="111">
        <f>IF(OR($T40=AV$7,$T40+$M40=AV$7,$T40+2*$M40=AV$7,$T40+3*$M40=AV$7,$T40+4*$M40=AV$7,$T40+5*$M40=AV$7,$T40+6*$M40=AV$7,$T40+7*$M40=AV$7,$T40+8*$M40=AV$7,$T40+9*$M40=AV$7,$T40+10*$M40=AV$7),$Q40*'[1]Paramètres commerce'!$D$6,0)</f>
        <v>0</v>
      </c>
      <c r="AW40" s="109">
        <f>IF(OR($T40=AW$7,$T40+$M40=AW$7,$T40+2*$M40=AW$7,$T40+3*$M40=AW$7,$T40+4*$M40=AW$7,$T40+5*$M40=AW$7,$T40+6*$M40=AW$7,$T40+7*$M40=AW$7,$T40+8*$M40=AW$7,$T40+9*$M40=AW$7,$T40+10*$M40=AW$7),$Q40*'[1]Paramètres commerce'!$D$6,0)</f>
        <v>0</v>
      </c>
      <c r="AX40" s="110">
        <f>IF(OR($T40=AX$7,$T40+$M40=AX$7,$T40+2*$M40=AX$7,$T40+3*$M40=AX$7,$T40+4*$M40=AX$7,$T40+5*$M40=AX$7,$T40+6*$M40=AX$7,$T40+7*$M40=AX$7,$T40+8*$M40=AX$7,$T40+9*$M40=AX$7,$T40+10*$M40=AX$7),$Q40*'[1]Paramètres commerce'!$D$6,0)</f>
        <v>0</v>
      </c>
      <c r="AY40" s="110">
        <f>IF(OR($T40=AY$7,$T40+$M40=AY$7,$T40+2*$M40=AY$7,$T40+3*$M40=AY$7,$T40+4*$M40=AY$7,$T40+5*$M40=AY$7,$T40+6*$M40=AY$7,$T40+7*$M40=AY$7,$T40+8*$M40=AY$7,$T40+9*$M40=AY$7,$T40+10*$M40=AY$7),$Q40*'[1]Paramètres commerce'!$D$6,0)</f>
        <v>0</v>
      </c>
      <c r="AZ40" s="110">
        <f>IF(OR($T40=AZ$7,$T40+$M40=AZ$7,$T40+2*$M40=AZ$7,$T40+3*$M40=AZ$7,$T40+4*$M40=AZ$7,$T40+5*$M40=AZ$7,$T40+6*$M40=AZ$7,$T40+7*$M40=AZ$7,$T40+8*$M40=AZ$7,$T40+9*$M40=AZ$7,$T40+10*$M40=AZ$7),$Q40*'[1]Paramètres commerce'!$D$6,0)</f>
        <v>0</v>
      </c>
      <c r="BA40" s="111">
        <f>IF(OR($T40=BA$7,$T40+$M40=BA$7,$T40+2*$M40=BA$7,$T40+3*$M40=BA$7,$T40+4*$M40=BA$7,$T40+5*$M40=BA$7,$T40+6*$M40=BA$7,$T40+7*$M40=BA$7,$T40+8*$M40=BA$7,$T40+9*$M40=BA$7,$T40+10*$M40=BA$7),$Q40*'[1]Paramètres commerce'!$D$6,0)</f>
        <v>0</v>
      </c>
      <c r="BB40" s="109">
        <f>IF(OR($T40=BB$7,$T40+$M40=BB$7,$T40+2*$M40=BB$7,$T40+3*$M40=BB$7,$T40+4*$M40=BB$7,$T40+5*$M40=BB$7,$T40+6*$M40=BB$7,$T40+7*$M40=BB$7,$T40+8*$M40=BB$7,$T40+9*$M40=BB$7,$T40+10*$M40=BB$7),$Q40*'[1]Paramètres commerce'!$D$6,0)</f>
        <v>0</v>
      </c>
      <c r="BC40" s="110">
        <f>IF(OR($T40=BC$7,$T40+$M40=BC$7,$T40+2*$M40=BC$7,$T40+3*$M40=BC$7,$T40+4*$M40=BC$7,$T40+5*$M40=BC$7,$T40+6*$M40=BC$7,$T40+7*$M40=BC$7,$T40+8*$M40=BC$7,$T40+9*$M40=BC$7,$T40+10*$M40=BC$7),$Q40*'[1]Paramètres commerce'!$D$6,0)</f>
        <v>0</v>
      </c>
      <c r="BD40" s="110">
        <f>IF(OR($T40=BD$7,$T40+$M40=BD$7,$T40+2*$M40=BD$7,$T40+3*$M40=BD$7,$T40+4*$M40=BD$7,$T40+5*$M40=BD$7,$T40+6*$M40=BD$7,$T40+7*$M40=BD$7,$T40+8*$M40=BD$7,$T40+9*$M40=BD$7,$T40+10*$M40=BD$7),$Q40*'[1]Paramètres commerce'!$D$6,0)</f>
        <v>0</v>
      </c>
      <c r="BE40" s="110">
        <f>IF(OR($T40=BE$7,$T40+$M40=BE$7,$T40+2*$M40=BE$7,$T40+3*$M40=BE$7,$T40+4*$M40=BE$7,$T40+5*$M40=BE$7,$T40+6*$M40=BE$7,$T40+7*$M40=BE$7,$T40+8*$M40=BE$7,$T40+9*$M40=BE$7,$T40+10*$M40=BE$7),$Q40*'[1]Paramètres commerce'!$D$6,0)</f>
        <v>0</v>
      </c>
      <c r="BF40" s="111">
        <f>IF(OR($T40=BF$7,$T40+$M40=BF$7,$T40+2*$M40=BF$7,$T40+3*$M40=BF$7,$T40+4*$M40=BF$7,$T40+5*$M40=BF$7,$T40+6*$M40=BF$7,$T40+7*$M40=BF$7,$T40+8*$M40=BF$7,$T40+9*$M40=BF$7,$T40+10*$M40=BF$7),$Q40*'[1]Paramètres commerce'!$D$6,0)</f>
        <v>0</v>
      </c>
      <c r="BG40" s="109">
        <f>IF(OR($T40=BG$7,$T40+$M40=BG$7,$T40+2*$M40=BG$7,$T40+3*$M40=BG$7,$T40+4*$M40=BG$7,$T40+5*$M40=BG$7,$T40+6*$M40=BG$7,$T40+7*$M40=BG$7,$T40+8*$M40=BG$7,$T40+9*$M40=BG$7,$T40+10*$M40=BG$7),$Q40*'[1]Paramètres commerce'!$D$6,0)</f>
        <v>0</v>
      </c>
      <c r="BH40" s="110">
        <f>IF(OR($T40=BH$7,$T40+$M40=BH$7,$T40+2*$M40=BH$7,$T40+3*$M40=BH$7,$T40+4*$M40=BH$7,$T40+5*$M40=BH$7,$T40+6*$M40=BH$7,$T40+7*$M40=BH$7,$T40+8*$M40=BH$7,$T40+9*$M40=BH$7,$T40+10*$M40=BH$7),$Q40*'[1]Paramètres commerce'!$D$6,0)</f>
        <v>0</v>
      </c>
      <c r="BI40" s="110">
        <f>IF(OR($T40=BI$7,$T40+$M40=BI$7,$T40+2*$M40=BI$7,$T40+3*$M40=BI$7,$T40+4*$M40=BI$7,$T40+5*$M40=BI$7,$T40+6*$M40=BI$7,$T40+7*$M40=BI$7,$T40+8*$M40=BI$7,$T40+9*$M40=BI$7,$T40+10*$M40=BI$7),$Q40*'[1]Paramètres commerce'!$D$6,0)</f>
        <v>0</v>
      </c>
      <c r="BJ40" s="110">
        <f>IF(OR($T40=BJ$7,$T40+$M40=BJ$7,$T40+2*$M40=BJ$7,$T40+3*$M40=BJ$7,$T40+4*$M40=BJ$7,$T40+5*$M40=BJ$7,$T40+6*$M40=BJ$7,$T40+7*$M40=BJ$7,$T40+8*$M40=BJ$7,$T40+9*$M40=BJ$7,$T40+10*$M40=BJ$7),$Q40*'[1]Paramètres commerce'!$D$6,0)</f>
        <v>0</v>
      </c>
      <c r="BK40" s="111">
        <f>IF(OR($T40=BK$7,$T40+$M40=BK$7,$T40+2*$M40=BK$7,$T40+3*$M40=BK$7,$T40+4*$M40=BK$7,$T40+5*$M40=BK$7,$T40+6*$M40=BK$7,$T40+7*$M40=BK$7,$T40+8*$M40=BK$7,$T40+9*$M40=BK$7,$T40+10*$M40=BK$7),$Q40*'[1]Paramètres commerce'!$D$6,0)</f>
        <v>0</v>
      </c>
      <c r="BL40" s="109">
        <f>IF(OR($T40=BL$7,$T40+$M40=BL$7,$T40+2*$M40=BL$7,$T40+3*$M40=BL$7,$T40+4*$M40=BL$7,$T40+5*$M40=BL$7,$T40+6*$M40=BL$7,$T40+7*$M40=BL$7,$T40+8*$M40=BL$7,$T40+9*$M40=BL$7,$T40+10*$M40=BL$7),$Q40*'[1]Paramètres commerce'!$D$6,0)</f>
        <v>0</v>
      </c>
      <c r="BM40" s="110">
        <f>IF(OR($T40=BM$7,$T40+$M40=BM$7,$T40+2*$M40=BM$7,$T40+3*$M40=BM$7,$T40+4*$M40=BM$7,$T40+5*$M40=BM$7,$T40+6*$M40=BM$7,$T40+7*$M40=BM$7,$T40+8*$M40=BM$7,$T40+9*$M40=BM$7,$T40+10*$M40=BM$7),$Q40*'[1]Paramètres commerce'!$D$6,0)</f>
        <v>0</v>
      </c>
      <c r="BN40" s="110">
        <f>IF(OR($T40=BN$7,$T40+$M40=BN$7,$T40+2*$M40=BN$7,$T40+3*$M40=BN$7,$T40+4*$M40=BN$7,$T40+5*$M40=BN$7,$T40+6*$M40=BN$7,$T40+7*$M40=BN$7,$T40+8*$M40=BN$7,$T40+9*$M40=BN$7,$T40+10*$M40=BN$7),$Q40*'[1]Paramètres commerce'!$D$6,0)</f>
        <v>0</v>
      </c>
      <c r="BO40" s="110">
        <f>IF(OR($T40=BO$7,$T40+$M40=BO$7,$T40+2*$M40=BO$7,$T40+3*$M40=BO$7,$T40+4*$M40=BO$7,$T40+5*$M40=BO$7,$T40+6*$M40=BO$7,$T40+7*$M40=BO$7,$T40+8*$M40=BO$7,$T40+9*$M40=BO$7,$T40+10*$M40=BO$7),$Q40*'[1]Paramètres commerce'!$D$6,0)</f>
        <v>0</v>
      </c>
      <c r="BP40" s="111">
        <f>IF(OR($T40=BP$7,$T40+$M40=BP$7,$T40+2*$M40=BP$7,$T40+3*$M40=BP$7,$T40+4*$M40=BP$7,$T40+5*$M40=BP$7,$T40+6*$M40=BP$7,$T40+7*$M40=BP$7,$T40+8*$M40=BP$7,$T40+9*$M40=BP$7,$T40+10*$M40=BP$7),$Q40*'[1]Paramètres commerce'!$D$6,0)</f>
        <v>0</v>
      </c>
      <c r="BQ40" s="109">
        <f>IF(OR($T40=BQ$7,$T40+$M40=BQ$7,$T40+2*$M40=BQ$7,$T40+3*$M40=BQ$7,$T40+4*$M40=BQ$7,$T40+5*$M40=BQ$7,$T40+6*$M40=BQ$7,$T40+7*$M40=BQ$7,$T40+8*$M40=BQ$7,$T40+9*$M40=BQ$7,$T40+10*$M40=BQ$7),$Q40*'[1]Paramètres commerce'!$D$6,0)</f>
        <v>0</v>
      </c>
      <c r="BR40" s="110">
        <f>IF(OR($T40=BR$7,$T40+$M40=BR$7,$T40+2*$M40=BR$7,$T40+3*$M40=BR$7,$T40+4*$M40=BR$7,$T40+5*$M40=BR$7,$T40+6*$M40=BR$7,$T40+7*$M40=BR$7,$T40+8*$M40=BR$7,$T40+9*$M40=BR$7,$T40+10*$M40=BR$7),$Q40*'[1]Paramètres commerce'!$D$6,0)</f>
        <v>0</v>
      </c>
      <c r="BS40" s="110">
        <f>IF(OR($T40=BS$7,$T40+$M40=BS$7,$T40+2*$M40=BS$7,$T40+3*$M40=BS$7,$T40+4*$M40=BS$7,$T40+5*$M40=BS$7,$T40+6*$M40=BS$7,$T40+7*$M40=BS$7,$T40+8*$M40=BS$7,$T40+9*$M40=BS$7,$T40+10*$M40=BS$7),$Q40*'[1]Paramètres commerce'!$D$6,0)</f>
        <v>0</v>
      </c>
      <c r="BT40" s="110">
        <f>IF(OR($T40=BT$7,$T40+$M40=BT$7,$T40+2*$M40=BT$7,$T40+3*$M40=BT$7,$T40+4*$M40=BT$7,$T40+5*$M40=BT$7,$T40+6*$M40=BT$7,$T40+7*$M40=BT$7,$T40+8*$M40=BT$7,$T40+9*$M40=BT$7,$T40+10*$M40=BT$7),$Q40*'[1]Paramètres commerce'!$D$6,0)</f>
        <v>0</v>
      </c>
      <c r="BU40" s="111">
        <f>IF(OR($T40=BU$7,$T40+$M40=BU$7,$T40+2*$M40=BU$7,$T40+3*$M40=BU$7,$T40+4*$M40=BU$7,$T40+5*$M40=BU$7,$T40+6*$M40=BU$7,$T40+7*$M40=BU$7,$T40+8*$M40=BU$7,$T40+9*$M40=BU$7,$T40+10*$M40=BU$7),$Q40*'[1]Paramètres commerce'!$D$6,0)</f>
        <v>0</v>
      </c>
      <c r="BV40" s="109">
        <f>IF(OR($T40=BV$7,$T40+$M40=BV$7,$T40+2*$M40=BV$7,$T40+3*$M40=BV$7,$T40+4*$M40=BV$7,$T40+5*$M40=BV$7,$T40+6*$M40=BV$7,$T40+7*$M40=BV$7,$T40+8*$M40=BV$7,$T40+9*$M40=BV$7,$T40+10*$M40=BV$7),$Q40*'[1]Paramètres commerce'!$D$6,0)</f>
        <v>0</v>
      </c>
      <c r="BW40" s="110">
        <f>IF(OR($T40=BW$7,$T40+$M40=BW$7,$T40+2*$M40=BW$7,$T40+3*$M40=BW$7,$T40+4*$M40=BW$7,$T40+5*$M40=BW$7,$T40+6*$M40=BW$7,$T40+7*$M40=BW$7,$T40+8*$M40=BW$7,$T40+9*$M40=BW$7,$T40+10*$M40=BW$7),$Q40*'[1]Paramètres commerce'!$D$6,0)</f>
        <v>0</v>
      </c>
      <c r="BX40" s="110">
        <f>IF(OR($T40=BX$7,$T40+$M40=BX$7,$T40+2*$M40=BX$7,$T40+3*$M40=BX$7,$T40+4*$M40=BX$7,$T40+5*$M40=BX$7,$T40+6*$M40=BX$7,$T40+7*$M40=BX$7,$T40+8*$M40=BX$7,$T40+9*$M40=BX$7,$T40+10*$M40=BX$7),$Q40*'[1]Paramètres commerce'!$D$6,0)</f>
        <v>0</v>
      </c>
      <c r="BY40" s="110">
        <f>IF(OR($T40=BY$7,$T40+$M40=BY$7,$T40+2*$M40=BY$7,$T40+3*$M40=BY$7,$T40+4*$M40=BY$7,$T40+5*$M40=BY$7,$T40+6*$M40=BY$7,$T40+7*$M40=BY$7,$T40+8*$M40=BY$7,$T40+9*$M40=BY$7,$T40+10*$M40=BY$7),$Q40*'[1]Paramètres commerce'!$D$6,0)</f>
        <v>0</v>
      </c>
      <c r="BZ40" s="111">
        <f>IF(OR($T40=BZ$7,$T40+$M40=BZ$7,$T40+2*$M40=BZ$7,$T40+3*$M40=BZ$7,$T40+4*$M40=BZ$7,$T40+5*$M40=BZ$7,$T40+6*$M40=BZ$7,$T40+7*$M40=BZ$7,$T40+8*$M40=BZ$7,$T40+9*$M40=BZ$7,$T40+10*$M40=BZ$7),$Q40*'[1]Paramètres commerce'!$D$6,0)</f>
        <v>0</v>
      </c>
      <c r="CA40" s="17"/>
    </row>
    <row r="41" spans="1:79">
      <c r="A41" s="2"/>
      <c r="B41" s="74">
        <v>34</v>
      </c>
      <c r="C41" s="96"/>
      <c r="D41" s="76"/>
      <c r="E41" s="97"/>
      <c r="F41" s="98"/>
      <c r="G41" s="99"/>
      <c r="H41" s="100"/>
      <c r="I41" s="98"/>
      <c r="J41" s="99"/>
      <c r="K41" s="81"/>
      <c r="L41" s="81"/>
      <c r="M41" s="82"/>
      <c r="N41" s="101"/>
      <c r="O41" s="84"/>
      <c r="P41" s="82"/>
      <c r="Q41" s="102">
        <f>(P41*'[1]Paramètres commerce'!$D$5+O41)*K41</f>
        <v>0</v>
      </c>
      <c r="R41" s="103">
        <f>'[1]Paramètres commerce'!$D$7</f>
        <v>5.0000000000000001E-3</v>
      </c>
      <c r="S41" s="102">
        <f>R41*Q41*'[1]Paramètres commerce'!$D$6</f>
        <v>0</v>
      </c>
      <c r="T41" s="114">
        <f t="shared" si="1"/>
        <v>2017</v>
      </c>
      <c r="U41" s="104" t="s">
        <v>38</v>
      </c>
      <c r="V41" s="105"/>
      <c r="W41" s="106"/>
      <c r="X41" s="106"/>
      <c r="Y41" s="106"/>
      <c r="Z41" s="106"/>
      <c r="AA41" s="107"/>
      <c r="AB41" s="108"/>
      <c r="AC41" s="109">
        <f>IF(OR($T41=AC$7,$T41+$M41=AC$7,$T41+2*$M41=AC$7,$T41+3*$M41=AC$7,$T41+4*$M41=AC$7,$T41+5*$M41=AC$7,$T41+6*$M41=AC$7,$T41+7*$M41=AC$7,$T41+8*$M41=AC$7,$T41+9*$M41=AC$7,$T41+10*$M41=AC$7),$Q41*'[1]Paramètres commerce'!$D$6,0)</f>
        <v>0</v>
      </c>
      <c r="AD41" s="110">
        <f>IF(OR($T41=AD$7,$T41+$M41=AD$7,$T41+2*$M41=AD$7,$T41+3*$M41=AD$7,$T41+4*$M41=AD$7,$T41+5*$M41=AD$7,$T41+6*$M41=AD$7,$T41+7*$M41=AD$7,$T41+8*$M41=AD$7,$T41+9*$M41=AD$7,$T41+10*$M41=AD$7),$Q41*'[1]Paramètres commerce'!$D$6,0)</f>
        <v>0</v>
      </c>
      <c r="AE41" s="110">
        <f>IF(OR($T41=AE$7,$T41+$M41=AE$7,$T41+2*$M41=AE$7,$T41+3*$M41=AE$7,$T41+4*$M41=AE$7,$T41+5*$M41=AE$7,$T41+6*$M41=AE$7,$T41+7*$M41=AE$7,$T41+8*$M41=AE$7,$T41+9*$M41=AE$7,$T41+10*$M41=AE$7),$Q41*'[1]Paramètres commerce'!$D$6,0)</f>
        <v>0</v>
      </c>
      <c r="AF41" s="110">
        <f>IF(OR($T41=AF$7,$T41+$M41=AF$7,$T41+2*$M41=AF$7,$T41+3*$M41=AF$7,$T41+4*$M41=AF$7,$T41+5*$M41=AF$7,$T41+6*$M41=AF$7,$T41+7*$M41=AF$7,$T41+8*$M41=AF$7,$T41+9*$M41=AF$7,$T41+10*$M41=AF$7),$Q41*'[1]Paramètres commerce'!$D$6,0)</f>
        <v>0</v>
      </c>
      <c r="AG41" s="111">
        <f>IF(OR($T41=AG$7,$T41+$M41=AG$7,$T41+2*$M41=AG$7,$T41+3*$M41=AG$7,$T41+4*$M41=AG$7,$T41+5*$M41=AG$7,$T41+6*$M41=AG$7,$T41+7*$M41=AG$7,$T41+8*$M41=AG$7,$T41+9*$M41=AG$7,$T41+10*$M41=AG$7),$Q41*'[1]Paramètres commerce'!$D$6,0)</f>
        <v>0</v>
      </c>
      <c r="AH41" s="109">
        <f>IF(OR($T41=AH$7,$T41+$M41=AH$7,$T41+2*$M41=AH$7,$T41+3*$M41=AH$7,$T41+4*$M41=AH$7,$T41+5*$M41=AH$7,$T41+6*$M41=AH$7,$T41+7*$M41=AH$7,$T41+8*$M41=AH$7,$T41+9*$M41=AH$7,$T41+10*$M41=AH$7),$Q41*'[1]Paramètres commerce'!$D$6,0)</f>
        <v>0</v>
      </c>
      <c r="AI41" s="110">
        <f>IF(OR($T41=AI$7,$T41+$M41=AI$7,$T41+2*$M41=AI$7,$T41+3*$M41=AI$7,$T41+4*$M41=AI$7,$T41+5*$M41=AI$7,$T41+6*$M41=AI$7,$T41+7*$M41=AI$7,$T41+8*$M41=AI$7,$T41+9*$M41=AI$7,$T41+10*$M41=AI$7),$Q41*'[1]Paramètres commerce'!$D$6,0)</f>
        <v>0</v>
      </c>
      <c r="AJ41" s="110">
        <f>IF(OR($T41=AJ$7,$T41+$M41=AJ$7,$T41+2*$M41=AJ$7,$T41+3*$M41=AJ$7,$T41+4*$M41=AJ$7,$T41+5*$M41=AJ$7,$T41+6*$M41=AJ$7,$T41+7*$M41=AJ$7,$T41+8*$M41=AJ$7,$T41+9*$M41=AJ$7,$T41+10*$M41=AJ$7),$Q41*'[1]Paramètres commerce'!$D$6,0)</f>
        <v>0</v>
      </c>
      <c r="AK41" s="110">
        <f>IF(OR($T41=AK$7,$T41+$M41=AK$7,$T41+2*$M41=AK$7,$T41+3*$M41=AK$7,$T41+4*$M41=AK$7,$T41+5*$M41=AK$7,$T41+6*$M41=AK$7,$T41+7*$M41=AK$7,$T41+8*$M41=AK$7,$T41+9*$M41=AK$7,$T41+10*$M41=AK$7),$Q41*'[1]Paramètres commerce'!$D$6,0)</f>
        <v>0</v>
      </c>
      <c r="AL41" s="111">
        <f>IF(OR($T41=AL$7,$T41+$M41=AL$7,$T41+2*$M41=AL$7,$T41+3*$M41=AL$7,$T41+4*$M41=AL$7,$T41+5*$M41=AL$7,$T41+6*$M41=AL$7,$T41+7*$M41=AL$7,$T41+8*$M41=AL$7,$T41+9*$M41=AL$7,$T41+10*$M41=AL$7),$Q41*'[1]Paramètres commerce'!$D$6,0)</f>
        <v>0</v>
      </c>
      <c r="AM41" s="109">
        <f>IF(OR($T41=AM$7,$T41+$M41=AM$7,$T41+2*$M41=AM$7,$T41+3*$M41=AM$7,$T41+4*$M41=AM$7,$T41+5*$M41=AM$7,$T41+6*$M41=AM$7,$T41+7*$M41=AM$7,$T41+8*$M41=AM$7,$T41+9*$M41=AM$7,$T41+10*$M41=AM$7),$Q41*'[1]Paramètres commerce'!$D$6,0)</f>
        <v>0</v>
      </c>
      <c r="AN41" s="110">
        <f>IF(OR($T41=AN$7,$T41+$M41=AN$7,$T41+2*$M41=AN$7,$T41+3*$M41=AN$7,$T41+4*$M41=AN$7,$T41+5*$M41=AN$7,$T41+6*$M41=AN$7,$T41+7*$M41=AN$7,$T41+8*$M41=AN$7,$T41+9*$M41=AN$7,$T41+10*$M41=AN$7),$Q41*'[1]Paramètres commerce'!$D$6,0)</f>
        <v>0</v>
      </c>
      <c r="AO41" s="110">
        <f>IF(OR($T41=AO$7,$T41+$M41=AO$7,$T41+2*$M41=AO$7,$T41+3*$M41=AO$7,$T41+4*$M41=AO$7,$T41+5*$M41=AO$7,$T41+6*$M41=AO$7,$T41+7*$M41=AO$7,$T41+8*$M41=AO$7,$T41+9*$M41=AO$7,$T41+10*$M41=AO$7),$Q41*'[1]Paramètres commerce'!$D$6,0)</f>
        <v>0</v>
      </c>
      <c r="AP41" s="110">
        <f>IF(OR($T41=AP$7,$T41+$M41=AP$7,$T41+2*$M41=AP$7,$T41+3*$M41=AP$7,$T41+4*$M41=AP$7,$T41+5*$M41=AP$7,$T41+6*$M41=AP$7,$T41+7*$M41=AP$7,$T41+8*$M41=AP$7,$T41+9*$M41=AP$7,$T41+10*$M41=AP$7),$Q41*'[1]Paramètres commerce'!$D$6,0)</f>
        <v>0</v>
      </c>
      <c r="AQ41" s="111">
        <f>IF(OR($T41=AQ$7,$T41+$M41=AQ$7,$T41+2*$M41=AQ$7,$T41+3*$M41=AQ$7,$T41+4*$M41=AQ$7,$T41+5*$M41=AQ$7,$T41+6*$M41=AQ$7,$T41+7*$M41=AQ$7,$T41+8*$M41=AQ$7,$T41+9*$M41=AQ$7,$T41+10*$M41=AQ$7),$Q41*'[1]Paramètres commerce'!$D$6,0)</f>
        <v>0</v>
      </c>
      <c r="AR41" s="109">
        <f>IF(OR($T41=AR$7,$T41+$M41=AR$7,$T41+2*$M41=AR$7,$T41+3*$M41=AR$7,$T41+4*$M41=AR$7,$T41+5*$M41=AR$7,$T41+6*$M41=AR$7,$T41+7*$M41=AR$7,$T41+8*$M41=AR$7,$T41+9*$M41=AR$7,$T41+10*$M41=AR$7),$Q41*'[1]Paramètres commerce'!$D$6,0)</f>
        <v>0</v>
      </c>
      <c r="AS41" s="110">
        <f>IF(OR($T41=AS$7,$T41+$M41=AS$7,$T41+2*$M41=AS$7,$T41+3*$M41=AS$7,$T41+4*$M41=AS$7,$T41+5*$M41=AS$7,$T41+6*$M41=AS$7,$T41+7*$M41=AS$7,$T41+8*$M41=AS$7,$T41+9*$M41=AS$7,$T41+10*$M41=AS$7),$Q41*'[1]Paramètres commerce'!$D$6,0)</f>
        <v>0</v>
      </c>
      <c r="AT41" s="110">
        <f>IF(OR($T41=AT$7,$T41+$M41=AT$7,$T41+2*$M41=AT$7,$T41+3*$M41=AT$7,$T41+4*$M41=AT$7,$T41+5*$M41=AT$7,$T41+6*$M41=AT$7,$T41+7*$M41=AT$7,$T41+8*$M41=AT$7,$T41+9*$M41=AT$7,$T41+10*$M41=AT$7),$Q41*'[1]Paramètres commerce'!$D$6,0)</f>
        <v>0</v>
      </c>
      <c r="AU41" s="110">
        <f>IF(OR($T41=AU$7,$T41+$M41=AU$7,$T41+2*$M41=AU$7,$T41+3*$M41=AU$7,$T41+4*$M41=AU$7,$T41+5*$M41=AU$7,$T41+6*$M41=AU$7,$T41+7*$M41=AU$7,$T41+8*$M41=AU$7,$T41+9*$M41=AU$7,$T41+10*$M41=AU$7),$Q41*'[1]Paramètres commerce'!$D$6,0)</f>
        <v>0</v>
      </c>
      <c r="AV41" s="111">
        <f>IF(OR($T41=AV$7,$T41+$M41=AV$7,$T41+2*$M41=AV$7,$T41+3*$M41=AV$7,$T41+4*$M41=AV$7,$T41+5*$M41=AV$7,$T41+6*$M41=AV$7,$T41+7*$M41=AV$7,$T41+8*$M41=AV$7,$T41+9*$M41=AV$7,$T41+10*$M41=AV$7),$Q41*'[1]Paramètres commerce'!$D$6,0)</f>
        <v>0</v>
      </c>
      <c r="AW41" s="109">
        <f>IF(OR($T41=AW$7,$T41+$M41=AW$7,$T41+2*$M41=AW$7,$T41+3*$M41=AW$7,$T41+4*$M41=AW$7,$T41+5*$M41=AW$7,$T41+6*$M41=AW$7,$T41+7*$M41=AW$7,$T41+8*$M41=AW$7,$T41+9*$M41=AW$7,$T41+10*$M41=AW$7),$Q41*'[1]Paramètres commerce'!$D$6,0)</f>
        <v>0</v>
      </c>
      <c r="AX41" s="110">
        <f>IF(OR($T41=AX$7,$T41+$M41=AX$7,$T41+2*$M41=AX$7,$T41+3*$M41=AX$7,$T41+4*$M41=AX$7,$T41+5*$M41=AX$7,$T41+6*$M41=AX$7,$T41+7*$M41=AX$7,$T41+8*$M41=AX$7,$T41+9*$M41=AX$7,$T41+10*$M41=AX$7),$Q41*'[1]Paramètres commerce'!$D$6,0)</f>
        <v>0</v>
      </c>
      <c r="AY41" s="110">
        <f>IF(OR($T41=AY$7,$T41+$M41=AY$7,$T41+2*$M41=AY$7,$T41+3*$M41=AY$7,$T41+4*$M41=AY$7,$T41+5*$M41=AY$7,$T41+6*$M41=AY$7,$T41+7*$M41=AY$7,$T41+8*$M41=AY$7,$T41+9*$M41=AY$7,$T41+10*$M41=AY$7),$Q41*'[1]Paramètres commerce'!$D$6,0)</f>
        <v>0</v>
      </c>
      <c r="AZ41" s="110">
        <f>IF(OR($T41=AZ$7,$T41+$M41=AZ$7,$T41+2*$M41=AZ$7,$T41+3*$M41=AZ$7,$T41+4*$M41=AZ$7,$T41+5*$M41=AZ$7,$T41+6*$M41=AZ$7,$T41+7*$M41=AZ$7,$T41+8*$M41=AZ$7,$T41+9*$M41=AZ$7,$T41+10*$M41=AZ$7),$Q41*'[1]Paramètres commerce'!$D$6,0)</f>
        <v>0</v>
      </c>
      <c r="BA41" s="111">
        <f>IF(OR($T41=BA$7,$T41+$M41=BA$7,$T41+2*$M41=BA$7,$T41+3*$M41=BA$7,$T41+4*$M41=BA$7,$T41+5*$M41=BA$7,$T41+6*$M41=BA$7,$T41+7*$M41=BA$7,$T41+8*$M41=BA$7,$T41+9*$M41=BA$7,$T41+10*$M41=BA$7),$Q41*'[1]Paramètres commerce'!$D$6,0)</f>
        <v>0</v>
      </c>
      <c r="BB41" s="109">
        <f>IF(OR($T41=BB$7,$T41+$M41=BB$7,$T41+2*$M41=BB$7,$T41+3*$M41=BB$7,$T41+4*$M41=BB$7,$T41+5*$M41=BB$7,$T41+6*$M41=BB$7,$T41+7*$M41=BB$7,$T41+8*$M41=BB$7,$T41+9*$M41=BB$7,$T41+10*$M41=BB$7),$Q41*'[1]Paramètres commerce'!$D$6,0)</f>
        <v>0</v>
      </c>
      <c r="BC41" s="110">
        <f>IF(OR($T41=BC$7,$T41+$M41=BC$7,$T41+2*$M41=BC$7,$T41+3*$M41=BC$7,$T41+4*$M41=BC$7,$T41+5*$M41=BC$7,$T41+6*$M41=BC$7,$T41+7*$M41=BC$7,$T41+8*$M41=BC$7,$T41+9*$M41=BC$7,$T41+10*$M41=BC$7),$Q41*'[1]Paramètres commerce'!$D$6,0)</f>
        <v>0</v>
      </c>
      <c r="BD41" s="110">
        <f>IF(OR($T41=BD$7,$T41+$M41=BD$7,$T41+2*$M41=BD$7,$T41+3*$M41=BD$7,$T41+4*$M41=BD$7,$T41+5*$M41=BD$7,$T41+6*$M41=BD$7,$T41+7*$M41=BD$7,$T41+8*$M41=BD$7,$T41+9*$M41=BD$7,$T41+10*$M41=BD$7),$Q41*'[1]Paramètres commerce'!$D$6,0)</f>
        <v>0</v>
      </c>
      <c r="BE41" s="110">
        <f>IF(OR($T41=BE$7,$T41+$M41=BE$7,$T41+2*$M41=BE$7,$T41+3*$M41=BE$7,$T41+4*$M41=BE$7,$T41+5*$M41=BE$7,$T41+6*$M41=BE$7,$T41+7*$M41=BE$7,$T41+8*$M41=BE$7,$T41+9*$M41=BE$7,$T41+10*$M41=BE$7),$Q41*'[1]Paramètres commerce'!$D$6,0)</f>
        <v>0</v>
      </c>
      <c r="BF41" s="111">
        <f>IF(OR($T41=BF$7,$T41+$M41=BF$7,$T41+2*$M41=BF$7,$T41+3*$M41=BF$7,$T41+4*$M41=BF$7,$T41+5*$M41=BF$7,$T41+6*$M41=BF$7,$T41+7*$M41=BF$7,$T41+8*$M41=BF$7,$T41+9*$M41=BF$7,$T41+10*$M41=BF$7),$Q41*'[1]Paramètres commerce'!$D$6,0)</f>
        <v>0</v>
      </c>
      <c r="BG41" s="109">
        <f>IF(OR($T41=BG$7,$T41+$M41=BG$7,$T41+2*$M41=BG$7,$T41+3*$M41=BG$7,$T41+4*$M41=BG$7,$T41+5*$M41=BG$7,$T41+6*$M41=BG$7,$T41+7*$M41=BG$7,$T41+8*$M41=BG$7,$T41+9*$M41=BG$7,$T41+10*$M41=BG$7),$Q41*'[1]Paramètres commerce'!$D$6,0)</f>
        <v>0</v>
      </c>
      <c r="BH41" s="110">
        <f>IF(OR($T41=BH$7,$T41+$M41=BH$7,$T41+2*$M41=BH$7,$T41+3*$M41=BH$7,$T41+4*$M41=BH$7,$T41+5*$M41=BH$7,$T41+6*$M41=BH$7,$T41+7*$M41=BH$7,$T41+8*$M41=BH$7,$T41+9*$M41=BH$7,$T41+10*$M41=BH$7),$Q41*'[1]Paramètres commerce'!$D$6,0)</f>
        <v>0</v>
      </c>
      <c r="BI41" s="110">
        <f>IF(OR($T41=BI$7,$T41+$M41=BI$7,$T41+2*$M41=BI$7,$T41+3*$M41=BI$7,$T41+4*$M41=BI$7,$T41+5*$M41=BI$7,$T41+6*$M41=BI$7,$T41+7*$M41=BI$7,$T41+8*$M41=BI$7,$T41+9*$M41=BI$7,$T41+10*$M41=BI$7),$Q41*'[1]Paramètres commerce'!$D$6,0)</f>
        <v>0</v>
      </c>
      <c r="BJ41" s="110">
        <f>IF(OR($T41=BJ$7,$T41+$M41=BJ$7,$T41+2*$M41=BJ$7,$T41+3*$M41=BJ$7,$T41+4*$M41=BJ$7,$T41+5*$M41=BJ$7,$T41+6*$M41=BJ$7,$T41+7*$M41=BJ$7,$T41+8*$M41=BJ$7,$T41+9*$M41=BJ$7,$T41+10*$M41=BJ$7),$Q41*'[1]Paramètres commerce'!$D$6,0)</f>
        <v>0</v>
      </c>
      <c r="BK41" s="111">
        <f>IF(OR($T41=BK$7,$T41+$M41=BK$7,$T41+2*$M41=BK$7,$T41+3*$M41=BK$7,$T41+4*$M41=BK$7,$T41+5*$M41=BK$7,$T41+6*$M41=BK$7,$T41+7*$M41=BK$7,$T41+8*$M41=BK$7,$T41+9*$M41=BK$7,$T41+10*$M41=BK$7),$Q41*'[1]Paramètres commerce'!$D$6,0)</f>
        <v>0</v>
      </c>
      <c r="BL41" s="109">
        <f>IF(OR($T41=BL$7,$T41+$M41=BL$7,$T41+2*$M41=BL$7,$T41+3*$M41=BL$7,$T41+4*$M41=BL$7,$T41+5*$M41=BL$7,$T41+6*$M41=BL$7,$T41+7*$M41=BL$7,$T41+8*$M41=BL$7,$T41+9*$M41=BL$7,$T41+10*$M41=BL$7),$Q41*'[1]Paramètres commerce'!$D$6,0)</f>
        <v>0</v>
      </c>
      <c r="BM41" s="110">
        <f>IF(OR($T41=BM$7,$T41+$M41=BM$7,$T41+2*$M41=BM$7,$T41+3*$M41=BM$7,$T41+4*$M41=BM$7,$T41+5*$M41=BM$7,$T41+6*$M41=BM$7,$T41+7*$M41=BM$7,$T41+8*$M41=BM$7,$T41+9*$M41=BM$7,$T41+10*$M41=BM$7),$Q41*'[1]Paramètres commerce'!$D$6,0)</f>
        <v>0</v>
      </c>
      <c r="BN41" s="110">
        <f>IF(OR($T41=BN$7,$T41+$M41=BN$7,$T41+2*$M41=BN$7,$T41+3*$M41=BN$7,$T41+4*$M41=BN$7,$T41+5*$M41=BN$7,$T41+6*$M41=BN$7,$T41+7*$M41=BN$7,$T41+8*$M41=BN$7,$T41+9*$M41=BN$7,$T41+10*$M41=BN$7),$Q41*'[1]Paramètres commerce'!$D$6,0)</f>
        <v>0</v>
      </c>
      <c r="BO41" s="110">
        <f>IF(OR($T41=BO$7,$T41+$M41=BO$7,$T41+2*$M41=BO$7,$T41+3*$M41=BO$7,$T41+4*$M41=BO$7,$T41+5*$M41=BO$7,$T41+6*$M41=BO$7,$T41+7*$M41=BO$7,$T41+8*$M41=BO$7,$T41+9*$M41=BO$7,$T41+10*$M41=BO$7),$Q41*'[1]Paramètres commerce'!$D$6,0)</f>
        <v>0</v>
      </c>
      <c r="BP41" s="111">
        <f>IF(OR($T41=BP$7,$T41+$M41=BP$7,$T41+2*$M41=BP$7,$T41+3*$M41=BP$7,$T41+4*$M41=BP$7,$T41+5*$M41=BP$7,$T41+6*$M41=BP$7,$T41+7*$M41=BP$7,$T41+8*$M41=BP$7,$T41+9*$M41=BP$7,$T41+10*$M41=BP$7),$Q41*'[1]Paramètres commerce'!$D$6,0)</f>
        <v>0</v>
      </c>
      <c r="BQ41" s="109">
        <f>IF(OR($T41=BQ$7,$T41+$M41=BQ$7,$T41+2*$M41=BQ$7,$T41+3*$M41=BQ$7,$T41+4*$M41=BQ$7,$T41+5*$M41=BQ$7,$T41+6*$M41=BQ$7,$T41+7*$M41=BQ$7,$T41+8*$M41=BQ$7,$T41+9*$M41=BQ$7,$T41+10*$M41=BQ$7),$Q41*'[1]Paramètres commerce'!$D$6,0)</f>
        <v>0</v>
      </c>
      <c r="BR41" s="110">
        <f>IF(OR($T41=BR$7,$T41+$M41=BR$7,$T41+2*$M41=BR$7,$T41+3*$M41=BR$7,$T41+4*$M41=BR$7,$T41+5*$M41=BR$7,$T41+6*$M41=BR$7,$T41+7*$M41=BR$7,$T41+8*$M41=BR$7,$T41+9*$M41=BR$7,$T41+10*$M41=BR$7),$Q41*'[1]Paramètres commerce'!$D$6,0)</f>
        <v>0</v>
      </c>
      <c r="BS41" s="110">
        <f>IF(OR($T41=BS$7,$T41+$M41=BS$7,$T41+2*$M41=BS$7,$T41+3*$M41=BS$7,$T41+4*$M41=BS$7,$T41+5*$M41=BS$7,$T41+6*$M41=BS$7,$T41+7*$M41=BS$7,$T41+8*$M41=BS$7,$T41+9*$M41=BS$7,$T41+10*$M41=BS$7),$Q41*'[1]Paramètres commerce'!$D$6,0)</f>
        <v>0</v>
      </c>
      <c r="BT41" s="110">
        <f>IF(OR($T41=BT$7,$T41+$M41=BT$7,$T41+2*$M41=BT$7,$T41+3*$M41=BT$7,$T41+4*$M41=BT$7,$T41+5*$M41=BT$7,$T41+6*$M41=BT$7,$T41+7*$M41=BT$7,$T41+8*$M41=BT$7,$T41+9*$M41=BT$7,$T41+10*$M41=BT$7),$Q41*'[1]Paramètres commerce'!$D$6,0)</f>
        <v>0</v>
      </c>
      <c r="BU41" s="111">
        <f>IF(OR($T41=BU$7,$T41+$M41=BU$7,$T41+2*$M41=BU$7,$T41+3*$M41=BU$7,$T41+4*$M41=BU$7,$T41+5*$M41=BU$7,$T41+6*$M41=BU$7,$T41+7*$M41=BU$7,$T41+8*$M41=BU$7,$T41+9*$M41=BU$7,$T41+10*$M41=BU$7),$Q41*'[1]Paramètres commerce'!$D$6,0)</f>
        <v>0</v>
      </c>
      <c r="BV41" s="109">
        <f>IF(OR($T41=BV$7,$T41+$M41=BV$7,$T41+2*$M41=BV$7,$T41+3*$M41=BV$7,$T41+4*$M41=BV$7,$T41+5*$M41=BV$7,$T41+6*$M41=BV$7,$T41+7*$M41=BV$7,$T41+8*$M41=BV$7,$T41+9*$M41=BV$7,$T41+10*$M41=BV$7),$Q41*'[1]Paramètres commerce'!$D$6,0)</f>
        <v>0</v>
      </c>
      <c r="BW41" s="110">
        <f>IF(OR($T41=BW$7,$T41+$M41=BW$7,$T41+2*$M41=BW$7,$T41+3*$M41=BW$7,$T41+4*$M41=BW$7,$T41+5*$M41=BW$7,$T41+6*$M41=BW$7,$T41+7*$M41=BW$7,$T41+8*$M41=BW$7,$T41+9*$M41=BW$7,$T41+10*$M41=BW$7),$Q41*'[1]Paramètres commerce'!$D$6,0)</f>
        <v>0</v>
      </c>
      <c r="BX41" s="110">
        <f>IF(OR($T41=BX$7,$T41+$M41=BX$7,$T41+2*$M41=BX$7,$T41+3*$M41=BX$7,$T41+4*$M41=BX$7,$T41+5*$M41=BX$7,$T41+6*$M41=BX$7,$T41+7*$M41=BX$7,$T41+8*$M41=BX$7,$T41+9*$M41=BX$7,$T41+10*$M41=BX$7),$Q41*'[1]Paramètres commerce'!$D$6,0)</f>
        <v>0</v>
      </c>
      <c r="BY41" s="110">
        <f>IF(OR($T41=BY$7,$T41+$M41=BY$7,$T41+2*$M41=BY$7,$T41+3*$M41=BY$7,$T41+4*$M41=BY$7,$T41+5*$M41=BY$7,$T41+6*$M41=BY$7,$T41+7*$M41=BY$7,$T41+8*$M41=BY$7,$T41+9*$M41=BY$7,$T41+10*$M41=BY$7),$Q41*'[1]Paramètres commerce'!$D$6,0)</f>
        <v>0</v>
      </c>
      <c r="BZ41" s="111">
        <f>IF(OR($T41=BZ$7,$T41+$M41=BZ$7,$T41+2*$M41=BZ$7,$T41+3*$M41=BZ$7,$T41+4*$M41=BZ$7,$T41+5*$M41=BZ$7,$T41+6*$M41=BZ$7,$T41+7*$M41=BZ$7,$T41+8*$M41=BZ$7,$T41+9*$M41=BZ$7,$T41+10*$M41=BZ$7),$Q41*'[1]Paramètres commerce'!$D$6,0)</f>
        <v>0</v>
      </c>
      <c r="CA41" s="17"/>
    </row>
    <row r="42" spans="1:79">
      <c r="A42" s="2"/>
      <c r="B42" s="74">
        <v>35</v>
      </c>
      <c r="C42" s="96"/>
      <c r="D42" s="76"/>
      <c r="E42" s="97"/>
      <c r="F42" s="98"/>
      <c r="G42" s="99"/>
      <c r="H42" s="100"/>
      <c r="I42" s="98"/>
      <c r="J42" s="99"/>
      <c r="K42" s="81"/>
      <c r="L42" s="81"/>
      <c r="M42" s="82"/>
      <c r="N42" s="101"/>
      <c r="O42" s="84"/>
      <c r="P42" s="82"/>
      <c r="Q42" s="102">
        <f>(P42*'[1]Paramètres commerce'!$D$5+O42)*K42</f>
        <v>0</v>
      </c>
      <c r="R42" s="103">
        <f>'[1]Paramètres commerce'!$D$7</f>
        <v>5.0000000000000001E-3</v>
      </c>
      <c r="S42" s="102">
        <f>R42*Q42*'[1]Paramètres commerce'!$D$6</f>
        <v>0</v>
      </c>
      <c r="T42" s="114">
        <f t="shared" si="1"/>
        <v>2017</v>
      </c>
      <c r="U42" s="104" t="s">
        <v>38</v>
      </c>
      <c r="V42" s="105"/>
      <c r="W42" s="106"/>
      <c r="X42" s="106"/>
      <c r="Y42" s="106"/>
      <c r="Z42" s="106"/>
      <c r="AA42" s="107"/>
      <c r="AB42" s="108"/>
      <c r="AC42" s="109">
        <f>IF(OR($T42=AC$7,$T42+$M42=AC$7,$T42+2*$M42=AC$7,$T42+3*$M42=AC$7,$T42+4*$M42=AC$7,$T42+5*$M42=AC$7,$T42+6*$M42=AC$7,$T42+7*$M42=AC$7,$T42+8*$M42=AC$7,$T42+9*$M42=AC$7,$T42+10*$M42=AC$7),$Q42*'[1]Paramètres commerce'!$D$6,0)</f>
        <v>0</v>
      </c>
      <c r="AD42" s="110">
        <f>IF(OR($T42=AD$7,$T42+$M42=AD$7,$T42+2*$M42=AD$7,$T42+3*$M42=AD$7,$T42+4*$M42=AD$7,$T42+5*$M42=AD$7,$T42+6*$M42=AD$7,$T42+7*$M42=AD$7,$T42+8*$M42=AD$7,$T42+9*$M42=AD$7,$T42+10*$M42=AD$7),$Q42*'[1]Paramètres commerce'!$D$6,0)</f>
        <v>0</v>
      </c>
      <c r="AE42" s="110">
        <f>IF(OR($T42=AE$7,$T42+$M42=AE$7,$T42+2*$M42=AE$7,$T42+3*$M42=AE$7,$T42+4*$M42=AE$7,$T42+5*$M42=AE$7,$T42+6*$M42=AE$7,$T42+7*$M42=AE$7,$T42+8*$M42=AE$7,$T42+9*$M42=AE$7,$T42+10*$M42=AE$7),$Q42*'[1]Paramètres commerce'!$D$6,0)</f>
        <v>0</v>
      </c>
      <c r="AF42" s="110">
        <f>IF(OR($T42=AF$7,$T42+$M42=AF$7,$T42+2*$M42=AF$7,$T42+3*$M42=AF$7,$T42+4*$M42=AF$7,$T42+5*$M42=AF$7,$T42+6*$M42=AF$7,$T42+7*$M42=AF$7,$T42+8*$M42=AF$7,$T42+9*$M42=AF$7,$T42+10*$M42=AF$7),$Q42*'[1]Paramètres commerce'!$D$6,0)</f>
        <v>0</v>
      </c>
      <c r="AG42" s="111">
        <f>IF(OR($T42=AG$7,$T42+$M42=AG$7,$T42+2*$M42=AG$7,$T42+3*$M42=AG$7,$T42+4*$M42=AG$7,$T42+5*$M42=AG$7,$T42+6*$M42=AG$7,$T42+7*$M42=AG$7,$T42+8*$M42=AG$7,$T42+9*$M42=AG$7,$T42+10*$M42=AG$7),$Q42*'[1]Paramètres commerce'!$D$6,0)</f>
        <v>0</v>
      </c>
      <c r="AH42" s="109">
        <f>IF(OR($T42=AH$7,$T42+$M42=AH$7,$T42+2*$M42=AH$7,$T42+3*$M42=AH$7,$T42+4*$M42=AH$7,$T42+5*$M42=AH$7,$T42+6*$M42=AH$7,$T42+7*$M42=AH$7,$T42+8*$M42=AH$7,$T42+9*$M42=AH$7,$T42+10*$M42=AH$7),$Q42*'[1]Paramètres commerce'!$D$6,0)</f>
        <v>0</v>
      </c>
      <c r="AI42" s="110">
        <f>IF(OR($T42=AI$7,$T42+$M42=AI$7,$T42+2*$M42=AI$7,$T42+3*$M42=AI$7,$T42+4*$M42=AI$7,$T42+5*$M42=AI$7,$T42+6*$M42=AI$7,$T42+7*$M42=AI$7,$T42+8*$M42=AI$7,$T42+9*$M42=AI$7,$T42+10*$M42=AI$7),$Q42*'[1]Paramètres commerce'!$D$6,0)</f>
        <v>0</v>
      </c>
      <c r="AJ42" s="110">
        <f>IF(OR($T42=AJ$7,$T42+$M42=AJ$7,$T42+2*$M42=AJ$7,$T42+3*$M42=AJ$7,$T42+4*$M42=AJ$7,$T42+5*$M42=AJ$7,$T42+6*$M42=AJ$7,$T42+7*$M42=AJ$7,$T42+8*$M42=AJ$7,$T42+9*$M42=AJ$7,$T42+10*$M42=AJ$7),$Q42*'[1]Paramètres commerce'!$D$6,0)</f>
        <v>0</v>
      </c>
      <c r="AK42" s="110">
        <f>IF(OR($T42=AK$7,$T42+$M42=AK$7,$T42+2*$M42=AK$7,$T42+3*$M42=AK$7,$T42+4*$M42=AK$7,$T42+5*$M42=AK$7,$T42+6*$M42=AK$7,$T42+7*$M42=AK$7,$T42+8*$M42=AK$7,$T42+9*$M42=AK$7,$T42+10*$M42=AK$7),$Q42*'[1]Paramètres commerce'!$D$6,0)</f>
        <v>0</v>
      </c>
      <c r="AL42" s="111">
        <f>IF(OR($T42=AL$7,$T42+$M42=AL$7,$T42+2*$M42=AL$7,$T42+3*$M42=AL$7,$T42+4*$M42=AL$7,$T42+5*$M42=AL$7,$T42+6*$M42=AL$7,$T42+7*$M42=AL$7,$T42+8*$M42=AL$7,$T42+9*$M42=AL$7,$T42+10*$M42=AL$7),$Q42*'[1]Paramètres commerce'!$D$6,0)</f>
        <v>0</v>
      </c>
      <c r="AM42" s="109">
        <f>IF(OR($T42=AM$7,$T42+$M42=AM$7,$T42+2*$M42=AM$7,$T42+3*$M42=AM$7,$T42+4*$M42=AM$7,$T42+5*$M42=AM$7,$T42+6*$M42=AM$7,$T42+7*$M42=AM$7,$T42+8*$M42=AM$7,$T42+9*$M42=AM$7,$T42+10*$M42=AM$7),$Q42*'[1]Paramètres commerce'!$D$6,0)</f>
        <v>0</v>
      </c>
      <c r="AN42" s="110">
        <f>IF(OR($T42=AN$7,$T42+$M42=AN$7,$T42+2*$M42=AN$7,$T42+3*$M42=AN$7,$T42+4*$M42=AN$7,$T42+5*$M42=AN$7,$T42+6*$M42=AN$7,$T42+7*$M42=AN$7,$T42+8*$M42=AN$7,$T42+9*$M42=AN$7,$T42+10*$M42=AN$7),$Q42*'[1]Paramètres commerce'!$D$6,0)</f>
        <v>0</v>
      </c>
      <c r="AO42" s="110">
        <f>IF(OR($T42=AO$7,$T42+$M42=AO$7,$T42+2*$M42=AO$7,$T42+3*$M42=AO$7,$T42+4*$M42=AO$7,$T42+5*$M42=AO$7,$T42+6*$M42=AO$7,$T42+7*$M42=AO$7,$T42+8*$M42=AO$7,$T42+9*$M42=AO$7,$T42+10*$M42=AO$7),$Q42*'[1]Paramètres commerce'!$D$6,0)</f>
        <v>0</v>
      </c>
      <c r="AP42" s="110">
        <f>IF(OR($T42=AP$7,$T42+$M42=AP$7,$T42+2*$M42=AP$7,$T42+3*$M42=AP$7,$T42+4*$M42=AP$7,$T42+5*$M42=AP$7,$T42+6*$M42=AP$7,$T42+7*$M42=AP$7,$T42+8*$M42=AP$7,$T42+9*$M42=AP$7,$T42+10*$M42=AP$7),$Q42*'[1]Paramètres commerce'!$D$6,0)</f>
        <v>0</v>
      </c>
      <c r="AQ42" s="111">
        <f>IF(OR($T42=AQ$7,$T42+$M42=AQ$7,$T42+2*$M42=AQ$7,$T42+3*$M42=AQ$7,$T42+4*$M42=AQ$7,$T42+5*$M42=AQ$7,$T42+6*$M42=AQ$7,$T42+7*$M42=AQ$7,$T42+8*$M42=AQ$7,$T42+9*$M42=AQ$7,$T42+10*$M42=AQ$7),$Q42*'[1]Paramètres commerce'!$D$6,0)</f>
        <v>0</v>
      </c>
      <c r="AR42" s="109">
        <f>IF(OR($T42=AR$7,$T42+$M42=AR$7,$T42+2*$M42=AR$7,$T42+3*$M42=AR$7,$T42+4*$M42=AR$7,$T42+5*$M42=AR$7,$T42+6*$M42=AR$7,$T42+7*$M42=AR$7,$T42+8*$M42=AR$7,$T42+9*$M42=AR$7,$T42+10*$M42=AR$7),$Q42*'[1]Paramètres commerce'!$D$6,0)</f>
        <v>0</v>
      </c>
      <c r="AS42" s="110">
        <f>IF(OR($T42=AS$7,$T42+$M42=AS$7,$T42+2*$M42=AS$7,$T42+3*$M42=AS$7,$T42+4*$M42=AS$7,$T42+5*$M42=AS$7,$T42+6*$M42=AS$7,$T42+7*$M42=AS$7,$T42+8*$M42=AS$7,$T42+9*$M42=AS$7,$T42+10*$M42=AS$7),$Q42*'[1]Paramètres commerce'!$D$6,0)</f>
        <v>0</v>
      </c>
      <c r="AT42" s="110">
        <f>IF(OR($T42=AT$7,$T42+$M42=AT$7,$T42+2*$M42=AT$7,$T42+3*$M42=AT$7,$T42+4*$M42=AT$7,$T42+5*$M42=AT$7,$T42+6*$M42=AT$7,$T42+7*$M42=AT$7,$T42+8*$M42=AT$7,$T42+9*$M42=AT$7,$T42+10*$M42=AT$7),$Q42*'[1]Paramètres commerce'!$D$6,0)</f>
        <v>0</v>
      </c>
      <c r="AU42" s="110">
        <f>IF(OR($T42=AU$7,$T42+$M42=AU$7,$T42+2*$M42=AU$7,$T42+3*$M42=AU$7,$T42+4*$M42=AU$7,$T42+5*$M42=AU$7,$T42+6*$M42=AU$7,$T42+7*$M42=AU$7,$T42+8*$M42=AU$7,$T42+9*$M42=AU$7,$T42+10*$M42=AU$7),$Q42*'[1]Paramètres commerce'!$D$6,0)</f>
        <v>0</v>
      </c>
      <c r="AV42" s="111">
        <f>IF(OR($T42=AV$7,$T42+$M42=AV$7,$T42+2*$M42=AV$7,$T42+3*$M42=AV$7,$T42+4*$M42=AV$7,$T42+5*$M42=AV$7,$T42+6*$M42=AV$7,$T42+7*$M42=AV$7,$T42+8*$M42=AV$7,$T42+9*$M42=AV$7,$T42+10*$M42=AV$7),$Q42*'[1]Paramètres commerce'!$D$6,0)</f>
        <v>0</v>
      </c>
      <c r="AW42" s="109">
        <f>IF(OR($T42=AW$7,$T42+$M42=AW$7,$T42+2*$M42=AW$7,$T42+3*$M42=AW$7,$T42+4*$M42=AW$7,$T42+5*$M42=AW$7,$T42+6*$M42=AW$7,$T42+7*$M42=AW$7,$T42+8*$M42=AW$7,$T42+9*$M42=AW$7,$T42+10*$M42=AW$7),$Q42*'[1]Paramètres commerce'!$D$6,0)</f>
        <v>0</v>
      </c>
      <c r="AX42" s="110">
        <f>IF(OR($T42=AX$7,$T42+$M42=AX$7,$T42+2*$M42=AX$7,$T42+3*$M42=AX$7,$T42+4*$M42=AX$7,$T42+5*$M42=AX$7,$T42+6*$M42=AX$7,$T42+7*$M42=AX$7,$T42+8*$M42=AX$7,$T42+9*$M42=AX$7,$T42+10*$M42=AX$7),$Q42*'[1]Paramètres commerce'!$D$6,0)</f>
        <v>0</v>
      </c>
      <c r="AY42" s="110">
        <f>IF(OR($T42=AY$7,$T42+$M42=AY$7,$T42+2*$M42=AY$7,$T42+3*$M42=AY$7,$T42+4*$M42=AY$7,$T42+5*$M42=AY$7,$T42+6*$M42=AY$7,$T42+7*$M42=AY$7,$T42+8*$M42=AY$7,$T42+9*$M42=AY$7,$T42+10*$M42=AY$7),$Q42*'[1]Paramètres commerce'!$D$6,0)</f>
        <v>0</v>
      </c>
      <c r="AZ42" s="110">
        <f>IF(OR($T42=AZ$7,$T42+$M42=AZ$7,$T42+2*$M42=AZ$7,$T42+3*$M42=AZ$7,$T42+4*$M42=AZ$7,$T42+5*$M42=AZ$7,$T42+6*$M42=AZ$7,$T42+7*$M42=AZ$7,$T42+8*$M42=AZ$7,$T42+9*$M42=AZ$7,$T42+10*$M42=AZ$7),$Q42*'[1]Paramètres commerce'!$D$6,0)</f>
        <v>0</v>
      </c>
      <c r="BA42" s="111">
        <f>IF(OR($T42=BA$7,$T42+$M42=BA$7,$T42+2*$M42=BA$7,$T42+3*$M42=BA$7,$T42+4*$M42=BA$7,$T42+5*$M42=BA$7,$T42+6*$M42=BA$7,$T42+7*$M42=BA$7,$T42+8*$M42=BA$7,$T42+9*$M42=BA$7,$T42+10*$M42=BA$7),$Q42*'[1]Paramètres commerce'!$D$6,0)</f>
        <v>0</v>
      </c>
      <c r="BB42" s="109">
        <f>IF(OR($T42=BB$7,$T42+$M42=BB$7,$T42+2*$M42=BB$7,$T42+3*$M42=BB$7,$T42+4*$M42=BB$7,$T42+5*$M42=BB$7,$T42+6*$M42=BB$7,$T42+7*$M42=BB$7,$T42+8*$M42=BB$7,$T42+9*$M42=BB$7,$T42+10*$M42=BB$7),$Q42*'[1]Paramètres commerce'!$D$6,0)</f>
        <v>0</v>
      </c>
      <c r="BC42" s="110">
        <f>IF(OR($T42=BC$7,$T42+$M42=BC$7,$T42+2*$M42=BC$7,$T42+3*$M42=BC$7,$T42+4*$M42=BC$7,$T42+5*$M42=BC$7,$T42+6*$M42=BC$7,$T42+7*$M42=BC$7,$T42+8*$M42=BC$7,$T42+9*$M42=BC$7,$T42+10*$M42=BC$7),$Q42*'[1]Paramètres commerce'!$D$6,0)</f>
        <v>0</v>
      </c>
      <c r="BD42" s="110">
        <f>IF(OR($T42=BD$7,$T42+$M42=BD$7,$T42+2*$M42=BD$7,$T42+3*$M42=BD$7,$T42+4*$M42=BD$7,$T42+5*$M42=BD$7,$T42+6*$M42=BD$7,$T42+7*$M42=BD$7,$T42+8*$M42=BD$7,$T42+9*$M42=BD$7,$T42+10*$M42=BD$7),$Q42*'[1]Paramètres commerce'!$D$6,0)</f>
        <v>0</v>
      </c>
      <c r="BE42" s="110">
        <f>IF(OR($T42=BE$7,$T42+$M42=BE$7,$T42+2*$M42=BE$7,$T42+3*$M42=BE$7,$T42+4*$M42=BE$7,$T42+5*$M42=BE$7,$T42+6*$M42=BE$7,$T42+7*$M42=BE$7,$T42+8*$M42=BE$7,$T42+9*$M42=BE$7,$T42+10*$M42=BE$7),$Q42*'[1]Paramètres commerce'!$D$6,0)</f>
        <v>0</v>
      </c>
      <c r="BF42" s="111">
        <f>IF(OR($T42=BF$7,$T42+$M42=BF$7,$T42+2*$M42=BF$7,$T42+3*$M42=BF$7,$T42+4*$M42=BF$7,$T42+5*$M42=BF$7,$T42+6*$M42=BF$7,$T42+7*$M42=BF$7,$T42+8*$M42=BF$7,$T42+9*$M42=BF$7,$T42+10*$M42=BF$7),$Q42*'[1]Paramètres commerce'!$D$6,0)</f>
        <v>0</v>
      </c>
      <c r="BG42" s="109">
        <f>IF(OR($T42=BG$7,$T42+$M42=BG$7,$T42+2*$M42=BG$7,$T42+3*$M42=BG$7,$T42+4*$M42=BG$7,$T42+5*$M42=BG$7,$T42+6*$M42=BG$7,$T42+7*$M42=BG$7,$T42+8*$M42=BG$7,$T42+9*$M42=BG$7,$T42+10*$M42=BG$7),$Q42*'[1]Paramètres commerce'!$D$6,0)</f>
        <v>0</v>
      </c>
      <c r="BH42" s="110">
        <f>IF(OR($T42=BH$7,$T42+$M42=BH$7,$T42+2*$M42=BH$7,$T42+3*$M42=BH$7,$T42+4*$M42=BH$7,$T42+5*$M42=BH$7,$T42+6*$M42=BH$7,$T42+7*$M42=BH$7,$T42+8*$M42=BH$7,$T42+9*$M42=BH$7,$T42+10*$M42=BH$7),$Q42*'[1]Paramètres commerce'!$D$6,0)</f>
        <v>0</v>
      </c>
      <c r="BI42" s="110">
        <f>IF(OR($T42=BI$7,$T42+$M42=BI$7,$T42+2*$M42=BI$7,$T42+3*$M42=BI$7,$T42+4*$M42=BI$7,$T42+5*$M42=BI$7,$T42+6*$M42=BI$7,$T42+7*$M42=BI$7,$T42+8*$M42=BI$7,$T42+9*$M42=BI$7,$T42+10*$M42=BI$7),$Q42*'[1]Paramètres commerce'!$D$6,0)</f>
        <v>0</v>
      </c>
      <c r="BJ42" s="110">
        <f>IF(OR($T42=BJ$7,$T42+$M42=BJ$7,$T42+2*$M42=BJ$7,$T42+3*$M42=BJ$7,$T42+4*$M42=BJ$7,$T42+5*$M42=BJ$7,$T42+6*$M42=BJ$7,$T42+7*$M42=BJ$7,$T42+8*$M42=BJ$7,$T42+9*$M42=BJ$7,$T42+10*$M42=BJ$7),$Q42*'[1]Paramètres commerce'!$D$6,0)</f>
        <v>0</v>
      </c>
      <c r="BK42" s="111">
        <f>IF(OR($T42=BK$7,$T42+$M42=BK$7,$T42+2*$M42=BK$7,$T42+3*$M42=BK$7,$T42+4*$M42=BK$7,$T42+5*$M42=BK$7,$T42+6*$M42=BK$7,$T42+7*$M42=BK$7,$T42+8*$M42=BK$7,$T42+9*$M42=BK$7,$T42+10*$M42=BK$7),$Q42*'[1]Paramètres commerce'!$D$6,0)</f>
        <v>0</v>
      </c>
      <c r="BL42" s="109">
        <f>IF(OR($T42=BL$7,$T42+$M42=BL$7,$T42+2*$M42=BL$7,$T42+3*$M42=BL$7,$T42+4*$M42=BL$7,$T42+5*$M42=BL$7,$T42+6*$M42=BL$7,$T42+7*$M42=BL$7,$T42+8*$M42=BL$7,$T42+9*$M42=BL$7,$T42+10*$M42=BL$7),$Q42*'[1]Paramètres commerce'!$D$6,0)</f>
        <v>0</v>
      </c>
      <c r="BM42" s="110">
        <f>IF(OR($T42=BM$7,$T42+$M42=BM$7,$T42+2*$M42=BM$7,$T42+3*$M42=BM$7,$T42+4*$M42=BM$7,$T42+5*$M42=BM$7,$T42+6*$M42=BM$7,$T42+7*$M42=BM$7,$T42+8*$M42=BM$7,$T42+9*$M42=BM$7,$T42+10*$M42=BM$7),$Q42*'[1]Paramètres commerce'!$D$6,0)</f>
        <v>0</v>
      </c>
      <c r="BN42" s="110">
        <f>IF(OR($T42=BN$7,$T42+$M42=BN$7,$T42+2*$M42=BN$7,$T42+3*$M42=BN$7,$T42+4*$M42=BN$7,$T42+5*$M42=BN$7,$T42+6*$M42=BN$7,$T42+7*$M42=BN$7,$T42+8*$M42=BN$7,$T42+9*$M42=BN$7,$T42+10*$M42=BN$7),$Q42*'[1]Paramètres commerce'!$D$6,0)</f>
        <v>0</v>
      </c>
      <c r="BO42" s="110">
        <f>IF(OR($T42=BO$7,$T42+$M42=BO$7,$T42+2*$M42=BO$7,$T42+3*$M42=BO$7,$T42+4*$M42=BO$7,$T42+5*$M42=BO$7,$T42+6*$M42=BO$7,$T42+7*$M42=BO$7,$T42+8*$M42=BO$7,$T42+9*$M42=BO$7,$T42+10*$M42=BO$7),$Q42*'[1]Paramètres commerce'!$D$6,0)</f>
        <v>0</v>
      </c>
      <c r="BP42" s="111">
        <f>IF(OR($T42=BP$7,$T42+$M42=BP$7,$T42+2*$M42=BP$7,$T42+3*$M42=BP$7,$T42+4*$M42=BP$7,$T42+5*$M42=BP$7,$T42+6*$M42=BP$7,$T42+7*$M42=BP$7,$T42+8*$M42=BP$7,$T42+9*$M42=BP$7,$T42+10*$M42=BP$7),$Q42*'[1]Paramètres commerce'!$D$6,0)</f>
        <v>0</v>
      </c>
      <c r="BQ42" s="109">
        <f>IF(OR($T42=BQ$7,$T42+$M42=BQ$7,$T42+2*$M42=BQ$7,$T42+3*$M42=BQ$7,$T42+4*$M42=BQ$7,$T42+5*$M42=BQ$7,$T42+6*$M42=BQ$7,$T42+7*$M42=BQ$7,$T42+8*$M42=BQ$7,$T42+9*$M42=BQ$7,$T42+10*$M42=BQ$7),$Q42*'[1]Paramètres commerce'!$D$6,0)</f>
        <v>0</v>
      </c>
      <c r="BR42" s="110">
        <f>IF(OR($T42=BR$7,$T42+$M42=BR$7,$T42+2*$M42=BR$7,$T42+3*$M42=BR$7,$T42+4*$M42=BR$7,$T42+5*$M42=BR$7,$T42+6*$M42=BR$7,$T42+7*$M42=BR$7,$T42+8*$M42=BR$7,$T42+9*$M42=BR$7,$T42+10*$M42=BR$7),$Q42*'[1]Paramètres commerce'!$D$6,0)</f>
        <v>0</v>
      </c>
      <c r="BS42" s="110">
        <f>IF(OR($T42=BS$7,$T42+$M42=BS$7,$T42+2*$M42=BS$7,$T42+3*$M42=BS$7,$T42+4*$M42=BS$7,$T42+5*$M42=BS$7,$T42+6*$M42=BS$7,$T42+7*$M42=BS$7,$T42+8*$M42=BS$7,$T42+9*$M42=BS$7,$T42+10*$M42=BS$7),$Q42*'[1]Paramètres commerce'!$D$6,0)</f>
        <v>0</v>
      </c>
      <c r="BT42" s="110">
        <f>IF(OR($T42=BT$7,$T42+$M42=BT$7,$T42+2*$M42=BT$7,$T42+3*$M42=BT$7,$T42+4*$M42=BT$7,$T42+5*$M42=BT$7,$T42+6*$M42=BT$7,$T42+7*$M42=BT$7,$T42+8*$M42=BT$7,$T42+9*$M42=BT$7,$T42+10*$M42=BT$7),$Q42*'[1]Paramètres commerce'!$D$6,0)</f>
        <v>0</v>
      </c>
      <c r="BU42" s="111">
        <f>IF(OR($T42=BU$7,$T42+$M42=BU$7,$T42+2*$M42=BU$7,$T42+3*$M42=BU$7,$T42+4*$M42=BU$7,$T42+5*$M42=BU$7,$T42+6*$M42=BU$7,$T42+7*$M42=BU$7,$T42+8*$M42=BU$7,$T42+9*$M42=BU$7,$T42+10*$M42=BU$7),$Q42*'[1]Paramètres commerce'!$D$6,0)</f>
        <v>0</v>
      </c>
      <c r="BV42" s="109">
        <f>IF(OR($T42=BV$7,$T42+$M42=BV$7,$T42+2*$M42=BV$7,$T42+3*$M42=BV$7,$T42+4*$M42=BV$7,$T42+5*$M42=BV$7,$T42+6*$M42=BV$7,$T42+7*$M42=BV$7,$T42+8*$M42=BV$7,$T42+9*$M42=BV$7,$T42+10*$M42=BV$7),$Q42*'[1]Paramètres commerce'!$D$6,0)</f>
        <v>0</v>
      </c>
      <c r="BW42" s="110">
        <f>IF(OR($T42=BW$7,$T42+$M42=BW$7,$T42+2*$M42=BW$7,$T42+3*$M42=BW$7,$T42+4*$M42=BW$7,$T42+5*$M42=BW$7,$T42+6*$M42=BW$7,$T42+7*$M42=BW$7,$T42+8*$M42=BW$7,$T42+9*$M42=BW$7,$T42+10*$M42=BW$7),$Q42*'[1]Paramètres commerce'!$D$6,0)</f>
        <v>0</v>
      </c>
      <c r="BX42" s="110">
        <f>IF(OR($T42=BX$7,$T42+$M42=BX$7,$T42+2*$M42=BX$7,$T42+3*$M42=BX$7,$T42+4*$M42=BX$7,$T42+5*$M42=BX$7,$T42+6*$M42=BX$7,$T42+7*$M42=BX$7,$T42+8*$M42=BX$7,$T42+9*$M42=BX$7,$T42+10*$M42=BX$7),$Q42*'[1]Paramètres commerce'!$D$6,0)</f>
        <v>0</v>
      </c>
      <c r="BY42" s="110">
        <f>IF(OR($T42=BY$7,$T42+$M42=BY$7,$T42+2*$M42=BY$7,$T42+3*$M42=BY$7,$T42+4*$M42=BY$7,$T42+5*$M42=BY$7,$T42+6*$M42=BY$7,$T42+7*$M42=BY$7,$T42+8*$M42=BY$7,$T42+9*$M42=BY$7,$T42+10*$M42=BY$7),$Q42*'[1]Paramètres commerce'!$D$6,0)</f>
        <v>0</v>
      </c>
      <c r="BZ42" s="111">
        <f>IF(OR($T42=BZ$7,$T42+$M42=BZ$7,$T42+2*$M42=BZ$7,$T42+3*$M42=BZ$7,$T42+4*$M42=BZ$7,$T42+5*$M42=BZ$7,$T42+6*$M42=BZ$7,$T42+7*$M42=BZ$7,$T42+8*$M42=BZ$7,$T42+9*$M42=BZ$7,$T42+10*$M42=BZ$7),$Q42*'[1]Paramètres commerce'!$D$6,0)</f>
        <v>0</v>
      </c>
      <c r="CA42" s="17"/>
    </row>
    <row r="43" spans="1:79">
      <c r="A43" s="2"/>
      <c r="B43" s="74">
        <v>36</v>
      </c>
      <c r="C43" s="96"/>
      <c r="D43" s="76"/>
      <c r="E43" s="97"/>
      <c r="F43" s="98"/>
      <c r="G43" s="99"/>
      <c r="H43" s="100"/>
      <c r="I43" s="98"/>
      <c r="J43" s="99"/>
      <c r="K43" s="81"/>
      <c r="L43" s="81"/>
      <c r="M43" s="82"/>
      <c r="N43" s="101"/>
      <c r="O43" s="84"/>
      <c r="P43" s="82"/>
      <c r="Q43" s="102">
        <f>(P43*'[1]Paramètres commerce'!$D$5+O43)*K43</f>
        <v>0</v>
      </c>
      <c r="R43" s="103">
        <f>'[1]Paramètres commerce'!$D$7</f>
        <v>5.0000000000000001E-3</v>
      </c>
      <c r="S43" s="102">
        <f>R43*Q43*'[1]Paramètres commerce'!$D$6</f>
        <v>0</v>
      </c>
      <c r="T43" s="114">
        <f t="shared" si="1"/>
        <v>2017</v>
      </c>
      <c r="U43" s="104" t="s">
        <v>38</v>
      </c>
      <c r="V43" s="105"/>
      <c r="W43" s="106"/>
      <c r="X43" s="106"/>
      <c r="Y43" s="106"/>
      <c r="Z43" s="106"/>
      <c r="AA43" s="107"/>
      <c r="AB43" s="108"/>
      <c r="AC43" s="109">
        <f>IF(OR($T43=AC$7,$T43+$M43=AC$7,$T43+2*$M43=AC$7,$T43+3*$M43=AC$7,$T43+4*$M43=AC$7,$T43+5*$M43=AC$7,$T43+6*$M43=AC$7,$T43+7*$M43=AC$7,$T43+8*$M43=AC$7,$T43+9*$M43=AC$7,$T43+10*$M43=AC$7),$Q43*'[1]Paramètres commerce'!$D$6,0)</f>
        <v>0</v>
      </c>
      <c r="AD43" s="110">
        <f>IF(OR($T43=AD$7,$T43+$M43=AD$7,$T43+2*$M43=AD$7,$T43+3*$M43=AD$7,$T43+4*$M43=AD$7,$T43+5*$M43=AD$7,$T43+6*$M43=AD$7,$T43+7*$M43=AD$7,$T43+8*$M43=AD$7,$T43+9*$M43=AD$7,$T43+10*$M43=AD$7),$Q43*'[1]Paramètres commerce'!$D$6,0)</f>
        <v>0</v>
      </c>
      <c r="AE43" s="110">
        <f>IF(OR($T43=AE$7,$T43+$M43=AE$7,$T43+2*$M43=AE$7,$T43+3*$M43=AE$7,$T43+4*$M43=AE$7,$T43+5*$M43=AE$7,$T43+6*$M43=AE$7,$T43+7*$M43=AE$7,$T43+8*$M43=AE$7,$T43+9*$M43=AE$7,$T43+10*$M43=AE$7),$Q43*'[1]Paramètres commerce'!$D$6,0)</f>
        <v>0</v>
      </c>
      <c r="AF43" s="110">
        <f>IF(OR($T43=AF$7,$T43+$M43=AF$7,$T43+2*$M43=AF$7,$T43+3*$M43=AF$7,$T43+4*$M43=AF$7,$T43+5*$M43=AF$7,$T43+6*$M43=AF$7,$T43+7*$M43=AF$7,$T43+8*$M43=AF$7,$T43+9*$M43=AF$7,$T43+10*$M43=AF$7),$Q43*'[1]Paramètres commerce'!$D$6,0)</f>
        <v>0</v>
      </c>
      <c r="AG43" s="111">
        <f>IF(OR($T43=AG$7,$T43+$M43=AG$7,$T43+2*$M43=AG$7,$T43+3*$M43=AG$7,$T43+4*$M43=AG$7,$T43+5*$M43=AG$7,$T43+6*$M43=AG$7,$T43+7*$M43=AG$7,$T43+8*$M43=AG$7,$T43+9*$M43=AG$7,$T43+10*$M43=AG$7),$Q43*'[1]Paramètres commerce'!$D$6,0)</f>
        <v>0</v>
      </c>
      <c r="AH43" s="109">
        <f>IF(OR($T43=AH$7,$T43+$M43=AH$7,$T43+2*$M43=AH$7,$T43+3*$M43=AH$7,$T43+4*$M43=AH$7,$T43+5*$M43=AH$7,$T43+6*$M43=AH$7,$T43+7*$M43=AH$7,$T43+8*$M43=AH$7,$T43+9*$M43=AH$7,$T43+10*$M43=AH$7),$Q43*'[1]Paramètres commerce'!$D$6,0)</f>
        <v>0</v>
      </c>
      <c r="AI43" s="110">
        <f>IF(OR($T43=AI$7,$T43+$M43=AI$7,$T43+2*$M43=AI$7,$T43+3*$M43=AI$7,$T43+4*$M43=AI$7,$T43+5*$M43=AI$7,$T43+6*$M43=AI$7,$T43+7*$M43=AI$7,$T43+8*$M43=AI$7,$T43+9*$M43=AI$7,$T43+10*$M43=AI$7),$Q43*'[1]Paramètres commerce'!$D$6,0)</f>
        <v>0</v>
      </c>
      <c r="AJ43" s="110">
        <f>IF(OR($T43=AJ$7,$T43+$M43=AJ$7,$T43+2*$M43=AJ$7,$T43+3*$M43=AJ$7,$T43+4*$M43=AJ$7,$T43+5*$M43=AJ$7,$T43+6*$M43=AJ$7,$T43+7*$M43=AJ$7,$T43+8*$M43=AJ$7,$T43+9*$M43=AJ$7,$T43+10*$M43=AJ$7),$Q43*'[1]Paramètres commerce'!$D$6,0)</f>
        <v>0</v>
      </c>
      <c r="AK43" s="110">
        <f>IF(OR($T43=AK$7,$T43+$M43=AK$7,$T43+2*$M43=AK$7,$T43+3*$M43=AK$7,$T43+4*$M43=AK$7,$T43+5*$M43=AK$7,$T43+6*$M43=AK$7,$T43+7*$M43=AK$7,$T43+8*$M43=AK$7,$T43+9*$M43=AK$7,$T43+10*$M43=AK$7),$Q43*'[1]Paramètres commerce'!$D$6,0)</f>
        <v>0</v>
      </c>
      <c r="AL43" s="111">
        <f>IF(OR($T43=AL$7,$T43+$M43=AL$7,$T43+2*$M43=AL$7,$T43+3*$M43=AL$7,$T43+4*$M43=AL$7,$T43+5*$M43=AL$7,$T43+6*$M43=AL$7,$T43+7*$M43=AL$7,$T43+8*$M43=AL$7,$T43+9*$M43=AL$7,$T43+10*$M43=AL$7),$Q43*'[1]Paramètres commerce'!$D$6,0)</f>
        <v>0</v>
      </c>
      <c r="AM43" s="109">
        <f>IF(OR($T43=AM$7,$T43+$M43=AM$7,$T43+2*$M43=AM$7,$T43+3*$M43=AM$7,$T43+4*$M43=AM$7,$T43+5*$M43=AM$7,$T43+6*$M43=AM$7,$T43+7*$M43=AM$7,$T43+8*$M43=AM$7,$T43+9*$M43=AM$7,$T43+10*$M43=AM$7),$Q43*'[1]Paramètres commerce'!$D$6,0)</f>
        <v>0</v>
      </c>
      <c r="AN43" s="110">
        <f>IF(OR($T43=AN$7,$T43+$M43=AN$7,$T43+2*$M43=AN$7,$T43+3*$M43=AN$7,$T43+4*$M43=AN$7,$T43+5*$M43=AN$7,$T43+6*$M43=AN$7,$T43+7*$M43=AN$7,$T43+8*$M43=AN$7,$T43+9*$M43=AN$7,$T43+10*$M43=AN$7),$Q43*'[1]Paramètres commerce'!$D$6,0)</f>
        <v>0</v>
      </c>
      <c r="AO43" s="110">
        <f>IF(OR($T43=AO$7,$T43+$M43=AO$7,$T43+2*$M43=AO$7,$T43+3*$M43=AO$7,$T43+4*$M43=AO$7,$T43+5*$M43=AO$7,$T43+6*$M43=AO$7,$T43+7*$M43=AO$7,$T43+8*$M43=AO$7,$T43+9*$M43=AO$7,$T43+10*$M43=AO$7),$Q43*'[1]Paramètres commerce'!$D$6,0)</f>
        <v>0</v>
      </c>
      <c r="AP43" s="110">
        <f>IF(OR($T43=AP$7,$T43+$M43=AP$7,$T43+2*$M43=AP$7,$T43+3*$M43=AP$7,$T43+4*$M43=AP$7,$T43+5*$M43=AP$7,$T43+6*$M43=AP$7,$T43+7*$M43=AP$7,$T43+8*$M43=AP$7,$T43+9*$M43=AP$7,$T43+10*$M43=AP$7),$Q43*'[1]Paramètres commerce'!$D$6,0)</f>
        <v>0</v>
      </c>
      <c r="AQ43" s="111">
        <f>IF(OR($T43=AQ$7,$T43+$M43=AQ$7,$T43+2*$M43=AQ$7,$T43+3*$M43=AQ$7,$T43+4*$M43=AQ$7,$T43+5*$M43=AQ$7,$T43+6*$M43=AQ$7,$T43+7*$M43=AQ$7,$T43+8*$M43=AQ$7,$T43+9*$M43=AQ$7,$T43+10*$M43=AQ$7),$Q43*'[1]Paramètres commerce'!$D$6,0)</f>
        <v>0</v>
      </c>
      <c r="AR43" s="109">
        <f>IF(OR($T43=AR$7,$T43+$M43=AR$7,$T43+2*$M43=AR$7,$T43+3*$M43=AR$7,$T43+4*$M43=AR$7,$T43+5*$M43=AR$7,$T43+6*$M43=AR$7,$T43+7*$M43=AR$7,$T43+8*$M43=AR$7,$T43+9*$M43=AR$7,$T43+10*$M43=AR$7),$Q43*'[1]Paramètres commerce'!$D$6,0)</f>
        <v>0</v>
      </c>
      <c r="AS43" s="110">
        <f>IF(OR($T43=AS$7,$T43+$M43=AS$7,$T43+2*$M43=AS$7,$T43+3*$M43=AS$7,$T43+4*$M43=AS$7,$T43+5*$M43=AS$7,$T43+6*$M43=AS$7,$T43+7*$M43=AS$7,$T43+8*$M43=AS$7,$T43+9*$M43=AS$7,$T43+10*$M43=AS$7),$Q43*'[1]Paramètres commerce'!$D$6,0)</f>
        <v>0</v>
      </c>
      <c r="AT43" s="110">
        <f>IF(OR($T43=AT$7,$T43+$M43=AT$7,$T43+2*$M43=AT$7,$T43+3*$M43=AT$7,$T43+4*$M43=AT$7,$T43+5*$M43=AT$7,$T43+6*$M43=AT$7,$T43+7*$M43=AT$7,$T43+8*$M43=AT$7,$T43+9*$M43=AT$7,$T43+10*$M43=AT$7),$Q43*'[1]Paramètres commerce'!$D$6,0)</f>
        <v>0</v>
      </c>
      <c r="AU43" s="110">
        <f>IF(OR($T43=AU$7,$T43+$M43=AU$7,$T43+2*$M43=AU$7,$T43+3*$M43=AU$7,$T43+4*$M43=AU$7,$T43+5*$M43=AU$7,$T43+6*$M43=AU$7,$T43+7*$M43=AU$7,$T43+8*$M43=AU$7,$T43+9*$M43=AU$7,$T43+10*$M43=AU$7),$Q43*'[1]Paramètres commerce'!$D$6,0)</f>
        <v>0</v>
      </c>
      <c r="AV43" s="111">
        <f>IF(OR($T43=AV$7,$T43+$M43=AV$7,$T43+2*$M43=AV$7,$T43+3*$M43=AV$7,$T43+4*$M43=AV$7,$T43+5*$M43=AV$7,$T43+6*$M43=AV$7,$T43+7*$M43=AV$7,$T43+8*$M43=AV$7,$T43+9*$M43=AV$7,$T43+10*$M43=AV$7),$Q43*'[1]Paramètres commerce'!$D$6,0)</f>
        <v>0</v>
      </c>
      <c r="AW43" s="109">
        <f>IF(OR($T43=AW$7,$T43+$M43=AW$7,$T43+2*$M43=AW$7,$T43+3*$M43=AW$7,$T43+4*$M43=AW$7,$T43+5*$M43=AW$7,$T43+6*$M43=AW$7,$T43+7*$M43=AW$7,$T43+8*$M43=AW$7,$T43+9*$M43=AW$7,$T43+10*$M43=AW$7),$Q43*'[1]Paramètres commerce'!$D$6,0)</f>
        <v>0</v>
      </c>
      <c r="AX43" s="110">
        <f>IF(OR($T43=AX$7,$T43+$M43=AX$7,$T43+2*$M43=AX$7,$T43+3*$M43=AX$7,$T43+4*$M43=AX$7,$T43+5*$M43=AX$7,$T43+6*$M43=AX$7,$T43+7*$M43=AX$7,$T43+8*$M43=AX$7,$T43+9*$M43=AX$7,$T43+10*$M43=AX$7),$Q43*'[1]Paramètres commerce'!$D$6,0)</f>
        <v>0</v>
      </c>
      <c r="AY43" s="110">
        <f>IF(OR($T43=AY$7,$T43+$M43=AY$7,$T43+2*$M43=AY$7,$T43+3*$M43=AY$7,$T43+4*$M43=AY$7,$T43+5*$M43=AY$7,$T43+6*$M43=AY$7,$T43+7*$M43=AY$7,$T43+8*$M43=AY$7,$T43+9*$M43=AY$7,$T43+10*$M43=AY$7),$Q43*'[1]Paramètres commerce'!$D$6,0)</f>
        <v>0</v>
      </c>
      <c r="AZ43" s="110">
        <f>IF(OR($T43=AZ$7,$T43+$M43=AZ$7,$T43+2*$M43=AZ$7,$T43+3*$M43=AZ$7,$T43+4*$M43=AZ$7,$T43+5*$M43=AZ$7,$T43+6*$M43=AZ$7,$T43+7*$M43=AZ$7,$T43+8*$M43=AZ$7,$T43+9*$M43=AZ$7,$T43+10*$M43=AZ$7),$Q43*'[1]Paramètres commerce'!$D$6,0)</f>
        <v>0</v>
      </c>
      <c r="BA43" s="111">
        <f>IF(OR($T43=BA$7,$T43+$M43=BA$7,$T43+2*$M43=BA$7,$T43+3*$M43=BA$7,$T43+4*$M43=BA$7,$T43+5*$M43=BA$7,$T43+6*$M43=BA$7,$T43+7*$M43=BA$7,$T43+8*$M43=BA$7,$T43+9*$M43=BA$7,$T43+10*$M43=BA$7),$Q43*'[1]Paramètres commerce'!$D$6,0)</f>
        <v>0</v>
      </c>
      <c r="BB43" s="109">
        <f>IF(OR($T43=BB$7,$T43+$M43=BB$7,$T43+2*$M43=BB$7,$T43+3*$M43=BB$7,$T43+4*$M43=BB$7,$T43+5*$M43=BB$7,$T43+6*$M43=BB$7,$T43+7*$M43=BB$7,$T43+8*$M43=BB$7,$T43+9*$M43=BB$7,$T43+10*$M43=BB$7),$Q43*'[1]Paramètres commerce'!$D$6,0)</f>
        <v>0</v>
      </c>
      <c r="BC43" s="110">
        <f>IF(OR($T43=BC$7,$T43+$M43=BC$7,$T43+2*$M43=BC$7,$T43+3*$M43=BC$7,$T43+4*$M43=BC$7,$T43+5*$M43=BC$7,$T43+6*$M43=BC$7,$T43+7*$M43=BC$7,$T43+8*$M43=BC$7,$T43+9*$M43=BC$7,$T43+10*$M43=BC$7),$Q43*'[1]Paramètres commerce'!$D$6,0)</f>
        <v>0</v>
      </c>
      <c r="BD43" s="110">
        <f>IF(OR($T43=BD$7,$T43+$M43=BD$7,$T43+2*$M43=BD$7,$T43+3*$M43=BD$7,$T43+4*$M43=BD$7,$T43+5*$M43=BD$7,$T43+6*$M43=BD$7,$T43+7*$M43=BD$7,$T43+8*$M43=BD$7,$T43+9*$M43=BD$7,$T43+10*$M43=BD$7),$Q43*'[1]Paramètres commerce'!$D$6,0)</f>
        <v>0</v>
      </c>
      <c r="BE43" s="110">
        <f>IF(OR($T43=BE$7,$T43+$M43=BE$7,$T43+2*$M43=BE$7,$T43+3*$M43=BE$7,$T43+4*$M43=BE$7,$T43+5*$M43=BE$7,$T43+6*$M43=BE$7,$T43+7*$M43=BE$7,$T43+8*$M43=BE$7,$T43+9*$M43=BE$7,$T43+10*$M43=BE$7),$Q43*'[1]Paramètres commerce'!$D$6,0)</f>
        <v>0</v>
      </c>
      <c r="BF43" s="111">
        <f>IF(OR($T43=BF$7,$T43+$M43=BF$7,$T43+2*$M43=BF$7,$T43+3*$M43=BF$7,$T43+4*$M43=BF$7,$T43+5*$M43=BF$7,$T43+6*$M43=BF$7,$T43+7*$M43=BF$7,$T43+8*$M43=BF$7,$T43+9*$M43=BF$7,$T43+10*$M43=BF$7),$Q43*'[1]Paramètres commerce'!$D$6,0)</f>
        <v>0</v>
      </c>
      <c r="BG43" s="109">
        <f>IF(OR($T43=BG$7,$T43+$M43=BG$7,$T43+2*$M43=BG$7,$T43+3*$M43=BG$7,$T43+4*$M43=BG$7,$T43+5*$M43=BG$7,$T43+6*$M43=BG$7,$T43+7*$M43=BG$7,$T43+8*$M43=BG$7,$T43+9*$M43=BG$7,$T43+10*$M43=BG$7),$Q43*'[1]Paramètres commerce'!$D$6,0)</f>
        <v>0</v>
      </c>
      <c r="BH43" s="110">
        <f>IF(OR($T43=BH$7,$T43+$M43=BH$7,$T43+2*$M43=BH$7,$T43+3*$M43=BH$7,$T43+4*$M43=BH$7,$T43+5*$M43=BH$7,$T43+6*$M43=BH$7,$T43+7*$M43=BH$7,$T43+8*$M43=BH$7,$T43+9*$M43=BH$7,$T43+10*$M43=BH$7),$Q43*'[1]Paramètres commerce'!$D$6,0)</f>
        <v>0</v>
      </c>
      <c r="BI43" s="110">
        <f>IF(OR($T43=BI$7,$T43+$M43=BI$7,$T43+2*$M43=BI$7,$T43+3*$M43=BI$7,$T43+4*$M43=BI$7,$T43+5*$M43=BI$7,$T43+6*$M43=BI$7,$T43+7*$M43=BI$7,$T43+8*$M43=BI$7,$T43+9*$M43=BI$7,$T43+10*$M43=BI$7),$Q43*'[1]Paramètres commerce'!$D$6,0)</f>
        <v>0</v>
      </c>
      <c r="BJ43" s="110">
        <f>IF(OR($T43=BJ$7,$T43+$M43=BJ$7,$T43+2*$M43=BJ$7,$T43+3*$M43=BJ$7,$T43+4*$M43=BJ$7,$T43+5*$M43=BJ$7,$T43+6*$M43=BJ$7,$T43+7*$M43=BJ$7,$T43+8*$M43=BJ$7,$T43+9*$M43=BJ$7,$T43+10*$M43=BJ$7),$Q43*'[1]Paramètres commerce'!$D$6,0)</f>
        <v>0</v>
      </c>
      <c r="BK43" s="111">
        <f>IF(OR($T43=BK$7,$T43+$M43=BK$7,$T43+2*$M43=BK$7,$T43+3*$M43=BK$7,$T43+4*$M43=BK$7,$T43+5*$M43=BK$7,$T43+6*$M43=BK$7,$T43+7*$M43=BK$7,$T43+8*$M43=BK$7,$T43+9*$M43=BK$7,$T43+10*$M43=BK$7),$Q43*'[1]Paramètres commerce'!$D$6,0)</f>
        <v>0</v>
      </c>
      <c r="BL43" s="109">
        <f>IF(OR($T43=BL$7,$T43+$M43=BL$7,$T43+2*$M43=BL$7,$T43+3*$M43=BL$7,$T43+4*$M43=BL$7,$T43+5*$M43=BL$7,$T43+6*$M43=BL$7,$T43+7*$M43=BL$7,$T43+8*$M43=BL$7,$T43+9*$M43=BL$7,$T43+10*$M43=BL$7),$Q43*'[1]Paramètres commerce'!$D$6,0)</f>
        <v>0</v>
      </c>
      <c r="BM43" s="110">
        <f>IF(OR($T43=BM$7,$T43+$M43=BM$7,$T43+2*$M43=BM$7,$T43+3*$M43=BM$7,$T43+4*$M43=BM$7,$T43+5*$M43=BM$7,$T43+6*$M43=BM$7,$T43+7*$M43=BM$7,$T43+8*$M43=BM$7,$T43+9*$M43=BM$7,$T43+10*$M43=BM$7),$Q43*'[1]Paramètres commerce'!$D$6,0)</f>
        <v>0</v>
      </c>
      <c r="BN43" s="110">
        <f>IF(OR($T43=BN$7,$T43+$M43=BN$7,$T43+2*$M43=BN$7,$T43+3*$M43=BN$7,$T43+4*$M43=BN$7,$T43+5*$M43=BN$7,$T43+6*$M43=BN$7,$T43+7*$M43=BN$7,$T43+8*$M43=BN$7,$T43+9*$M43=BN$7,$T43+10*$M43=BN$7),$Q43*'[1]Paramètres commerce'!$D$6,0)</f>
        <v>0</v>
      </c>
      <c r="BO43" s="110">
        <f>IF(OR($T43=BO$7,$T43+$M43=BO$7,$T43+2*$M43=BO$7,$T43+3*$M43=BO$7,$T43+4*$M43=BO$7,$T43+5*$M43=BO$7,$T43+6*$M43=BO$7,$T43+7*$M43=BO$7,$T43+8*$M43=BO$7,$T43+9*$M43=BO$7,$T43+10*$M43=BO$7),$Q43*'[1]Paramètres commerce'!$D$6,0)</f>
        <v>0</v>
      </c>
      <c r="BP43" s="111">
        <f>IF(OR($T43=BP$7,$T43+$M43=BP$7,$T43+2*$M43=BP$7,$T43+3*$M43=BP$7,$T43+4*$M43=BP$7,$T43+5*$M43=BP$7,$T43+6*$M43=BP$7,$T43+7*$M43=BP$7,$T43+8*$M43=BP$7,$T43+9*$M43=BP$7,$T43+10*$M43=BP$7),$Q43*'[1]Paramètres commerce'!$D$6,0)</f>
        <v>0</v>
      </c>
      <c r="BQ43" s="109">
        <f>IF(OR($T43=BQ$7,$T43+$M43=BQ$7,$T43+2*$M43=BQ$7,$T43+3*$M43=BQ$7,$T43+4*$M43=BQ$7,$T43+5*$M43=BQ$7,$T43+6*$M43=BQ$7,$T43+7*$M43=BQ$7,$T43+8*$M43=BQ$7,$T43+9*$M43=BQ$7,$T43+10*$M43=BQ$7),$Q43*'[1]Paramètres commerce'!$D$6,0)</f>
        <v>0</v>
      </c>
      <c r="BR43" s="110">
        <f>IF(OR($T43=BR$7,$T43+$M43=BR$7,$T43+2*$M43=BR$7,$T43+3*$M43=BR$7,$T43+4*$M43=BR$7,$T43+5*$M43=BR$7,$T43+6*$M43=BR$7,$T43+7*$M43=BR$7,$T43+8*$M43=BR$7,$T43+9*$M43=BR$7,$T43+10*$M43=BR$7),$Q43*'[1]Paramètres commerce'!$D$6,0)</f>
        <v>0</v>
      </c>
      <c r="BS43" s="110">
        <f>IF(OR($T43=BS$7,$T43+$M43=BS$7,$T43+2*$M43=BS$7,$T43+3*$M43=BS$7,$T43+4*$M43=BS$7,$T43+5*$M43=BS$7,$T43+6*$M43=BS$7,$T43+7*$M43=BS$7,$T43+8*$M43=BS$7,$T43+9*$M43=BS$7,$T43+10*$M43=BS$7),$Q43*'[1]Paramètres commerce'!$D$6,0)</f>
        <v>0</v>
      </c>
      <c r="BT43" s="110">
        <f>IF(OR($T43=BT$7,$T43+$M43=BT$7,$T43+2*$M43=BT$7,$T43+3*$M43=BT$7,$T43+4*$M43=BT$7,$T43+5*$M43=BT$7,$T43+6*$M43=BT$7,$T43+7*$M43=BT$7,$T43+8*$M43=BT$7,$T43+9*$M43=BT$7,$T43+10*$M43=BT$7),$Q43*'[1]Paramètres commerce'!$D$6,0)</f>
        <v>0</v>
      </c>
      <c r="BU43" s="111">
        <f>IF(OR($T43=BU$7,$T43+$M43=BU$7,$T43+2*$M43=BU$7,$T43+3*$M43=BU$7,$T43+4*$M43=BU$7,$T43+5*$M43=BU$7,$T43+6*$M43=BU$7,$T43+7*$M43=BU$7,$T43+8*$M43=BU$7,$T43+9*$M43=BU$7,$T43+10*$M43=BU$7),$Q43*'[1]Paramètres commerce'!$D$6,0)</f>
        <v>0</v>
      </c>
      <c r="BV43" s="109">
        <f>IF(OR($T43=BV$7,$T43+$M43=BV$7,$T43+2*$M43=BV$7,$T43+3*$M43=BV$7,$T43+4*$M43=BV$7,$T43+5*$M43=BV$7,$T43+6*$M43=BV$7,$T43+7*$M43=BV$7,$T43+8*$M43=BV$7,$T43+9*$M43=BV$7,$T43+10*$M43=BV$7),$Q43*'[1]Paramètres commerce'!$D$6,0)</f>
        <v>0</v>
      </c>
      <c r="BW43" s="110">
        <f>IF(OR($T43=BW$7,$T43+$M43=BW$7,$T43+2*$M43=BW$7,$T43+3*$M43=BW$7,$T43+4*$M43=BW$7,$T43+5*$M43=BW$7,$T43+6*$M43=BW$7,$T43+7*$M43=BW$7,$T43+8*$M43=BW$7,$T43+9*$M43=BW$7,$T43+10*$M43=BW$7),$Q43*'[1]Paramètres commerce'!$D$6,0)</f>
        <v>0</v>
      </c>
      <c r="BX43" s="110">
        <f>IF(OR($T43=BX$7,$T43+$M43=BX$7,$T43+2*$M43=BX$7,$T43+3*$M43=BX$7,$T43+4*$M43=BX$7,$T43+5*$M43=BX$7,$T43+6*$M43=BX$7,$T43+7*$M43=BX$7,$T43+8*$M43=BX$7,$T43+9*$M43=BX$7,$T43+10*$M43=BX$7),$Q43*'[1]Paramètres commerce'!$D$6,0)</f>
        <v>0</v>
      </c>
      <c r="BY43" s="110">
        <f>IF(OR($T43=BY$7,$T43+$M43=BY$7,$T43+2*$M43=BY$7,$T43+3*$M43=BY$7,$T43+4*$M43=BY$7,$T43+5*$M43=BY$7,$T43+6*$M43=BY$7,$T43+7*$M43=BY$7,$T43+8*$M43=BY$7,$T43+9*$M43=BY$7,$T43+10*$M43=BY$7),$Q43*'[1]Paramètres commerce'!$D$6,0)</f>
        <v>0</v>
      </c>
      <c r="BZ43" s="111">
        <f>IF(OR($T43=BZ$7,$T43+$M43=BZ$7,$T43+2*$M43=BZ$7,$T43+3*$M43=BZ$7,$T43+4*$M43=BZ$7,$T43+5*$M43=BZ$7,$T43+6*$M43=BZ$7,$T43+7*$M43=BZ$7,$T43+8*$M43=BZ$7,$T43+9*$M43=BZ$7,$T43+10*$M43=BZ$7),$Q43*'[1]Paramètres commerce'!$D$6,0)</f>
        <v>0</v>
      </c>
      <c r="CA43" s="17"/>
    </row>
    <row r="44" spans="1:79">
      <c r="A44" s="2"/>
      <c r="B44" s="74">
        <v>37</v>
      </c>
      <c r="C44" s="96"/>
      <c r="D44" s="76"/>
      <c r="E44" s="97"/>
      <c r="F44" s="98"/>
      <c r="G44" s="99"/>
      <c r="H44" s="100"/>
      <c r="I44" s="98"/>
      <c r="J44" s="99"/>
      <c r="K44" s="81"/>
      <c r="L44" s="81"/>
      <c r="M44" s="82"/>
      <c r="N44" s="101"/>
      <c r="O44" s="84"/>
      <c r="P44" s="82"/>
      <c r="Q44" s="102">
        <f>(P44*'[1]Paramètres commerce'!$D$5+O44)*K44</f>
        <v>0</v>
      </c>
      <c r="R44" s="103">
        <f>'[1]Paramètres commerce'!$D$7</f>
        <v>5.0000000000000001E-3</v>
      </c>
      <c r="S44" s="102">
        <f>R44*Q44*'[1]Paramètres commerce'!$D$6</f>
        <v>0</v>
      </c>
      <c r="T44" s="114">
        <f t="shared" si="1"/>
        <v>2017</v>
      </c>
      <c r="U44" s="104" t="s">
        <v>38</v>
      </c>
      <c r="V44" s="105"/>
      <c r="W44" s="106"/>
      <c r="X44" s="106"/>
      <c r="Y44" s="106"/>
      <c r="Z44" s="106"/>
      <c r="AA44" s="107"/>
      <c r="AB44" s="108"/>
      <c r="AC44" s="109">
        <f>IF(OR($T44=AC$7,$T44+$M44=AC$7,$T44+2*$M44=AC$7,$T44+3*$M44=AC$7,$T44+4*$M44=AC$7,$T44+5*$M44=AC$7,$T44+6*$M44=AC$7,$T44+7*$M44=AC$7,$T44+8*$M44=AC$7,$T44+9*$M44=AC$7,$T44+10*$M44=AC$7),$Q44*'[1]Paramètres commerce'!$D$6,0)</f>
        <v>0</v>
      </c>
      <c r="AD44" s="110">
        <f>IF(OR($T44=AD$7,$T44+$M44=AD$7,$T44+2*$M44=AD$7,$T44+3*$M44=AD$7,$T44+4*$M44=AD$7,$T44+5*$M44=AD$7,$T44+6*$M44=AD$7,$T44+7*$M44=AD$7,$T44+8*$M44=AD$7,$T44+9*$M44=AD$7,$T44+10*$M44=AD$7),$Q44*'[1]Paramètres commerce'!$D$6,0)</f>
        <v>0</v>
      </c>
      <c r="AE44" s="110">
        <f>IF(OR($T44=AE$7,$T44+$M44=AE$7,$T44+2*$M44=AE$7,$T44+3*$M44=AE$7,$T44+4*$M44=AE$7,$T44+5*$M44=AE$7,$T44+6*$M44=AE$7,$T44+7*$M44=AE$7,$T44+8*$M44=AE$7,$T44+9*$M44=AE$7,$T44+10*$M44=AE$7),$Q44*'[1]Paramètres commerce'!$D$6,0)</f>
        <v>0</v>
      </c>
      <c r="AF44" s="110">
        <f>IF(OR($T44=AF$7,$T44+$M44=AF$7,$T44+2*$M44=AF$7,$T44+3*$M44=AF$7,$T44+4*$M44=AF$7,$T44+5*$M44=AF$7,$T44+6*$M44=AF$7,$T44+7*$M44=AF$7,$T44+8*$M44=AF$7,$T44+9*$M44=AF$7,$T44+10*$M44=AF$7),$Q44*'[1]Paramètres commerce'!$D$6,0)</f>
        <v>0</v>
      </c>
      <c r="AG44" s="111">
        <f>IF(OR($T44=AG$7,$T44+$M44=AG$7,$T44+2*$M44=AG$7,$T44+3*$M44=AG$7,$T44+4*$M44=AG$7,$T44+5*$M44=AG$7,$T44+6*$M44=AG$7,$T44+7*$M44=AG$7,$T44+8*$M44=AG$7,$T44+9*$M44=AG$7,$T44+10*$M44=AG$7),$Q44*'[1]Paramètres commerce'!$D$6,0)</f>
        <v>0</v>
      </c>
      <c r="AH44" s="109">
        <f>IF(OR($T44=AH$7,$T44+$M44=AH$7,$T44+2*$M44=AH$7,$T44+3*$M44=AH$7,$T44+4*$M44=AH$7,$T44+5*$M44=AH$7,$T44+6*$M44=AH$7,$T44+7*$M44=AH$7,$T44+8*$M44=AH$7,$T44+9*$M44=AH$7,$T44+10*$M44=AH$7),$Q44*'[1]Paramètres commerce'!$D$6,0)</f>
        <v>0</v>
      </c>
      <c r="AI44" s="110">
        <f>IF(OR($T44=AI$7,$T44+$M44=AI$7,$T44+2*$M44=AI$7,$T44+3*$M44=AI$7,$T44+4*$M44=AI$7,$T44+5*$M44=AI$7,$T44+6*$M44=AI$7,$T44+7*$M44=AI$7,$T44+8*$M44=AI$7,$T44+9*$M44=AI$7,$T44+10*$M44=AI$7),$Q44*'[1]Paramètres commerce'!$D$6,0)</f>
        <v>0</v>
      </c>
      <c r="AJ44" s="110">
        <f>IF(OR($T44=AJ$7,$T44+$M44=AJ$7,$T44+2*$M44=AJ$7,$T44+3*$M44=AJ$7,$T44+4*$M44=AJ$7,$T44+5*$M44=AJ$7,$T44+6*$M44=AJ$7,$T44+7*$M44=AJ$7,$T44+8*$M44=AJ$7,$T44+9*$M44=AJ$7,$T44+10*$M44=AJ$7),$Q44*'[1]Paramètres commerce'!$D$6,0)</f>
        <v>0</v>
      </c>
      <c r="AK44" s="110">
        <f>IF(OR($T44=AK$7,$T44+$M44=AK$7,$T44+2*$M44=AK$7,$T44+3*$M44=AK$7,$T44+4*$M44=AK$7,$T44+5*$M44=AK$7,$T44+6*$M44=AK$7,$T44+7*$M44=AK$7,$T44+8*$M44=AK$7,$T44+9*$M44=AK$7,$T44+10*$M44=AK$7),$Q44*'[1]Paramètres commerce'!$D$6,0)</f>
        <v>0</v>
      </c>
      <c r="AL44" s="111">
        <f>IF(OR($T44=AL$7,$T44+$M44=AL$7,$T44+2*$M44=AL$7,$T44+3*$M44=AL$7,$T44+4*$M44=AL$7,$T44+5*$M44=AL$7,$T44+6*$M44=AL$7,$T44+7*$M44=AL$7,$T44+8*$M44=AL$7,$T44+9*$M44=AL$7,$T44+10*$M44=AL$7),$Q44*'[1]Paramètres commerce'!$D$6,0)</f>
        <v>0</v>
      </c>
      <c r="AM44" s="109">
        <f>IF(OR($T44=AM$7,$T44+$M44=AM$7,$T44+2*$M44=AM$7,$T44+3*$M44=AM$7,$T44+4*$M44=AM$7,$T44+5*$M44=AM$7,$T44+6*$M44=AM$7,$T44+7*$M44=AM$7,$T44+8*$M44=AM$7,$T44+9*$M44=AM$7,$T44+10*$M44=AM$7),$Q44*'[1]Paramètres commerce'!$D$6,0)</f>
        <v>0</v>
      </c>
      <c r="AN44" s="110">
        <f>IF(OR($T44=AN$7,$T44+$M44=AN$7,$T44+2*$M44=AN$7,$T44+3*$M44=AN$7,$T44+4*$M44=AN$7,$T44+5*$M44=AN$7,$T44+6*$M44=AN$7,$T44+7*$M44=AN$7,$T44+8*$M44=AN$7,$T44+9*$M44=AN$7,$T44+10*$M44=AN$7),$Q44*'[1]Paramètres commerce'!$D$6,0)</f>
        <v>0</v>
      </c>
      <c r="AO44" s="110">
        <f>IF(OR($T44=AO$7,$T44+$M44=AO$7,$T44+2*$M44=AO$7,$T44+3*$M44=AO$7,$T44+4*$M44=AO$7,$T44+5*$M44=AO$7,$T44+6*$M44=AO$7,$T44+7*$M44=AO$7,$T44+8*$M44=AO$7,$T44+9*$M44=AO$7,$T44+10*$M44=AO$7),$Q44*'[1]Paramètres commerce'!$D$6,0)</f>
        <v>0</v>
      </c>
      <c r="AP44" s="110">
        <f>IF(OR($T44=AP$7,$T44+$M44=AP$7,$T44+2*$M44=AP$7,$T44+3*$M44=AP$7,$T44+4*$M44=AP$7,$T44+5*$M44=AP$7,$T44+6*$M44=AP$7,$T44+7*$M44=AP$7,$T44+8*$M44=AP$7,$T44+9*$M44=AP$7,$T44+10*$M44=AP$7),$Q44*'[1]Paramètres commerce'!$D$6,0)</f>
        <v>0</v>
      </c>
      <c r="AQ44" s="111">
        <f>IF(OR($T44=AQ$7,$T44+$M44=AQ$7,$T44+2*$M44=AQ$7,$T44+3*$M44=AQ$7,$T44+4*$M44=AQ$7,$T44+5*$M44=AQ$7,$T44+6*$M44=AQ$7,$T44+7*$M44=AQ$7,$T44+8*$M44=AQ$7,$T44+9*$M44=AQ$7,$T44+10*$M44=AQ$7),$Q44*'[1]Paramètres commerce'!$D$6,0)</f>
        <v>0</v>
      </c>
      <c r="AR44" s="109">
        <f>IF(OR($T44=AR$7,$T44+$M44=AR$7,$T44+2*$M44=AR$7,$T44+3*$M44=AR$7,$T44+4*$M44=AR$7,$T44+5*$M44=AR$7,$T44+6*$M44=AR$7,$T44+7*$M44=AR$7,$T44+8*$M44=AR$7,$T44+9*$M44=AR$7,$T44+10*$M44=AR$7),$Q44*'[1]Paramètres commerce'!$D$6,0)</f>
        <v>0</v>
      </c>
      <c r="AS44" s="110">
        <f>IF(OR($T44=AS$7,$T44+$M44=AS$7,$T44+2*$M44=AS$7,$T44+3*$M44=AS$7,$T44+4*$M44=AS$7,$T44+5*$M44=AS$7,$T44+6*$M44=AS$7,$T44+7*$M44=AS$7,$T44+8*$M44=AS$7,$T44+9*$M44=AS$7,$T44+10*$M44=AS$7),$Q44*'[1]Paramètres commerce'!$D$6,0)</f>
        <v>0</v>
      </c>
      <c r="AT44" s="110">
        <f>IF(OR($T44=AT$7,$T44+$M44=AT$7,$T44+2*$M44=AT$7,$T44+3*$M44=AT$7,$T44+4*$M44=AT$7,$T44+5*$M44=AT$7,$T44+6*$M44=AT$7,$T44+7*$M44=AT$7,$T44+8*$M44=AT$7,$T44+9*$M44=AT$7,$T44+10*$M44=AT$7),$Q44*'[1]Paramètres commerce'!$D$6,0)</f>
        <v>0</v>
      </c>
      <c r="AU44" s="110">
        <f>IF(OR($T44=AU$7,$T44+$M44=AU$7,$T44+2*$M44=AU$7,$T44+3*$M44=AU$7,$T44+4*$M44=AU$7,$T44+5*$M44=AU$7,$T44+6*$M44=AU$7,$T44+7*$M44=AU$7,$T44+8*$M44=AU$7,$T44+9*$M44=AU$7,$T44+10*$M44=AU$7),$Q44*'[1]Paramètres commerce'!$D$6,0)</f>
        <v>0</v>
      </c>
      <c r="AV44" s="111">
        <f>IF(OR($T44=AV$7,$T44+$M44=AV$7,$T44+2*$M44=AV$7,$T44+3*$M44=AV$7,$T44+4*$M44=AV$7,$T44+5*$M44=AV$7,$T44+6*$M44=AV$7,$T44+7*$M44=AV$7,$T44+8*$M44=AV$7,$T44+9*$M44=AV$7,$T44+10*$M44=AV$7),$Q44*'[1]Paramètres commerce'!$D$6,0)</f>
        <v>0</v>
      </c>
      <c r="AW44" s="109">
        <f>IF(OR($T44=AW$7,$T44+$M44=AW$7,$T44+2*$M44=AW$7,$T44+3*$M44=AW$7,$T44+4*$M44=AW$7,$T44+5*$M44=AW$7,$T44+6*$M44=AW$7,$T44+7*$M44=AW$7,$T44+8*$M44=AW$7,$T44+9*$M44=AW$7,$T44+10*$M44=AW$7),$Q44*'[1]Paramètres commerce'!$D$6,0)</f>
        <v>0</v>
      </c>
      <c r="AX44" s="110">
        <f>IF(OR($T44=AX$7,$T44+$M44=AX$7,$T44+2*$M44=AX$7,$T44+3*$M44=AX$7,$T44+4*$M44=AX$7,$T44+5*$M44=AX$7,$T44+6*$M44=AX$7,$T44+7*$M44=AX$7,$T44+8*$M44=AX$7,$T44+9*$M44=AX$7,$T44+10*$M44=AX$7),$Q44*'[1]Paramètres commerce'!$D$6,0)</f>
        <v>0</v>
      </c>
      <c r="AY44" s="110">
        <f>IF(OR($T44=AY$7,$T44+$M44=AY$7,$T44+2*$M44=AY$7,$T44+3*$M44=AY$7,$T44+4*$M44=AY$7,$T44+5*$M44=AY$7,$T44+6*$M44=AY$7,$T44+7*$M44=AY$7,$T44+8*$M44=AY$7,$T44+9*$M44=AY$7,$T44+10*$M44=AY$7),$Q44*'[1]Paramètres commerce'!$D$6,0)</f>
        <v>0</v>
      </c>
      <c r="AZ44" s="110">
        <f>IF(OR($T44=AZ$7,$T44+$M44=AZ$7,$T44+2*$M44=AZ$7,$T44+3*$M44=AZ$7,$T44+4*$M44=AZ$7,$T44+5*$M44=AZ$7,$T44+6*$M44=AZ$7,$T44+7*$M44=AZ$7,$T44+8*$M44=AZ$7,$T44+9*$M44=AZ$7,$T44+10*$M44=AZ$7),$Q44*'[1]Paramètres commerce'!$D$6,0)</f>
        <v>0</v>
      </c>
      <c r="BA44" s="111">
        <f>IF(OR($T44=BA$7,$T44+$M44=BA$7,$T44+2*$M44=BA$7,$T44+3*$M44=BA$7,$T44+4*$M44=BA$7,$T44+5*$M44=BA$7,$T44+6*$M44=BA$7,$T44+7*$M44=BA$7,$T44+8*$M44=BA$7,$T44+9*$M44=BA$7,$T44+10*$M44=BA$7),$Q44*'[1]Paramètres commerce'!$D$6,0)</f>
        <v>0</v>
      </c>
      <c r="BB44" s="109">
        <f>IF(OR($T44=BB$7,$T44+$M44=BB$7,$T44+2*$M44=BB$7,$T44+3*$M44=BB$7,$T44+4*$M44=BB$7,$T44+5*$M44=BB$7,$T44+6*$M44=BB$7,$T44+7*$M44=BB$7,$T44+8*$M44=BB$7,$T44+9*$M44=BB$7,$T44+10*$M44=BB$7),$Q44*'[1]Paramètres commerce'!$D$6,0)</f>
        <v>0</v>
      </c>
      <c r="BC44" s="110">
        <f>IF(OR($T44=BC$7,$T44+$M44=BC$7,$T44+2*$M44=BC$7,$T44+3*$M44=BC$7,$T44+4*$M44=BC$7,$T44+5*$M44=BC$7,$T44+6*$M44=BC$7,$T44+7*$M44=BC$7,$T44+8*$M44=BC$7,$T44+9*$M44=BC$7,$T44+10*$M44=BC$7),$Q44*'[1]Paramètres commerce'!$D$6,0)</f>
        <v>0</v>
      </c>
      <c r="BD44" s="110">
        <f>IF(OR($T44=BD$7,$T44+$M44=BD$7,$T44+2*$M44=BD$7,$T44+3*$M44=BD$7,$T44+4*$M44=BD$7,$T44+5*$M44=BD$7,$T44+6*$M44=BD$7,$T44+7*$M44=BD$7,$T44+8*$M44=BD$7,$T44+9*$M44=BD$7,$T44+10*$M44=BD$7),$Q44*'[1]Paramètres commerce'!$D$6,0)</f>
        <v>0</v>
      </c>
      <c r="BE44" s="110">
        <f>IF(OR($T44=BE$7,$T44+$M44=BE$7,$T44+2*$M44=BE$7,$T44+3*$M44=BE$7,$T44+4*$M44=BE$7,$T44+5*$M44=BE$7,$T44+6*$M44=BE$7,$T44+7*$M44=BE$7,$T44+8*$M44=BE$7,$T44+9*$M44=BE$7,$T44+10*$M44=BE$7),$Q44*'[1]Paramètres commerce'!$D$6,0)</f>
        <v>0</v>
      </c>
      <c r="BF44" s="111">
        <f>IF(OR($T44=BF$7,$T44+$M44=BF$7,$T44+2*$M44=BF$7,$T44+3*$M44=BF$7,$T44+4*$M44=BF$7,$T44+5*$M44=BF$7,$T44+6*$M44=BF$7,$T44+7*$M44=BF$7,$T44+8*$M44=BF$7,$T44+9*$M44=BF$7,$T44+10*$M44=BF$7),$Q44*'[1]Paramètres commerce'!$D$6,0)</f>
        <v>0</v>
      </c>
      <c r="BG44" s="109">
        <f>IF(OR($T44=BG$7,$T44+$M44=BG$7,$T44+2*$M44=BG$7,$T44+3*$M44=BG$7,$T44+4*$M44=BG$7,$T44+5*$M44=BG$7,$T44+6*$M44=BG$7,$T44+7*$M44=BG$7,$T44+8*$M44=BG$7,$T44+9*$M44=BG$7,$T44+10*$M44=BG$7),$Q44*'[1]Paramètres commerce'!$D$6,0)</f>
        <v>0</v>
      </c>
      <c r="BH44" s="110">
        <f>IF(OR($T44=BH$7,$T44+$M44=BH$7,$T44+2*$M44=BH$7,$T44+3*$M44=BH$7,$T44+4*$M44=BH$7,$T44+5*$M44=BH$7,$T44+6*$M44=BH$7,$T44+7*$M44=BH$7,$T44+8*$M44=BH$7,$T44+9*$M44=BH$7,$T44+10*$M44=BH$7),$Q44*'[1]Paramètres commerce'!$D$6,0)</f>
        <v>0</v>
      </c>
      <c r="BI44" s="110">
        <f>IF(OR($T44=BI$7,$T44+$M44=BI$7,$T44+2*$M44=BI$7,$T44+3*$M44=BI$7,$T44+4*$M44=BI$7,$T44+5*$M44=BI$7,$T44+6*$M44=BI$7,$T44+7*$M44=BI$7,$T44+8*$M44=BI$7,$T44+9*$M44=BI$7,$T44+10*$M44=BI$7),$Q44*'[1]Paramètres commerce'!$D$6,0)</f>
        <v>0</v>
      </c>
      <c r="BJ44" s="110">
        <f>IF(OR($T44=BJ$7,$T44+$M44=BJ$7,$T44+2*$M44=BJ$7,$T44+3*$M44=BJ$7,$T44+4*$M44=BJ$7,$T44+5*$M44=BJ$7,$T44+6*$M44=BJ$7,$T44+7*$M44=BJ$7,$T44+8*$M44=BJ$7,$T44+9*$M44=BJ$7,$T44+10*$M44=BJ$7),$Q44*'[1]Paramètres commerce'!$D$6,0)</f>
        <v>0</v>
      </c>
      <c r="BK44" s="111">
        <f>IF(OR($T44=BK$7,$T44+$M44=BK$7,$T44+2*$M44=BK$7,$T44+3*$M44=BK$7,$T44+4*$M44=BK$7,$T44+5*$M44=BK$7,$T44+6*$M44=BK$7,$T44+7*$M44=BK$7,$T44+8*$M44=BK$7,$T44+9*$M44=BK$7,$T44+10*$M44=BK$7),$Q44*'[1]Paramètres commerce'!$D$6,0)</f>
        <v>0</v>
      </c>
      <c r="BL44" s="109">
        <f>IF(OR($T44=BL$7,$T44+$M44=BL$7,$T44+2*$M44=BL$7,$T44+3*$M44=BL$7,$T44+4*$M44=BL$7,$T44+5*$M44=BL$7,$T44+6*$M44=BL$7,$T44+7*$M44=BL$7,$T44+8*$M44=BL$7,$T44+9*$M44=BL$7,$T44+10*$M44=BL$7),$Q44*'[1]Paramètres commerce'!$D$6,0)</f>
        <v>0</v>
      </c>
      <c r="BM44" s="110">
        <f>IF(OR($T44=BM$7,$T44+$M44=BM$7,$T44+2*$M44=BM$7,$T44+3*$M44=BM$7,$T44+4*$M44=BM$7,$T44+5*$M44=BM$7,$T44+6*$M44=BM$7,$T44+7*$M44=BM$7,$T44+8*$M44=BM$7,$T44+9*$M44=BM$7,$T44+10*$M44=BM$7),$Q44*'[1]Paramètres commerce'!$D$6,0)</f>
        <v>0</v>
      </c>
      <c r="BN44" s="110">
        <f>IF(OR($T44=BN$7,$T44+$M44=BN$7,$T44+2*$M44=BN$7,$T44+3*$M44=BN$7,$T44+4*$M44=BN$7,$T44+5*$M44=BN$7,$T44+6*$M44=BN$7,$T44+7*$M44=BN$7,$T44+8*$M44=BN$7,$T44+9*$M44=BN$7,$T44+10*$M44=BN$7),$Q44*'[1]Paramètres commerce'!$D$6,0)</f>
        <v>0</v>
      </c>
      <c r="BO44" s="110">
        <f>IF(OR($T44=BO$7,$T44+$M44=BO$7,$T44+2*$M44=BO$7,$T44+3*$M44=BO$7,$T44+4*$M44=BO$7,$T44+5*$M44=BO$7,$T44+6*$M44=BO$7,$T44+7*$M44=BO$7,$T44+8*$M44=BO$7,$T44+9*$M44=BO$7,$T44+10*$M44=BO$7),$Q44*'[1]Paramètres commerce'!$D$6,0)</f>
        <v>0</v>
      </c>
      <c r="BP44" s="111">
        <f>IF(OR($T44=BP$7,$T44+$M44=BP$7,$T44+2*$M44=BP$7,$T44+3*$M44=BP$7,$T44+4*$M44=BP$7,$T44+5*$M44=BP$7,$T44+6*$M44=BP$7,$T44+7*$M44=BP$7,$T44+8*$M44=BP$7,$T44+9*$M44=BP$7,$T44+10*$M44=BP$7),$Q44*'[1]Paramètres commerce'!$D$6,0)</f>
        <v>0</v>
      </c>
      <c r="BQ44" s="109">
        <f>IF(OR($T44=BQ$7,$T44+$M44=BQ$7,$T44+2*$M44=BQ$7,$T44+3*$M44=BQ$7,$T44+4*$M44=BQ$7,$T44+5*$M44=BQ$7,$T44+6*$M44=BQ$7,$T44+7*$M44=BQ$7,$T44+8*$M44=BQ$7,$T44+9*$M44=BQ$7,$T44+10*$M44=BQ$7),$Q44*'[1]Paramètres commerce'!$D$6,0)</f>
        <v>0</v>
      </c>
      <c r="BR44" s="110">
        <f>IF(OR($T44=BR$7,$T44+$M44=BR$7,$T44+2*$M44=BR$7,$T44+3*$M44=BR$7,$T44+4*$M44=BR$7,$T44+5*$M44=BR$7,$T44+6*$M44=BR$7,$T44+7*$M44=BR$7,$T44+8*$M44=BR$7,$T44+9*$M44=BR$7,$T44+10*$M44=BR$7),$Q44*'[1]Paramètres commerce'!$D$6,0)</f>
        <v>0</v>
      </c>
      <c r="BS44" s="110">
        <f>IF(OR($T44=BS$7,$T44+$M44=BS$7,$T44+2*$M44=BS$7,$T44+3*$M44=BS$7,$T44+4*$M44=BS$7,$T44+5*$M44=BS$7,$T44+6*$M44=BS$7,$T44+7*$M44=BS$7,$T44+8*$M44=BS$7,$T44+9*$M44=BS$7,$T44+10*$M44=BS$7),$Q44*'[1]Paramètres commerce'!$D$6,0)</f>
        <v>0</v>
      </c>
      <c r="BT44" s="110">
        <f>IF(OR($T44=BT$7,$T44+$M44=BT$7,$T44+2*$M44=BT$7,$T44+3*$M44=BT$7,$T44+4*$M44=BT$7,$T44+5*$M44=BT$7,$T44+6*$M44=BT$7,$T44+7*$M44=BT$7,$T44+8*$M44=BT$7,$T44+9*$M44=BT$7,$T44+10*$M44=BT$7),$Q44*'[1]Paramètres commerce'!$D$6,0)</f>
        <v>0</v>
      </c>
      <c r="BU44" s="111">
        <f>IF(OR($T44=BU$7,$T44+$M44=BU$7,$T44+2*$M44=BU$7,$T44+3*$M44=BU$7,$T44+4*$M44=BU$7,$T44+5*$M44=BU$7,$T44+6*$M44=BU$7,$T44+7*$M44=BU$7,$T44+8*$M44=BU$7,$T44+9*$M44=BU$7,$T44+10*$M44=BU$7),$Q44*'[1]Paramètres commerce'!$D$6,0)</f>
        <v>0</v>
      </c>
      <c r="BV44" s="109">
        <f>IF(OR($T44=BV$7,$T44+$M44=BV$7,$T44+2*$M44=BV$7,$T44+3*$M44=BV$7,$T44+4*$M44=BV$7,$T44+5*$M44=BV$7,$T44+6*$M44=BV$7,$T44+7*$M44=BV$7,$T44+8*$M44=BV$7,$T44+9*$M44=BV$7,$T44+10*$M44=BV$7),$Q44*'[1]Paramètres commerce'!$D$6,0)</f>
        <v>0</v>
      </c>
      <c r="BW44" s="110">
        <f>IF(OR($T44=BW$7,$T44+$M44=BW$7,$T44+2*$M44=BW$7,$T44+3*$M44=BW$7,$T44+4*$M44=BW$7,$T44+5*$M44=BW$7,$T44+6*$M44=BW$7,$T44+7*$M44=BW$7,$T44+8*$M44=BW$7,$T44+9*$M44=BW$7,$T44+10*$M44=BW$7),$Q44*'[1]Paramètres commerce'!$D$6,0)</f>
        <v>0</v>
      </c>
      <c r="BX44" s="110">
        <f>IF(OR($T44=BX$7,$T44+$M44=BX$7,$T44+2*$M44=BX$7,$T44+3*$M44=BX$7,$T44+4*$M44=BX$7,$T44+5*$M44=BX$7,$T44+6*$M44=BX$7,$T44+7*$M44=BX$7,$T44+8*$M44=BX$7,$T44+9*$M44=BX$7,$T44+10*$M44=BX$7),$Q44*'[1]Paramètres commerce'!$D$6,0)</f>
        <v>0</v>
      </c>
      <c r="BY44" s="110">
        <f>IF(OR($T44=BY$7,$T44+$M44=BY$7,$T44+2*$M44=BY$7,$T44+3*$M44=BY$7,$T44+4*$M44=BY$7,$T44+5*$M44=BY$7,$T44+6*$M44=BY$7,$T44+7*$M44=BY$7,$T44+8*$M44=BY$7,$T44+9*$M44=BY$7,$T44+10*$M44=BY$7),$Q44*'[1]Paramètres commerce'!$D$6,0)</f>
        <v>0</v>
      </c>
      <c r="BZ44" s="111">
        <f>IF(OR($T44=BZ$7,$T44+$M44=BZ$7,$T44+2*$M44=BZ$7,$T44+3*$M44=BZ$7,$T44+4*$M44=BZ$7,$T44+5*$M44=BZ$7,$T44+6*$M44=BZ$7,$T44+7*$M44=BZ$7,$T44+8*$M44=BZ$7,$T44+9*$M44=BZ$7,$T44+10*$M44=BZ$7),$Q44*'[1]Paramètres commerce'!$D$6,0)</f>
        <v>0</v>
      </c>
      <c r="CA44" s="17"/>
    </row>
    <row r="45" spans="1:79">
      <c r="A45" s="2"/>
      <c r="B45" s="74">
        <v>38</v>
      </c>
      <c r="C45" s="96"/>
      <c r="D45" s="76"/>
      <c r="E45" s="97"/>
      <c r="F45" s="98"/>
      <c r="G45" s="99"/>
      <c r="H45" s="100"/>
      <c r="I45" s="98"/>
      <c r="J45" s="99"/>
      <c r="K45" s="81"/>
      <c r="L45" s="81"/>
      <c r="M45" s="82"/>
      <c r="N45" s="101"/>
      <c r="O45" s="84"/>
      <c r="P45" s="82"/>
      <c r="Q45" s="102">
        <f>(P45*'[1]Paramètres commerce'!$D$5+O45)*K45</f>
        <v>0</v>
      </c>
      <c r="R45" s="103">
        <f>'[1]Paramètres commerce'!$D$7</f>
        <v>5.0000000000000001E-3</v>
      </c>
      <c r="S45" s="102">
        <f>R45*Q45*'[1]Paramètres commerce'!$D$6</f>
        <v>0</v>
      </c>
      <c r="T45" s="114">
        <f t="shared" si="1"/>
        <v>2017</v>
      </c>
      <c r="U45" s="104" t="s">
        <v>38</v>
      </c>
      <c r="V45" s="105"/>
      <c r="W45" s="106"/>
      <c r="X45" s="106"/>
      <c r="Y45" s="106"/>
      <c r="Z45" s="106"/>
      <c r="AA45" s="107"/>
      <c r="AB45" s="108"/>
      <c r="AC45" s="109">
        <f>IF(OR($T45=AC$7,$T45+$M45=AC$7,$T45+2*$M45=AC$7,$T45+3*$M45=AC$7,$T45+4*$M45=AC$7,$T45+5*$M45=AC$7,$T45+6*$M45=AC$7,$T45+7*$M45=AC$7,$T45+8*$M45=AC$7,$T45+9*$M45=AC$7,$T45+10*$M45=AC$7),$Q45*'[1]Paramètres commerce'!$D$6,0)</f>
        <v>0</v>
      </c>
      <c r="AD45" s="110">
        <f>IF(OR($T45=AD$7,$T45+$M45=AD$7,$T45+2*$M45=AD$7,$T45+3*$M45=AD$7,$T45+4*$M45=AD$7,$T45+5*$M45=AD$7,$T45+6*$M45=AD$7,$T45+7*$M45=AD$7,$T45+8*$M45=AD$7,$T45+9*$M45=AD$7,$T45+10*$M45=AD$7),$Q45*'[1]Paramètres commerce'!$D$6,0)</f>
        <v>0</v>
      </c>
      <c r="AE45" s="110">
        <f>IF(OR($T45=AE$7,$T45+$M45=AE$7,$T45+2*$M45=AE$7,$T45+3*$M45=AE$7,$T45+4*$M45=AE$7,$T45+5*$M45=AE$7,$T45+6*$M45=AE$7,$T45+7*$M45=AE$7,$T45+8*$M45=AE$7,$T45+9*$M45=AE$7,$T45+10*$M45=AE$7),$Q45*'[1]Paramètres commerce'!$D$6,0)</f>
        <v>0</v>
      </c>
      <c r="AF45" s="110">
        <f>IF(OR($T45=AF$7,$T45+$M45=AF$7,$T45+2*$M45=AF$7,$T45+3*$M45=AF$7,$T45+4*$M45=AF$7,$T45+5*$M45=AF$7,$T45+6*$M45=AF$7,$T45+7*$M45=AF$7,$T45+8*$M45=AF$7,$T45+9*$M45=AF$7,$T45+10*$M45=AF$7),$Q45*'[1]Paramètres commerce'!$D$6,0)</f>
        <v>0</v>
      </c>
      <c r="AG45" s="111">
        <f>IF(OR($T45=AG$7,$T45+$M45=AG$7,$T45+2*$M45=AG$7,$T45+3*$M45=AG$7,$T45+4*$M45=AG$7,$T45+5*$M45=AG$7,$T45+6*$M45=AG$7,$T45+7*$M45=AG$7,$T45+8*$M45=AG$7,$T45+9*$M45=AG$7,$T45+10*$M45=AG$7),$Q45*'[1]Paramètres commerce'!$D$6,0)</f>
        <v>0</v>
      </c>
      <c r="AH45" s="109">
        <f>IF(OR($T45=AH$7,$T45+$M45=AH$7,$T45+2*$M45=AH$7,$T45+3*$M45=AH$7,$T45+4*$M45=AH$7,$T45+5*$M45=AH$7,$T45+6*$M45=AH$7,$T45+7*$M45=AH$7,$T45+8*$M45=AH$7,$T45+9*$M45=AH$7,$T45+10*$M45=AH$7),$Q45*'[1]Paramètres commerce'!$D$6,0)</f>
        <v>0</v>
      </c>
      <c r="AI45" s="110">
        <f>IF(OR($T45=AI$7,$T45+$M45=AI$7,$T45+2*$M45=AI$7,$T45+3*$M45=AI$7,$T45+4*$M45=AI$7,$T45+5*$M45=AI$7,$T45+6*$M45=AI$7,$T45+7*$M45=AI$7,$T45+8*$M45=AI$7,$T45+9*$M45=AI$7,$T45+10*$M45=AI$7),$Q45*'[1]Paramètres commerce'!$D$6,0)</f>
        <v>0</v>
      </c>
      <c r="AJ45" s="110">
        <f>IF(OR($T45=AJ$7,$T45+$M45=AJ$7,$T45+2*$M45=AJ$7,$T45+3*$M45=AJ$7,$T45+4*$M45=AJ$7,$T45+5*$M45=AJ$7,$T45+6*$M45=AJ$7,$T45+7*$M45=AJ$7,$T45+8*$M45=AJ$7,$T45+9*$M45=AJ$7,$T45+10*$M45=AJ$7),$Q45*'[1]Paramètres commerce'!$D$6,0)</f>
        <v>0</v>
      </c>
      <c r="AK45" s="110">
        <f>IF(OR($T45=AK$7,$T45+$M45=AK$7,$T45+2*$M45=AK$7,$T45+3*$M45=AK$7,$T45+4*$M45=AK$7,$T45+5*$M45=AK$7,$T45+6*$M45=AK$7,$T45+7*$M45=AK$7,$T45+8*$M45=AK$7,$T45+9*$M45=AK$7,$T45+10*$M45=AK$7),$Q45*'[1]Paramètres commerce'!$D$6,0)</f>
        <v>0</v>
      </c>
      <c r="AL45" s="111">
        <f>IF(OR($T45=AL$7,$T45+$M45=AL$7,$T45+2*$M45=AL$7,$T45+3*$M45=AL$7,$T45+4*$M45=AL$7,$T45+5*$M45=AL$7,$T45+6*$M45=AL$7,$T45+7*$M45=AL$7,$T45+8*$M45=AL$7,$T45+9*$M45=AL$7,$T45+10*$M45=AL$7),$Q45*'[1]Paramètres commerce'!$D$6,0)</f>
        <v>0</v>
      </c>
      <c r="AM45" s="109">
        <f>IF(OR($T45=AM$7,$T45+$M45=AM$7,$T45+2*$M45=AM$7,$T45+3*$M45=AM$7,$T45+4*$M45=AM$7,$T45+5*$M45=AM$7,$T45+6*$M45=AM$7,$T45+7*$M45=AM$7,$T45+8*$M45=AM$7,$T45+9*$M45=AM$7,$T45+10*$M45=AM$7),$Q45*'[1]Paramètres commerce'!$D$6,0)</f>
        <v>0</v>
      </c>
      <c r="AN45" s="110">
        <f>IF(OR($T45=AN$7,$T45+$M45=AN$7,$T45+2*$M45=AN$7,$T45+3*$M45=AN$7,$T45+4*$M45=AN$7,$T45+5*$M45=AN$7,$T45+6*$M45=AN$7,$T45+7*$M45=AN$7,$T45+8*$M45=AN$7,$T45+9*$M45=AN$7,$T45+10*$M45=AN$7),$Q45*'[1]Paramètres commerce'!$D$6,0)</f>
        <v>0</v>
      </c>
      <c r="AO45" s="110">
        <f>IF(OR($T45=AO$7,$T45+$M45=AO$7,$T45+2*$M45=AO$7,$T45+3*$M45=AO$7,$T45+4*$M45=AO$7,$T45+5*$M45=AO$7,$T45+6*$M45=AO$7,$T45+7*$M45=AO$7,$T45+8*$M45=AO$7,$T45+9*$M45=AO$7,$T45+10*$M45=AO$7),$Q45*'[1]Paramètres commerce'!$D$6,0)</f>
        <v>0</v>
      </c>
      <c r="AP45" s="110">
        <f>IF(OR($T45=AP$7,$T45+$M45=AP$7,$T45+2*$M45=AP$7,$T45+3*$M45=AP$7,$T45+4*$M45=AP$7,$T45+5*$M45=AP$7,$T45+6*$M45=AP$7,$T45+7*$M45=AP$7,$T45+8*$M45=AP$7,$T45+9*$M45=AP$7,$T45+10*$M45=AP$7),$Q45*'[1]Paramètres commerce'!$D$6,0)</f>
        <v>0</v>
      </c>
      <c r="AQ45" s="111">
        <f>IF(OR($T45=AQ$7,$T45+$M45=AQ$7,$T45+2*$M45=AQ$7,$T45+3*$M45=AQ$7,$T45+4*$M45=AQ$7,$T45+5*$M45=AQ$7,$T45+6*$M45=AQ$7,$T45+7*$M45=AQ$7,$T45+8*$M45=AQ$7,$T45+9*$M45=AQ$7,$T45+10*$M45=AQ$7),$Q45*'[1]Paramètres commerce'!$D$6,0)</f>
        <v>0</v>
      </c>
      <c r="AR45" s="109">
        <f>IF(OR($T45=AR$7,$T45+$M45=AR$7,$T45+2*$M45=AR$7,$T45+3*$M45=AR$7,$T45+4*$M45=AR$7,$T45+5*$M45=AR$7,$T45+6*$M45=AR$7,$T45+7*$M45=AR$7,$T45+8*$M45=AR$7,$T45+9*$M45=AR$7,$T45+10*$M45=AR$7),$Q45*'[1]Paramètres commerce'!$D$6,0)</f>
        <v>0</v>
      </c>
      <c r="AS45" s="110">
        <f>IF(OR($T45=AS$7,$T45+$M45=AS$7,$T45+2*$M45=AS$7,$T45+3*$M45=AS$7,$T45+4*$M45=AS$7,$T45+5*$M45=AS$7,$T45+6*$M45=AS$7,$T45+7*$M45=AS$7,$T45+8*$M45=AS$7,$T45+9*$M45=AS$7,$T45+10*$M45=AS$7),$Q45*'[1]Paramètres commerce'!$D$6,0)</f>
        <v>0</v>
      </c>
      <c r="AT45" s="110">
        <f>IF(OR($T45=AT$7,$T45+$M45=AT$7,$T45+2*$M45=AT$7,$T45+3*$M45=AT$7,$T45+4*$M45=AT$7,$T45+5*$M45=AT$7,$T45+6*$M45=AT$7,$T45+7*$M45=AT$7,$T45+8*$M45=AT$7,$T45+9*$M45=AT$7,$T45+10*$M45=AT$7),$Q45*'[1]Paramètres commerce'!$D$6,0)</f>
        <v>0</v>
      </c>
      <c r="AU45" s="110">
        <f>IF(OR($T45=AU$7,$T45+$M45=AU$7,$T45+2*$M45=AU$7,$T45+3*$M45=AU$7,$T45+4*$M45=AU$7,$T45+5*$M45=AU$7,$T45+6*$M45=AU$7,$T45+7*$M45=AU$7,$T45+8*$M45=AU$7,$T45+9*$M45=AU$7,$T45+10*$M45=AU$7),$Q45*'[1]Paramètres commerce'!$D$6,0)</f>
        <v>0</v>
      </c>
      <c r="AV45" s="111">
        <f>IF(OR($T45=AV$7,$T45+$M45=AV$7,$T45+2*$M45=AV$7,$T45+3*$M45=AV$7,$T45+4*$M45=AV$7,$T45+5*$M45=AV$7,$T45+6*$M45=AV$7,$T45+7*$M45=AV$7,$T45+8*$M45=AV$7,$T45+9*$M45=AV$7,$T45+10*$M45=AV$7),$Q45*'[1]Paramètres commerce'!$D$6,0)</f>
        <v>0</v>
      </c>
      <c r="AW45" s="109">
        <f>IF(OR($T45=AW$7,$T45+$M45=AW$7,$T45+2*$M45=AW$7,$T45+3*$M45=AW$7,$T45+4*$M45=AW$7,$T45+5*$M45=AW$7,$T45+6*$M45=AW$7,$T45+7*$M45=AW$7,$T45+8*$M45=AW$7,$T45+9*$M45=AW$7,$T45+10*$M45=AW$7),$Q45*'[1]Paramètres commerce'!$D$6,0)</f>
        <v>0</v>
      </c>
      <c r="AX45" s="110">
        <f>IF(OR($T45=AX$7,$T45+$M45=AX$7,$T45+2*$M45=AX$7,$T45+3*$M45=AX$7,$T45+4*$M45=AX$7,$T45+5*$M45=AX$7,$T45+6*$M45=AX$7,$T45+7*$M45=AX$7,$T45+8*$M45=AX$7,$T45+9*$M45=AX$7,$T45+10*$M45=AX$7),$Q45*'[1]Paramètres commerce'!$D$6,0)</f>
        <v>0</v>
      </c>
      <c r="AY45" s="110">
        <f>IF(OR($T45=AY$7,$T45+$M45=AY$7,$T45+2*$M45=AY$7,$T45+3*$M45=AY$7,$T45+4*$M45=AY$7,$T45+5*$M45=AY$7,$T45+6*$M45=AY$7,$T45+7*$M45=AY$7,$T45+8*$M45=AY$7,$T45+9*$M45=AY$7,$T45+10*$M45=AY$7),$Q45*'[1]Paramètres commerce'!$D$6,0)</f>
        <v>0</v>
      </c>
      <c r="AZ45" s="110">
        <f>IF(OR($T45=AZ$7,$T45+$M45=AZ$7,$T45+2*$M45=AZ$7,$T45+3*$M45=AZ$7,$T45+4*$M45=AZ$7,$T45+5*$M45=AZ$7,$T45+6*$M45=AZ$7,$T45+7*$M45=AZ$7,$T45+8*$M45=AZ$7,$T45+9*$M45=AZ$7,$T45+10*$M45=AZ$7),$Q45*'[1]Paramètres commerce'!$D$6,0)</f>
        <v>0</v>
      </c>
      <c r="BA45" s="111">
        <f>IF(OR($T45=BA$7,$T45+$M45=BA$7,$T45+2*$M45=BA$7,$T45+3*$M45=BA$7,$T45+4*$M45=BA$7,$T45+5*$M45=BA$7,$T45+6*$M45=BA$7,$T45+7*$M45=BA$7,$T45+8*$M45=BA$7,$T45+9*$M45=BA$7,$T45+10*$M45=BA$7),$Q45*'[1]Paramètres commerce'!$D$6,0)</f>
        <v>0</v>
      </c>
      <c r="BB45" s="109">
        <f>IF(OR($T45=BB$7,$T45+$M45=BB$7,$T45+2*$M45=BB$7,$T45+3*$M45=BB$7,$T45+4*$M45=BB$7,$T45+5*$M45=BB$7,$T45+6*$M45=BB$7,$T45+7*$M45=BB$7,$T45+8*$M45=BB$7,$T45+9*$M45=BB$7,$T45+10*$M45=BB$7),$Q45*'[1]Paramètres commerce'!$D$6,0)</f>
        <v>0</v>
      </c>
      <c r="BC45" s="110">
        <f>IF(OR($T45=BC$7,$T45+$M45=BC$7,$T45+2*$M45=BC$7,$T45+3*$M45=BC$7,$T45+4*$M45=BC$7,$T45+5*$M45=BC$7,$T45+6*$M45=BC$7,$T45+7*$M45=BC$7,$T45+8*$M45=BC$7,$T45+9*$M45=BC$7,$T45+10*$M45=BC$7),$Q45*'[1]Paramètres commerce'!$D$6,0)</f>
        <v>0</v>
      </c>
      <c r="BD45" s="110">
        <f>IF(OR($T45=BD$7,$T45+$M45=BD$7,$T45+2*$M45=BD$7,$T45+3*$M45=BD$7,$T45+4*$M45=BD$7,$T45+5*$M45=BD$7,$T45+6*$M45=BD$7,$T45+7*$M45=BD$7,$T45+8*$M45=BD$7,$T45+9*$M45=BD$7,$T45+10*$M45=BD$7),$Q45*'[1]Paramètres commerce'!$D$6,0)</f>
        <v>0</v>
      </c>
      <c r="BE45" s="110">
        <f>IF(OR($T45=BE$7,$T45+$M45=BE$7,$T45+2*$M45=BE$7,$T45+3*$M45=BE$7,$T45+4*$M45=BE$7,$T45+5*$M45=BE$7,$T45+6*$M45=BE$7,$T45+7*$M45=BE$7,$T45+8*$M45=BE$7,$T45+9*$M45=BE$7,$T45+10*$M45=BE$7),$Q45*'[1]Paramètres commerce'!$D$6,0)</f>
        <v>0</v>
      </c>
      <c r="BF45" s="111">
        <f>IF(OR($T45=BF$7,$T45+$M45=BF$7,$T45+2*$M45=BF$7,$T45+3*$M45=BF$7,$T45+4*$M45=BF$7,$T45+5*$M45=BF$7,$T45+6*$M45=BF$7,$T45+7*$M45=BF$7,$T45+8*$M45=BF$7,$T45+9*$M45=BF$7,$T45+10*$M45=BF$7),$Q45*'[1]Paramètres commerce'!$D$6,0)</f>
        <v>0</v>
      </c>
      <c r="BG45" s="109">
        <f>IF(OR($T45=BG$7,$T45+$M45=BG$7,$T45+2*$M45=BG$7,$T45+3*$M45=BG$7,$T45+4*$M45=BG$7,$T45+5*$M45=BG$7,$T45+6*$M45=BG$7,$T45+7*$M45=BG$7,$T45+8*$M45=BG$7,$T45+9*$M45=BG$7,$T45+10*$M45=BG$7),$Q45*'[1]Paramètres commerce'!$D$6,0)</f>
        <v>0</v>
      </c>
      <c r="BH45" s="110">
        <f>IF(OR($T45=BH$7,$T45+$M45=BH$7,$T45+2*$M45=BH$7,$T45+3*$M45=BH$7,$T45+4*$M45=BH$7,$T45+5*$M45=BH$7,$T45+6*$M45=BH$7,$T45+7*$M45=BH$7,$T45+8*$M45=BH$7,$T45+9*$M45=BH$7,$T45+10*$M45=BH$7),$Q45*'[1]Paramètres commerce'!$D$6,0)</f>
        <v>0</v>
      </c>
      <c r="BI45" s="110">
        <f>IF(OR($T45=BI$7,$T45+$M45=BI$7,$T45+2*$M45=BI$7,$T45+3*$M45=BI$7,$T45+4*$M45=BI$7,$T45+5*$M45=BI$7,$T45+6*$M45=BI$7,$T45+7*$M45=BI$7,$T45+8*$M45=BI$7,$T45+9*$M45=BI$7,$T45+10*$M45=BI$7),$Q45*'[1]Paramètres commerce'!$D$6,0)</f>
        <v>0</v>
      </c>
      <c r="BJ45" s="110">
        <f>IF(OR($T45=BJ$7,$T45+$M45=BJ$7,$T45+2*$M45=BJ$7,$T45+3*$M45=BJ$7,$T45+4*$M45=BJ$7,$T45+5*$M45=BJ$7,$T45+6*$M45=BJ$7,$T45+7*$M45=BJ$7,$T45+8*$M45=BJ$7,$T45+9*$M45=BJ$7,$T45+10*$M45=BJ$7),$Q45*'[1]Paramètres commerce'!$D$6,0)</f>
        <v>0</v>
      </c>
      <c r="BK45" s="111">
        <f>IF(OR($T45=BK$7,$T45+$M45=BK$7,$T45+2*$M45=BK$7,$T45+3*$M45=BK$7,$T45+4*$M45=BK$7,$T45+5*$M45=BK$7,$T45+6*$M45=BK$7,$T45+7*$M45=BK$7,$T45+8*$M45=BK$7,$T45+9*$M45=BK$7,$T45+10*$M45=BK$7),$Q45*'[1]Paramètres commerce'!$D$6,0)</f>
        <v>0</v>
      </c>
      <c r="BL45" s="109">
        <f>IF(OR($T45=BL$7,$T45+$M45=BL$7,$T45+2*$M45=BL$7,$T45+3*$M45=BL$7,$T45+4*$M45=BL$7,$T45+5*$M45=BL$7,$T45+6*$M45=BL$7,$T45+7*$M45=BL$7,$T45+8*$M45=BL$7,$T45+9*$M45=BL$7,$T45+10*$M45=BL$7),$Q45*'[1]Paramètres commerce'!$D$6,0)</f>
        <v>0</v>
      </c>
      <c r="BM45" s="110">
        <f>IF(OR($T45=BM$7,$T45+$M45=BM$7,$T45+2*$M45=BM$7,$T45+3*$M45=BM$7,$T45+4*$M45=BM$7,$T45+5*$M45=BM$7,$T45+6*$M45=BM$7,$T45+7*$M45=BM$7,$T45+8*$M45=BM$7,$T45+9*$M45=BM$7,$T45+10*$M45=BM$7),$Q45*'[1]Paramètres commerce'!$D$6,0)</f>
        <v>0</v>
      </c>
      <c r="BN45" s="110">
        <f>IF(OR($T45=BN$7,$T45+$M45=BN$7,$T45+2*$M45=BN$7,$T45+3*$M45=BN$7,$T45+4*$M45=BN$7,$T45+5*$M45=BN$7,$T45+6*$M45=BN$7,$T45+7*$M45=BN$7,$T45+8*$M45=BN$7,$T45+9*$M45=BN$7,$T45+10*$M45=BN$7),$Q45*'[1]Paramètres commerce'!$D$6,0)</f>
        <v>0</v>
      </c>
      <c r="BO45" s="110">
        <f>IF(OR($T45=BO$7,$T45+$M45=BO$7,$T45+2*$M45=BO$7,$T45+3*$M45=BO$7,$T45+4*$M45=BO$7,$T45+5*$M45=BO$7,$T45+6*$M45=BO$7,$T45+7*$M45=BO$7,$T45+8*$M45=BO$7,$T45+9*$M45=BO$7,$T45+10*$M45=BO$7),$Q45*'[1]Paramètres commerce'!$D$6,0)</f>
        <v>0</v>
      </c>
      <c r="BP45" s="111">
        <f>IF(OR($T45=BP$7,$T45+$M45=BP$7,$T45+2*$M45=BP$7,$T45+3*$M45=BP$7,$T45+4*$M45=BP$7,$T45+5*$M45=BP$7,$T45+6*$M45=BP$7,$T45+7*$M45=BP$7,$T45+8*$M45=BP$7,$T45+9*$M45=BP$7,$T45+10*$M45=BP$7),$Q45*'[1]Paramètres commerce'!$D$6,0)</f>
        <v>0</v>
      </c>
      <c r="BQ45" s="109">
        <f>IF(OR($T45=BQ$7,$T45+$M45=BQ$7,$T45+2*$M45=BQ$7,$T45+3*$M45=BQ$7,$T45+4*$M45=BQ$7,$T45+5*$M45=BQ$7,$T45+6*$M45=BQ$7,$T45+7*$M45=BQ$7,$T45+8*$M45=BQ$7,$T45+9*$M45=BQ$7,$T45+10*$M45=BQ$7),$Q45*'[1]Paramètres commerce'!$D$6,0)</f>
        <v>0</v>
      </c>
      <c r="BR45" s="110">
        <f>IF(OR($T45=BR$7,$T45+$M45=BR$7,$T45+2*$M45=BR$7,$T45+3*$M45=BR$7,$T45+4*$M45=BR$7,$T45+5*$M45=BR$7,$T45+6*$M45=BR$7,$T45+7*$M45=BR$7,$T45+8*$M45=BR$7,$T45+9*$M45=BR$7,$T45+10*$M45=BR$7),$Q45*'[1]Paramètres commerce'!$D$6,0)</f>
        <v>0</v>
      </c>
      <c r="BS45" s="110">
        <f>IF(OR($T45=BS$7,$T45+$M45=BS$7,$T45+2*$M45=BS$7,$T45+3*$M45=BS$7,$T45+4*$M45=BS$7,$T45+5*$M45=BS$7,$T45+6*$M45=BS$7,$T45+7*$M45=BS$7,$T45+8*$M45=BS$7,$T45+9*$M45=BS$7,$T45+10*$M45=BS$7),$Q45*'[1]Paramètres commerce'!$D$6,0)</f>
        <v>0</v>
      </c>
      <c r="BT45" s="110">
        <f>IF(OR($T45=BT$7,$T45+$M45=BT$7,$T45+2*$M45=BT$7,$T45+3*$M45=BT$7,$T45+4*$M45=BT$7,$T45+5*$M45=BT$7,$T45+6*$M45=BT$7,$T45+7*$M45=BT$7,$T45+8*$M45=BT$7,$T45+9*$M45=BT$7,$T45+10*$M45=BT$7),$Q45*'[1]Paramètres commerce'!$D$6,0)</f>
        <v>0</v>
      </c>
      <c r="BU45" s="111">
        <f>IF(OR($T45=BU$7,$T45+$M45=BU$7,$T45+2*$M45=BU$7,$T45+3*$M45=BU$7,$T45+4*$M45=BU$7,$T45+5*$M45=BU$7,$T45+6*$M45=BU$7,$T45+7*$M45=BU$7,$T45+8*$M45=BU$7,$T45+9*$M45=BU$7,$T45+10*$M45=BU$7),$Q45*'[1]Paramètres commerce'!$D$6,0)</f>
        <v>0</v>
      </c>
      <c r="BV45" s="109">
        <f>IF(OR($T45=BV$7,$T45+$M45=BV$7,$T45+2*$M45=BV$7,$T45+3*$M45=BV$7,$T45+4*$M45=BV$7,$T45+5*$M45=BV$7,$T45+6*$M45=BV$7,$T45+7*$M45=BV$7,$T45+8*$M45=BV$7,$T45+9*$M45=BV$7,$T45+10*$M45=BV$7),$Q45*'[1]Paramètres commerce'!$D$6,0)</f>
        <v>0</v>
      </c>
      <c r="BW45" s="110">
        <f>IF(OR($T45=BW$7,$T45+$M45=BW$7,$T45+2*$M45=BW$7,$T45+3*$M45=BW$7,$T45+4*$M45=BW$7,$T45+5*$M45=BW$7,$T45+6*$M45=BW$7,$T45+7*$M45=BW$7,$T45+8*$M45=BW$7,$T45+9*$M45=BW$7,$T45+10*$M45=BW$7),$Q45*'[1]Paramètres commerce'!$D$6,0)</f>
        <v>0</v>
      </c>
      <c r="BX45" s="110">
        <f>IF(OR($T45=BX$7,$T45+$M45=BX$7,$T45+2*$M45=BX$7,$T45+3*$M45=BX$7,$T45+4*$M45=BX$7,$T45+5*$M45=BX$7,$T45+6*$M45=BX$7,$T45+7*$M45=BX$7,$T45+8*$M45=BX$7,$T45+9*$M45=BX$7,$T45+10*$M45=BX$7),$Q45*'[1]Paramètres commerce'!$D$6,0)</f>
        <v>0</v>
      </c>
      <c r="BY45" s="110">
        <f>IF(OR($T45=BY$7,$T45+$M45=BY$7,$T45+2*$M45=BY$7,$T45+3*$M45=BY$7,$T45+4*$M45=BY$7,$T45+5*$M45=BY$7,$T45+6*$M45=BY$7,$T45+7*$M45=BY$7,$T45+8*$M45=BY$7,$T45+9*$M45=BY$7,$T45+10*$M45=BY$7),$Q45*'[1]Paramètres commerce'!$D$6,0)</f>
        <v>0</v>
      </c>
      <c r="BZ45" s="111">
        <f>IF(OR($T45=BZ$7,$T45+$M45=BZ$7,$T45+2*$M45=BZ$7,$T45+3*$M45=BZ$7,$T45+4*$M45=BZ$7,$T45+5*$M45=BZ$7,$T45+6*$M45=BZ$7,$T45+7*$M45=BZ$7,$T45+8*$M45=BZ$7,$T45+9*$M45=BZ$7,$T45+10*$M45=BZ$7),$Q45*'[1]Paramètres commerce'!$D$6,0)</f>
        <v>0</v>
      </c>
      <c r="CA45" s="17"/>
    </row>
    <row r="46" spans="1:79">
      <c r="A46" s="2"/>
      <c r="B46" s="74">
        <v>39</v>
      </c>
      <c r="C46" s="96"/>
      <c r="D46" s="76"/>
      <c r="E46" s="97"/>
      <c r="F46" s="98"/>
      <c r="G46" s="99"/>
      <c r="H46" s="100"/>
      <c r="I46" s="98"/>
      <c r="J46" s="99"/>
      <c r="K46" s="81"/>
      <c r="L46" s="81"/>
      <c r="M46" s="82"/>
      <c r="N46" s="101"/>
      <c r="O46" s="84"/>
      <c r="P46" s="82"/>
      <c r="Q46" s="102">
        <f>(P46*'[1]Paramètres commerce'!$D$5+O46)*K46</f>
        <v>0</v>
      </c>
      <c r="R46" s="103">
        <f>'[1]Paramètres commerce'!$D$7</f>
        <v>5.0000000000000001E-3</v>
      </c>
      <c r="S46" s="102">
        <f>R46*Q46*'[1]Paramètres commerce'!$D$6</f>
        <v>0</v>
      </c>
      <c r="T46" s="114">
        <f t="shared" si="1"/>
        <v>2017</v>
      </c>
      <c r="U46" s="104" t="s">
        <v>38</v>
      </c>
      <c r="V46" s="105"/>
      <c r="W46" s="106"/>
      <c r="X46" s="106"/>
      <c r="Y46" s="106"/>
      <c r="Z46" s="106"/>
      <c r="AA46" s="107"/>
      <c r="AB46" s="108"/>
      <c r="AC46" s="109">
        <f>IF(OR($T46=AC$7,$T46+$M46=AC$7,$T46+2*$M46=AC$7,$T46+3*$M46=AC$7,$T46+4*$M46=AC$7,$T46+5*$M46=AC$7,$T46+6*$M46=AC$7,$T46+7*$M46=AC$7,$T46+8*$M46=AC$7,$T46+9*$M46=AC$7,$T46+10*$M46=AC$7),$Q46*'[1]Paramètres commerce'!$D$6,0)</f>
        <v>0</v>
      </c>
      <c r="AD46" s="110">
        <f>IF(OR($T46=AD$7,$T46+$M46=AD$7,$T46+2*$M46=AD$7,$T46+3*$M46=AD$7,$T46+4*$M46=AD$7,$T46+5*$M46=AD$7,$T46+6*$M46=AD$7,$T46+7*$M46=AD$7,$T46+8*$M46=AD$7,$T46+9*$M46=AD$7,$T46+10*$M46=AD$7),$Q46*'[1]Paramètres commerce'!$D$6,0)</f>
        <v>0</v>
      </c>
      <c r="AE46" s="110">
        <f>IF(OR($T46=AE$7,$T46+$M46=AE$7,$T46+2*$M46=AE$7,$T46+3*$M46=AE$7,$T46+4*$M46=AE$7,$T46+5*$M46=AE$7,$T46+6*$M46=AE$7,$T46+7*$M46=AE$7,$T46+8*$M46=AE$7,$T46+9*$M46=AE$7,$T46+10*$M46=AE$7),$Q46*'[1]Paramètres commerce'!$D$6,0)</f>
        <v>0</v>
      </c>
      <c r="AF46" s="110">
        <f>IF(OR($T46=AF$7,$T46+$M46=AF$7,$T46+2*$M46=AF$7,$T46+3*$M46=AF$7,$T46+4*$M46=AF$7,$T46+5*$M46=AF$7,$T46+6*$M46=AF$7,$T46+7*$M46=AF$7,$T46+8*$M46=AF$7,$T46+9*$M46=AF$7,$T46+10*$M46=AF$7),$Q46*'[1]Paramètres commerce'!$D$6,0)</f>
        <v>0</v>
      </c>
      <c r="AG46" s="111">
        <f>IF(OR($T46=AG$7,$T46+$M46=AG$7,$T46+2*$M46=AG$7,$T46+3*$M46=AG$7,$T46+4*$M46=AG$7,$T46+5*$M46=AG$7,$T46+6*$M46=AG$7,$T46+7*$M46=AG$7,$T46+8*$M46=AG$7,$T46+9*$M46=AG$7,$T46+10*$M46=AG$7),$Q46*'[1]Paramètres commerce'!$D$6,0)</f>
        <v>0</v>
      </c>
      <c r="AH46" s="109">
        <f>IF(OR($T46=AH$7,$T46+$M46=AH$7,$T46+2*$M46=AH$7,$T46+3*$M46=AH$7,$T46+4*$M46=AH$7,$T46+5*$M46=AH$7,$T46+6*$M46=AH$7,$T46+7*$M46=AH$7,$T46+8*$M46=AH$7,$T46+9*$M46=AH$7,$T46+10*$M46=AH$7),$Q46*'[1]Paramètres commerce'!$D$6,0)</f>
        <v>0</v>
      </c>
      <c r="AI46" s="110">
        <f>IF(OR($T46=AI$7,$T46+$M46=AI$7,$T46+2*$M46=AI$7,$T46+3*$M46=AI$7,$T46+4*$M46=AI$7,$T46+5*$M46=AI$7,$T46+6*$M46=AI$7,$T46+7*$M46=AI$7,$T46+8*$M46=AI$7,$T46+9*$M46=AI$7,$T46+10*$M46=AI$7),$Q46*'[1]Paramètres commerce'!$D$6,0)</f>
        <v>0</v>
      </c>
      <c r="AJ46" s="110">
        <f>IF(OR($T46=AJ$7,$T46+$M46=AJ$7,$T46+2*$M46=AJ$7,$T46+3*$M46=AJ$7,$T46+4*$M46=AJ$7,$T46+5*$M46=AJ$7,$T46+6*$M46=AJ$7,$T46+7*$M46=AJ$7,$T46+8*$M46=AJ$7,$T46+9*$M46=AJ$7,$T46+10*$M46=AJ$7),$Q46*'[1]Paramètres commerce'!$D$6,0)</f>
        <v>0</v>
      </c>
      <c r="AK46" s="110">
        <f>IF(OR($T46=AK$7,$T46+$M46=AK$7,$T46+2*$M46=AK$7,$T46+3*$M46=AK$7,$T46+4*$M46=AK$7,$T46+5*$M46=AK$7,$T46+6*$M46=AK$7,$T46+7*$M46=AK$7,$T46+8*$M46=AK$7,$T46+9*$M46=AK$7,$T46+10*$M46=AK$7),$Q46*'[1]Paramètres commerce'!$D$6,0)</f>
        <v>0</v>
      </c>
      <c r="AL46" s="111">
        <f>IF(OR($T46=AL$7,$T46+$M46=AL$7,$T46+2*$M46=AL$7,$T46+3*$M46=AL$7,$T46+4*$M46=AL$7,$T46+5*$M46=AL$7,$T46+6*$M46=AL$7,$T46+7*$M46=AL$7,$T46+8*$M46=AL$7,$T46+9*$M46=AL$7,$T46+10*$M46=AL$7),$Q46*'[1]Paramètres commerce'!$D$6,0)</f>
        <v>0</v>
      </c>
      <c r="AM46" s="109">
        <f>IF(OR($T46=AM$7,$T46+$M46=AM$7,$T46+2*$M46=AM$7,$T46+3*$M46=AM$7,$T46+4*$M46=AM$7,$T46+5*$M46=AM$7,$T46+6*$M46=AM$7,$T46+7*$M46=AM$7,$T46+8*$M46=AM$7,$T46+9*$M46=AM$7,$T46+10*$M46=AM$7),$Q46*'[1]Paramètres commerce'!$D$6,0)</f>
        <v>0</v>
      </c>
      <c r="AN46" s="110">
        <f>IF(OR($T46=AN$7,$T46+$M46=AN$7,$T46+2*$M46=AN$7,$T46+3*$M46=AN$7,$T46+4*$M46=AN$7,$T46+5*$M46=AN$7,$T46+6*$M46=AN$7,$T46+7*$M46=AN$7,$T46+8*$M46=AN$7,$T46+9*$M46=AN$7,$T46+10*$M46=AN$7),$Q46*'[1]Paramètres commerce'!$D$6,0)</f>
        <v>0</v>
      </c>
      <c r="AO46" s="110">
        <f>IF(OR($T46=AO$7,$T46+$M46=AO$7,$T46+2*$M46=AO$7,$T46+3*$M46=AO$7,$T46+4*$M46=AO$7,$T46+5*$M46=AO$7,$T46+6*$M46=AO$7,$T46+7*$M46=AO$7,$T46+8*$M46=AO$7,$T46+9*$M46=AO$7,$T46+10*$M46=AO$7),$Q46*'[1]Paramètres commerce'!$D$6,0)</f>
        <v>0</v>
      </c>
      <c r="AP46" s="110">
        <f>IF(OR($T46=AP$7,$T46+$M46=AP$7,$T46+2*$M46=AP$7,$T46+3*$M46=AP$7,$T46+4*$M46=AP$7,$T46+5*$M46=AP$7,$T46+6*$M46=AP$7,$T46+7*$M46=AP$7,$T46+8*$M46=AP$7,$T46+9*$M46=AP$7,$T46+10*$M46=AP$7),$Q46*'[1]Paramètres commerce'!$D$6,0)</f>
        <v>0</v>
      </c>
      <c r="AQ46" s="111">
        <f>IF(OR($T46=AQ$7,$T46+$M46=AQ$7,$T46+2*$M46=AQ$7,$T46+3*$M46=AQ$7,$T46+4*$M46=AQ$7,$T46+5*$M46=AQ$7,$T46+6*$M46=AQ$7,$T46+7*$M46=AQ$7,$T46+8*$M46=AQ$7,$T46+9*$M46=AQ$7,$T46+10*$M46=AQ$7),$Q46*'[1]Paramètres commerce'!$D$6,0)</f>
        <v>0</v>
      </c>
      <c r="AR46" s="109">
        <f>IF(OR($T46=AR$7,$T46+$M46=AR$7,$T46+2*$M46=AR$7,$T46+3*$M46=AR$7,$T46+4*$M46=AR$7,$T46+5*$M46=AR$7,$T46+6*$M46=AR$7,$T46+7*$M46=AR$7,$T46+8*$M46=AR$7,$T46+9*$M46=AR$7,$T46+10*$M46=AR$7),$Q46*'[1]Paramètres commerce'!$D$6,0)</f>
        <v>0</v>
      </c>
      <c r="AS46" s="110">
        <f>IF(OR($T46=AS$7,$T46+$M46=AS$7,$T46+2*$M46=AS$7,$T46+3*$M46=AS$7,$T46+4*$M46=AS$7,$T46+5*$M46=AS$7,$T46+6*$M46=AS$7,$T46+7*$M46=AS$7,$T46+8*$M46=AS$7,$T46+9*$M46=AS$7,$T46+10*$M46=AS$7),$Q46*'[1]Paramètres commerce'!$D$6,0)</f>
        <v>0</v>
      </c>
      <c r="AT46" s="110">
        <f>IF(OR($T46=AT$7,$T46+$M46=AT$7,$T46+2*$M46=AT$7,$T46+3*$M46=AT$7,$T46+4*$M46=AT$7,$T46+5*$M46=AT$7,$T46+6*$M46=AT$7,$T46+7*$M46=AT$7,$T46+8*$M46=AT$7,$T46+9*$M46=AT$7,$T46+10*$M46=AT$7),$Q46*'[1]Paramètres commerce'!$D$6,0)</f>
        <v>0</v>
      </c>
      <c r="AU46" s="110">
        <f>IF(OR($T46=AU$7,$T46+$M46=AU$7,$T46+2*$M46=AU$7,$T46+3*$M46=AU$7,$T46+4*$M46=AU$7,$T46+5*$M46=AU$7,$T46+6*$M46=AU$7,$T46+7*$M46=AU$7,$T46+8*$M46=AU$7,$T46+9*$M46=AU$7,$T46+10*$M46=AU$7),$Q46*'[1]Paramètres commerce'!$D$6,0)</f>
        <v>0</v>
      </c>
      <c r="AV46" s="111">
        <f>IF(OR($T46=AV$7,$T46+$M46=AV$7,$T46+2*$M46=AV$7,$T46+3*$M46=AV$7,$T46+4*$M46=AV$7,$T46+5*$M46=AV$7,$T46+6*$M46=AV$7,$T46+7*$M46=AV$7,$T46+8*$M46=AV$7,$T46+9*$M46=AV$7,$T46+10*$M46=AV$7),$Q46*'[1]Paramètres commerce'!$D$6,0)</f>
        <v>0</v>
      </c>
      <c r="AW46" s="109">
        <f>IF(OR($T46=AW$7,$T46+$M46=AW$7,$T46+2*$M46=AW$7,$T46+3*$M46=AW$7,$T46+4*$M46=AW$7,$T46+5*$M46=AW$7,$T46+6*$M46=AW$7,$T46+7*$M46=AW$7,$T46+8*$M46=AW$7,$T46+9*$M46=AW$7,$T46+10*$M46=AW$7),$Q46*'[1]Paramètres commerce'!$D$6,0)</f>
        <v>0</v>
      </c>
      <c r="AX46" s="110">
        <f>IF(OR($T46=AX$7,$T46+$M46=AX$7,$T46+2*$M46=AX$7,$T46+3*$M46=AX$7,$T46+4*$M46=AX$7,$T46+5*$M46=AX$7,$T46+6*$M46=AX$7,$T46+7*$M46=AX$7,$T46+8*$M46=AX$7,$T46+9*$M46=AX$7,$T46+10*$M46=AX$7),$Q46*'[1]Paramètres commerce'!$D$6,0)</f>
        <v>0</v>
      </c>
      <c r="AY46" s="110">
        <f>IF(OR($T46=AY$7,$T46+$M46=AY$7,$T46+2*$M46=AY$7,$T46+3*$M46=AY$7,$T46+4*$M46=AY$7,$T46+5*$M46=AY$7,$T46+6*$M46=AY$7,$T46+7*$M46=AY$7,$T46+8*$M46=AY$7,$T46+9*$M46=AY$7,$T46+10*$M46=AY$7),$Q46*'[1]Paramètres commerce'!$D$6,0)</f>
        <v>0</v>
      </c>
      <c r="AZ46" s="110">
        <f>IF(OR($T46=AZ$7,$T46+$M46=AZ$7,$T46+2*$M46=AZ$7,$T46+3*$M46=AZ$7,$T46+4*$M46=AZ$7,$T46+5*$M46=AZ$7,$T46+6*$M46=AZ$7,$T46+7*$M46=AZ$7,$T46+8*$M46=AZ$7,$T46+9*$M46=AZ$7,$T46+10*$M46=AZ$7),$Q46*'[1]Paramètres commerce'!$D$6,0)</f>
        <v>0</v>
      </c>
      <c r="BA46" s="111">
        <f>IF(OR($T46=BA$7,$T46+$M46=BA$7,$T46+2*$M46=BA$7,$T46+3*$M46=BA$7,$T46+4*$M46=BA$7,$T46+5*$M46=BA$7,$T46+6*$M46=BA$7,$T46+7*$M46=BA$7,$T46+8*$M46=BA$7,$T46+9*$M46=BA$7,$T46+10*$M46=BA$7),$Q46*'[1]Paramètres commerce'!$D$6,0)</f>
        <v>0</v>
      </c>
      <c r="BB46" s="109">
        <f>IF(OR($T46=BB$7,$T46+$M46=BB$7,$T46+2*$M46=BB$7,$T46+3*$M46=BB$7,$T46+4*$M46=BB$7,$T46+5*$M46=BB$7,$T46+6*$M46=BB$7,$T46+7*$M46=BB$7,$T46+8*$M46=BB$7,$T46+9*$M46=BB$7,$T46+10*$M46=BB$7),$Q46*'[1]Paramètres commerce'!$D$6,0)</f>
        <v>0</v>
      </c>
      <c r="BC46" s="110">
        <f>IF(OR($T46=BC$7,$T46+$M46=BC$7,$T46+2*$M46=BC$7,$T46+3*$M46=BC$7,$T46+4*$M46=BC$7,$T46+5*$M46=BC$7,$T46+6*$M46=BC$7,$T46+7*$M46=BC$7,$T46+8*$M46=BC$7,$T46+9*$M46=BC$7,$T46+10*$M46=BC$7),$Q46*'[1]Paramètres commerce'!$D$6,0)</f>
        <v>0</v>
      </c>
      <c r="BD46" s="110">
        <f>IF(OR($T46=BD$7,$T46+$M46=BD$7,$T46+2*$M46=BD$7,$T46+3*$M46=BD$7,$T46+4*$M46=BD$7,$T46+5*$M46=BD$7,$T46+6*$M46=BD$7,$T46+7*$M46=BD$7,$T46+8*$M46=BD$7,$T46+9*$M46=BD$7,$T46+10*$M46=BD$7),$Q46*'[1]Paramètres commerce'!$D$6,0)</f>
        <v>0</v>
      </c>
      <c r="BE46" s="110">
        <f>IF(OR($T46=BE$7,$T46+$M46=BE$7,$T46+2*$M46=BE$7,$T46+3*$M46=BE$7,$T46+4*$M46=BE$7,$T46+5*$M46=BE$7,$T46+6*$M46=BE$7,$T46+7*$M46=BE$7,$T46+8*$M46=BE$7,$T46+9*$M46=BE$7,$T46+10*$M46=BE$7),$Q46*'[1]Paramètres commerce'!$D$6,0)</f>
        <v>0</v>
      </c>
      <c r="BF46" s="111">
        <f>IF(OR($T46=BF$7,$T46+$M46=BF$7,$T46+2*$M46=BF$7,$T46+3*$M46=BF$7,$T46+4*$M46=BF$7,$T46+5*$M46=BF$7,$T46+6*$M46=BF$7,$T46+7*$M46=BF$7,$T46+8*$M46=BF$7,$T46+9*$M46=BF$7,$T46+10*$M46=BF$7),$Q46*'[1]Paramètres commerce'!$D$6,0)</f>
        <v>0</v>
      </c>
      <c r="BG46" s="109">
        <f>IF(OR($T46=BG$7,$T46+$M46=BG$7,$T46+2*$M46=BG$7,$T46+3*$M46=BG$7,$T46+4*$M46=BG$7,$T46+5*$M46=BG$7,$T46+6*$M46=BG$7,$T46+7*$M46=BG$7,$T46+8*$M46=BG$7,$T46+9*$M46=BG$7,$T46+10*$M46=BG$7),$Q46*'[1]Paramètres commerce'!$D$6,0)</f>
        <v>0</v>
      </c>
      <c r="BH46" s="110">
        <f>IF(OR($T46=BH$7,$T46+$M46=BH$7,$T46+2*$M46=BH$7,$T46+3*$M46=BH$7,$T46+4*$M46=BH$7,$T46+5*$M46=BH$7,$T46+6*$M46=BH$7,$T46+7*$M46=BH$7,$T46+8*$M46=BH$7,$T46+9*$M46=BH$7,$T46+10*$M46=BH$7),$Q46*'[1]Paramètres commerce'!$D$6,0)</f>
        <v>0</v>
      </c>
      <c r="BI46" s="110">
        <f>IF(OR($T46=BI$7,$T46+$M46=BI$7,$T46+2*$M46=BI$7,$T46+3*$M46=BI$7,$T46+4*$M46=BI$7,$T46+5*$M46=BI$7,$T46+6*$M46=BI$7,$T46+7*$M46=BI$7,$T46+8*$M46=BI$7,$T46+9*$M46=BI$7,$T46+10*$M46=BI$7),$Q46*'[1]Paramètres commerce'!$D$6,0)</f>
        <v>0</v>
      </c>
      <c r="BJ46" s="110">
        <f>IF(OR($T46=BJ$7,$T46+$M46=BJ$7,$T46+2*$M46=BJ$7,$T46+3*$M46=BJ$7,$T46+4*$M46=BJ$7,$T46+5*$M46=BJ$7,$T46+6*$M46=BJ$7,$T46+7*$M46=BJ$7,$T46+8*$M46=BJ$7,$T46+9*$M46=BJ$7,$T46+10*$M46=BJ$7),$Q46*'[1]Paramètres commerce'!$D$6,0)</f>
        <v>0</v>
      </c>
      <c r="BK46" s="111">
        <f>IF(OR($T46=BK$7,$T46+$M46=BK$7,$T46+2*$M46=BK$7,$T46+3*$M46=BK$7,$T46+4*$M46=BK$7,$T46+5*$M46=BK$7,$T46+6*$M46=BK$7,$T46+7*$M46=BK$7,$T46+8*$M46=BK$7,$T46+9*$M46=BK$7,$T46+10*$M46=BK$7),$Q46*'[1]Paramètres commerce'!$D$6,0)</f>
        <v>0</v>
      </c>
      <c r="BL46" s="109">
        <f>IF(OR($T46=BL$7,$T46+$M46=BL$7,$T46+2*$M46=BL$7,$T46+3*$M46=BL$7,$T46+4*$M46=BL$7,$T46+5*$M46=BL$7,$T46+6*$M46=BL$7,$T46+7*$M46=BL$7,$T46+8*$M46=BL$7,$T46+9*$M46=BL$7,$T46+10*$M46=BL$7),$Q46*'[1]Paramètres commerce'!$D$6,0)</f>
        <v>0</v>
      </c>
      <c r="BM46" s="110">
        <f>IF(OR($T46=BM$7,$T46+$M46=BM$7,$T46+2*$M46=BM$7,$T46+3*$M46=BM$7,$T46+4*$M46=BM$7,$T46+5*$M46=BM$7,$T46+6*$M46=BM$7,$T46+7*$M46=BM$7,$T46+8*$M46=BM$7,$T46+9*$M46=BM$7,$T46+10*$M46=BM$7),$Q46*'[1]Paramètres commerce'!$D$6,0)</f>
        <v>0</v>
      </c>
      <c r="BN46" s="110">
        <f>IF(OR($T46=BN$7,$T46+$M46=BN$7,$T46+2*$M46=BN$7,$T46+3*$M46=BN$7,$T46+4*$M46=BN$7,$T46+5*$M46=BN$7,$T46+6*$M46=BN$7,$T46+7*$M46=BN$7,$T46+8*$M46=BN$7,$T46+9*$M46=BN$7,$T46+10*$M46=BN$7),$Q46*'[1]Paramètres commerce'!$D$6,0)</f>
        <v>0</v>
      </c>
      <c r="BO46" s="110">
        <f>IF(OR($T46=BO$7,$T46+$M46=BO$7,$T46+2*$M46=BO$7,$T46+3*$M46=BO$7,$T46+4*$M46=BO$7,$T46+5*$M46=BO$7,$T46+6*$M46=BO$7,$T46+7*$M46=BO$7,$T46+8*$M46=BO$7,$T46+9*$M46=BO$7,$T46+10*$M46=BO$7),$Q46*'[1]Paramètres commerce'!$D$6,0)</f>
        <v>0</v>
      </c>
      <c r="BP46" s="111">
        <f>IF(OR($T46=BP$7,$T46+$M46=BP$7,$T46+2*$M46=BP$7,$T46+3*$M46=BP$7,$T46+4*$M46=BP$7,$T46+5*$M46=BP$7,$T46+6*$M46=BP$7,$T46+7*$M46=BP$7,$T46+8*$M46=BP$7,$T46+9*$M46=BP$7,$T46+10*$M46=BP$7),$Q46*'[1]Paramètres commerce'!$D$6,0)</f>
        <v>0</v>
      </c>
      <c r="BQ46" s="109">
        <f>IF(OR($T46=BQ$7,$T46+$M46=BQ$7,$T46+2*$M46=BQ$7,$T46+3*$M46=BQ$7,$T46+4*$M46=BQ$7,$T46+5*$M46=BQ$7,$T46+6*$M46=BQ$7,$T46+7*$M46=BQ$7,$T46+8*$M46=BQ$7,$T46+9*$M46=BQ$7,$T46+10*$M46=BQ$7),$Q46*'[1]Paramètres commerce'!$D$6,0)</f>
        <v>0</v>
      </c>
      <c r="BR46" s="110">
        <f>IF(OR($T46=BR$7,$T46+$M46=BR$7,$T46+2*$M46=BR$7,$T46+3*$M46=BR$7,$T46+4*$M46=BR$7,$T46+5*$M46=BR$7,$T46+6*$M46=BR$7,$T46+7*$M46=BR$7,$T46+8*$M46=BR$7,$T46+9*$M46=BR$7,$T46+10*$M46=BR$7),$Q46*'[1]Paramètres commerce'!$D$6,0)</f>
        <v>0</v>
      </c>
      <c r="BS46" s="110">
        <f>IF(OR($T46=BS$7,$T46+$M46=BS$7,$T46+2*$M46=BS$7,$T46+3*$M46=BS$7,$T46+4*$M46=BS$7,$T46+5*$M46=BS$7,$T46+6*$M46=BS$7,$T46+7*$M46=BS$7,$T46+8*$M46=BS$7,$T46+9*$M46=BS$7,$T46+10*$M46=BS$7),$Q46*'[1]Paramètres commerce'!$D$6,0)</f>
        <v>0</v>
      </c>
      <c r="BT46" s="110">
        <f>IF(OR($T46=BT$7,$T46+$M46=BT$7,$T46+2*$M46=BT$7,$T46+3*$M46=BT$7,$T46+4*$M46=BT$7,$T46+5*$M46=BT$7,$T46+6*$M46=BT$7,$T46+7*$M46=BT$7,$T46+8*$M46=BT$7,$T46+9*$M46=BT$7,$T46+10*$M46=BT$7),$Q46*'[1]Paramètres commerce'!$D$6,0)</f>
        <v>0</v>
      </c>
      <c r="BU46" s="111">
        <f>IF(OR($T46=BU$7,$T46+$M46=BU$7,$T46+2*$M46=BU$7,$T46+3*$M46=BU$7,$T46+4*$M46=BU$7,$T46+5*$M46=BU$7,$T46+6*$M46=BU$7,$T46+7*$M46=BU$7,$T46+8*$M46=BU$7,$T46+9*$M46=BU$7,$T46+10*$M46=BU$7),$Q46*'[1]Paramètres commerce'!$D$6,0)</f>
        <v>0</v>
      </c>
      <c r="BV46" s="109">
        <f>IF(OR($T46=BV$7,$T46+$M46=BV$7,$T46+2*$M46=BV$7,$T46+3*$M46=BV$7,$T46+4*$M46=BV$7,$T46+5*$M46=BV$7,$T46+6*$M46=BV$7,$T46+7*$M46=BV$7,$T46+8*$M46=BV$7,$T46+9*$M46=BV$7,$T46+10*$M46=BV$7),$Q46*'[1]Paramètres commerce'!$D$6,0)</f>
        <v>0</v>
      </c>
      <c r="BW46" s="110">
        <f>IF(OR($T46=BW$7,$T46+$M46=BW$7,$T46+2*$M46=BW$7,$T46+3*$M46=BW$7,$T46+4*$M46=BW$7,$T46+5*$M46=BW$7,$T46+6*$M46=BW$7,$T46+7*$M46=BW$7,$T46+8*$M46=BW$7,$T46+9*$M46=BW$7,$T46+10*$M46=BW$7),$Q46*'[1]Paramètres commerce'!$D$6,0)</f>
        <v>0</v>
      </c>
      <c r="BX46" s="110">
        <f>IF(OR($T46=BX$7,$T46+$M46=BX$7,$T46+2*$M46=BX$7,$T46+3*$M46=BX$7,$T46+4*$M46=BX$7,$T46+5*$M46=BX$7,$T46+6*$M46=BX$7,$T46+7*$M46=BX$7,$T46+8*$M46=BX$7,$T46+9*$M46=BX$7,$T46+10*$M46=BX$7),$Q46*'[1]Paramètres commerce'!$D$6,0)</f>
        <v>0</v>
      </c>
      <c r="BY46" s="110">
        <f>IF(OR($T46=BY$7,$T46+$M46=BY$7,$T46+2*$M46=BY$7,$T46+3*$M46=BY$7,$T46+4*$M46=BY$7,$T46+5*$M46=BY$7,$T46+6*$M46=BY$7,$T46+7*$M46=BY$7,$T46+8*$M46=BY$7,$T46+9*$M46=BY$7,$T46+10*$M46=BY$7),$Q46*'[1]Paramètres commerce'!$D$6,0)</f>
        <v>0</v>
      </c>
      <c r="BZ46" s="111">
        <f>IF(OR($T46=BZ$7,$T46+$M46=BZ$7,$T46+2*$M46=BZ$7,$T46+3*$M46=BZ$7,$T46+4*$M46=BZ$7,$T46+5*$M46=BZ$7,$T46+6*$M46=BZ$7,$T46+7*$M46=BZ$7,$T46+8*$M46=BZ$7,$T46+9*$M46=BZ$7,$T46+10*$M46=BZ$7),$Q46*'[1]Paramètres commerce'!$D$6,0)</f>
        <v>0</v>
      </c>
      <c r="CA46" s="17"/>
    </row>
    <row r="47" spans="1:79">
      <c r="A47" s="2"/>
      <c r="B47" s="74">
        <v>40</v>
      </c>
      <c r="C47" s="96"/>
      <c r="D47" s="76"/>
      <c r="E47" s="97"/>
      <c r="F47" s="98"/>
      <c r="G47" s="99"/>
      <c r="H47" s="100"/>
      <c r="I47" s="98"/>
      <c r="J47" s="99"/>
      <c r="K47" s="81"/>
      <c r="L47" s="81"/>
      <c r="M47" s="82"/>
      <c r="N47" s="101"/>
      <c r="O47" s="84"/>
      <c r="P47" s="82"/>
      <c r="Q47" s="102">
        <f>(P47*'[1]Paramètres commerce'!$D$5+O47)*K47</f>
        <v>0</v>
      </c>
      <c r="R47" s="103">
        <f>'[1]Paramètres commerce'!$D$7</f>
        <v>5.0000000000000001E-3</v>
      </c>
      <c r="S47" s="102">
        <f>R47*Q47*'[1]Paramètres commerce'!$D$6</f>
        <v>0</v>
      </c>
      <c r="T47" s="114">
        <f t="shared" si="1"/>
        <v>2017</v>
      </c>
      <c r="U47" s="104" t="s">
        <v>38</v>
      </c>
      <c r="V47" s="105"/>
      <c r="W47" s="106"/>
      <c r="X47" s="106"/>
      <c r="Y47" s="106"/>
      <c r="Z47" s="106"/>
      <c r="AA47" s="107"/>
      <c r="AB47" s="108"/>
      <c r="AC47" s="109">
        <f>IF(OR($T47=AC$7,$T47+$M47=AC$7,$T47+2*$M47=AC$7,$T47+3*$M47=AC$7,$T47+4*$M47=AC$7,$T47+5*$M47=AC$7,$T47+6*$M47=AC$7,$T47+7*$M47=AC$7,$T47+8*$M47=AC$7,$T47+9*$M47=AC$7,$T47+10*$M47=AC$7),$Q47*'[1]Paramètres commerce'!$D$6,0)</f>
        <v>0</v>
      </c>
      <c r="AD47" s="110">
        <f>IF(OR($T47=AD$7,$T47+$M47=AD$7,$T47+2*$M47=AD$7,$T47+3*$M47=AD$7,$T47+4*$M47=AD$7,$T47+5*$M47=AD$7,$T47+6*$M47=AD$7,$T47+7*$M47=AD$7,$T47+8*$M47=AD$7,$T47+9*$M47=AD$7,$T47+10*$M47=AD$7),$Q47*'[1]Paramètres commerce'!$D$6,0)</f>
        <v>0</v>
      </c>
      <c r="AE47" s="110">
        <f>IF(OR($T47=AE$7,$T47+$M47=AE$7,$T47+2*$M47=AE$7,$T47+3*$M47=AE$7,$T47+4*$M47=AE$7,$T47+5*$M47=AE$7,$T47+6*$M47=AE$7,$T47+7*$M47=AE$7,$T47+8*$M47=AE$7,$T47+9*$M47=AE$7,$T47+10*$M47=AE$7),$Q47*'[1]Paramètres commerce'!$D$6,0)</f>
        <v>0</v>
      </c>
      <c r="AF47" s="110">
        <f>IF(OR($T47=AF$7,$T47+$M47=AF$7,$T47+2*$M47=AF$7,$T47+3*$M47=AF$7,$T47+4*$M47=AF$7,$T47+5*$M47=AF$7,$T47+6*$M47=AF$7,$T47+7*$M47=AF$7,$T47+8*$M47=AF$7,$T47+9*$M47=AF$7,$T47+10*$M47=AF$7),$Q47*'[1]Paramètres commerce'!$D$6,0)</f>
        <v>0</v>
      </c>
      <c r="AG47" s="111">
        <f>IF(OR($T47=AG$7,$T47+$M47=AG$7,$T47+2*$M47=AG$7,$T47+3*$M47=AG$7,$T47+4*$M47=AG$7,$T47+5*$M47=AG$7,$T47+6*$M47=AG$7,$T47+7*$M47=AG$7,$T47+8*$M47=AG$7,$T47+9*$M47=AG$7,$T47+10*$M47=AG$7),$Q47*'[1]Paramètres commerce'!$D$6,0)</f>
        <v>0</v>
      </c>
      <c r="AH47" s="109">
        <f>IF(OR($T47=AH$7,$T47+$M47=AH$7,$T47+2*$M47=AH$7,$T47+3*$M47=AH$7,$T47+4*$M47=AH$7,$T47+5*$M47=AH$7,$T47+6*$M47=AH$7,$T47+7*$M47=AH$7,$T47+8*$M47=AH$7,$T47+9*$M47=AH$7,$T47+10*$M47=AH$7),$Q47*'[1]Paramètres commerce'!$D$6,0)</f>
        <v>0</v>
      </c>
      <c r="AI47" s="110">
        <f>IF(OR($T47=AI$7,$T47+$M47=AI$7,$T47+2*$M47=AI$7,$T47+3*$M47=AI$7,$T47+4*$M47=AI$7,$T47+5*$M47=AI$7,$T47+6*$M47=AI$7,$T47+7*$M47=AI$7,$T47+8*$M47=AI$7,$T47+9*$M47=AI$7,$T47+10*$M47=AI$7),$Q47*'[1]Paramètres commerce'!$D$6,0)</f>
        <v>0</v>
      </c>
      <c r="AJ47" s="110">
        <f>IF(OR($T47=AJ$7,$T47+$M47=AJ$7,$T47+2*$M47=AJ$7,$T47+3*$M47=AJ$7,$T47+4*$M47=AJ$7,$T47+5*$M47=AJ$7,$T47+6*$M47=AJ$7,$T47+7*$M47=AJ$7,$T47+8*$M47=AJ$7,$T47+9*$M47=AJ$7,$T47+10*$M47=AJ$7),$Q47*'[1]Paramètres commerce'!$D$6,0)</f>
        <v>0</v>
      </c>
      <c r="AK47" s="110">
        <f>IF(OR($T47=AK$7,$T47+$M47=AK$7,$T47+2*$M47=AK$7,$T47+3*$M47=AK$7,$T47+4*$M47=AK$7,$T47+5*$M47=AK$7,$T47+6*$M47=AK$7,$T47+7*$M47=AK$7,$T47+8*$M47=AK$7,$T47+9*$M47=AK$7,$T47+10*$M47=AK$7),$Q47*'[1]Paramètres commerce'!$D$6,0)</f>
        <v>0</v>
      </c>
      <c r="AL47" s="111">
        <f>IF(OR($T47=AL$7,$T47+$M47=AL$7,$T47+2*$M47=AL$7,$T47+3*$M47=AL$7,$T47+4*$M47=AL$7,$T47+5*$M47=AL$7,$T47+6*$M47=AL$7,$T47+7*$M47=AL$7,$T47+8*$M47=AL$7,$T47+9*$M47=AL$7,$T47+10*$M47=AL$7),$Q47*'[1]Paramètres commerce'!$D$6,0)</f>
        <v>0</v>
      </c>
      <c r="AM47" s="109">
        <f>IF(OR($T47=AM$7,$T47+$M47=AM$7,$T47+2*$M47=AM$7,$T47+3*$M47=AM$7,$T47+4*$M47=AM$7,$T47+5*$M47=AM$7,$T47+6*$M47=AM$7,$T47+7*$M47=AM$7,$T47+8*$M47=AM$7,$T47+9*$M47=AM$7,$T47+10*$M47=AM$7),$Q47*'[1]Paramètres commerce'!$D$6,0)</f>
        <v>0</v>
      </c>
      <c r="AN47" s="110">
        <f>IF(OR($T47=AN$7,$T47+$M47=AN$7,$T47+2*$M47=AN$7,$T47+3*$M47=AN$7,$T47+4*$M47=AN$7,$T47+5*$M47=AN$7,$T47+6*$M47=AN$7,$T47+7*$M47=AN$7,$T47+8*$M47=AN$7,$T47+9*$M47=AN$7,$T47+10*$M47=AN$7),$Q47*'[1]Paramètres commerce'!$D$6,0)</f>
        <v>0</v>
      </c>
      <c r="AO47" s="110">
        <f>IF(OR($T47=AO$7,$T47+$M47=AO$7,$T47+2*$M47=AO$7,$T47+3*$M47=AO$7,$T47+4*$M47=AO$7,$T47+5*$M47=AO$7,$T47+6*$M47=AO$7,$T47+7*$M47=AO$7,$T47+8*$M47=AO$7,$T47+9*$M47=AO$7,$T47+10*$M47=AO$7),$Q47*'[1]Paramètres commerce'!$D$6,0)</f>
        <v>0</v>
      </c>
      <c r="AP47" s="110">
        <f>IF(OR($T47=AP$7,$T47+$M47=AP$7,$T47+2*$M47=AP$7,$T47+3*$M47=AP$7,$T47+4*$M47=AP$7,$T47+5*$M47=AP$7,$T47+6*$M47=AP$7,$T47+7*$M47=AP$7,$T47+8*$M47=AP$7,$T47+9*$M47=AP$7,$T47+10*$M47=AP$7),$Q47*'[1]Paramètres commerce'!$D$6,0)</f>
        <v>0</v>
      </c>
      <c r="AQ47" s="111">
        <f>IF(OR($T47=AQ$7,$T47+$M47=AQ$7,$T47+2*$M47=AQ$7,$T47+3*$M47=AQ$7,$T47+4*$M47=AQ$7,$T47+5*$M47=AQ$7,$T47+6*$M47=AQ$7,$T47+7*$M47=AQ$7,$T47+8*$M47=AQ$7,$T47+9*$M47=AQ$7,$T47+10*$M47=AQ$7),$Q47*'[1]Paramètres commerce'!$D$6,0)</f>
        <v>0</v>
      </c>
      <c r="AR47" s="109">
        <f>IF(OR($T47=AR$7,$T47+$M47=AR$7,$T47+2*$M47=AR$7,$T47+3*$M47=AR$7,$T47+4*$M47=AR$7,$T47+5*$M47=AR$7,$T47+6*$M47=AR$7,$T47+7*$M47=AR$7,$T47+8*$M47=AR$7,$T47+9*$M47=AR$7,$T47+10*$M47=AR$7),$Q47*'[1]Paramètres commerce'!$D$6,0)</f>
        <v>0</v>
      </c>
      <c r="AS47" s="110">
        <f>IF(OR($T47=AS$7,$T47+$M47=AS$7,$T47+2*$M47=AS$7,$T47+3*$M47=AS$7,$T47+4*$M47=AS$7,$T47+5*$M47=AS$7,$T47+6*$M47=AS$7,$T47+7*$M47=AS$7,$T47+8*$M47=AS$7,$T47+9*$M47=AS$7,$T47+10*$M47=AS$7),$Q47*'[1]Paramètres commerce'!$D$6,0)</f>
        <v>0</v>
      </c>
      <c r="AT47" s="110">
        <f>IF(OR($T47=AT$7,$T47+$M47=AT$7,$T47+2*$M47=AT$7,$T47+3*$M47=AT$7,$T47+4*$M47=AT$7,$T47+5*$M47=AT$7,$T47+6*$M47=AT$7,$T47+7*$M47=AT$7,$T47+8*$M47=AT$7,$T47+9*$M47=AT$7,$T47+10*$M47=AT$7),$Q47*'[1]Paramètres commerce'!$D$6,0)</f>
        <v>0</v>
      </c>
      <c r="AU47" s="110">
        <f>IF(OR($T47=AU$7,$T47+$M47=AU$7,$T47+2*$M47=AU$7,$T47+3*$M47=AU$7,$T47+4*$M47=AU$7,$T47+5*$M47=AU$7,$T47+6*$M47=AU$7,$T47+7*$M47=AU$7,$T47+8*$M47=AU$7,$T47+9*$M47=AU$7,$T47+10*$M47=AU$7),$Q47*'[1]Paramètres commerce'!$D$6,0)</f>
        <v>0</v>
      </c>
      <c r="AV47" s="111">
        <f>IF(OR($T47=AV$7,$T47+$M47=AV$7,$T47+2*$M47=AV$7,$T47+3*$M47=AV$7,$T47+4*$M47=AV$7,$T47+5*$M47=AV$7,$T47+6*$M47=AV$7,$T47+7*$M47=AV$7,$T47+8*$M47=AV$7,$T47+9*$M47=AV$7,$T47+10*$M47=AV$7),$Q47*'[1]Paramètres commerce'!$D$6,0)</f>
        <v>0</v>
      </c>
      <c r="AW47" s="109">
        <f>IF(OR($T47=AW$7,$T47+$M47=AW$7,$T47+2*$M47=AW$7,$T47+3*$M47=AW$7,$T47+4*$M47=AW$7,$T47+5*$M47=AW$7,$T47+6*$M47=AW$7,$T47+7*$M47=AW$7,$T47+8*$M47=AW$7,$T47+9*$M47=AW$7,$T47+10*$M47=AW$7),$Q47*'[1]Paramètres commerce'!$D$6,0)</f>
        <v>0</v>
      </c>
      <c r="AX47" s="110">
        <f>IF(OR($T47=AX$7,$T47+$M47=AX$7,$T47+2*$M47=AX$7,$T47+3*$M47=AX$7,$T47+4*$M47=AX$7,$T47+5*$M47=AX$7,$T47+6*$M47=AX$7,$T47+7*$M47=AX$7,$T47+8*$M47=AX$7,$T47+9*$M47=AX$7,$T47+10*$M47=AX$7),$Q47*'[1]Paramètres commerce'!$D$6,0)</f>
        <v>0</v>
      </c>
      <c r="AY47" s="110">
        <f>IF(OR($T47=AY$7,$T47+$M47=AY$7,$T47+2*$M47=AY$7,$T47+3*$M47=AY$7,$T47+4*$M47=AY$7,$T47+5*$M47=AY$7,$T47+6*$M47=AY$7,$T47+7*$M47=AY$7,$T47+8*$M47=AY$7,$T47+9*$M47=AY$7,$T47+10*$M47=AY$7),$Q47*'[1]Paramètres commerce'!$D$6,0)</f>
        <v>0</v>
      </c>
      <c r="AZ47" s="110">
        <f>IF(OR($T47=AZ$7,$T47+$M47=AZ$7,$T47+2*$M47=AZ$7,$T47+3*$M47=AZ$7,$T47+4*$M47=AZ$7,$T47+5*$M47=AZ$7,$T47+6*$M47=AZ$7,$T47+7*$M47=AZ$7,$T47+8*$M47=AZ$7,$T47+9*$M47=AZ$7,$T47+10*$M47=AZ$7),$Q47*'[1]Paramètres commerce'!$D$6,0)</f>
        <v>0</v>
      </c>
      <c r="BA47" s="111">
        <f>IF(OR($T47=BA$7,$T47+$M47=BA$7,$T47+2*$M47=BA$7,$T47+3*$M47=BA$7,$T47+4*$M47=BA$7,$T47+5*$M47=BA$7,$T47+6*$M47=BA$7,$T47+7*$M47=BA$7,$T47+8*$M47=BA$7,$T47+9*$M47=BA$7,$T47+10*$M47=BA$7),$Q47*'[1]Paramètres commerce'!$D$6,0)</f>
        <v>0</v>
      </c>
      <c r="BB47" s="109">
        <f>IF(OR($T47=BB$7,$T47+$M47=BB$7,$T47+2*$M47=BB$7,$T47+3*$M47=BB$7,$T47+4*$M47=BB$7,$T47+5*$M47=BB$7,$T47+6*$M47=BB$7,$T47+7*$M47=BB$7,$T47+8*$M47=BB$7,$T47+9*$M47=BB$7,$T47+10*$M47=BB$7),$Q47*'[1]Paramètres commerce'!$D$6,0)</f>
        <v>0</v>
      </c>
      <c r="BC47" s="110">
        <f>IF(OR($T47=BC$7,$T47+$M47=BC$7,$T47+2*$M47=BC$7,$T47+3*$M47=BC$7,$T47+4*$M47=BC$7,$T47+5*$M47=BC$7,$T47+6*$M47=BC$7,$T47+7*$M47=BC$7,$T47+8*$M47=BC$7,$T47+9*$M47=BC$7,$T47+10*$M47=BC$7),$Q47*'[1]Paramètres commerce'!$D$6,0)</f>
        <v>0</v>
      </c>
      <c r="BD47" s="110">
        <f>IF(OR($T47=BD$7,$T47+$M47=BD$7,$T47+2*$M47=BD$7,$T47+3*$M47=BD$7,$T47+4*$M47=BD$7,$T47+5*$M47=BD$7,$T47+6*$M47=BD$7,$T47+7*$M47=BD$7,$T47+8*$M47=BD$7,$T47+9*$M47=BD$7,$T47+10*$M47=BD$7),$Q47*'[1]Paramètres commerce'!$D$6,0)</f>
        <v>0</v>
      </c>
      <c r="BE47" s="110">
        <f>IF(OR($T47=BE$7,$T47+$M47=BE$7,$T47+2*$M47=BE$7,$T47+3*$M47=BE$7,$T47+4*$M47=BE$7,$T47+5*$M47=BE$7,$T47+6*$M47=BE$7,$T47+7*$M47=BE$7,$T47+8*$M47=BE$7,$T47+9*$M47=BE$7,$T47+10*$M47=BE$7),$Q47*'[1]Paramètres commerce'!$D$6,0)</f>
        <v>0</v>
      </c>
      <c r="BF47" s="111">
        <f>IF(OR($T47=BF$7,$T47+$M47=BF$7,$T47+2*$M47=BF$7,$T47+3*$M47=BF$7,$T47+4*$M47=BF$7,$T47+5*$M47=BF$7,$T47+6*$M47=BF$7,$T47+7*$M47=BF$7,$T47+8*$M47=BF$7,$T47+9*$M47=BF$7,$T47+10*$M47=BF$7),$Q47*'[1]Paramètres commerce'!$D$6,0)</f>
        <v>0</v>
      </c>
      <c r="BG47" s="109">
        <f>IF(OR($T47=BG$7,$T47+$M47=BG$7,$T47+2*$M47=BG$7,$T47+3*$M47=BG$7,$T47+4*$M47=BG$7,$T47+5*$M47=BG$7,$T47+6*$M47=BG$7,$T47+7*$M47=BG$7,$T47+8*$M47=BG$7,$T47+9*$M47=BG$7,$T47+10*$M47=BG$7),$Q47*'[1]Paramètres commerce'!$D$6,0)</f>
        <v>0</v>
      </c>
      <c r="BH47" s="110">
        <f>IF(OR($T47=BH$7,$T47+$M47=BH$7,$T47+2*$M47=BH$7,$T47+3*$M47=BH$7,$T47+4*$M47=BH$7,$T47+5*$M47=BH$7,$T47+6*$M47=BH$7,$T47+7*$M47=BH$7,$T47+8*$M47=BH$7,$T47+9*$M47=BH$7,$T47+10*$M47=BH$7),$Q47*'[1]Paramètres commerce'!$D$6,0)</f>
        <v>0</v>
      </c>
      <c r="BI47" s="110">
        <f>IF(OR($T47=BI$7,$T47+$M47=BI$7,$T47+2*$M47=BI$7,$T47+3*$M47=BI$7,$T47+4*$M47=BI$7,$T47+5*$M47=BI$7,$T47+6*$M47=BI$7,$T47+7*$M47=BI$7,$T47+8*$M47=BI$7,$T47+9*$M47=BI$7,$T47+10*$M47=BI$7),$Q47*'[1]Paramètres commerce'!$D$6,0)</f>
        <v>0</v>
      </c>
      <c r="BJ47" s="110">
        <f>IF(OR($T47=BJ$7,$T47+$M47=BJ$7,$T47+2*$M47=BJ$7,$T47+3*$M47=BJ$7,$T47+4*$M47=BJ$7,$T47+5*$M47=BJ$7,$T47+6*$M47=BJ$7,$T47+7*$M47=BJ$7,$T47+8*$M47=BJ$7,$T47+9*$M47=BJ$7,$T47+10*$M47=BJ$7),$Q47*'[1]Paramètres commerce'!$D$6,0)</f>
        <v>0</v>
      </c>
      <c r="BK47" s="111">
        <f>IF(OR($T47=BK$7,$T47+$M47=BK$7,$T47+2*$M47=BK$7,$T47+3*$M47=BK$7,$T47+4*$M47=BK$7,$T47+5*$M47=BK$7,$T47+6*$M47=BK$7,$T47+7*$M47=BK$7,$T47+8*$M47=BK$7,$T47+9*$M47=BK$7,$T47+10*$M47=BK$7),$Q47*'[1]Paramètres commerce'!$D$6,0)</f>
        <v>0</v>
      </c>
      <c r="BL47" s="109">
        <f>IF(OR($T47=BL$7,$T47+$M47=BL$7,$T47+2*$M47=BL$7,$T47+3*$M47=BL$7,$T47+4*$M47=BL$7,$T47+5*$M47=BL$7,$T47+6*$M47=BL$7,$T47+7*$M47=BL$7,$T47+8*$M47=BL$7,$T47+9*$M47=BL$7,$T47+10*$M47=BL$7),$Q47*'[1]Paramètres commerce'!$D$6,0)</f>
        <v>0</v>
      </c>
      <c r="BM47" s="110">
        <f>IF(OR($T47=BM$7,$T47+$M47=BM$7,$T47+2*$M47=BM$7,$T47+3*$M47=BM$7,$T47+4*$M47=BM$7,$T47+5*$M47=BM$7,$T47+6*$M47=BM$7,$T47+7*$M47=BM$7,$T47+8*$M47=BM$7,$T47+9*$M47=BM$7,$T47+10*$M47=BM$7),$Q47*'[1]Paramètres commerce'!$D$6,0)</f>
        <v>0</v>
      </c>
      <c r="BN47" s="110">
        <f>IF(OR($T47=BN$7,$T47+$M47=BN$7,$T47+2*$M47=BN$7,$T47+3*$M47=BN$7,$T47+4*$M47=BN$7,$T47+5*$M47=BN$7,$T47+6*$M47=BN$7,$T47+7*$M47=BN$7,$T47+8*$M47=BN$7,$T47+9*$M47=BN$7,$T47+10*$M47=BN$7),$Q47*'[1]Paramètres commerce'!$D$6,0)</f>
        <v>0</v>
      </c>
      <c r="BO47" s="110">
        <f>IF(OR($T47=BO$7,$T47+$M47=BO$7,$T47+2*$M47=BO$7,$T47+3*$M47=BO$7,$T47+4*$M47=BO$7,$T47+5*$M47=BO$7,$T47+6*$M47=BO$7,$T47+7*$M47=BO$7,$T47+8*$M47=BO$7,$T47+9*$M47=BO$7,$T47+10*$M47=BO$7),$Q47*'[1]Paramètres commerce'!$D$6,0)</f>
        <v>0</v>
      </c>
      <c r="BP47" s="111">
        <f>IF(OR($T47=BP$7,$T47+$M47=BP$7,$T47+2*$M47=BP$7,$T47+3*$M47=BP$7,$T47+4*$M47=BP$7,$T47+5*$M47=BP$7,$T47+6*$M47=BP$7,$T47+7*$M47=BP$7,$T47+8*$M47=BP$7,$T47+9*$M47=BP$7,$T47+10*$M47=BP$7),$Q47*'[1]Paramètres commerce'!$D$6,0)</f>
        <v>0</v>
      </c>
      <c r="BQ47" s="109">
        <f>IF(OR($T47=BQ$7,$T47+$M47=BQ$7,$T47+2*$M47=BQ$7,$T47+3*$M47=BQ$7,$T47+4*$M47=BQ$7,$T47+5*$M47=BQ$7,$T47+6*$M47=BQ$7,$T47+7*$M47=BQ$7,$T47+8*$M47=BQ$7,$T47+9*$M47=BQ$7,$T47+10*$M47=BQ$7),$Q47*'[1]Paramètres commerce'!$D$6,0)</f>
        <v>0</v>
      </c>
      <c r="BR47" s="110">
        <f>IF(OR($T47=BR$7,$T47+$M47=BR$7,$T47+2*$M47=BR$7,$T47+3*$M47=BR$7,$T47+4*$M47=BR$7,$T47+5*$M47=BR$7,$T47+6*$M47=BR$7,$T47+7*$M47=BR$7,$T47+8*$M47=BR$7,$T47+9*$M47=BR$7,$T47+10*$M47=BR$7),$Q47*'[1]Paramètres commerce'!$D$6,0)</f>
        <v>0</v>
      </c>
      <c r="BS47" s="110">
        <f>IF(OR($T47=BS$7,$T47+$M47=BS$7,$T47+2*$M47=BS$7,$T47+3*$M47=BS$7,$T47+4*$M47=BS$7,$T47+5*$M47=BS$7,$T47+6*$M47=BS$7,$T47+7*$M47=BS$7,$T47+8*$M47=BS$7,$T47+9*$M47=BS$7,$T47+10*$M47=BS$7),$Q47*'[1]Paramètres commerce'!$D$6,0)</f>
        <v>0</v>
      </c>
      <c r="BT47" s="110">
        <f>IF(OR($T47=BT$7,$T47+$M47=BT$7,$T47+2*$M47=BT$7,$T47+3*$M47=BT$7,$T47+4*$M47=BT$7,$T47+5*$M47=BT$7,$T47+6*$M47=BT$7,$T47+7*$M47=BT$7,$T47+8*$M47=BT$7,$T47+9*$M47=BT$7,$T47+10*$M47=BT$7),$Q47*'[1]Paramètres commerce'!$D$6,0)</f>
        <v>0</v>
      </c>
      <c r="BU47" s="111">
        <f>IF(OR($T47=BU$7,$T47+$M47=BU$7,$T47+2*$M47=BU$7,$T47+3*$M47=BU$7,$T47+4*$M47=BU$7,$T47+5*$M47=BU$7,$T47+6*$M47=BU$7,$T47+7*$M47=BU$7,$T47+8*$M47=BU$7,$T47+9*$M47=BU$7,$T47+10*$M47=BU$7),$Q47*'[1]Paramètres commerce'!$D$6,0)</f>
        <v>0</v>
      </c>
      <c r="BV47" s="109">
        <f>IF(OR($T47=BV$7,$T47+$M47=BV$7,$T47+2*$M47=BV$7,$T47+3*$M47=BV$7,$T47+4*$M47=BV$7,$T47+5*$M47=BV$7,$T47+6*$M47=BV$7,$T47+7*$M47=BV$7,$T47+8*$M47=BV$7,$T47+9*$M47=BV$7,$T47+10*$M47=BV$7),$Q47*'[1]Paramètres commerce'!$D$6,0)</f>
        <v>0</v>
      </c>
      <c r="BW47" s="110">
        <f>IF(OR($T47=BW$7,$T47+$M47=BW$7,$T47+2*$M47=BW$7,$T47+3*$M47=BW$7,$T47+4*$M47=BW$7,$T47+5*$M47=BW$7,$T47+6*$M47=BW$7,$T47+7*$M47=BW$7,$T47+8*$M47=BW$7,$T47+9*$M47=BW$7,$T47+10*$M47=BW$7),$Q47*'[1]Paramètres commerce'!$D$6,0)</f>
        <v>0</v>
      </c>
      <c r="BX47" s="110">
        <f>IF(OR($T47=BX$7,$T47+$M47=BX$7,$T47+2*$M47=BX$7,$T47+3*$M47=BX$7,$T47+4*$M47=BX$7,$T47+5*$M47=BX$7,$T47+6*$M47=BX$7,$T47+7*$M47=BX$7,$T47+8*$M47=BX$7,$T47+9*$M47=BX$7,$T47+10*$M47=BX$7),$Q47*'[1]Paramètres commerce'!$D$6,0)</f>
        <v>0</v>
      </c>
      <c r="BY47" s="110">
        <f>IF(OR($T47=BY$7,$T47+$M47=BY$7,$T47+2*$M47=BY$7,$T47+3*$M47=BY$7,$T47+4*$M47=BY$7,$T47+5*$M47=BY$7,$T47+6*$M47=BY$7,$T47+7*$M47=BY$7,$T47+8*$M47=BY$7,$T47+9*$M47=BY$7,$T47+10*$M47=BY$7),$Q47*'[1]Paramètres commerce'!$D$6,0)</f>
        <v>0</v>
      </c>
      <c r="BZ47" s="111">
        <f>IF(OR($T47=BZ$7,$T47+$M47=BZ$7,$T47+2*$M47=BZ$7,$T47+3*$M47=BZ$7,$T47+4*$M47=BZ$7,$T47+5*$M47=BZ$7,$T47+6*$M47=BZ$7,$T47+7*$M47=BZ$7,$T47+8*$M47=BZ$7,$T47+9*$M47=BZ$7,$T47+10*$M47=BZ$7),$Q47*'[1]Paramètres commerce'!$D$6,0)</f>
        <v>0</v>
      </c>
      <c r="CA47" s="17"/>
    </row>
    <row r="48" spans="1:79">
      <c r="A48" s="2"/>
      <c r="B48" s="74">
        <v>41</v>
      </c>
      <c r="C48" s="96"/>
      <c r="D48" s="76"/>
      <c r="E48" s="97"/>
      <c r="F48" s="98"/>
      <c r="G48" s="99"/>
      <c r="H48" s="100"/>
      <c r="I48" s="98"/>
      <c r="J48" s="99"/>
      <c r="K48" s="81"/>
      <c r="L48" s="81"/>
      <c r="M48" s="82"/>
      <c r="N48" s="101"/>
      <c r="O48" s="84"/>
      <c r="P48" s="82"/>
      <c r="Q48" s="102">
        <f>(P48*'[1]Paramètres commerce'!$D$5+O48)*K48</f>
        <v>0</v>
      </c>
      <c r="R48" s="103">
        <f>'[1]Paramètres commerce'!$D$7</f>
        <v>5.0000000000000001E-3</v>
      </c>
      <c r="S48" s="102">
        <f>R48*Q48*'[1]Paramètres commerce'!$D$6</f>
        <v>0</v>
      </c>
      <c r="T48" s="114">
        <f t="shared" si="1"/>
        <v>2017</v>
      </c>
      <c r="U48" s="104" t="s">
        <v>38</v>
      </c>
      <c r="V48" s="105"/>
      <c r="W48" s="106"/>
      <c r="X48" s="106"/>
      <c r="Y48" s="106"/>
      <c r="Z48" s="106"/>
      <c r="AA48" s="107"/>
      <c r="AB48" s="108"/>
      <c r="AC48" s="109">
        <f>IF(OR($T48=AC$7,$T48+$M48=AC$7,$T48+2*$M48=AC$7,$T48+3*$M48=AC$7,$T48+4*$M48=AC$7,$T48+5*$M48=AC$7,$T48+6*$M48=AC$7,$T48+7*$M48=AC$7,$T48+8*$M48=AC$7,$T48+9*$M48=AC$7,$T48+10*$M48=AC$7),$Q48*'[1]Paramètres commerce'!$D$6,0)</f>
        <v>0</v>
      </c>
      <c r="AD48" s="110">
        <f>IF(OR($T48=AD$7,$T48+$M48=AD$7,$T48+2*$M48=AD$7,$T48+3*$M48=AD$7,$T48+4*$M48=AD$7,$T48+5*$M48=AD$7,$T48+6*$M48=AD$7,$T48+7*$M48=AD$7,$T48+8*$M48=AD$7,$T48+9*$M48=AD$7,$T48+10*$M48=AD$7),$Q48*'[1]Paramètres commerce'!$D$6,0)</f>
        <v>0</v>
      </c>
      <c r="AE48" s="110">
        <f>IF(OR($T48=AE$7,$T48+$M48=AE$7,$T48+2*$M48=AE$7,$T48+3*$M48=AE$7,$T48+4*$M48=AE$7,$T48+5*$M48=AE$7,$T48+6*$M48=AE$7,$T48+7*$M48=AE$7,$T48+8*$M48=AE$7,$T48+9*$M48=AE$7,$T48+10*$M48=AE$7),$Q48*'[1]Paramètres commerce'!$D$6,0)</f>
        <v>0</v>
      </c>
      <c r="AF48" s="110">
        <f>IF(OR($T48=AF$7,$T48+$M48=AF$7,$T48+2*$M48=AF$7,$T48+3*$M48=AF$7,$T48+4*$M48=AF$7,$T48+5*$M48=AF$7,$T48+6*$M48=AF$7,$T48+7*$M48=AF$7,$T48+8*$M48=AF$7,$T48+9*$M48=AF$7,$T48+10*$M48=AF$7),$Q48*'[1]Paramètres commerce'!$D$6,0)</f>
        <v>0</v>
      </c>
      <c r="AG48" s="111">
        <f>IF(OR($T48=AG$7,$T48+$M48=AG$7,$T48+2*$M48=AG$7,$T48+3*$M48=AG$7,$T48+4*$M48=AG$7,$T48+5*$M48=AG$7,$T48+6*$M48=AG$7,$T48+7*$M48=AG$7,$T48+8*$M48=AG$7,$T48+9*$M48=AG$7,$T48+10*$M48=AG$7),$Q48*'[1]Paramètres commerce'!$D$6,0)</f>
        <v>0</v>
      </c>
      <c r="AH48" s="109">
        <f>IF(OR($T48=AH$7,$T48+$M48=AH$7,$T48+2*$M48=AH$7,$T48+3*$M48=AH$7,$T48+4*$M48=AH$7,$T48+5*$M48=AH$7,$T48+6*$M48=AH$7,$T48+7*$M48=AH$7,$T48+8*$M48=AH$7,$T48+9*$M48=AH$7,$T48+10*$M48=AH$7),$Q48*'[1]Paramètres commerce'!$D$6,0)</f>
        <v>0</v>
      </c>
      <c r="AI48" s="110">
        <f>IF(OR($T48=AI$7,$T48+$M48=AI$7,$T48+2*$M48=AI$7,$T48+3*$M48=AI$7,$T48+4*$M48=AI$7,$T48+5*$M48=AI$7,$T48+6*$M48=AI$7,$T48+7*$M48=AI$7,$T48+8*$M48=AI$7,$T48+9*$M48=AI$7,$T48+10*$M48=AI$7),$Q48*'[1]Paramètres commerce'!$D$6,0)</f>
        <v>0</v>
      </c>
      <c r="AJ48" s="110">
        <f>IF(OR($T48=AJ$7,$T48+$M48=AJ$7,$T48+2*$M48=AJ$7,$T48+3*$M48=AJ$7,$T48+4*$M48=AJ$7,$T48+5*$M48=AJ$7,$T48+6*$M48=AJ$7,$T48+7*$M48=AJ$7,$T48+8*$M48=AJ$7,$T48+9*$M48=AJ$7,$T48+10*$M48=AJ$7),$Q48*'[1]Paramètres commerce'!$D$6,0)</f>
        <v>0</v>
      </c>
      <c r="AK48" s="110">
        <f>IF(OR($T48=AK$7,$T48+$M48=AK$7,$T48+2*$M48=AK$7,$T48+3*$M48=AK$7,$T48+4*$M48=AK$7,$T48+5*$M48=AK$7,$T48+6*$M48=AK$7,$T48+7*$M48=AK$7,$T48+8*$M48=AK$7,$T48+9*$M48=AK$7,$T48+10*$M48=AK$7),$Q48*'[1]Paramètres commerce'!$D$6,0)</f>
        <v>0</v>
      </c>
      <c r="AL48" s="111">
        <f>IF(OR($T48=AL$7,$T48+$M48=AL$7,$T48+2*$M48=AL$7,$T48+3*$M48=AL$7,$T48+4*$M48=AL$7,$T48+5*$M48=AL$7,$T48+6*$M48=AL$7,$T48+7*$M48=AL$7,$T48+8*$M48=AL$7,$T48+9*$M48=AL$7,$T48+10*$M48=AL$7),$Q48*'[1]Paramètres commerce'!$D$6,0)</f>
        <v>0</v>
      </c>
      <c r="AM48" s="109">
        <f>IF(OR($T48=AM$7,$T48+$M48=AM$7,$T48+2*$M48=AM$7,$T48+3*$M48=AM$7,$T48+4*$M48=AM$7,$T48+5*$M48=AM$7,$T48+6*$M48=AM$7,$T48+7*$M48=AM$7,$T48+8*$M48=AM$7,$T48+9*$M48=AM$7,$T48+10*$M48=AM$7),$Q48*'[1]Paramètres commerce'!$D$6,0)</f>
        <v>0</v>
      </c>
      <c r="AN48" s="110">
        <f>IF(OR($T48=AN$7,$T48+$M48=AN$7,$T48+2*$M48=AN$7,$T48+3*$M48=AN$7,$T48+4*$M48=AN$7,$T48+5*$M48=AN$7,$T48+6*$M48=AN$7,$T48+7*$M48=AN$7,$T48+8*$M48=AN$7,$T48+9*$M48=AN$7,$T48+10*$M48=AN$7),$Q48*'[1]Paramètres commerce'!$D$6,0)</f>
        <v>0</v>
      </c>
      <c r="AO48" s="110">
        <f>IF(OR($T48=AO$7,$T48+$M48=AO$7,$T48+2*$M48=AO$7,$T48+3*$M48=AO$7,$T48+4*$M48=AO$7,$T48+5*$M48=AO$7,$T48+6*$M48=AO$7,$T48+7*$M48=AO$7,$T48+8*$M48=AO$7,$T48+9*$M48=AO$7,$T48+10*$M48=AO$7),$Q48*'[1]Paramètres commerce'!$D$6,0)</f>
        <v>0</v>
      </c>
      <c r="AP48" s="110">
        <f>IF(OR($T48=AP$7,$T48+$M48=AP$7,$T48+2*$M48=AP$7,$T48+3*$M48=AP$7,$T48+4*$M48=AP$7,$T48+5*$M48=AP$7,$T48+6*$M48=AP$7,$T48+7*$M48=AP$7,$T48+8*$M48=AP$7,$T48+9*$M48=AP$7,$T48+10*$M48=AP$7),$Q48*'[1]Paramètres commerce'!$D$6,0)</f>
        <v>0</v>
      </c>
      <c r="AQ48" s="111">
        <f>IF(OR($T48=AQ$7,$T48+$M48=AQ$7,$T48+2*$M48=AQ$7,$T48+3*$M48=AQ$7,$T48+4*$M48=AQ$7,$T48+5*$M48=AQ$7,$T48+6*$M48=AQ$7,$T48+7*$M48=AQ$7,$T48+8*$M48=AQ$7,$T48+9*$M48=AQ$7,$T48+10*$M48=AQ$7),$Q48*'[1]Paramètres commerce'!$D$6,0)</f>
        <v>0</v>
      </c>
      <c r="AR48" s="109">
        <f>IF(OR($T48=AR$7,$T48+$M48=AR$7,$T48+2*$M48=AR$7,$T48+3*$M48=AR$7,$T48+4*$M48=AR$7,$T48+5*$M48=AR$7,$T48+6*$M48=AR$7,$T48+7*$M48=AR$7,$T48+8*$M48=AR$7,$T48+9*$M48=AR$7,$T48+10*$M48=AR$7),$Q48*'[1]Paramètres commerce'!$D$6,0)</f>
        <v>0</v>
      </c>
      <c r="AS48" s="110">
        <f>IF(OR($T48=AS$7,$T48+$M48=AS$7,$T48+2*$M48=AS$7,$T48+3*$M48=AS$7,$T48+4*$M48=AS$7,$T48+5*$M48=AS$7,$T48+6*$M48=AS$7,$T48+7*$M48=AS$7,$T48+8*$M48=AS$7,$T48+9*$M48=AS$7,$T48+10*$M48=AS$7),$Q48*'[1]Paramètres commerce'!$D$6,0)</f>
        <v>0</v>
      </c>
      <c r="AT48" s="110">
        <f>IF(OR($T48=AT$7,$T48+$M48=AT$7,$T48+2*$M48=AT$7,$T48+3*$M48=AT$7,$T48+4*$M48=AT$7,$T48+5*$M48=AT$7,$T48+6*$M48=AT$7,$T48+7*$M48=AT$7,$T48+8*$M48=AT$7,$T48+9*$M48=AT$7,$T48+10*$M48=AT$7),$Q48*'[1]Paramètres commerce'!$D$6,0)</f>
        <v>0</v>
      </c>
      <c r="AU48" s="110">
        <f>IF(OR($T48=AU$7,$T48+$M48=AU$7,$T48+2*$M48=AU$7,$T48+3*$M48=AU$7,$T48+4*$M48=AU$7,$T48+5*$M48=AU$7,$T48+6*$M48=AU$7,$T48+7*$M48=AU$7,$T48+8*$M48=AU$7,$T48+9*$M48=AU$7,$T48+10*$M48=AU$7),$Q48*'[1]Paramètres commerce'!$D$6,0)</f>
        <v>0</v>
      </c>
      <c r="AV48" s="111">
        <f>IF(OR($T48=AV$7,$T48+$M48=AV$7,$T48+2*$M48=AV$7,$T48+3*$M48=AV$7,$T48+4*$M48=AV$7,$T48+5*$M48=AV$7,$T48+6*$M48=AV$7,$T48+7*$M48=AV$7,$T48+8*$M48=AV$7,$T48+9*$M48=AV$7,$T48+10*$M48=AV$7),$Q48*'[1]Paramètres commerce'!$D$6,0)</f>
        <v>0</v>
      </c>
      <c r="AW48" s="109">
        <f>IF(OR($T48=AW$7,$T48+$M48=AW$7,$T48+2*$M48=AW$7,$T48+3*$M48=AW$7,$T48+4*$M48=AW$7,$T48+5*$M48=AW$7,$T48+6*$M48=AW$7,$T48+7*$M48=AW$7,$T48+8*$M48=AW$7,$T48+9*$M48=AW$7,$T48+10*$M48=AW$7),$Q48*'[1]Paramètres commerce'!$D$6,0)</f>
        <v>0</v>
      </c>
      <c r="AX48" s="110">
        <f>IF(OR($T48=AX$7,$T48+$M48=AX$7,$T48+2*$M48=AX$7,$T48+3*$M48=AX$7,$T48+4*$M48=AX$7,$T48+5*$M48=AX$7,$T48+6*$M48=AX$7,$T48+7*$M48=AX$7,$T48+8*$M48=AX$7,$T48+9*$M48=AX$7,$T48+10*$M48=AX$7),$Q48*'[1]Paramètres commerce'!$D$6,0)</f>
        <v>0</v>
      </c>
      <c r="AY48" s="110">
        <f>IF(OR($T48=AY$7,$T48+$M48=AY$7,$T48+2*$M48=AY$7,$T48+3*$M48=AY$7,$T48+4*$M48=AY$7,$T48+5*$M48=AY$7,$T48+6*$M48=AY$7,$T48+7*$M48=AY$7,$T48+8*$M48=AY$7,$T48+9*$M48=AY$7,$T48+10*$M48=AY$7),$Q48*'[1]Paramètres commerce'!$D$6,0)</f>
        <v>0</v>
      </c>
      <c r="AZ48" s="110">
        <f>IF(OR($T48=AZ$7,$T48+$M48=AZ$7,$T48+2*$M48=AZ$7,$T48+3*$M48=AZ$7,$T48+4*$M48=AZ$7,$T48+5*$M48=AZ$7,$T48+6*$M48=AZ$7,$T48+7*$M48=AZ$7,$T48+8*$M48=AZ$7,$T48+9*$M48=AZ$7,$T48+10*$M48=AZ$7),$Q48*'[1]Paramètres commerce'!$D$6,0)</f>
        <v>0</v>
      </c>
      <c r="BA48" s="111">
        <f>IF(OR($T48=BA$7,$T48+$M48=BA$7,$T48+2*$M48=BA$7,$T48+3*$M48=BA$7,$T48+4*$M48=BA$7,$T48+5*$M48=BA$7,$T48+6*$M48=BA$7,$T48+7*$M48=BA$7,$T48+8*$M48=BA$7,$T48+9*$M48=BA$7,$T48+10*$M48=BA$7),$Q48*'[1]Paramètres commerce'!$D$6,0)</f>
        <v>0</v>
      </c>
      <c r="BB48" s="109">
        <f>IF(OR($T48=BB$7,$T48+$M48=BB$7,$T48+2*$M48=BB$7,$T48+3*$M48=BB$7,$T48+4*$M48=BB$7,$T48+5*$M48=BB$7,$T48+6*$M48=BB$7,$T48+7*$M48=BB$7,$T48+8*$M48=BB$7,$T48+9*$M48=BB$7,$T48+10*$M48=BB$7),$Q48*'[1]Paramètres commerce'!$D$6,0)</f>
        <v>0</v>
      </c>
      <c r="BC48" s="110">
        <f>IF(OR($T48=BC$7,$T48+$M48=BC$7,$T48+2*$M48=BC$7,$T48+3*$M48=BC$7,$T48+4*$M48=BC$7,$T48+5*$M48=BC$7,$T48+6*$M48=BC$7,$T48+7*$M48=BC$7,$T48+8*$M48=BC$7,$T48+9*$M48=BC$7,$T48+10*$M48=BC$7),$Q48*'[1]Paramètres commerce'!$D$6,0)</f>
        <v>0</v>
      </c>
      <c r="BD48" s="110">
        <f>IF(OR($T48=BD$7,$T48+$M48=BD$7,$T48+2*$M48=BD$7,$T48+3*$M48=BD$7,$T48+4*$M48=BD$7,$T48+5*$M48=BD$7,$T48+6*$M48=BD$7,$T48+7*$M48=BD$7,$T48+8*$M48=BD$7,$T48+9*$M48=BD$7,$T48+10*$M48=BD$7),$Q48*'[1]Paramètres commerce'!$D$6,0)</f>
        <v>0</v>
      </c>
      <c r="BE48" s="110">
        <f>IF(OR($T48=BE$7,$T48+$M48=BE$7,$T48+2*$M48=BE$7,$T48+3*$M48=BE$7,$T48+4*$M48=BE$7,$T48+5*$M48=BE$7,$T48+6*$M48=BE$7,$T48+7*$M48=BE$7,$T48+8*$M48=BE$7,$T48+9*$M48=BE$7,$T48+10*$M48=BE$7),$Q48*'[1]Paramètres commerce'!$D$6,0)</f>
        <v>0</v>
      </c>
      <c r="BF48" s="111">
        <f>IF(OR($T48=BF$7,$T48+$M48=BF$7,$T48+2*$M48=BF$7,$T48+3*$M48=BF$7,$T48+4*$M48=BF$7,$T48+5*$M48=BF$7,$T48+6*$M48=BF$7,$T48+7*$M48=BF$7,$T48+8*$M48=BF$7,$T48+9*$M48=BF$7,$T48+10*$M48=BF$7),$Q48*'[1]Paramètres commerce'!$D$6,0)</f>
        <v>0</v>
      </c>
      <c r="BG48" s="109">
        <f>IF(OR($T48=BG$7,$T48+$M48=BG$7,$T48+2*$M48=BG$7,$T48+3*$M48=BG$7,$T48+4*$M48=BG$7,$T48+5*$M48=BG$7,$T48+6*$M48=BG$7,$T48+7*$M48=BG$7,$T48+8*$M48=BG$7,$T48+9*$M48=BG$7,$T48+10*$M48=BG$7),$Q48*'[1]Paramètres commerce'!$D$6,0)</f>
        <v>0</v>
      </c>
      <c r="BH48" s="110">
        <f>IF(OR($T48=BH$7,$T48+$M48=BH$7,$T48+2*$M48=BH$7,$T48+3*$M48=BH$7,$T48+4*$M48=BH$7,$T48+5*$M48=BH$7,$T48+6*$M48=BH$7,$T48+7*$M48=BH$7,$T48+8*$M48=BH$7,$T48+9*$M48=BH$7,$T48+10*$M48=BH$7),$Q48*'[1]Paramètres commerce'!$D$6,0)</f>
        <v>0</v>
      </c>
      <c r="BI48" s="110">
        <f>IF(OR($T48=BI$7,$T48+$M48=BI$7,$T48+2*$M48=BI$7,$T48+3*$M48=BI$7,$T48+4*$M48=BI$7,$T48+5*$M48=BI$7,$T48+6*$M48=BI$7,$T48+7*$M48=BI$7,$T48+8*$M48=BI$7,$T48+9*$M48=BI$7,$T48+10*$M48=BI$7),$Q48*'[1]Paramètres commerce'!$D$6,0)</f>
        <v>0</v>
      </c>
      <c r="BJ48" s="110">
        <f>IF(OR($T48=BJ$7,$T48+$M48=BJ$7,$T48+2*$M48=BJ$7,$T48+3*$M48=BJ$7,$T48+4*$M48=BJ$7,$T48+5*$M48=BJ$7,$T48+6*$M48=BJ$7,$T48+7*$M48=BJ$7,$T48+8*$M48=BJ$7,$T48+9*$M48=BJ$7,$T48+10*$M48=BJ$7),$Q48*'[1]Paramètres commerce'!$D$6,0)</f>
        <v>0</v>
      </c>
      <c r="BK48" s="111">
        <f>IF(OR($T48=BK$7,$T48+$M48=BK$7,$T48+2*$M48=BK$7,$T48+3*$M48=BK$7,$T48+4*$M48=BK$7,$T48+5*$M48=BK$7,$T48+6*$M48=BK$7,$T48+7*$M48=BK$7,$T48+8*$M48=BK$7,$T48+9*$M48=BK$7,$T48+10*$M48=BK$7),$Q48*'[1]Paramètres commerce'!$D$6,0)</f>
        <v>0</v>
      </c>
      <c r="BL48" s="109">
        <f>IF(OR($T48=BL$7,$T48+$M48=BL$7,$T48+2*$M48=BL$7,$T48+3*$M48=BL$7,$T48+4*$M48=BL$7,$T48+5*$M48=BL$7,$T48+6*$M48=BL$7,$T48+7*$M48=BL$7,$T48+8*$M48=BL$7,$T48+9*$M48=BL$7,$T48+10*$M48=BL$7),$Q48*'[1]Paramètres commerce'!$D$6,0)</f>
        <v>0</v>
      </c>
      <c r="BM48" s="110">
        <f>IF(OR($T48=BM$7,$T48+$M48=BM$7,$T48+2*$M48=BM$7,$T48+3*$M48=BM$7,$T48+4*$M48=BM$7,$T48+5*$M48=BM$7,$T48+6*$M48=BM$7,$T48+7*$M48=BM$7,$T48+8*$M48=BM$7,$T48+9*$M48=BM$7,$T48+10*$M48=BM$7),$Q48*'[1]Paramètres commerce'!$D$6,0)</f>
        <v>0</v>
      </c>
      <c r="BN48" s="110">
        <f>IF(OR($T48=BN$7,$T48+$M48=BN$7,$T48+2*$M48=BN$7,$T48+3*$M48=BN$7,$T48+4*$M48=BN$7,$T48+5*$M48=BN$7,$T48+6*$M48=BN$7,$T48+7*$M48=BN$7,$T48+8*$M48=BN$7,$T48+9*$M48=BN$7,$T48+10*$M48=BN$7),$Q48*'[1]Paramètres commerce'!$D$6,0)</f>
        <v>0</v>
      </c>
      <c r="BO48" s="110">
        <f>IF(OR($T48=BO$7,$T48+$M48=BO$7,$T48+2*$M48=BO$7,$T48+3*$M48=BO$7,$T48+4*$M48=BO$7,$T48+5*$M48=BO$7,$T48+6*$M48=BO$7,$T48+7*$M48=BO$7,$T48+8*$M48=BO$7,$T48+9*$M48=BO$7,$T48+10*$M48=BO$7),$Q48*'[1]Paramètres commerce'!$D$6,0)</f>
        <v>0</v>
      </c>
      <c r="BP48" s="111">
        <f>IF(OR($T48=BP$7,$T48+$M48=BP$7,$T48+2*$M48=BP$7,$T48+3*$M48=BP$7,$T48+4*$M48=BP$7,$T48+5*$M48=BP$7,$T48+6*$M48=BP$7,$T48+7*$M48=BP$7,$T48+8*$M48=BP$7,$T48+9*$M48=BP$7,$T48+10*$M48=BP$7),$Q48*'[1]Paramètres commerce'!$D$6,0)</f>
        <v>0</v>
      </c>
      <c r="BQ48" s="109">
        <f>IF(OR($T48=BQ$7,$T48+$M48=BQ$7,$T48+2*$M48=BQ$7,$T48+3*$M48=BQ$7,$T48+4*$M48=BQ$7,$T48+5*$M48=BQ$7,$T48+6*$M48=BQ$7,$T48+7*$M48=BQ$7,$T48+8*$M48=BQ$7,$T48+9*$M48=BQ$7,$T48+10*$M48=BQ$7),$Q48*'[1]Paramètres commerce'!$D$6,0)</f>
        <v>0</v>
      </c>
      <c r="BR48" s="110">
        <f>IF(OR($T48=BR$7,$T48+$M48=BR$7,$T48+2*$M48=BR$7,$T48+3*$M48=BR$7,$T48+4*$M48=BR$7,$T48+5*$M48=BR$7,$T48+6*$M48=BR$7,$T48+7*$M48=BR$7,$T48+8*$M48=BR$7,$T48+9*$M48=BR$7,$T48+10*$M48=BR$7),$Q48*'[1]Paramètres commerce'!$D$6,0)</f>
        <v>0</v>
      </c>
      <c r="BS48" s="110">
        <f>IF(OR($T48=BS$7,$T48+$M48=BS$7,$T48+2*$M48=BS$7,$T48+3*$M48=BS$7,$T48+4*$M48=BS$7,$T48+5*$M48=BS$7,$T48+6*$M48=BS$7,$T48+7*$M48=BS$7,$T48+8*$M48=BS$7,$T48+9*$M48=BS$7,$T48+10*$M48=BS$7),$Q48*'[1]Paramètres commerce'!$D$6,0)</f>
        <v>0</v>
      </c>
      <c r="BT48" s="110">
        <f>IF(OR($T48=BT$7,$T48+$M48=BT$7,$T48+2*$M48=BT$7,$T48+3*$M48=BT$7,$T48+4*$M48=BT$7,$T48+5*$M48=BT$7,$T48+6*$M48=BT$7,$T48+7*$M48=BT$7,$T48+8*$M48=BT$7,$T48+9*$M48=BT$7,$T48+10*$M48=BT$7),$Q48*'[1]Paramètres commerce'!$D$6,0)</f>
        <v>0</v>
      </c>
      <c r="BU48" s="111">
        <f>IF(OR($T48=BU$7,$T48+$M48=BU$7,$T48+2*$M48=BU$7,$T48+3*$M48=BU$7,$T48+4*$M48=BU$7,$T48+5*$M48=BU$7,$T48+6*$M48=BU$7,$T48+7*$M48=BU$7,$T48+8*$M48=BU$7,$T48+9*$M48=BU$7,$T48+10*$M48=BU$7),$Q48*'[1]Paramètres commerce'!$D$6,0)</f>
        <v>0</v>
      </c>
      <c r="BV48" s="109">
        <f>IF(OR($T48=BV$7,$T48+$M48=BV$7,$T48+2*$M48=BV$7,$T48+3*$M48=BV$7,$T48+4*$M48=BV$7,$T48+5*$M48=BV$7,$T48+6*$M48=BV$7,$T48+7*$M48=BV$7,$T48+8*$M48=BV$7,$T48+9*$M48=BV$7,$T48+10*$M48=BV$7),$Q48*'[1]Paramètres commerce'!$D$6,0)</f>
        <v>0</v>
      </c>
      <c r="BW48" s="110">
        <f>IF(OR($T48=BW$7,$T48+$M48=BW$7,$T48+2*$M48=BW$7,$T48+3*$M48=BW$7,$T48+4*$M48=BW$7,$T48+5*$M48=BW$7,$T48+6*$M48=BW$7,$T48+7*$M48=BW$7,$T48+8*$M48=BW$7,$T48+9*$M48=BW$7,$T48+10*$M48=BW$7),$Q48*'[1]Paramètres commerce'!$D$6,0)</f>
        <v>0</v>
      </c>
      <c r="BX48" s="110">
        <f>IF(OR($T48=BX$7,$T48+$M48=BX$7,$T48+2*$M48=BX$7,$T48+3*$M48=BX$7,$T48+4*$M48=BX$7,$T48+5*$M48=BX$7,$T48+6*$M48=BX$7,$T48+7*$M48=BX$7,$T48+8*$M48=BX$7,$T48+9*$M48=BX$7,$T48+10*$M48=BX$7),$Q48*'[1]Paramètres commerce'!$D$6,0)</f>
        <v>0</v>
      </c>
      <c r="BY48" s="110">
        <f>IF(OR($T48=BY$7,$T48+$M48=BY$7,$T48+2*$M48=BY$7,$T48+3*$M48=BY$7,$T48+4*$M48=BY$7,$T48+5*$M48=BY$7,$T48+6*$M48=BY$7,$T48+7*$M48=BY$7,$T48+8*$M48=BY$7,$T48+9*$M48=BY$7,$T48+10*$M48=BY$7),$Q48*'[1]Paramètres commerce'!$D$6,0)</f>
        <v>0</v>
      </c>
      <c r="BZ48" s="111">
        <f>IF(OR($T48=BZ$7,$T48+$M48=BZ$7,$T48+2*$M48=BZ$7,$T48+3*$M48=BZ$7,$T48+4*$M48=BZ$7,$T48+5*$M48=BZ$7,$T48+6*$M48=BZ$7,$T48+7*$M48=BZ$7,$T48+8*$M48=BZ$7,$T48+9*$M48=BZ$7,$T48+10*$M48=BZ$7),$Q48*'[1]Paramètres commerce'!$D$6,0)</f>
        <v>0</v>
      </c>
      <c r="CA48" s="17"/>
    </row>
    <row r="49" spans="1:79">
      <c r="A49" s="2"/>
      <c r="B49" s="74">
        <v>42</v>
      </c>
      <c r="C49" s="96"/>
      <c r="D49" s="76"/>
      <c r="E49" s="97"/>
      <c r="F49" s="98"/>
      <c r="G49" s="99"/>
      <c r="H49" s="100"/>
      <c r="I49" s="98"/>
      <c r="J49" s="99"/>
      <c r="K49" s="81"/>
      <c r="L49" s="81"/>
      <c r="M49" s="82"/>
      <c r="N49" s="101"/>
      <c r="O49" s="84"/>
      <c r="P49" s="82"/>
      <c r="Q49" s="102">
        <f>(P49*'[1]Paramètres commerce'!$D$5+O49)*K49</f>
        <v>0</v>
      </c>
      <c r="R49" s="103">
        <f>'[1]Paramètres commerce'!$D$7</f>
        <v>5.0000000000000001E-3</v>
      </c>
      <c r="S49" s="102">
        <f>R49*Q49*'[1]Paramètres commerce'!$D$6</f>
        <v>0</v>
      </c>
      <c r="T49" s="114">
        <f t="shared" si="1"/>
        <v>2017</v>
      </c>
      <c r="U49" s="104" t="s">
        <v>38</v>
      </c>
      <c r="V49" s="105"/>
      <c r="W49" s="106"/>
      <c r="X49" s="106"/>
      <c r="Y49" s="106"/>
      <c r="Z49" s="106"/>
      <c r="AA49" s="107"/>
      <c r="AB49" s="108"/>
      <c r="AC49" s="109">
        <f>IF(OR($T49=AC$7,$T49+$M49=AC$7,$T49+2*$M49=AC$7,$T49+3*$M49=AC$7,$T49+4*$M49=AC$7,$T49+5*$M49=AC$7,$T49+6*$M49=AC$7,$T49+7*$M49=AC$7,$T49+8*$M49=AC$7,$T49+9*$M49=AC$7,$T49+10*$M49=AC$7),$Q49*'[1]Paramètres commerce'!$D$6,0)</f>
        <v>0</v>
      </c>
      <c r="AD49" s="110">
        <f>IF(OR($T49=AD$7,$T49+$M49=AD$7,$T49+2*$M49=AD$7,$T49+3*$M49=AD$7,$T49+4*$M49=AD$7,$T49+5*$M49=AD$7,$T49+6*$M49=AD$7,$T49+7*$M49=AD$7,$T49+8*$M49=AD$7,$T49+9*$M49=AD$7,$T49+10*$M49=AD$7),$Q49*'[1]Paramètres commerce'!$D$6,0)</f>
        <v>0</v>
      </c>
      <c r="AE49" s="110">
        <f>IF(OR($T49=AE$7,$T49+$M49=AE$7,$T49+2*$M49=AE$7,$T49+3*$M49=AE$7,$T49+4*$M49=AE$7,$T49+5*$M49=AE$7,$T49+6*$M49=AE$7,$T49+7*$M49=AE$7,$T49+8*$M49=AE$7,$T49+9*$M49=AE$7,$T49+10*$M49=AE$7),$Q49*'[1]Paramètres commerce'!$D$6,0)</f>
        <v>0</v>
      </c>
      <c r="AF49" s="110">
        <f>IF(OR($T49=AF$7,$T49+$M49=AF$7,$T49+2*$M49=AF$7,$T49+3*$M49=AF$7,$T49+4*$M49=AF$7,$T49+5*$M49=AF$7,$T49+6*$M49=AF$7,$T49+7*$M49=AF$7,$T49+8*$M49=AF$7,$T49+9*$M49=AF$7,$T49+10*$M49=AF$7),$Q49*'[1]Paramètres commerce'!$D$6,0)</f>
        <v>0</v>
      </c>
      <c r="AG49" s="111">
        <f>IF(OR($T49=AG$7,$T49+$M49=AG$7,$T49+2*$M49=AG$7,$T49+3*$M49=AG$7,$T49+4*$M49=AG$7,$T49+5*$M49=AG$7,$T49+6*$M49=AG$7,$T49+7*$M49=AG$7,$T49+8*$M49=AG$7,$T49+9*$M49=AG$7,$T49+10*$M49=AG$7),$Q49*'[1]Paramètres commerce'!$D$6,0)</f>
        <v>0</v>
      </c>
      <c r="AH49" s="109">
        <f>IF(OR($T49=AH$7,$T49+$M49=AH$7,$T49+2*$M49=AH$7,$T49+3*$M49=AH$7,$T49+4*$M49=AH$7,$T49+5*$M49=AH$7,$T49+6*$M49=AH$7,$T49+7*$M49=AH$7,$T49+8*$M49=AH$7,$T49+9*$M49=AH$7,$T49+10*$M49=AH$7),$Q49*'[1]Paramètres commerce'!$D$6,0)</f>
        <v>0</v>
      </c>
      <c r="AI49" s="110">
        <f>IF(OR($T49=AI$7,$T49+$M49=AI$7,$T49+2*$M49=AI$7,$T49+3*$M49=AI$7,$T49+4*$M49=AI$7,$T49+5*$M49=AI$7,$T49+6*$M49=AI$7,$T49+7*$M49=AI$7,$T49+8*$M49=AI$7,$T49+9*$M49=AI$7,$T49+10*$M49=AI$7),$Q49*'[1]Paramètres commerce'!$D$6,0)</f>
        <v>0</v>
      </c>
      <c r="AJ49" s="110">
        <f>IF(OR($T49=AJ$7,$T49+$M49=AJ$7,$T49+2*$M49=AJ$7,$T49+3*$M49=AJ$7,$T49+4*$M49=AJ$7,$T49+5*$M49=AJ$7,$T49+6*$M49=AJ$7,$T49+7*$M49=AJ$7,$T49+8*$M49=AJ$7,$T49+9*$M49=AJ$7,$T49+10*$M49=AJ$7),$Q49*'[1]Paramètres commerce'!$D$6,0)</f>
        <v>0</v>
      </c>
      <c r="AK49" s="110">
        <f>IF(OR($T49=AK$7,$T49+$M49=AK$7,$T49+2*$M49=AK$7,$T49+3*$M49=AK$7,$T49+4*$M49=AK$7,$T49+5*$M49=AK$7,$T49+6*$M49=AK$7,$T49+7*$M49=AK$7,$T49+8*$M49=AK$7,$T49+9*$M49=AK$7,$T49+10*$M49=AK$7),$Q49*'[1]Paramètres commerce'!$D$6,0)</f>
        <v>0</v>
      </c>
      <c r="AL49" s="111">
        <f>IF(OR($T49=AL$7,$T49+$M49=AL$7,$T49+2*$M49=AL$7,$T49+3*$M49=AL$7,$T49+4*$M49=AL$7,$T49+5*$M49=AL$7,$T49+6*$M49=AL$7,$T49+7*$M49=AL$7,$T49+8*$M49=AL$7,$T49+9*$M49=AL$7,$T49+10*$M49=AL$7),$Q49*'[1]Paramètres commerce'!$D$6,0)</f>
        <v>0</v>
      </c>
      <c r="AM49" s="109">
        <f>IF(OR($T49=AM$7,$T49+$M49=AM$7,$T49+2*$M49=AM$7,$T49+3*$M49=AM$7,$T49+4*$M49=AM$7,$T49+5*$M49=AM$7,$T49+6*$M49=AM$7,$T49+7*$M49=AM$7,$T49+8*$M49=AM$7,$T49+9*$M49=AM$7,$T49+10*$M49=AM$7),$Q49*'[1]Paramètres commerce'!$D$6,0)</f>
        <v>0</v>
      </c>
      <c r="AN49" s="110">
        <f>IF(OR($T49=AN$7,$T49+$M49=AN$7,$T49+2*$M49=AN$7,$T49+3*$M49=AN$7,$T49+4*$M49=AN$7,$T49+5*$M49=AN$7,$T49+6*$M49=AN$7,$T49+7*$M49=AN$7,$T49+8*$M49=AN$7,$T49+9*$M49=AN$7,$T49+10*$M49=AN$7),$Q49*'[1]Paramètres commerce'!$D$6,0)</f>
        <v>0</v>
      </c>
      <c r="AO49" s="110">
        <f>IF(OR($T49=AO$7,$T49+$M49=AO$7,$T49+2*$M49=AO$7,$T49+3*$M49=AO$7,$T49+4*$M49=AO$7,$T49+5*$M49=AO$7,$T49+6*$M49=AO$7,$T49+7*$M49=AO$7,$T49+8*$M49=AO$7,$T49+9*$M49=AO$7,$T49+10*$M49=AO$7),$Q49*'[1]Paramètres commerce'!$D$6,0)</f>
        <v>0</v>
      </c>
      <c r="AP49" s="110">
        <f>IF(OR($T49=AP$7,$T49+$M49=AP$7,$T49+2*$M49=AP$7,$T49+3*$M49=AP$7,$T49+4*$M49=AP$7,$T49+5*$M49=AP$7,$T49+6*$M49=AP$7,$T49+7*$M49=AP$7,$T49+8*$M49=AP$7,$T49+9*$M49=AP$7,$T49+10*$M49=AP$7),$Q49*'[1]Paramètres commerce'!$D$6,0)</f>
        <v>0</v>
      </c>
      <c r="AQ49" s="111">
        <f>IF(OR($T49=AQ$7,$T49+$M49=AQ$7,$T49+2*$M49=AQ$7,$T49+3*$M49=AQ$7,$T49+4*$M49=AQ$7,$T49+5*$M49=AQ$7,$T49+6*$M49=AQ$7,$T49+7*$M49=AQ$7,$T49+8*$M49=AQ$7,$T49+9*$M49=AQ$7,$T49+10*$M49=AQ$7),$Q49*'[1]Paramètres commerce'!$D$6,0)</f>
        <v>0</v>
      </c>
      <c r="AR49" s="109">
        <f>IF(OR($T49=AR$7,$T49+$M49=AR$7,$T49+2*$M49=AR$7,$T49+3*$M49=AR$7,$T49+4*$M49=AR$7,$T49+5*$M49=AR$7,$T49+6*$M49=AR$7,$T49+7*$M49=AR$7,$T49+8*$M49=AR$7,$T49+9*$M49=AR$7,$T49+10*$M49=AR$7),$Q49*'[1]Paramètres commerce'!$D$6,0)</f>
        <v>0</v>
      </c>
      <c r="AS49" s="110">
        <f>IF(OR($T49=AS$7,$T49+$M49=AS$7,$T49+2*$M49=AS$7,$T49+3*$M49=AS$7,$T49+4*$M49=AS$7,$T49+5*$M49=AS$7,$T49+6*$M49=AS$7,$T49+7*$M49=AS$7,$T49+8*$M49=AS$7,$T49+9*$M49=AS$7,$T49+10*$M49=AS$7),$Q49*'[1]Paramètres commerce'!$D$6,0)</f>
        <v>0</v>
      </c>
      <c r="AT49" s="110">
        <f>IF(OR($T49=AT$7,$T49+$M49=AT$7,$T49+2*$M49=AT$7,$T49+3*$M49=AT$7,$T49+4*$M49=AT$7,$T49+5*$M49=AT$7,$T49+6*$M49=AT$7,$T49+7*$M49=AT$7,$T49+8*$M49=AT$7,$T49+9*$M49=AT$7,$T49+10*$M49=AT$7),$Q49*'[1]Paramètres commerce'!$D$6,0)</f>
        <v>0</v>
      </c>
      <c r="AU49" s="110">
        <f>IF(OR($T49=AU$7,$T49+$M49=AU$7,$T49+2*$M49=AU$7,$T49+3*$M49=AU$7,$T49+4*$M49=AU$7,$T49+5*$M49=AU$7,$T49+6*$M49=AU$7,$T49+7*$M49=AU$7,$T49+8*$M49=AU$7,$T49+9*$M49=AU$7,$T49+10*$M49=AU$7),$Q49*'[1]Paramètres commerce'!$D$6,0)</f>
        <v>0</v>
      </c>
      <c r="AV49" s="111">
        <f>IF(OR($T49=AV$7,$T49+$M49=AV$7,$T49+2*$M49=AV$7,$T49+3*$M49=AV$7,$T49+4*$M49=AV$7,$T49+5*$M49=AV$7,$T49+6*$M49=AV$7,$T49+7*$M49=AV$7,$T49+8*$M49=AV$7,$T49+9*$M49=AV$7,$T49+10*$M49=AV$7),$Q49*'[1]Paramètres commerce'!$D$6,0)</f>
        <v>0</v>
      </c>
      <c r="AW49" s="109">
        <f>IF(OR($T49=AW$7,$T49+$M49=AW$7,$T49+2*$M49=AW$7,$T49+3*$M49=AW$7,$T49+4*$M49=AW$7,$T49+5*$M49=AW$7,$T49+6*$M49=AW$7,$T49+7*$M49=AW$7,$T49+8*$M49=AW$7,$T49+9*$M49=AW$7,$T49+10*$M49=AW$7),$Q49*'[1]Paramètres commerce'!$D$6,0)</f>
        <v>0</v>
      </c>
      <c r="AX49" s="110">
        <f>IF(OR($T49=AX$7,$T49+$M49=AX$7,$T49+2*$M49=AX$7,$T49+3*$M49=AX$7,$T49+4*$M49=AX$7,$T49+5*$M49=AX$7,$T49+6*$M49=AX$7,$T49+7*$M49=AX$7,$T49+8*$M49=AX$7,$T49+9*$M49=AX$7,$T49+10*$M49=AX$7),$Q49*'[1]Paramètres commerce'!$D$6,0)</f>
        <v>0</v>
      </c>
      <c r="AY49" s="110">
        <f>IF(OR($T49=AY$7,$T49+$M49=AY$7,$T49+2*$M49=AY$7,$T49+3*$M49=AY$7,$T49+4*$M49=AY$7,$T49+5*$M49=AY$7,$T49+6*$M49=AY$7,$T49+7*$M49=AY$7,$T49+8*$M49=AY$7,$T49+9*$M49=AY$7,$T49+10*$M49=AY$7),$Q49*'[1]Paramètres commerce'!$D$6,0)</f>
        <v>0</v>
      </c>
      <c r="AZ49" s="110">
        <f>IF(OR($T49=AZ$7,$T49+$M49=AZ$7,$T49+2*$M49=AZ$7,$T49+3*$M49=AZ$7,$T49+4*$M49=AZ$7,$T49+5*$M49=AZ$7,$T49+6*$M49=AZ$7,$T49+7*$M49=AZ$7,$T49+8*$M49=AZ$7,$T49+9*$M49=AZ$7,$T49+10*$M49=AZ$7),$Q49*'[1]Paramètres commerce'!$D$6,0)</f>
        <v>0</v>
      </c>
      <c r="BA49" s="111">
        <f>IF(OR($T49=BA$7,$T49+$M49=BA$7,$T49+2*$M49=BA$7,$T49+3*$M49=BA$7,$T49+4*$M49=BA$7,$T49+5*$M49=BA$7,$T49+6*$M49=BA$7,$T49+7*$M49=BA$7,$T49+8*$M49=BA$7,$T49+9*$M49=BA$7,$T49+10*$M49=BA$7),$Q49*'[1]Paramètres commerce'!$D$6,0)</f>
        <v>0</v>
      </c>
      <c r="BB49" s="109">
        <f>IF(OR($T49=BB$7,$T49+$M49=BB$7,$T49+2*$M49=BB$7,$T49+3*$M49=BB$7,$T49+4*$M49=BB$7,$T49+5*$M49=BB$7,$T49+6*$M49=BB$7,$T49+7*$M49=BB$7,$T49+8*$M49=BB$7,$T49+9*$M49=BB$7,$T49+10*$M49=BB$7),$Q49*'[1]Paramètres commerce'!$D$6,0)</f>
        <v>0</v>
      </c>
      <c r="BC49" s="110">
        <f>IF(OR($T49=BC$7,$T49+$M49=BC$7,$T49+2*$M49=BC$7,$T49+3*$M49=BC$7,$T49+4*$M49=BC$7,$T49+5*$M49=BC$7,$T49+6*$M49=BC$7,$T49+7*$M49=BC$7,$T49+8*$M49=BC$7,$T49+9*$M49=BC$7,$T49+10*$M49=BC$7),$Q49*'[1]Paramètres commerce'!$D$6,0)</f>
        <v>0</v>
      </c>
      <c r="BD49" s="110">
        <f>IF(OR($T49=BD$7,$T49+$M49=BD$7,$T49+2*$M49=BD$7,$T49+3*$M49=BD$7,$T49+4*$M49=BD$7,$T49+5*$M49=BD$7,$T49+6*$M49=BD$7,$T49+7*$M49=BD$7,$T49+8*$M49=BD$7,$T49+9*$M49=BD$7,$T49+10*$M49=BD$7),$Q49*'[1]Paramètres commerce'!$D$6,0)</f>
        <v>0</v>
      </c>
      <c r="BE49" s="110">
        <f>IF(OR($T49=BE$7,$T49+$M49=BE$7,$T49+2*$M49=BE$7,$T49+3*$M49=BE$7,$T49+4*$M49=BE$7,$T49+5*$M49=BE$7,$T49+6*$M49=BE$7,$T49+7*$M49=BE$7,$T49+8*$M49=BE$7,$T49+9*$M49=BE$7,$T49+10*$M49=BE$7),$Q49*'[1]Paramètres commerce'!$D$6,0)</f>
        <v>0</v>
      </c>
      <c r="BF49" s="111">
        <f>IF(OR($T49=BF$7,$T49+$M49=BF$7,$T49+2*$M49=BF$7,$T49+3*$M49=BF$7,$T49+4*$M49=BF$7,$T49+5*$M49=BF$7,$T49+6*$M49=BF$7,$T49+7*$M49=BF$7,$T49+8*$M49=BF$7,$T49+9*$M49=BF$7,$T49+10*$M49=BF$7),$Q49*'[1]Paramètres commerce'!$D$6,0)</f>
        <v>0</v>
      </c>
      <c r="BG49" s="109">
        <f>IF(OR($T49=BG$7,$T49+$M49=BG$7,$T49+2*$M49=BG$7,$T49+3*$M49=BG$7,$T49+4*$M49=BG$7,$T49+5*$M49=BG$7,$T49+6*$M49=BG$7,$T49+7*$M49=BG$7,$T49+8*$M49=BG$7,$T49+9*$M49=BG$7,$T49+10*$M49=BG$7),$Q49*'[1]Paramètres commerce'!$D$6,0)</f>
        <v>0</v>
      </c>
      <c r="BH49" s="110">
        <f>IF(OR($T49=BH$7,$T49+$M49=BH$7,$T49+2*$M49=BH$7,$T49+3*$M49=BH$7,$T49+4*$M49=BH$7,$T49+5*$M49=BH$7,$T49+6*$M49=BH$7,$T49+7*$M49=BH$7,$T49+8*$M49=BH$7,$T49+9*$M49=BH$7,$T49+10*$M49=BH$7),$Q49*'[1]Paramètres commerce'!$D$6,0)</f>
        <v>0</v>
      </c>
      <c r="BI49" s="110">
        <f>IF(OR($T49=BI$7,$T49+$M49=BI$7,$T49+2*$M49=BI$7,$T49+3*$M49=BI$7,$T49+4*$M49=BI$7,$T49+5*$M49=BI$7,$T49+6*$M49=BI$7,$T49+7*$M49=BI$7,$T49+8*$M49=BI$7,$T49+9*$M49=BI$7,$T49+10*$M49=BI$7),$Q49*'[1]Paramètres commerce'!$D$6,0)</f>
        <v>0</v>
      </c>
      <c r="BJ49" s="110">
        <f>IF(OR($T49=BJ$7,$T49+$M49=BJ$7,$T49+2*$M49=BJ$7,$T49+3*$M49=BJ$7,$T49+4*$M49=BJ$7,$T49+5*$M49=BJ$7,$T49+6*$M49=BJ$7,$T49+7*$M49=BJ$7,$T49+8*$M49=BJ$7,$T49+9*$M49=BJ$7,$T49+10*$M49=BJ$7),$Q49*'[1]Paramètres commerce'!$D$6,0)</f>
        <v>0</v>
      </c>
      <c r="BK49" s="111">
        <f>IF(OR($T49=BK$7,$T49+$M49=BK$7,$T49+2*$M49=BK$7,$T49+3*$M49=BK$7,$T49+4*$M49=BK$7,$T49+5*$M49=BK$7,$T49+6*$M49=BK$7,$T49+7*$M49=BK$7,$T49+8*$M49=BK$7,$T49+9*$M49=BK$7,$T49+10*$M49=BK$7),$Q49*'[1]Paramètres commerce'!$D$6,0)</f>
        <v>0</v>
      </c>
      <c r="BL49" s="109">
        <f>IF(OR($T49=BL$7,$T49+$M49=BL$7,$T49+2*$M49=BL$7,$T49+3*$M49=BL$7,$T49+4*$M49=BL$7,$T49+5*$M49=BL$7,$T49+6*$M49=BL$7,$T49+7*$M49=BL$7,$T49+8*$M49=BL$7,$T49+9*$M49=BL$7,$T49+10*$M49=BL$7),$Q49*'[1]Paramètres commerce'!$D$6,0)</f>
        <v>0</v>
      </c>
      <c r="BM49" s="110">
        <f>IF(OR($T49=BM$7,$T49+$M49=BM$7,$T49+2*$M49=BM$7,$T49+3*$M49=BM$7,$T49+4*$M49=BM$7,$T49+5*$M49=BM$7,$T49+6*$M49=BM$7,$T49+7*$M49=BM$7,$T49+8*$M49=BM$7,$T49+9*$M49=BM$7,$T49+10*$M49=BM$7),$Q49*'[1]Paramètres commerce'!$D$6,0)</f>
        <v>0</v>
      </c>
      <c r="BN49" s="110">
        <f>IF(OR($T49=BN$7,$T49+$M49=BN$7,$T49+2*$M49=BN$7,$T49+3*$M49=BN$7,$T49+4*$M49=BN$7,$T49+5*$M49=BN$7,$T49+6*$M49=BN$7,$T49+7*$M49=BN$7,$T49+8*$M49=BN$7,$T49+9*$M49=BN$7,$T49+10*$M49=BN$7),$Q49*'[1]Paramètres commerce'!$D$6,0)</f>
        <v>0</v>
      </c>
      <c r="BO49" s="110">
        <f>IF(OR($T49=BO$7,$T49+$M49=BO$7,$T49+2*$M49=BO$7,$T49+3*$M49=BO$7,$T49+4*$M49=BO$7,$T49+5*$M49=BO$7,$T49+6*$M49=BO$7,$T49+7*$M49=BO$7,$T49+8*$M49=BO$7,$T49+9*$M49=BO$7,$T49+10*$M49=BO$7),$Q49*'[1]Paramètres commerce'!$D$6,0)</f>
        <v>0</v>
      </c>
      <c r="BP49" s="111">
        <f>IF(OR($T49=BP$7,$T49+$M49=BP$7,$T49+2*$M49=BP$7,$T49+3*$M49=BP$7,$T49+4*$M49=BP$7,$T49+5*$M49=BP$7,$T49+6*$M49=BP$7,$T49+7*$M49=BP$7,$T49+8*$M49=BP$7,$T49+9*$M49=BP$7,$T49+10*$M49=BP$7),$Q49*'[1]Paramètres commerce'!$D$6,0)</f>
        <v>0</v>
      </c>
      <c r="BQ49" s="109">
        <f>IF(OR($T49=BQ$7,$T49+$M49=BQ$7,$T49+2*$M49=BQ$7,$T49+3*$M49=BQ$7,$T49+4*$M49=BQ$7,$T49+5*$M49=BQ$7,$T49+6*$M49=BQ$7,$T49+7*$M49=BQ$7,$T49+8*$M49=BQ$7,$T49+9*$M49=BQ$7,$T49+10*$M49=BQ$7),$Q49*'[1]Paramètres commerce'!$D$6,0)</f>
        <v>0</v>
      </c>
      <c r="BR49" s="110">
        <f>IF(OR($T49=BR$7,$T49+$M49=BR$7,$T49+2*$M49=BR$7,$T49+3*$M49=BR$7,$T49+4*$M49=BR$7,$T49+5*$M49=BR$7,$T49+6*$M49=BR$7,$T49+7*$M49=BR$7,$T49+8*$M49=BR$7,$T49+9*$M49=BR$7,$T49+10*$M49=BR$7),$Q49*'[1]Paramètres commerce'!$D$6,0)</f>
        <v>0</v>
      </c>
      <c r="BS49" s="110">
        <f>IF(OR($T49=BS$7,$T49+$M49=BS$7,$T49+2*$M49=BS$7,$T49+3*$M49=BS$7,$T49+4*$M49=BS$7,$T49+5*$M49=BS$7,$T49+6*$M49=BS$7,$T49+7*$M49=BS$7,$T49+8*$M49=BS$7,$T49+9*$M49=BS$7,$T49+10*$M49=BS$7),$Q49*'[1]Paramètres commerce'!$D$6,0)</f>
        <v>0</v>
      </c>
      <c r="BT49" s="110">
        <f>IF(OR($T49=BT$7,$T49+$M49=BT$7,$T49+2*$M49=BT$7,$T49+3*$M49=BT$7,$T49+4*$M49=BT$7,$T49+5*$M49=BT$7,$T49+6*$M49=BT$7,$T49+7*$M49=BT$7,$T49+8*$M49=BT$7,$T49+9*$M49=BT$7,$T49+10*$M49=BT$7),$Q49*'[1]Paramètres commerce'!$D$6,0)</f>
        <v>0</v>
      </c>
      <c r="BU49" s="111">
        <f>IF(OR($T49=BU$7,$T49+$M49=BU$7,$T49+2*$M49=BU$7,$T49+3*$M49=BU$7,$T49+4*$M49=BU$7,$T49+5*$M49=BU$7,$T49+6*$M49=BU$7,$T49+7*$M49=BU$7,$T49+8*$M49=BU$7,$T49+9*$M49=BU$7,$T49+10*$M49=BU$7),$Q49*'[1]Paramètres commerce'!$D$6,0)</f>
        <v>0</v>
      </c>
      <c r="BV49" s="109">
        <f>IF(OR($T49=BV$7,$T49+$M49=BV$7,$T49+2*$M49=BV$7,$T49+3*$M49=BV$7,$T49+4*$M49=BV$7,$T49+5*$M49=BV$7,$T49+6*$M49=BV$7,$T49+7*$M49=BV$7,$T49+8*$M49=BV$7,$T49+9*$M49=BV$7,$T49+10*$M49=BV$7),$Q49*'[1]Paramètres commerce'!$D$6,0)</f>
        <v>0</v>
      </c>
      <c r="BW49" s="110">
        <f>IF(OR($T49=BW$7,$T49+$M49=BW$7,$T49+2*$M49=BW$7,$T49+3*$M49=BW$7,$T49+4*$M49=BW$7,$T49+5*$M49=BW$7,$T49+6*$M49=BW$7,$T49+7*$M49=BW$7,$T49+8*$M49=BW$7,$T49+9*$M49=BW$7,$T49+10*$M49=BW$7),$Q49*'[1]Paramètres commerce'!$D$6,0)</f>
        <v>0</v>
      </c>
      <c r="BX49" s="110">
        <f>IF(OR($T49=BX$7,$T49+$M49=BX$7,$T49+2*$M49=BX$7,$T49+3*$M49=BX$7,$T49+4*$M49=BX$7,$T49+5*$M49=BX$7,$T49+6*$M49=BX$7,$T49+7*$M49=BX$7,$T49+8*$M49=BX$7,$T49+9*$M49=BX$7,$T49+10*$M49=BX$7),$Q49*'[1]Paramètres commerce'!$D$6,0)</f>
        <v>0</v>
      </c>
      <c r="BY49" s="110">
        <f>IF(OR($T49=BY$7,$T49+$M49=BY$7,$T49+2*$M49=BY$7,$T49+3*$M49=BY$7,$T49+4*$M49=BY$7,$T49+5*$M49=BY$7,$T49+6*$M49=BY$7,$T49+7*$M49=BY$7,$T49+8*$M49=BY$7,$T49+9*$M49=BY$7,$T49+10*$M49=BY$7),$Q49*'[1]Paramètres commerce'!$D$6,0)</f>
        <v>0</v>
      </c>
      <c r="BZ49" s="111">
        <f>IF(OR($T49=BZ$7,$T49+$M49=BZ$7,$T49+2*$M49=BZ$7,$T49+3*$M49=BZ$7,$T49+4*$M49=BZ$7,$T49+5*$M49=BZ$7,$T49+6*$M49=BZ$7,$T49+7*$M49=BZ$7,$T49+8*$M49=BZ$7,$T49+9*$M49=BZ$7,$T49+10*$M49=BZ$7),$Q49*'[1]Paramètres commerce'!$D$6,0)</f>
        <v>0</v>
      </c>
      <c r="CA49" s="17"/>
    </row>
    <row r="50" spans="1:79">
      <c r="A50" s="2"/>
      <c r="B50" s="74">
        <v>43</v>
      </c>
      <c r="C50" s="96"/>
      <c r="D50" s="76"/>
      <c r="E50" s="97"/>
      <c r="F50" s="98"/>
      <c r="G50" s="99"/>
      <c r="H50" s="100"/>
      <c r="I50" s="98"/>
      <c r="J50" s="99"/>
      <c r="K50" s="81"/>
      <c r="L50" s="81"/>
      <c r="M50" s="82"/>
      <c r="N50" s="101"/>
      <c r="O50" s="84"/>
      <c r="P50" s="82"/>
      <c r="Q50" s="102">
        <f>(P50*'[1]Paramètres commerce'!$D$5+O50)*K50</f>
        <v>0</v>
      </c>
      <c r="R50" s="103">
        <f>'[1]Paramètres commerce'!$D$7</f>
        <v>5.0000000000000001E-3</v>
      </c>
      <c r="S50" s="102">
        <f>R50*Q50*'[1]Paramètres commerce'!$D$6</f>
        <v>0</v>
      </c>
      <c r="T50" s="114">
        <f t="shared" si="1"/>
        <v>2017</v>
      </c>
      <c r="U50" s="104" t="s">
        <v>38</v>
      </c>
      <c r="V50" s="105"/>
      <c r="W50" s="106"/>
      <c r="X50" s="106"/>
      <c r="Y50" s="106"/>
      <c r="Z50" s="106"/>
      <c r="AA50" s="107"/>
      <c r="AB50" s="108"/>
      <c r="AC50" s="109">
        <f>IF(OR($T50=AC$7,$T50+$M50=AC$7,$T50+2*$M50=AC$7,$T50+3*$M50=AC$7,$T50+4*$M50=AC$7,$T50+5*$M50=AC$7,$T50+6*$M50=AC$7,$T50+7*$M50=AC$7,$T50+8*$M50=AC$7,$T50+9*$M50=AC$7,$T50+10*$M50=AC$7),$Q50*'[1]Paramètres commerce'!$D$6,0)</f>
        <v>0</v>
      </c>
      <c r="AD50" s="110">
        <f>IF(OR($T50=AD$7,$T50+$M50=AD$7,$T50+2*$M50=AD$7,$T50+3*$M50=AD$7,$T50+4*$M50=AD$7,$T50+5*$M50=AD$7,$T50+6*$M50=AD$7,$T50+7*$M50=AD$7,$T50+8*$M50=AD$7,$T50+9*$M50=AD$7,$T50+10*$M50=AD$7),$Q50*'[1]Paramètres commerce'!$D$6,0)</f>
        <v>0</v>
      </c>
      <c r="AE50" s="110">
        <f>IF(OR($T50=AE$7,$T50+$M50=AE$7,$T50+2*$M50=AE$7,$T50+3*$M50=AE$7,$T50+4*$M50=AE$7,$T50+5*$M50=AE$7,$T50+6*$M50=AE$7,$T50+7*$M50=AE$7,$T50+8*$M50=AE$7,$T50+9*$M50=AE$7,$T50+10*$M50=AE$7),$Q50*'[1]Paramètres commerce'!$D$6,0)</f>
        <v>0</v>
      </c>
      <c r="AF50" s="110">
        <f>IF(OR($T50=AF$7,$T50+$M50=AF$7,$T50+2*$M50=AF$7,$T50+3*$M50=AF$7,$T50+4*$M50=AF$7,$T50+5*$M50=AF$7,$T50+6*$M50=AF$7,$T50+7*$M50=AF$7,$T50+8*$M50=AF$7,$T50+9*$M50=AF$7,$T50+10*$M50=AF$7),$Q50*'[1]Paramètres commerce'!$D$6,0)</f>
        <v>0</v>
      </c>
      <c r="AG50" s="111">
        <f>IF(OR($T50=AG$7,$T50+$M50=AG$7,$T50+2*$M50=AG$7,$T50+3*$M50=AG$7,$T50+4*$M50=AG$7,$T50+5*$M50=AG$7,$T50+6*$M50=AG$7,$T50+7*$M50=AG$7,$T50+8*$M50=AG$7,$T50+9*$M50=AG$7,$T50+10*$M50=AG$7),$Q50*'[1]Paramètres commerce'!$D$6,0)</f>
        <v>0</v>
      </c>
      <c r="AH50" s="109">
        <f>IF(OR($T50=AH$7,$T50+$M50=AH$7,$T50+2*$M50=AH$7,$T50+3*$M50=AH$7,$T50+4*$M50=AH$7,$T50+5*$M50=AH$7,$T50+6*$M50=AH$7,$T50+7*$M50=AH$7,$T50+8*$M50=AH$7,$T50+9*$M50=AH$7,$T50+10*$M50=AH$7),$Q50*'[1]Paramètres commerce'!$D$6,0)</f>
        <v>0</v>
      </c>
      <c r="AI50" s="110">
        <f>IF(OR($T50=AI$7,$T50+$M50=AI$7,$T50+2*$M50=AI$7,$T50+3*$M50=AI$7,$T50+4*$M50=AI$7,$T50+5*$M50=AI$7,$T50+6*$M50=AI$7,$T50+7*$M50=AI$7,$T50+8*$M50=AI$7,$T50+9*$M50=AI$7,$T50+10*$M50=AI$7),$Q50*'[1]Paramètres commerce'!$D$6,0)</f>
        <v>0</v>
      </c>
      <c r="AJ50" s="110">
        <f>IF(OR($T50=AJ$7,$T50+$M50=AJ$7,$T50+2*$M50=AJ$7,$T50+3*$M50=AJ$7,$T50+4*$M50=AJ$7,$T50+5*$M50=AJ$7,$T50+6*$M50=AJ$7,$T50+7*$M50=AJ$7,$T50+8*$M50=AJ$7,$T50+9*$M50=AJ$7,$T50+10*$M50=AJ$7),$Q50*'[1]Paramètres commerce'!$D$6,0)</f>
        <v>0</v>
      </c>
      <c r="AK50" s="110">
        <f>IF(OR($T50=AK$7,$T50+$M50=AK$7,$T50+2*$M50=AK$7,$T50+3*$M50=AK$7,$T50+4*$M50=AK$7,$T50+5*$M50=AK$7,$T50+6*$M50=AK$7,$T50+7*$M50=AK$7,$T50+8*$M50=AK$7,$T50+9*$M50=AK$7,$T50+10*$M50=AK$7),$Q50*'[1]Paramètres commerce'!$D$6,0)</f>
        <v>0</v>
      </c>
      <c r="AL50" s="111">
        <f>IF(OR($T50=AL$7,$T50+$M50=AL$7,$T50+2*$M50=AL$7,$T50+3*$M50=AL$7,$T50+4*$M50=AL$7,$T50+5*$M50=AL$7,$T50+6*$M50=AL$7,$T50+7*$M50=AL$7,$T50+8*$M50=AL$7,$T50+9*$M50=AL$7,$T50+10*$M50=AL$7),$Q50*'[1]Paramètres commerce'!$D$6,0)</f>
        <v>0</v>
      </c>
      <c r="AM50" s="109">
        <f>IF(OR($T50=AM$7,$T50+$M50=AM$7,$T50+2*$M50=AM$7,$T50+3*$M50=AM$7,$T50+4*$M50=AM$7,$T50+5*$M50=AM$7,$T50+6*$M50=AM$7,$T50+7*$M50=AM$7,$T50+8*$M50=AM$7,$T50+9*$M50=AM$7,$T50+10*$M50=AM$7),$Q50*'[1]Paramètres commerce'!$D$6,0)</f>
        <v>0</v>
      </c>
      <c r="AN50" s="110">
        <f>IF(OR($T50=AN$7,$T50+$M50=AN$7,$T50+2*$M50=AN$7,$T50+3*$M50=AN$7,$T50+4*$M50=AN$7,$T50+5*$M50=AN$7,$T50+6*$M50=AN$7,$T50+7*$M50=AN$7,$T50+8*$M50=AN$7,$T50+9*$M50=AN$7,$T50+10*$M50=AN$7),$Q50*'[1]Paramètres commerce'!$D$6,0)</f>
        <v>0</v>
      </c>
      <c r="AO50" s="110">
        <f>IF(OR($T50=AO$7,$T50+$M50=AO$7,$T50+2*$M50=AO$7,$T50+3*$M50=AO$7,$T50+4*$M50=AO$7,$T50+5*$M50=AO$7,$T50+6*$M50=AO$7,$T50+7*$M50=AO$7,$T50+8*$M50=AO$7,$T50+9*$M50=AO$7,$T50+10*$M50=AO$7),$Q50*'[1]Paramètres commerce'!$D$6,0)</f>
        <v>0</v>
      </c>
      <c r="AP50" s="110">
        <f>IF(OR($T50=AP$7,$T50+$M50=AP$7,$T50+2*$M50=AP$7,$T50+3*$M50=AP$7,$T50+4*$M50=AP$7,$T50+5*$M50=AP$7,$T50+6*$M50=AP$7,$T50+7*$M50=AP$7,$T50+8*$M50=AP$7,$T50+9*$M50=AP$7,$T50+10*$M50=AP$7),$Q50*'[1]Paramètres commerce'!$D$6,0)</f>
        <v>0</v>
      </c>
      <c r="AQ50" s="111">
        <f>IF(OR($T50=AQ$7,$T50+$M50=AQ$7,$T50+2*$M50=AQ$7,$T50+3*$M50=AQ$7,$T50+4*$M50=AQ$7,$T50+5*$M50=AQ$7,$T50+6*$M50=AQ$7,$T50+7*$M50=AQ$7,$T50+8*$M50=AQ$7,$T50+9*$M50=AQ$7,$T50+10*$M50=AQ$7),$Q50*'[1]Paramètres commerce'!$D$6,0)</f>
        <v>0</v>
      </c>
      <c r="AR50" s="109">
        <f>IF(OR($T50=AR$7,$T50+$M50=AR$7,$T50+2*$M50=AR$7,$T50+3*$M50=AR$7,$T50+4*$M50=AR$7,$T50+5*$M50=AR$7,$T50+6*$M50=AR$7,$T50+7*$M50=AR$7,$T50+8*$M50=AR$7,$T50+9*$M50=AR$7,$T50+10*$M50=AR$7),$Q50*'[1]Paramètres commerce'!$D$6,0)</f>
        <v>0</v>
      </c>
      <c r="AS50" s="110">
        <f>IF(OR($T50=AS$7,$T50+$M50=AS$7,$T50+2*$M50=AS$7,$T50+3*$M50=AS$7,$T50+4*$M50=AS$7,$T50+5*$M50=AS$7,$T50+6*$M50=AS$7,$T50+7*$M50=AS$7,$T50+8*$M50=AS$7,$T50+9*$M50=AS$7,$T50+10*$M50=AS$7),$Q50*'[1]Paramètres commerce'!$D$6,0)</f>
        <v>0</v>
      </c>
      <c r="AT50" s="110">
        <f>IF(OR($T50=AT$7,$T50+$M50=AT$7,$T50+2*$M50=AT$7,$T50+3*$M50=AT$7,$T50+4*$M50=AT$7,$T50+5*$M50=AT$7,$T50+6*$M50=AT$7,$T50+7*$M50=AT$7,$T50+8*$M50=AT$7,$T50+9*$M50=AT$7,$T50+10*$M50=AT$7),$Q50*'[1]Paramètres commerce'!$D$6,0)</f>
        <v>0</v>
      </c>
      <c r="AU50" s="110">
        <f>IF(OR($T50=AU$7,$T50+$M50=AU$7,$T50+2*$M50=AU$7,$T50+3*$M50=AU$7,$T50+4*$M50=AU$7,$T50+5*$M50=AU$7,$T50+6*$M50=AU$7,$T50+7*$M50=AU$7,$T50+8*$M50=AU$7,$T50+9*$M50=AU$7,$T50+10*$M50=AU$7),$Q50*'[1]Paramètres commerce'!$D$6,0)</f>
        <v>0</v>
      </c>
      <c r="AV50" s="111">
        <f>IF(OR($T50=AV$7,$T50+$M50=AV$7,$T50+2*$M50=AV$7,$T50+3*$M50=AV$7,$T50+4*$M50=AV$7,$T50+5*$M50=AV$7,$T50+6*$M50=AV$7,$T50+7*$M50=AV$7,$T50+8*$M50=AV$7,$T50+9*$M50=AV$7,$T50+10*$M50=AV$7),$Q50*'[1]Paramètres commerce'!$D$6,0)</f>
        <v>0</v>
      </c>
      <c r="AW50" s="109">
        <f>IF(OR($T50=AW$7,$T50+$M50=AW$7,$T50+2*$M50=AW$7,$T50+3*$M50=AW$7,$T50+4*$M50=AW$7,$T50+5*$M50=AW$7,$T50+6*$M50=AW$7,$T50+7*$M50=AW$7,$T50+8*$M50=AW$7,$T50+9*$M50=AW$7,$T50+10*$M50=AW$7),$Q50*'[1]Paramètres commerce'!$D$6,0)</f>
        <v>0</v>
      </c>
      <c r="AX50" s="110">
        <f>IF(OR($T50=AX$7,$T50+$M50=AX$7,$T50+2*$M50=AX$7,$T50+3*$M50=AX$7,$T50+4*$M50=AX$7,$T50+5*$M50=AX$7,$T50+6*$M50=AX$7,$T50+7*$M50=AX$7,$T50+8*$M50=AX$7,$T50+9*$M50=AX$7,$T50+10*$M50=AX$7),$Q50*'[1]Paramètres commerce'!$D$6,0)</f>
        <v>0</v>
      </c>
      <c r="AY50" s="110">
        <f>IF(OR($T50=AY$7,$T50+$M50=AY$7,$T50+2*$M50=AY$7,$T50+3*$M50=AY$7,$T50+4*$M50=AY$7,$T50+5*$M50=AY$7,$T50+6*$M50=AY$7,$T50+7*$M50=AY$7,$T50+8*$M50=AY$7,$T50+9*$M50=AY$7,$T50+10*$M50=AY$7),$Q50*'[1]Paramètres commerce'!$D$6,0)</f>
        <v>0</v>
      </c>
      <c r="AZ50" s="110">
        <f>IF(OR($T50=AZ$7,$T50+$M50=AZ$7,$T50+2*$M50=AZ$7,$T50+3*$M50=AZ$7,$T50+4*$M50=AZ$7,$T50+5*$M50=AZ$7,$T50+6*$M50=AZ$7,$T50+7*$M50=AZ$7,$T50+8*$M50=AZ$7,$T50+9*$M50=AZ$7,$T50+10*$M50=AZ$7),$Q50*'[1]Paramètres commerce'!$D$6,0)</f>
        <v>0</v>
      </c>
      <c r="BA50" s="111">
        <f>IF(OR($T50=BA$7,$T50+$M50=BA$7,$T50+2*$M50=BA$7,$T50+3*$M50=BA$7,$T50+4*$M50=BA$7,$T50+5*$M50=BA$7,$T50+6*$M50=BA$7,$T50+7*$M50=BA$7,$T50+8*$M50=BA$7,$T50+9*$M50=BA$7,$T50+10*$M50=BA$7),$Q50*'[1]Paramètres commerce'!$D$6,0)</f>
        <v>0</v>
      </c>
      <c r="BB50" s="109">
        <f>IF(OR($T50=BB$7,$T50+$M50=BB$7,$T50+2*$M50=BB$7,$T50+3*$M50=BB$7,$T50+4*$M50=BB$7,$T50+5*$M50=BB$7,$T50+6*$M50=BB$7,$T50+7*$M50=BB$7,$T50+8*$M50=BB$7,$T50+9*$M50=BB$7,$T50+10*$M50=BB$7),$Q50*'[1]Paramètres commerce'!$D$6,0)</f>
        <v>0</v>
      </c>
      <c r="BC50" s="110">
        <f>IF(OR($T50=BC$7,$T50+$M50=BC$7,$T50+2*$M50=BC$7,$T50+3*$M50=BC$7,$T50+4*$M50=BC$7,$T50+5*$M50=BC$7,$T50+6*$M50=BC$7,$T50+7*$M50=BC$7,$T50+8*$M50=BC$7,$T50+9*$M50=BC$7,$T50+10*$M50=BC$7),$Q50*'[1]Paramètres commerce'!$D$6,0)</f>
        <v>0</v>
      </c>
      <c r="BD50" s="110">
        <f>IF(OR($T50=BD$7,$T50+$M50=BD$7,$T50+2*$M50=BD$7,$T50+3*$M50=BD$7,$T50+4*$M50=BD$7,$T50+5*$M50=BD$7,$T50+6*$M50=BD$7,$T50+7*$M50=BD$7,$T50+8*$M50=BD$7,$T50+9*$M50=BD$7,$T50+10*$M50=BD$7),$Q50*'[1]Paramètres commerce'!$D$6,0)</f>
        <v>0</v>
      </c>
      <c r="BE50" s="110">
        <f>IF(OR($T50=BE$7,$T50+$M50=BE$7,$T50+2*$M50=BE$7,$T50+3*$M50=BE$7,$T50+4*$M50=BE$7,$T50+5*$M50=BE$7,$T50+6*$M50=BE$7,$T50+7*$M50=BE$7,$T50+8*$M50=BE$7,$T50+9*$M50=BE$7,$T50+10*$M50=BE$7),$Q50*'[1]Paramètres commerce'!$D$6,0)</f>
        <v>0</v>
      </c>
      <c r="BF50" s="111">
        <f>IF(OR($T50=BF$7,$T50+$M50=BF$7,$T50+2*$M50=BF$7,$T50+3*$M50=BF$7,$T50+4*$M50=BF$7,$T50+5*$M50=BF$7,$T50+6*$M50=BF$7,$T50+7*$M50=BF$7,$T50+8*$M50=BF$7,$T50+9*$M50=BF$7,$T50+10*$M50=BF$7),$Q50*'[1]Paramètres commerce'!$D$6,0)</f>
        <v>0</v>
      </c>
      <c r="BG50" s="109">
        <f>IF(OR($T50=BG$7,$T50+$M50=BG$7,$T50+2*$M50=BG$7,$T50+3*$M50=BG$7,$T50+4*$M50=BG$7,$T50+5*$M50=BG$7,$T50+6*$M50=BG$7,$T50+7*$M50=BG$7,$T50+8*$M50=BG$7,$T50+9*$M50=BG$7,$T50+10*$M50=BG$7),$Q50*'[1]Paramètres commerce'!$D$6,0)</f>
        <v>0</v>
      </c>
      <c r="BH50" s="110">
        <f>IF(OR($T50=BH$7,$T50+$M50=BH$7,$T50+2*$M50=BH$7,$T50+3*$M50=BH$7,$T50+4*$M50=BH$7,$T50+5*$M50=BH$7,$T50+6*$M50=BH$7,$T50+7*$M50=BH$7,$T50+8*$M50=BH$7,$T50+9*$M50=BH$7,$T50+10*$M50=BH$7),$Q50*'[1]Paramètres commerce'!$D$6,0)</f>
        <v>0</v>
      </c>
      <c r="BI50" s="110">
        <f>IF(OR($T50=BI$7,$T50+$M50=BI$7,$T50+2*$M50=BI$7,$T50+3*$M50=BI$7,$T50+4*$M50=BI$7,$T50+5*$M50=BI$7,$T50+6*$M50=BI$7,$T50+7*$M50=BI$7,$T50+8*$M50=BI$7,$T50+9*$M50=BI$7,$T50+10*$M50=BI$7),$Q50*'[1]Paramètres commerce'!$D$6,0)</f>
        <v>0</v>
      </c>
      <c r="BJ50" s="110">
        <f>IF(OR($T50=BJ$7,$T50+$M50=BJ$7,$T50+2*$M50=BJ$7,$T50+3*$M50=BJ$7,$T50+4*$M50=BJ$7,$T50+5*$M50=BJ$7,$T50+6*$M50=BJ$7,$T50+7*$M50=BJ$7,$T50+8*$M50=BJ$7,$T50+9*$M50=BJ$7,$T50+10*$M50=BJ$7),$Q50*'[1]Paramètres commerce'!$D$6,0)</f>
        <v>0</v>
      </c>
      <c r="BK50" s="111">
        <f>IF(OR($T50=BK$7,$T50+$M50=BK$7,$T50+2*$M50=BK$7,$T50+3*$M50=BK$7,$T50+4*$M50=BK$7,$T50+5*$M50=BK$7,$T50+6*$M50=BK$7,$T50+7*$M50=BK$7,$T50+8*$M50=BK$7,$T50+9*$M50=BK$7,$T50+10*$M50=BK$7),$Q50*'[1]Paramètres commerce'!$D$6,0)</f>
        <v>0</v>
      </c>
      <c r="BL50" s="109">
        <f>IF(OR($T50=BL$7,$T50+$M50=BL$7,$T50+2*$M50=BL$7,$T50+3*$M50=BL$7,$T50+4*$M50=BL$7,$T50+5*$M50=BL$7,$T50+6*$M50=BL$7,$T50+7*$M50=BL$7,$T50+8*$M50=BL$7,$T50+9*$M50=BL$7,$T50+10*$M50=BL$7),$Q50*'[1]Paramètres commerce'!$D$6,0)</f>
        <v>0</v>
      </c>
      <c r="BM50" s="110">
        <f>IF(OR($T50=BM$7,$T50+$M50=BM$7,$T50+2*$M50=BM$7,$T50+3*$M50=BM$7,$T50+4*$M50=BM$7,$T50+5*$M50=BM$7,$T50+6*$M50=BM$7,$T50+7*$M50=BM$7,$T50+8*$M50=BM$7,$T50+9*$M50=BM$7,$T50+10*$M50=BM$7),$Q50*'[1]Paramètres commerce'!$D$6,0)</f>
        <v>0</v>
      </c>
      <c r="BN50" s="110">
        <f>IF(OR($T50=BN$7,$T50+$M50=BN$7,$T50+2*$M50=BN$7,$T50+3*$M50=BN$7,$T50+4*$M50=BN$7,$T50+5*$M50=BN$7,$T50+6*$M50=BN$7,$T50+7*$M50=BN$7,$T50+8*$M50=BN$7,$T50+9*$M50=BN$7,$T50+10*$M50=BN$7),$Q50*'[1]Paramètres commerce'!$D$6,0)</f>
        <v>0</v>
      </c>
      <c r="BO50" s="110">
        <f>IF(OR($T50=BO$7,$T50+$M50=BO$7,$T50+2*$M50=BO$7,$T50+3*$M50=BO$7,$T50+4*$M50=BO$7,$T50+5*$M50=BO$7,$T50+6*$M50=BO$7,$T50+7*$M50=BO$7,$T50+8*$M50=BO$7,$T50+9*$M50=BO$7,$T50+10*$M50=BO$7),$Q50*'[1]Paramètres commerce'!$D$6,0)</f>
        <v>0</v>
      </c>
      <c r="BP50" s="111">
        <f>IF(OR($T50=BP$7,$T50+$M50=BP$7,$T50+2*$M50=BP$7,$T50+3*$M50=BP$7,$T50+4*$M50=BP$7,$T50+5*$M50=BP$7,$T50+6*$M50=BP$7,$T50+7*$M50=BP$7,$T50+8*$M50=BP$7,$T50+9*$M50=BP$7,$T50+10*$M50=BP$7),$Q50*'[1]Paramètres commerce'!$D$6,0)</f>
        <v>0</v>
      </c>
      <c r="BQ50" s="109">
        <f>IF(OR($T50=BQ$7,$T50+$M50=BQ$7,$T50+2*$M50=BQ$7,$T50+3*$M50=BQ$7,$T50+4*$M50=BQ$7,$T50+5*$M50=BQ$7,$T50+6*$M50=BQ$7,$T50+7*$M50=BQ$7,$T50+8*$M50=BQ$7,$T50+9*$M50=BQ$7,$T50+10*$M50=BQ$7),$Q50*'[1]Paramètres commerce'!$D$6,0)</f>
        <v>0</v>
      </c>
      <c r="BR50" s="110">
        <f>IF(OR($T50=BR$7,$T50+$M50=BR$7,$T50+2*$M50=BR$7,$T50+3*$M50=BR$7,$T50+4*$M50=BR$7,$T50+5*$M50=BR$7,$T50+6*$M50=BR$7,$T50+7*$M50=BR$7,$T50+8*$M50=BR$7,$T50+9*$M50=BR$7,$T50+10*$M50=BR$7),$Q50*'[1]Paramètres commerce'!$D$6,0)</f>
        <v>0</v>
      </c>
      <c r="BS50" s="110">
        <f>IF(OR($T50=BS$7,$T50+$M50=BS$7,$T50+2*$M50=BS$7,$T50+3*$M50=BS$7,$T50+4*$M50=BS$7,$T50+5*$M50=BS$7,$T50+6*$M50=BS$7,$T50+7*$M50=BS$7,$T50+8*$M50=BS$7,$T50+9*$M50=BS$7,$T50+10*$M50=BS$7),$Q50*'[1]Paramètres commerce'!$D$6,0)</f>
        <v>0</v>
      </c>
      <c r="BT50" s="110">
        <f>IF(OR($T50=BT$7,$T50+$M50=BT$7,$T50+2*$M50=BT$7,$T50+3*$M50=BT$7,$T50+4*$M50=BT$7,$T50+5*$M50=BT$7,$T50+6*$M50=BT$7,$T50+7*$M50=BT$7,$T50+8*$M50=BT$7,$T50+9*$M50=BT$7,$T50+10*$M50=BT$7),$Q50*'[1]Paramètres commerce'!$D$6,0)</f>
        <v>0</v>
      </c>
      <c r="BU50" s="111">
        <f>IF(OR($T50=BU$7,$T50+$M50=BU$7,$T50+2*$M50=BU$7,$T50+3*$M50=BU$7,$T50+4*$M50=BU$7,$T50+5*$M50=BU$7,$T50+6*$M50=BU$7,$T50+7*$M50=BU$7,$T50+8*$M50=BU$7,$T50+9*$M50=BU$7,$T50+10*$M50=BU$7),$Q50*'[1]Paramètres commerce'!$D$6,0)</f>
        <v>0</v>
      </c>
      <c r="BV50" s="109">
        <f>IF(OR($T50=BV$7,$T50+$M50=BV$7,$T50+2*$M50=BV$7,$T50+3*$M50=BV$7,$T50+4*$M50=BV$7,$T50+5*$M50=BV$7,$T50+6*$M50=BV$7,$T50+7*$M50=BV$7,$T50+8*$M50=BV$7,$T50+9*$M50=BV$7,$T50+10*$M50=BV$7),$Q50*'[1]Paramètres commerce'!$D$6,0)</f>
        <v>0</v>
      </c>
      <c r="BW50" s="110">
        <f>IF(OR($T50=BW$7,$T50+$M50=BW$7,$T50+2*$M50=BW$7,$T50+3*$M50=BW$7,$T50+4*$M50=BW$7,$T50+5*$M50=BW$7,$T50+6*$M50=BW$7,$T50+7*$M50=BW$7,$T50+8*$M50=BW$7,$T50+9*$M50=BW$7,$T50+10*$M50=BW$7),$Q50*'[1]Paramètres commerce'!$D$6,0)</f>
        <v>0</v>
      </c>
      <c r="BX50" s="110">
        <f>IF(OR($T50=BX$7,$T50+$M50=BX$7,$T50+2*$M50=BX$7,$T50+3*$M50=BX$7,$T50+4*$M50=BX$7,$T50+5*$M50=BX$7,$T50+6*$M50=BX$7,$T50+7*$M50=BX$7,$T50+8*$M50=BX$7,$T50+9*$M50=BX$7,$T50+10*$M50=BX$7),$Q50*'[1]Paramètres commerce'!$D$6,0)</f>
        <v>0</v>
      </c>
      <c r="BY50" s="110">
        <f>IF(OR($T50=BY$7,$T50+$M50=BY$7,$T50+2*$M50=BY$7,$T50+3*$M50=BY$7,$T50+4*$M50=BY$7,$T50+5*$M50=BY$7,$T50+6*$M50=BY$7,$T50+7*$M50=BY$7,$T50+8*$M50=BY$7,$T50+9*$M50=BY$7,$T50+10*$M50=BY$7),$Q50*'[1]Paramètres commerce'!$D$6,0)</f>
        <v>0</v>
      </c>
      <c r="BZ50" s="111">
        <f>IF(OR($T50=BZ$7,$T50+$M50=BZ$7,$T50+2*$M50=BZ$7,$T50+3*$M50=BZ$7,$T50+4*$M50=BZ$7,$T50+5*$M50=BZ$7,$T50+6*$M50=BZ$7,$T50+7*$M50=BZ$7,$T50+8*$M50=BZ$7,$T50+9*$M50=BZ$7,$T50+10*$M50=BZ$7),$Q50*'[1]Paramètres commerce'!$D$6,0)</f>
        <v>0</v>
      </c>
      <c r="CA50" s="17"/>
    </row>
    <row r="51" spans="1:79">
      <c r="A51" s="2"/>
      <c r="B51" s="74">
        <v>44</v>
      </c>
      <c r="C51" s="96"/>
      <c r="D51" s="76"/>
      <c r="E51" s="97"/>
      <c r="F51" s="98"/>
      <c r="G51" s="99"/>
      <c r="H51" s="100"/>
      <c r="I51" s="98"/>
      <c r="J51" s="99"/>
      <c r="K51" s="81"/>
      <c r="L51" s="81"/>
      <c r="M51" s="82"/>
      <c r="N51" s="101"/>
      <c r="O51" s="84"/>
      <c r="P51" s="82"/>
      <c r="Q51" s="102">
        <f>(P51*'[1]Paramètres commerce'!$D$5+O51)*K51</f>
        <v>0</v>
      </c>
      <c r="R51" s="103">
        <f>'[1]Paramètres commerce'!$D$7</f>
        <v>5.0000000000000001E-3</v>
      </c>
      <c r="S51" s="102">
        <f>R51*Q51*'[1]Paramètres commerce'!$D$6</f>
        <v>0</v>
      </c>
      <c r="T51" s="114">
        <f t="shared" si="1"/>
        <v>2017</v>
      </c>
      <c r="U51" s="104" t="s">
        <v>38</v>
      </c>
      <c r="V51" s="105"/>
      <c r="W51" s="106"/>
      <c r="X51" s="106"/>
      <c r="Y51" s="106"/>
      <c r="Z51" s="106"/>
      <c r="AA51" s="107"/>
      <c r="AB51" s="108"/>
      <c r="AC51" s="109">
        <f>IF(OR($T51=AC$7,$T51+$M51=AC$7,$T51+2*$M51=AC$7,$T51+3*$M51=AC$7,$T51+4*$M51=AC$7,$T51+5*$M51=AC$7,$T51+6*$M51=AC$7,$T51+7*$M51=AC$7,$T51+8*$M51=AC$7,$T51+9*$M51=AC$7,$T51+10*$M51=AC$7),$Q51*'[1]Paramètres commerce'!$D$6,0)</f>
        <v>0</v>
      </c>
      <c r="AD51" s="110">
        <f>IF(OR($T51=AD$7,$T51+$M51=AD$7,$T51+2*$M51=AD$7,$T51+3*$M51=AD$7,$T51+4*$M51=AD$7,$T51+5*$M51=AD$7,$T51+6*$M51=AD$7,$T51+7*$M51=AD$7,$T51+8*$M51=AD$7,$T51+9*$M51=AD$7,$T51+10*$M51=AD$7),$Q51*'[1]Paramètres commerce'!$D$6,0)</f>
        <v>0</v>
      </c>
      <c r="AE51" s="110">
        <f>IF(OR($T51=AE$7,$T51+$M51=AE$7,$T51+2*$M51=AE$7,$T51+3*$M51=AE$7,$T51+4*$M51=AE$7,$T51+5*$M51=AE$7,$T51+6*$M51=AE$7,$T51+7*$M51=AE$7,$T51+8*$M51=AE$7,$T51+9*$M51=AE$7,$T51+10*$M51=AE$7),$Q51*'[1]Paramètres commerce'!$D$6,0)</f>
        <v>0</v>
      </c>
      <c r="AF51" s="110">
        <f>IF(OR($T51=AF$7,$T51+$M51=AF$7,$T51+2*$M51=AF$7,$T51+3*$M51=AF$7,$T51+4*$M51=AF$7,$T51+5*$M51=AF$7,$T51+6*$M51=AF$7,$T51+7*$M51=AF$7,$T51+8*$M51=AF$7,$T51+9*$M51=AF$7,$T51+10*$M51=AF$7),$Q51*'[1]Paramètres commerce'!$D$6,0)</f>
        <v>0</v>
      </c>
      <c r="AG51" s="111">
        <f>IF(OR($T51=AG$7,$T51+$M51=AG$7,$T51+2*$M51=AG$7,$T51+3*$M51=AG$7,$T51+4*$M51=AG$7,$T51+5*$M51=AG$7,$T51+6*$M51=AG$7,$T51+7*$M51=AG$7,$T51+8*$M51=AG$7,$T51+9*$M51=AG$7,$T51+10*$M51=AG$7),$Q51*'[1]Paramètres commerce'!$D$6,0)</f>
        <v>0</v>
      </c>
      <c r="AH51" s="109">
        <f>IF(OR($T51=AH$7,$T51+$M51=AH$7,$T51+2*$M51=AH$7,$T51+3*$M51=AH$7,$T51+4*$M51=AH$7,$T51+5*$M51=AH$7,$T51+6*$M51=AH$7,$T51+7*$M51=AH$7,$T51+8*$M51=AH$7,$T51+9*$M51=AH$7,$T51+10*$M51=AH$7),$Q51*'[1]Paramètres commerce'!$D$6,0)</f>
        <v>0</v>
      </c>
      <c r="AI51" s="110">
        <f>IF(OR($T51=AI$7,$T51+$M51=AI$7,$T51+2*$M51=AI$7,$T51+3*$M51=AI$7,$T51+4*$M51=AI$7,$T51+5*$M51=AI$7,$T51+6*$M51=AI$7,$T51+7*$M51=AI$7,$T51+8*$M51=AI$7,$T51+9*$M51=AI$7,$T51+10*$M51=AI$7),$Q51*'[1]Paramètres commerce'!$D$6,0)</f>
        <v>0</v>
      </c>
      <c r="AJ51" s="110">
        <f>IF(OR($T51=AJ$7,$T51+$M51=AJ$7,$T51+2*$M51=AJ$7,$T51+3*$M51=AJ$7,$T51+4*$M51=AJ$7,$T51+5*$M51=AJ$7,$T51+6*$M51=AJ$7,$T51+7*$M51=AJ$7,$T51+8*$M51=AJ$7,$T51+9*$M51=AJ$7,$T51+10*$M51=AJ$7),$Q51*'[1]Paramètres commerce'!$D$6,0)</f>
        <v>0</v>
      </c>
      <c r="AK51" s="110">
        <f>IF(OR($T51=AK$7,$T51+$M51=AK$7,$T51+2*$M51=AK$7,$T51+3*$M51=AK$7,$T51+4*$M51=AK$7,$T51+5*$M51=AK$7,$T51+6*$M51=AK$7,$T51+7*$M51=AK$7,$T51+8*$M51=AK$7,$T51+9*$M51=AK$7,$T51+10*$M51=AK$7),$Q51*'[1]Paramètres commerce'!$D$6,0)</f>
        <v>0</v>
      </c>
      <c r="AL51" s="111">
        <f>IF(OR($T51=AL$7,$T51+$M51=AL$7,$T51+2*$M51=AL$7,$T51+3*$M51=AL$7,$T51+4*$M51=AL$7,$T51+5*$M51=AL$7,$T51+6*$M51=AL$7,$T51+7*$M51=AL$7,$T51+8*$M51=AL$7,$T51+9*$M51=AL$7,$T51+10*$M51=AL$7),$Q51*'[1]Paramètres commerce'!$D$6,0)</f>
        <v>0</v>
      </c>
      <c r="AM51" s="109">
        <f>IF(OR($T51=AM$7,$T51+$M51=AM$7,$T51+2*$M51=AM$7,$T51+3*$M51=AM$7,$T51+4*$M51=AM$7,$T51+5*$M51=AM$7,$T51+6*$M51=AM$7,$T51+7*$M51=AM$7,$T51+8*$M51=AM$7,$T51+9*$M51=AM$7,$T51+10*$M51=AM$7),$Q51*'[1]Paramètres commerce'!$D$6,0)</f>
        <v>0</v>
      </c>
      <c r="AN51" s="110">
        <f>IF(OR($T51=AN$7,$T51+$M51=AN$7,$T51+2*$M51=AN$7,$T51+3*$M51=AN$7,$T51+4*$M51=AN$7,$T51+5*$M51=AN$7,$T51+6*$M51=AN$7,$T51+7*$M51=AN$7,$T51+8*$M51=AN$7,$T51+9*$M51=AN$7,$T51+10*$M51=AN$7),$Q51*'[1]Paramètres commerce'!$D$6,0)</f>
        <v>0</v>
      </c>
      <c r="AO51" s="110">
        <f>IF(OR($T51=AO$7,$T51+$M51=AO$7,$T51+2*$M51=AO$7,$T51+3*$M51=AO$7,$T51+4*$M51=AO$7,$T51+5*$M51=AO$7,$T51+6*$M51=AO$7,$T51+7*$M51=AO$7,$T51+8*$M51=AO$7,$T51+9*$M51=AO$7,$T51+10*$M51=AO$7),$Q51*'[1]Paramètres commerce'!$D$6,0)</f>
        <v>0</v>
      </c>
      <c r="AP51" s="110">
        <f>IF(OR($T51=AP$7,$T51+$M51=AP$7,$T51+2*$M51=AP$7,$T51+3*$M51=AP$7,$T51+4*$M51=AP$7,$T51+5*$M51=AP$7,$T51+6*$M51=AP$7,$T51+7*$M51=AP$7,$T51+8*$M51=AP$7,$T51+9*$M51=AP$7,$T51+10*$M51=AP$7),$Q51*'[1]Paramètres commerce'!$D$6,0)</f>
        <v>0</v>
      </c>
      <c r="AQ51" s="111">
        <f>IF(OR($T51=AQ$7,$T51+$M51=AQ$7,$T51+2*$M51=AQ$7,$T51+3*$M51=AQ$7,$T51+4*$M51=AQ$7,$T51+5*$M51=AQ$7,$T51+6*$M51=AQ$7,$T51+7*$M51=AQ$7,$T51+8*$M51=AQ$7,$T51+9*$M51=AQ$7,$T51+10*$M51=AQ$7),$Q51*'[1]Paramètres commerce'!$D$6,0)</f>
        <v>0</v>
      </c>
      <c r="AR51" s="109">
        <f>IF(OR($T51=AR$7,$T51+$M51=AR$7,$T51+2*$M51=AR$7,$T51+3*$M51=AR$7,$T51+4*$M51=AR$7,$T51+5*$M51=AR$7,$T51+6*$M51=AR$7,$T51+7*$M51=AR$7,$T51+8*$M51=AR$7,$T51+9*$M51=AR$7,$T51+10*$M51=AR$7),$Q51*'[1]Paramètres commerce'!$D$6,0)</f>
        <v>0</v>
      </c>
      <c r="AS51" s="110">
        <f>IF(OR($T51=AS$7,$T51+$M51=AS$7,$T51+2*$M51=AS$7,$T51+3*$M51=AS$7,$T51+4*$M51=AS$7,$T51+5*$M51=AS$7,$T51+6*$M51=AS$7,$T51+7*$M51=AS$7,$T51+8*$M51=AS$7,$T51+9*$M51=AS$7,$T51+10*$M51=AS$7),$Q51*'[1]Paramètres commerce'!$D$6,0)</f>
        <v>0</v>
      </c>
      <c r="AT51" s="110">
        <f>IF(OR($T51=AT$7,$T51+$M51=AT$7,$T51+2*$M51=AT$7,$T51+3*$M51=AT$7,$T51+4*$M51=AT$7,$T51+5*$M51=AT$7,$T51+6*$M51=AT$7,$T51+7*$M51=AT$7,$T51+8*$M51=AT$7,$T51+9*$M51=AT$7,$T51+10*$M51=AT$7),$Q51*'[1]Paramètres commerce'!$D$6,0)</f>
        <v>0</v>
      </c>
      <c r="AU51" s="110">
        <f>IF(OR($T51=AU$7,$T51+$M51=AU$7,$T51+2*$M51=AU$7,$T51+3*$M51=AU$7,$T51+4*$M51=AU$7,$T51+5*$M51=AU$7,$T51+6*$M51=AU$7,$T51+7*$M51=AU$7,$T51+8*$M51=AU$7,$T51+9*$M51=AU$7,$T51+10*$M51=AU$7),$Q51*'[1]Paramètres commerce'!$D$6,0)</f>
        <v>0</v>
      </c>
      <c r="AV51" s="111">
        <f>IF(OR($T51=AV$7,$T51+$M51=AV$7,$T51+2*$M51=AV$7,$T51+3*$M51=AV$7,$T51+4*$M51=AV$7,$T51+5*$M51=AV$7,$T51+6*$M51=AV$7,$T51+7*$M51=AV$7,$T51+8*$M51=AV$7,$T51+9*$M51=AV$7,$T51+10*$M51=AV$7),$Q51*'[1]Paramètres commerce'!$D$6,0)</f>
        <v>0</v>
      </c>
      <c r="AW51" s="109">
        <f>IF(OR($T51=AW$7,$T51+$M51=AW$7,$T51+2*$M51=AW$7,$T51+3*$M51=AW$7,$T51+4*$M51=AW$7,$T51+5*$M51=AW$7,$T51+6*$M51=AW$7,$T51+7*$M51=AW$7,$T51+8*$M51=AW$7,$T51+9*$M51=AW$7,$T51+10*$M51=AW$7),$Q51*'[1]Paramètres commerce'!$D$6,0)</f>
        <v>0</v>
      </c>
      <c r="AX51" s="110">
        <f>IF(OR($T51=AX$7,$T51+$M51=AX$7,$T51+2*$M51=AX$7,$T51+3*$M51=AX$7,$T51+4*$M51=AX$7,$T51+5*$M51=AX$7,$T51+6*$M51=AX$7,$T51+7*$M51=AX$7,$T51+8*$M51=AX$7,$T51+9*$M51=AX$7,$T51+10*$M51=AX$7),$Q51*'[1]Paramètres commerce'!$D$6,0)</f>
        <v>0</v>
      </c>
      <c r="AY51" s="110">
        <f>IF(OR($T51=AY$7,$T51+$M51=AY$7,$T51+2*$M51=AY$7,$T51+3*$M51=AY$7,$T51+4*$M51=AY$7,$T51+5*$M51=AY$7,$T51+6*$M51=AY$7,$T51+7*$M51=AY$7,$T51+8*$M51=AY$7,$T51+9*$M51=AY$7,$T51+10*$M51=AY$7),$Q51*'[1]Paramètres commerce'!$D$6,0)</f>
        <v>0</v>
      </c>
      <c r="AZ51" s="110">
        <f>IF(OR($T51=AZ$7,$T51+$M51=AZ$7,$T51+2*$M51=AZ$7,$T51+3*$M51=AZ$7,$T51+4*$M51=AZ$7,$T51+5*$M51=AZ$7,$T51+6*$M51=AZ$7,$T51+7*$M51=AZ$7,$T51+8*$M51=AZ$7,$T51+9*$M51=AZ$7,$T51+10*$M51=AZ$7),$Q51*'[1]Paramètres commerce'!$D$6,0)</f>
        <v>0</v>
      </c>
      <c r="BA51" s="111">
        <f>IF(OR($T51=BA$7,$T51+$M51=BA$7,$T51+2*$M51=BA$7,$T51+3*$M51=BA$7,$T51+4*$M51=BA$7,$T51+5*$M51=BA$7,$T51+6*$M51=BA$7,$T51+7*$M51=BA$7,$T51+8*$M51=BA$7,$T51+9*$M51=BA$7,$T51+10*$M51=BA$7),$Q51*'[1]Paramètres commerce'!$D$6,0)</f>
        <v>0</v>
      </c>
      <c r="BB51" s="109">
        <f>IF(OR($T51=BB$7,$T51+$M51=BB$7,$T51+2*$M51=BB$7,$T51+3*$M51=BB$7,$T51+4*$M51=BB$7,$T51+5*$M51=BB$7,$T51+6*$M51=BB$7,$T51+7*$M51=BB$7,$T51+8*$M51=BB$7,$T51+9*$M51=BB$7,$T51+10*$M51=BB$7),$Q51*'[1]Paramètres commerce'!$D$6,0)</f>
        <v>0</v>
      </c>
      <c r="BC51" s="110">
        <f>IF(OR($T51=BC$7,$T51+$M51=BC$7,$T51+2*$M51=BC$7,$T51+3*$M51=BC$7,$T51+4*$M51=BC$7,$T51+5*$M51=BC$7,$T51+6*$M51=BC$7,$T51+7*$M51=BC$7,$T51+8*$M51=BC$7,$T51+9*$M51=BC$7,$T51+10*$M51=BC$7),$Q51*'[1]Paramètres commerce'!$D$6,0)</f>
        <v>0</v>
      </c>
      <c r="BD51" s="110">
        <f>IF(OR($T51=BD$7,$T51+$M51=BD$7,$T51+2*$M51=BD$7,$T51+3*$M51=BD$7,$T51+4*$M51=BD$7,$T51+5*$M51=BD$7,$T51+6*$M51=BD$7,$T51+7*$M51=BD$7,$T51+8*$M51=BD$7,$T51+9*$M51=BD$7,$T51+10*$M51=BD$7),$Q51*'[1]Paramètres commerce'!$D$6,0)</f>
        <v>0</v>
      </c>
      <c r="BE51" s="110">
        <f>IF(OR($T51=BE$7,$T51+$M51=BE$7,$T51+2*$M51=BE$7,$T51+3*$M51=BE$7,$T51+4*$M51=BE$7,$T51+5*$M51=BE$7,$T51+6*$M51=BE$7,$T51+7*$M51=BE$7,$T51+8*$M51=BE$7,$T51+9*$M51=BE$7,$T51+10*$M51=BE$7),$Q51*'[1]Paramètres commerce'!$D$6,0)</f>
        <v>0</v>
      </c>
      <c r="BF51" s="111">
        <f>IF(OR($T51=BF$7,$T51+$M51=BF$7,$T51+2*$M51=BF$7,$T51+3*$M51=BF$7,$T51+4*$M51=BF$7,$T51+5*$M51=BF$7,$T51+6*$M51=BF$7,$T51+7*$M51=BF$7,$T51+8*$M51=BF$7,$T51+9*$M51=BF$7,$T51+10*$M51=BF$7),$Q51*'[1]Paramètres commerce'!$D$6,0)</f>
        <v>0</v>
      </c>
      <c r="BG51" s="109">
        <f>IF(OR($T51=BG$7,$T51+$M51=BG$7,$T51+2*$M51=BG$7,$T51+3*$M51=BG$7,$T51+4*$M51=BG$7,$T51+5*$M51=BG$7,$T51+6*$M51=BG$7,$T51+7*$M51=BG$7,$T51+8*$M51=BG$7,$T51+9*$M51=BG$7,$T51+10*$M51=BG$7),$Q51*'[1]Paramètres commerce'!$D$6,0)</f>
        <v>0</v>
      </c>
      <c r="BH51" s="110">
        <f>IF(OR($T51=BH$7,$T51+$M51=BH$7,$T51+2*$M51=BH$7,$T51+3*$M51=BH$7,$T51+4*$M51=BH$7,$T51+5*$M51=BH$7,$T51+6*$M51=BH$7,$T51+7*$M51=BH$7,$T51+8*$M51=BH$7,$T51+9*$M51=BH$7,$T51+10*$M51=BH$7),$Q51*'[1]Paramètres commerce'!$D$6,0)</f>
        <v>0</v>
      </c>
      <c r="BI51" s="110">
        <f>IF(OR($T51=BI$7,$T51+$M51=BI$7,$T51+2*$M51=BI$7,$T51+3*$M51=BI$7,$T51+4*$M51=BI$7,$T51+5*$M51=BI$7,$T51+6*$M51=BI$7,$T51+7*$M51=BI$7,$T51+8*$M51=BI$7,$T51+9*$M51=BI$7,$T51+10*$M51=BI$7),$Q51*'[1]Paramètres commerce'!$D$6,0)</f>
        <v>0</v>
      </c>
      <c r="BJ51" s="110">
        <f>IF(OR($T51=BJ$7,$T51+$M51=BJ$7,$T51+2*$M51=BJ$7,$T51+3*$M51=BJ$7,$T51+4*$M51=BJ$7,$T51+5*$M51=BJ$7,$T51+6*$M51=BJ$7,$T51+7*$M51=BJ$7,$T51+8*$M51=BJ$7,$T51+9*$M51=BJ$7,$T51+10*$M51=BJ$7),$Q51*'[1]Paramètres commerce'!$D$6,0)</f>
        <v>0</v>
      </c>
      <c r="BK51" s="111">
        <f>IF(OR($T51=BK$7,$T51+$M51=BK$7,$T51+2*$M51=BK$7,$T51+3*$M51=BK$7,$T51+4*$M51=BK$7,$T51+5*$M51=BK$7,$T51+6*$M51=BK$7,$T51+7*$M51=BK$7,$T51+8*$M51=BK$7,$T51+9*$M51=BK$7,$T51+10*$M51=BK$7),$Q51*'[1]Paramètres commerce'!$D$6,0)</f>
        <v>0</v>
      </c>
      <c r="BL51" s="109">
        <f>IF(OR($T51=BL$7,$T51+$M51=BL$7,$T51+2*$M51=BL$7,$T51+3*$M51=BL$7,$T51+4*$M51=BL$7,$T51+5*$M51=BL$7,$T51+6*$M51=BL$7,$T51+7*$M51=BL$7,$T51+8*$M51=BL$7,$T51+9*$M51=BL$7,$T51+10*$M51=BL$7),$Q51*'[1]Paramètres commerce'!$D$6,0)</f>
        <v>0</v>
      </c>
      <c r="BM51" s="110">
        <f>IF(OR($T51=BM$7,$T51+$M51=BM$7,$T51+2*$M51=BM$7,$T51+3*$M51=BM$7,$T51+4*$M51=BM$7,$T51+5*$M51=BM$7,$T51+6*$M51=BM$7,$T51+7*$M51=BM$7,$T51+8*$M51=BM$7,$T51+9*$M51=BM$7,$T51+10*$M51=BM$7),$Q51*'[1]Paramètres commerce'!$D$6,0)</f>
        <v>0</v>
      </c>
      <c r="BN51" s="110">
        <f>IF(OR($T51=BN$7,$T51+$M51=BN$7,$T51+2*$M51=BN$7,$T51+3*$M51=BN$7,$T51+4*$M51=BN$7,$T51+5*$M51=BN$7,$T51+6*$M51=BN$7,$T51+7*$M51=BN$7,$T51+8*$M51=BN$7,$T51+9*$M51=BN$7,$T51+10*$M51=BN$7),$Q51*'[1]Paramètres commerce'!$D$6,0)</f>
        <v>0</v>
      </c>
      <c r="BO51" s="110">
        <f>IF(OR($T51=BO$7,$T51+$M51=BO$7,$T51+2*$M51=BO$7,$T51+3*$M51=BO$7,$T51+4*$M51=BO$7,$T51+5*$M51=BO$7,$T51+6*$M51=BO$7,$T51+7*$M51=BO$7,$T51+8*$M51=BO$7,$T51+9*$M51=BO$7,$T51+10*$M51=BO$7),$Q51*'[1]Paramètres commerce'!$D$6,0)</f>
        <v>0</v>
      </c>
      <c r="BP51" s="111">
        <f>IF(OR($T51=BP$7,$T51+$M51=BP$7,$T51+2*$M51=BP$7,$T51+3*$M51=BP$7,$T51+4*$M51=BP$7,$T51+5*$M51=BP$7,$T51+6*$M51=BP$7,$T51+7*$M51=BP$7,$T51+8*$M51=BP$7,$T51+9*$M51=BP$7,$T51+10*$M51=BP$7),$Q51*'[1]Paramètres commerce'!$D$6,0)</f>
        <v>0</v>
      </c>
      <c r="BQ51" s="109">
        <f>IF(OR($T51=BQ$7,$T51+$M51=BQ$7,$T51+2*$M51=BQ$7,$T51+3*$M51=BQ$7,$T51+4*$M51=BQ$7,$T51+5*$M51=BQ$7,$T51+6*$M51=BQ$7,$T51+7*$M51=BQ$7,$T51+8*$M51=BQ$7,$T51+9*$M51=BQ$7,$T51+10*$M51=BQ$7),$Q51*'[1]Paramètres commerce'!$D$6,0)</f>
        <v>0</v>
      </c>
      <c r="BR51" s="110">
        <f>IF(OR($T51=BR$7,$T51+$M51=BR$7,$T51+2*$M51=BR$7,$T51+3*$M51=BR$7,$T51+4*$M51=BR$7,$T51+5*$M51=BR$7,$T51+6*$M51=BR$7,$T51+7*$M51=BR$7,$T51+8*$M51=BR$7,$T51+9*$M51=BR$7,$T51+10*$M51=BR$7),$Q51*'[1]Paramètres commerce'!$D$6,0)</f>
        <v>0</v>
      </c>
      <c r="BS51" s="110">
        <f>IF(OR($T51=BS$7,$T51+$M51=BS$7,$T51+2*$M51=BS$7,$T51+3*$M51=BS$7,$T51+4*$M51=BS$7,$T51+5*$M51=BS$7,$T51+6*$M51=BS$7,$T51+7*$M51=BS$7,$T51+8*$M51=BS$7,$T51+9*$M51=BS$7,$T51+10*$M51=BS$7),$Q51*'[1]Paramètres commerce'!$D$6,0)</f>
        <v>0</v>
      </c>
      <c r="BT51" s="110">
        <f>IF(OR($T51=BT$7,$T51+$M51=BT$7,$T51+2*$M51=BT$7,$T51+3*$M51=BT$7,$T51+4*$M51=BT$7,$T51+5*$M51=BT$7,$T51+6*$M51=BT$7,$T51+7*$M51=BT$7,$T51+8*$M51=BT$7,$T51+9*$M51=BT$7,$T51+10*$M51=BT$7),$Q51*'[1]Paramètres commerce'!$D$6,0)</f>
        <v>0</v>
      </c>
      <c r="BU51" s="111">
        <f>IF(OR($T51=BU$7,$T51+$M51=BU$7,$T51+2*$M51=BU$7,$T51+3*$M51=BU$7,$T51+4*$M51=BU$7,$T51+5*$M51=BU$7,$T51+6*$M51=BU$7,$T51+7*$M51=BU$7,$T51+8*$M51=BU$7,$T51+9*$M51=BU$7,$T51+10*$M51=BU$7),$Q51*'[1]Paramètres commerce'!$D$6,0)</f>
        <v>0</v>
      </c>
      <c r="BV51" s="109">
        <f>IF(OR($T51=BV$7,$T51+$M51=BV$7,$T51+2*$M51=BV$7,$T51+3*$M51=BV$7,$T51+4*$M51=BV$7,$T51+5*$M51=BV$7,$T51+6*$M51=BV$7,$T51+7*$M51=BV$7,$T51+8*$M51=BV$7,$T51+9*$M51=BV$7,$T51+10*$M51=BV$7),$Q51*'[1]Paramètres commerce'!$D$6,0)</f>
        <v>0</v>
      </c>
      <c r="BW51" s="110">
        <f>IF(OR($T51=BW$7,$T51+$M51=BW$7,$T51+2*$M51=BW$7,$T51+3*$M51=BW$7,$T51+4*$M51=BW$7,$T51+5*$M51=BW$7,$T51+6*$M51=BW$7,$T51+7*$M51=BW$7,$T51+8*$M51=BW$7,$T51+9*$M51=BW$7,$T51+10*$M51=BW$7),$Q51*'[1]Paramètres commerce'!$D$6,0)</f>
        <v>0</v>
      </c>
      <c r="BX51" s="110">
        <f>IF(OR($T51=BX$7,$T51+$M51=BX$7,$T51+2*$M51=BX$7,$T51+3*$M51=BX$7,$T51+4*$M51=BX$7,$T51+5*$M51=BX$7,$T51+6*$M51=BX$7,$T51+7*$M51=BX$7,$T51+8*$M51=BX$7,$T51+9*$M51=BX$7,$T51+10*$M51=BX$7),$Q51*'[1]Paramètres commerce'!$D$6,0)</f>
        <v>0</v>
      </c>
      <c r="BY51" s="110">
        <f>IF(OR($T51=BY$7,$T51+$M51=BY$7,$T51+2*$M51=BY$7,$T51+3*$M51=BY$7,$T51+4*$M51=BY$7,$T51+5*$M51=BY$7,$T51+6*$M51=BY$7,$T51+7*$M51=BY$7,$T51+8*$M51=BY$7,$T51+9*$M51=BY$7,$T51+10*$M51=BY$7),$Q51*'[1]Paramètres commerce'!$D$6,0)</f>
        <v>0</v>
      </c>
      <c r="BZ51" s="111">
        <f>IF(OR($T51=BZ$7,$T51+$M51=BZ$7,$T51+2*$M51=BZ$7,$T51+3*$M51=BZ$7,$T51+4*$M51=BZ$7,$T51+5*$M51=BZ$7,$T51+6*$M51=BZ$7,$T51+7*$M51=BZ$7,$T51+8*$M51=BZ$7,$T51+9*$M51=BZ$7,$T51+10*$M51=BZ$7),$Q51*'[1]Paramètres commerce'!$D$6,0)</f>
        <v>0</v>
      </c>
      <c r="CA51" s="17"/>
    </row>
    <row r="52" spans="1:79">
      <c r="A52" s="2"/>
      <c r="B52" s="74">
        <v>45</v>
      </c>
      <c r="C52" s="96"/>
      <c r="D52" s="76"/>
      <c r="E52" s="97"/>
      <c r="F52" s="98"/>
      <c r="G52" s="99"/>
      <c r="H52" s="100"/>
      <c r="I52" s="98"/>
      <c r="J52" s="99"/>
      <c r="K52" s="81"/>
      <c r="L52" s="81"/>
      <c r="M52" s="82"/>
      <c r="N52" s="101"/>
      <c r="O52" s="84"/>
      <c r="P52" s="82"/>
      <c r="Q52" s="102">
        <f>(P52*'[1]Paramètres commerce'!$D$5+O52)*K52</f>
        <v>0</v>
      </c>
      <c r="R52" s="103">
        <f>'[1]Paramètres commerce'!$D$7</f>
        <v>5.0000000000000001E-3</v>
      </c>
      <c r="S52" s="102">
        <f>R52*Q52*'[1]Paramètres commerce'!$D$6</f>
        <v>0</v>
      </c>
      <c r="T52" s="114">
        <f t="shared" si="1"/>
        <v>2017</v>
      </c>
      <c r="U52" s="104" t="s">
        <v>38</v>
      </c>
      <c r="V52" s="105"/>
      <c r="W52" s="106"/>
      <c r="X52" s="106"/>
      <c r="Y52" s="106"/>
      <c r="Z52" s="106"/>
      <c r="AA52" s="107"/>
      <c r="AB52" s="108"/>
      <c r="AC52" s="109">
        <f>IF(OR($T52=AC$7,$T52+$M52=AC$7,$T52+2*$M52=AC$7,$T52+3*$M52=AC$7,$T52+4*$M52=AC$7,$T52+5*$M52=AC$7,$T52+6*$M52=AC$7,$T52+7*$M52=AC$7,$T52+8*$M52=AC$7,$T52+9*$M52=AC$7,$T52+10*$M52=AC$7),$Q52*'[1]Paramètres commerce'!$D$6,0)</f>
        <v>0</v>
      </c>
      <c r="AD52" s="110">
        <f>IF(OR($T52=AD$7,$T52+$M52=AD$7,$T52+2*$M52=AD$7,$T52+3*$M52=AD$7,$T52+4*$M52=AD$7,$T52+5*$M52=AD$7,$T52+6*$M52=AD$7,$T52+7*$M52=AD$7,$T52+8*$M52=AD$7,$T52+9*$M52=AD$7,$T52+10*$M52=AD$7),$Q52*'[1]Paramètres commerce'!$D$6,0)</f>
        <v>0</v>
      </c>
      <c r="AE52" s="110">
        <f>IF(OR($T52=AE$7,$T52+$M52=AE$7,$T52+2*$M52=AE$7,$T52+3*$M52=AE$7,$T52+4*$M52=AE$7,$T52+5*$M52=AE$7,$T52+6*$M52=AE$7,$T52+7*$M52=AE$7,$T52+8*$M52=AE$7,$T52+9*$M52=AE$7,$T52+10*$M52=AE$7),$Q52*'[1]Paramètres commerce'!$D$6,0)</f>
        <v>0</v>
      </c>
      <c r="AF52" s="110">
        <f>IF(OR($T52=AF$7,$T52+$M52=AF$7,$T52+2*$M52=AF$7,$T52+3*$M52=AF$7,$T52+4*$M52=AF$7,$T52+5*$M52=AF$7,$T52+6*$M52=AF$7,$T52+7*$M52=AF$7,$T52+8*$M52=AF$7,$T52+9*$M52=AF$7,$T52+10*$M52=AF$7),$Q52*'[1]Paramètres commerce'!$D$6,0)</f>
        <v>0</v>
      </c>
      <c r="AG52" s="111">
        <f>IF(OR($T52=AG$7,$T52+$M52=AG$7,$T52+2*$M52=AG$7,$T52+3*$M52=AG$7,$T52+4*$M52=AG$7,$T52+5*$M52=AG$7,$T52+6*$M52=AG$7,$T52+7*$M52=AG$7,$T52+8*$M52=AG$7,$T52+9*$M52=AG$7,$T52+10*$M52=AG$7),$Q52*'[1]Paramètres commerce'!$D$6,0)</f>
        <v>0</v>
      </c>
      <c r="AH52" s="109">
        <f>IF(OR($T52=AH$7,$T52+$M52=AH$7,$T52+2*$M52=AH$7,$T52+3*$M52=AH$7,$T52+4*$M52=AH$7,$T52+5*$M52=AH$7,$T52+6*$M52=AH$7,$T52+7*$M52=AH$7,$T52+8*$M52=AH$7,$T52+9*$M52=AH$7,$T52+10*$M52=AH$7),$Q52*'[1]Paramètres commerce'!$D$6,0)</f>
        <v>0</v>
      </c>
      <c r="AI52" s="110">
        <f>IF(OR($T52=AI$7,$T52+$M52=AI$7,$T52+2*$M52=AI$7,$T52+3*$M52=AI$7,$T52+4*$M52=AI$7,$T52+5*$M52=AI$7,$T52+6*$M52=AI$7,$T52+7*$M52=AI$7,$T52+8*$M52=AI$7,$T52+9*$M52=AI$7,$T52+10*$M52=AI$7),$Q52*'[1]Paramètres commerce'!$D$6,0)</f>
        <v>0</v>
      </c>
      <c r="AJ52" s="110">
        <f>IF(OR($T52=AJ$7,$T52+$M52=AJ$7,$T52+2*$M52=AJ$7,$T52+3*$M52=AJ$7,$T52+4*$M52=AJ$7,$T52+5*$M52=AJ$7,$T52+6*$M52=AJ$7,$T52+7*$M52=AJ$7,$T52+8*$M52=AJ$7,$T52+9*$M52=AJ$7,$T52+10*$M52=AJ$7),$Q52*'[1]Paramètres commerce'!$D$6,0)</f>
        <v>0</v>
      </c>
      <c r="AK52" s="110">
        <f>IF(OR($T52=AK$7,$T52+$M52=AK$7,$T52+2*$M52=AK$7,$T52+3*$M52=AK$7,$T52+4*$M52=AK$7,$T52+5*$M52=AK$7,$T52+6*$M52=AK$7,$T52+7*$M52=AK$7,$T52+8*$M52=AK$7,$T52+9*$M52=AK$7,$T52+10*$M52=AK$7),$Q52*'[1]Paramètres commerce'!$D$6,0)</f>
        <v>0</v>
      </c>
      <c r="AL52" s="111">
        <f>IF(OR($T52=AL$7,$T52+$M52=AL$7,$T52+2*$M52=AL$7,$T52+3*$M52=AL$7,$T52+4*$M52=AL$7,$T52+5*$M52=AL$7,$T52+6*$M52=AL$7,$T52+7*$M52=AL$7,$T52+8*$M52=AL$7,$T52+9*$M52=AL$7,$T52+10*$M52=AL$7),$Q52*'[1]Paramètres commerce'!$D$6,0)</f>
        <v>0</v>
      </c>
      <c r="AM52" s="109">
        <f>IF(OR($T52=AM$7,$T52+$M52=AM$7,$T52+2*$M52=AM$7,$T52+3*$M52=AM$7,$T52+4*$M52=AM$7,$T52+5*$M52=AM$7,$T52+6*$M52=AM$7,$T52+7*$M52=AM$7,$T52+8*$M52=AM$7,$T52+9*$M52=AM$7,$T52+10*$M52=AM$7),$Q52*'[1]Paramètres commerce'!$D$6,0)</f>
        <v>0</v>
      </c>
      <c r="AN52" s="110">
        <f>IF(OR($T52=AN$7,$T52+$M52=AN$7,$T52+2*$M52=AN$7,$T52+3*$M52=AN$7,$T52+4*$M52=AN$7,$T52+5*$M52=AN$7,$T52+6*$M52=AN$7,$T52+7*$M52=AN$7,$T52+8*$M52=AN$7,$T52+9*$M52=AN$7,$T52+10*$M52=AN$7),$Q52*'[1]Paramètres commerce'!$D$6,0)</f>
        <v>0</v>
      </c>
      <c r="AO52" s="110">
        <f>IF(OR($T52=AO$7,$T52+$M52=AO$7,$T52+2*$M52=AO$7,$T52+3*$M52=AO$7,$T52+4*$M52=AO$7,$T52+5*$M52=AO$7,$T52+6*$M52=AO$7,$T52+7*$M52=AO$7,$T52+8*$M52=AO$7,$T52+9*$M52=AO$7,$T52+10*$M52=AO$7),$Q52*'[1]Paramètres commerce'!$D$6,0)</f>
        <v>0</v>
      </c>
      <c r="AP52" s="110">
        <f>IF(OR($T52=AP$7,$T52+$M52=AP$7,$T52+2*$M52=AP$7,$T52+3*$M52=AP$7,$T52+4*$M52=AP$7,$T52+5*$M52=AP$7,$T52+6*$M52=AP$7,$T52+7*$M52=AP$7,$T52+8*$M52=AP$7,$T52+9*$M52=AP$7,$T52+10*$M52=AP$7),$Q52*'[1]Paramètres commerce'!$D$6,0)</f>
        <v>0</v>
      </c>
      <c r="AQ52" s="111">
        <f>IF(OR($T52=AQ$7,$T52+$M52=AQ$7,$T52+2*$M52=AQ$7,$T52+3*$M52=AQ$7,$T52+4*$M52=AQ$7,$T52+5*$M52=AQ$7,$T52+6*$M52=AQ$7,$T52+7*$M52=AQ$7,$T52+8*$M52=AQ$7,$T52+9*$M52=AQ$7,$T52+10*$M52=AQ$7),$Q52*'[1]Paramètres commerce'!$D$6,0)</f>
        <v>0</v>
      </c>
      <c r="AR52" s="109">
        <f>IF(OR($T52=AR$7,$T52+$M52=AR$7,$T52+2*$M52=AR$7,$T52+3*$M52=AR$7,$T52+4*$M52=AR$7,$T52+5*$M52=AR$7,$T52+6*$M52=AR$7,$T52+7*$M52=AR$7,$T52+8*$M52=AR$7,$T52+9*$M52=AR$7,$T52+10*$M52=AR$7),$Q52*'[1]Paramètres commerce'!$D$6,0)</f>
        <v>0</v>
      </c>
      <c r="AS52" s="110">
        <f>IF(OR($T52=AS$7,$T52+$M52=AS$7,$T52+2*$M52=AS$7,$T52+3*$M52=AS$7,$T52+4*$M52=AS$7,$T52+5*$M52=AS$7,$T52+6*$M52=AS$7,$T52+7*$M52=AS$7,$T52+8*$M52=AS$7,$T52+9*$M52=AS$7,$T52+10*$M52=AS$7),$Q52*'[1]Paramètres commerce'!$D$6,0)</f>
        <v>0</v>
      </c>
      <c r="AT52" s="110">
        <f>IF(OR($T52=AT$7,$T52+$M52=AT$7,$T52+2*$M52=AT$7,$T52+3*$M52=AT$7,$T52+4*$M52=AT$7,$T52+5*$M52=AT$7,$T52+6*$M52=AT$7,$T52+7*$M52=AT$7,$T52+8*$M52=AT$7,$T52+9*$M52=AT$7,$T52+10*$M52=AT$7),$Q52*'[1]Paramètres commerce'!$D$6,0)</f>
        <v>0</v>
      </c>
      <c r="AU52" s="110">
        <f>IF(OR($T52=AU$7,$T52+$M52=AU$7,$T52+2*$M52=AU$7,$T52+3*$M52=AU$7,$T52+4*$M52=AU$7,$T52+5*$M52=AU$7,$T52+6*$M52=AU$7,$T52+7*$M52=AU$7,$T52+8*$M52=AU$7,$T52+9*$M52=AU$7,$T52+10*$M52=AU$7),$Q52*'[1]Paramètres commerce'!$D$6,0)</f>
        <v>0</v>
      </c>
      <c r="AV52" s="111">
        <f>IF(OR($T52=AV$7,$T52+$M52=AV$7,$T52+2*$M52=AV$7,$T52+3*$M52=AV$7,$T52+4*$M52=AV$7,$T52+5*$M52=AV$7,$T52+6*$M52=AV$7,$T52+7*$M52=AV$7,$T52+8*$M52=AV$7,$T52+9*$M52=AV$7,$T52+10*$M52=AV$7),$Q52*'[1]Paramètres commerce'!$D$6,0)</f>
        <v>0</v>
      </c>
      <c r="AW52" s="109">
        <f>IF(OR($T52=AW$7,$T52+$M52=AW$7,$T52+2*$M52=AW$7,$T52+3*$M52=AW$7,$T52+4*$M52=AW$7,$T52+5*$M52=AW$7,$T52+6*$M52=AW$7,$T52+7*$M52=AW$7,$T52+8*$M52=AW$7,$T52+9*$M52=AW$7,$T52+10*$M52=AW$7),$Q52*'[1]Paramètres commerce'!$D$6,0)</f>
        <v>0</v>
      </c>
      <c r="AX52" s="110">
        <f>IF(OR($T52=AX$7,$T52+$M52=AX$7,$T52+2*$M52=AX$7,$T52+3*$M52=AX$7,$T52+4*$M52=AX$7,$T52+5*$M52=AX$7,$T52+6*$M52=AX$7,$T52+7*$M52=AX$7,$T52+8*$M52=AX$7,$T52+9*$M52=AX$7,$T52+10*$M52=AX$7),$Q52*'[1]Paramètres commerce'!$D$6,0)</f>
        <v>0</v>
      </c>
      <c r="AY52" s="110">
        <f>IF(OR($T52=AY$7,$T52+$M52=AY$7,$T52+2*$M52=AY$7,$T52+3*$M52=AY$7,$T52+4*$M52=AY$7,$T52+5*$M52=AY$7,$T52+6*$M52=AY$7,$T52+7*$M52=AY$7,$T52+8*$M52=AY$7,$T52+9*$M52=AY$7,$T52+10*$M52=AY$7),$Q52*'[1]Paramètres commerce'!$D$6,0)</f>
        <v>0</v>
      </c>
      <c r="AZ52" s="110">
        <f>IF(OR($T52=AZ$7,$T52+$M52=AZ$7,$T52+2*$M52=AZ$7,$T52+3*$M52=AZ$7,$T52+4*$M52=AZ$7,$T52+5*$M52=AZ$7,$T52+6*$M52=AZ$7,$T52+7*$M52=AZ$7,$T52+8*$M52=AZ$7,$T52+9*$M52=AZ$7,$T52+10*$M52=AZ$7),$Q52*'[1]Paramètres commerce'!$D$6,0)</f>
        <v>0</v>
      </c>
      <c r="BA52" s="111">
        <f>IF(OR($T52=BA$7,$T52+$M52=BA$7,$T52+2*$M52=BA$7,$T52+3*$M52=BA$7,$T52+4*$M52=BA$7,$T52+5*$M52=BA$7,$T52+6*$M52=BA$7,$T52+7*$M52=BA$7,$T52+8*$M52=BA$7,$T52+9*$M52=BA$7,$T52+10*$M52=BA$7),$Q52*'[1]Paramètres commerce'!$D$6,0)</f>
        <v>0</v>
      </c>
      <c r="BB52" s="109">
        <f>IF(OR($T52=BB$7,$T52+$M52=BB$7,$T52+2*$M52=BB$7,$T52+3*$M52=BB$7,$T52+4*$M52=BB$7,$T52+5*$M52=BB$7,$T52+6*$M52=BB$7,$T52+7*$M52=BB$7,$T52+8*$M52=BB$7,$T52+9*$M52=BB$7,$T52+10*$M52=BB$7),$Q52*'[1]Paramètres commerce'!$D$6,0)</f>
        <v>0</v>
      </c>
      <c r="BC52" s="110">
        <f>IF(OR($T52=BC$7,$T52+$M52=BC$7,$T52+2*$M52=BC$7,$T52+3*$M52=BC$7,$T52+4*$M52=BC$7,$T52+5*$M52=BC$7,$T52+6*$M52=BC$7,$T52+7*$M52=BC$7,$T52+8*$M52=BC$7,$T52+9*$M52=BC$7,$T52+10*$M52=BC$7),$Q52*'[1]Paramètres commerce'!$D$6,0)</f>
        <v>0</v>
      </c>
      <c r="BD52" s="110">
        <f>IF(OR($T52=BD$7,$T52+$M52=BD$7,$T52+2*$M52=BD$7,$T52+3*$M52=BD$7,$T52+4*$M52=BD$7,$T52+5*$M52=BD$7,$T52+6*$M52=BD$7,$T52+7*$M52=BD$7,$T52+8*$M52=BD$7,$T52+9*$M52=BD$7,$T52+10*$M52=BD$7),$Q52*'[1]Paramètres commerce'!$D$6,0)</f>
        <v>0</v>
      </c>
      <c r="BE52" s="110">
        <f>IF(OR($T52=BE$7,$T52+$M52=BE$7,$T52+2*$M52=BE$7,$T52+3*$M52=BE$7,$T52+4*$M52=BE$7,$T52+5*$M52=BE$7,$T52+6*$M52=BE$7,$T52+7*$M52=BE$7,$T52+8*$M52=BE$7,$T52+9*$M52=BE$7,$T52+10*$M52=BE$7),$Q52*'[1]Paramètres commerce'!$D$6,0)</f>
        <v>0</v>
      </c>
      <c r="BF52" s="111">
        <f>IF(OR($T52=BF$7,$T52+$M52=BF$7,$T52+2*$M52=BF$7,$T52+3*$M52=BF$7,$T52+4*$M52=BF$7,$T52+5*$M52=BF$7,$T52+6*$M52=BF$7,$T52+7*$M52=BF$7,$T52+8*$M52=BF$7,$T52+9*$M52=BF$7,$T52+10*$M52=BF$7),$Q52*'[1]Paramètres commerce'!$D$6,0)</f>
        <v>0</v>
      </c>
      <c r="BG52" s="109">
        <f>IF(OR($T52=BG$7,$T52+$M52=BG$7,$T52+2*$M52=BG$7,$T52+3*$M52=BG$7,$T52+4*$M52=BG$7,$T52+5*$M52=BG$7,$T52+6*$M52=BG$7,$T52+7*$M52=BG$7,$T52+8*$M52=BG$7,$T52+9*$M52=BG$7,$T52+10*$M52=BG$7),$Q52*'[1]Paramètres commerce'!$D$6,0)</f>
        <v>0</v>
      </c>
      <c r="BH52" s="110">
        <f>IF(OR($T52=BH$7,$T52+$M52=BH$7,$T52+2*$M52=BH$7,$T52+3*$M52=BH$7,$T52+4*$M52=BH$7,$T52+5*$M52=BH$7,$T52+6*$M52=BH$7,$T52+7*$M52=BH$7,$T52+8*$M52=BH$7,$T52+9*$M52=BH$7,$T52+10*$M52=BH$7),$Q52*'[1]Paramètres commerce'!$D$6,0)</f>
        <v>0</v>
      </c>
      <c r="BI52" s="110">
        <f>IF(OR($T52=BI$7,$T52+$M52=BI$7,$T52+2*$M52=BI$7,$T52+3*$M52=BI$7,$T52+4*$M52=BI$7,$T52+5*$M52=BI$7,$T52+6*$M52=BI$7,$T52+7*$M52=BI$7,$T52+8*$M52=BI$7,$T52+9*$M52=BI$7,$T52+10*$M52=BI$7),$Q52*'[1]Paramètres commerce'!$D$6,0)</f>
        <v>0</v>
      </c>
      <c r="BJ52" s="110">
        <f>IF(OR($T52=BJ$7,$T52+$M52=BJ$7,$T52+2*$M52=BJ$7,$T52+3*$M52=BJ$7,$T52+4*$M52=BJ$7,$T52+5*$M52=BJ$7,$T52+6*$M52=BJ$7,$T52+7*$M52=BJ$7,$T52+8*$M52=BJ$7,$T52+9*$M52=BJ$7,$T52+10*$M52=BJ$7),$Q52*'[1]Paramètres commerce'!$D$6,0)</f>
        <v>0</v>
      </c>
      <c r="BK52" s="111">
        <f>IF(OR($T52=BK$7,$T52+$M52=BK$7,$T52+2*$M52=BK$7,$T52+3*$M52=BK$7,$T52+4*$M52=BK$7,$T52+5*$M52=BK$7,$T52+6*$M52=BK$7,$T52+7*$M52=BK$7,$T52+8*$M52=BK$7,$T52+9*$M52=BK$7,$T52+10*$M52=BK$7),$Q52*'[1]Paramètres commerce'!$D$6,0)</f>
        <v>0</v>
      </c>
      <c r="BL52" s="109">
        <f>IF(OR($T52=BL$7,$T52+$M52=BL$7,$T52+2*$M52=BL$7,$T52+3*$M52=BL$7,$T52+4*$M52=BL$7,$T52+5*$M52=BL$7,$T52+6*$M52=BL$7,$T52+7*$M52=BL$7,$T52+8*$M52=BL$7,$T52+9*$M52=BL$7,$T52+10*$M52=BL$7),$Q52*'[1]Paramètres commerce'!$D$6,0)</f>
        <v>0</v>
      </c>
      <c r="BM52" s="110">
        <f>IF(OR($T52=BM$7,$T52+$M52=BM$7,$T52+2*$M52=BM$7,$T52+3*$M52=BM$7,$T52+4*$M52=BM$7,$T52+5*$M52=BM$7,$T52+6*$M52=BM$7,$T52+7*$M52=BM$7,$T52+8*$M52=BM$7,$T52+9*$M52=BM$7,$T52+10*$M52=BM$7),$Q52*'[1]Paramètres commerce'!$D$6,0)</f>
        <v>0</v>
      </c>
      <c r="BN52" s="110">
        <f>IF(OR($T52=BN$7,$T52+$M52=BN$7,$T52+2*$M52=BN$7,$T52+3*$M52=BN$7,$T52+4*$M52=BN$7,$T52+5*$M52=BN$7,$T52+6*$M52=BN$7,$T52+7*$M52=BN$7,$T52+8*$M52=BN$7,$T52+9*$M52=BN$7,$T52+10*$M52=BN$7),$Q52*'[1]Paramètres commerce'!$D$6,0)</f>
        <v>0</v>
      </c>
      <c r="BO52" s="110">
        <f>IF(OR($T52=BO$7,$T52+$M52=BO$7,$T52+2*$M52=BO$7,$T52+3*$M52=BO$7,$T52+4*$M52=BO$7,$T52+5*$M52=BO$7,$T52+6*$M52=BO$7,$T52+7*$M52=BO$7,$T52+8*$M52=BO$7,$T52+9*$M52=BO$7,$T52+10*$M52=BO$7),$Q52*'[1]Paramètres commerce'!$D$6,0)</f>
        <v>0</v>
      </c>
      <c r="BP52" s="111">
        <f>IF(OR($T52=BP$7,$T52+$M52=BP$7,$T52+2*$M52=BP$7,$T52+3*$M52=BP$7,$T52+4*$M52=BP$7,$T52+5*$M52=BP$7,$T52+6*$M52=BP$7,$T52+7*$M52=BP$7,$T52+8*$M52=BP$7,$T52+9*$M52=BP$7,$T52+10*$M52=BP$7),$Q52*'[1]Paramètres commerce'!$D$6,0)</f>
        <v>0</v>
      </c>
      <c r="BQ52" s="109">
        <f>IF(OR($T52=BQ$7,$T52+$M52=BQ$7,$T52+2*$M52=BQ$7,$T52+3*$M52=BQ$7,$T52+4*$M52=BQ$7,$T52+5*$M52=BQ$7,$T52+6*$M52=BQ$7,$T52+7*$M52=BQ$7,$T52+8*$M52=BQ$7,$T52+9*$M52=BQ$7,$T52+10*$M52=BQ$7),$Q52*'[1]Paramètres commerce'!$D$6,0)</f>
        <v>0</v>
      </c>
      <c r="BR52" s="110">
        <f>IF(OR($T52=BR$7,$T52+$M52=BR$7,$T52+2*$M52=BR$7,$T52+3*$M52=BR$7,$T52+4*$M52=BR$7,$T52+5*$M52=BR$7,$T52+6*$M52=BR$7,$T52+7*$M52=BR$7,$T52+8*$M52=BR$7,$T52+9*$M52=BR$7,$T52+10*$M52=BR$7),$Q52*'[1]Paramètres commerce'!$D$6,0)</f>
        <v>0</v>
      </c>
      <c r="BS52" s="110">
        <f>IF(OR($T52=BS$7,$T52+$M52=BS$7,$T52+2*$M52=BS$7,$T52+3*$M52=BS$7,$T52+4*$M52=BS$7,$T52+5*$M52=BS$7,$T52+6*$M52=BS$7,$T52+7*$M52=BS$7,$T52+8*$M52=BS$7,$T52+9*$M52=BS$7,$T52+10*$M52=BS$7),$Q52*'[1]Paramètres commerce'!$D$6,0)</f>
        <v>0</v>
      </c>
      <c r="BT52" s="110">
        <f>IF(OR($T52=BT$7,$T52+$M52=BT$7,$T52+2*$M52=BT$7,$T52+3*$M52=BT$7,$T52+4*$M52=BT$7,$T52+5*$M52=BT$7,$T52+6*$M52=BT$7,$T52+7*$M52=BT$7,$T52+8*$M52=BT$7,$T52+9*$M52=BT$7,$T52+10*$M52=BT$7),$Q52*'[1]Paramètres commerce'!$D$6,0)</f>
        <v>0</v>
      </c>
      <c r="BU52" s="111">
        <f>IF(OR($T52=BU$7,$T52+$M52=BU$7,$T52+2*$M52=BU$7,$T52+3*$M52=BU$7,$T52+4*$M52=BU$7,$T52+5*$M52=BU$7,$T52+6*$M52=BU$7,$T52+7*$M52=BU$7,$T52+8*$M52=BU$7,$T52+9*$M52=BU$7,$T52+10*$M52=BU$7),$Q52*'[1]Paramètres commerce'!$D$6,0)</f>
        <v>0</v>
      </c>
      <c r="BV52" s="109">
        <f>IF(OR($T52=BV$7,$T52+$M52=BV$7,$T52+2*$M52=BV$7,$T52+3*$M52=BV$7,$T52+4*$M52=BV$7,$T52+5*$M52=BV$7,$T52+6*$M52=BV$7,$T52+7*$M52=BV$7,$T52+8*$M52=BV$7,$T52+9*$M52=BV$7,$T52+10*$M52=BV$7),$Q52*'[1]Paramètres commerce'!$D$6,0)</f>
        <v>0</v>
      </c>
      <c r="BW52" s="110">
        <f>IF(OR($T52=BW$7,$T52+$M52=BW$7,$T52+2*$M52=BW$7,$T52+3*$M52=BW$7,$T52+4*$M52=BW$7,$T52+5*$M52=BW$7,$T52+6*$M52=BW$7,$T52+7*$M52=BW$7,$T52+8*$M52=BW$7,$T52+9*$M52=BW$7,$T52+10*$M52=BW$7),$Q52*'[1]Paramètres commerce'!$D$6,0)</f>
        <v>0</v>
      </c>
      <c r="BX52" s="110">
        <f>IF(OR($T52=BX$7,$T52+$M52=BX$7,$T52+2*$M52=BX$7,$T52+3*$M52=BX$7,$T52+4*$M52=BX$7,$T52+5*$M52=BX$7,$T52+6*$M52=BX$7,$T52+7*$M52=BX$7,$T52+8*$M52=BX$7,$T52+9*$M52=BX$7,$T52+10*$M52=BX$7),$Q52*'[1]Paramètres commerce'!$D$6,0)</f>
        <v>0</v>
      </c>
      <c r="BY52" s="110">
        <f>IF(OR($T52=BY$7,$T52+$M52=BY$7,$T52+2*$M52=BY$7,$T52+3*$M52=BY$7,$T52+4*$M52=BY$7,$T52+5*$M52=BY$7,$T52+6*$M52=BY$7,$T52+7*$M52=BY$7,$T52+8*$M52=BY$7,$T52+9*$M52=BY$7,$T52+10*$M52=BY$7),$Q52*'[1]Paramètres commerce'!$D$6,0)</f>
        <v>0</v>
      </c>
      <c r="BZ52" s="111">
        <f>IF(OR($T52=BZ$7,$T52+$M52=BZ$7,$T52+2*$M52=BZ$7,$T52+3*$M52=BZ$7,$T52+4*$M52=BZ$7,$T52+5*$M52=BZ$7,$T52+6*$M52=BZ$7,$T52+7*$M52=BZ$7,$T52+8*$M52=BZ$7,$T52+9*$M52=BZ$7,$T52+10*$M52=BZ$7),$Q52*'[1]Paramètres commerce'!$D$6,0)</f>
        <v>0</v>
      </c>
      <c r="CA52" s="17"/>
    </row>
    <row r="53" spans="1:79">
      <c r="A53" s="2"/>
      <c r="B53" s="74">
        <v>46</v>
      </c>
      <c r="C53" s="96"/>
      <c r="D53" s="76"/>
      <c r="E53" s="97"/>
      <c r="F53" s="98"/>
      <c r="G53" s="99"/>
      <c r="H53" s="100"/>
      <c r="I53" s="98"/>
      <c r="J53" s="99"/>
      <c r="K53" s="81"/>
      <c r="L53" s="81"/>
      <c r="M53" s="82"/>
      <c r="N53" s="101"/>
      <c r="O53" s="84"/>
      <c r="P53" s="82"/>
      <c r="Q53" s="102">
        <f>(P53*'[1]Paramètres commerce'!$D$5+O53)*K53</f>
        <v>0</v>
      </c>
      <c r="R53" s="103">
        <f>'[1]Paramètres commerce'!$D$7</f>
        <v>5.0000000000000001E-3</v>
      </c>
      <c r="S53" s="102">
        <f>R53*Q53*'[1]Paramètres commerce'!$D$6</f>
        <v>0</v>
      </c>
      <c r="T53" s="114">
        <f t="shared" si="1"/>
        <v>2017</v>
      </c>
      <c r="U53" s="104" t="s">
        <v>38</v>
      </c>
      <c r="V53" s="105"/>
      <c r="W53" s="106"/>
      <c r="X53" s="106"/>
      <c r="Y53" s="106"/>
      <c r="Z53" s="106"/>
      <c r="AA53" s="107"/>
      <c r="AB53" s="108"/>
      <c r="AC53" s="109">
        <f>IF(OR($T53=AC$7,$T53+$M53=AC$7,$T53+2*$M53=AC$7,$T53+3*$M53=AC$7,$T53+4*$M53=AC$7,$T53+5*$M53=AC$7,$T53+6*$M53=AC$7,$T53+7*$M53=AC$7,$T53+8*$M53=AC$7,$T53+9*$M53=AC$7,$T53+10*$M53=AC$7),$Q53*'[1]Paramètres commerce'!$D$6,0)</f>
        <v>0</v>
      </c>
      <c r="AD53" s="110">
        <f>IF(OR($T53=AD$7,$T53+$M53=AD$7,$T53+2*$M53=AD$7,$T53+3*$M53=AD$7,$T53+4*$M53=AD$7,$T53+5*$M53=AD$7,$T53+6*$M53=AD$7,$T53+7*$M53=AD$7,$T53+8*$M53=AD$7,$T53+9*$M53=AD$7,$T53+10*$M53=AD$7),$Q53*'[1]Paramètres commerce'!$D$6,0)</f>
        <v>0</v>
      </c>
      <c r="AE53" s="110">
        <f>IF(OR($T53=AE$7,$T53+$M53=AE$7,$T53+2*$M53=AE$7,$T53+3*$M53=AE$7,$T53+4*$M53=AE$7,$T53+5*$M53=AE$7,$T53+6*$M53=AE$7,$T53+7*$M53=AE$7,$T53+8*$M53=AE$7,$T53+9*$M53=AE$7,$T53+10*$M53=AE$7),$Q53*'[1]Paramètres commerce'!$D$6,0)</f>
        <v>0</v>
      </c>
      <c r="AF53" s="110">
        <f>IF(OR($T53=AF$7,$T53+$M53=AF$7,$T53+2*$M53=AF$7,$T53+3*$M53=AF$7,$T53+4*$M53=AF$7,$T53+5*$M53=AF$7,$T53+6*$M53=AF$7,$T53+7*$M53=AF$7,$T53+8*$M53=AF$7,$T53+9*$M53=AF$7,$T53+10*$M53=AF$7),$Q53*'[1]Paramètres commerce'!$D$6,0)</f>
        <v>0</v>
      </c>
      <c r="AG53" s="111">
        <f>IF(OR($T53=AG$7,$T53+$M53=AG$7,$T53+2*$M53=AG$7,$T53+3*$M53=AG$7,$T53+4*$M53=AG$7,$T53+5*$M53=AG$7,$T53+6*$M53=AG$7,$T53+7*$M53=AG$7,$T53+8*$M53=AG$7,$T53+9*$M53=AG$7,$T53+10*$M53=AG$7),$Q53*'[1]Paramètres commerce'!$D$6,0)</f>
        <v>0</v>
      </c>
      <c r="AH53" s="109">
        <f>IF(OR($T53=AH$7,$T53+$M53=AH$7,$T53+2*$M53=AH$7,$T53+3*$M53=AH$7,$T53+4*$M53=AH$7,$T53+5*$M53=AH$7,$T53+6*$M53=AH$7,$T53+7*$M53=AH$7,$T53+8*$M53=AH$7,$T53+9*$M53=AH$7,$T53+10*$M53=AH$7),$Q53*'[1]Paramètres commerce'!$D$6,0)</f>
        <v>0</v>
      </c>
      <c r="AI53" s="110">
        <f>IF(OR($T53=AI$7,$T53+$M53=AI$7,$T53+2*$M53=AI$7,$T53+3*$M53=AI$7,$T53+4*$M53=AI$7,$T53+5*$M53=AI$7,$T53+6*$M53=AI$7,$T53+7*$M53=AI$7,$T53+8*$M53=AI$7,$T53+9*$M53=AI$7,$T53+10*$M53=AI$7),$Q53*'[1]Paramètres commerce'!$D$6,0)</f>
        <v>0</v>
      </c>
      <c r="AJ53" s="110">
        <f>IF(OR($T53=AJ$7,$T53+$M53=AJ$7,$T53+2*$M53=AJ$7,$T53+3*$M53=AJ$7,$T53+4*$M53=AJ$7,$T53+5*$M53=AJ$7,$T53+6*$M53=AJ$7,$T53+7*$M53=AJ$7,$T53+8*$M53=AJ$7,$T53+9*$M53=AJ$7,$T53+10*$M53=AJ$7),$Q53*'[1]Paramètres commerce'!$D$6,0)</f>
        <v>0</v>
      </c>
      <c r="AK53" s="110">
        <f>IF(OR($T53=AK$7,$T53+$M53=AK$7,$T53+2*$M53=AK$7,$T53+3*$M53=AK$7,$T53+4*$M53=AK$7,$T53+5*$M53=AK$7,$T53+6*$M53=AK$7,$T53+7*$M53=AK$7,$T53+8*$M53=AK$7,$T53+9*$M53=AK$7,$T53+10*$M53=AK$7),$Q53*'[1]Paramètres commerce'!$D$6,0)</f>
        <v>0</v>
      </c>
      <c r="AL53" s="111">
        <f>IF(OR($T53=AL$7,$T53+$M53=AL$7,$T53+2*$M53=AL$7,$T53+3*$M53=AL$7,$T53+4*$M53=AL$7,$T53+5*$M53=AL$7,$T53+6*$M53=AL$7,$T53+7*$M53=AL$7,$T53+8*$M53=AL$7,$T53+9*$M53=AL$7,$T53+10*$M53=AL$7),$Q53*'[1]Paramètres commerce'!$D$6,0)</f>
        <v>0</v>
      </c>
      <c r="AM53" s="109">
        <f>IF(OR($T53=AM$7,$T53+$M53=AM$7,$T53+2*$M53=AM$7,$T53+3*$M53=AM$7,$T53+4*$M53=AM$7,$T53+5*$M53=AM$7,$T53+6*$M53=AM$7,$T53+7*$M53=AM$7,$T53+8*$M53=AM$7,$T53+9*$M53=AM$7,$T53+10*$M53=AM$7),$Q53*'[1]Paramètres commerce'!$D$6,0)</f>
        <v>0</v>
      </c>
      <c r="AN53" s="110">
        <f>IF(OR($T53=AN$7,$T53+$M53=AN$7,$T53+2*$M53=AN$7,$T53+3*$M53=AN$7,$T53+4*$M53=AN$7,$T53+5*$M53=AN$7,$T53+6*$M53=AN$7,$T53+7*$M53=AN$7,$T53+8*$M53=AN$7,$T53+9*$M53=AN$7,$T53+10*$M53=AN$7),$Q53*'[1]Paramètres commerce'!$D$6,0)</f>
        <v>0</v>
      </c>
      <c r="AO53" s="110">
        <f>IF(OR($T53=AO$7,$T53+$M53=AO$7,$T53+2*$M53=AO$7,$T53+3*$M53=AO$7,$T53+4*$M53=AO$7,$T53+5*$M53=AO$7,$T53+6*$M53=AO$7,$T53+7*$M53=AO$7,$T53+8*$M53=AO$7,$T53+9*$M53=AO$7,$T53+10*$M53=AO$7),$Q53*'[1]Paramètres commerce'!$D$6,0)</f>
        <v>0</v>
      </c>
      <c r="AP53" s="110">
        <f>IF(OR($T53=AP$7,$T53+$M53=AP$7,$T53+2*$M53=AP$7,$T53+3*$M53=AP$7,$T53+4*$M53=AP$7,$T53+5*$M53=AP$7,$T53+6*$M53=AP$7,$T53+7*$M53=AP$7,$T53+8*$M53=AP$7,$T53+9*$M53=AP$7,$T53+10*$M53=AP$7),$Q53*'[1]Paramètres commerce'!$D$6,0)</f>
        <v>0</v>
      </c>
      <c r="AQ53" s="111">
        <f>IF(OR($T53=AQ$7,$T53+$M53=AQ$7,$T53+2*$M53=AQ$7,$T53+3*$M53=AQ$7,$T53+4*$M53=AQ$7,$T53+5*$M53=AQ$7,$T53+6*$M53=AQ$7,$T53+7*$M53=AQ$7,$T53+8*$M53=AQ$7,$T53+9*$M53=AQ$7,$T53+10*$M53=AQ$7),$Q53*'[1]Paramètres commerce'!$D$6,0)</f>
        <v>0</v>
      </c>
      <c r="AR53" s="109">
        <f>IF(OR($T53=AR$7,$T53+$M53=AR$7,$T53+2*$M53=AR$7,$T53+3*$M53=AR$7,$T53+4*$M53=AR$7,$T53+5*$M53=AR$7,$T53+6*$M53=AR$7,$T53+7*$M53=AR$7,$T53+8*$M53=AR$7,$T53+9*$M53=AR$7,$T53+10*$M53=AR$7),$Q53*'[1]Paramètres commerce'!$D$6,0)</f>
        <v>0</v>
      </c>
      <c r="AS53" s="110">
        <f>IF(OR($T53=AS$7,$T53+$M53=AS$7,$T53+2*$M53=AS$7,$T53+3*$M53=AS$7,$T53+4*$M53=AS$7,$T53+5*$M53=AS$7,$T53+6*$M53=AS$7,$T53+7*$M53=AS$7,$T53+8*$M53=AS$7,$T53+9*$M53=AS$7,$T53+10*$M53=AS$7),$Q53*'[1]Paramètres commerce'!$D$6,0)</f>
        <v>0</v>
      </c>
      <c r="AT53" s="110">
        <f>IF(OR($T53=AT$7,$T53+$M53=AT$7,$T53+2*$M53=AT$7,$T53+3*$M53=AT$7,$T53+4*$M53=AT$7,$T53+5*$M53=AT$7,$T53+6*$M53=AT$7,$T53+7*$M53=AT$7,$T53+8*$M53=AT$7,$T53+9*$M53=AT$7,$T53+10*$M53=AT$7),$Q53*'[1]Paramètres commerce'!$D$6,0)</f>
        <v>0</v>
      </c>
      <c r="AU53" s="110">
        <f>IF(OR($T53=AU$7,$T53+$M53=AU$7,$T53+2*$M53=AU$7,$T53+3*$M53=AU$7,$T53+4*$M53=AU$7,$T53+5*$M53=AU$7,$T53+6*$M53=AU$7,$T53+7*$M53=AU$7,$T53+8*$M53=AU$7,$T53+9*$M53=AU$7,$T53+10*$M53=AU$7),$Q53*'[1]Paramètres commerce'!$D$6,0)</f>
        <v>0</v>
      </c>
      <c r="AV53" s="111">
        <f>IF(OR($T53=AV$7,$T53+$M53=AV$7,$T53+2*$M53=AV$7,$T53+3*$M53=AV$7,$T53+4*$M53=AV$7,$T53+5*$M53=AV$7,$T53+6*$M53=AV$7,$T53+7*$M53=AV$7,$T53+8*$M53=AV$7,$T53+9*$M53=AV$7,$T53+10*$M53=AV$7),$Q53*'[1]Paramètres commerce'!$D$6,0)</f>
        <v>0</v>
      </c>
      <c r="AW53" s="109">
        <f>IF(OR($T53=AW$7,$T53+$M53=AW$7,$T53+2*$M53=AW$7,$T53+3*$M53=AW$7,$T53+4*$M53=AW$7,$T53+5*$M53=AW$7,$T53+6*$M53=AW$7,$T53+7*$M53=AW$7,$T53+8*$M53=AW$7,$T53+9*$M53=AW$7,$T53+10*$M53=AW$7),$Q53*'[1]Paramètres commerce'!$D$6,0)</f>
        <v>0</v>
      </c>
      <c r="AX53" s="110">
        <f>IF(OR($T53=AX$7,$T53+$M53=AX$7,$T53+2*$M53=AX$7,$T53+3*$M53=AX$7,$T53+4*$M53=AX$7,$T53+5*$M53=AX$7,$T53+6*$M53=AX$7,$T53+7*$M53=AX$7,$T53+8*$M53=AX$7,$T53+9*$M53=AX$7,$T53+10*$M53=AX$7),$Q53*'[1]Paramètres commerce'!$D$6,0)</f>
        <v>0</v>
      </c>
      <c r="AY53" s="110">
        <f>IF(OR($T53=AY$7,$T53+$M53=AY$7,$T53+2*$M53=AY$7,$T53+3*$M53=AY$7,$T53+4*$M53=AY$7,$T53+5*$M53=AY$7,$T53+6*$M53=AY$7,$T53+7*$M53=AY$7,$T53+8*$M53=AY$7,$T53+9*$M53=AY$7,$T53+10*$M53=AY$7),$Q53*'[1]Paramètres commerce'!$D$6,0)</f>
        <v>0</v>
      </c>
      <c r="AZ53" s="110">
        <f>IF(OR($T53=AZ$7,$T53+$M53=AZ$7,$T53+2*$M53=AZ$7,$T53+3*$M53=AZ$7,$T53+4*$M53=AZ$7,$T53+5*$M53=AZ$7,$T53+6*$M53=AZ$7,$T53+7*$M53=AZ$7,$T53+8*$M53=AZ$7,$T53+9*$M53=AZ$7,$T53+10*$M53=AZ$7),$Q53*'[1]Paramètres commerce'!$D$6,0)</f>
        <v>0</v>
      </c>
      <c r="BA53" s="111">
        <f>IF(OR($T53=BA$7,$T53+$M53=BA$7,$T53+2*$M53=BA$7,$T53+3*$M53=BA$7,$T53+4*$M53=BA$7,$T53+5*$M53=BA$7,$T53+6*$M53=BA$7,$T53+7*$M53=BA$7,$T53+8*$M53=BA$7,$T53+9*$M53=BA$7,$T53+10*$M53=BA$7),$Q53*'[1]Paramètres commerce'!$D$6,0)</f>
        <v>0</v>
      </c>
      <c r="BB53" s="109">
        <f>IF(OR($T53=BB$7,$T53+$M53=BB$7,$T53+2*$M53=BB$7,$T53+3*$M53=BB$7,$T53+4*$M53=BB$7,$T53+5*$M53=BB$7,$T53+6*$M53=BB$7,$T53+7*$M53=BB$7,$T53+8*$M53=BB$7,$T53+9*$M53=BB$7,$T53+10*$M53=BB$7),$Q53*'[1]Paramètres commerce'!$D$6,0)</f>
        <v>0</v>
      </c>
      <c r="BC53" s="110">
        <f>IF(OR($T53=BC$7,$T53+$M53=BC$7,$T53+2*$M53=BC$7,$T53+3*$M53=BC$7,$T53+4*$M53=BC$7,$T53+5*$M53=BC$7,$T53+6*$M53=BC$7,$T53+7*$M53=BC$7,$T53+8*$M53=BC$7,$T53+9*$M53=BC$7,$T53+10*$M53=BC$7),$Q53*'[1]Paramètres commerce'!$D$6,0)</f>
        <v>0</v>
      </c>
      <c r="BD53" s="110">
        <f>IF(OR($T53=BD$7,$T53+$M53=BD$7,$T53+2*$M53=BD$7,$T53+3*$M53=BD$7,$T53+4*$M53=BD$7,$T53+5*$M53=BD$7,$T53+6*$M53=BD$7,$T53+7*$M53=BD$7,$T53+8*$M53=BD$7,$T53+9*$M53=BD$7,$T53+10*$M53=BD$7),$Q53*'[1]Paramètres commerce'!$D$6,0)</f>
        <v>0</v>
      </c>
      <c r="BE53" s="110">
        <f>IF(OR($T53=BE$7,$T53+$M53=BE$7,$T53+2*$M53=BE$7,$T53+3*$M53=BE$7,$T53+4*$M53=BE$7,$T53+5*$M53=BE$7,$T53+6*$M53=BE$7,$T53+7*$M53=BE$7,$T53+8*$M53=BE$7,$T53+9*$M53=BE$7,$T53+10*$M53=BE$7),$Q53*'[1]Paramètres commerce'!$D$6,0)</f>
        <v>0</v>
      </c>
      <c r="BF53" s="111">
        <f>IF(OR($T53=BF$7,$T53+$M53=BF$7,$T53+2*$M53=BF$7,$T53+3*$M53=BF$7,$T53+4*$M53=BF$7,$T53+5*$M53=BF$7,$T53+6*$M53=BF$7,$T53+7*$M53=BF$7,$T53+8*$M53=BF$7,$T53+9*$M53=BF$7,$T53+10*$M53=BF$7),$Q53*'[1]Paramètres commerce'!$D$6,0)</f>
        <v>0</v>
      </c>
      <c r="BG53" s="109">
        <f>IF(OR($T53=BG$7,$T53+$M53=BG$7,$T53+2*$M53=BG$7,$T53+3*$M53=BG$7,$T53+4*$M53=BG$7,$T53+5*$M53=BG$7,$T53+6*$M53=BG$7,$T53+7*$M53=BG$7,$T53+8*$M53=BG$7,$T53+9*$M53=BG$7,$T53+10*$M53=BG$7),$Q53*'[1]Paramètres commerce'!$D$6,0)</f>
        <v>0</v>
      </c>
      <c r="BH53" s="110">
        <f>IF(OR($T53=BH$7,$T53+$M53=BH$7,$T53+2*$M53=BH$7,$T53+3*$M53=BH$7,$T53+4*$M53=BH$7,$T53+5*$M53=BH$7,$T53+6*$M53=BH$7,$T53+7*$M53=BH$7,$T53+8*$M53=BH$7,$T53+9*$M53=BH$7,$T53+10*$M53=BH$7),$Q53*'[1]Paramètres commerce'!$D$6,0)</f>
        <v>0</v>
      </c>
      <c r="BI53" s="110">
        <f>IF(OR($T53=BI$7,$T53+$M53=BI$7,$T53+2*$M53=BI$7,$T53+3*$M53=BI$7,$T53+4*$M53=BI$7,$T53+5*$M53=BI$7,$T53+6*$M53=BI$7,$T53+7*$M53=BI$7,$T53+8*$M53=BI$7,$T53+9*$M53=BI$7,$T53+10*$M53=BI$7),$Q53*'[1]Paramètres commerce'!$D$6,0)</f>
        <v>0</v>
      </c>
      <c r="BJ53" s="110">
        <f>IF(OR($T53=BJ$7,$T53+$M53=BJ$7,$T53+2*$M53=BJ$7,$T53+3*$M53=BJ$7,$T53+4*$M53=BJ$7,$T53+5*$M53=BJ$7,$T53+6*$M53=BJ$7,$T53+7*$M53=BJ$7,$T53+8*$M53=BJ$7,$T53+9*$M53=BJ$7,$T53+10*$M53=BJ$7),$Q53*'[1]Paramètres commerce'!$D$6,0)</f>
        <v>0</v>
      </c>
      <c r="BK53" s="111">
        <f>IF(OR($T53=BK$7,$T53+$M53=BK$7,$T53+2*$M53=BK$7,$T53+3*$M53=BK$7,$T53+4*$M53=BK$7,$T53+5*$M53=BK$7,$T53+6*$M53=BK$7,$T53+7*$M53=BK$7,$T53+8*$M53=BK$7,$T53+9*$M53=BK$7,$T53+10*$M53=BK$7),$Q53*'[1]Paramètres commerce'!$D$6,0)</f>
        <v>0</v>
      </c>
      <c r="BL53" s="109">
        <f>IF(OR($T53=BL$7,$T53+$M53=BL$7,$T53+2*$M53=BL$7,$T53+3*$M53=BL$7,$T53+4*$M53=BL$7,$T53+5*$M53=BL$7,$T53+6*$M53=BL$7,$T53+7*$M53=BL$7,$T53+8*$M53=BL$7,$T53+9*$M53=BL$7,$T53+10*$M53=BL$7),$Q53*'[1]Paramètres commerce'!$D$6,0)</f>
        <v>0</v>
      </c>
      <c r="BM53" s="110">
        <f>IF(OR($T53=BM$7,$T53+$M53=BM$7,$T53+2*$M53=BM$7,$T53+3*$M53=BM$7,$T53+4*$M53=BM$7,$T53+5*$M53=BM$7,$T53+6*$M53=BM$7,$T53+7*$M53=BM$7,$T53+8*$M53=BM$7,$T53+9*$M53=BM$7,$T53+10*$M53=BM$7),$Q53*'[1]Paramètres commerce'!$D$6,0)</f>
        <v>0</v>
      </c>
      <c r="BN53" s="110">
        <f>IF(OR($T53=BN$7,$T53+$M53=BN$7,$T53+2*$M53=BN$7,$T53+3*$M53=BN$7,$T53+4*$M53=BN$7,$T53+5*$M53=BN$7,$T53+6*$M53=BN$7,$T53+7*$M53=BN$7,$T53+8*$M53=BN$7,$T53+9*$M53=BN$7,$T53+10*$M53=BN$7),$Q53*'[1]Paramètres commerce'!$D$6,0)</f>
        <v>0</v>
      </c>
      <c r="BO53" s="110">
        <f>IF(OR($T53=BO$7,$T53+$M53=BO$7,$T53+2*$M53=BO$7,$T53+3*$M53=BO$7,$T53+4*$M53=BO$7,$T53+5*$M53=BO$7,$T53+6*$M53=BO$7,$T53+7*$M53=BO$7,$T53+8*$M53=BO$7,$T53+9*$M53=BO$7,$T53+10*$M53=BO$7),$Q53*'[1]Paramètres commerce'!$D$6,0)</f>
        <v>0</v>
      </c>
      <c r="BP53" s="111">
        <f>IF(OR($T53=BP$7,$T53+$M53=BP$7,$T53+2*$M53=BP$7,$T53+3*$M53=BP$7,$T53+4*$M53=BP$7,$T53+5*$M53=BP$7,$T53+6*$M53=BP$7,$T53+7*$M53=BP$7,$T53+8*$M53=BP$7,$T53+9*$M53=BP$7,$T53+10*$M53=BP$7),$Q53*'[1]Paramètres commerce'!$D$6,0)</f>
        <v>0</v>
      </c>
      <c r="BQ53" s="109">
        <f>IF(OR($T53=BQ$7,$T53+$M53=BQ$7,$T53+2*$M53=BQ$7,$T53+3*$M53=BQ$7,$T53+4*$M53=BQ$7,$T53+5*$M53=BQ$7,$T53+6*$M53=BQ$7,$T53+7*$M53=BQ$7,$T53+8*$M53=BQ$7,$T53+9*$M53=BQ$7,$T53+10*$M53=BQ$7),$Q53*'[1]Paramètres commerce'!$D$6,0)</f>
        <v>0</v>
      </c>
      <c r="BR53" s="110">
        <f>IF(OR($T53=BR$7,$T53+$M53=BR$7,$T53+2*$M53=BR$7,$T53+3*$M53=BR$7,$T53+4*$M53=BR$7,$T53+5*$M53=BR$7,$T53+6*$M53=BR$7,$T53+7*$M53=BR$7,$T53+8*$M53=BR$7,$T53+9*$M53=BR$7,$T53+10*$M53=BR$7),$Q53*'[1]Paramètres commerce'!$D$6,0)</f>
        <v>0</v>
      </c>
      <c r="BS53" s="110">
        <f>IF(OR($T53=BS$7,$T53+$M53=BS$7,$T53+2*$M53=BS$7,$T53+3*$M53=BS$7,$T53+4*$M53=BS$7,$T53+5*$M53=BS$7,$T53+6*$M53=BS$7,$T53+7*$M53=BS$7,$T53+8*$M53=BS$7,$T53+9*$M53=BS$7,$T53+10*$M53=BS$7),$Q53*'[1]Paramètres commerce'!$D$6,0)</f>
        <v>0</v>
      </c>
      <c r="BT53" s="110">
        <f>IF(OR($T53=BT$7,$T53+$M53=BT$7,$T53+2*$M53=BT$7,$T53+3*$M53=BT$7,$T53+4*$M53=BT$7,$T53+5*$M53=BT$7,$T53+6*$M53=BT$7,$T53+7*$M53=BT$7,$T53+8*$M53=BT$7,$T53+9*$M53=BT$7,$T53+10*$M53=BT$7),$Q53*'[1]Paramètres commerce'!$D$6,0)</f>
        <v>0</v>
      </c>
      <c r="BU53" s="111">
        <f>IF(OR($T53=BU$7,$T53+$M53=BU$7,$T53+2*$M53=BU$7,$T53+3*$M53=BU$7,$T53+4*$M53=BU$7,$T53+5*$M53=BU$7,$T53+6*$M53=BU$7,$T53+7*$M53=BU$7,$T53+8*$M53=BU$7,$T53+9*$M53=BU$7,$T53+10*$M53=BU$7),$Q53*'[1]Paramètres commerce'!$D$6,0)</f>
        <v>0</v>
      </c>
      <c r="BV53" s="109">
        <f>IF(OR($T53=BV$7,$T53+$M53=BV$7,$T53+2*$M53=BV$7,$T53+3*$M53=BV$7,$T53+4*$M53=BV$7,$T53+5*$M53=BV$7,$T53+6*$M53=BV$7,$T53+7*$M53=BV$7,$T53+8*$M53=BV$7,$T53+9*$M53=BV$7,$T53+10*$M53=BV$7),$Q53*'[1]Paramètres commerce'!$D$6,0)</f>
        <v>0</v>
      </c>
      <c r="BW53" s="110">
        <f>IF(OR($T53=BW$7,$T53+$M53=BW$7,$T53+2*$M53=BW$7,$T53+3*$M53=BW$7,$T53+4*$M53=BW$7,$T53+5*$M53=BW$7,$T53+6*$M53=BW$7,$T53+7*$M53=BW$7,$T53+8*$M53=BW$7,$T53+9*$M53=BW$7,$T53+10*$M53=BW$7),$Q53*'[1]Paramètres commerce'!$D$6,0)</f>
        <v>0</v>
      </c>
      <c r="BX53" s="110">
        <f>IF(OR($T53=BX$7,$T53+$M53=BX$7,$T53+2*$M53=BX$7,$T53+3*$M53=BX$7,$T53+4*$M53=BX$7,$T53+5*$M53=BX$7,$T53+6*$M53=BX$7,$T53+7*$M53=BX$7,$T53+8*$M53=BX$7,$T53+9*$M53=BX$7,$T53+10*$M53=BX$7),$Q53*'[1]Paramètres commerce'!$D$6,0)</f>
        <v>0</v>
      </c>
      <c r="BY53" s="110">
        <f>IF(OR($T53=BY$7,$T53+$M53=BY$7,$T53+2*$M53=BY$7,$T53+3*$M53=BY$7,$T53+4*$M53=BY$7,$T53+5*$M53=BY$7,$T53+6*$M53=BY$7,$T53+7*$M53=BY$7,$T53+8*$M53=BY$7,$T53+9*$M53=BY$7,$T53+10*$M53=BY$7),$Q53*'[1]Paramètres commerce'!$D$6,0)</f>
        <v>0</v>
      </c>
      <c r="BZ53" s="111">
        <f>IF(OR($T53=BZ$7,$T53+$M53=BZ$7,$T53+2*$M53=BZ$7,$T53+3*$M53=BZ$7,$T53+4*$M53=BZ$7,$T53+5*$M53=BZ$7,$T53+6*$M53=BZ$7,$T53+7*$M53=BZ$7,$T53+8*$M53=BZ$7,$T53+9*$M53=BZ$7,$T53+10*$M53=BZ$7),$Q53*'[1]Paramètres commerce'!$D$6,0)</f>
        <v>0</v>
      </c>
      <c r="CA53" s="17"/>
    </row>
    <row r="54" spans="1:79">
      <c r="A54" s="2"/>
      <c r="B54" s="74">
        <v>47</v>
      </c>
      <c r="C54" s="96"/>
      <c r="D54" s="76"/>
      <c r="E54" s="97"/>
      <c r="F54" s="98"/>
      <c r="G54" s="99"/>
      <c r="H54" s="100"/>
      <c r="I54" s="98"/>
      <c r="J54" s="99"/>
      <c r="K54" s="81"/>
      <c r="L54" s="81"/>
      <c r="M54" s="82"/>
      <c r="N54" s="101"/>
      <c r="O54" s="84"/>
      <c r="P54" s="82"/>
      <c r="Q54" s="102">
        <f>(P54*'[1]Paramètres commerce'!$D$5+O54)*K54</f>
        <v>0</v>
      </c>
      <c r="R54" s="103">
        <f>'[1]Paramètres commerce'!$D$7</f>
        <v>5.0000000000000001E-3</v>
      </c>
      <c r="S54" s="102">
        <f>R54*Q54*'[1]Paramètres commerce'!$D$6</f>
        <v>0</v>
      </c>
      <c r="T54" s="114">
        <f t="shared" si="1"/>
        <v>2017</v>
      </c>
      <c r="U54" s="104" t="s">
        <v>38</v>
      </c>
      <c r="V54" s="105"/>
      <c r="W54" s="106"/>
      <c r="X54" s="106"/>
      <c r="Y54" s="106"/>
      <c r="Z54" s="106"/>
      <c r="AA54" s="107"/>
      <c r="AB54" s="108"/>
      <c r="AC54" s="109">
        <f>IF(OR($T54=AC$7,$T54+$M54=AC$7,$T54+2*$M54=AC$7,$T54+3*$M54=AC$7,$T54+4*$M54=AC$7,$T54+5*$M54=AC$7,$T54+6*$M54=AC$7,$T54+7*$M54=AC$7,$T54+8*$M54=AC$7,$T54+9*$M54=AC$7,$T54+10*$M54=AC$7),$Q54*'[1]Paramètres commerce'!$D$6,0)</f>
        <v>0</v>
      </c>
      <c r="AD54" s="110">
        <f>IF(OR($T54=AD$7,$T54+$M54=AD$7,$T54+2*$M54=AD$7,$T54+3*$M54=AD$7,$T54+4*$M54=AD$7,$T54+5*$M54=AD$7,$T54+6*$M54=AD$7,$T54+7*$M54=AD$7,$T54+8*$M54=AD$7,$T54+9*$M54=AD$7,$T54+10*$M54=AD$7),$Q54*'[1]Paramètres commerce'!$D$6,0)</f>
        <v>0</v>
      </c>
      <c r="AE54" s="110">
        <f>IF(OR($T54=AE$7,$T54+$M54=AE$7,$T54+2*$M54=AE$7,$T54+3*$M54=AE$7,$T54+4*$M54=AE$7,$T54+5*$M54=AE$7,$T54+6*$M54=AE$7,$T54+7*$M54=AE$7,$T54+8*$M54=AE$7,$T54+9*$M54=AE$7,$T54+10*$M54=AE$7),$Q54*'[1]Paramètres commerce'!$D$6,0)</f>
        <v>0</v>
      </c>
      <c r="AF54" s="110">
        <f>IF(OR($T54=AF$7,$T54+$M54=AF$7,$T54+2*$M54=AF$7,$T54+3*$M54=AF$7,$T54+4*$M54=AF$7,$T54+5*$M54=AF$7,$T54+6*$M54=AF$7,$T54+7*$M54=AF$7,$T54+8*$M54=AF$7,$T54+9*$M54=AF$7,$T54+10*$M54=AF$7),$Q54*'[1]Paramètres commerce'!$D$6,0)</f>
        <v>0</v>
      </c>
      <c r="AG54" s="111">
        <f>IF(OR($T54=AG$7,$T54+$M54=AG$7,$T54+2*$M54=AG$7,$T54+3*$M54=AG$7,$T54+4*$M54=AG$7,$T54+5*$M54=AG$7,$T54+6*$M54=AG$7,$T54+7*$M54=AG$7,$T54+8*$M54=AG$7,$T54+9*$M54=AG$7,$T54+10*$M54=AG$7),$Q54*'[1]Paramètres commerce'!$D$6,0)</f>
        <v>0</v>
      </c>
      <c r="AH54" s="109">
        <f>IF(OR($T54=AH$7,$T54+$M54=AH$7,$T54+2*$M54=AH$7,$T54+3*$M54=AH$7,$T54+4*$M54=AH$7,$T54+5*$M54=AH$7,$T54+6*$M54=AH$7,$T54+7*$M54=AH$7,$T54+8*$M54=AH$7,$T54+9*$M54=AH$7,$T54+10*$M54=AH$7),$Q54*'[1]Paramètres commerce'!$D$6,0)</f>
        <v>0</v>
      </c>
      <c r="AI54" s="110">
        <f>IF(OR($T54=AI$7,$T54+$M54=AI$7,$T54+2*$M54=AI$7,$T54+3*$M54=AI$7,$T54+4*$M54=AI$7,$T54+5*$M54=AI$7,$T54+6*$M54=AI$7,$T54+7*$M54=AI$7,$T54+8*$M54=AI$7,$T54+9*$M54=AI$7,$T54+10*$M54=AI$7),$Q54*'[1]Paramètres commerce'!$D$6,0)</f>
        <v>0</v>
      </c>
      <c r="AJ54" s="110">
        <f>IF(OR($T54=AJ$7,$T54+$M54=AJ$7,$T54+2*$M54=AJ$7,$T54+3*$M54=AJ$7,$T54+4*$M54=AJ$7,$T54+5*$M54=AJ$7,$T54+6*$M54=AJ$7,$T54+7*$M54=AJ$7,$T54+8*$M54=AJ$7,$T54+9*$M54=AJ$7,$T54+10*$M54=AJ$7),$Q54*'[1]Paramètres commerce'!$D$6,0)</f>
        <v>0</v>
      </c>
      <c r="AK54" s="110">
        <f>IF(OR($T54=AK$7,$T54+$M54=AK$7,$T54+2*$M54=AK$7,$T54+3*$M54=AK$7,$T54+4*$M54=AK$7,$T54+5*$M54=AK$7,$T54+6*$M54=AK$7,$T54+7*$M54=AK$7,$T54+8*$M54=AK$7,$T54+9*$M54=AK$7,$T54+10*$M54=AK$7),$Q54*'[1]Paramètres commerce'!$D$6,0)</f>
        <v>0</v>
      </c>
      <c r="AL54" s="111">
        <f>IF(OR($T54=AL$7,$T54+$M54=AL$7,$T54+2*$M54=AL$7,$T54+3*$M54=AL$7,$T54+4*$M54=AL$7,$T54+5*$M54=AL$7,$T54+6*$M54=AL$7,$T54+7*$M54=AL$7,$T54+8*$M54=AL$7,$T54+9*$M54=AL$7,$T54+10*$M54=AL$7),$Q54*'[1]Paramètres commerce'!$D$6,0)</f>
        <v>0</v>
      </c>
      <c r="AM54" s="109">
        <f>IF(OR($T54=AM$7,$T54+$M54=AM$7,$T54+2*$M54=AM$7,$T54+3*$M54=AM$7,$T54+4*$M54=AM$7,$T54+5*$M54=AM$7,$T54+6*$M54=AM$7,$T54+7*$M54=AM$7,$T54+8*$M54=AM$7,$T54+9*$M54=AM$7,$T54+10*$M54=AM$7),$Q54*'[1]Paramètres commerce'!$D$6,0)</f>
        <v>0</v>
      </c>
      <c r="AN54" s="110">
        <f>IF(OR($T54=AN$7,$T54+$M54=AN$7,$T54+2*$M54=AN$7,$T54+3*$M54=AN$7,$T54+4*$M54=AN$7,$T54+5*$M54=AN$7,$T54+6*$M54=AN$7,$T54+7*$M54=AN$7,$T54+8*$M54=AN$7,$T54+9*$M54=AN$7,$T54+10*$M54=AN$7),$Q54*'[1]Paramètres commerce'!$D$6,0)</f>
        <v>0</v>
      </c>
      <c r="AO54" s="110">
        <f>IF(OR($T54=AO$7,$T54+$M54=AO$7,$T54+2*$M54=AO$7,$T54+3*$M54=AO$7,$T54+4*$M54=AO$7,$T54+5*$M54=AO$7,$T54+6*$M54=AO$7,$T54+7*$M54=AO$7,$T54+8*$M54=AO$7,$T54+9*$M54=AO$7,$T54+10*$M54=AO$7),$Q54*'[1]Paramètres commerce'!$D$6,0)</f>
        <v>0</v>
      </c>
      <c r="AP54" s="110">
        <f>IF(OR($T54=AP$7,$T54+$M54=AP$7,$T54+2*$M54=AP$7,$T54+3*$M54=AP$7,$T54+4*$M54=AP$7,$T54+5*$M54=AP$7,$T54+6*$M54=AP$7,$T54+7*$M54=AP$7,$T54+8*$M54=AP$7,$T54+9*$M54=AP$7,$T54+10*$M54=AP$7),$Q54*'[1]Paramètres commerce'!$D$6,0)</f>
        <v>0</v>
      </c>
      <c r="AQ54" s="111">
        <f>IF(OR($T54=AQ$7,$T54+$M54=AQ$7,$T54+2*$M54=AQ$7,$T54+3*$M54=AQ$7,$T54+4*$M54=AQ$7,$T54+5*$M54=AQ$7,$T54+6*$M54=AQ$7,$T54+7*$M54=AQ$7,$T54+8*$M54=AQ$7,$T54+9*$M54=AQ$7,$T54+10*$M54=AQ$7),$Q54*'[1]Paramètres commerce'!$D$6,0)</f>
        <v>0</v>
      </c>
      <c r="AR54" s="109">
        <f>IF(OR($T54=AR$7,$T54+$M54=AR$7,$T54+2*$M54=AR$7,$T54+3*$M54=AR$7,$T54+4*$M54=AR$7,$T54+5*$M54=AR$7,$T54+6*$M54=AR$7,$T54+7*$M54=AR$7,$T54+8*$M54=AR$7,$T54+9*$M54=AR$7,$T54+10*$M54=AR$7),$Q54*'[1]Paramètres commerce'!$D$6,0)</f>
        <v>0</v>
      </c>
      <c r="AS54" s="110">
        <f>IF(OR($T54=AS$7,$T54+$M54=AS$7,$T54+2*$M54=AS$7,$T54+3*$M54=AS$7,$T54+4*$M54=AS$7,$T54+5*$M54=AS$7,$T54+6*$M54=AS$7,$T54+7*$M54=AS$7,$T54+8*$M54=AS$7,$T54+9*$M54=AS$7,$T54+10*$M54=AS$7),$Q54*'[1]Paramètres commerce'!$D$6,0)</f>
        <v>0</v>
      </c>
      <c r="AT54" s="110">
        <f>IF(OR($T54=AT$7,$T54+$M54=AT$7,$T54+2*$M54=AT$7,$T54+3*$M54=AT$7,$T54+4*$M54=AT$7,$T54+5*$M54=AT$7,$T54+6*$M54=AT$7,$T54+7*$M54=AT$7,$T54+8*$M54=AT$7,$T54+9*$M54=AT$7,$T54+10*$M54=AT$7),$Q54*'[1]Paramètres commerce'!$D$6,0)</f>
        <v>0</v>
      </c>
      <c r="AU54" s="110">
        <f>IF(OR($T54=AU$7,$T54+$M54=AU$7,$T54+2*$M54=AU$7,$T54+3*$M54=AU$7,$T54+4*$M54=AU$7,$T54+5*$M54=AU$7,$T54+6*$M54=AU$7,$T54+7*$M54=AU$7,$T54+8*$M54=AU$7,$T54+9*$M54=AU$7,$T54+10*$M54=AU$7),$Q54*'[1]Paramètres commerce'!$D$6,0)</f>
        <v>0</v>
      </c>
      <c r="AV54" s="111">
        <f>IF(OR($T54=AV$7,$T54+$M54=AV$7,$T54+2*$M54=AV$7,$T54+3*$M54=AV$7,$T54+4*$M54=AV$7,$T54+5*$M54=AV$7,$T54+6*$M54=AV$7,$T54+7*$M54=AV$7,$T54+8*$M54=AV$7,$T54+9*$M54=AV$7,$T54+10*$M54=AV$7),$Q54*'[1]Paramètres commerce'!$D$6,0)</f>
        <v>0</v>
      </c>
      <c r="AW54" s="109">
        <f>IF(OR($T54=AW$7,$T54+$M54=AW$7,$T54+2*$M54=AW$7,$T54+3*$M54=AW$7,$T54+4*$M54=AW$7,$T54+5*$M54=AW$7,$T54+6*$M54=AW$7,$T54+7*$M54=AW$7,$T54+8*$M54=AW$7,$T54+9*$M54=AW$7,$T54+10*$M54=AW$7),$Q54*'[1]Paramètres commerce'!$D$6,0)</f>
        <v>0</v>
      </c>
      <c r="AX54" s="110">
        <f>IF(OR($T54=AX$7,$T54+$M54=AX$7,$T54+2*$M54=AX$7,$T54+3*$M54=AX$7,$T54+4*$M54=AX$7,$T54+5*$M54=AX$7,$T54+6*$M54=AX$7,$T54+7*$M54=AX$7,$T54+8*$M54=AX$7,$T54+9*$M54=AX$7,$T54+10*$M54=AX$7),$Q54*'[1]Paramètres commerce'!$D$6,0)</f>
        <v>0</v>
      </c>
      <c r="AY54" s="110">
        <f>IF(OR($T54=AY$7,$T54+$M54=AY$7,$T54+2*$M54=AY$7,$T54+3*$M54=AY$7,$T54+4*$M54=AY$7,$T54+5*$M54=AY$7,$T54+6*$M54=AY$7,$T54+7*$M54=AY$7,$T54+8*$M54=AY$7,$T54+9*$M54=AY$7,$T54+10*$M54=AY$7),$Q54*'[1]Paramètres commerce'!$D$6,0)</f>
        <v>0</v>
      </c>
      <c r="AZ54" s="110">
        <f>IF(OR($T54=AZ$7,$T54+$M54=AZ$7,$T54+2*$M54=AZ$7,$T54+3*$M54=AZ$7,$T54+4*$M54=AZ$7,$T54+5*$M54=AZ$7,$T54+6*$M54=AZ$7,$T54+7*$M54=AZ$7,$T54+8*$M54=AZ$7,$T54+9*$M54=AZ$7,$T54+10*$M54=AZ$7),$Q54*'[1]Paramètres commerce'!$D$6,0)</f>
        <v>0</v>
      </c>
      <c r="BA54" s="111">
        <f>IF(OR($T54=BA$7,$T54+$M54=BA$7,$T54+2*$M54=BA$7,$T54+3*$M54=BA$7,$T54+4*$M54=BA$7,$T54+5*$M54=BA$7,$T54+6*$M54=BA$7,$T54+7*$M54=BA$7,$T54+8*$M54=BA$7,$T54+9*$M54=BA$7,$T54+10*$M54=BA$7),$Q54*'[1]Paramètres commerce'!$D$6,0)</f>
        <v>0</v>
      </c>
      <c r="BB54" s="109">
        <f>IF(OR($T54=BB$7,$T54+$M54=BB$7,$T54+2*$M54=BB$7,$T54+3*$M54=BB$7,$T54+4*$M54=BB$7,$T54+5*$M54=BB$7,$T54+6*$M54=BB$7,$T54+7*$M54=BB$7,$T54+8*$M54=BB$7,$T54+9*$M54=BB$7,$T54+10*$M54=BB$7),$Q54*'[1]Paramètres commerce'!$D$6,0)</f>
        <v>0</v>
      </c>
      <c r="BC54" s="110">
        <f>IF(OR($T54=BC$7,$T54+$M54=BC$7,$T54+2*$M54=BC$7,$T54+3*$M54=BC$7,$T54+4*$M54=BC$7,$T54+5*$M54=BC$7,$T54+6*$M54=BC$7,$T54+7*$M54=BC$7,$T54+8*$M54=BC$7,$T54+9*$M54=BC$7,$T54+10*$M54=BC$7),$Q54*'[1]Paramètres commerce'!$D$6,0)</f>
        <v>0</v>
      </c>
      <c r="BD54" s="110">
        <f>IF(OR($T54=BD$7,$T54+$M54=BD$7,$T54+2*$M54=BD$7,$T54+3*$M54=BD$7,$T54+4*$M54=BD$7,$T54+5*$M54=BD$7,$T54+6*$M54=BD$7,$T54+7*$M54=BD$7,$T54+8*$M54=BD$7,$T54+9*$M54=BD$7,$T54+10*$M54=BD$7),$Q54*'[1]Paramètres commerce'!$D$6,0)</f>
        <v>0</v>
      </c>
      <c r="BE54" s="110">
        <f>IF(OR($T54=BE$7,$T54+$M54=BE$7,$T54+2*$M54=BE$7,$T54+3*$M54=BE$7,$T54+4*$M54=BE$7,$T54+5*$M54=BE$7,$T54+6*$M54=BE$7,$T54+7*$M54=BE$7,$T54+8*$M54=BE$7,$T54+9*$M54=BE$7,$T54+10*$M54=BE$7),$Q54*'[1]Paramètres commerce'!$D$6,0)</f>
        <v>0</v>
      </c>
      <c r="BF54" s="111">
        <f>IF(OR($T54=BF$7,$T54+$M54=BF$7,$T54+2*$M54=BF$7,$T54+3*$M54=BF$7,$T54+4*$M54=BF$7,$T54+5*$M54=BF$7,$T54+6*$M54=BF$7,$T54+7*$M54=BF$7,$T54+8*$M54=BF$7,$T54+9*$M54=BF$7,$T54+10*$M54=BF$7),$Q54*'[1]Paramètres commerce'!$D$6,0)</f>
        <v>0</v>
      </c>
      <c r="BG54" s="109">
        <f>IF(OR($T54=BG$7,$T54+$M54=BG$7,$T54+2*$M54=BG$7,$T54+3*$M54=BG$7,$T54+4*$M54=BG$7,$T54+5*$M54=BG$7,$T54+6*$M54=BG$7,$T54+7*$M54=BG$7,$T54+8*$M54=BG$7,$T54+9*$M54=BG$7,$T54+10*$M54=BG$7),$Q54*'[1]Paramètres commerce'!$D$6,0)</f>
        <v>0</v>
      </c>
      <c r="BH54" s="110">
        <f>IF(OR($T54=BH$7,$T54+$M54=BH$7,$T54+2*$M54=BH$7,$T54+3*$M54=BH$7,$T54+4*$M54=BH$7,$T54+5*$M54=BH$7,$T54+6*$M54=BH$7,$T54+7*$M54=BH$7,$T54+8*$M54=BH$7,$T54+9*$M54=BH$7,$T54+10*$M54=BH$7),$Q54*'[1]Paramètres commerce'!$D$6,0)</f>
        <v>0</v>
      </c>
      <c r="BI54" s="110">
        <f>IF(OR($T54=BI$7,$T54+$M54=BI$7,$T54+2*$M54=BI$7,$T54+3*$M54=BI$7,$T54+4*$M54=BI$7,$T54+5*$M54=BI$7,$T54+6*$M54=BI$7,$T54+7*$M54=BI$7,$T54+8*$M54=BI$7,$T54+9*$M54=BI$7,$T54+10*$M54=BI$7),$Q54*'[1]Paramètres commerce'!$D$6,0)</f>
        <v>0</v>
      </c>
      <c r="BJ54" s="110">
        <f>IF(OR($T54=BJ$7,$T54+$M54=BJ$7,$T54+2*$M54=BJ$7,$T54+3*$M54=BJ$7,$T54+4*$M54=BJ$7,$T54+5*$M54=BJ$7,$T54+6*$M54=BJ$7,$T54+7*$M54=BJ$7,$T54+8*$M54=BJ$7,$T54+9*$M54=BJ$7,$T54+10*$M54=BJ$7),$Q54*'[1]Paramètres commerce'!$D$6,0)</f>
        <v>0</v>
      </c>
      <c r="BK54" s="111">
        <f>IF(OR($T54=BK$7,$T54+$M54=BK$7,$T54+2*$M54=BK$7,$T54+3*$M54=BK$7,$T54+4*$M54=BK$7,$T54+5*$M54=BK$7,$T54+6*$M54=BK$7,$T54+7*$M54=BK$7,$T54+8*$M54=BK$7,$T54+9*$M54=BK$7,$T54+10*$M54=BK$7),$Q54*'[1]Paramètres commerce'!$D$6,0)</f>
        <v>0</v>
      </c>
      <c r="BL54" s="109">
        <f>IF(OR($T54=BL$7,$T54+$M54=BL$7,$T54+2*$M54=BL$7,$T54+3*$M54=BL$7,$T54+4*$M54=BL$7,$T54+5*$M54=BL$7,$T54+6*$M54=BL$7,$T54+7*$M54=BL$7,$T54+8*$M54=BL$7,$T54+9*$M54=BL$7,$T54+10*$M54=BL$7),$Q54*'[1]Paramètres commerce'!$D$6,0)</f>
        <v>0</v>
      </c>
      <c r="BM54" s="110">
        <f>IF(OR($T54=BM$7,$T54+$M54=BM$7,$T54+2*$M54=BM$7,$T54+3*$M54=BM$7,$T54+4*$M54=BM$7,$T54+5*$M54=BM$7,$T54+6*$M54=BM$7,$T54+7*$M54=BM$7,$T54+8*$M54=BM$7,$T54+9*$M54=BM$7,$T54+10*$M54=BM$7),$Q54*'[1]Paramètres commerce'!$D$6,0)</f>
        <v>0</v>
      </c>
      <c r="BN54" s="110">
        <f>IF(OR($T54=BN$7,$T54+$M54=BN$7,$T54+2*$M54=BN$7,$T54+3*$M54=BN$7,$T54+4*$M54=BN$7,$T54+5*$M54=BN$7,$T54+6*$M54=BN$7,$T54+7*$M54=BN$7,$T54+8*$M54=BN$7,$T54+9*$M54=BN$7,$T54+10*$M54=BN$7),$Q54*'[1]Paramètres commerce'!$D$6,0)</f>
        <v>0</v>
      </c>
      <c r="BO54" s="110">
        <f>IF(OR($T54=BO$7,$T54+$M54=BO$7,$T54+2*$M54=BO$7,$T54+3*$M54=BO$7,$T54+4*$M54=BO$7,$T54+5*$M54=BO$7,$T54+6*$M54=BO$7,$T54+7*$M54=BO$7,$T54+8*$M54=BO$7,$T54+9*$M54=BO$7,$T54+10*$M54=BO$7),$Q54*'[1]Paramètres commerce'!$D$6,0)</f>
        <v>0</v>
      </c>
      <c r="BP54" s="111">
        <f>IF(OR($T54=BP$7,$T54+$M54=BP$7,$T54+2*$M54=BP$7,$T54+3*$M54=BP$7,$T54+4*$M54=BP$7,$T54+5*$M54=BP$7,$T54+6*$M54=BP$7,$T54+7*$M54=BP$7,$T54+8*$M54=BP$7,$T54+9*$M54=BP$7,$T54+10*$M54=BP$7),$Q54*'[1]Paramètres commerce'!$D$6,0)</f>
        <v>0</v>
      </c>
      <c r="BQ54" s="109">
        <f>IF(OR($T54=BQ$7,$T54+$M54=BQ$7,$T54+2*$M54=BQ$7,$T54+3*$M54=BQ$7,$T54+4*$M54=BQ$7,$T54+5*$M54=BQ$7,$T54+6*$M54=BQ$7,$T54+7*$M54=BQ$7,$T54+8*$M54=BQ$7,$T54+9*$M54=BQ$7,$T54+10*$M54=BQ$7),$Q54*'[1]Paramètres commerce'!$D$6,0)</f>
        <v>0</v>
      </c>
      <c r="BR54" s="110">
        <f>IF(OR($T54=BR$7,$T54+$M54=BR$7,$T54+2*$M54=BR$7,$T54+3*$M54=BR$7,$T54+4*$M54=BR$7,$T54+5*$M54=BR$7,$T54+6*$M54=BR$7,$T54+7*$M54=BR$7,$T54+8*$M54=BR$7,$T54+9*$M54=BR$7,$T54+10*$M54=BR$7),$Q54*'[1]Paramètres commerce'!$D$6,0)</f>
        <v>0</v>
      </c>
      <c r="BS54" s="110">
        <f>IF(OR($T54=BS$7,$T54+$M54=BS$7,$T54+2*$M54=BS$7,$T54+3*$M54=BS$7,$T54+4*$M54=BS$7,$T54+5*$M54=BS$7,$T54+6*$M54=BS$7,$T54+7*$M54=BS$7,$T54+8*$M54=BS$7,$T54+9*$M54=BS$7,$T54+10*$M54=BS$7),$Q54*'[1]Paramètres commerce'!$D$6,0)</f>
        <v>0</v>
      </c>
      <c r="BT54" s="110">
        <f>IF(OR($T54=BT$7,$T54+$M54=BT$7,$T54+2*$M54=BT$7,$T54+3*$M54=BT$7,$T54+4*$M54=BT$7,$T54+5*$M54=BT$7,$T54+6*$M54=BT$7,$T54+7*$M54=BT$7,$T54+8*$M54=BT$7,$T54+9*$M54=BT$7,$T54+10*$M54=BT$7),$Q54*'[1]Paramètres commerce'!$D$6,0)</f>
        <v>0</v>
      </c>
      <c r="BU54" s="111">
        <f>IF(OR($T54=BU$7,$T54+$M54=BU$7,$T54+2*$M54=BU$7,$T54+3*$M54=BU$7,$T54+4*$M54=BU$7,$T54+5*$M54=BU$7,$T54+6*$M54=BU$7,$T54+7*$M54=BU$7,$T54+8*$M54=BU$7,$T54+9*$M54=BU$7,$T54+10*$M54=BU$7),$Q54*'[1]Paramètres commerce'!$D$6,0)</f>
        <v>0</v>
      </c>
      <c r="BV54" s="109">
        <f>IF(OR($T54=BV$7,$T54+$M54=BV$7,$T54+2*$M54=BV$7,$T54+3*$M54=BV$7,$T54+4*$M54=BV$7,$T54+5*$M54=BV$7,$T54+6*$M54=BV$7,$T54+7*$M54=BV$7,$T54+8*$M54=BV$7,$T54+9*$M54=BV$7,$T54+10*$M54=BV$7),$Q54*'[1]Paramètres commerce'!$D$6,0)</f>
        <v>0</v>
      </c>
      <c r="BW54" s="110">
        <f>IF(OR($T54=BW$7,$T54+$M54=BW$7,$T54+2*$M54=BW$7,$T54+3*$M54=BW$7,$T54+4*$M54=BW$7,$T54+5*$M54=BW$7,$T54+6*$M54=BW$7,$T54+7*$M54=BW$7,$T54+8*$M54=BW$7,$T54+9*$M54=BW$7,$T54+10*$M54=BW$7),$Q54*'[1]Paramètres commerce'!$D$6,0)</f>
        <v>0</v>
      </c>
      <c r="BX54" s="110">
        <f>IF(OR($T54=BX$7,$T54+$M54=BX$7,$T54+2*$M54=BX$7,$T54+3*$M54=BX$7,$T54+4*$M54=BX$7,$T54+5*$M54=BX$7,$T54+6*$M54=BX$7,$T54+7*$M54=BX$7,$T54+8*$M54=BX$7,$T54+9*$M54=BX$7,$T54+10*$M54=BX$7),$Q54*'[1]Paramètres commerce'!$D$6,0)</f>
        <v>0</v>
      </c>
      <c r="BY54" s="110">
        <f>IF(OR($T54=BY$7,$T54+$M54=BY$7,$T54+2*$M54=BY$7,$T54+3*$M54=BY$7,$T54+4*$M54=BY$7,$T54+5*$M54=BY$7,$T54+6*$M54=BY$7,$T54+7*$M54=BY$7,$T54+8*$M54=BY$7,$T54+9*$M54=BY$7,$T54+10*$M54=BY$7),$Q54*'[1]Paramètres commerce'!$D$6,0)</f>
        <v>0</v>
      </c>
      <c r="BZ54" s="111">
        <f>IF(OR($T54=BZ$7,$T54+$M54=BZ$7,$T54+2*$M54=BZ$7,$T54+3*$M54=BZ$7,$T54+4*$M54=BZ$7,$T54+5*$M54=BZ$7,$T54+6*$M54=BZ$7,$T54+7*$M54=BZ$7,$T54+8*$M54=BZ$7,$T54+9*$M54=BZ$7,$T54+10*$M54=BZ$7),$Q54*'[1]Paramètres commerce'!$D$6,0)</f>
        <v>0</v>
      </c>
      <c r="CA54" s="17"/>
    </row>
    <row r="55" spans="1:79">
      <c r="A55" s="2"/>
      <c r="B55" s="74">
        <v>48</v>
      </c>
      <c r="C55" s="96"/>
      <c r="D55" s="76"/>
      <c r="E55" s="97"/>
      <c r="F55" s="98"/>
      <c r="G55" s="99"/>
      <c r="H55" s="100"/>
      <c r="I55" s="98"/>
      <c r="J55" s="99"/>
      <c r="K55" s="81"/>
      <c r="L55" s="81"/>
      <c r="M55" s="82"/>
      <c r="N55" s="101"/>
      <c r="O55" s="84"/>
      <c r="P55" s="82"/>
      <c r="Q55" s="102">
        <f>(P55*'[1]Paramètres commerce'!$D$5+O55)*K55</f>
        <v>0</v>
      </c>
      <c r="R55" s="103">
        <f>'[1]Paramètres commerce'!$D$7</f>
        <v>5.0000000000000001E-3</v>
      </c>
      <c r="S55" s="102">
        <f>R55*Q55*'[1]Paramètres commerce'!$D$6</f>
        <v>0</v>
      </c>
      <c r="T55" s="114">
        <f t="shared" si="1"/>
        <v>2017</v>
      </c>
      <c r="U55" s="104" t="s">
        <v>38</v>
      </c>
      <c r="V55" s="105"/>
      <c r="W55" s="106"/>
      <c r="X55" s="106"/>
      <c r="Y55" s="106"/>
      <c r="Z55" s="106"/>
      <c r="AA55" s="107"/>
      <c r="AB55" s="108"/>
      <c r="AC55" s="109">
        <f>IF(OR($T55=AC$7,$T55+$M55=AC$7,$T55+2*$M55=AC$7,$T55+3*$M55=AC$7,$T55+4*$M55=AC$7,$T55+5*$M55=AC$7,$T55+6*$M55=AC$7,$T55+7*$M55=AC$7,$T55+8*$M55=AC$7,$T55+9*$M55=AC$7,$T55+10*$M55=AC$7),$Q55*'[1]Paramètres commerce'!$D$6,0)</f>
        <v>0</v>
      </c>
      <c r="AD55" s="110">
        <f>IF(OR($T55=AD$7,$T55+$M55=AD$7,$T55+2*$M55=AD$7,$T55+3*$M55=AD$7,$T55+4*$M55=AD$7,$T55+5*$M55=AD$7,$T55+6*$M55=AD$7,$T55+7*$M55=AD$7,$T55+8*$M55=AD$7,$T55+9*$M55=AD$7,$T55+10*$M55=AD$7),$Q55*'[1]Paramètres commerce'!$D$6,0)</f>
        <v>0</v>
      </c>
      <c r="AE55" s="110">
        <f>IF(OR($T55=AE$7,$T55+$M55=AE$7,$T55+2*$M55=AE$7,$T55+3*$M55=AE$7,$T55+4*$M55=AE$7,$T55+5*$M55=AE$7,$T55+6*$M55=AE$7,$T55+7*$M55=AE$7,$T55+8*$M55=AE$7,$T55+9*$M55=AE$7,$T55+10*$M55=AE$7),$Q55*'[1]Paramètres commerce'!$D$6,0)</f>
        <v>0</v>
      </c>
      <c r="AF55" s="110">
        <f>IF(OR($T55=AF$7,$T55+$M55=AF$7,$T55+2*$M55=AF$7,$T55+3*$M55=AF$7,$T55+4*$M55=AF$7,$T55+5*$M55=AF$7,$T55+6*$M55=AF$7,$T55+7*$M55=AF$7,$T55+8*$M55=AF$7,$T55+9*$M55=AF$7,$T55+10*$M55=AF$7),$Q55*'[1]Paramètres commerce'!$D$6,0)</f>
        <v>0</v>
      </c>
      <c r="AG55" s="111">
        <f>IF(OR($T55=AG$7,$T55+$M55=AG$7,$T55+2*$M55=AG$7,$T55+3*$M55=AG$7,$T55+4*$M55=AG$7,$T55+5*$M55=AG$7,$T55+6*$M55=AG$7,$T55+7*$M55=AG$7,$T55+8*$M55=AG$7,$T55+9*$M55=AG$7,$T55+10*$M55=AG$7),$Q55*'[1]Paramètres commerce'!$D$6,0)</f>
        <v>0</v>
      </c>
      <c r="AH55" s="109">
        <f>IF(OR($T55=AH$7,$T55+$M55=AH$7,$T55+2*$M55=AH$7,$T55+3*$M55=AH$7,$T55+4*$M55=AH$7,$T55+5*$M55=AH$7,$T55+6*$M55=AH$7,$T55+7*$M55=AH$7,$T55+8*$M55=AH$7,$T55+9*$M55=AH$7,$T55+10*$M55=AH$7),$Q55*'[1]Paramètres commerce'!$D$6,0)</f>
        <v>0</v>
      </c>
      <c r="AI55" s="110">
        <f>IF(OR($T55=AI$7,$T55+$M55=AI$7,$T55+2*$M55=AI$7,$T55+3*$M55=AI$7,$T55+4*$M55=AI$7,$T55+5*$M55=AI$7,$T55+6*$M55=AI$7,$T55+7*$M55=AI$7,$T55+8*$M55=AI$7,$T55+9*$M55=AI$7,$T55+10*$M55=AI$7),$Q55*'[1]Paramètres commerce'!$D$6,0)</f>
        <v>0</v>
      </c>
      <c r="AJ55" s="110">
        <f>IF(OR($T55=AJ$7,$T55+$M55=AJ$7,$T55+2*$M55=AJ$7,$T55+3*$M55=AJ$7,$T55+4*$M55=AJ$7,$T55+5*$M55=AJ$7,$T55+6*$M55=AJ$7,$T55+7*$M55=AJ$7,$T55+8*$M55=AJ$7,$T55+9*$M55=AJ$7,$T55+10*$M55=AJ$7),$Q55*'[1]Paramètres commerce'!$D$6,0)</f>
        <v>0</v>
      </c>
      <c r="AK55" s="110">
        <f>IF(OR($T55=AK$7,$T55+$M55=AK$7,$T55+2*$M55=AK$7,$T55+3*$M55=AK$7,$T55+4*$M55=AK$7,$T55+5*$M55=AK$7,$T55+6*$M55=AK$7,$T55+7*$M55=AK$7,$T55+8*$M55=AK$7,$T55+9*$M55=AK$7,$T55+10*$M55=AK$7),$Q55*'[1]Paramètres commerce'!$D$6,0)</f>
        <v>0</v>
      </c>
      <c r="AL55" s="111">
        <f>IF(OR($T55=AL$7,$T55+$M55=AL$7,$T55+2*$M55=AL$7,$T55+3*$M55=AL$7,$T55+4*$M55=AL$7,$T55+5*$M55=AL$7,$T55+6*$M55=AL$7,$T55+7*$M55=AL$7,$T55+8*$M55=AL$7,$T55+9*$M55=AL$7,$T55+10*$M55=AL$7),$Q55*'[1]Paramètres commerce'!$D$6,0)</f>
        <v>0</v>
      </c>
      <c r="AM55" s="109">
        <f>IF(OR($T55=AM$7,$T55+$M55=AM$7,$T55+2*$M55=AM$7,$T55+3*$M55=AM$7,$T55+4*$M55=AM$7,$T55+5*$M55=AM$7,$T55+6*$M55=AM$7,$T55+7*$M55=AM$7,$T55+8*$M55=AM$7,$T55+9*$M55=AM$7,$T55+10*$M55=AM$7),$Q55*'[1]Paramètres commerce'!$D$6,0)</f>
        <v>0</v>
      </c>
      <c r="AN55" s="110">
        <f>IF(OR($T55=AN$7,$T55+$M55=AN$7,$T55+2*$M55=AN$7,$T55+3*$M55=AN$7,$T55+4*$M55=AN$7,$T55+5*$M55=AN$7,$T55+6*$M55=AN$7,$T55+7*$M55=AN$7,$T55+8*$M55=AN$7,$T55+9*$M55=AN$7,$T55+10*$M55=AN$7),$Q55*'[1]Paramètres commerce'!$D$6,0)</f>
        <v>0</v>
      </c>
      <c r="AO55" s="110">
        <f>IF(OR($T55=AO$7,$T55+$M55=AO$7,$T55+2*$M55=AO$7,$T55+3*$M55=AO$7,$T55+4*$M55=AO$7,$T55+5*$M55=AO$7,$T55+6*$M55=AO$7,$T55+7*$M55=AO$7,$T55+8*$M55=AO$7,$T55+9*$M55=AO$7,$T55+10*$M55=AO$7),$Q55*'[1]Paramètres commerce'!$D$6,0)</f>
        <v>0</v>
      </c>
      <c r="AP55" s="110">
        <f>IF(OR($T55=AP$7,$T55+$M55=AP$7,$T55+2*$M55=AP$7,$T55+3*$M55=AP$7,$T55+4*$M55=AP$7,$T55+5*$M55=AP$7,$T55+6*$M55=AP$7,$T55+7*$M55=AP$7,$T55+8*$M55=AP$7,$T55+9*$M55=AP$7,$T55+10*$M55=AP$7),$Q55*'[1]Paramètres commerce'!$D$6,0)</f>
        <v>0</v>
      </c>
      <c r="AQ55" s="111">
        <f>IF(OR($T55=AQ$7,$T55+$M55=AQ$7,$T55+2*$M55=AQ$7,$T55+3*$M55=AQ$7,$T55+4*$M55=AQ$7,$T55+5*$M55=AQ$7,$T55+6*$M55=AQ$7,$T55+7*$M55=AQ$7,$T55+8*$M55=AQ$7,$T55+9*$M55=AQ$7,$T55+10*$M55=AQ$7),$Q55*'[1]Paramètres commerce'!$D$6,0)</f>
        <v>0</v>
      </c>
      <c r="AR55" s="109">
        <f>IF(OR($T55=AR$7,$T55+$M55=AR$7,$T55+2*$M55=AR$7,$T55+3*$M55=AR$7,$T55+4*$M55=AR$7,$T55+5*$M55=AR$7,$T55+6*$M55=AR$7,$T55+7*$M55=AR$7,$T55+8*$M55=AR$7,$T55+9*$M55=AR$7,$T55+10*$M55=AR$7),$Q55*'[1]Paramètres commerce'!$D$6,0)</f>
        <v>0</v>
      </c>
      <c r="AS55" s="110">
        <f>IF(OR($T55=AS$7,$T55+$M55=AS$7,$T55+2*$M55=AS$7,$T55+3*$M55=AS$7,$T55+4*$M55=AS$7,$T55+5*$M55=AS$7,$T55+6*$M55=AS$7,$T55+7*$M55=AS$7,$T55+8*$M55=AS$7,$T55+9*$M55=AS$7,$T55+10*$M55=AS$7),$Q55*'[1]Paramètres commerce'!$D$6,0)</f>
        <v>0</v>
      </c>
      <c r="AT55" s="110">
        <f>IF(OR($T55=AT$7,$T55+$M55=AT$7,$T55+2*$M55=AT$7,$T55+3*$M55=AT$7,$T55+4*$M55=AT$7,$T55+5*$M55=AT$7,$T55+6*$M55=AT$7,$T55+7*$M55=AT$7,$T55+8*$M55=AT$7,$T55+9*$M55=AT$7,$T55+10*$M55=AT$7),$Q55*'[1]Paramètres commerce'!$D$6,0)</f>
        <v>0</v>
      </c>
      <c r="AU55" s="110">
        <f>IF(OR($T55=AU$7,$T55+$M55=AU$7,$T55+2*$M55=AU$7,$T55+3*$M55=AU$7,$T55+4*$M55=AU$7,$T55+5*$M55=AU$7,$T55+6*$M55=AU$7,$T55+7*$M55=AU$7,$T55+8*$M55=AU$7,$T55+9*$M55=AU$7,$T55+10*$M55=AU$7),$Q55*'[1]Paramètres commerce'!$D$6,0)</f>
        <v>0</v>
      </c>
      <c r="AV55" s="111">
        <f>IF(OR($T55=AV$7,$T55+$M55=AV$7,$T55+2*$M55=AV$7,$T55+3*$M55=AV$7,$T55+4*$M55=AV$7,$T55+5*$M55=AV$7,$T55+6*$M55=AV$7,$T55+7*$M55=AV$7,$T55+8*$M55=AV$7,$T55+9*$M55=AV$7,$T55+10*$M55=AV$7),$Q55*'[1]Paramètres commerce'!$D$6,0)</f>
        <v>0</v>
      </c>
      <c r="AW55" s="109">
        <f>IF(OR($T55=AW$7,$T55+$M55=AW$7,$T55+2*$M55=AW$7,$T55+3*$M55=AW$7,$T55+4*$M55=AW$7,$T55+5*$M55=AW$7,$T55+6*$M55=AW$7,$T55+7*$M55=AW$7,$T55+8*$M55=AW$7,$T55+9*$M55=AW$7,$T55+10*$M55=AW$7),$Q55*'[1]Paramètres commerce'!$D$6,0)</f>
        <v>0</v>
      </c>
      <c r="AX55" s="110">
        <f>IF(OR($T55=AX$7,$T55+$M55=AX$7,$T55+2*$M55=AX$7,$T55+3*$M55=AX$7,$T55+4*$M55=AX$7,$T55+5*$M55=AX$7,$T55+6*$M55=AX$7,$T55+7*$M55=AX$7,$T55+8*$M55=AX$7,$T55+9*$M55=AX$7,$T55+10*$M55=AX$7),$Q55*'[1]Paramètres commerce'!$D$6,0)</f>
        <v>0</v>
      </c>
      <c r="AY55" s="110">
        <f>IF(OR($T55=AY$7,$T55+$M55=AY$7,$T55+2*$M55=AY$7,$T55+3*$M55=AY$7,$T55+4*$M55=AY$7,$T55+5*$M55=AY$7,$T55+6*$M55=AY$7,$T55+7*$M55=AY$7,$T55+8*$M55=AY$7,$T55+9*$M55=AY$7,$T55+10*$M55=AY$7),$Q55*'[1]Paramètres commerce'!$D$6,0)</f>
        <v>0</v>
      </c>
      <c r="AZ55" s="110">
        <f>IF(OR($T55=AZ$7,$T55+$M55=AZ$7,$T55+2*$M55=AZ$7,$T55+3*$M55=AZ$7,$T55+4*$M55=AZ$7,$T55+5*$M55=AZ$7,$T55+6*$M55=AZ$7,$T55+7*$M55=AZ$7,$T55+8*$M55=AZ$7,$T55+9*$M55=AZ$7,$T55+10*$M55=AZ$7),$Q55*'[1]Paramètres commerce'!$D$6,0)</f>
        <v>0</v>
      </c>
      <c r="BA55" s="111">
        <f>IF(OR($T55=BA$7,$T55+$M55=BA$7,$T55+2*$M55=BA$7,$T55+3*$M55=BA$7,$T55+4*$M55=BA$7,$T55+5*$M55=BA$7,$T55+6*$M55=BA$7,$T55+7*$M55=BA$7,$T55+8*$M55=BA$7,$T55+9*$M55=BA$7,$T55+10*$M55=BA$7),$Q55*'[1]Paramètres commerce'!$D$6,0)</f>
        <v>0</v>
      </c>
      <c r="BB55" s="109">
        <f>IF(OR($T55=BB$7,$T55+$M55=BB$7,$T55+2*$M55=BB$7,$T55+3*$M55=BB$7,$T55+4*$M55=BB$7,$T55+5*$M55=BB$7,$T55+6*$M55=BB$7,$T55+7*$M55=BB$7,$T55+8*$M55=BB$7,$T55+9*$M55=BB$7,$T55+10*$M55=BB$7),$Q55*'[1]Paramètres commerce'!$D$6,0)</f>
        <v>0</v>
      </c>
      <c r="BC55" s="110">
        <f>IF(OR($T55=BC$7,$T55+$M55=BC$7,$T55+2*$M55=BC$7,$T55+3*$M55=BC$7,$T55+4*$M55=BC$7,$T55+5*$M55=BC$7,$T55+6*$M55=BC$7,$T55+7*$M55=BC$7,$T55+8*$M55=BC$7,$T55+9*$M55=BC$7,$T55+10*$M55=BC$7),$Q55*'[1]Paramètres commerce'!$D$6,0)</f>
        <v>0</v>
      </c>
      <c r="BD55" s="110">
        <f>IF(OR($T55=BD$7,$T55+$M55=BD$7,$T55+2*$M55=BD$7,$T55+3*$M55=BD$7,$T55+4*$M55=BD$7,$T55+5*$M55=BD$7,$T55+6*$M55=BD$7,$T55+7*$M55=BD$7,$T55+8*$M55=BD$7,$T55+9*$M55=BD$7,$T55+10*$M55=BD$7),$Q55*'[1]Paramètres commerce'!$D$6,0)</f>
        <v>0</v>
      </c>
      <c r="BE55" s="110">
        <f>IF(OR($T55=BE$7,$T55+$M55=BE$7,$T55+2*$M55=BE$7,$T55+3*$M55=BE$7,$T55+4*$M55=BE$7,$T55+5*$M55=BE$7,$T55+6*$M55=BE$7,$T55+7*$M55=BE$7,$T55+8*$M55=BE$7,$T55+9*$M55=BE$7,$T55+10*$M55=BE$7),$Q55*'[1]Paramètres commerce'!$D$6,0)</f>
        <v>0</v>
      </c>
      <c r="BF55" s="111">
        <f>IF(OR($T55=BF$7,$T55+$M55=BF$7,$T55+2*$M55=BF$7,$T55+3*$M55=BF$7,$T55+4*$M55=BF$7,$T55+5*$M55=BF$7,$T55+6*$M55=BF$7,$T55+7*$M55=BF$7,$T55+8*$M55=BF$7,$T55+9*$M55=BF$7,$T55+10*$M55=BF$7),$Q55*'[1]Paramètres commerce'!$D$6,0)</f>
        <v>0</v>
      </c>
      <c r="BG55" s="109">
        <f>IF(OR($T55=BG$7,$T55+$M55=BG$7,$T55+2*$M55=BG$7,$T55+3*$M55=BG$7,$T55+4*$M55=BG$7,$T55+5*$M55=BG$7,$T55+6*$M55=BG$7,$T55+7*$M55=BG$7,$T55+8*$M55=BG$7,$T55+9*$M55=BG$7,$T55+10*$M55=BG$7),$Q55*'[1]Paramètres commerce'!$D$6,0)</f>
        <v>0</v>
      </c>
      <c r="BH55" s="110">
        <f>IF(OR($T55=BH$7,$T55+$M55=BH$7,$T55+2*$M55=BH$7,$T55+3*$M55=BH$7,$T55+4*$M55=BH$7,$T55+5*$M55=BH$7,$T55+6*$M55=BH$7,$T55+7*$M55=BH$7,$T55+8*$M55=BH$7,$T55+9*$M55=BH$7,$T55+10*$M55=BH$7),$Q55*'[1]Paramètres commerce'!$D$6,0)</f>
        <v>0</v>
      </c>
      <c r="BI55" s="110">
        <f>IF(OR($T55=BI$7,$T55+$M55=BI$7,$T55+2*$M55=BI$7,$T55+3*$M55=BI$7,$T55+4*$M55=BI$7,$T55+5*$M55=BI$7,$T55+6*$M55=BI$7,$T55+7*$M55=BI$7,$T55+8*$M55=BI$7,$T55+9*$M55=BI$7,$T55+10*$M55=BI$7),$Q55*'[1]Paramètres commerce'!$D$6,0)</f>
        <v>0</v>
      </c>
      <c r="BJ55" s="110">
        <f>IF(OR($T55=BJ$7,$T55+$M55=BJ$7,$T55+2*$M55=BJ$7,$T55+3*$M55=BJ$7,$T55+4*$M55=BJ$7,$T55+5*$M55=BJ$7,$T55+6*$M55=BJ$7,$T55+7*$M55=BJ$7,$T55+8*$M55=BJ$7,$T55+9*$M55=BJ$7,$T55+10*$M55=BJ$7),$Q55*'[1]Paramètres commerce'!$D$6,0)</f>
        <v>0</v>
      </c>
      <c r="BK55" s="111">
        <f>IF(OR($T55=BK$7,$T55+$M55=BK$7,$T55+2*$M55=BK$7,$T55+3*$M55=BK$7,$T55+4*$M55=BK$7,$T55+5*$M55=BK$7,$T55+6*$M55=BK$7,$T55+7*$M55=BK$7,$T55+8*$M55=BK$7,$T55+9*$M55=BK$7,$T55+10*$M55=BK$7),$Q55*'[1]Paramètres commerce'!$D$6,0)</f>
        <v>0</v>
      </c>
      <c r="BL55" s="109">
        <f>IF(OR($T55=BL$7,$T55+$M55=BL$7,$T55+2*$M55=BL$7,$T55+3*$M55=BL$7,$T55+4*$M55=BL$7,$T55+5*$M55=BL$7,$T55+6*$M55=BL$7,$T55+7*$M55=BL$7,$T55+8*$M55=BL$7,$T55+9*$M55=BL$7,$T55+10*$M55=BL$7),$Q55*'[1]Paramètres commerce'!$D$6,0)</f>
        <v>0</v>
      </c>
      <c r="BM55" s="110">
        <f>IF(OR($T55=BM$7,$T55+$M55=BM$7,$T55+2*$M55=BM$7,$T55+3*$M55=BM$7,$T55+4*$M55=BM$7,$T55+5*$M55=BM$7,$T55+6*$M55=BM$7,$T55+7*$M55=BM$7,$T55+8*$M55=BM$7,$T55+9*$M55=BM$7,$T55+10*$M55=BM$7),$Q55*'[1]Paramètres commerce'!$D$6,0)</f>
        <v>0</v>
      </c>
      <c r="BN55" s="110">
        <f>IF(OR($T55=BN$7,$T55+$M55=BN$7,$T55+2*$M55=BN$7,$T55+3*$M55=BN$7,$T55+4*$M55=BN$7,$T55+5*$M55=BN$7,$T55+6*$M55=BN$7,$T55+7*$M55=BN$7,$T55+8*$M55=BN$7,$T55+9*$M55=BN$7,$T55+10*$M55=BN$7),$Q55*'[1]Paramètres commerce'!$D$6,0)</f>
        <v>0</v>
      </c>
      <c r="BO55" s="110">
        <f>IF(OR($T55=BO$7,$T55+$M55=BO$7,$T55+2*$M55=BO$7,$T55+3*$M55=BO$7,$T55+4*$M55=BO$7,$T55+5*$M55=BO$7,$T55+6*$M55=BO$7,$T55+7*$M55=BO$7,$T55+8*$M55=BO$7,$T55+9*$M55=BO$7,$T55+10*$M55=BO$7),$Q55*'[1]Paramètres commerce'!$D$6,0)</f>
        <v>0</v>
      </c>
      <c r="BP55" s="111">
        <f>IF(OR($T55=BP$7,$T55+$M55=BP$7,$T55+2*$M55=BP$7,$T55+3*$M55=BP$7,$T55+4*$M55=BP$7,$T55+5*$M55=BP$7,$T55+6*$M55=BP$7,$T55+7*$M55=BP$7,$T55+8*$M55=BP$7,$T55+9*$M55=BP$7,$T55+10*$M55=BP$7),$Q55*'[1]Paramètres commerce'!$D$6,0)</f>
        <v>0</v>
      </c>
      <c r="BQ55" s="109">
        <f>IF(OR($T55=BQ$7,$T55+$M55=BQ$7,$T55+2*$M55=BQ$7,$T55+3*$M55=BQ$7,$T55+4*$M55=BQ$7,$T55+5*$M55=BQ$7,$T55+6*$M55=BQ$7,$T55+7*$M55=BQ$7,$T55+8*$M55=BQ$7,$T55+9*$M55=BQ$7,$T55+10*$M55=BQ$7),$Q55*'[1]Paramètres commerce'!$D$6,0)</f>
        <v>0</v>
      </c>
      <c r="BR55" s="110">
        <f>IF(OR($T55=BR$7,$T55+$M55=BR$7,$T55+2*$M55=BR$7,$T55+3*$M55=BR$7,$T55+4*$M55=BR$7,$T55+5*$M55=BR$7,$T55+6*$M55=BR$7,$T55+7*$M55=BR$7,$T55+8*$M55=BR$7,$T55+9*$M55=BR$7,$T55+10*$M55=BR$7),$Q55*'[1]Paramètres commerce'!$D$6,0)</f>
        <v>0</v>
      </c>
      <c r="BS55" s="110">
        <f>IF(OR($T55=BS$7,$T55+$M55=BS$7,$T55+2*$M55=BS$7,$T55+3*$M55=BS$7,$T55+4*$M55=BS$7,$T55+5*$M55=BS$7,$T55+6*$M55=BS$7,$T55+7*$M55=BS$7,$T55+8*$M55=BS$7,$T55+9*$M55=BS$7,$T55+10*$M55=BS$7),$Q55*'[1]Paramètres commerce'!$D$6,0)</f>
        <v>0</v>
      </c>
      <c r="BT55" s="110">
        <f>IF(OR($T55=BT$7,$T55+$M55=BT$7,$T55+2*$M55=BT$7,$T55+3*$M55=BT$7,$T55+4*$M55=BT$7,$T55+5*$M55=BT$7,$T55+6*$M55=BT$7,$T55+7*$M55=BT$7,$T55+8*$M55=BT$7,$T55+9*$M55=BT$7,$T55+10*$M55=BT$7),$Q55*'[1]Paramètres commerce'!$D$6,0)</f>
        <v>0</v>
      </c>
      <c r="BU55" s="111">
        <f>IF(OR($T55=BU$7,$T55+$M55=BU$7,$T55+2*$M55=BU$7,$T55+3*$M55=BU$7,$T55+4*$M55=BU$7,$T55+5*$M55=BU$7,$T55+6*$M55=BU$7,$T55+7*$M55=BU$7,$T55+8*$M55=BU$7,$T55+9*$M55=BU$7,$T55+10*$M55=BU$7),$Q55*'[1]Paramètres commerce'!$D$6,0)</f>
        <v>0</v>
      </c>
      <c r="BV55" s="109">
        <f>IF(OR($T55=BV$7,$T55+$M55=BV$7,$T55+2*$M55=BV$7,$T55+3*$M55=BV$7,$T55+4*$M55=BV$7,$T55+5*$M55=BV$7,$T55+6*$M55=BV$7,$T55+7*$M55=BV$7,$T55+8*$M55=BV$7,$T55+9*$M55=BV$7,$T55+10*$M55=BV$7),$Q55*'[1]Paramètres commerce'!$D$6,0)</f>
        <v>0</v>
      </c>
      <c r="BW55" s="110">
        <f>IF(OR($T55=BW$7,$T55+$M55=BW$7,$T55+2*$M55=BW$7,$T55+3*$M55=BW$7,$T55+4*$M55=BW$7,$T55+5*$M55=BW$7,$T55+6*$M55=BW$7,$T55+7*$M55=BW$7,$T55+8*$M55=BW$7,$T55+9*$M55=BW$7,$T55+10*$M55=BW$7),$Q55*'[1]Paramètres commerce'!$D$6,0)</f>
        <v>0</v>
      </c>
      <c r="BX55" s="110">
        <f>IF(OR($T55=BX$7,$T55+$M55=BX$7,$T55+2*$M55=BX$7,$T55+3*$M55=BX$7,$T55+4*$M55=BX$7,$T55+5*$M55=BX$7,$T55+6*$M55=BX$7,$T55+7*$M55=BX$7,$T55+8*$M55=BX$7,$T55+9*$M55=BX$7,$T55+10*$M55=BX$7),$Q55*'[1]Paramètres commerce'!$D$6,0)</f>
        <v>0</v>
      </c>
      <c r="BY55" s="110">
        <f>IF(OR($T55=BY$7,$T55+$M55=BY$7,$T55+2*$M55=BY$7,$T55+3*$M55=BY$7,$T55+4*$M55=BY$7,$T55+5*$M55=BY$7,$T55+6*$M55=BY$7,$T55+7*$M55=BY$7,$T55+8*$M55=BY$7,$T55+9*$M55=BY$7,$T55+10*$M55=BY$7),$Q55*'[1]Paramètres commerce'!$D$6,0)</f>
        <v>0</v>
      </c>
      <c r="BZ55" s="111">
        <f>IF(OR($T55=BZ$7,$T55+$M55=BZ$7,$T55+2*$M55=BZ$7,$T55+3*$M55=BZ$7,$T55+4*$M55=BZ$7,$T55+5*$M55=BZ$7,$T55+6*$M55=BZ$7,$T55+7*$M55=BZ$7,$T55+8*$M55=BZ$7,$T55+9*$M55=BZ$7,$T55+10*$M55=BZ$7),$Q55*'[1]Paramètres commerce'!$D$6,0)</f>
        <v>0</v>
      </c>
      <c r="CA55" s="17"/>
    </row>
    <row r="56" spans="1:79">
      <c r="A56" s="2"/>
      <c r="B56" s="74">
        <v>49</v>
      </c>
      <c r="C56" s="96"/>
      <c r="D56" s="76"/>
      <c r="E56" s="97"/>
      <c r="F56" s="98"/>
      <c r="G56" s="99"/>
      <c r="H56" s="100"/>
      <c r="I56" s="98"/>
      <c r="J56" s="99"/>
      <c r="K56" s="81"/>
      <c r="L56" s="81"/>
      <c r="M56" s="82"/>
      <c r="N56" s="101"/>
      <c r="O56" s="84"/>
      <c r="P56" s="82"/>
      <c r="Q56" s="102">
        <f>(P56*'[1]Paramètres commerce'!$D$5+O56)*K56</f>
        <v>0</v>
      </c>
      <c r="R56" s="103">
        <f>'[1]Paramètres commerce'!$D$7</f>
        <v>5.0000000000000001E-3</v>
      </c>
      <c r="S56" s="102">
        <f>R56*Q56*'[1]Paramètres commerce'!$D$6</f>
        <v>0</v>
      </c>
      <c r="T56" s="114">
        <f t="shared" si="1"/>
        <v>2017</v>
      </c>
      <c r="U56" s="104" t="s">
        <v>38</v>
      </c>
      <c r="V56" s="105"/>
      <c r="W56" s="106"/>
      <c r="X56" s="106"/>
      <c r="Y56" s="106"/>
      <c r="Z56" s="106"/>
      <c r="AA56" s="107"/>
      <c r="AB56" s="108"/>
      <c r="AC56" s="109">
        <f>IF(OR($T56=AC$7,$T56+$M56=AC$7,$T56+2*$M56=AC$7,$T56+3*$M56=AC$7,$T56+4*$M56=AC$7,$T56+5*$M56=AC$7,$T56+6*$M56=AC$7,$T56+7*$M56=AC$7,$T56+8*$M56=AC$7,$T56+9*$M56=AC$7,$T56+10*$M56=AC$7),$Q56*'[1]Paramètres commerce'!$D$6,0)</f>
        <v>0</v>
      </c>
      <c r="AD56" s="110">
        <f>IF(OR($T56=AD$7,$T56+$M56=AD$7,$T56+2*$M56=AD$7,$T56+3*$M56=AD$7,$T56+4*$M56=AD$7,$T56+5*$M56=AD$7,$T56+6*$M56=AD$7,$T56+7*$M56=AD$7,$T56+8*$M56=AD$7,$T56+9*$M56=AD$7,$T56+10*$M56=AD$7),$Q56*'[1]Paramètres commerce'!$D$6,0)</f>
        <v>0</v>
      </c>
      <c r="AE56" s="110">
        <f>IF(OR($T56=AE$7,$T56+$M56=AE$7,$T56+2*$M56=AE$7,$T56+3*$M56=AE$7,$T56+4*$M56=AE$7,$T56+5*$M56=AE$7,$T56+6*$M56=AE$7,$T56+7*$M56=AE$7,$T56+8*$M56=AE$7,$T56+9*$M56=AE$7,$T56+10*$M56=AE$7),$Q56*'[1]Paramètres commerce'!$D$6,0)</f>
        <v>0</v>
      </c>
      <c r="AF56" s="110">
        <f>IF(OR($T56=AF$7,$T56+$M56=AF$7,$T56+2*$M56=AF$7,$T56+3*$M56=AF$7,$T56+4*$M56=AF$7,$T56+5*$M56=AF$7,$T56+6*$M56=AF$7,$T56+7*$M56=AF$7,$T56+8*$M56=AF$7,$T56+9*$M56=AF$7,$T56+10*$M56=AF$7),$Q56*'[1]Paramètres commerce'!$D$6,0)</f>
        <v>0</v>
      </c>
      <c r="AG56" s="111">
        <f>IF(OR($T56=AG$7,$T56+$M56=AG$7,$T56+2*$M56=AG$7,$T56+3*$M56=AG$7,$T56+4*$M56=AG$7,$T56+5*$M56=AG$7,$T56+6*$M56=AG$7,$T56+7*$M56=AG$7,$T56+8*$M56=AG$7,$T56+9*$M56=AG$7,$T56+10*$M56=AG$7),$Q56*'[1]Paramètres commerce'!$D$6,0)</f>
        <v>0</v>
      </c>
      <c r="AH56" s="109">
        <f>IF(OR($T56=AH$7,$T56+$M56=AH$7,$T56+2*$M56=AH$7,$T56+3*$M56=AH$7,$T56+4*$M56=AH$7,$T56+5*$M56=AH$7,$T56+6*$M56=AH$7,$T56+7*$M56=AH$7,$T56+8*$M56=AH$7,$T56+9*$M56=AH$7,$T56+10*$M56=AH$7),$Q56*'[1]Paramètres commerce'!$D$6,0)</f>
        <v>0</v>
      </c>
      <c r="AI56" s="110">
        <f>IF(OR($T56=AI$7,$T56+$M56=AI$7,$T56+2*$M56=AI$7,$T56+3*$M56=AI$7,$T56+4*$M56=AI$7,$T56+5*$M56=AI$7,$T56+6*$M56=AI$7,$T56+7*$M56=AI$7,$T56+8*$M56=AI$7,$T56+9*$M56=AI$7,$T56+10*$M56=AI$7),$Q56*'[1]Paramètres commerce'!$D$6,0)</f>
        <v>0</v>
      </c>
      <c r="AJ56" s="110">
        <f>IF(OR($T56=AJ$7,$T56+$M56=AJ$7,$T56+2*$M56=AJ$7,$T56+3*$M56=AJ$7,$T56+4*$M56=AJ$7,$T56+5*$M56=AJ$7,$T56+6*$M56=AJ$7,$T56+7*$M56=AJ$7,$T56+8*$M56=AJ$7,$T56+9*$M56=AJ$7,$T56+10*$M56=AJ$7),$Q56*'[1]Paramètres commerce'!$D$6,0)</f>
        <v>0</v>
      </c>
      <c r="AK56" s="110">
        <f>IF(OR($T56=AK$7,$T56+$M56=AK$7,$T56+2*$M56=AK$7,$T56+3*$M56=AK$7,$T56+4*$M56=AK$7,$T56+5*$M56=AK$7,$T56+6*$M56=AK$7,$T56+7*$M56=AK$7,$T56+8*$M56=AK$7,$T56+9*$M56=AK$7,$T56+10*$M56=AK$7),$Q56*'[1]Paramètres commerce'!$D$6,0)</f>
        <v>0</v>
      </c>
      <c r="AL56" s="111">
        <f>IF(OR($T56=AL$7,$T56+$M56=AL$7,$T56+2*$M56=AL$7,$T56+3*$M56=AL$7,$T56+4*$M56=AL$7,$T56+5*$M56=AL$7,$T56+6*$M56=AL$7,$T56+7*$M56=AL$7,$T56+8*$M56=AL$7,$T56+9*$M56=AL$7,$T56+10*$M56=AL$7),$Q56*'[1]Paramètres commerce'!$D$6,0)</f>
        <v>0</v>
      </c>
      <c r="AM56" s="109">
        <f>IF(OR($T56=AM$7,$T56+$M56=AM$7,$T56+2*$M56=AM$7,$T56+3*$M56=AM$7,$T56+4*$M56=AM$7,$T56+5*$M56=AM$7,$T56+6*$M56=AM$7,$T56+7*$M56=AM$7,$T56+8*$M56=AM$7,$T56+9*$M56=AM$7,$T56+10*$M56=AM$7),$Q56*'[1]Paramètres commerce'!$D$6,0)</f>
        <v>0</v>
      </c>
      <c r="AN56" s="110">
        <f>IF(OR($T56=AN$7,$T56+$M56=AN$7,$T56+2*$M56=AN$7,$T56+3*$M56=AN$7,$T56+4*$M56=AN$7,$T56+5*$M56=AN$7,$T56+6*$M56=AN$7,$T56+7*$M56=AN$7,$T56+8*$M56=AN$7,$T56+9*$M56=AN$7,$T56+10*$M56=AN$7),$Q56*'[1]Paramètres commerce'!$D$6,0)</f>
        <v>0</v>
      </c>
      <c r="AO56" s="110">
        <f>IF(OR($T56=AO$7,$T56+$M56=AO$7,$T56+2*$M56=AO$7,$T56+3*$M56=AO$7,$T56+4*$M56=AO$7,$T56+5*$M56=AO$7,$T56+6*$M56=AO$7,$T56+7*$M56=AO$7,$T56+8*$M56=AO$7,$T56+9*$M56=AO$7,$T56+10*$M56=AO$7),$Q56*'[1]Paramètres commerce'!$D$6,0)</f>
        <v>0</v>
      </c>
      <c r="AP56" s="110">
        <f>IF(OR($T56=AP$7,$T56+$M56=AP$7,$T56+2*$M56=AP$7,$T56+3*$M56=AP$7,$T56+4*$M56=AP$7,$T56+5*$M56=AP$7,$T56+6*$M56=AP$7,$T56+7*$M56=AP$7,$T56+8*$M56=AP$7,$T56+9*$M56=AP$7,$T56+10*$M56=AP$7),$Q56*'[1]Paramètres commerce'!$D$6,0)</f>
        <v>0</v>
      </c>
      <c r="AQ56" s="111">
        <f>IF(OR($T56=AQ$7,$T56+$M56=AQ$7,$T56+2*$M56=AQ$7,$T56+3*$M56=AQ$7,$T56+4*$M56=AQ$7,$T56+5*$M56=AQ$7,$T56+6*$M56=AQ$7,$T56+7*$M56=AQ$7,$T56+8*$M56=AQ$7,$T56+9*$M56=AQ$7,$T56+10*$M56=AQ$7),$Q56*'[1]Paramètres commerce'!$D$6,0)</f>
        <v>0</v>
      </c>
      <c r="AR56" s="109">
        <f>IF(OR($T56=AR$7,$T56+$M56=AR$7,$T56+2*$M56=AR$7,$T56+3*$M56=AR$7,$T56+4*$M56=AR$7,$T56+5*$M56=AR$7,$T56+6*$M56=AR$7,$T56+7*$M56=AR$7,$T56+8*$M56=AR$7,$T56+9*$M56=AR$7,$T56+10*$M56=AR$7),$Q56*'[1]Paramètres commerce'!$D$6,0)</f>
        <v>0</v>
      </c>
      <c r="AS56" s="110">
        <f>IF(OR($T56=AS$7,$T56+$M56=AS$7,$T56+2*$M56=AS$7,$T56+3*$M56=AS$7,$T56+4*$M56=AS$7,$T56+5*$M56=AS$7,$T56+6*$M56=AS$7,$T56+7*$M56=AS$7,$T56+8*$M56=AS$7,$T56+9*$M56=AS$7,$T56+10*$M56=AS$7),$Q56*'[1]Paramètres commerce'!$D$6,0)</f>
        <v>0</v>
      </c>
      <c r="AT56" s="110">
        <f>IF(OR($T56=AT$7,$T56+$M56=AT$7,$T56+2*$M56=AT$7,$T56+3*$M56=AT$7,$T56+4*$M56=AT$7,$T56+5*$M56=AT$7,$T56+6*$M56=AT$7,$T56+7*$M56=AT$7,$T56+8*$M56=AT$7,$T56+9*$M56=AT$7,$T56+10*$M56=AT$7),$Q56*'[1]Paramètres commerce'!$D$6,0)</f>
        <v>0</v>
      </c>
      <c r="AU56" s="110">
        <f>IF(OR($T56=AU$7,$T56+$M56=AU$7,$T56+2*$M56=AU$7,$T56+3*$M56=AU$7,$T56+4*$M56=AU$7,$T56+5*$M56=AU$7,$T56+6*$M56=AU$7,$T56+7*$M56=AU$7,$T56+8*$M56=AU$7,$T56+9*$M56=AU$7,$T56+10*$M56=AU$7),$Q56*'[1]Paramètres commerce'!$D$6,0)</f>
        <v>0</v>
      </c>
      <c r="AV56" s="111">
        <f>IF(OR($T56=AV$7,$T56+$M56=AV$7,$T56+2*$M56=AV$7,$T56+3*$M56=AV$7,$T56+4*$M56=AV$7,$T56+5*$M56=AV$7,$T56+6*$M56=AV$7,$T56+7*$M56=AV$7,$T56+8*$M56=AV$7,$T56+9*$M56=AV$7,$T56+10*$M56=AV$7),$Q56*'[1]Paramètres commerce'!$D$6,0)</f>
        <v>0</v>
      </c>
      <c r="AW56" s="109">
        <f>IF(OR($T56=AW$7,$T56+$M56=AW$7,$T56+2*$M56=AW$7,$T56+3*$M56=AW$7,$T56+4*$M56=AW$7,$T56+5*$M56=AW$7,$T56+6*$M56=AW$7,$T56+7*$M56=AW$7,$T56+8*$M56=AW$7,$T56+9*$M56=AW$7,$T56+10*$M56=AW$7),$Q56*'[1]Paramètres commerce'!$D$6,0)</f>
        <v>0</v>
      </c>
      <c r="AX56" s="110">
        <f>IF(OR($T56=AX$7,$T56+$M56=AX$7,$T56+2*$M56=AX$7,$T56+3*$M56=AX$7,$T56+4*$M56=AX$7,$T56+5*$M56=AX$7,$T56+6*$M56=AX$7,$T56+7*$M56=AX$7,$T56+8*$M56=AX$7,$T56+9*$M56=AX$7,$T56+10*$M56=AX$7),$Q56*'[1]Paramètres commerce'!$D$6,0)</f>
        <v>0</v>
      </c>
      <c r="AY56" s="110">
        <f>IF(OR($T56=AY$7,$T56+$M56=AY$7,$T56+2*$M56=AY$7,$T56+3*$M56=AY$7,$T56+4*$M56=AY$7,$T56+5*$M56=AY$7,$T56+6*$M56=AY$7,$T56+7*$M56=AY$7,$T56+8*$M56=AY$7,$T56+9*$M56=AY$7,$T56+10*$M56=AY$7),$Q56*'[1]Paramètres commerce'!$D$6,0)</f>
        <v>0</v>
      </c>
      <c r="AZ56" s="110">
        <f>IF(OR($T56=AZ$7,$T56+$M56=AZ$7,$T56+2*$M56=AZ$7,$T56+3*$M56=AZ$7,$T56+4*$M56=AZ$7,$T56+5*$M56=AZ$7,$T56+6*$M56=AZ$7,$T56+7*$M56=AZ$7,$T56+8*$M56=AZ$7,$T56+9*$M56=AZ$7,$T56+10*$M56=AZ$7),$Q56*'[1]Paramètres commerce'!$D$6,0)</f>
        <v>0</v>
      </c>
      <c r="BA56" s="111">
        <f>IF(OR($T56=BA$7,$T56+$M56=BA$7,$T56+2*$M56=BA$7,$T56+3*$M56=BA$7,$T56+4*$M56=BA$7,$T56+5*$M56=BA$7,$T56+6*$M56=BA$7,$T56+7*$M56=BA$7,$T56+8*$M56=BA$7,$T56+9*$M56=BA$7,$T56+10*$M56=BA$7),$Q56*'[1]Paramètres commerce'!$D$6,0)</f>
        <v>0</v>
      </c>
      <c r="BB56" s="109">
        <f>IF(OR($T56=BB$7,$T56+$M56=BB$7,$T56+2*$M56=BB$7,$T56+3*$M56=BB$7,$T56+4*$M56=BB$7,$T56+5*$M56=BB$7,$T56+6*$M56=BB$7,$T56+7*$M56=BB$7,$T56+8*$M56=BB$7,$T56+9*$M56=BB$7,$T56+10*$M56=BB$7),$Q56*'[1]Paramètres commerce'!$D$6,0)</f>
        <v>0</v>
      </c>
      <c r="BC56" s="110">
        <f>IF(OR($T56=BC$7,$T56+$M56=BC$7,$T56+2*$M56=BC$7,$T56+3*$M56=BC$7,$T56+4*$M56=BC$7,$T56+5*$M56=BC$7,$T56+6*$M56=BC$7,$T56+7*$M56=BC$7,$T56+8*$M56=BC$7,$T56+9*$M56=BC$7,$T56+10*$M56=BC$7),$Q56*'[1]Paramètres commerce'!$D$6,0)</f>
        <v>0</v>
      </c>
      <c r="BD56" s="110">
        <f>IF(OR($T56=BD$7,$T56+$M56=BD$7,$T56+2*$M56=BD$7,$T56+3*$M56=BD$7,$T56+4*$M56=BD$7,$T56+5*$M56=BD$7,$T56+6*$M56=BD$7,$T56+7*$M56=BD$7,$T56+8*$M56=BD$7,$T56+9*$M56=BD$7,$T56+10*$M56=BD$7),$Q56*'[1]Paramètres commerce'!$D$6,0)</f>
        <v>0</v>
      </c>
      <c r="BE56" s="110">
        <f>IF(OR($T56=BE$7,$T56+$M56=BE$7,$T56+2*$M56=BE$7,$T56+3*$M56=BE$7,$T56+4*$M56=BE$7,$T56+5*$M56=BE$7,$T56+6*$M56=BE$7,$T56+7*$M56=BE$7,$T56+8*$M56=BE$7,$T56+9*$M56=BE$7,$T56+10*$M56=BE$7),$Q56*'[1]Paramètres commerce'!$D$6,0)</f>
        <v>0</v>
      </c>
      <c r="BF56" s="111">
        <f>IF(OR($T56=BF$7,$T56+$M56=BF$7,$T56+2*$M56=BF$7,$T56+3*$M56=BF$7,$T56+4*$M56=BF$7,$T56+5*$M56=BF$7,$T56+6*$M56=BF$7,$T56+7*$M56=BF$7,$T56+8*$M56=BF$7,$T56+9*$M56=BF$7,$T56+10*$M56=BF$7),$Q56*'[1]Paramètres commerce'!$D$6,0)</f>
        <v>0</v>
      </c>
      <c r="BG56" s="109">
        <f>IF(OR($T56=BG$7,$T56+$M56=BG$7,$T56+2*$M56=BG$7,$T56+3*$M56=BG$7,$T56+4*$M56=BG$7,$T56+5*$M56=BG$7,$T56+6*$M56=BG$7,$T56+7*$M56=BG$7,$T56+8*$M56=BG$7,$T56+9*$M56=BG$7,$T56+10*$M56=BG$7),$Q56*'[1]Paramètres commerce'!$D$6,0)</f>
        <v>0</v>
      </c>
      <c r="BH56" s="110">
        <f>IF(OR($T56=BH$7,$T56+$M56=BH$7,$T56+2*$M56=BH$7,$T56+3*$M56=BH$7,$T56+4*$M56=BH$7,$T56+5*$M56=BH$7,$T56+6*$M56=BH$7,$T56+7*$M56=BH$7,$T56+8*$M56=BH$7,$T56+9*$M56=BH$7,$T56+10*$M56=BH$7),$Q56*'[1]Paramètres commerce'!$D$6,0)</f>
        <v>0</v>
      </c>
      <c r="BI56" s="110">
        <f>IF(OR($T56=BI$7,$T56+$M56=BI$7,$T56+2*$M56=BI$7,$T56+3*$M56=BI$7,$T56+4*$M56=BI$7,$T56+5*$M56=BI$7,$T56+6*$M56=BI$7,$T56+7*$M56=BI$7,$T56+8*$M56=BI$7,$T56+9*$M56=BI$7,$T56+10*$M56=BI$7),$Q56*'[1]Paramètres commerce'!$D$6,0)</f>
        <v>0</v>
      </c>
      <c r="BJ56" s="110">
        <f>IF(OR($T56=BJ$7,$T56+$M56=BJ$7,$T56+2*$M56=BJ$7,$T56+3*$M56=BJ$7,$T56+4*$M56=BJ$7,$T56+5*$M56=BJ$7,$T56+6*$M56=BJ$7,$T56+7*$M56=BJ$7,$T56+8*$M56=BJ$7,$T56+9*$M56=BJ$7,$T56+10*$M56=BJ$7),$Q56*'[1]Paramètres commerce'!$D$6,0)</f>
        <v>0</v>
      </c>
      <c r="BK56" s="111">
        <f>IF(OR($T56=BK$7,$T56+$M56=BK$7,$T56+2*$M56=BK$7,$T56+3*$M56=BK$7,$T56+4*$M56=BK$7,$T56+5*$M56=BK$7,$T56+6*$M56=BK$7,$T56+7*$M56=BK$7,$T56+8*$M56=BK$7,$T56+9*$M56=BK$7,$T56+10*$M56=BK$7),$Q56*'[1]Paramètres commerce'!$D$6,0)</f>
        <v>0</v>
      </c>
      <c r="BL56" s="109">
        <f>IF(OR($T56=BL$7,$T56+$M56=BL$7,$T56+2*$M56=BL$7,$T56+3*$M56=BL$7,$T56+4*$M56=BL$7,$T56+5*$M56=BL$7,$T56+6*$M56=BL$7,$T56+7*$M56=BL$7,$T56+8*$M56=BL$7,$T56+9*$M56=BL$7,$T56+10*$M56=BL$7),$Q56*'[1]Paramètres commerce'!$D$6,0)</f>
        <v>0</v>
      </c>
      <c r="BM56" s="110">
        <f>IF(OR($T56=BM$7,$T56+$M56=BM$7,$T56+2*$M56=BM$7,$T56+3*$M56=BM$7,$T56+4*$M56=BM$7,$T56+5*$M56=BM$7,$T56+6*$M56=BM$7,$T56+7*$M56=BM$7,$T56+8*$M56=BM$7,$T56+9*$M56=BM$7,$T56+10*$M56=BM$7),$Q56*'[1]Paramètres commerce'!$D$6,0)</f>
        <v>0</v>
      </c>
      <c r="BN56" s="110">
        <f>IF(OR($T56=BN$7,$T56+$M56=BN$7,$T56+2*$M56=BN$7,$T56+3*$M56=BN$7,$T56+4*$M56=BN$7,$T56+5*$M56=BN$7,$T56+6*$M56=BN$7,$T56+7*$M56=BN$7,$T56+8*$M56=BN$7,$T56+9*$M56=BN$7,$T56+10*$M56=BN$7),$Q56*'[1]Paramètres commerce'!$D$6,0)</f>
        <v>0</v>
      </c>
      <c r="BO56" s="110">
        <f>IF(OR($T56=BO$7,$T56+$M56=BO$7,$T56+2*$M56=BO$7,$T56+3*$M56=BO$7,$T56+4*$M56=BO$7,$T56+5*$M56=BO$7,$T56+6*$M56=BO$7,$T56+7*$M56=BO$7,$T56+8*$M56=BO$7,$T56+9*$M56=BO$7,$T56+10*$M56=BO$7),$Q56*'[1]Paramètres commerce'!$D$6,0)</f>
        <v>0</v>
      </c>
      <c r="BP56" s="111">
        <f>IF(OR($T56=BP$7,$T56+$M56=BP$7,$T56+2*$M56=BP$7,$T56+3*$M56=BP$7,$T56+4*$M56=BP$7,$T56+5*$M56=BP$7,$T56+6*$M56=BP$7,$T56+7*$M56=BP$7,$T56+8*$M56=BP$7,$T56+9*$M56=BP$7,$T56+10*$M56=BP$7),$Q56*'[1]Paramètres commerce'!$D$6,0)</f>
        <v>0</v>
      </c>
      <c r="BQ56" s="109">
        <f>IF(OR($T56=BQ$7,$T56+$M56=BQ$7,$T56+2*$M56=BQ$7,$T56+3*$M56=BQ$7,$T56+4*$M56=BQ$7,$T56+5*$M56=BQ$7,$T56+6*$M56=BQ$7,$T56+7*$M56=BQ$7,$T56+8*$M56=BQ$7,$T56+9*$M56=BQ$7,$T56+10*$M56=BQ$7),$Q56*'[1]Paramètres commerce'!$D$6,0)</f>
        <v>0</v>
      </c>
      <c r="BR56" s="110">
        <f>IF(OR($T56=BR$7,$T56+$M56=BR$7,$T56+2*$M56=BR$7,$T56+3*$M56=BR$7,$T56+4*$M56=BR$7,$T56+5*$M56=BR$7,$T56+6*$M56=BR$7,$T56+7*$M56=BR$7,$T56+8*$M56=BR$7,$T56+9*$M56=BR$7,$T56+10*$M56=BR$7),$Q56*'[1]Paramètres commerce'!$D$6,0)</f>
        <v>0</v>
      </c>
      <c r="BS56" s="110">
        <f>IF(OR($T56=BS$7,$T56+$M56=BS$7,$T56+2*$M56=BS$7,$T56+3*$M56=BS$7,$T56+4*$M56=BS$7,$T56+5*$M56=BS$7,$T56+6*$M56=BS$7,$T56+7*$M56=BS$7,$T56+8*$M56=BS$7,$T56+9*$M56=BS$7,$T56+10*$M56=BS$7),$Q56*'[1]Paramètres commerce'!$D$6,0)</f>
        <v>0</v>
      </c>
      <c r="BT56" s="110">
        <f>IF(OR($T56=BT$7,$T56+$M56=BT$7,$T56+2*$M56=BT$7,$T56+3*$M56=BT$7,$T56+4*$M56=BT$7,$T56+5*$M56=BT$7,$T56+6*$M56=BT$7,$T56+7*$M56=BT$7,$T56+8*$M56=BT$7,$T56+9*$M56=BT$7,$T56+10*$M56=BT$7),$Q56*'[1]Paramètres commerce'!$D$6,0)</f>
        <v>0</v>
      </c>
      <c r="BU56" s="111">
        <f>IF(OR($T56=BU$7,$T56+$M56=BU$7,$T56+2*$M56=BU$7,$T56+3*$M56=BU$7,$T56+4*$M56=BU$7,$T56+5*$M56=BU$7,$T56+6*$M56=BU$7,$T56+7*$M56=BU$7,$T56+8*$M56=BU$7,$T56+9*$M56=BU$7,$T56+10*$M56=BU$7),$Q56*'[1]Paramètres commerce'!$D$6,0)</f>
        <v>0</v>
      </c>
      <c r="BV56" s="109">
        <f>IF(OR($T56=BV$7,$T56+$M56=BV$7,$T56+2*$M56=BV$7,$T56+3*$M56=BV$7,$T56+4*$M56=BV$7,$T56+5*$M56=BV$7,$T56+6*$M56=BV$7,$T56+7*$M56=BV$7,$T56+8*$M56=BV$7,$T56+9*$M56=BV$7,$T56+10*$M56=BV$7),$Q56*'[1]Paramètres commerce'!$D$6,0)</f>
        <v>0</v>
      </c>
      <c r="BW56" s="110">
        <f>IF(OR($T56=BW$7,$T56+$M56=BW$7,$T56+2*$M56=BW$7,$T56+3*$M56=BW$7,$T56+4*$M56=BW$7,$T56+5*$M56=BW$7,$T56+6*$M56=BW$7,$T56+7*$M56=BW$7,$T56+8*$M56=BW$7,$T56+9*$M56=BW$7,$T56+10*$M56=BW$7),$Q56*'[1]Paramètres commerce'!$D$6,0)</f>
        <v>0</v>
      </c>
      <c r="BX56" s="110">
        <f>IF(OR($T56=BX$7,$T56+$M56=BX$7,$T56+2*$M56=BX$7,$T56+3*$M56=BX$7,$T56+4*$M56=BX$7,$T56+5*$M56=BX$7,$T56+6*$M56=BX$7,$T56+7*$M56=BX$7,$T56+8*$M56=BX$7,$T56+9*$M56=BX$7,$T56+10*$M56=BX$7),$Q56*'[1]Paramètres commerce'!$D$6,0)</f>
        <v>0</v>
      </c>
      <c r="BY56" s="110">
        <f>IF(OR($T56=BY$7,$T56+$M56=BY$7,$T56+2*$M56=BY$7,$T56+3*$M56=BY$7,$T56+4*$M56=BY$7,$T56+5*$M56=BY$7,$T56+6*$M56=BY$7,$T56+7*$M56=BY$7,$T56+8*$M56=BY$7,$T56+9*$M56=BY$7,$T56+10*$M56=BY$7),$Q56*'[1]Paramètres commerce'!$D$6,0)</f>
        <v>0</v>
      </c>
      <c r="BZ56" s="111">
        <f>IF(OR($T56=BZ$7,$T56+$M56=BZ$7,$T56+2*$M56=BZ$7,$T56+3*$M56=BZ$7,$T56+4*$M56=BZ$7,$T56+5*$M56=BZ$7,$T56+6*$M56=BZ$7,$T56+7*$M56=BZ$7,$T56+8*$M56=BZ$7,$T56+9*$M56=BZ$7,$T56+10*$M56=BZ$7),$Q56*'[1]Paramètres commerce'!$D$6,0)</f>
        <v>0</v>
      </c>
      <c r="CA56" s="17"/>
    </row>
    <row r="57" spans="1:79">
      <c r="A57" s="2"/>
      <c r="B57" s="74">
        <v>50</v>
      </c>
      <c r="C57" s="115"/>
      <c r="D57" s="76"/>
      <c r="E57" s="97"/>
      <c r="F57" s="116"/>
      <c r="G57" s="117"/>
      <c r="H57" s="116"/>
      <c r="I57" s="116"/>
      <c r="J57" s="117"/>
      <c r="K57" s="81"/>
      <c r="L57" s="81"/>
      <c r="M57" s="82"/>
      <c r="N57" s="118"/>
      <c r="O57" s="84"/>
      <c r="P57" s="82"/>
      <c r="Q57" s="119">
        <f>(P57*'[1]Paramètres commerce'!$D$5+O57)*K57</f>
        <v>0</v>
      </c>
      <c r="R57" s="103">
        <f>'[1]Paramètres commerce'!$D$7</f>
        <v>5.0000000000000001E-3</v>
      </c>
      <c r="S57" s="119">
        <f>R57*Q57*'[1]Paramètres commerce'!$D$6</f>
        <v>0</v>
      </c>
      <c r="T57" s="120">
        <f t="shared" si="1"/>
        <v>2017</v>
      </c>
      <c r="U57" s="121" t="s">
        <v>38</v>
      </c>
      <c r="V57" s="122"/>
      <c r="W57" s="123"/>
      <c r="X57" s="123"/>
      <c r="Y57" s="123"/>
      <c r="Z57" s="123"/>
      <c r="AA57" s="124"/>
      <c r="AB57" s="125"/>
      <c r="AC57" s="126">
        <f>IF(OR($T57=AC$7,$T57+$M57=AC$7,$T57+2*$M57=AC$7,$T57+3*$M57=AC$7,$T57+4*$M57=AC$7,$T57+5*$M57=AC$7,$T57+6*$M57=AC$7,$T57+7*$M57=AC$7,$T57+8*$M57=AC$7,$T57+9*$M57=AC$7,$T57+10*$M57=AC$7),$Q57*'[1]Paramètres commerce'!$D$6,0)</f>
        <v>0</v>
      </c>
      <c r="AD57" s="127">
        <f>IF(OR($T57=AD$7,$T57+$M57=AD$7,$T57+2*$M57=AD$7,$T57+3*$M57=AD$7,$T57+4*$M57=AD$7,$T57+5*$M57=AD$7,$T57+6*$M57=AD$7,$T57+7*$M57=AD$7,$T57+8*$M57=AD$7,$T57+9*$M57=AD$7,$T57+10*$M57=AD$7),$Q57*'[1]Paramètres commerce'!$D$6,0)</f>
        <v>0</v>
      </c>
      <c r="AE57" s="127">
        <f>IF(OR($T57=AE$7,$T57+$M57=AE$7,$T57+2*$M57=AE$7,$T57+3*$M57=AE$7,$T57+4*$M57=AE$7,$T57+5*$M57=AE$7,$T57+6*$M57=AE$7,$T57+7*$M57=AE$7,$T57+8*$M57=AE$7,$T57+9*$M57=AE$7,$T57+10*$M57=AE$7),$Q57*'[1]Paramètres commerce'!$D$6,0)</f>
        <v>0</v>
      </c>
      <c r="AF57" s="127">
        <f>IF(OR($T57=AF$7,$T57+$M57=AF$7,$T57+2*$M57=AF$7,$T57+3*$M57=AF$7,$T57+4*$M57=AF$7,$T57+5*$M57=AF$7,$T57+6*$M57=AF$7,$T57+7*$M57=AF$7,$T57+8*$M57=AF$7,$T57+9*$M57=AF$7,$T57+10*$M57=AF$7),$Q57*'[1]Paramètres commerce'!$D$6,0)</f>
        <v>0</v>
      </c>
      <c r="AG57" s="128">
        <f>IF(OR($T57=AG$7,$T57+$M57=AG$7,$T57+2*$M57=AG$7,$T57+3*$M57=AG$7,$T57+4*$M57=AG$7,$T57+5*$M57=AG$7,$T57+6*$M57=AG$7,$T57+7*$M57=AG$7,$T57+8*$M57=AG$7,$T57+9*$M57=AG$7,$T57+10*$M57=AG$7),$Q57*'[1]Paramètres commerce'!$D$6,0)</f>
        <v>0</v>
      </c>
      <c r="AH57" s="126">
        <f>IF(OR($T57=AH$7,$T57+$M57=AH$7,$T57+2*$M57=AH$7,$T57+3*$M57=AH$7,$T57+4*$M57=AH$7,$T57+5*$M57=AH$7,$T57+6*$M57=AH$7,$T57+7*$M57=AH$7,$T57+8*$M57=AH$7,$T57+9*$M57=AH$7,$T57+10*$M57=AH$7),$Q57*'[1]Paramètres commerce'!$D$6,0)</f>
        <v>0</v>
      </c>
      <c r="AI57" s="127">
        <f>IF(OR($T57=AI$7,$T57+$M57=AI$7,$T57+2*$M57=AI$7,$T57+3*$M57=AI$7,$T57+4*$M57=AI$7,$T57+5*$M57=AI$7,$T57+6*$M57=AI$7,$T57+7*$M57=AI$7,$T57+8*$M57=AI$7,$T57+9*$M57=AI$7,$T57+10*$M57=AI$7),$Q57*'[1]Paramètres commerce'!$D$6,0)</f>
        <v>0</v>
      </c>
      <c r="AJ57" s="127">
        <f>IF(OR($T57=AJ$7,$T57+$M57=AJ$7,$T57+2*$M57=AJ$7,$T57+3*$M57=AJ$7,$T57+4*$M57=AJ$7,$T57+5*$M57=AJ$7,$T57+6*$M57=AJ$7,$T57+7*$M57=AJ$7,$T57+8*$M57=AJ$7,$T57+9*$M57=AJ$7,$T57+10*$M57=AJ$7),$Q57*'[1]Paramètres commerce'!$D$6,0)</f>
        <v>0</v>
      </c>
      <c r="AK57" s="127">
        <f>IF(OR($T57=AK$7,$T57+$M57=AK$7,$T57+2*$M57=AK$7,$T57+3*$M57=AK$7,$T57+4*$M57=AK$7,$T57+5*$M57=AK$7,$T57+6*$M57=AK$7,$T57+7*$M57=AK$7,$T57+8*$M57=AK$7,$T57+9*$M57=AK$7,$T57+10*$M57=AK$7),$Q57*'[1]Paramètres commerce'!$D$6,0)</f>
        <v>0</v>
      </c>
      <c r="AL57" s="128">
        <f>IF(OR($T57=AL$7,$T57+$M57=AL$7,$T57+2*$M57=AL$7,$T57+3*$M57=AL$7,$T57+4*$M57=AL$7,$T57+5*$M57=AL$7,$T57+6*$M57=AL$7,$T57+7*$M57=AL$7,$T57+8*$M57=AL$7,$T57+9*$M57=AL$7,$T57+10*$M57=AL$7),$Q57*'[1]Paramètres commerce'!$D$6,0)</f>
        <v>0</v>
      </c>
      <c r="AM57" s="126">
        <f>IF(OR($T57=AM$7,$T57+$M57=AM$7,$T57+2*$M57=AM$7,$T57+3*$M57=AM$7,$T57+4*$M57=AM$7,$T57+5*$M57=AM$7,$T57+6*$M57=AM$7,$T57+7*$M57=AM$7,$T57+8*$M57=AM$7,$T57+9*$M57=AM$7,$T57+10*$M57=AM$7),$Q57*'[1]Paramètres commerce'!$D$6,0)</f>
        <v>0</v>
      </c>
      <c r="AN57" s="127">
        <f>IF(OR($T57=AN$7,$T57+$M57=AN$7,$T57+2*$M57=AN$7,$T57+3*$M57=AN$7,$T57+4*$M57=AN$7,$T57+5*$M57=AN$7,$T57+6*$M57=AN$7,$T57+7*$M57=AN$7,$T57+8*$M57=AN$7,$T57+9*$M57=AN$7,$T57+10*$M57=AN$7),$Q57*'[1]Paramètres commerce'!$D$6,0)</f>
        <v>0</v>
      </c>
      <c r="AO57" s="127">
        <f>IF(OR($T57=AO$7,$T57+$M57=AO$7,$T57+2*$M57=AO$7,$T57+3*$M57=AO$7,$T57+4*$M57=AO$7,$T57+5*$M57=AO$7,$T57+6*$M57=AO$7,$T57+7*$M57=AO$7,$T57+8*$M57=AO$7,$T57+9*$M57=AO$7,$T57+10*$M57=AO$7),$Q57*'[1]Paramètres commerce'!$D$6,0)</f>
        <v>0</v>
      </c>
      <c r="AP57" s="127">
        <f>IF(OR($T57=AP$7,$T57+$M57=AP$7,$T57+2*$M57=AP$7,$T57+3*$M57=AP$7,$T57+4*$M57=AP$7,$T57+5*$M57=AP$7,$T57+6*$M57=AP$7,$T57+7*$M57=AP$7,$T57+8*$M57=AP$7,$T57+9*$M57=AP$7,$T57+10*$M57=AP$7),$Q57*'[1]Paramètres commerce'!$D$6,0)</f>
        <v>0</v>
      </c>
      <c r="AQ57" s="128">
        <f>IF(OR($T57=AQ$7,$T57+$M57=AQ$7,$T57+2*$M57=AQ$7,$T57+3*$M57=AQ$7,$T57+4*$M57=AQ$7,$T57+5*$M57=AQ$7,$T57+6*$M57=AQ$7,$T57+7*$M57=AQ$7,$T57+8*$M57=AQ$7,$T57+9*$M57=AQ$7,$T57+10*$M57=AQ$7),$Q57*'[1]Paramètres commerce'!$D$6,0)</f>
        <v>0</v>
      </c>
      <c r="AR57" s="126">
        <f>IF(OR($T57=AR$7,$T57+$M57=AR$7,$T57+2*$M57=AR$7,$T57+3*$M57=AR$7,$T57+4*$M57=AR$7,$T57+5*$M57=AR$7,$T57+6*$M57=AR$7,$T57+7*$M57=AR$7,$T57+8*$M57=AR$7,$T57+9*$M57=AR$7,$T57+10*$M57=AR$7),$Q57*'[1]Paramètres commerce'!$D$6,0)</f>
        <v>0</v>
      </c>
      <c r="AS57" s="127">
        <f>IF(OR($T57=AS$7,$T57+$M57=AS$7,$T57+2*$M57=AS$7,$T57+3*$M57=AS$7,$T57+4*$M57=AS$7,$T57+5*$M57=AS$7,$T57+6*$M57=AS$7,$T57+7*$M57=AS$7,$T57+8*$M57=AS$7,$T57+9*$M57=AS$7,$T57+10*$M57=AS$7),$Q57*'[1]Paramètres commerce'!$D$6,0)</f>
        <v>0</v>
      </c>
      <c r="AT57" s="127">
        <f>IF(OR($T57=AT$7,$T57+$M57=AT$7,$T57+2*$M57=AT$7,$T57+3*$M57=AT$7,$T57+4*$M57=AT$7,$T57+5*$M57=AT$7,$T57+6*$M57=AT$7,$T57+7*$M57=AT$7,$T57+8*$M57=AT$7,$T57+9*$M57=AT$7,$T57+10*$M57=AT$7),$Q57*'[1]Paramètres commerce'!$D$6,0)</f>
        <v>0</v>
      </c>
      <c r="AU57" s="127">
        <f>IF(OR($T57=AU$7,$T57+$M57=AU$7,$T57+2*$M57=AU$7,$T57+3*$M57=AU$7,$T57+4*$M57=AU$7,$T57+5*$M57=AU$7,$T57+6*$M57=AU$7,$T57+7*$M57=AU$7,$T57+8*$M57=AU$7,$T57+9*$M57=AU$7,$T57+10*$M57=AU$7),$Q57*'[1]Paramètres commerce'!$D$6,0)</f>
        <v>0</v>
      </c>
      <c r="AV57" s="128">
        <f>IF(OR($T57=AV$7,$T57+$M57=AV$7,$T57+2*$M57=AV$7,$T57+3*$M57=AV$7,$T57+4*$M57=AV$7,$T57+5*$M57=AV$7,$T57+6*$M57=AV$7,$T57+7*$M57=AV$7,$T57+8*$M57=AV$7,$T57+9*$M57=AV$7,$T57+10*$M57=AV$7),$Q57*'[1]Paramètres commerce'!$D$6,0)</f>
        <v>0</v>
      </c>
      <c r="AW57" s="126">
        <f>IF(OR($T57=AW$7,$T57+$M57=AW$7,$T57+2*$M57=AW$7,$T57+3*$M57=AW$7,$T57+4*$M57=AW$7,$T57+5*$M57=AW$7,$T57+6*$M57=AW$7,$T57+7*$M57=AW$7,$T57+8*$M57=AW$7,$T57+9*$M57=AW$7,$T57+10*$M57=AW$7),$Q57*'[1]Paramètres commerce'!$D$6,0)</f>
        <v>0</v>
      </c>
      <c r="AX57" s="127">
        <f>IF(OR($T57=AX$7,$T57+$M57=AX$7,$T57+2*$M57=AX$7,$T57+3*$M57=AX$7,$T57+4*$M57=AX$7,$T57+5*$M57=AX$7,$T57+6*$M57=AX$7,$T57+7*$M57=AX$7,$T57+8*$M57=AX$7,$T57+9*$M57=AX$7,$T57+10*$M57=AX$7),$Q57*'[1]Paramètres commerce'!$D$6,0)</f>
        <v>0</v>
      </c>
      <c r="AY57" s="127">
        <f>IF(OR($T57=AY$7,$T57+$M57=AY$7,$T57+2*$M57=AY$7,$T57+3*$M57=AY$7,$T57+4*$M57=AY$7,$T57+5*$M57=AY$7,$T57+6*$M57=AY$7,$T57+7*$M57=AY$7,$T57+8*$M57=AY$7,$T57+9*$M57=AY$7,$T57+10*$M57=AY$7),$Q57*'[1]Paramètres commerce'!$D$6,0)</f>
        <v>0</v>
      </c>
      <c r="AZ57" s="127">
        <f>IF(OR($T57=AZ$7,$T57+$M57=AZ$7,$T57+2*$M57=AZ$7,$T57+3*$M57=AZ$7,$T57+4*$M57=AZ$7,$T57+5*$M57=AZ$7,$T57+6*$M57=AZ$7,$T57+7*$M57=AZ$7,$T57+8*$M57=AZ$7,$T57+9*$M57=AZ$7,$T57+10*$M57=AZ$7),$Q57*'[1]Paramètres commerce'!$D$6,0)</f>
        <v>0</v>
      </c>
      <c r="BA57" s="128">
        <f>IF(OR($T57=BA$7,$T57+$M57=BA$7,$T57+2*$M57=BA$7,$T57+3*$M57=BA$7,$T57+4*$M57=BA$7,$T57+5*$M57=BA$7,$T57+6*$M57=BA$7,$T57+7*$M57=BA$7,$T57+8*$M57=BA$7,$T57+9*$M57=BA$7,$T57+10*$M57=BA$7),$Q57*'[1]Paramètres commerce'!$D$6,0)</f>
        <v>0</v>
      </c>
      <c r="BB57" s="126">
        <f>IF(OR($T57=BB$7,$T57+$M57=BB$7,$T57+2*$M57=BB$7,$T57+3*$M57=BB$7,$T57+4*$M57=BB$7,$T57+5*$M57=BB$7,$T57+6*$M57=BB$7,$T57+7*$M57=BB$7,$T57+8*$M57=BB$7,$T57+9*$M57=BB$7,$T57+10*$M57=BB$7),$Q57*'[1]Paramètres commerce'!$D$6,0)</f>
        <v>0</v>
      </c>
      <c r="BC57" s="127">
        <f>IF(OR($T57=BC$7,$T57+$M57=BC$7,$T57+2*$M57=BC$7,$T57+3*$M57=BC$7,$T57+4*$M57=BC$7,$T57+5*$M57=BC$7,$T57+6*$M57=BC$7,$T57+7*$M57=BC$7,$T57+8*$M57=BC$7,$T57+9*$M57=BC$7,$T57+10*$M57=BC$7),$Q57*'[1]Paramètres commerce'!$D$6,0)</f>
        <v>0</v>
      </c>
      <c r="BD57" s="127">
        <f>IF(OR($T57=BD$7,$T57+$M57=BD$7,$T57+2*$M57=BD$7,$T57+3*$M57=BD$7,$T57+4*$M57=BD$7,$T57+5*$M57=BD$7,$T57+6*$M57=BD$7,$T57+7*$M57=BD$7,$T57+8*$M57=BD$7,$T57+9*$M57=BD$7,$T57+10*$M57=BD$7),$Q57*'[1]Paramètres commerce'!$D$6,0)</f>
        <v>0</v>
      </c>
      <c r="BE57" s="127">
        <f>IF(OR($T57=BE$7,$T57+$M57=BE$7,$T57+2*$M57=BE$7,$T57+3*$M57=BE$7,$T57+4*$M57=BE$7,$T57+5*$M57=BE$7,$T57+6*$M57=BE$7,$T57+7*$M57=BE$7,$T57+8*$M57=BE$7,$T57+9*$M57=BE$7,$T57+10*$M57=BE$7),$Q57*'[1]Paramètres commerce'!$D$6,0)</f>
        <v>0</v>
      </c>
      <c r="BF57" s="128">
        <f>IF(OR($T57=BF$7,$T57+$M57=BF$7,$T57+2*$M57=BF$7,$T57+3*$M57=BF$7,$T57+4*$M57=BF$7,$T57+5*$M57=BF$7,$T57+6*$M57=BF$7,$T57+7*$M57=BF$7,$T57+8*$M57=BF$7,$T57+9*$M57=BF$7,$T57+10*$M57=BF$7),$Q57*'[1]Paramètres commerce'!$D$6,0)</f>
        <v>0</v>
      </c>
      <c r="BG57" s="126">
        <f>IF(OR($T57=BG$7,$T57+$M57=BG$7,$T57+2*$M57=BG$7,$T57+3*$M57=BG$7,$T57+4*$M57=BG$7,$T57+5*$M57=BG$7,$T57+6*$M57=BG$7,$T57+7*$M57=BG$7,$T57+8*$M57=BG$7,$T57+9*$M57=BG$7,$T57+10*$M57=BG$7),$Q57*'[1]Paramètres commerce'!$D$6,0)</f>
        <v>0</v>
      </c>
      <c r="BH57" s="127">
        <f>IF(OR($T57=BH$7,$T57+$M57=BH$7,$T57+2*$M57=BH$7,$T57+3*$M57=BH$7,$T57+4*$M57=BH$7,$T57+5*$M57=BH$7,$T57+6*$M57=BH$7,$T57+7*$M57=BH$7,$T57+8*$M57=BH$7,$T57+9*$M57=BH$7,$T57+10*$M57=BH$7),$Q57*'[1]Paramètres commerce'!$D$6,0)</f>
        <v>0</v>
      </c>
      <c r="BI57" s="127">
        <f>IF(OR($T57=BI$7,$T57+$M57=BI$7,$T57+2*$M57=BI$7,$T57+3*$M57=BI$7,$T57+4*$M57=BI$7,$T57+5*$M57=BI$7,$T57+6*$M57=BI$7,$T57+7*$M57=BI$7,$T57+8*$M57=BI$7,$T57+9*$M57=BI$7,$T57+10*$M57=BI$7),$Q57*'[1]Paramètres commerce'!$D$6,0)</f>
        <v>0</v>
      </c>
      <c r="BJ57" s="127">
        <f>IF(OR($T57=BJ$7,$T57+$M57=BJ$7,$T57+2*$M57=BJ$7,$T57+3*$M57=BJ$7,$T57+4*$M57=BJ$7,$T57+5*$M57=BJ$7,$T57+6*$M57=BJ$7,$T57+7*$M57=BJ$7,$T57+8*$M57=BJ$7,$T57+9*$M57=BJ$7,$T57+10*$M57=BJ$7),$Q57*'[1]Paramètres commerce'!$D$6,0)</f>
        <v>0</v>
      </c>
      <c r="BK57" s="128">
        <f>IF(OR($T57=BK$7,$T57+$M57=BK$7,$T57+2*$M57=BK$7,$T57+3*$M57=BK$7,$T57+4*$M57=BK$7,$T57+5*$M57=BK$7,$T57+6*$M57=BK$7,$T57+7*$M57=BK$7,$T57+8*$M57=BK$7,$T57+9*$M57=BK$7,$T57+10*$M57=BK$7),$Q57*'[1]Paramètres commerce'!$D$6,0)</f>
        <v>0</v>
      </c>
      <c r="BL57" s="126">
        <f>IF(OR($T57=BL$7,$T57+$M57=BL$7,$T57+2*$M57=BL$7,$T57+3*$M57=BL$7,$T57+4*$M57=BL$7,$T57+5*$M57=BL$7,$T57+6*$M57=BL$7,$T57+7*$M57=BL$7,$T57+8*$M57=BL$7,$T57+9*$M57=BL$7,$T57+10*$M57=BL$7),$Q57*'[1]Paramètres commerce'!$D$6,0)</f>
        <v>0</v>
      </c>
      <c r="BM57" s="127">
        <f>IF(OR($T57=BM$7,$T57+$M57=BM$7,$T57+2*$M57=BM$7,$T57+3*$M57=BM$7,$T57+4*$M57=BM$7,$T57+5*$M57=BM$7,$T57+6*$M57=BM$7,$T57+7*$M57=BM$7,$T57+8*$M57=BM$7,$T57+9*$M57=BM$7,$T57+10*$M57=BM$7),$Q57*'[1]Paramètres commerce'!$D$6,0)</f>
        <v>0</v>
      </c>
      <c r="BN57" s="127">
        <f>IF(OR($T57=BN$7,$T57+$M57=BN$7,$T57+2*$M57=BN$7,$T57+3*$M57=BN$7,$T57+4*$M57=BN$7,$T57+5*$M57=BN$7,$T57+6*$M57=BN$7,$T57+7*$M57=BN$7,$T57+8*$M57=BN$7,$T57+9*$M57=BN$7,$T57+10*$M57=BN$7),$Q57*'[1]Paramètres commerce'!$D$6,0)</f>
        <v>0</v>
      </c>
      <c r="BO57" s="127">
        <f>IF(OR($T57=BO$7,$T57+$M57=BO$7,$T57+2*$M57=BO$7,$T57+3*$M57=BO$7,$T57+4*$M57=BO$7,$T57+5*$M57=BO$7,$T57+6*$M57=BO$7,$T57+7*$M57=BO$7,$T57+8*$M57=BO$7,$T57+9*$M57=BO$7,$T57+10*$M57=BO$7),$Q57*'[1]Paramètres commerce'!$D$6,0)</f>
        <v>0</v>
      </c>
      <c r="BP57" s="128">
        <f>IF(OR($T57=BP$7,$T57+$M57=BP$7,$T57+2*$M57=BP$7,$T57+3*$M57=BP$7,$T57+4*$M57=BP$7,$T57+5*$M57=BP$7,$T57+6*$M57=BP$7,$T57+7*$M57=BP$7,$T57+8*$M57=BP$7,$T57+9*$M57=BP$7,$T57+10*$M57=BP$7),$Q57*'[1]Paramètres commerce'!$D$6,0)</f>
        <v>0</v>
      </c>
      <c r="BQ57" s="126">
        <f>IF(OR($T57=BQ$7,$T57+$M57=BQ$7,$T57+2*$M57=BQ$7,$T57+3*$M57=BQ$7,$T57+4*$M57=BQ$7,$T57+5*$M57=BQ$7,$T57+6*$M57=BQ$7,$T57+7*$M57=BQ$7,$T57+8*$M57=BQ$7,$T57+9*$M57=BQ$7,$T57+10*$M57=BQ$7),$Q57*'[1]Paramètres commerce'!$D$6,0)</f>
        <v>0</v>
      </c>
      <c r="BR57" s="127">
        <f>IF(OR($T57=BR$7,$T57+$M57=BR$7,$T57+2*$M57=BR$7,$T57+3*$M57=BR$7,$T57+4*$M57=BR$7,$T57+5*$M57=BR$7,$T57+6*$M57=BR$7,$T57+7*$M57=BR$7,$T57+8*$M57=BR$7,$T57+9*$M57=BR$7,$T57+10*$M57=BR$7),$Q57*'[1]Paramètres commerce'!$D$6,0)</f>
        <v>0</v>
      </c>
      <c r="BS57" s="127">
        <f>IF(OR($T57=BS$7,$T57+$M57=BS$7,$T57+2*$M57=BS$7,$T57+3*$M57=BS$7,$T57+4*$M57=BS$7,$T57+5*$M57=BS$7,$T57+6*$M57=BS$7,$T57+7*$M57=BS$7,$T57+8*$M57=BS$7,$T57+9*$M57=BS$7,$T57+10*$M57=BS$7),$Q57*'[1]Paramètres commerce'!$D$6,0)</f>
        <v>0</v>
      </c>
      <c r="BT57" s="127">
        <f>IF(OR($T57=BT$7,$T57+$M57=BT$7,$T57+2*$M57=BT$7,$T57+3*$M57=BT$7,$T57+4*$M57=BT$7,$T57+5*$M57=BT$7,$T57+6*$M57=BT$7,$T57+7*$M57=BT$7,$T57+8*$M57=BT$7,$T57+9*$M57=BT$7,$T57+10*$M57=BT$7),$Q57*'[1]Paramètres commerce'!$D$6,0)</f>
        <v>0</v>
      </c>
      <c r="BU57" s="128">
        <f>IF(OR($T57=BU$7,$T57+$M57=BU$7,$T57+2*$M57=BU$7,$T57+3*$M57=BU$7,$T57+4*$M57=BU$7,$T57+5*$M57=BU$7,$T57+6*$M57=BU$7,$T57+7*$M57=BU$7,$T57+8*$M57=BU$7,$T57+9*$M57=BU$7,$T57+10*$M57=BU$7),$Q57*'[1]Paramètres commerce'!$D$6,0)</f>
        <v>0</v>
      </c>
      <c r="BV57" s="126">
        <f>IF(OR($T57=BV$7,$T57+$M57=BV$7,$T57+2*$M57=BV$7,$T57+3*$M57=BV$7,$T57+4*$M57=BV$7,$T57+5*$M57=BV$7,$T57+6*$M57=BV$7,$T57+7*$M57=BV$7,$T57+8*$M57=BV$7,$T57+9*$M57=BV$7,$T57+10*$M57=BV$7),$Q57*'[1]Paramètres commerce'!$D$6,0)</f>
        <v>0</v>
      </c>
      <c r="BW57" s="127">
        <f>IF(OR($T57=BW$7,$T57+$M57=BW$7,$T57+2*$M57=BW$7,$T57+3*$M57=BW$7,$T57+4*$M57=BW$7,$T57+5*$M57=BW$7,$T57+6*$M57=BW$7,$T57+7*$M57=BW$7,$T57+8*$M57=BW$7,$T57+9*$M57=BW$7,$T57+10*$M57=BW$7),$Q57*'[1]Paramètres commerce'!$D$6,0)</f>
        <v>0</v>
      </c>
      <c r="BX57" s="127">
        <f>IF(OR($T57=BX$7,$T57+$M57=BX$7,$T57+2*$M57=BX$7,$T57+3*$M57=BX$7,$T57+4*$M57=BX$7,$T57+5*$M57=BX$7,$T57+6*$M57=BX$7,$T57+7*$M57=BX$7,$T57+8*$M57=BX$7,$T57+9*$M57=BX$7,$T57+10*$M57=BX$7),$Q57*'[1]Paramètres commerce'!$D$6,0)</f>
        <v>0</v>
      </c>
      <c r="BY57" s="127">
        <f>IF(OR($T57=BY$7,$T57+$M57=BY$7,$T57+2*$M57=BY$7,$T57+3*$M57=BY$7,$T57+4*$M57=BY$7,$T57+5*$M57=BY$7,$T57+6*$M57=BY$7,$T57+7*$M57=BY$7,$T57+8*$M57=BY$7,$T57+9*$M57=BY$7,$T57+10*$M57=BY$7),$Q57*'[1]Paramètres commerce'!$D$6,0)</f>
        <v>0</v>
      </c>
      <c r="BZ57" s="128">
        <f>IF(OR($T57=BZ$7,$T57+$M57=BZ$7,$T57+2*$M57=BZ$7,$T57+3*$M57=BZ$7,$T57+4*$M57=BZ$7,$T57+5*$M57=BZ$7,$T57+6*$M57=BZ$7,$T57+7*$M57=BZ$7,$T57+8*$M57=BZ$7,$T57+9*$M57=BZ$7,$T57+10*$M57=BZ$7),$Q57*'[1]Paramètres commerce'!$D$6,0)</f>
        <v>0</v>
      </c>
      <c r="CA57" s="17"/>
    </row>
    <row r="58" spans="1:79">
      <c r="A58" s="2"/>
      <c r="B58" s="74">
        <v>51</v>
      </c>
      <c r="C58" s="115"/>
      <c r="D58" s="76"/>
      <c r="E58" s="97"/>
      <c r="F58" s="116"/>
      <c r="G58" s="117"/>
      <c r="H58" s="116"/>
      <c r="I58" s="116"/>
      <c r="J58" s="117"/>
      <c r="K58" s="81"/>
      <c r="L58" s="81"/>
      <c r="M58" s="82"/>
      <c r="N58" s="118"/>
      <c r="O58" s="84"/>
      <c r="P58" s="82"/>
      <c r="Q58" s="119">
        <f>(P58*'[1]Paramètres commerce'!$D$5+O58)*K58</f>
        <v>0</v>
      </c>
      <c r="R58" s="103">
        <f>'[1]Paramètres commerce'!$D$7</f>
        <v>5.0000000000000001E-3</v>
      </c>
      <c r="S58" s="119">
        <f>R58*Q58*'[1]Paramètres commerce'!$D$6</f>
        <v>0</v>
      </c>
      <c r="T58" s="120">
        <f t="shared" si="1"/>
        <v>2017</v>
      </c>
      <c r="U58" s="121" t="s">
        <v>38</v>
      </c>
      <c r="V58" s="122"/>
      <c r="W58" s="123"/>
      <c r="X58" s="123"/>
      <c r="Y58" s="123"/>
      <c r="Z58" s="123"/>
      <c r="AA58" s="124"/>
      <c r="AB58" s="125"/>
      <c r="AC58" s="126">
        <f>IF(OR($T58=AC$7,$T58+$M58=AC$7,$T58+2*$M58=AC$7,$T58+3*$M58=AC$7,$T58+4*$M58=AC$7,$T58+5*$M58=AC$7,$T58+6*$M58=AC$7,$T58+7*$M58=AC$7,$T58+8*$M58=AC$7,$T58+9*$M58=AC$7,$T58+10*$M58=AC$7),$Q58*'[1]Paramètres commerce'!$D$6,0)</f>
        <v>0</v>
      </c>
      <c r="AD58" s="127">
        <f>IF(OR($T58=AD$7,$T58+$M58=AD$7,$T58+2*$M58=AD$7,$T58+3*$M58=AD$7,$T58+4*$M58=AD$7,$T58+5*$M58=AD$7,$T58+6*$M58=AD$7,$T58+7*$M58=AD$7,$T58+8*$M58=AD$7,$T58+9*$M58=AD$7,$T58+10*$M58=AD$7),$Q58*'[1]Paramètres commerce'!$D$6,0)</f>
        <v>0</v>
      </c>
      <c r="AE58" s="127">
        <f>IF(OR($T58=AE$7,$T58+$M58=AE$7,$T58+2*$M58=AE$7,$T58+3*$M58=AE$7,$T58+4*$M58=AE$7,$T58+5*$M58=AE$7,$T58+6*$M58=AE$7,$T58+7*$M58=AE$7,$T58+8*$M58=AE$7,$T58+9*$M58=AE$7,$T58+10*$M58=AE$7),$Q58*'[1]Paramètres commerce'!$D$6,0)</f>
        <v>0</v>
      </c>
      <c r="AF58" s="127">
        <f>IF(OR($T58=AF$7,$T58+$M58=AF$7,$T58+2*$M58=AF$7,$T58+3*$M58=AF$7,$T58+4*$M58=AF$7,$T58+5*$M58=AF$7,$T58+6*$M58=AF$7,$T58+7*$M58=AF$7,$T58+8*$M58=AF$7,$T58+9*$M58=AF$7,$T58+10*$M58=AF$7),$Q58*'[1]Paramètres commerce'!$D$6,0)</f>
        <v>0</v>
      </c>
      <c r="AG58" s="128">
        <f>IF(OR($T58=AG$7,$T58+$M58=AG$7,$T58+2*$M58=AG$7,$T58+3*$M58=AG$7,$T58+4*$M58=AG$7,$T58+5*$M58=AG$7,$T58+6*$M58=AG$7,$T58+7*$M58=AG$7,$T58+8*$M58=AG$7,$T58+9*$M58=AG$7,$T58+10*$M58=AG$7),$Q58*'[1]Paramètres commerce'!$D$6,0)</f>
        <v>0</v>
      </c>
      <c r="AH58" s="126">
        <f>IF(OR($T58=AH$7,$T58+$M58=AH$7,$T58+2*$M58=AH$7,$T58+3*$M58=AH$7,$T58+4*$M58=AH$7,$T58+5*$M58=AH$7,$T58+6*$M58=AH$7,$T58+7*$M58=AH$7,$T58+8*$M58=AH$7,$T58+9*$M58=AH$7,$T58+10*$M58=AH$7),$Q58*'[1]Paramètres commerce'!$D$6,0)</f>
        <v>0</v>
      </c>
      <c r="AI58" s="127">
        <f>IF(OR($T58=AI$7,$T58+$M58=AI$7,$T58+2*$M58=AI$7,$T58+3*$M58=AI$7,$T58+4*$M58=AI$7,$T58+5*$M58=AI$7,$T58+6*$M58=AI$7,$T58+7*$M58=AI$7,$T58+8*$M58=AI$7,$T58+9*$M58=AI$7,$T58+10*$M58=AI$7),$Q58*'[1]Paramètres commerce'!$D$6,0)</f>
        <v>0</v>
      </c>
      <c r="AJ58" s="127">
        <f>IF(OR($T58=AJ$7,$T58+$M58=AJ$7,$T58+2*$M58=AJ$7,$T58+3*$M58=AJ$7,$T58+4*$M58=AJ$7,$T58+5*$M58=AJ$7,$T58+6*$M58=AJ$7,$T58+7*$M58=AJ$7,$T58+8*$M58=AJ$7,$T58+9*$M58=AJ$7,$T58+10*$M58=AJ$7),$Q58*'[1]Paramètres commerce'!$D$6,0)</f>
        <v>0</v>
      </c>
      <c r="AK58" s="127">
        <f>IF(OR($T58=AK$7,$T58+$M58=AK$7,$T58+2*$M58=AK$7,$T58+3*$M58=AK$7,$T58+4*$M58=AK$7,$T58+5*$M58=AK$7,$T58+6*$M58=AK$7,$T58+7*$M58=AK$7,$T58+8*$M58=AK$7,$T58+9*$M58=AK$7,$T58+10*$M58=AK$7),$Q58*'[1]Paramètres commerce'!$D$6,0)</f>
        <v>0</v>
      </c>
      <c r="AL58" s="128">
        <f>IF(OR($T58=AL$7,$T58+$M58=AL$7,$T58+2*$M58=AL$7,$T58+3*$M58=AL$7,$T58+4*$M58=AL$7,$T58+5*$M58=AL$7,$T58+6*$M58=AL$7,$T58+7*$M58=AL$7,$T58+8*$M58=AL$7,$T58+9*$M58=AL$7,$T58+10*$M58=AL$7),$Q58*'[1]Paramètres commerce'!$D$6,0)</f>
        <v>0</v>
      </c>
      <c r="AM58" s="126">
        <f>IF(OR($T58=AM$7,$T58+$M58=AM$7,$T58+2*$M58=AM$7,$T58+3*$M58=AM$7,$T58+4*$M58=AM$7,$T58+5*$M58=AM$7,$T58+6*$M58=AM$7,$T58+7*$M58=AM$7,$T58+8*$M58=AM$7,$T58+9*$M58=AM$7,$T58+10*$M58=AM$7),$Q58*'[1]Paramètres commerce'!$D$6,0)</f>
        <v>0</v>
      </c>
      <c r="AN58" s="127">
        <f>IF(OR($T58=AN$7,$T58+$M58=AN$7,$T58+2*$M58=AN$7,$T58+3*$M58=AN$7,$T58+4*$M58=AN$7,$T58+5*$M58=AN$7,$T58+6*$M58=AN$7,$T58+7*$M58=AN$7,$T58+8*$M58=AN$7,$T58+9*$M58=AN$7,$T58+10*$M58=AN$7),$Q58*'[1]Paramètres commerce'!$D$6,0)</f>
        <v>0</v>
      </c>
      <c r="AO58" s="127">
        <f>IF(OR($T58=AO$7,$T58+$M58=AO$7,$T58+2*$M58=AO$7,$T58+3*$M58=AO$7,$T58+4*$M58=AO$7,$T58+5*$M58=AO$7,$T58+6*$M58=AO$7,$T58+7*$M58=AO$7,$T58+8*$M58=AO$7,$T58+9*$M58=AO$7,$T58+10*$M58=AO$7),$Q58*'[1]Paramètres commerce'!$D$6,0)</f>
        <v>0</v>
      </c>
      <c r="AP58" s="127">
        <f>IF(OR($T58=AP$7,$T58+$M58=AP$7,$T58+2*$M58=AP$7,$T58+3*$M58=AP$7,$T58+4*$M58=AP$7,$T58+5*$M58=AP$7,$T58+6*$M58=AP$7,$T58+7*$M58=AP$7,$T58+8*$M58=AP$7,$T58+9*$M58=AP$7,$T58+10*$M58=AP$7),$Q58*'[1]Paramètres commerce'!$D$6,0)</f>
        <v>0</v>
      </c>
      <c r="AQ58" s="128">
        <f>IF(OR($T58=AQ$7,$T58+$M58=AQ$7,$T58+2*$M58=AQ$7,$T58+3*$M58=AQ$7,$T58+4*$M58=AQ$7,$T58+5*$M58=AQ$7,$T58+6*$M58=AQ$7,$T58+7*$M58=AQ$7,$T58+8*$M58=AQ$7,$T58+9*$M58=AQ$7,$T58+10*$M58=AQ$7),$Q58*'[1]Paramètres commerce'!$D$6,0)</f>
        <v>0</v>
      </c>
      <c r="AR58" s="126">
        <f>IF(OR($T58=AR$7,$T58+$M58=AR$7,$T58+2*$M58=AR$7,$T58+3*$M58=AR$7,$T58+4*$M58=AR$7,$T58+5*$M58=AR$7,$T58+6*$M58=AR$7,$T58+7*$M58=AR$7,$T58+8*$M58=AR$7,$T58+9*$M58=AR$7,$T58+10*$M58=AR$7),$Q58*'[1]Paramètres commerce'!$D$6,0)</f>
        <v>0</v>
      </c>
      <c r="AS58" s="127">
        <f>IF(OR($T58=AS$7,$T58+$M58=AS$7,$T58+2*$M58=AS$7,$T58+3*$M58=AS$7,$T58+4*$M58=AS$7,$T58+5*$M58=AS$7,$T58+6*$M58=AS$7,$T58+7*$M58=AS$7,$T58+8*$M58=AS$7,$T58+9*$M58=AS$7,$T58+10*$M58=AS$7),$Q58*'[1]Paramètres commerce'!$D$6,0)</f>
        <v>0</v>
      </c>
      <c r="AT58" s="127">
        <f>IF(OR($T58=AT$7,$T58+$M58=AT$7,$T58+2*$M58=AT$7,$T58+3*$M58=AT$7,$T58+4*$M58=AT$7,$T58+5*$M58=AT$7,$T58+6*$M58=AT$7,$T58+7*$M58=AT$7,$T58+8*$M58=AT$7,$T58+9*$M58=AT$7,$T58+10*$M58=AT$7),$Q58*'[1]Paramètres commerce'!$D$6,0)</f>
        <v>0</v>
      </c>
      <c r="AU58" s="127">
        <f>IF(OR($T58=AU$7,$T58+$M58=AU$7,$T58+2*$M58=AU$7,$T58+3*$M58=AU$7,$T58+4*$M58=AU$7,$T58+5*$M58=AU$7,$T58+6*$M58=AU$7,$T58+7*$M58=AU$7,$T58+8*$M58=AU$7,$T58+9*$M58=AU$7,$T58+10*$M58=AU$7),$Q58*'[1]Paramètres commerce'!$D$6,0)</f>
        <v>0</v>
      </c>
      <c r="AV58" s="128">
        <f>IF(OR($T58=AV$7,$T58+$M58=AV$7,$T58+2*$M58=AV$7,$T58+3*$M58=AV$7,$T58+4*$M58=AV$7,$T58+5*$M58=AV$7,$T58+6*$M58=AV$7,$T58+7*$M58=AV$7,$T58+8*$M58=AV$7,$T58+9*$M58=AV$7,$T58+10*$M58=AV$7),$Q58*'[1]Paramètres commerce'!$D$6,0)</f>
        <v>0</v>
      </c>
      <c r="AW58" s="126">
        <f>IF(OR($T58=AW$7,$T58+$M58=AW$7,$T58+2*$M58=AW$7,$T58+3*$M58=AW$7,$T58+4*$M58=AW$7,$T58+5*$M58=AW$7,$T58+6*$M58=AW$7,$T58+7*$M58=AW$7,$T58+8*$M58=AW$7,$T58+9*$M58=AW$7,$T58+10*$M58=AW$7),$Q58*'[1]Paramètres commerce'!$D$6,0)</f>
        <v>0</v>
      </c>
      <c r="AX58" s="127">
        <f>IF(OR($T58=AX$7,$T58+$M58=AX$7,$T58+2*$M58=AX$7,$T58+3*$M58=AX$7,$T58+4*$M58=AX$7,$T58+5*$M58=AX$7,$T58+6*$M58=AX$7,$T58+7*$M58=AX$7,$T58+8*$M58=AX$7,$T58+9*$M58=AX$7,$T58+10*$M58=AX$7),$Q58*'[1]Paramètres commerce'!$D$6,0)</f>
        <v>0</v>
      </c>
      <c r="AY58" s="127">
        <f>IF(OR($T58=AY$7,$T58+$M58=AY$7,$T58+2*$M58=AY$7,$T58+3*$M58=AY$7,$T58+4*$M58=AY$7,$T58+5*$M58=AY$7,$T58+6*$M58=AY$7,$T58+7*$M58=AY$7,$T58+8*$M58=AY$7,$T58+9*$M58=AY$7,$T58+10*$M58=AY$7),$Q58*'[1]Paramètres commerce'!$D$6,0)</f>
        <v>0</v>
      </c>
      <c r="AZ58" s="127">
        <f>IF(OR($T58=AZ$7,$T58+$M58=AZ$7,$T58+2*$M58=AZ$7,$T58+3*$M58=AZ$7,$T58+4*$M58=AZ$7,$T58+5*$M58=AZ$7,$T58+6*$M58=AZ$7,$T58+7*$M58=AZ$7,$T58+8*$M58=AZ$7,$T58+9*$M58=AZ$7,$T58+10*$M58=AZ$7),$Q58*'[1]Paramètres commerce'!$D$6,0)</f>
        <v>0</v>
      </c>
      <c r="BA58" s="128">
        <f>IF(OR($T58=BA$7,$T58+$M58=BA$7,$T58+2*$M58=BA$7,$T58+3*$M58=BA$7,$T58+4*$M58=BA$7,$T58+5*$M58=BA$7,$T58+6*$M58=BA$7,$T58+7*$M58=BA$7,$T58+8*$M58=BA$7,$T58+9*$M58=BA$7,$T58+10*$M58=BA$7),$Q58*'[1]Paramètres commerce'!$D$6,0)</f>
        <v>0</v>
      </c>
      <c r="BB58" s="126">
        <f>IF(OR($T58=BB$7,$T58+$M58=BB$7,$T58+2*$M58=BB$7,$T58+3*$M58=BB$7,$T58+4*$M58=BB$7,$T58+5*$M58=BB$7,$T58+6*$M58=BB$7,$T58+7*$M58=BB$7,$T58+8*$M58=BB$7,$T58+9*$M58=BB$7,$T58+10*$M58=BB$7),$Q58*'[1]Paramètres commerce'!$D$6,0)</f>
        <v>0</v>
      </c>
      <c r="BC58" s="127">
        <f>IF(OR($T58=BC$7,$T58+$M58=BC$7,$T58+2*$M58=BC$7,$T58+3*$M58=BC$7,$T58+4*$M58=BC$7,$T58+5*$M58=BC$7,$T58+6*$M58=BC$7,$T58+7*$M58=BC$7,$T58+8*$M58=BC$7,$T58+9*$M58=BC$7,$T58+10*$M58=BC$7),$Q58*'[1]Paramètres commerce'!$D$6,0)</f>
        <v>0</v>
      </c>
      <c r="BD58" s="127">
        <f>IF(OR($T58=BD$7,$T58+$M58=BD$7,$T58+2*$M58=BD$7,$T58+3*$M58=BD$7,$T58+4*$M58=BD$7,$T58+5*$M58=BD$7,$T58+6*$M58=BD$7,$T58+7*$M58=BD$7,$T58+8*$M58=BD$7,$T58+9*$M58=BD$7,$T58+10*$M58=BD$7),$Q58*'[1]Paramètres commerce'!$D$6,0)</f>
        <v>0</v>
      </c>
      <c r="BE58" s="127">
        <f>IF(OR($T58=BE$7,$T58+$M58=BE$7,$T58+2*$M58=BE$7,$T58+3*$M58=BE$7,$T58+4*$M58=BE$7,$T58+5*$M58=BE$7,$T58+6*$M58=BE$7,$T58+7*$M58=BE$7,$T58+8*$M58=BE$7,$T58+9*$M58=BE$7,$T58+10*$M58=BE$7),$Q58*'[1]Paramètres commerce'!$D$6,0)</f>
        <v>0</v>
      </c>
      <c r="BF58" s="128">
        <f>IF(OR($T58=BF$7,$T58+$M58=BF$7,$T58+2*$M58=BF$7,$T58+3*$M58=BF$7,$T58+4*$M58=BF$7,$T58+5*$M58=BF$7,$T58+6*$M58=BF$7,$T58+7*$M58=BF$7,$T58+8*$M58=BF$7,$T58+9*$M58=BF$7,$T58+10*$M58=BF$7),$Q58*'[1]Paramètres commerce'!$D$6,0)</f>
        <v>0</v>
      </c>
      <c r="BG58" s="126">
        <f>IF(OR($T58=BG$7,$T58+$M58=BG$7,$T58+2*$M58=BG$7,$T58+3*$M58=BG$7,$T58+4*$M58=BG$7,$T58+5*$M58=BG$7,$T58+6*$M58=BG$7,$T58+7*$M58=BG$7,$T58+8*$M58=BG$7,$T58+9*$M58=BG$7,$T58+10*$M58=BG$7),$Q58*'[1]Paramètres commerce'!$D$6,0)</f>
        <v>0</v>
      </c>
      <c r="BH58" s="127">
        <f>IF(OR($T58=BH$7,$T58+$M58=BH$7,$T58+2*$M58=BH$7,$T58+3*$M58=BH$7,$T58+4*$M58=BH$7,$T58+5*$M58=BH$7,$T58+6*$M58=BH$7,$T58+7*$M58=BH$7,$T58+8*$M58=BH$7,$T58+9*$M58=BH$7,$T58+10*$M58=BH$7),$Q58*'[1]Paramètres commerce'!$D$6,0)</f>
        <v>0</v>
      </c>
      <c r="BI58" s="127">
        <f>IF(OR($T58=BI$7,$T58+$M58=BI$7,$T58+2*$M58=BI$7,$T58+3*$M58=BI$7,$T58+4*$M58=BI$7,$T58+5*$M58=BI$7,$T58+6*$M58=BI$7,$T58+7*$M58=BI$7,$T58+8*$M58=BI$7,$T58+9*$M58=BI$7,$T58+10*$M58=BI$7),$Q58*'[1]Paramètres commerce'!$D$6,0)</f>
        <v>0</v>
      </c>
      <c r="BJ58" s="127">
        <f>IF(OR($T58=BJ$7,$T58+$M58=BJ$7,$T58+2*$M58=BJ$7,$T58+3*$M58=BJ$7,$T58+4*$M58=BJ$7,$T58+5*$M58=BJ$7,$T58+6*$M58=BJ$7,$T58+7*$M58=BJ$7,$T58+8*$M58=BJ$7,$T58+9*$M58=BJ$7,$T58+10*$M58=BJ$7),$Q58*'[1]Paramètres commerce'!$D$6,0)</f>
        <v>0</v>
      </c>
      <c r="BK58" s="128">
        <f>IF(OR($T58=BK$7,$T58+$M58=BK$7,$T58+2*$M58=BK$7,$T58+3*$M58=BK$7,$T58+4*$M58=BK$7,$T58+5*$M58=BK$7,$T58+6*$M58=BK$7,$T58+7*$M58=BK$7,$T58+8*$M58=BK$7,$T58+9*$M58=BK$7,$T58+10*$M58=BK$7),$Q58*'[1]Paramètres commerce'!$D$6,0)</f>
        <v>0</v>
      </c>
      <c r="BL58" s="126">
        <f>IF(OR($T58=BL$7,$T58+$M58=BL$7,$T58+2*$M58=BL$7,$T58+3*$M58=BL$7,$T58+4*$M58=BL$7,$T58+5*$M58=BL$7,$T58+6*$M58=BL$7,$T58+7*$M58=BL$7,$T58+8*$M58=BL$7,$T58+9*$M58=BL$7,$T58+10*$M58=BL$7),$Q58*'[1]Paramètres commerce'!$D$6,0)</f>
        <v>0</v>
      </c>
      <c r="BM58" s="127">
        <f>IF(OR($T58=BM$7,$T58+$M58=BM$7,$T58+2*$M58=BM$7,$T58+3*$M58=BM$7,$T58+4*$M58=BM$7,$T58+5*$M58=BM$7,$T58+6*$M58=BM$7,$T58+7*$M58=BM$7,$T58+8*$M58=BM$7,$T58+9*$M58=BM$7,$T58+10*$M58=BM$7),$Q58*'[1]Paramètres commerce'!$D$6,0)</f>
        <v>0</v>
      </c>
      <c r="BN58" s="127">
        <f>IF(OR($T58=BN$7,$T58+$M58=BN$7,$T58+2*$M58=BN$7,$T58+3*$M58=BN$7,$T58+4*$M58=BN$7,$T58+5*$M58=BN$7,$T58+6*$M58=BN$7,$T58+7*$M58=BN$7,$T58+8*$M58=BN$7,$T58+9*$M58=BN$7,$T58+10*$M58=BN$7),$Q58*'[1]Paramètres commerce'!$D$6,0)</f>
        <v>0</v>
      </c>
      <c r="BO58" s="127">
        <f>IF(OR($T58=BO$7,$T58+$M58=BO$7,$T58+2*$M58=BO$7,$T58+3*$M58=BO$7,$T58+4*$M58=BO$7,$T58+5*$M58=BO$7,$T58+6*$M58=BO$7,$T58+7*$M58=BO$7,$T58+8*$M58=BO$7,$T58+9*$M58=BO$7,$T58+10*$M58=BO$7),$Q58*'[1]Paramètres commerce'!$D$6,0)</f>
        <v>0</v>
      </c>
      <c r="BP58" s="128">
        <f>IF(OR($T58=BP$7,$T58+$M58=BP$7,$T58+2*$M58=BP$7,$T58+3*$M58=BP$7,$T58+4*$M58=BP$7,$T58+5*$M58=BP$7,$T58+6*$M58=BP$7,$T58+7*$M58=BP$7,$T58+8*$M58=BP$7,$T58+9*$M58=BP$7,$T58+10*$M58=BP$7),$Q58*'[1]Paramètres commerce'!$D$6,0)</f>
        <v>0</v>
      </c>
      <c r="BQ58" s="126">
        <f>IF(OR($T58=BQ$7,$T58+$M58=BQ$7,$T58+2*$M58=BQ$7,$T58+3*$M58=BQ$7,$T58+4*$M58=BQ$7,$T58+5*$M58=BQ$7,$T58+6*$M58=BQ$7,$T58+7*$M58=BQ$7,$T58+8*$M58=BQ$7,$T58+9*$M58=BQ$7,$T58+10*$M58=BQ$7),$Q58*'[1]Paramètres commerce'!$D$6,0)</f>
        <v>0</v>
      </c>
      <c r="BR58" s="127">
        <f>IF(OR($T58=BR$7,$T58+$M58=BR$7,$T58+2*$M58=BR$7,$T58+3*$M58=BR$7,$T58+4*$M58=BR$7,$T58+5*$M58=BR$7,$T58+6*$M58=BR$7,$T58+7*$M58=BR$7,$T58+8*$M58=BR$7,$T58+9*$M58=BR$7,$T58+10*$M58=BR$7),$Q58*'[1]Paramètres commerce'!$D$6,0)</f>
        <v>0</v>
      </c>
      <c r="BS58" s="127">
        <f>IF(OR($T58=BS$7,$T58+$M58=BS$7,$T58+2*$M58=BS$7,$T58+3*$M58=BS$7,$T58+4*$M58=BS$7,$T58+5*$M58=BS$7,$T58+6*$M58=BS$7,$T58+7*$M58=BS$7,$T58+8*$M58=BS$7,$T58+9*$M58=BS$7,$T58+10*$M58=BS$7),$Q58*'[1]Paramètres commerce'!$D$6,0)</f>
        <v>0</v>
      </c>
      <c r="BT58" s="127">
        <f>IF(OR($T58=BT$7,$T58+$M58=BT$7,$T58+2*$M58=BT$7,$T58+3*$M58=BT$7,$T58+4*$M58=BT$7,$T58+5*$M58=BT$7,$T58+6*$M58=BT$7,$T58+7*$M58=BT$7,$T58+8*$M58=BT$7,$T58+9*$M58=BT$7,$T58+10*$M58=BT$7),$Q58*'[1]Paramètres commerce'!$D$6,0)</f>
        <v>0</v>
      </c>
      <c r="BU58" s="128">
        <f>IF(OR($T58=BU$7,$T58+$M58=BU$7,$T58+2*$M58=BU$7,$T58+3*$M58=BU$7,$T58+4*$M58=BU$7,$T58+5*$M58=BU$7,$T58+6*$M58=BU$7,$T58+7*$M58=BU$7,$T58+8*$M58=BU$7,$T58+9*$M58=BU$7,$T58+10*$M58=BU$7),$Q58*'[1]Paramètres commerce'!$D$6,0)</f>
        <v>0</v>
      </c>
      <c r="BV58" s="126">
        <f>IF(OR($T58=BV$7,$T58+$M58=BV$7,$T58+2*$M58=BV$7,$T58+3*$M58=BV$7,$T58+4*$M58=BV$7,$T58+5*$M58=BV$7,$T58+6*$M58=BV$7,$T58+7*$M58=BV$7,$T58+8*$M58=BV$7,$T58+9*$M58=BV$7,$T58+10*$M58=BV$7),$Q58*'[1]Paramètres commerce'!$D$6,0)</f>
        <v>0</v>
      </c>
      <c r="BW58" s="127">
        <f>IF(OR($T58=BW$7,$T58+$M58=BW$7,$T58+2*$M58=BW$7,$T58+3*$M58=BW$7,$T58+4*$M58=BW$7,$T58+5*$M58=BW$7,$T58+6*$M58=BW$7,$T58+7*$M58=BW$7,$T58+8*$M58=BW$7,$T58+9*$M58=BW$7,$T58+10*$M58=BW$7),$Q58*'[1]Paramètres commerce'!$D$6,0)</f>
        <v>0</v>
      </c>
      <c r="BX58" s="127">
        <f>IF(OR($T58=BX$7,$T58+$M58=BX$7,$T58+2*$M58=BX$7,$T58+3*$M58=BX$7,$T58+4*$M58=BX$7,$T58+5*$M58=BX$7,$T58+6*$M58=BX$7,$T58+7*$M58=BX$7,$T58+8*$M58=BX$7,$T58+9*$M58=BX$7,$T58+10*$M58=BX$7),$Q58*'[1]Paramètres commerce'!$D$6,0)</f>
        <v>0</v>
      </c>
      <c r="BY58" s="127">
        <f>IF(OR($T58=BY$7,$T58+$M58=BY$7,$T58+2*$M58=BY$7,$T58+3*$M58=BY$7,$T58+4*$M58=BY$7,$T58+5*$M58=BY$7,$T58+6*$M58=BY$7,$T58+7*$M58=BY$7,$T58+8*$M58=BY$7,$T58+9*$M58=BY$7,$T58+10*$M58=BY$7),$Q58*'[1]Paramètres commerce'!$D$6,0)</f>
        <v>0</v>
      </c>
      <c r="BZ58" s="128">
        <f>IF(OR($T58=BZ$7,$T58+$M58=BZ$7,$T58+2*$M58=BZ$7,$T58+3*$M58=BZ$7,$T58+4*$M58=BZ$7,$T58+5*$M58=BZ$7,$T58+6*$M58=BZ$7,$T58+7*$M58=BZ$7,$T58+8*$M58=BZ$7,$T58+9*$M58=BZ$7,$T58+10*$M58=BZ$7),$Q58*'[1]Paramètres commerce'!$D$6,0)</f>
        <v>0</v>
      </c>
      <c r="CA58" s="17"/>
    </row>
    <row r="59" spans="1:79">
      <c r="A59" s="2"/>
      <c r="B59" s="74">
        <v>52</v>
      </c>
      <c r="C59" s="115"/>
      <c r="D59" s="76"/>
      <c r="E59" s="97"/>
      <c r="F59" s="116"/>
      <c r="G59" s="117"/>
      <c r="H59" s="116"/>
      <c r="I59" s="116"/>
      <c r="J59" s="117"/>
      <c r="K59" s="81"/>
      <c r="L59" s="81"/>
      <c r="M59" s="82"/>
      <c r="N59" s="118"/>
      <c r="O59" s="84"/>
      <c r="P59" s="82"/>
      <c r="Q59" s="119">
        <f>(P59*'[1]Paramètres commerce'!$D$5+O59)*K59</f>
        <v>0</v>
      </c>
      <c r="R59" s="103">
        <f>'[1]Paramètres commerce'!$D$7</f>
        <v>5.0000000000000001E-3</v>
      </c>
      <c r="S59" s="119">
        <f>R59*Q59*'[1]Paramètres commerce'!$D$6</f>
        <v>0</v>
      </c>
      <c r="T59" s="120">
        <f t="shared" si="1"/>
        <v>2017</v>
      </c>
      <c r="U59" s="121" t="s">
        <v>38</v>
      </c>
      <c r="V59" s="122"/>
      <c r="W59" s="123"/>
      <c r="X59" s="123"/>
      <c r="Y59" s="123"/>
      <c r="Z59" s="123"/>
      <c r="AA59" s="124"/>
      <c r="AB59" s="125"/>
      <c r="AC59" s="126">
        <f>IF(OR($T59=AC$7,$T59+$M59=AC$7,$T59+2*$M59=AC$7,$T59+3*$M59=AC$7,$T59+4*$M59=AC$7,$T59+5*$M59=AC$7,$T59+6*$M59=AC$7,$T59+7*$M59=AC$7,$T59+8*$M59=AC$7,$T59+9*$M59=AC$7,$T59+10*$M59=AC$7),$Q59*'[1]Paramètres commerce'!$D$6,0)</f>
        <v>0</v>
      </c>
      <c r="AD59" s="127">
        <f>IF(OR($T59=AD$7,$T59+$M59=AD$7,$T59+2*$M59=AD$7,$T59+3*$M59=AD$7,$T59+4*$M59=AD$7,$T59+5*$M59=AD$7,$T59+6*$M59=AD$7,$T59+7*$M59=AD$7,$T59+8*$M59=AD$7,$T59+9*$M59=AD$7,$T59+10*$M59=AD$7),$Q59*'[1]Paramètres commerce'!$D$6,0)</f>
        <v>0</v>
      </c>
      <c r="AE59" s="127">
        <f>IF(OR($T59=AE$7,$T59+$M59=AE$7,$T59+2*$M59=AE$7,$T59+3*$M59=AE$7,$T59+4*$M59=AE$7,$T59+5*$M59=AE$7,$T59+6*$M59=AE$7,$T59+7*$M59=AE$7,$T59+8*$M59=AE$7,$T59+9*$M59=AE$7,$T59+10*$M59=AE$7),$Q59*'[1]Paramètres commerce'!$D$6,0)</f>
        <v>0</v>
      </c>
      <c r="AF59" s="127">
        <f>IF(OR($T59=AF$7,$T59+$M59=AF$7,$T59+2*$M59=AF$7,$T59+3*$M59=AF$7,$T59+4*$M59=AF$7,$T59+5*$M59=AF$7,$T59+6*$M59=AF$7,$T59+7*$M59=AF$7,$T59+8*$M59=AF$7,$T59+9*$M59=AF$7,$T59+10*$M59=AF$7),$Q59*'[1]Paramètres commerce'!$D$6,0)</f>
        <v>0</v>
      </c>
      <c r="AG59" s="128">
        <f>IF(OR($T59=AG$7,$T59+$M59=AG$7,$T59+2*$M59=AG$7,$T59+3*$M59=AG$7,$T59+4*$M59=AG$7,$T59+5*$M59=AG$7,$T59+6*$M59=AG$7,$T59+7*$M59=AG$7,$T59+8*$M59=AG$7,$T59+9*$M59=AG$7,$T59+10*$M59=AG$7),$Q59*'[1]Paramètres commerce'!$D$6,0)</f>
        <v>0</v>
      </c>
      <c r="AH59" s="126">
        <f>IF(OR($T59=AH$7,$T59+$M59=AH$7,$T59+2*$M59=AH$7,$T59+3*$M59=AH$7,$T59+4*$M59=AH$7,$T59+5*$M59=AH$7,$T59+6*$M59=AH$7,$T59+7*$M59=AH$7,$T59+8*$M59=AH$7,$T59+9*$M59=AH$7,$T59+10*$M59=AH$7),$Q59*'[1]Paramètres commerce'!$D$6,0)</f>
        <v>0</v>
      </c>
      <c r="AI59" s="127">
        <f>IF(OR($T59=AI$7,$T59+$M59=AI$7,$T59+2*$M59=AI$7,$T59+3*$M59=AI$7,$T59+4*$M59=AI$7,$T59+5*$M59=AI$7,$T59+6*$M59=AI$7,$T59+7*$M59=AI$7,$T59+8*$M59=AI$7,$T59+9*$M59=AI$7,$T59+10*$M59=AI$7),$Q59*'[1]Paramètres commerce'!$D$6,0)</f>
        <v>0</v>
      </c>
      <c r="AJ59" s="127">
        <f>IF(OR($T59=AJ$7,$T59+$M59=AJ$7,$T59+2*$M59=AJ$7,$T59+3*$M59=AJ$7,$T59+4*$M59=AJ$7,$T59+5*$M59=AJ$7,$T59+6*$M59=AJ$7,$T59+7*$M59=AJ$7,$T59+8*$M59=AJ$7,$T59+9*$M59=AJ$7,$T59+10*$M59=AJ$7),$Q59*'[1]Paramètres commerce'!$D$6,0)</f>
        <v>0</v>
      </c>
      <c r="AK59" s="127">
        <f>IF(OR($T59=AK$7,$T59+$M59=AK$7,$T59+2*$M59=AK$7,$T59+3*$M59=AK$7,$T59+4*$M59=AK$7,$T59+5*$M59=AK$7,$T59+6*$M59=AK$7,$T59+7*$M59=AK$7,$T59+8*$M59=AK$7,$T59+9*$M59=AK$7,$T59+10*$M59=AK$7),$Q59*'[1]Paramètres commerce'!$D$6,0)</f>
        <v>0</v>
      </c>
      <c r="AL59" s="128">
        <f>IF(OR($T59=AL$7,$T59+$M59=AL$7,$T59+2*$M59=AL$7,$T59+3*$M59=AL$7,$T59+4*$M59=AL$7,$T59+5*$M59=AL$7,$T59+6*$M59=AL$7,$T59+7*$M59=AL$7,$T59+8*$M59=AL$7,$T59+9*$M59=AL$7,$T59+10*$M59=AL$7),$Q59*'[1]Paramètres commerce'!$D$6,0)</f>
        <v>0</v>
      </c>
      <c r="AM59" s="126">
        <f>IF(OR($T59=AM$7,$T59+$M59=AM$7,$T59+2*$M59=AM$7,$T59+3*$M59=AM$7,$T59+4*$M59=AM$7,$T59+5*$M59=AM$7,$T59+6*$M59=AM$7,$T59+7*$M59=AM$7,$T59+8*$M59=AM$7,$T59+9*$M59=AM$7,$T59+10*$M59=AM$7),$Q59*'[1]Paramètres commerce'!$D$6,0)</f>
        <v>0</v>
      </c>
      <c r="AN59" s="127">
        <f>IF(OR($T59=AN$7,$T59+$M59=AN$7,$T59+2*$M59=AN$7,$T59+3*$M59=AN$7,$T59+4*$M59=AN$7,$T59+5*$M59=AN$7,$T59+6*$M59=AN$7,$T59+7*$M59=AN$7,$T59+8*$M59=AN$7,$T59+9*$M59=AN$7,$T59+10*$M59=AN$7),$Q59*'[1]Paramètres commerce'!$D$6,0)</f>
        <v>0</v>
      </c>
      <c r="AO59" s="127">
        <f>IF(OR($T59=AO$7,$T59+$M59=AO$7,$T59+2*$M59=AO$7,$T59+3*$M59=AO$7,$T59+4*$M59=AO$7,$T59+5*$M59=AO$7,$T59+6*$M59=AO$7,$T59+7*$M59=AO$7,$T59+8*$M59=AO$7,$T59+9*$M59=AO$7,$T59+10*$M59=AO$7),$Q59*'[1]Paramètres commerce'!$D$6,0)</f>
        <v>0</v>
      </c>
      <c r="AP59" s="127">
        <f>IF(OR($T59=AP$7,$T59+$M59=AP$7,$T59+2*$M59=AP$7,$T59+3*$M59=AP$7,$T59+4*$M59=AP$7,$T59+5*$M59=AP$7,$T59+6*$M59=AP$7,$T59+7*$M59=AP$7,$T59+8*$M59=AP$7,$T59+9*$M59=AP$7,$T59+10*$M59=AP$7),$Q59*'[1]Paramètres commerce'!$D$6,0)</f>
        <v>0</v>
      </c>
      <c r="AQ59" s="128">
        <f>IF(OR($T59=AQ$7,$T59+$M59=AQ$7,$T59+2*$M59=AQ$7,$T59+3*$M59=AQ$7,$T59+4*$M59=AQ$7,$T59+5*$M59=AQ$7,$T59+6*$M59=AQ$7,$T59+7*$M59=AQ$7,$T59+8*$M59=AQ$7,$T59+9*$M59=AQ$7,$T59+10*$M59=AQ$7),$Q59*'[1]Paramètres commerce'!$D$6,0)</f>
        <v>0</v>
      </c>
      <c r="AR59" s="126">
        <f>IF(OR($T59=AR$7,$T59+$M59=AR$7,$T59+2*$M59=AR$7,$T59+3*$M59=AR$7,$T59+4*$M59=AR$7,$T59+5*$M59=AR$7,$T59+6*$M59=AR$7,$T59+7*$M59=AR$7,$T59+8*$M59=AR$7,$T59+9*$M59=AR$7,$T59+10*$M59=AR$7),$Q59*'[1]Paramètres commerce'!$D$6,0)</f>
        <v>0</v>
      </c>
      <c r="AS59" s="127">
        <f>IF(OR($T59=AS$7,$T59+$M59=AS$7,$T59+2*$M59=AS$7,$T59+3*$M59=AS$7,$T59+4*$M59=AS$7,$T59+5*$M59=AS$7,$T59+6*$M59=AS$7,$T59+7*$M59=AS$7,$T59+8*$M59=AS$7,$T59+9*$M59=AS$7,$T59+10*$M59=AS$7),$Q59*'[1]Paramètres commerce'!$D$6,0)</f>
        <v>0</v>
      </c>
      <c r="AT59" s="127">
        <f>IF(OR($T59=AT$7,$T59+$M59=AT$7,$T59+2*$M59=AT$7,$T59+3*$M59=AT$7,$T59+4*$M59=AT$7,$T59+5*$M59=AT$7,$T59+6*$M59=AT$7,$T59+7*$M59=AT$7,$T59+8*$M59=AT$7,$T59+9*$M59=AT$7,$T59+10*$M59=AT$7),$Q59*'[1]Paramètres commerce'!$D$6,0)</f>
        <v>0</v>
      </c>
      <c r="AU59" s="127">
        <f>IF(OR($T59=AU$7,$T59+$M59=AU$7,$T59+2*$M59=AU$7,$T59+3*$M59=AU$7,$T59+4*$M59=AU$7,$T59+5*$M59=AU$7,$T59+6*$M59=AU$7,$T59+7*$M59=AU$7,$T59+8*$M59=AU$7,$T59+9*$M59=AU$7,$T59+10*$M59=AU$7),$Q59*'[1]Paramètres commerce'!$D$6,0)</f>
        <v>0</v>
      </c>
      <c r="AV59" s="128">
        <f>IF(OR($T59=AV$7,$T59+$M59=AV$7,$T59+2*$M59=AV$7,$T59+3*$M59=AV$7,$T59+4*$M59=AV$7,$T59+5*$M59=AV$7,$T59+6*$M59=AV$7,$T59+7*$M59=AV$7,$T59+8*$M59=AV$7,$T59+9*$M59=AV$7,$T59+10*$M59=AV$7),$Q59*'[1]Paramètres commerce'!$D$6,0)</f>
        <v>0</v>
      </c>
      <c r="AW59" s="126">
        <f>IF(OR($T59=AW$7,$T59+$M59=AW$7,$T59+2*$M59=AW$7,$T59+3*$M59=AW$7,$T59+4*$M59=AW$7,$T59+5*$M59=AW$7,$T59+6*$M59=AW$7,$T59+7*$M59=AW$7,$T59+8*$M59=AW$7,$T59+9*$M59=AW$7,$T59+10*$M59=AW$7),$Q59*'[1]Paramètres commerce'!$D$6,0)</f>
        <v>0</v>
      </c>
      <c r="AX59" s="127">
        <f>IF(OR($T59=AX$7,$T59+$M59=AX$7,$T59+2*$M59=AX$7,$T59+3*$M59=AX$7,$T59+4*$M59=AX$7,$T59+5*$M59=AX$7,$T59+6*$M59=AX$7,$T59+7*$M59=AX$7,$T59+8*$M59=AX$7,$T59+9*$M59=AX$7,$T59+10*$M59=AX$7),$Q59*'[1]Paramètres commerce'!$D$6,0)</f>
        <v>0</v>
      </c>
      <c r="AY59" s="127">
        <f>IF(OR($T59=AY$7,$T59+$M59=AY$7,$T59+2*$M59=AY$7,$T59+3*$M59=AY$7,$T59+4*$M59=AY$7,$T59+5*$M59=AY$7,$T59+6*$M59=AY$7,$T59+7*$M59=AY$7,$T59+8*$M59=AY$7,$T59+9*$M59=AY$7,$T59+10*$M59=AY$7),$Q59*'[1]Paramètres commerce'!$D$6,0)</f>
        <v>0</v>
      </c>
      <c r="AZ59" s="127">
        <f>IF(OR($T59=AZ$7,$T59+$M59=AZ$7,$T59+2*$M59=AZ$7,$T59+3*$M59=AZ$7,$T59+4*$M59=AZ$7,$T59+5*$M59=AZ$7,$T59+6*$M59=AZ$7,$T59+7*$M59=AZ$7,$T59+8*$M59=AZ$7,$T59+9*$M59=AZ$7,$T59+10*$M59=AZ$7),$Q59*'[1]Paramètres commerce'!$D$6,0)</f>
        <v>0</v>
      </c>
      <c r="BA59" s="128">
        <f>IF(OR($T59=BA$7,$T59+$M59=BA$7,$T59+2*$M59=BA$7,$T59+3*$M59=BA$7,$T59+4*$M59=BA$7,$T59+5*$M59=BA$7,$T59+6*$M59=BA$7,$T59+7*$M59=BA$7,$T59+8*$M59=BA$7,$T59+9*$M59=BA$7,$T59+10*$M59=BA$7),$Q59*'[1]Paramètres commerce'!$D$6,0)</f>
        <v>0</v>
      </c>
      <c r="BB59" s="126">
        <f>IF(OR($T59=BB$7,$T59+$M59=BB$7,$T59+2*$M59=BB$7,$T59+3*$M59=BB$7,$T59+4*$M59=BB$7,$T59+5*$M59=BB$7,$T59+6*$M59=BB$7,$T59+7*$M59=BB$7,$T59+8*$M59=BB$7,$T59+9*$M59=BB$7,$T59+10*$M59=BB$7),$Q59*'[1]Paramètres commerce'!$D$6,0)</f>
        <v>0</v>
      </c>
      <c r="BC59" s="127">
        <f>IF(OR($T59=BC$7,$T59+$M59=BC$7,$T59+2*$M59=BC$7,$T59+3*$M59=BC$7,$T59+4*$M59=BC$7,$T59+5*$M59=BC$7,$T59+6*$M59=BC$7,$T59+7*$M59=BC$7,$T59+8*$M59=BC$7,$T59+9*$M59=BC$7,$T59+10*$M59=BC$7),$Q59*'[1]Paramètres commerce'!$D$6,0)</f>
        <v>0</v>
      </c>
      <c r="BD59" s="127">
        <f>IF(OR($T59=BD$7,$T59+$M59=BD$7,$T59+2*$M59=BD$7,$T59+3*$M59=BD$7,$T59+4*$M59=BD$7,$T59+5*$M59=BD$7,$T59+6*$M59=BD$7,$T59+7*$M59=BD$7,$T59+8*$M59=BD$7,$T59+9*$M59=BD$7,$T59+10*$M59=BD$7),$Q59*'[1]Paramètres commerce'!$D$6,0)</f>
        <v>0</v>
      </c>
      <c r="BE59" s="127">
        <f>IF(OR($T59=BE$7,$T59+$M59=BE$7,$T59+2*$M59=BE$7,$T59+3*$M59=BE$7,$T59+4*$M59=BE$7,$T59+5*$M59=BE$7,$T59+6*$M59=BE$7,$T59+7*$M59=BE$7,$T59+8*$M59=BE$7,$T59+9*$M59=BE$7,$T59+10*$M59=BE$7),$Q59*'[1]Paramètres commerce'!$D$6,0)</f>
        <v>0</v>
      </c>
      <c r="BF59" s="128">
        <f>IF(OR($T59=BF$7,$T59+$M59=BF$7,$T59+2*$M59=BF$7,$T59+3*$M59=BF$7,$T59+4*$M59=BF$7,$T59+5*$M59=BF$7,$T59+6*$M59=BF$7,$T59+7*$M59=BF$7,$T59+8*$M59=BF$7,$T59+9*$M59=BF$7,$T59+10*$M59=BF$7),$Q59*'[1]Paramètres commerce'!$D$6,0)</f>
        <v>0</v>
      </c>
      <c r="BG59" s="126">
        <f>IF(OR($T59=BG$7,$T59+$M59=BG$7,$T59+2*$M59=BG$7,$T59+3*$M59=BG$7,$T59+4*$M59=BG$7,$T59+5*$M59=BG$7,$T59+6*$M59=BG$7,$T59+7*$M59=BG$7,$T59+8*$M59=BG$7,$T59+9*$M59=BG$7,$T59+10*$M59=BG$7),$Q59*'[1]Paramètres commerce'!$D$6,0)</f>
        <v>0</v>
      </c>
      <c r="BH59" s="127">
        <f>IF(OR($T59=BH$7,$T59+$M59=BH$7,$T59+2*$M59=BH$7,$T59+3*$M59=BH$7,$T59+4*$M59=BH$7,$T59+5*$M59=BH$7,$T59+6*$M59=BH$7,$T59+7*$M59=BH$7,$T59+8*$M59=BH$7,$T59+9*$M59=BH$7,$T59+10*$M59=BH$7),$Q59*'[1]Paramètres commerce'!$D$6,0)</f>
        <v>0</v>
      </c>
      <c r="BI59" s="127">
        <f>IF(OR($T59=BI$7,$T59+$M59=BI$7,$T59+2*$M59=BI$7,$T59+3*$M59=BI$7,$T59+4*$M59=BI$7,$T59+5*$M59=BI$7,$T59+6*$M59=BI$7,$T59+7*$M59=BI$7,$T59+8*$M59=BI$7,$T59+9*$M59=BI$7,$T59+10*$M59=BI$7),$Q59*'[1]Paramètres commerce'!$D$6,0)</f>
        <v>0</v>
      </c>
      <c r="BJ59" s="127">
        <f>IF(OR($T59=BJ$7,$T59+$M59=BJ$7,$T59+2*$M59=BJ$7,$T59+3*$M59=BJ$7,$T59+4*$M59=BJ$7,$T59+5*$M59=BJ$7,$T59+6*$M59=BJ$7,$T59+7*$M59=BJ$7,$T59+8*$M59=BJ$7,$T59+9*$M59=BJ$7,$T59+10*$M59=BJ$7),$Q59*'[1]Paramètres commerce'!$D$6,0)</f>
        <v>0</v>
      </c>
      <c r="BK59" s="128">
        <f>IF(OR($T59=BK$7,$T59+$M59=BK$7,$T59+2*$M59=BK$7,$T59+3*$M59=BK$7,$T59+4*$M59=BK$7,$T59+5*$M59=BK$7,$T59+6*$M59=BK$7,$T59+7*$M59=BK$7,$T59+8*$M59=BK$7,$T59+9*$M59=BK$7,$T59+10*$M59=BK$7),$Q59*'[1]Paramètres commerce'!$D$6,0)</f>
        <v>0</v>
      </c>
      <c r="BL59" s="126">
        <f>IF(OR($T59=BL$7,$T59+$M59=BL$7,$T59+2*$M59=BL$7,$T59+3*$M59=BL$7,$T59+4*$M59=BL$7,$T59+5*$M59=BL$7,$T59+6*$M59=BL$7,$T59+7*$M59=BL$7,$T59+8*$M59=BL$7,$T59+9*$M59=BL$7,$T59+10*$M59=BL$7),$Q59*'[1]Paramètres commerce'!$D$6,0)</f>
        <v>0</v>
      </c>
      <c r="BM59" s="127">
        <f>IF(OR($T59=BM$7,$T59+$M59=BM$7,$T59+2*$M59=BM$7,$T59+3*$M59=BM$7,$T59+4*$M59=BM$7,$T59+5*$M59=BM$7,$T59+6*$M59=BM$7,$T59+7*$M59=BM$7,$T59+8*$M59=BM$7,$T59+9*$M59=BM$7,$T59+10*$M59=BM$7),$Q59*'[1]Paramètres commerce'!$D$6,0)</f>
        <v>0</v>
      </c>
      <c r="BN59" s="127">
        <f>IF(OR($T59=BN$7,$T59+$M59=BN$7,$T59+2*$M59=BN$7,$T59+3*$M59=BN$7,$T59+4*$M59=BN$7,$T59+5*$M59=BN$7,$T59+6*$M59=BN$7,$T59+7*$M59=BN$7,$T59+8*$M59=BN$7,$T59+9*$M59=BN$7,$T59+10*$M59=BN$7),$Q59*'[1]Paramètres commerce'!$D$6,0)</f>
        <v>0</v>
      </c>
      <c r="BO59" s="127">
        <f>IF(OR($T59=BO$7,$T59+$M59=BO$7,$T59+2*$M59=BO$7,$T59+3*$M59=BO$7,$T59+4*$M59=BO$7,$T59+5*$M59=BO$7,$T59+6*$M59=BO$7,$T59+7*$M59=BO$7,$T59+8*$M59=BO$7,$T59+9*$M59=BO$7,$T59+10*$M59=BO$7),$Q59*'[1]Paramètres commerce'!$D$6,0)</f>
        <v>0</v>
      </c>
      <c r="BP59" s="128">
        <f>IF(OR($T59=BP$7,$T59+$M59=BP$7,$T59+2*$M59=BP$7,$T59+3*$M59=BP$7,$T59+4*$M59=BP$7,$T59+5*$M59=BP$7,$T59+6*$M59=BP$7,$T59+7*$M59=BP$7,$T59+8*$M59=BP$7,$T59+9*$M59=BP$7,$T59+10*$M59=BP$7),$Q59*'[1]Paramètres commerce'!$D$6,0)</f>
        <v>0</v>
      </c>
      <c r="BQ59" s="126">
        <f>IF(OR($T59=BQ$7,$T59+$M59=BQ$7,$T59+2*$M59=BQ$7,$T59+3*$M59=BQ$7,$T59+4*$M59=BQ$7,$T59+5*$M59=BQ$7,$T59+6*$M59=BQ$7,$T59+7*$M59=BQ$7,$T59+8*$M59=BQ$7,$T59+9*$M59=BQ$7,$T59+10*$M59=BQ$7),$Q59*'[1]Paramètres commerce'!$D$6,0)</f>
        <v>0</v>
      </c>
      <c r="BR59" s="127">
        <f>IF(OR($T59=BR$7,$T59+$M59=BR$7,$T59+2*$M59=BR$7,$T59+3*$M59=BR$7,$T59+4*$M59=BR$7,$T59+5*$M59=BR$7,$T59+6*$M59=BR$7,$T59+7*$M59=BR$7,$T59+8*$M59=BR$7,$T59+9*$M59=BR$7,$T59+10*$M59=BR$7),$Q59*'[1]Paramètres commerce'!$D$6,0)</f>
        <v>0</v>
      </c>
      <c r="BS59" s="127">
        <f>IF(OR($T59=BS$7,$T59+$M59=BS$7,$T59+2*$M59=BS$7,$T59+3*$M59=BS$7,$T59+4*$M59=BS$7,$T59+5*$M59=BS$7,$T59+6*$M59=BS$7,$T59+7*$M59=BS$7,$T59+8*$M59=BS$7,$T59+9*$M59=BS$7,$T59+10*$M59=BS$7),$Q59*'[1]Paramètres commerce'!$D$6,0)</f>
        <v>0</v>
      </c>
      <c r="BT59" s="127">
        <f>IF(OR($T59=BT$7,$T59+$M59=BT$7,$T59+2*$M59=BT$7,$T59+3*$M59=BT$7,$T59+4*$M59=BT$7,$T59+5*$M59=BT$7,$T59+6*$M59=BT$7,$T59+7*$M59=BT$7,$T59+8*$M59=BT$7,$T59+9*$M59=BT$7,$T59+10*$M59=BT$7),$Q59*'[1]Paramètres commerce'!$D$6,0)</f>
        <v>0</v>
      </c>
      <c r="BU59" s="128">
        <f>IF(OR($T59=BU$7,$T59+$M59=BU$7,$T59+2*$M59=BU$7,$T59+3*$M59=BU$7,$T59+4*$M59=BU$7,$T59+5*$M59=BU$7,$T59+6*$M59=BU$7,$T59+7*$M59=BU$7,$T59+8*$M59=BU$7,$T59+9*$M59=BU$7,$T59+10*$M59=BU$7),$Q59*'[1]Paramètres commerce'!$D$6,0)</f>
        <v>0</v>
      </c>
      <c r="BV59" s="126">
        <f>IF(OR($T59=BV$7,$T59+$M59=BV$7,$T59+2*$M59=BV$7,$T59+3*$M59=BV$7,$T59+4*$M59=BV$7,$T59+5*$M59=BV$7,$T59+6*$M59=BV$7,$T59+7*$M59=BV$7,$T59+8*$M59=BV$7,$T59+9*$M59=BV$7,$T59+10*$M59=BV$7),$Q59*'[1]Paramètres commerce'!$D$6,0)</f>
        <v>0</v>
      </c>
      <c r="BW59" s="127">
        <f>IF(OR($T59=BW$7,$T59+$M59=BW$7,$T59+2*$M59=BW$7,$T59+3*$M59=BW$7,$T59+4*$M59=BW$7,$T59+5*$M59=BW$7,$T59+6*$M59=BW$7,$T59+7*$M59=BW$7,$T59+8*$M59=BW$7,$T59+9*$M59=BW$7,$T59+10*$M59=BW$7),$Q59*'[1]Paramètres commerce'!$D$6,0)</f>
        <v>0</v>
      </c>
      <c r="BX59" s="127">
        <f>IF(OR($T59=BX$7,$T59+$M59=BX$7,$T59+2*$M59=BX$7,$T59+3*$M59=BX$7,$T59+4*$M59=BX$7,$T59+5*$M59=BX$7,$T59+6*$M59=BX$7,$T59+7*$M59=BX$7,$T59+8*$M59=BX$7,$T59+9*$M59=BX$7,$T59+10*$M59=BX$7),$Q59*'[1]Paramètres commerce'!$D$6,0)</f>
        <v>0</v>
      </c>
      <c r="BY59" s="127">
        <f>IF(OR($T59=BY$7,$T59+$M59=BY$7,$T59+2*$M59=BY$7,$T59+3*$M59=BY$7,$T59+4*$M59=BY$7,$T59+5*$M59=BY$7,$T59+6*$M59=BY$7,$T59+7*$M59=BY$7,$T59+8*$M59=BY$7,$T59+9*$M59=BY$7,$T59+10*$M59=BY$7),$Q59*'[1]Paramètres commerce'!$D$6,0)</f>
        <v>0</v>
      </c>
      <c r="BZ59" s="128">
        <f>IF(OR($T59=BZ$7,$T59+$M59=BZ$7,$T59+2*$M59=BZ$7,$T59+3*$M59=BZ$7,$T59+4*$M59=BZ$7,$T59+5*$M59=BZ$7,$T59+6*$M59=BZ$7,$T59+7*$M59=BZ$7,$T59+8*$M59=BZ$7,$T59+9*$M59=BZ$7,$T59+10*$M59=BZ$7),$Q59*'[1]Paramètres commerce'!$D$6,0)</f>
        <v>0</v>
      </c>
      <c r="CA59" s="17"/>
    </row>
    <row r="60" spans="1:79">
      <c r="A60" s="2"/>
      <c r="B60" s="74">
        <v>53</v>
      </c>
      <c r="C60" s="115"/>
      <c r="D60" s="76"/>
      <c r="E60" s="97"/>
      <c r="F60" s="116"/>
      <c r="G60" s="117"/>
      <c r="H60" s="116"/>
      <c r="I60" s="116"/>
      <c r="J60" s="117"/>
      <c r="K60" s="81"/>
      <c r="L60" s="81"/>
      <c r="M60" s="82"/>
      <c r="N60" s="118"/>
      <c r="O60" s="84"/>
      <c r="P60" s="82"/>
      <c r="Q60" s="119">
        <f>(P60*'[1]Paramètres commerce'!$D$5+O60)*K60</f>
        <v>0</v>
      </c>
      <c r="R60" s="103">
        <f>'[1]Paramètres commerce'!$D$7</f>
        <v>5.0000000000000001E-3</v>
      </c>
      <c r="S60" s="119">
        <f>R60*Q60*'[1]Paramètres commerce'!$D$6</f>
        <v>0</v>
      </c>
      <c r="T60" s="120">
        <f t="shared" si="1"/>
        <v>2017</v>
      </c>
      <c r="U60" s="121" t="s">
        <v>38</v>
      </c>
      <c r="V60" s="122"/>
      <c r="W60" s="123"/>
      <c r="X60" s="123"/>
      <c r="Y60" s="123"/>
      <c r="Z60" s="123"/>
      <c r="AA60" s="124"/>
      <c r="AB60" s="125"/>
      <c r="AC60" s="126">
        <f>IF(OR($T60=AC$7,$T60+$M60=AC$7,$T60+2*$M60=AC$7,$T60+3*$M60=AC$7,$T60+4*$M60=AC$7,$T60+5*$M60=AC$7,$T60+6*$M60=AC$7,$T60+7*$M60=AC$7,$T60+8*$M60=AC$7,$T60+9*$M60=AC$7,$T60+10*$M60=AC$7),$Q60*'[1]Paramètres commerce'!$D$6,0)</f>
        <v>0</v>
      </c>
      <c r="AD60" s="127">
        <f>IF(OR($T60=AD$7,$T60+$M60=AD$7,$T60+2*$M60=AD$7,$T60+3*$M60=AD$7,$T60+4*$M60=AD$7,$T60+5*$M60=AD$7,$T60+6*$M60=AD$7,$T60+7*$M60=AD$7,$T60+8*$M60=AD$7,$T60+9*$M60=AD$7,$T60+10*$M60=AD$7),$Q60*'[1]Paramètres commerce'!$D$6,0)</f>
        <v>0</v>
      </c>
      <c r="AE60" s="127">
        <f>IF(OR($T60=AE$7,$T60+$M60=AE$7,$T60+2*$M60=AE$7,$T60+3*$M60=AE$7,$T60+4*$M60=AE$7,$T60+5*$M60=AE$7,$T60+6*$M60=AE$7,$T60+7*$M60=AE$7,$T60+8*$M60=AE$7,$T60+9*$M60=AE$7,$T60+10*$M60=AE$7),$Q60*'[1]Paramètres commerce'!$D$6,0)</f>
        <v>0</v>
      </c>
      <c r="AF60" s="127">
        <f>IF(OR($T60=AF$7,$T60+$M60=AF$7,$T60+2*$M60=AF$7,$T60+3*$M60=AF$7,$T60+4*$M60=AF$7,$T60+5*$M60=AF$7,$T60+6*$M60=AF$7,$T60+7*$M60=AF$7,$T60+8*$M60=AF$7,$T60+9*$M60=AF$7,$T60+10*$M60=AF$7),$Q60*'[1]Paramètres commerce'!$D$6,0)</f>
        <v>0</v>
      </c>
      <c r="AG60" s="128">
        <f>IF(OR($T60=AG$7,$T60+$M60=AG$7,$T60+2*$M60=AG$7,$T60+3*$M60=AG$7,$T60+4*$M60=AG$7,$T60+5*$M60=AG$7,$T60+6*$M60=AG$7,$T60+7*$M60=AG$7,$T60+8*$M60=AG$7,$T60+9*$M60=AG$7,$T60+10*$M60=AG$7),$Q60*'[1]Paramètres commerce'!$D$6,0)</f>
        <v>0</v>
      </c>
      <c r="AH60" s="126">
        <f>IF(OR($T60=AH$7,$T60+$M60=AH$7,$T60+2*$M60=AH$7,$T60+3*$M60=AH$7,$T60+4*$M60=AH$7,$T60+5*$M60=AH$7,$T60+6*$M60=AH$7,$T60+7*$M60=AH$7,$T60+8*$M60=AH$7,$T60+9*$M60=AH$7,$T60+10*$M60=AH$7),$Q60*'[1]Paramètres commerce'!$D$6,0)</f>
        <v>0</v>
      </c>
      <c r="AI60" s="127">
        <f>IF(OR($T60=AI$7,$T60+$M60=AI$7,$T60+2*$M60=AI$7,$T60+3*$M60=AI$7,$T60+4*$M60=AI$7,$T60+5*$M60=AI$7,$T60+6*$M60=AI$7,$T60+7*$M60=AI$7,$T60+8*$M60=AI$7,$T60+9*$M60=AI$7,$T60+10*$M60=AI$7),$Q60*'[1]Paramètres commerce'!$D$6,0)</f>
        <v>0</v>
      </c>
      <c r="AJ60" s="127">
        <f>IF(OR($T60=AJ$7,$T60+$M60=AJ$7,$T60+2*$M60=AJ$7,$T60+3*$M60=AJ$7,$T60+4*$M60=AJ$7,$T60+5*$M60=AJ$7,$T60+6*$M60=AJ$7,$T60+7*$M60=AJ$7,$T60+8*$M60=AJ$7,$T60+9*$M60=AJ$7,$T60+10*$M60=AJ$7),$Q60*'[1]Paramètres commerce'!$D$6,0)</f>
        <v>0</v>
      </c>
      <c r="AK60" s="127">
        <f>IF(OR($T60=AK$7,$T60+$M60=AK$7,$T60+2*$M60=AK$7,$T60+3*$M60=AK$7,$T60+4*$M60=AK$7,$T60+5*$M60=AK$7,$T60+6*$M60=AK$7,$T60+7*$M60=AK$7,$T60+8*$M60=AK$7,$T60+9*$M60=AK$7,$T60+10*$M60=AK$7),$Q60*'[1]Paramètres commerce'!$D$6,0)</f>
        <v>0</v>
      </c>
      <c r="AL60" s="128">
        <f>IF(OR($T60=AL$7,$T60+$M60=AL$7,$T60+2*$M60=AL$7,$T60+3*$M60=AL$7,$T60+4*$M60=AL$7,$T60+5*$M60=AL$7,$T60+6*$M60=AL$7,$T60+7*$M60=AL$7,$T60+8*$M60=AL$7,$T60+9*$M60=AL$7,$T60+10*$M60=AL$7),$Q60*'[1]Paramètres commerce'!$D$6,0)</f>
        <v>0</v>
      </c>
      <c r="AM60" s="126">
        <f>IF(OR($T60=AM$7,$T60+$M60=AM$7,$T60+2*$M60=AM$7,$T60+3*$M60=AM$7,$T60+4*$M60=AM$7,$T60+5*$M60=AM$7,$T60+6*$M60=AM$7,$T60+7*$M60=AM$7,$T60+8*$M60=AM$7,$T60+9*$M60=AM$7,$T60+10*$M60=AM$7),$Q60*'[1]Paramètres commerce'!$D$6,0)</f>
        <v>0</v>
      </c>
      <c r="AN60" s="127">
        <f>IF(OR($T60=AN$7,$T60+$M60=AN$7,$T60+2*$M60=AN$7,$T60+3*$M60=AN$7,$T60+4*$M60=AN$7,$T60+5*$M60=AN$7,$T60+6*$M60=AN$7,$T60+7*$M60=AN$7,$T60+8*$M60=AN$7,$T60+9*$M60=AN$7,$T60+10*$M60=AN$7),$Q60*'[1]Paramètres commerce'!$D$6,0)</f>
        <v>0</v>
      </c>
      <c r="AO60" s="127">
        <f>IF(OR($T60=AO$7,$T60+$M60=AO$7,$T60+2*$M60=AO$7,$T60+3*$M60=AO$7,$T60+4*$M60=AO$7,$T60+5*$M60=AO$7,$T60+6*$M60=AO$7,$T60+7*$M60=AO$7,$T60+8*$M60=AO$7,$T60+9*$M60=AO$7,$T60+10*$M60=AO$7),$Q60*'[1]Paramètres commerce'!$D$6,0)</f>
        <v>0</v>
      </c>
      <c r="AP60" s="127">
        <f>IF(OR($T60=AP$7,$T60+$M60=AP$7,$T60+2*$M60=AP$7,$T60+3*$M60=AP$7,$T60+4*$M60=AP$7,$T60+5*$M60=AP$7,$T60+6*$M60=AP$7,$T60+7*$M60=AP$7,$T60+8*$M60=AP$7,$T60+9*$M60=AP$7,$T60+10*$M60=AP$7),$Q60*'[1]Paramètres commerce'!$D$6,0)</f>
        <v>0</v>
      </c>
      <c r="AQ60" s="128">
        <f>IF(OR($T60=AQ$7,$T60+$M60=AQ$7,$T60+2*$M60=AQ$7,$T60+3*$M60=AQ$7,$T60+4*$M60=AQ$7,$T60+5*$M60=AQ$7,$T60+6*$M60=AQ$7,$T60+7*$M60=AQ$7,$T60+8*$M60=AQ$7,$T60+9*$M60=AQ$7,$T60+10*$M60=AQ$7),$Q60*'[1]Paramètres commerce'!$D$6,0)</f>
        <v>0</v>
      </c>
      <c r="AR60" s="126">
        <f>IF(OR($T60=AR$7,$T60+$M60=AR$7,$T60+2*$M60=AR$7,$T60+3*$M60=AR$7,$T60+4*$M60=AR$7,$T60+5*$M60=AR$7,$T60+6*$M60=AR$7,$T60+7*$M60=AR$7,$T60+8*$M60=AR$7,$T60+9*$M60=AR$7,$T60+10*$M60=AR$7),$Q60*'[1]Paramètres commerce'!$D$6,0)</f>
        <v>0</v>
      </c>
      <c r="AS60" s="127">
        <f>IF(OR($T60=AS$7,$T60+$M60=AS$7,$T60+2*$M60=AS$7,$T60+3*$M60=AS$7,$T60+4*$M60=AS$7,$T60+5*$M60=AS$7,$T60+6*$M60=AS$7,$T60+7*$M60=AS$7,$T60+8*$M60=AS$7,$T60+9*$M60=AS$7,$T60+10*$M60=AS$7),$Q60*'[1]Paramètres commerce'!$D$6,0)</f>
        <v>0</v>
      </c>
      <c r="AT60" s="127">
        <f>IF(OR($T60=AT$7,$T60+$M60=AT$7,$T60+2*$M60=AT$7,$T60+3*$M60=AT$7,$T60+4*$M60=AT$7,$T60+5*$M60=AT$7,$T60+6*$M60=AT$7,$T60+7*$M60=AT$7,$T60+8*$M60=AT$7,$T60+9*$M60=AT$7,$T60+10*$M60=AT$7),$Q60*'[1]Paramètres commerce'!$D$6,0)</f>
        <v>0</v>
      </c>
      <c r="AU60" s="127">
        <f>IF(OR($T60=AU$7,$T60+$M60=AU$7,$T60+2*$M60=AU$7,$T60+3*$M60=AU$7,$T60+4*$M60=AU$7,$T60+5*$M60=AU$7,$T60+6*$M60=AU$7,$T60+7*$M60=AU$7,$T60+8*$M60=AU$7,$T60+9*$M60=AU$7,$T60+10*$M60=AU$7),$Q60*'[1]Paramètres commerce'!$D$6,0)</f>
        <v>0</v>
      </c>
      <c r="AV60" s="128">
        <f>IF(OR($T60=AV$7,$T60+$M60=AV$7,$T60+2*$M60=AV$7,$T60+3*$M60=AV$7,$T60+4*$M60=AV$7,$T60+5*$M60=AV$7,$T60+6*$M60=AV$7,$T60+7*$M60=AV$7,$T60+8*$M60=AV$7,$T60+9*$M60=AV$7,$T60+10*$M60=AV$7),$Q60*'[1]Paramètres commerce'!$D$6,0)</f>
        <v>0</v>
      </c>
      <c r="AW60" s="126">
        <f>IF(OR($T60=AW$7,$T60+$M60=AW$7,$T60+2*$M60=AW$7,$T60+3*$M60=AW$7,$T60+4*$M60=AW$7,$T60+5*$M60=AW$7,$T60+6*$M60=AW$7,$T60+7*$M60=AW$7,$T60+8*$M60=AW$7,$T60+9*$M60=AW$7,$T60+10*$M60=AW$7),$Q60*'[1]Paramètres commerce'!$D$6,0)</f>
        <v>0</v>
      </c>
      <c r="AX60" s="127">
        <f>IF(OR($T60=AX$7,$T60+$M60=AX$7,$T60+2*$M60=AX$7,$T60+3*$M60=AX$7,$T60+4*$M60=AX$7,$T60+5*$M60=AX$7,$T60+6*$M60=AX$7,$T60+7*$M60=AX$7,$T60+8*$M60=AX$7,$T60+9*$M60=AX$7,$T60+10*$M60=AX$7),$Q60*'[1]Paramètres commerce'!$D$6,0)</f>
        <v>0</v>
      </c>
      <c r="AY60" s="127">
        <f>IF(OR($T60=AY$7,$T60+$M60=AY$7,$T60+2*$M60=AY$7,$T60+3*$M60=AY$7,$T60+4*$M60=AY$7,$T60+5*$M60=AY$7,$T60+6*$M60=AY$7,$T60+7*$M60=AY$7,$T60+8*$M60=AY$7,$T60+9*$M60=AY$7,$T60+10*$M60=AY$7),$Q60*'[1]Paramètres commerce'!$D$6,0)</f>
        <v>0</v>
      </c>
      <c r="AZ60" s="127">
        <f>IF(OR($T60=AZ$7,$T60+$M60=AZ$7,$T60+2*$M60=AZ$7,$T60+3*$M60=AZ$7,$T60+4*$M60=AZ$7,$T60+5*$M60=AZ$7,$T60+6*$M60=AZ$7,$T60+7*$M60=AZ$7,$T60+8*$M60=AZ$7,$T60+9*$M60=AZ$7,$T60+10*$M60=AZ$7),$Q60*'[1]Paramètres commerce'!$D$6,0)</f>
        <v>0</v>
      </c>
      <c r="BA60" s="128">
        <f>IF(OR($T60=BA$7,$T60+$M60=BA$7,$T60+2*$M60=BA$7,$T60+3*$M60=BA$7,$T60+4*$M60=BA$7,$T60+5*$M60=BA$7,$T60+6*$M60=BA$7,$T60+7*$M60=BA$7,$T60+8*$M60=BA$7,$T60+9*$M60=BA$7,$T60+10*$M60=BA$7),$Q60*'[1]Paramètres commerce'!$D$6,0)</f>
        <v>0</v>
      </c>
      <c r="BB60" s="126">
        <f>IF(OR($T60=BB$7,$T60+$M60=BB$7,$T60+2*$M60=BB$7,$T60+3*$M60=BB$7,$T60+4*$M60=BB$7,$T60+5*$M60=BB$7,$T60+6*$M60=BB$7,$T60+7*$M60=BB$7,$T60+8*$M60=BB$7,$T60+9*$M60=BB$7,$T60+10*$M60=BB$7),$Q60*'[1]Paramètres commerce'!$D$6,0)</f>
        <v>0</v>
      </c>
      <c r="BC60" s="127">
        <f>IF(OR($T60=BC$7,$T60+$M60=BC$7,$T60+2*$M60=BC$7,$T60+3*$M60=BC$7,$T60+4*$M60=BC$7,$T60+5*$M60=BC$7,$T60+6*$M60=BC$7,$T60+7*$M60=BC$7,$T60+8*$M60=BC$7,$T60+9*$M60=BC$7,$T60+10*$M60=BC$7),$Q60*'[1]Paramètres commerce'!$D$6,0)</f>
        <v>0</v>
      </c>
      <c r="BD60" s="127">
        <f>IF(OR($T60=BD$7,$T60+$M60=BD$7,$T60+2*$M60=BD$7,$T60+3*$M60=BD$7,$T60+4*$M60=BD$7,$T60+5*$M60=BD$7,$T60+6*$M60=BD$7,$T60+7*$M60=BD$7,$T60+8*$M60=BD$7,$T60+9*$M60=BD$7,$T60+10*$M60=BD$7),$Q60*'[1]Paramètres commerce'!$D$6,0)</f>
        <v>0</v>
      </c>
      <c r="BE60" s="127">
        <f>IF(OR($T60=BE$7,$T60+$M60=BE$7,$T60+2*$M60=BE$7,$T60+3*$M60=BE$7,$T60+4*$M60=BE$7,$T60+5*$M60=BE$7,$T60+6*$M60=BE$7,$T60+7*$M60=BE$7,$T60+8*$M60=BE$7,$T60+9*$M60=BE$7,$T60+10*$M60=BE$7),$Q60*'[1]Paramètres commerce'!$D$6,0)</f>
        <v>0</v>
      </c>
      <c r="BF60" s="128">
        <f>IF(OR($T60=BF$7,$T60+$M60=BF$7,$T60+2*$M60=BF$7,$T60+3*$M60=BF$7,$T60+4*$M60=BF$7,$T60+5*$M60=BF$7,$T60+6*$M60=BF$7,$T60+7*$M60=BF$7,$T60+8*$M60=BF$7,$T60+9*$M60=BF$7,$T60+10*$M60=BF$7),$Q60*'[1]Paramètres commerce'!$D$6,0)</f>
        <v>0</v>
      </c>
      <c r="BG60" s="126">
        <f>IF(OR($T60=BG$7,$T60+$M60=BG$7,$T60+2*$M60=BG$7,$T60+3*$M60=BG$7,$T60+4*$M60=BG$7,$T60+5*$M60=BG$7,$T60+6*$M60=BG$7,$T60+7*$M60=BG$7,$T60+8*$M60=BG$7,$T60+9*$M60=BG$7,$T60+10*$M60=BG$7),$Q60*'[1]Paramètres commerce'!$D$6,0)</f>
        <v>0</v>
      </c>
      <c r="BH60" s="127">
        <f>IF(OR($T60=BH$7,$T60+$M60=BH$7,$T60+2*$M60=BH$7,$T60+3*$M60=BH$7,$T60+4*$M60=BH$7,$T60+5*$M60=BH$7,$T60+6*$M60=BH$7,$T60+7*$M60=BH$7,$T60+8*$M60=BH$7,$T60+9*$M60=BH$7,$T60+10*$M60=BH$7),$Q60*'[1]Paramètres commerce'!$D$6,0)</f>
        <v>0</v>
      </c>
      <c r="BI60" s="127">
        <f>IF(OR($T60=BI$7,$T60+$M60=BI$7,$T60+2*$M60=BI$7,$T60+3*$M60=BI$7,$T60+4*$M60=BI$7,$T60+5*$M60=BI$7,$T60+6*$M60=BI$7,$T60+7*$M60=BI$7,$T60+8*$M60=BI$7,$T60+9*$M60=BI$7,$T60+10*$M60=BI$7),$Q60*'[1]Paramètres commerce'!$D$6,0)</f>
        <v>0</v>
      </c>
      <c r="BJ60" s="127">
        <f>IF(OR($T60=BJ$7,$T60+$M60=BJ$7,$T60+2*$M60=BJ$7,$T60+3*$M60=BJ$7,$T60+4*$M60=BJ$7,$T60+5*$M60=BJ$7,$T60+6*$M60=BJ$7,$T60+7*$M60=BJ$7,$T60+8*$M60=BJ$7,$T60+9*$M60=BJ$7,$T60+10*$M60=BJ$7),$Q60*'[1]Paramètres commerce'!$D$6,0)</f>
        <v>0</v>
      </c>
      <c r="BK60" s="128">
        <f>IF(OR($T60=BK$7,$T60+$M60=BK$7,$T60+2*$M60=BK$7,$T60+3*$M60=BK$7,$T60+4*$M60=BK$7,$T60+5*$M60=BK$7,$T60+6*$M60=BK$7,$T60+7*$M60=BK$7,$T60+8*$M60=BK$7,$T60+9*$M60=BK$7,$T60+10*$M60=BK$7),$Q60*'[1]Paramètres commerce'!$D$6,0)</f>
        <v>0</v>
      </c>
      <c r="BL60" s="126">
        <f>IF(OR($T60=BL$7,$T60+$M60=BL$7,$T60+2*$M60=BL$7,$T60+3*$M60=BL$7,$T60+4*$M60=BL$7,$T60+5*$M60=BL$7,$T60+6*$M60=BL$7,$T60+7*$M60=BL$7,$T60+8*$M60=BL$7,$T60+9*$M60=BL$7,$T60+10*$M60=BL$7),$Q60*'[1]Paramètres commerce'!$D$6,0)</f>
        <v>0</v>
      </c>
      <c r="BM60" s="127">
        <f>IF(OR($T60=BM$7,$T60+$M60=BM$7,$T60+2*$M60=BM$7,$T60+3*$M60=BM$7,$T60+4*$M60=BM$7,$T60+5*$M60=BM$7,$T60+6*$M60=BM$7,$T60+7*$M60=BM$7,$T60+8*$M60=BM$7,$T60+9*$M60=BM$7,$T60+10*$M60=BM$7),$Q60*'[1]Paramètres commerce'!$D$6,0)</f>
        <v>0</v>
      </c>
      <c r="BN60" s="127">
        <f>IF(OR($T60=BN$7,$T60+$M60=BN$7,$T60+2*$M60=BN$7,$T60+3*$M60=BN$7,$T60+4*$M60=BN$7,$T60+5*$M60=BN$7,$T60+6*$M60=BN$7,$T60+7*$M60=BN$7,$T60+8*$M60=BN$7,$T60+9*$M60=BN$7,$T60+10*$M60=BN$7),$Q60*'[1]Paramètres commerce'!$D$6,0)</f>
        <v>0</v>
      </c>
      <c r="BO60" s="127">
        <f>IF(OR($T60=BO$7,$T60+$M60=BO$7,$T60+2*$M60=BO$7,$T60+3*$M60=BO$7,$T60+4*$M60=BO$7,$T60+5*$M60=BO$7,$T60+6*$M60=BO$7,$T60+7*$M60=BO$7,$T60+8*$M60=BO$7,$T60+9*$M60=BO$7,$T60+10*$M60=BO$7),$Q60*'[1]Paramètres commerce'!$D$6,0)</f>
        <v>0</v>
      </c>
      <c r="BP60" s="128">
        <f>IF(OR($T60=BP$7,$T60+$M60=BP$7,$T60+2*$M60=BP$7,$T60+3*$M60=BP$7,$T60+4*$M60=BP$7,$T60+5*$M60=BP$7,$T60+6*$M60=BP$7,$T60+7*$M60=BP$7,$T60+8*$M60=BP$7,$T60+9*$M60=BP$7,$T60+10*$M60=BP$7),$Q60*'[1]Paramètres commerce'!$D$6,0)</f>
        <v>0</v>
      </c>
      <c r="BQ60" s="126">
        <f>IF(OR($T60=BQ$7,$T60+$M60=BQ$7,$T60+2*$M60=BQ$7,$T60+3*$M60=BQ$7,$T60+4*$M60=BQ$7,$T60+5*$M60=BQ$7,$T60+6*$M60=BQ$7,$T60+7*$M60=BQ$7,$T60+8*$M60=BQ$7,$T60+9*$M60=BQ$7,$T60+10*$M60=BQ$7),$Q60*'[1]Paramètres commerce'!$D$6,0)</f>
        <v>0</v>
      </c>
      <c r="BR60" s="127">
        <f>IF(OR($T60=BR$7,$T60+$M60=BR$7,$T60+2*$M60=BR$7,$T60+3*$M60=BR$7,$T60+4*$M60=BR$7,$T60+5*$M60=BR$7,$T60+6*$M60=BR$7,$T60+7*$M60=BR$7,$T60+8*$M60=BR$7,$T60+9*$M60=BR$7,$T60+10*$M60=BR$7),$Q60*'[1]Paramètres commerce'!$D$6,0)</f>
        <v>0</v>
      </c>
      <c r="BS60" s="127">
        <f>IF(OR($T60=BS$7,$T60+$M60=BS$7,$T60+2*$M60=BS$7,$T60+3*$M60=BS$7,$T60+4*$M60=BS$7,$T60+5*$M60=BS$7,$T60+6*$M60=BS$7,$T60+7*$M60=BS$7,$T60+8*$M60=BS$7,$T60+9*$M60=BS$7,$T60+10*$M60=BS$7),$Q60*'[1]Paramètres commerce'!$D$6,0)</f>
        <v>0</v>
      </c>
      <c r="BT60" s="127">
        <f>IF(OR($T60=BT$7,$T60+$M60=BT$7,$T60+2*$M60=BT$7,$T60+3*$M60=BT$7,$T60+4*$M60=BT$7,$T60+5*$M60=BT$7,$T60+6*$M60=BT$7,$T60+7*$M60=BT$7,$T60+8*$M60=BT$7,$T60+9*$M60=BT$7,$T60+10*$M60=BT$7),$Q60*'[1]Paramètres commerce'!$D$6,0)</f>
        <v>0</v>
      </c>
      <c r="BU60" s="128">
        <f>IF(OR($T60=BU$7,$T60+$M60=BU$7,$T60+2*$M60=BU$7,$T60+3*$M60=BU$7,$T60+4*$M60=BU$7,$T60+5*$M60=BU$7,$T60+6*$M60=BU$7,$T60+7*$M60=BU$7,$T60+8*$M60=BU$7,$T60+9*$M60=BU$7,$T60+10*$M60=BU$7),$Q60*'[1]Paramètres commerce'!$D$6,0)</f>
        <v>0</v>
      </c>
      <c r="BV60" s="126">
        <f>IF(OR($T60=BV$7,$T60+$M60=BV$7,$T60+2*$M60=BV$7,$T60+3*$M60=BV$7,$T60+4*$M60=BV$7,$T60+5*$M60=BV$7,$T60+6*$M60=BV$7,$T60+7*$M60=BV$7,$T60+8*$M60=BV$7,$T60+9*$M60=BV$7,$T60+10*$M60=BV$7),$Q60*'[1]Paramètres commerce'!$D$6,0)</f>
        <v>0</v>
      </c>
      <c r="BW60" s="127">
        <f>IF(OR($T60=BW$7,$T60+$M60=BW$7,$T60+2*$M60=BW$7,$T60+3*$M60=BW$7,$T60+4*$M60=BW$7,$T60+5*$M60=BW$7,$T60+6*$M60=BW$7,$T60+7*$M60=BW$7,$T60+8*$M60=BW$7,$T60+9*$M60=BW$7,$T60+10*$M60=BW$7),$Q60*'[1]Paramètres commerce'!$D$6,0)</f>
        <v>0</v>
      </c>
      <c r="BX60" s="127">
        <f>IF(OR($T60=BX$7,$T60+$M60=BX$7,$T60+2*$M60=BX$7,$T60+3*$M60=BX$7,$T60+4*$M60=BX$7,$T60+5*$M60=BX$7,$T60+6*$M60=BX$7,$T60+7*$M60=BX$7,$T60+8*$M60=BX$7,$T60+9*$M60=BX$7,$T60+10*$M60=BX$7),$Q60*'[1]Paramètres commerce'!$D$6,0)</f>
        <v>0</v>
      </c>
      <c r="BY60" s="127">
        <f>IF(OR($T60=BY$7,$T60+$M60=BY$7,$T60+2*$M60=BY$7,$T60+3*$M60=BY$7,$T60+4*$M60=BY$7,$T60+5*$M60=BY$7,$T60+6*$M60=BY$7,$T60+7*$M60=BY$7,$T60+8*$M60=BY$7,$T60+9*$M60=BY$7,$T60+10*$M60=BY$7),$Q60*'[1]Paramètres commerce'!$D$6,0)</f>
        <v>0</v>
      </c>
      <c r="BZ60" s="128">
        <f>IF(OR($T60=BZ$7,$T60+$M60=BZ$7,$T60+2*$M60=BZ$7,$T60+3*$M60=BZ$7,$T60+4*$M60=BZ$7,$T60+5*$M60=BZ$7,$T60+6*$M60=BZ$7,$T60+7*$M60=BZ$7,$T60+8*$M60=BZ$7,$T60+9*$M60=BZ$7,$T60+10*$M60=BZ$7),$Q60*'[1]Paramètres commerce'!$D$6,0)</f>
        <v>0</v>
      </c>
      <c r="CA60" s="17"/>
    </row>
    <row r="61" spans="1:79">
      <c r="A61" s="2"/>
      <c r="B61" s="74">
        <v>54</v>
      </c>
      <c r="C61" s="115"/>
      <c r="D61" s="76"/>
      <c r="E61" s="97"/>
      <c r="F61" s="116"/>
      <c r="G61" s="117"/>
      <c r="H61" s="116"/>
      <c r="I61" s="116"/>
      <c r="J61" s="117"/>
      <c r="K61" s="81"/>
      <c r="L61" s="81"/>
      <c r="M61" s="82"/>
      <c r="N61" s="118"/>
      <c r="O61" s="84"/>
      <c r="P61" s="82"/>
      <c r="Q61" s="119">
        <f>(P61*'[1]Paramètres commerce'!$D$5+O61)*K61</f>
        <v>0</v>
      </c>
      <c r="R61" s="103">
        <f>'[1]Paramètres commerce'!$D$7</f>
        <v>5.0000000000000001E-3</v>
      </c>
      <c r="S61" s="119">
        <f>R61*Q61*'[1]Paramètres commerce'!$D$6</f>
        <v>0</v>
      </c>
      <c r="T61" s="120">
        <f t="shared" si="1"/>
        <v>2017</v>
      </c>
      <c r="U61" s="121" t="s">
        <v>38</v>
      </c>
      <c r="V61" s="122"/>
      <c r="W61" s="123"/>
      <c r="X61" s="123"/>
      <c r="Y61" s="123"/>
      <c r="Z61" s="123"/>
      <c r="AA61" s="124"/>
      <c r="AB61" s="125"/>
      <c r="AC61" s="126">
        <f>IF(OR($T61=AC$7,$T61+$M61=AC$7,$T61+2*$M61=AC$7,$T61+3*$M61=AC$7,$T61+4*$M61=AC$7,$T61+5*$M61=AC$7,$T61+6*$M61=AC$7,$T61+7*$M61=AC$7,$T61+8*$M61=AC$7,$T61+9*$M61=AC$7,$T61+10*$M61=AC$7),$Q61*'[1]Paramètres commerce'!$D$6,0)</f>
        <v>0</v>
      </c>
      <c r="AD61" s="127">
        <f>IF(OR($T61=AD$7,$T61+$M61=AD$7,$T61+2*$M61=AD$7,$T61+3*$M61=AD$7,$T61+4*$M61=AD$7,$T61+5*$M61=AD$7,$T61+6*$M61=AD$7,$T61+7*$M61=AD$7,$T61+8*$M61=AD$7,$T61+9*$M61=AD$7,$T61+10*$M61=AD$7),$Q61*'[1]Paramètres commerce'!$D$6,0)</f>
        <v>0</v>
      </c>
      <c r="AE61" s="127">
        <f>IF(OR($T61=AE$7,$T61+$M61=AE$7,$T61+2*$M61=AE$7,$T61+3*$M61=AE$7,$T61+4*$M61=AE$7,$T61+5*$M61=AE$7,$T61+6*$M61=AE$7,$T61+7*$M61=AE$7,$T61+8*$M61=AE$7,$T61+9*$M61=AE$7,$T61+10*$M61=AE$7),$Q61*'[1]Paramètres commerce'!$D$6,0)</f>
        <v>0</v>
      </c>
      <c r="AF61" s="127">
        <f>IF(OR($T61=AF$7,$T61+$M61=AF$7,$T61+2*$M61=AF$7,$T61+3*$M61=AF$7,$T61+4*$M61=AF$7,$T61+5*$M61=AF$7,$T61+6*$M61=AF$7,$T61+7*$M61=AF$7,$T61+8*$M61=AF$7,$T61+9*$M61=AF$7,$T61+10*$M61=AF$7),$Q61*'[1]Paramètres commerce'!$D$6,0)</f>
        <v>0</v>
      </c>
      <c r="AG61" s="128">
        <f>IF(OR($T61=AG$7,$T61+$M61=AG$7,$T61+2*$M61=AG$7,$T61+3*$M61=AG$7,$T61+4*$M61=AG$7,$T61+5*$M61=AG$7,$T61+6*$M61=AG$7,$T61+7*$M61=AG$7,$T61+8*$M61=AG$7,$T61+9*$M61=AG$7,$T61+10*$M61=AG$7),$Q61*'[1]Paramètres commerce'!$D$6,0)</f>
        <v>0</v>
      </c>
      <c r="AH61" s="126">
        <f>IF(OR($T61=AH$7,$T61+$M61=AH$7,$T61+2*$M61=AH$7,$T61+3*$M61=AH$7,$T61+4*$M61=AH$7,$T61+5*$M61=AH$7,$T61+6*$M61=AH$7,$T61+7*$M61=AH$7,$T61+8*$M61=AH$7,$T61+9*$M61=AH$7,$T61+10*$M61=AH$7),$Q61*'[1]Paramètres commerce'!$D$6,0)</f>
        <v>0</v>
      </c>
      <c r="AI61" s="127">
        <f>IF(OR($T61=AI$7,$T61+$M61=AI$7,$T61+2*$M61=AI$7,$T61+3*$M61=AI$7,$T61+4*$M61=AI$7,$T61+5*$M61=AI$7,$T61+6*$M61=AI$7,$T61+7*$M61=AI$7,$T61+8*$M61=AI$7,$T61+9*$M61=AI$7,$T61+10*$M61=AI$7),$Q61*'[1]Paramètres commerce'!$D$6,0)</f>
        <v>0</v>
      </c>
      <c r="AJ61" s="127">
        <f>IF(OR($T61=AJ$7,$T61+$M61=AJ$7,$T61+2*$M61=AJ$7,$T61+3*$M61=AJ$7,$T61+4*$M61=AJ$7,$T61+5*$M61=AJ$7,$T61+6*$M61=AJ$7,$T61+7*$M61=AJ$7,$T61+8*$M61=AJ$7,$T61+9*$M61=AJ$7,$T61+10*$M61=AJ$7),$Q61*'[1]Paramètres commerce'!$D$6,0)</f>
        <v>0</v>
      </c>
      <c r="AK61" s="127">
        <f>IF(OR($T61=AK$7,$T61+$M61=AK$7,$T61+2*$M61=AK$7,$T61+3*$M61=AK$7,$T61+4*$M61=AK$7,$T61+5*$M61=AK$7,$T61+6*$M61=AK$7,$T61+7*$M61=AK$7,$T61+8*$M61=AK$7,$T61+9*$M61=AK$7,$T61+10*$M61=AK$7),$Q61*'[1]Paramètres commerce'!$D$6,0)</f>
        <v>0</v>
      </c>
      <c r="AL61" s="128">
        <f>IF(OR($T61=AL$7,$T61+$M61=AL$7,$T61+2*$M61=AL$7,$T61+3*$M61=AL$7,$T61+4*$M61=AL$7,$T61+5*$M61=AL$7,$T61+6*$M61=AL$7,$T61+7*$M61=AL$7,$T61+8*$M61=AL$7,$T61+9*$M61=AL$7,$T61+10*$M61=AL$7),$Q61*'[1]Paramètres commerce'!$D$6,0)</f>
        <v>0</v>
      </c>
      <c r="AM61" s="126">
        <f>IF(OR($T61=AM$7,$T61+$M61=AM$7,$T61+2*$M61=AM$7,$T61+3*$M61=AM$7,$T61+4*$M61=AM$7,$T61+5*$M61=AM$7,$T61+6*$M61=AM$7,$T61+7*$M61=AM$7,$T61+8*$M61=AM$7,$T61+9*$M61=AM$7,$T61+10*$M61=AM$7),$Q61*'[1]Paramètres commerce'!$D$6,0)</f>
        <v>0</v>
      </c>
      <c r="AN61" s="127">
        <f>IF(OR($T61=AN$7,$T61+$M61=AN$7,$T61+2*$M61=AN$7,$T61+3*$M61=AN$7,$T61+4*$M61=AN$7,$T61+5*$M61=AN$7,$T61+6*$M61=AN$7,$T61+7*$M61=AN$7,$T61+8*$M61=AN$7,$T61+9*$M61=AN$7,$T61+10*$M61=AN$7),$Q61*'[1]Paramètres commerce'!$D$6,0)</f>
        <v>0</v>
      </c>
      <c r="AO61" s="127">
        <f>IF(OR($T61=AO$7,$T61+$M61=AO$7,$T61+2*$M61=AO$7,$T61+3*$M61=AO$7,$T61+4*$M61=AO$7,$T61+5*$M61=AO$7,$T61+6*$M61=AO$7,$T61+7*$M61=AO$7,$T61+8*$M61=AO$7,$T61+9*$M61=AO$7,$T61+10*$M61=AO$7),$Q61*'[1]Paramètres commerce'!$D$6,0)</f>
        <v>0</v>
      </c>
      <c r="AP61" s="127">
        <f>IF(OR($T61=AP$7,$T61+$M61=AP$7,$T61+2*$M61=AP$7,$T61+3*$M61=AP$7,$T61+4*$M61=AP$7,$T61+5*$M61=AP$7,$T61+6*$M61=AP$7,$T61+7*$M61=AP$7,$T61+8*$M61=AP$7,$T61+9*$M61=AP$7,$T61+10*$M61=AP$7),$Q61*'[1]Paramètres commerce'!$D$6,0)</f>
        <v>0</v>
      </c>
      <c r="AQ61" s="128">
        <f>IF(OR($T61=AQ$7,$T61+$M61=AQ$7,$T61+2*$M61=AQ$7,$T61+3*$M61=AQ$7,$T61+4*$M61=AQ$7,$T61+5*$M61=AQ$7,$T61+6*$M61=AQ$7,$T61+7*$M61=AQ$7,$T61+8*$M61=AQ$7,$T61+9*$M61=AQ$7,$T61+10*$M61=AQ$7),$Q61*'[1]Paramètres commerce'!$D$6,0)</f>
        <v>0</v>
      </c>
      <c r="AR61" s="126">
        <f>IF(OR($T61=AR$7,$T61+$M61=AR$7,$T61+2*$M61=AR$7,$T61+3*$M61=AR$7,$T61+4*$M61=AR$7,$T61+5*$M61=AR$7,$T61+6*$M61=AR$7,$T61+7*$M61=AR$7,$T61+8*$M61=AR$7,$T61+9*$M61=AR$7,$T61+10*$M61=AR$7),$Q61*'[1]Paramètres commerce'!$D$6,0)</f>
        <v>0</v>
      </c>
      <c r="AS61" s="127">
        <f>IF(OR($T61=AS$7,$T61+$M61=AS$7,$T61+2*$M61=AS$7,$T61+3*$M61=AS$7,$T61+4*$M61=AS$7,$T61+5*$M61=AS$7,$T61+6*$M61=AS$7,$T61+7*$M61=AS$7,$T61+8*$M61=AS$7,$T61+9*$M61=AS$7,$T61+10*$M61=AS$7),$Q61*'[1]Paramètres commerce'!$D$6,0)</f>
        <v>0</v>
      </c>
      <c r="AT61" s="127">
        <f>IF(OR($T61=AT$7,$T61+$M61=AT$7,$T61+2*$M61=AT$7,$T61+3*$M61=AT$7,$T61+4*$M61=AT$7,$T61+5*$M61=AT$7,$T61+6*$M61=AT$7,$T61+7*$M61=AT$7,$T61+8*$M61=AT$7,$T61+9*$M61=AT$7,$T61+10*$M61=AT$7),$Q61*'[1]Paramètres commerce'!$D$6,0)</f>
        <v>0</v>
      </c>
      <c r="AU61" s="127">
        <f>IF(OR($T61=AU$7,$T61+$M61=AU$7,$T61+2*$M61=AU$7,$T61+3*$M61=AU$7,$T61+4*$M61=AU$7,$T61+5*$M61=AU$7,$T61+6*$M61=AU$7,$T61+7*$M61=AU$7,$T61+8*$M61=AU$7,$T61+9*$M61=AU$7,$T61+10*$M61=AU$7),$Q61*'[1]Paramètres commerce'!$D$6,0)</f>
        <v>0</v>
      </c>
      <c r="AV61" s="128">
        <f>IF(OR($T61=AV$7,$T61+$M61=AV$7,$T61+2*$M61=AV$7,$T61+3*$M61=AV$7,$T61+4*$M61=AV$7,$T61+5*$M61=AV$7,$T61+6*$M61=AV$7,$T61+7*$M61=AV$7,$T61+8*$M61=AV$7,$T61+9*$M61=AV$7,$T61+10*$M61=AV$7),$Q61*'[1]Paramètres commerce'!$D$6,0)</f>
        <v>0</v>
      </c>
      <c r="AW61" s="126">
        <f>IF(OR($T61=AW$7,$T61+$M61=AW$7,$T61+2*$M61=AW$7,$T61+3*$M61=AW$7,$T61+4*$M61=AW$7,$T61+5*$M61=AW$7,$T61+6*$M61=AW$7,$T61+7*$M61=AW$7,$T61+8*$M61=AW$7,$T61+9*$M61=AW$7,$T61+10*$M61=AW$7),$Q61*'[1]Paramètres commerce'!$D$6,0)</f>
        <v>0</v>
      </c>
      <c r="AX61" s="127">
        <f>IF(OR($T61=AX$7,$T61+$M61=AX$7,$T61+2*$M61=AX$7,$T61+3*$M61=AX$7,$T61+4*$M61=AX$7,$T61+5*$M61=AX$7,$T61+6*$M61=AX$7,$T61+7*$M61=AX$7,$T61+8*$M61=AX$7,$T61+9*$M61=AX$7,$T61+10*$M61=AX$7),$Q61*'[1]Paramètres commerce'!$D$6,0)</f>
        <v>0</v>
      </c>
      <c r="AY61" s="127">
        <f>IF(OR($T61=AY$7,$T61+$M61=AY$7,$T61+2*$M61=AY$7,$T61+3*$M61=AY$7,$T61+4*$M61=AY$7,$T61+5*$M61=AY$7,$T61+6*$M61=AY$7,$T61+7*$M61=AY$7,$T61+8*$M61=AY$7,$T61+9*$M61=AY$7,$T61+10*$M61=AY$7),$Q61*'[1]Paramètres commerce'!$D$6,0)</f>
        <v>0</v>
      </c>
      <c r="AZ61" s="127">
        <f>IF(OR($T61=AZ$7,$T61+$M61=AZ$7,$T61+2*$M61=AZ$7,$T61+3*$M61=AZ$7,$T61+4*$M61=AZ$7,$T61+5*$M61=AZ$7,$T61+6*$M61=AZ$7,$T61+7*$M61=AZ$7,$T61+8*$M61=AZ$7,$T61+9*$M61=AZ$7,$T61+10*$M61=AZ$7),$Q61*'[1]Paramètres commerce'!$D$6,0)</f>
        <v>0</v>
      </c>
      <c r="BA61" s="128">
        <f>IF(OR($T61=BA$7,$T61+$M61=BA$7,$T61+2*$M61=BA$7,$T61+3*$M61=BA$7,$T61+4*$M61=BA$7,$T61+5*$M61=BA$7,$T61+6*$M61=BA$7,$T61+7*$M61=BA$7,$T61+8*$M61=BA$7,$T61+9*$M61=BA$7,$T61+10*$M61=BA$7),$Q61*'[1]Paramètres commerce'!$D$6,0)</f>
        <v>0</v>
      </c>
      <c r="BB61" s="126">
        <f>IF(OR($T61=BB$7,$T61+$M61=BB$7,$T61+2*$M61=BB$7,$T61+3*$M61=BB$7,$T61+4*$M61=BB$7,$T61+5*$M61=BB$7,$T61+6*$M61=BB$7,$T61+7*$M61=BB$7,$T61+8*$M61=BB$7,$T61+9*$M61=BB$7,$T61+10*$M61=BB$7),$Q61*'[1]Paramètres commerce'!$D$6,0)</f>
        <v>0</v>
      </c>
      <c r="BC61" s="127">
        <f>IF(OR($T61=BC$7,$T61+$M61=BC$7,$T61+2*$M61=BC$7,$T61+3*$M61=BC$7,$T61+4*$M61=BC$7,$T61+5*$M61=BC$7,$T61+6*$M61=BC$7,$T61+7*$M61=BC$7,$T61+8*$M61=BC$7,$T61+9*$M61=BC$7,$T61+10*$M61=BC$7),$Q61*'[1]Paramètres commerce'!$D$6,0)</f>
        <v>0</v>
      </c>
      <c r="BD61" s="127">
        <f>IF(OR($T61=BD$7,$T61+$M61=BD$7,$T61+2*$M61=BD$7,$T61+3*$M61=BD$7,$T61+4*$M61=BD$7,$T61+5*$M61=BD$7,$T61+6*$M61=BD$7,$T61+7*$M61=BD$7,$T61+8*$M61=BD$7,$T61+9*$M61=BD$7,$T61+10*$M61=BD$7),$Q61*'[1]Paramètres commerce'!$D$6,0)</f>
        <v>0</v>
      </c>
      <c r="BE61" s="127">
        <f>IF(OR($T61=BE$7,$T61+$M61=BE$7,$T61+2*$M61=BE$7,$T61+3*$M61=BE$7,$T61+4*$M61=BE$7,$T61+5*$M61=BE$7,$T61+6*$M61=BE$7,$T61+7*$M61=BE$7,$T61+8*$M61=BE$7,$T61+9*$M61=BE$7,$T61+10*$M61=BE$7),$Q61*'[1]Paramètres commerce'!$D$6,0)</f>
        <v>0</v>
      </c>
      <c r="BF61" s="128">
        <f>IF(OR($T61=BF$7,$T61+$M61=BF$7,$T61+2*$M61=BF$7,$T61+3*$M61=BF$7,$T61+4*$M61=BF$7,$T61+5*$M61=BF$7,$T61+6*$M61=BF$7,$T61+7*$M61=BF$7,$T61+8*$M61=BF$7,$T61+9*$M61=BF$7,$T61+10*$M61=BF$7),$Q61*'[1]Paramètres commerce'!$D$6,0)</f>
        <v>0</v>
      </c>
      <c r="BG61" s="126">
        <f>IF(OR($T61=BG$7,$T61+$M61=BG$7,$T61+2*$M61=BG$7,$T61+3*$M61=BG$7,$T61+4*$M61=BG$7,$T61+5*$M61=BG$7,$T61+6*$M61=BG$7,$T61+7*$M61=BG$7,$T61+8*$M61=BG$7,$T61+9*$M61=BG$7,$T61+10*$M61=BG$7),$Q61*'[1]Paramètres commerce'!$D$6,0)</f>
        <v>0</v>
      </c>
      <c r="BH61" s="127">
        <f>IF(OR($T61=BH$7,$T61+$M61=BH$7,$T61+2*$M61=BH$7,$T61+3*$M61=BH$7,$T61+4*$M61=BH$7,$T61+5*$M61=BH$7,$T61+6*$M61=BH$7,$T61+7*$M61=BH$7,$T61+8*$M61=BH$7,$T61+9*$M61=BH$7,$T61+10*$M61=BH$7),$Q61*'[1]Paramètres commerce'!$D$6,0)</f>
        <v>0</v>
      </c>
      <c r="BI61" s="127">
        <f>IF(OR($T61=BI$7,$T61+$M61=BI$7,$T61+2*$M61=BI$7,$T61+3*$M61=BI$7,$T61+4*$M61=BI$7,$T61+5*$M61=BI$7,$T61+6*$M61=BI$7,$T61+7*$M61=BI$7,$T61+8*$M61=BI$7,$T61+9*$M61=BI$7,$T61+10*$M61=BI$7),$Q61*'[1]Paramètres commerce'!$D$6,0)</f>
        <v>0</v>
      </c>
      <c r="BJ61" s="127">
        <f>IF(OR($T61=BJ$7,$T61+$M61=BJ$7,$T61+2*$M61=BJ$7,$T61+3*$M61=BJ$7,$T61+4*$M61=BJ$7,$T61+5*$M61=BJ$7,$T61+6*$M61=BJ$7,$T61+7*$M61=BJ$7,$T61+8*$M61=BJ$7,$T61+9*$M61=BJ$7,$T61+10*$M61=BJ$7),$Q61*'[1]Paramètres commerce'!$D$6,0)</f>
        <v>0</v>
      </c>
      <c r="BK61" s="128">
        <f>IF(OR($T61=BK$7,$T61+$M61=BK$7,$T61+2*$M61=BK$7,$T61+3*$M61=BK$7,$T61+4*$M61=BK$7,$T61+5*$M61=BK$7,$T61+6*$M61=BK$7,$T61+7*$M61=BK$7,$T61+8*$M61=BK$7,$T61+9*$M61=BK$7,$T61+10*$M61=BK$7),$Q61*'[1]Paramètres commerce'!$D$6,0)</f>
        <v>0</v>
      </c>
      <c r="BL61" s="126">
        <f>IF(OR($T61=BL$7,$T61+$M61=BL$7,$T61+2*$M61=BL$7,$T61+3*$M61=BL$7,$T61+4*$M61=BL$7,$T61+5*$M61=BL$7,$T61+6*$M61=BL$7,$T61+7*$M61=BL$7,$T61+8*$M61=BL$7,$T61+9*$M61=BL$7,$T61+10*$M61=BL$7),$Q61*'[1]Paramètres commerce'!$D$6,0)</f>
        <v>0</v>
      </c>
      <c r="BM61" s="127">
        <f>IF(OR($T61=BM$7,$T61+$M61=BM$7,$T61+2*$M61=BM$7,$T61+3*$M61=BM$7,$T61+4*$M61=BM$7,$T61+5*$M61=BM$7,$T61+6*$M61=BM$7,$T61+7*$M61=BM$7,$T61+8*$M61=BM$7,$T61+9*$M61=BM$7,$T61+10*$M61=BM$7),$Q61*'[1]Paramètres commerce'!$D$6,0)</f>
        <v>0</v>
      </c>
      <c r="BN61" s="127">
        <f>IF(OR($T61=BN$7,$T61+$M61=BN$7,$T61+2*$M61=BN$7,$T61+3*$M61=BN$7,$T61+4*$M61=BN$7,$T61+5*$M61=BN$7,$T61+6*$M61=BN$7,$T61+7*$M61=BN$7,$T61+8*$M61=BN$7,$T61+9*$M61=BN$7,$T61+10*$M61=BN$7),$Q61*'[1]Paramètres commerce'!$D$6,0)</f>
        <v>0</v>
      </c>
      <c r="BO61" s="127">
        <f>IF(OR($T61=BO$7,$T61+$M61=BO$7,$T61+2*$M61=BO$7,$T61+3*$M61=BO$7,$T61+4*$M61=BO$7,$T61+5*$M61=BO$7,$T61+6*$M61=BO$7,$T61+7*$M61=BO$7,$T61+8*$M61=BO$7,$T61+9*$M61=BO$7,$T61+10*$M61=BO$7),$Q61*'[1]Paramètres commerce'!$D$6,0)</f>
        <v>0</v>
      </c>
      <c r="BP61" s="128">
        <f>IF(OR($T61=BP$7,$T61+$M61=BP$7,$T61+2*$M61=BP$7,$T61+3*$M61=BP$7,$T61+4*$M61=BP$7,$T61+5*$M61=BP$7,$T61+6*$M61=BP$7,$T61+7*$M61=BP$7,$T61+8*$M61=BP$7,$T61+9*$M61=BP$7,$T61+10*$M61=BP$7),$Q61*'[1]Paramètres commerce'!$D$6,0)</f>
        <v>0</v>
      </c>
      <c r="BQ61" s="126">
        <f>IF(OR($T61=BQ$7,$T61+$M61=BQ$7,$T61+2*$M61=BQ$7,$T61+3*$M61=BQ$7,$T61+4*$M61=BQ$7,$T61+5*$M61=BQ$7,$T61+6*$M61=BQ$7,$T61+7*$M61=BQ$7,$T61+8*$M61=BQ$7,$T61+9*$M61=BQ$7,$T61+10*$M61=BQ$7),$Q61*'[1]Paramètres commerce'!$D$6,0)</f>
        <v>0</v>
      </c>
      <c r="BR61" s="127">
        <f>IF(OR($T61=BR$7,$T61+$M61=BR$7,$T61+2*$M61=BR$7,$T61+3*$M61=BR$7,$T61+4*$M61=BR$7,$T61+5*$M61=BR$7,$T61+6*$M61=BR$7,$T61+7*$M61=BR$7,$T61+8*$M61=BR$7,$T61+9*$M61=BR$7,$T61+10*$M61=BR$7),$Q61*'[1]Paramètres commerce'!$D$6,0)</f>
        <v>0</v>
      </c>
      <c r="BS61" s="127">
        <f>IF(OR($T61=BS$7,$T61+$M61=BS$7,$T61+2*$M61=BS$7,$T61+3*$M61=BS$7,$T61+4*$M61=BS$7,$T61+5*$M61=BS$7,$T61+6*$M61=BS$7,$T61+7*$M61=BS$7,$T61+8*$M61=BS$7,$T61+9*$M61=BS$7,$T61+10*$M61=BS$7),$Q61*'[1]Paramètres commerce'!$D$6,0)</f>
        <v>0</v>
      </c>
      <c r="BT61" s="127">
        <f>IF(OR($T61=BT$7,$T61+$M61=BT$7,$T61+2*$M61=BT$7,$T61+3*$M61=BT$7,$T61+4*$M61=BT$7,$T61+5*$M61=BT$7,$T61+6*$M61=BT$7,$T61+7*$M61=BT$7,$T61+8*$M61=BT$7,$T61+9*$M61=BT$7,$T61+10*$M61=BT$7),$Q61*'[1]Paramètres commerce'!$D$6,0)</f>
        <v>0</v>
      </c>
      <c r="BU61" s="128">
        <f>IF(OR($T61=BU$7,$T61+$M61=BU$7,$T61+2*$M61=BU$7,$T61+3*$M61=BU$7,$T61+4*$M61=BU$7,$T61+5*$M61=BU$7,$T61+6*$M61=BU$7,$T61+7*$M61=BU$7,$T61+8*$M61=BU$7,$T61+9*$M61=BU$7,$T61+10*$M61=BU$7),$Q61*'[1]Paramètres commerce'!$D$6,0)</f>
        <v>0</v>
      </c>
      <c r="BV61" s="126">
        <f>IF(OR($T61=BV$7,$T61+$M61=BV$7,$T61+2*$M61=BV$7,$T61+3*$M61=BV$7,$T61+4*$M61=BV$7,$T61+5*$M61=BV$7,$T61+6*$M61=BV$7,$T61+7*$M61=BV$7,$T61+8*$M61=BV$7,$T61+9*$M61=BV$7,$T61+10*$M61=BV$7),$Q61*'[1]Paramètres commerce'!$D$6,0)</f>
        <v>0</v>
      </c>
      <c r="BW61" s="127">
        <f>IF(OR($T61=BW$7,$T61+$M61=BW$7,$T61+2*$M61=BW$7,$T61+3*$M61=BW$7,$T61+4*$M61=BW$7,$T61+5*$M61=BW$7,$T61+6*$M61=BW$7,$T61+7*$M61=BW$7,$T61+8*$M61=BW$7,$T61+9*$M61=BW$7,$T61+10*$M61=BW$7),$Q61*'[1]Paramètres commerce'!$D$6,0)</f>
        <v>0</v>
      </c>
      <c r="BX61" s="127">
        <f>IF(OR($T61=BX$7,$T61+$M61=BX$7,$T61+2*$M61=BX$7,$T61+3*$M61=BX$7,$T61+4*$M61=BX$7,$T61+5*$M61=BX$7,$T61+6*$M61=BX$7,$T61+7*$M61=BX$7,$T61+8*$M61=BX$7,$T61+9*$M61=BX$7,$T61+10*$M61=BX$7),$Q61*'[1]Paramètres commerce'!$D$6,0)</f>
        <v>0</v>
      </c>
      <c r="BY61" s="127">
        <f>IF(OR($T61=BY$7,$T61+$M61=BY$7,$T61+2*$M61=BY$7,$T61+3*$M61=BY$7,$T61+4*$M61=BY$7,$T61+5*$M61=BY$7,$T61+6*$M61=BY$7,$T61+7*$M61=BY$7,$T61+8*$M61=BY$7,$T61+9*$M61=BY$7,$T61+10*$M61=BY$7),$Q61*'[1]Paramètres commerce'!$D$6,0)</f>
        <v>0</v>
      </c>
      <c r="BZ61" s="128">
        <f>IF(OR($T61=BZ$7,$T61+$M61=BZ$7,$T61+2*$M61=BZ$7,$T61+3*$M61=BZ$7,$T61+4*$M61=BZ$7,$T61+5*$M61=BZ$7,$T61+6*$M61=BZ$7,$T61+7*$M61=BZ$7,$T61+8*$M61=BZ$7,$T61+9*$M61=BZ$7,$T61+10*$M61=BZ$7),$Q61*'[1]Paramètres commerce'!$D$6,0)</f>
        <v>0</v>
      </c>
      <c r="CA61" s="17"/>
    </row>
    <row r="62" spans="1:79">
      <c r="A62" s="2"/>
      <c r="B62" s="74">
        <v>55</v>
      </c>
      <c r="C62" s="115"/>
      <c r="D62" s="76"/>
      <c r="E62" s="97"/>
      <c r="F62" s="116"/>
      <c r="G62" s="117"/>
      <c r="H62" s="116"/>
      <c r="I62" s="116"/>
      <c r="J62" s="117"/>
      <c r="K62" s="81"/>
      <c r="L62" s="81"/>
      <c r="M62" s="82"/>
      <c r="N62" s="118"/>
      <c r="O62" s="84"/>
      <c r="P62" s="82"/>
      <c r="Q62" s="119">
        <f>(P62*'[1]Paramètres commerce'!$D$5+O62)*K62</f>
        <v>0</v>
      </c>
      <c r="R62" s="103">
        <f>'[1]Paramètres commerce'!$D$7</f>
        <v>5.0000000000000001E-3</v>
      </c>
      <c r="S62" s="119">
        <f>R62*Q62*'[1]Paramètres commerce'!$D$6</f>
        <v>0</v>
      </c>
      <c r="T62" s="120">
        <f t="shared" si="1"/>
        <v>2017</v>
      </c>
      <c r="U62" s="121" t="s">
        <v>38</v>
      </c>
      <c r="V62" s="122"/>
      <c r="W62" s="123"/>
      <c r="X62" s="123"/>
      <c r="Y62" s="123"/>
      <c r="Z62" s="123"/>
      <c r="AA62" s="124"/>
      <c r="AB62" s="125"/>
      <c r="AC62" s="126">
        <f>IF(OR($T62=AC$7,$T62+$M62=AC$7,$T62+2*$M62=AC$7,$T62+3*$M62=AC$7,$T62+4*$M62=AC$7,$T62+5*$M62=AC$7,$T62+6*$M62=AC$7,$T62+7*$M62=AC$7,$T62+8*$M62=AC$7,$T62+9*$M62=AC$7,$T62+10*$M62=AC$7),$Q62*'[1]Paramètres commerce'!$D$6,0)</f>
        <v>0</v>
      </c>
      <c r="AD62" s="127">
        <f>IF(OR($T62=AD$7,$T62+$M62=AD$7,$T62+2*$M62=AD$7,$T62+3*$M62=AD$7,$T62+4*$M62=AD$7,$T62+5*$M62=AD$7,$T62+6*$M62=AD$7,$T62+7*$M62=AD$7,$T62+8*$M62=AD$7,$T62+9*$M62=AD$7,$T62+10*$M62=AD$7),$Q62*'[1]Paramètres commerce'!$D$6,0)</f>
        <v>0</v>
      </c>
      <c r="AE62" s="127">
        <f>IF(OR($T62=AE$7,$T62+$M62=AE$7,$T62+2*$M62=AE$7,$T62+3*$M62=AE$7,$T62+4*$M62=AE$7,$T62+5*$M62=AE$7,$T62+6*$M62=AE$7,$T62+7*$M62=AE$7,$T62+8*$M62=AE$7,$T62+9*$M62=AE$7,$T62+10*$M62=AE$7),$Q62*'[1]Paramètres commerce'!$D$6,0)</f>
        <v>0</v>
      </c>
      <c r="AF62" s="127">
        <f>IF(OR($T62=AF$7,$T62+$M62=AF$7,$T62+2*$M62=AF$7,$T62+3*$M62=AF$7,$T62+4*$M62=AF$7,$T62+5*$M62=AF$7,$T62+6*$M62=AF$7,$T62+7*$M62=AF$7,$T62+8*$M62=AF$7,$T62+9*$M62=AF$7,$T62+10*$M62=AF$7),$Q62*'[1]Paramètres commerce'!$D$6,0)</f>
        <v>0</v>
      </c>
      <c r="AG62" s="128">
        <f>IF(OR($T62=AG$7,$T62+$M62=AG$7,$T62+2*$M62=AG$7,$T62+3*$M62=AG$7,$T62+4*$M62=AG$7,$T62+5*$M62=AG$7,$T62+6*$M62=AG$7,$T62+7*$M62=AG$7,$T62+8*$M62=AG$7,$T62+9*$M62=AG$7,$T62+10*$M62=AG$7),$Q62*'[1]Paramètres commerce'!$D$6,0)</f>
        <v>0</v>
      </c>
      <c r="AH62" s="126">
        <f>IF(OR($T62=AH$7,$T62+$M62=AH$7,$T62+2*$M62=AH$7,$T62+3*$M62=AH$7,$T62+4*$M62=AH$7,$T62+5*$M62=AH$7,$T62+6*$M62=AH$7,$T62+7*$M62=AH$7,$T62+8*$M62=AH$7,$T62+9*$M62=AH$7,$T62+10*$M62=AH$7),$Q62*'[1]Paramètres commerce'!$D$6,0)</f>
        <v>0</v>
      </c>
      <c r="AI62" s="127">
        <f>IF(OR($T62=AI$7,$T62+$M62=AI$7,$T62+2*$M62=AI$7,$T62+3*$M62=AI$7,$T62+4*$M62=AI$7,$T62+5*$M62=AI$7,$T62+6*$M62=AI$7,$T62+7*$M62=AI$7,$T62+8*$M62=AI$7,$T62+9*$M62=AI$7,$T62+10*$M62=AI$7),$Q62*'[1]Paramètres commerce'!$D$6,0)</f>
        <v>0</v>
      </c>
      <c r="AJ62" s="127">
        <f>IF(OR($T62=AJ$7,$T62+$M62=AJ$7,$T62+2*$M62=AJ$7,$T62+3*$M62=AJ$7,$T62+4*$M62=AJ$7,$T62+5*$M62=AJ$7,$T62+6*$M62=AJ$7,$T62+7*$M62=AJ$7,$T62+8*$M62=AJ$7,$T62+9*$M62=AJ$7,$T62+10*$M62=AJ$7),$Q62*'[1]Paramètres commerce'!$D$6,0)</f>
        <v>0</v>
      </c>
      <c r="AK62" s="127">
        <f>IF(OR($T62=AK$7,$T62+$M62=AK$7,$T62+2*$M62=AK$7,$T62+3*$M62=AK$7,$T62+4*$M62=AK$7,$T62+5*$M62=AK$7,$T62+6*$M62=AK$7,$T62+7*$M62=AK$7,$T62+8*$M62=AK$7,$T62+9*$M62=AK$7,$T62+10*$M62=AK$7),$Q62*'[1]Paramètres commerce'!$D$6,0)</f>
        <v>0</v>
      </c>
      <c r="AL62" s="128">
        <f>IF(OR($T62=AL$7,$T62+$M62=AL$7,$T62+2*$M62=AL$7,$T62+3*$M62=AL$7,$T62+4*$M62=AL$7,$T62+5*$M62=AL$7,$T62+6*$M62=AL$7,$T62+7*$M62=AL$7,$T62+8*$M62=AL$7,$T62+9*$M62=AL$7,$T62+10*$M62=AL$7),$Q62*'[1]Paramètres commerce'!$D$6,0)</f>
        <v>0</v>
      </c>
      <c r="AM62" s="126">
        <f>IF(OR($T62=AM$7,$T62+$M62=AM$7,$T62+2*$M62=AM$7,$T62+3*$M62=AM$7,$T62+4*$M62=AM$7,$T62+5*$M62=AM$7,$T62+6*$M62=AM$7,$T62+7*$M62=AM$7,$T62+8*$M62=AM$7,$T62+9*$M62=AM$7,$T62+10*$M62=AM$7),$Q62*'[1]Paramètres commerce'!$D$6,0)</f>
        <v>0</v>
      </c>
      <c r="AN62" s="127">
        <f>IF(OR($T62=AN$7,$T62+$M62=AN$7,$T62+2*$M62=AN$7,$T62+3*$M62=AN$7,$T62+4*$M62=AN$7,$T62+5*$M62=AN$7,$T62+6*$M62=AN$7,$T62+7*$M62=AN$7,$T62+8*$M62=AN$7,$T62+9*$M62=AN$7,$T62+10*$M62=AN$7),$Q62*'[1]Paramètres commerce'!$D$6,0)</f>
        <v>0</v>
      </c>
      <c r="AO62" s="127">
        <f>IF(OR($T62=AO$7,$T62+$M62=AO$7,$T62+2*$M62=AO$7,$T62+3*$M62=AO$7,$T62+4*$M62=AO$7,$T62+5*$M62=AO$7,$T62+6*$M62=AO$7,$T62+7*$M62=AO$7,$T62+8*$M62=AO$7,$T62+9*$M62=AO$7,$T62+10*$M62=AO$7),$Q62*'[1]Paramètres commerce'!$D$6,0)</f>
        <v>0</v>
      </c>
      <c r="AP62" s="127">
        <f>IF(OR($T62=AP$7,$T62+$M62=AP$7,$T62+2*$M62=AP$7,$T62+3*$M62=AP$7,$T62+4*$M62=AP$7,$T62+5*$M62=AP$7,$T62+6*$M62=AP$7,$T62+7*$M62=AP$7,$T62+8*$M62=AP$7,$T62+9*$M62=AP$7,$T62+10*$M62=AP$7),$Q62*'[1]Paramètres commerce'!$D$6,0)</f>
        <v>0</v>
      </c>
      <c r="AQ62" s="128">
        <f>IF(OR($T62=AQ$7,$T62+$M62=AQ$7,$T62+2*$M62=AQ$7,$T62+3*$M62=AQ$7,$T62+4*$M62=AQ$7,$T62+5*$M62=AQ$7,$T62+6*$M62=AQ$7,$T62+7*$M62=AQ$7,$T62+8*$M62=AQ$7,$T62+9*$M62=AQ$7,$T62+10*$M62=AQ$7),$Q62*'[1]Paramètres commerce'!$D$6,0)</f>
        <v>0</v>
      </c>
      <c r="AR62" s="126">
        <f>IF(OR($T62=AR$7,$T62+$M62=AR$7,$T62+2*$M62=AR$7,$T62+3*$M62=AR$7,$T62+4*$M62=AR$7,$T62+5*$M62=AR$7,$T62+6*$M62=AR$7,$T62+7*$M62=AR$7,$T62+8*$M62=AR$7,$T62+9*$M62=AR$7,$T62+10*$M62=AR$7),$Q62*'[1]Paramètres commerce'!$D$6,0)</f>
        <v>0</v>
      </c>
      <c r="AS62" s="127">
        <f>IF(OR($T62=AS$7,$T62+$M62=AS$7,$T62+2*$M62=AS$7,$T62+3*$M62=AS$7,$T62+4*$M62=AS$7,$T62+5*$M62=AS$7,$T62+6*$M62=AS$7,$T62+7*$M62=AS$7,$T62+8*$M62=AS$7,$T62+9*$M62=AS$7,$T62+10*$M62=AS$7),$Q62*'[1]Paramètres commerce'!$D$6,0)</f>
        <v>0</v>
      </c>
      <c r="AT62" s="127">
        <f>IF(OR($T62=AT$7,$T62+$M62=AT$7,$T62+2*$M62=AT$7,$T62+3*$M62=AT$7,$T62+4*$M62=AT$7,$T62+5*$M62=AT$7,$T62+6*$M62=AT$7,$T62+7*$M62=AT$7,$T62+8*$M62=AT$7,$T62+9*$M62=AT$7,$T62+10*$M62=AT$7),$Q62*'[1]Paramètres commerce'!$D$6,0)</f>
        <v>0</v>
      </c>
      <c r="AU62" s="127">
        <f>IF(OR($T62=AU$7,$T62+$M62=AU$7,$T62+2*$M62=AU$7,$T62+3*$M62=AU$7,$T62+4*$M62=AU$7,$T62+5*$M62=AU$7,$T62+6*$M62=AU$7,$T62+7*$M62=AU$7,$T62+8*$M62=AU$7,$T62+9*$M62=AU$7,$T62+10*$M62=AU$7),$Q62*'[1]Paramètres commerce'!$D$6,0)</f>
        <v>0</v>
      </c>
      <c r="AV62" s="128">
        <f>IF(OR($T62=AV$7,$T62+$M62=AV$7,$T62+2*$M62=AV$7,$T62+3*$M62=AV$7,$T62+4*$M62=AV$7,$T62+5*$M62=AV$7,$T62+6*$M62=AV$7,$T62+7*$M62=AV$7,$T62+8*$M62=AV$7,$T62+9*$M62=AV$7,$T62+10*$M62=AV$7),$Q62*'[1]Paramètres commerce'!$D$6,0)</f>
        <v>0</v>
      </c>
      <c r="AW62" s="126">
        <f>IF(OR($T62=AW$7,$T62+$M62=AW$7,$T62+2*$M62=AW$7,$T62+3*$M62=AW$7,$T62+4*$M62=AW$7,$T62+5*$M62=AW$7,$T62+6*$M62=AW$7,$T62+7*$M62=AW$7,$T62+8*$M62=AW$7,$T62+9*$M62=AW$7,$T62+10*$M62=AW$7),$Q62*'[1]Paramètres commerce'!$D$6,0)</f>
        <v>0</v>
      </c>
      <c r="AX62" s="127">
        <f>IF(OR($T62=AX$7,$T62+$M62=AX$7,$T62+2*$M62=AX$7,$T62+3*$M62=AX$7,$T62+4*$M62=AX$7,$T62+5*$M62=AX$7,$T62+6*$M62=AX$7,$T62+7*$M62=AX$7,$T62+8*$M62=AX$7,$T62+9*$M62=AX$7,$T62+10*$M62=AX$7),$Q62*'[1]Paramètres commerce'!$D$6,0)</f>
        <v>0</v>
      </c>
      <c r="AY62" s="127">
        <f>IF(OR($T62=AY$7,$T62+$M62=AY$7,$T62+2*$M62=AY$7,$T62+3*$M62=AY$7,$T62+4*$M62=AY$7,$T62+5*$M62=AY$7,$T62+6*$M62=AY$7,$T62+7*$M62=AY$7,$T62+8*$M62=AY$7,$T62+9*$M62=AY$7,$T62+10*$M62=AY$7),$Q62*'[1]Paramètres commerce'!$D$6,0)</f>
        <v>0</v>
      </c>
      <c r="AZ62" s="127">
        <f>IF(OR($T62=AZ$7,$T62+$M62=AZ$7,$T62+2*$M62=AZ$7,$T62+3*$M62=AZ$7,$T62+4*$M62=AZ$7,$T62+5*$M62=AZ$7,$T62+6*$M62=AZ$7,$T62+7*$M62=AZ$7,$T62+8*$M62=AZ$7,$T62+9*$M62=AZ$7,$T62+10*$M62=AZ$7),$Q62*'[1]Paramètres commerce'!$D$6,0)</f>
        <v>0</v>
      </c>
      <c r="BA62" s="128">
        <f>IF(OR($T62=BA$7,$T62+$M62=BA$7,$T62+2*$M62=BA$7,$T62+3*$M62=BA$7,$T62+4*$M62=BA$7,$T62+5*$M62=BA$7,$T62+6*$M62=BA$7,$T62+7*$M62=BA$7,$T62+8*$M62=BA$7,$T62+9*$M62=BA$7,$T62+10*$M62=BA$7),$Q62*'[1]Paramètres commerce'!$D$6,0)</f>
        <v>0</v>
      </c>
      <c r="BB62" s="126">
        <f>IF(OR($T62=BB$7,$T62+$M62=BB$7,$T62+2*$M62=BB$7,$T62+3*$M62=BB$7,$T62+4*$M62=BB$7,$T62+5*$M62=BB$7,$T62+6*$M62=BB$7,$T62+7*$M62=BB$7,$T62+8*$M62=BB$7,$T62+9*$M62=BB$7,$T62+10*$M62=BB$7),$Q62*'[1]Paramètres commerce'!$D$6,0)</f>
        <v>0</v>
      </c>
      <c r="BC62" s="127">
        <f>IF(OR($T62=BC$7,$T62+$M62=BC$7,$T62+2*$M62=BC$7,$T62+3*$M62=BC$7,$T62+4*$M62=BC$7,$T62+5*$M62=BC$7,$T62+6*$M62=BC$7,$T62+7*$M62=BC$7,$T62+8*$M62=BC$7,$T62+9*$M62=BC$7,$T62+10*$M62=BC$7),$Q62*'[1]Paramètres commerce'!$D$6,0)</f>
        <v>0</v>
      </c>
      <c r="BD62" s="127">
        <f>IF(OR($T62=BD$7,$T62+$M62=BD$7,$T62+2*$M62=BD$7,$T62+3*$M62=BD$7,$T62+4*$M62=BD$7,$T62+5*$M62=BD$7,$T62+6*$M62=BD$7,$T62+7*$M62=BD$7,$T62+8*$M62=BD$7,$T62+9*$M62=BD$7,$T62+10*$M62=BD$7),$Q62*'[1]Paramètres commerce'!$D$6,0)</f>
        <v>0</v>
      </c>
      <c r="BE62" s="127">
        <f>IF(OR($T62=BE$7,$T62+$M62=BE$7,$T62+2*$M62=BE$7,$T62+3*$M62=BE$7,$T62+4*$M62=BE$7,$T62+5*$M62=BE$7,$T62+6*$M62=BE$7,$T62+7*$M62=BE$7,$T62+8*$M62=BE$7,$T62+9*$M62=BE$7,$T62+10*$M62=BE$7),$Q62*'[1]Paramètres commerce'!$D$6,0)</f>
        <v>0</v>
      </c>
      <c r="BF62" s="128">
        <f>IF(OR($T62=BF$7,$T62+$M62=BF$7,$T62+2*$M62=BF$7,$T62+3*$M62=BF$7,$T62+4*$M62=BF$7,$T62+5*$M62=BF$7,$T62+6*$M62=BF$7,$T62+7*$M62=BF$7,$T62+8*$M62=BF$7,$T62+9*$M62=BF$7,$T62+10*$M62=BF$7),$Q62*'[1]Paramètres commerce'!$D$6,0)</f>
        <v>0</v>
      </c>
      <c r="BG62" s="126">
        <f>IF(OR($T62=BG$7,$T62+$M62=BG$7,$T62+2*$M62=BG$7,$T62+3*$M62=BG$7,$T62+4*$M62=BG$7,$T62+5*$M62=BG$7,$T62+6*$M62=BG$7,$T62+7*$M62=BG$7,$T62+8*$M62=BG$7,$T62+9*$M62=BG$7,$T62+10*$M62=BG$7),$Q62*'[1]Paramètres commerce'!$D$6,0)</f>
        <v>0</v>
      </c>
      <c r="BH62" s="127">
        <f>IF(OR($T62=BH$7,$T62+$M62=BH$7,$T62+2*$M62=BH$7,$T62+3*$M62=BH$7,$T62+4*$M62=BH$7,$T62+5*$M62=BH$7,$T62+6*$M62=BH$7,$T62+7*$M62=BH$7,$T62+8*$M62=BH$7,$T62+9*$M62=BH$7,$T62+10*$M62=BH$7),$Q62*'[1]Paramètres commerce'!$D$6,0)</f>
        <v>0</v>
      </c>
      <c r="BI62" s="127">
        <f>IF(OR($T62=BI$7,$T62+$M62=BI$7,$T62+2*$M62=BI$7,$T62+3*$M62=BI$7,$T62+4*$M62=BI$7,$T62+5*$M62=BI$7,$T62+6*$M62=BI$7,$T62+7*$M62=BI$7,$T62+8*$M62=BI$7,$T62+9*$M62=BI$7,$T62+10*$M62=BI$7),$Q62*'[1]Paramètres commerce'!$D$6,0)</f>
        <v>0</v>
      </c>
      <c r="BJ62" s="127">
        <f>IF(OR($T62=BJ$7,$T62+$M62=BJ$7,$T62+2*$M62=BJ$7,$T62+3*$M62=BJ$7,$T62+4*$M62=BJ$7,$T62+5*$M62=BJ$7,$T62+6*$M62=BJ$7,$T62+7*$M62=BJ$7,$T62+8*$M62=BJ$7,$T62+9*$M62=BJ$7,$T62+10*$M62=BJ$7),$Q62*'[1]Paramètres commerce'!$D$6,0)</f>
        <v>0</v>
      </c>
      <c r="BK62" s="128">
        <f>IF(OR($T62=BK$7,$T62+$M62=BK$7,$T62+2*$M62=BK$7,$T62+3*$M62=BK$7,$T62+4*$M62=BK$7,$T62+5*$M62=BK$7,$T62+6*$M62=BK$7,$T62+7*$M62=BK$7,$T62+8*$M62=BK$7,$T62+9*$M62=BK$7,$T62+10*$M62=BK$7),$Q62*'[1]Paramètres commerce'!$D$6,0)</f>
        <v>0</v>
      </c>
      <c r="BL62" s="126">
        <f>IF(OR($T62=BL$7,$T62+$M62=BL$7,$T62+2*$M62=BL$7,$T62+3*$M62=BL$7,$T62+4*$M62=BL$7,$T62+5*$M62=BL$7,$T62+6*$M62=BL$7,$T62+7*$M62=BL$7,$T62+8*$M62=BL$7,$T62+9*$M62=BL$7,$T62+10*$M62=BL$7),$Q62*'[1]Paramètres commerce'!$D$6,0)</f>
        <v>0</v>
      </c>
      <c r="BM62" s="127">
        <f>IF(OR($T62=BM$7,$T62+$M62=BM$7,$T62+2*$M62=BM$7,$T62+3*$M62=BM$7,$T62+4*$M62=BM$7,$T62+5*$M62=BM$7,$T62+6*$M62=BM$7,$T62+7*$M62=BM$7,$T62+8*$M62=BM$7,$T62+9*$M62=BM$7,$T62+10*$M62=BM$7),$Q62*'[1]Paramètres commerce'!$D$6,0)</f>
        <v>0</v>
      </c>
      <c r="BN62" s="127">
        <f>IF(OR($T62=BN$7,$T62+$M62=BN$7,$T62+2*$M62=BN$7,$T62+3*$M62=BN$7,$T62+4*$M62=BN$7,$T62+5*$M62=BN$7,$T62+6*$M62=BN$7,$T62+7*$M62=BN$7,$T62+8*$M62=BN$7,$T62+9*$M62=BN$7,$T62+10*$M62=BN$7),$Q62*'[1]Paramètres commerce'!$D$6,0)</f>
        <v>0</v>
      </c>
      <c r="BO62" s="127">
        <f>IF(OR($T62=BO$7,$T62+$M62=BO$7,$T62+2*$M62=BO$7,$T62+3*$M62=BO$7,$T62+4*$M62=BO$7,$T62+5*$M62=BO$7,$T62+6*$M62=BO$7,$T62+7*$M62=BO$7,$T62+8*$M62=BO$7,$T62+9*$M62=BO$7,$T62+10*$M62=BO$7),$Q62*'[1]Paramètres commerce'!$D$6,0)</f>
        <v>0</v>
      </c>
      <c r="BP62" s="128">
        <f>IF(OR($T62=BP$7,$T62+$M62=BP$7,$T62+2*$M62=BP$7,$T62+3*$M62=BP$7,$T62+4*$M62=BP$7,$T62+5*$M62=BP$7,$T62+6*$M62=BP$7,$T62+7*$M62=BP$7,$T62+8*$M62=BP$7,$T62+9*$M62=BP$7,$T62+10*$M62=BP$7),$Q62*'[1]Paramètres commerce'!$D$6,0)</f>
        <v>0</v>
      </c>
      <c r="BQ62" s="126">
        <f>IF(OR($T62=BQ$7,$T62+$M62=BQ$7,$T62+2*$M62=BQ$7,$T62+3*$M62=BQ$7,$T62+4*$M62=BQ$7,$T62+5*$M62=BQ$7,$T62+6*$M62=BQ$7,$T62+7*$M62=BQ$7,$T62+8*$M62=BQ$7,$T62+9*$M62=BQ$7,$T62+10*$M62=BQ$7),$Q62*'[1]Paramètres commerce'!$D$6,0)</f>
        <v>0</v>
      </c>
      <c r="BR62" s="127">
        <f>IF(OR($T62=BR$7,$T62+$M62=BR$7,$T62+2*$M62=BR$7,$T62+3*$M62=BR$7,$T62+4*$M62=BR$7,$T62+5*$M62=BR$7,$T62+6*$M62=BR$7,$T62+7*$M62=BR$7,$T62+8*$M62=BR$7,$T62+9*$M62=BR$7,$T62+10*$M62=BR$7),$Q62*'[1]Paramètres commerce'!$D$6,0)</f>
        <v>0</v>
      </c>
      <c r="BS62" s="127">
        <f>IF(OR($T62=BS$7,$T62+$M62=BS$7,$T62+2*$M62=BS$7,$T62+3*$M62=BS$7,$T62+4*$M62=BS$7,$T62+5*$M62=BS$7,$T62+6*$M62=BS$7,$T62+7*$M62=BS$7,$T62+8*$M62=BS$7,$T62+9*$M62=BS$7,$T62+10*$M62=BS$7),$Q62*'[1]Paramètres commerce'!$D$6,0)</f>
        <v>0</v>
      </c>
      <c r="BT62" s="127">
        <f>IF(OR($T62=BT$7,$T62+$M62=BT$7,$T62+2*$M62=BT$7,$T62+3*$M62=BT$7,$T62+4*$M62=BT$7,$T62+5*$M62=BT$7,$T62+6*$M62=BT$7,$T62+7*$M62=BT$7,$T62+8*$M62=BT$7,$T62+9*$M62=BT$7,$T62+10*$M62=BT$7),$Q62*'[1]Paramètres commerce'!$D$6,0)</f>
        <v>0</v>
      </c>
      <c r="BU62" s="128">
        <f>IF(OR($T62=BU$7,$T62+$M62=BU$7,$T62+2*$M62=BU$7,$T62+3*$M62=BU$7,$T62+4*$M62=BU$7,$T62+5*$M62=BU$7,$T62+6*$M62=BU$7,$T62+7*$M62=BU$7,$T62+8*$M62=BU$7,$T62+9*$M62=BU$7,$T62+10*$M62=BU$7),$Q62*'[1]Paramètres commerce'!$D$6,0)</f>
        <v>0</v>
      </c>
      <c r="BV62" s="126">
        <f>IF(OR($T62=BV$7,$T62+$M62=BV$7,$T62+2*$M62=BV$7,$T62+3*$M62=BV$7,$T62+4*$M62=BV$7,$T62+5*$M62=BV$7,$T62+6*$M62=BV$7,$T62+7*$M62=BV$7,$T62+8*$M62=BV$7,$T62+9*$M62=BV$7,$T62+10*$M62=BV$7),$Q62*'[1]Paramètres commerce'!$D$6,0)</f>
        <v>0</v>
      </c>
      <c r="BW62" s="127">
        <f>IF(OR($T62=BW$7,$T62+$M62=BW$7,$T62+2*$M62=BW$7,$T62+3*$M62=BW$7,$T62+4*$M62=BW$7,$T62+5*$M62=BW$7,$T62+6*$M62=BW$7,$T62+7*$M62=BW$7,$T62+8*$M62=BW$7,$T62+9*$M62=BW$7,$T62+10*$M62=BW$7),$Q62*'[1]Paramètres commerce'!$D$6,0)</f>
        <v>0</v>
      </c>
      <c r="BX62" s="127">
        <f>IF(OR($T62=BX$7,$T62+$M62=BX$7,$T62+2*$M62=BX$7,$T62+3*$M62=BX$7,$T62+4*$M62=BX$7,$T62+5*$M62=BX$7,$T62+6*$M62=BX$7,$T62+7*$M62=BX$7,$T62+8*$M62=BX$7,$T62+9*$M62=BX$7,$T62+10*$M62=BX$7),$Q62*'[1]Paramètres commerce'!$D$6,0)</f>
        <v>0</v>
      </c>
      <c r="BY62" s="127">
        <f>IF(OR($T62=BY$7,$T62+$M62=BY$7,$T62+2*$M62=BY$7,$T62+3*$M62=BY$7,$T62+4*$M62=BY$7,$T62+5*$M62=BY$7,$T62+6*$M62=BY$7,$T62+7*$M62=BY$7,$T62+8*$M62=BY$7,$T62+9*$M62=BY$7,$T62+10*$M62=BY$7),$Q62*'[1]Paramètres commerce'!$D$6,0)</f>
        <v>0</v>
      </c>
      <c r="BZ62" s="128">
        <f>IF(OR($T62=BZ$7,$T62+$M62=BZ$7,$T62+2*$M62=BZ$7,$T62+3*$M62=BZ$7,$T62+4*$M62=BZ$7,$T62+5*$M62=BZ$7,$T62+6*$M62=BZ$7,$T62+7*$M62=BZ$7,$T62+8*$M62=BZ$7,$T62+9*$M62=BZ$7,$T62+10*$M62=BZ$7),$Q62*'[1]Paramètres commerce'!$D$6,0)</f>
        <v>0</v>
      </c>
      <c r="CA62" s="17"/>
    </row>
    <row r="63" spans="1:79">
      <c r="A63" s="2"/>
      <c r="B63" s="74">
        <v>56</v>
      </c>
      <c r="C63" s="115"/>
      <c r="D63" s="76"/>
      <c r="E63" s="97"/>
      <c r="F63" s="116"/>
      <c r="G63" s="117"/>
      <c r="H63" s="116"/>
      <c r="I63" s="116"/>
      <c r="J63" s="117"/>
      <c r="K63" s="81"/>
      <c r="L63" s="81"/>
      <c r="M63" s="82"/>
      <c r="N63" s="118"/>
      <c r="O63" s="84"/>
      <c r="P63" s="82"/>
      <c r="Q63" s="119">
        <f>(P63*'[1]Paramètres commerce'!$D$5+O63)*K63</f>
        <v>0</v>
      </c>
      <c r="R63" s="103">
        <f>'[1]Paramètres commerce'!$D$7</f>
        <v>5.0000000000000001E-3</v>
      </c>
      <c r="S63" s="119">
        <f>R63*Q63*'[1]Paramètres commerce'!$D$6</f>
        <v>0</v>
      </c>
      <c r="T63" s="120">
        <f t="shared" si="1"/>
        <v>2017</v>
      </c>
      <c r="U63" s="121" t="s">
        <v>38</v>
      </c>
      <c r="V63" s="122"/>
      <c r="W63" s="123"/>
      <c r="X63" s="123"/>
      <c r="Y63" s="123"/>
      <c r="Z63" s="123"/>
      <c r="AA63" s="124"/>
      <c r="AB63" s="125"/>
      <c r="AC63" s="126">
        <f>IF(OR($T63=AC$7,$T63+$M63=AC$7,$T63+2*$M63=AC$7,$T63+3*$M63=AC$7,$T63+4*$M63=AC$7,$T63+5*$M63=AC$7,$T63+6*$M63=AC$7,$T63+7*$M63=AC$7,$T63+8*$M63=AC$7,$T63+9*$M63=AC$7,$T63+10*$M63=AC$7),$Q63*'[1]Paramètres commerce'!$D$6,0)</f>
        <v>0</v>
      </c>
      <c r="AD63" s="127">
        <f>IF(OR($T63=AD$7,$T63+$M63=AD$7,$T63+2*$M63=AD$7,$T63+3*$M63=AD$7,$T63+4*$M63=AD$7,$T63+5*$M63=AD$7,$T63+6*$M63=AD$7,$T63+7*$M63=AD$7,$T63+8*$M63=AD$7,$T63+9*$M63=AD$7,$T63+10*$M63=AD$7),$Q63*'[1]Paramètres commerce'!$D$6,0)</f>
        <v>0</v>
      </c>
      <c r="AE63" s="127">
        <f>IF(OR($T63=AE$7,$T63+$M63=AE$7,$T63+2*$M63=AE$7,$T63+3*$M63=AE$7,$T63+4*$M63=AE$7,$T63+5*$M63=AE$7,$T63+6*$M63=AE$7,$T63+7*$M63=AE$7,$T63+8*$M63=AE$7,$T63+9*$M63=AE$7,$T63+10*$M63=AE$7),$Q63*'[1]Paramètres commerce'!$D$6,0)</f>
        <v>0</v>
      </c>
      <c r="AF63" s="127">
        <f>IF(OR($T63=AF$7,$T63+$M63=AF$7,$T63+2*$M63=AF$7,$T63+3*$M63=AF$7,$T63+4*$M63=AF$7,$T63+5*$M63=AF$7,$T63+6*$M63=AF$7,$T63+7*$M63=AF$7,$T63+8*$M63=AF$7,$T63+9*$M63=AF$7,$T63+10*$M63=AF$7),$Q63*'[1]Paramètres commerce'!$D$6,0)</f>
        <v>0</v>
      </c>
      <c r="AG63" s="128">
        <f>IF(OR($T63=AG$7,$T63+$M63=AG$7,$T63+2*$M63=AG$7,$T63+3*$M63=AG$7,$T63+4*$M63=AG$7,$T63+5*$M63=AG$7,$T63+6*$M63=AG$7,$T63+7*$M63=AG$7,$T63+8*$M63=AG$7,$T63+9*$M63=AG$7,$T63+10*$M63=AG$7),$Q63*'[1]Paramètres commerce'!$D$6,0)</f>
        <v>0</v>
      </c>
      <c r="AH63" s="126">
        <f>IF(OR($T63=AH$7,$T63+$M63=AH$7,$T63+2*$M63=AH$7,$T63+3*$M63=AH$7,$T63+4*$M63=AH$7,$T63+5*$M63=AH$7,$T63+6*$M63=AH$7,$T63+7*$M63=AH$7,$T63+8*$M63=AH$7,$T63+9*$M63=AH$7,$T63+10*$M63=AH$7),$Q63*'[1]Paramètres commerce'!$D$6,0)</f>
        <v>0</v>
      </c>
      <c r="AI63" s="127">
        <f>IF(OR($T63=AI$7,$T63+$M63=AI$7,$T63+2*$M63=AI$7,$T63+3*$M63=AI$7,$T63+4*$M63=AI$7,$T63+5*$M63=AI$7,$T63+6*$M63=AI$7,$T63+7*$M63=AI$7,$T63+8*$M63=AI$7,$T63+9*$M63=AI$7,$T63+10*$M63=AI$7),$Q63*'[1]Paramètres commerce'!$D$6,0)</f>
        <v>0</v>
      </c>
      <c r="AJ63" s="127">
        <f>IF(OR($T63=AJ$7,$T63+$M63=AJ$7,$T63+2*$M63=AJ$7,$T63+3*$M63=AJ$7,$T63+4*$M63=AJ$7,$T63+5*$M63=AJ$7,$T63+6*$M63=AJ$7,$T63+7*$M63=AJ$7,$T63+8*$M63=AJ$7,$T63+9*$M63=AJ$7,$T63+10*$M63=AJ$7),$Q63*'[1]Paramètres commerce'!$D$6,0)</f>
        <v>0</v>
      </c>
      <c r="AK63" s="127">
        <f>IF(OR($T63=AK$7,$T63+$M63=AK$7,$T63+2*$M63=AK$7,$T63+3*$M63=AK$7,$T63+4*$M63=AK$7,$T63+5*$M63=AK$7,$T63+6*$M63=AK$7,$T63+7*$M63=AK$7,$T63+8*$M63=AK$7,$T63+9*$M63=AK$7,$T63+10*$M63=AK$7),$Q63*'[1]Paramètres commerce'!$D$6,0)</f>
        <v>0</v>
      </c>
      <c r="AL63" s="128">
        <f>IF(OR($T63=AL$7,$T63+$M63=AL$7,$T63+2*$M63=AL$7,$T63+3*$M63=AL$7,$T63+4*$M63=AL$7,$T63+5*$M63=AL$7,$T63+6*$M63=AL$7,$T63+7*$M63=AL$7,$T63+8*$M63=AL$7,$T63+9*$M63=AL$7,$T63+10*$M63=AL$7),$Q63*'[1]Paramètres commerce'!$D$6,0)</f>
        <v>0</v>
      </c>
      <c r="AM63" s="126">
        <f>IF(OR($T63=AM$7,$T63+$M63=AM$7,$T63+2*$M63=AM$7,$T63+3*$M63=AM$7,$T63+4*$M63=AM$7,$T63+5*$M63=AM$7,$T63+6*$M63=AM$7,$T63+7*$M63=AM$7,$T63+8*$M63=AM$7,$T63+9*$M63=AM$7,$T63+10*$M63=AM$7),$Q63*'[1]Paramètres commerce'!$D$6,0)</f>
        <v>0</v>
      </c>
      <c r="AN63" s="127">
        <f>IF(OR($T63=AN$7,$T63+$M63=AN$7,$T63+2*$M63=AN$7,$T63+3*$M63=AN$7,$T63+4*$M63=AN$7,$T63+5*$M63=AN$7,$T63+6*$M63=AN$7,$T63+7*$M63=AN$7,$T63+8*$M63=AN$7,$T63+9*$M63=AN$7,$T63+10*$M63=AN$7),$Q63*'[1]Paramètres commerce'!$D$6,0)</f>
        <v>0</v>
      </c>
      <c r="AO63" s="127">
        <f>IF(OR($T63=AO$7,$T63+$M63=AO$7,$T63+2*$M63=AO$7,$T63+3*$M63=AO$7,$T63+4*$M63=AO$7,$T63+5*$M63=AO$7,$T63+6*$M63=AO$7,$T63+7*$M63=AO$7,$T63+8*$M63=AO$7,$T63+9*$M63=AO$7,$T63+10*$M63=AO$7),$Q63*'[1]Paramètres commerce'!$D$6,0)</f>
        <v>0</v>
      </c>
      <c r="AP63" s="127">
        <f>IF(OR($T63=AP$7,$T63+$M63=AP$7,$T63+2*$M63=AP$7,$T63+3*$M63=AP$7,$T63+4*$M63=AP$7,$T63+5*$M63=AP$7,$T63+6*$M63=AP$7,$T63+7*$M63=AP$7,$T63+8*$M63=AP$7,$T63+9*$M63=AP$7,$T63+10*$M63=AP$7),$Q63*'[1]Paramètres commerce'!$D$6,0)</f>
        <v>0</v>
      </c>
      <c r="AQ63" s="128">
        <f>IF(OR($T63=AQ$7,$T63+$M63=AQ$7,$T63+2*$M63=AQ$7,$T63+3*$M63=AQ$7,$T63+4*$M63=AQ$7,$T63+5*$M63=AQ$7,$T63+6*$M63=AQ$7,$T63+7*$M63=AQ$7,$T63+8*$M63=AQ$7,$T63+9*$M63=AQ$7,$T63+10*$M63=AQ$7),$Q63*'[1]Paramètres commerce'!$D$6,0)</f>
        <v>0</v>
      </c>
      <c r="AR63" s="126">
        <f>IF(OR($T63=AR$7,$T63+$M63=AR$7,$T63+2*$M63=AR$7,$T63+3*$M63=AR$7,$T63+4*$M63=AR$7,$T63+5*$M63=AR$7,$T63+6*$M63=AR$7,$T63+7*$M63=AR$7,$T63+8*$M63=AR$7,$T63+9*$M63=AR$7,$T63+10*$M63=AR$7),$Q63*'[1]Paramètres commerce'!$D$6,0)</f>
        <v>0</v>
      </c>
      <c r="AS63" s="127">
        <f>IF(OR($T63=AS$7,$T63+$M63=AS$7,$T63+2*$M63=AS$7,$T63+3*$M63=AS$7,$T63+4*$M63=AS$7,$T63+5*$M63=AS$7,$T63+6*$M63=AS$7,$T63+7*$M63=AS$7,$T63+8*$M63=AS$7,$T63+9*$M63=AS$7,$T63+10*$M63=AS$7),$Q63*'[1]Paramètres commerce'!$D$6,0)</f>
        <v>0</v>
      </c>
      <c r="AT63" s="127">
        <f>IF(OR($T63=AT$7,$T63+$M63=AT$7,$T63+2*$M63=AT$7,$T63+3*$M63=AT$7,$T63+4*$M63=AT$7,$T63+5*$M63=AT$7,$T63+6*$M63=AT$7,$T63+7*$M63=AT$7,$T63+8*$M63=AT$7,$T63+9*$M63=AT$7,$T63+10*$M63=AT$7),$Q63*'[1]Paramètres commerce'!$D$6,0)</f>
        <v>0</v>
      </c>
      <c r="AU63" s="127">
        <f>IF(OR($T63=AU$7,$T63+$M63=AU$7,$T63+2*$M63=AU$7,$T63+3*$M63=AU$7,$T63+4*$M63=AU$7,$T63+5*$M63=AU$7,$T63+6*$M63=AU$7,$T63+7*$M63=AU$7,$T63+8*$M63=AU$7,$T63+9*$M63=AU$7,$T63+10*$M63=AU$7),$Q63*'[1]Paramètres commerce'!$D$6,0)</f>
        <v>0</v>
      </c>
      <c r="AV63" s="128">
        <f>IF(OR($T63=AV$7,$T63+$M63=AV$7,$T63+2*$M63=AV$7,$T63+3*$M63=AV$7,$T63+4*$M63=AV$7,$T63+5*$M63=AV$7,$T63+6*$M63=AV$7,$T63+7*$M63=AV$7,$T63+8*$M63=AV$7,$T63+9*$M63=AV$7,$T63+10*$M63=AV$7),$Q63*'[1]Paramètres commerce'!$D$6,0)</f>
        <v>0</v>
      </c>
      <c r="AW63" s="126">
        <f>IF(OR($T63=AW$7,$T63+$M63=AW$7,$T63+2*$M63=AW$7,$T63+3*$M63=AW$7,$T63+4*$M63=AW$7,$T63+5*$M63=AW$7,$T63+6*$M63=AW$7,$T63+7*$M63=AW$7,$T63+8*$M63=AW$7,$T63+9*$M63=AW$7,$T63+10*$M63=AW$7),$Q63*'[1]Paramètres commerce'!$D$6,0)</f>
        <v>0</v>
      </c>
      <c r="AX63" s="127">
        <f>IF(OR($T63=AX$7,$T63+$M63=AX$7,$T63+2*$M63=AX$7,$T63+3*$M63=AX$7,$T63+4*$M63=AX$7,$T63+5*$M63=AX$7,$T63+6*$M63=AX$7,$T63+7*$M63=AX$7,$T63+8*$M63=AX$7,$T63+9*$M63=AX$7,$T63+10*$M63=AX$7),$Q63*'[1]Paramètres commerce'!$D$6,0)</f>
        <v>0</v>
      </c>
      <c r="AY63" s="127">
        <f>IF(OR($T63=AY$7,$T63+$M63=AY$7,$T63+2*$M63=AY$7,$T63+3*$M63=AY$7,$T63+4*$M63=AY$7,$T63+5*$M63=AY$7,$T63+6*$M63=AY$7,$T63+7*$M63=AY$7,$T63+8*$M63=AY$7,$T63+9*$M63=AY$7,$T63+10*$M63=AY$7),$Q63*'[1]Paramètres commerce'!$D$6,0)</f>
        <v>0</v>
      </c>
      <c r="AZ63" s="127">
        <f>IF(OR($T63=AZ$7,$T63+$M63=AZ$7,$T63+2*$M63=AZ$7,$T63+3*$M63=AZ$7,$T63+4*$M63=AZ$7,$T63+5*$M63=AZ$7,$T63+6*$M63=AZ$7,$T63+7*$M63=AZ$7,$T63+8*$M63=AZ$7,$T63+9*$M63=AZ$7,$T63+10*$M63=AZ$7),$Q63*'[1]Paramètres commerce'!$D$6,0)</f>
        <v>0</v>
      </c>
      <c r="BA63" s="128">
        <f>IF(OR($T63=BA$7,$T63+$M63=BA$7,$T63+2*$M63=BA$7,$T63+3*$M63=BA$7,$T63+4*$M63=BA$7,$T63+5*$M63=BA$7,$T63+6*$M63=BA$7,$T63+7*$M63=BA$7,$T63+8*$M63=BA$7,$T63+9*$M63=BA$7,$T63+10*$M63=BA$7),$Q63*'[1]Paramètres commerce'!$D$6,0)</f>
        <v>0</v>
      </c>
      <c r="BB63" s="126">
        <f>IF(OR($T63=BB$7,$T63+$M63=BB$7,$T63+2*$M63=BB$7,$T63+3*$M63=BB$7,$T63+4*$M63=BB$7,$T63+5*$M63=BB$7,$T63+6*$M63=BB$7,$T63+7*$M63=BB$7,$T63+8*$M63=BB$7,$T63+9*$M63=BB$7,$T63+10*$M63=BB$7),$Q63*'[1]Paramètres commerce'!$D$6,0)</f>
        <v>0</v>
      </c>
      <c r="BC63" s="127">
        <f>IF(OR($T63=BC$7,$T63+$M63=BC$7,$T63+2*$M63=BC$7,$T63+3*$M63=BC$7,$T63+4*$M63=BC$7,$T63+5*$M63=BC$7,$T63+6*$M63=BC$7,$T63+7*$M63=BC$7,$T63+8*$M63=BC$7,$T63+9*$M63=BC$7,$T63+10*$M63=BC$7),$Q63*'[1]Paramètres commerce'!$D$6,0)</f>
        <v>0</v>
      </c>
      <c r="BD63" s="127">
        <f>IF(OR($T63=BD$7,$T63+$M63=BD$7,$T63+2*$M63=BD$7,$T63+3*$M63=BD$7,$T63+4*$M63=BD$7,$T63+5*$M63=BD$7,$T63+6*$M63=BD$7,$T63+7*$M63=BD$7,$T63+8*$M63=BD$7,$T63+9*$M63=BD$7,$T63+10*$M63=BD$7),$Q63*'[1]Paramètres commerce'!$D$6,0)</f>
        <v>0</v>
      </c>
      <c r="BE63" s="127">
        <f>IF(OR($T63=BE$7,$T63+$M63=BE$7,$T63+2*$M63=BE$7,$T63+3*$M63=BE$7,$T63+4*$M63=BE$7,$T63+5*$M63=BE$7,$T63+6*$M63=BE$7,$T63+7*$M63=BE$7,$T63+8*$M63=BE$7,$T63+9*$M63=BE$7,$T63+10*$M63=BE$7),$Q63*'[1]Paramètres commerce'!$D$6,0)</f>
        <v>0</v>
      </c>
      <c r="BF63" s="128">
        <f>IF(OR($T63=BF$7,$T63+$M63=BF$7,$T63+2*$M63=BF$7,$T63+3*$M63=BF$7,$T63+4*$M63=BF$7,$T63+5*$M63=BF$7,$T63+6*$M63=BF$7,$T63+7*$M63=BF$7,$T63+8*$M63=BF$7,$T63+9*$M63=BF$7,$T63+10*$M63=BF$7),$Q63*'[1]Paramètres commerce'!$D$6,0)</f>
        <v>0</v>
      </c>
      <c r="BG63" s="126">
        <f>IF(OR($T63=BG$7,$T63+$M63=BG$7,$T63+2*$M63=BG$7,$T63+3*$M63=BG$7,$T63+4*$M63=BG$7,$T63+5*$M63=BG$7,$T63+6*$M63=BG$7,$T63+7*$M63=BG$7,$T63+8*$M63=BG$7,$T63+9*$M63=BG$7,$T63+10*$M63=BG$7),$Q63*'[1]Paramètres commerce'!$D$6,0)</f>
        <v>0</v>
      </c>
      <c r="BH63" s="127">
        <f>IF(OR($T63=BH$7,$T63+$M63=BH$7,$T63+2*$M63=BH$7,$T63+3*$M63=BH$7,$T63+4*$M63=BH$7,$T63+5*$M63=BH$7,$T63+6*$M63=BH$7,$T63+7*$M63=BH$7,$T63+8*$M63=BH$7,$T63+9*$M63=BH$7,$T63+10*$M63=BH$7),$Q63*'[1]Paramètres commerce'!$D$6,0)</f>
        <v>0</v>
      </c>
      <c r="BI63" s="127">
        <f>IF(OR($T63=BI$7,$T63+$M63=BI$7,$T63+2*$M63=BI$7,$T63+3*$M63=BI$7,$T63+4*$M63=BI$7,$T63+5*$M63=BI$7,$T63+6*$M63=BI$7,$T63+7*$M63=BI$7,$T63+8*$M63=BI$7,$T63+9*$M63=BI$7,$T63+10*$M63=BI$7),$Q63*'[1]Paramètres commerce'!$D$6,0)</f>
        <v>0</v>
      </c>
      <c r="BJ63" s="127">
        <f>IF(OR($T63=BJ$7,$T63+$M63=BJ$7,$T63+2*$M63=BJ$7,$T63+3*$M63=BJ$7,$T63+4*$M63=BJ$7,$T63+5*$M63=BJ$7,$T63+6*$M63=BJ$7,$T63+7*$M63=BJ$7,$T63+8*$M63=BJ$7,$T63+9*$M63=BJ$7,$T63+10*$M63=BJ$7),$Q63*'[1]Paramètres commerce'!$D$6,0)</f>
        <v>0</v>
      </c>
      <c r="BK63" s="128">
        <f>IF(OR($T63=BK$7,$T63+$M63=BK$7,$T63+2*$M63=BK$7,$T63+3*$M63=BK$7,$T63+4*$M63=BK$7,$T63+5*$M63=BK$7,$T63+6*$M63=BK$7,$T63+7*$M63=BK$7,$T63+8*$M63=BK$7,$T63+9*$M63=BK$7,$T63+10*$M63=BK$7),$Q63*'[1]Paramètres commerce'!$D$6,0)</f>
        <v>0</v>
      </c>
      <c r="BL63" s="126">
        <f>IF(OR($T63=BL$7,$T63+$M63=BL$7,$T63+2*$M63=BL$7,$T63+3*$M63=BL$7,$T63+4*$M63=BL$7,$T63+5*$M63=BL$7,$T63+6*$M63=BL$7,$T63+7*$M63=BL$7,$T63+8*$M63=BL$7,$T63+9*$M63=BL$7,$T63+10*$M63=BL$7),$Q63*'[1]Paramètres commerce'!$D$6,0)</f>
        <v>0</v>
      </c>
      <c r="BM63" s="127">
        <f>IF(OR($T63=BM$7,$T63+$M63=BM$7,$T63+2*$M63=BM$7,$T63+3*$M63=BM$7,$T63+4*$M63=BM$7,$T63+5*$M63=BM$7,$T63+6*$M63=BM$7,$T63+7*$M63=BM$7,$T63+8*$M63=BM$7,$T63+9*$M63=BM$7,$T63+10*$M63=BM$7),$Q63*'[1]Paramètres commerce'!$D$6,0)</f>
        <v>0</v>
      </c>
      <c r="BN63" s="127">
        <f>IF(OR($T63=BN$7,$T63+$M63=BN$7,$T63+2*$M63=BN$7,$T63+3*$M63=BN$7,$T63+4*$M63=BN$7,$T63+5*$M63=BN$7,$T63+6*$M63=BN$7,$T63+7*$M63=BN$7,$T63+8*$M63=BN$7,$T63+9*$M63=BN$7,$T63+10*$M63=BN$7),$Q63*'[1]Paramètres commerce'!$D$6,0)</f>
        <v>0</v>
      </c>
      <c r="BO63" s="127">
        <f>IF(OR($T63=BO$7,$T63+$M63=BO$7,$T63+2*$M63=BO$7,$T63+3*$M63=BO$7,$T63+4*$M63=BO$7,$T63+5*$M63=BO$7,$T63+6*$M63=BO$7,$T63+7*$M63=BO$7,$T63+8*$M63=BO$7,$T63+9*$M63=BO$7,$T63+10*$M63=BO$7),$Q63*'[1]Paramètres commerce'!$D$6,0)</f>
        <v>0</v>
      </c>
      <c r="BP63" s="128">
        <f>IF(OR($T63=BP$7,$T63+$M63=BP$7,$T63+2*$M63=BP$7,$T63+3*$M63=BP$7,$T63+4*$M63=BP$7,$T63+5*$M63=BP$7,$T63+6*$M63=BP$7,$T63+7*$M63=BP$7,$T63+8*$M63=BP$7,$T63+9*$M63=BP$7,$T63+10*$M63=BP$7),$Q63*'[1]Paramètres commerce'!$D$6,0)</f>
        <v>0</v>
      </c>
      <c r="BQ63" s="126">
        <f>IF(OR($T63=BQ$7,$T63+$M63=BQ$7,$T63+2*$M63=BQ$7,$T63+3*$M63=BQ$7,$T63+4*$M63=BQ$7,$T63+5*$M63=BQ$7,$T63+6*$M63=BQ$7,$T63+7*$M63=BQ$7,$T63+8*$M63=BQ$7,$T63+9*$M63=BQ$7,$T63+10*$M63=BQ$7),$Q63*'[1]Paramètres commerce'!$D$6,0)</f>
        <v>0</v>
      </c>
      <c r="BR63" s="127">
        <f>IF(OR($T63=BR$7,$T63+$M63=BR$7,$T63+2*$M63=BR$7,$T63+3*$M63=BR$7,$T63+4*$M63=BR$7,$T63+5*$M63=BR$7,$T63+6*$M63=BR$7,$T63+7*$M63=BR$7,$T63+8*$M63=BR$7,$T63+9*$M63=BR$7,$T63+10*$M63=BR$7),$Q63*'[1]Paramètres commerce'!$D$6,0)</f>
        <v>0</v>
      </c>
      <c r="BS63" s="127">
        <f>IF(OR($T63=BS$7,$T63+$M63=BS$7,$T63+2*$M63=BS$7,$T63+3*$M63=BS$7,$T63+4*$M63=BS$7,$T63+5*$M63=BS$7,$T63+6*$M63=BS$7,$T63+7*$M63=BS$7,$T63+8*$M63=BS$7,$T63+9*$M63=BS$7,$T63+10*$M63=BS$7),$Q63*'[1]Paramètres commerce'!$D$6,0)</f>
        <v>0</v>
      </c>
      <c r="BT63" s="127">
        <f>IF(OR($T63=BT$7,$T63+$M63=BT$7,$T63+2*$M63=BT$7,$T63+3*$M63=BT$7,$T63+4*$M63=BT$7,$T63+5*$M63=BT$7,$T63+6*$M63=BT$7,$T63+7*$M63=BT$7,$T63+8*$M63=BT$7,$T63+9*$M63=BT$7,$T63+10*$M63=BT$7),$Q63*'[1]Paramètres commerce'!$D$6,0)</f>
        <v>0</v>
      </c>
      <c r="BU63" s="128">
        <f>IF(OR($T63=BU$7,$T63+$M63=BU$7,$T63+2*$M63=BU$7,$T63+3*$M63=BU$7,$T63+4*$M63=BU$7,$T63+5*$M63=BU$7,$T63+6*$M63=BU$7,$T63+7*$M63=BU$7,$T63+8*$M63=BU$7,$T63+9*$M63=BU$7,$T63+10*$M63=BU$7),$Q63*'[1]Paramètres commerce'!$D$6,0)</f>
        <v>0</v>
      </c>
      <c r="BV63" s="126">
        <f>IF(OR($T63=BV$7,$T63+$M63=BV$7,$T63+2*$M63=BV$7,$T63+3*$M63=BV$7,$T63+4*$M63=BV$7,$T63+5*$M63=BV$7,$T63+6*$M63=BV$7,$T63+7*$M63=BV$7,$T63+8*$M63=BV$7,$T63+9*$M63=BV$7,$T63+10*$M63=BV$7),$Q63*'[1]Paramètres commerce'!$D$6,0)</f>
        <v>0</v>
      </c>
      <c r="BW63" s="127">
        <f>IF(OR($T63=BW$7,$T63+$M63=BW$7,$T63+2*$M63=BW$7,$T63+3*$M63=BW$7,$T63+4*$M63=BW$7,$T63+5*$M63=BW$7,$T63+6*$M63=BW$7,$T63+7*$M63=BW$7,$T63+8*$M63=BW$7,$T63+9*$M63=BW$7,$T63+10*$M63=BW$7),$Q63*'[1]Paramètres commerce'!$D$6,0)</f>
        <v>0</v>
      </c>
      <c r="BX63" s="127">
        <f>IF(OR($T63=BX$7,$T63+$M63=BX$7,$T63+2*$M63=BX$7,$T63+3*$M63=BX$7,$T63+4*$M63=BX$7,$T63+5*$M63=BX$7,$T63+6*$M63=BX$7,$T63+7*$M63=BX$7,$T63+8*$M63=BX$7,$T63+9*$M63=BX$7,$T63+10*$M63=BX$7),$Q63*'[1]Paramètres commerce'!$D$6,0)</f>
        <v>0</v>
      </c>
      <c r="BY63" s="127">
        <f>IF(OR($T63=BY$7,$T63+$M63=BY$7,$T63+2*$M63=BY$7,$T63+3*$M63=BY$7,$T63+4*$M63=BY$7,$T63+5*$M63=BY$7,$T63+6*$M63=BY$7,$T63+7*$M63=BY$7,$T63+8*$M63=BY$7,$T63+9*$M63=BY$7,$T63+10*$M63=BY$7),$Q63*'[1]Paramètres commerce'!$D$6,0)</f>
        <v>0</v>
      </c>
      <c r="BZ63" s="128">
        <f>IF(OR($T63=BZ$7,$T63+$M63=BZ$7,$T63+2*$M63=BZ$7,$T63+3*$M63=BZ$7,$T63+4*$M63=BZ$7,$T63+5*$M63=BZ$7,$T63+6*$M63=BZ$7,$T63+7*$M63=BZ$7,$T63+8*$M63=BZ$7,$T63+9*$M63=BZ$7,$T63+10*$M63=BZ$7),$Q63*'[1]Paramètres commerce'!$D$6,0)</f>
        <v>0</v>
      </c>
      <c r="CA63" s="17"/>
    </row>
    <row r="64" spans="1:79">
      <c r="A64" s="2"/>
      <c r="B64" s="74">
        <v>57</v>
      </c>
      <c r="C64" s="115"/>
      <c r="D64" s="76"/>
      <c r="E64" s="97"/>
      <c r="F64" s="116"/>
      <c r="G64" s="117"/>
      <c r="H64" s="116"/>
      <c r="I64" s="116"/>
      <c r="J64" s="117"/>
      <c r="K64" s="81"/>
      <c r="L64" s="81"/>
      <c r="M64" s="82"/>
      <c r="N64" s="118"/>
      <c r="O64" s="84"/>
      <c r="P64" s="82"/>
      <c r="Q64" s="119">
        <f>(P64*'[1]Paramètres commerce'!$D$5+O64)*K64</f>
        <v>0</v>
      </c>
      <c r="R64" s="103">
        <f>'[1]Paramètres commerce'!$D$7</f>
        <v>5.0000000000000001E-3</v>
      </c>
      <c r="S64" s="119">
        <f>R64*Q64*'[1]Paramètres commerce'!$D$6</f>
        <v>0</v>
      </c>
      <c r="T64" s="120">
        <f t="shared" si="1"/>
        <v>2017</v>
      </c>
      <c r="U64" s="121" t="s">
        <v>38</v>
      </c>
      <c r="V64" s="122"/>
      <c r="W64" s="123"/>
      <c r="X64" s="123"/>
      <c r="Y64" s="123"/>
      <c r="Z64" s="123"/>
      <c r="AA64" s="124"/>
      <c r="AB64" s="125"/>
      <c r="AC64" s="126">
        <f>IF(OR($T64=AC$7,$T64+$M64=AC$7,$T64+2*$M64=AC$7,$T64+3*$M64=AC$7,$T64+4*$M64=AC$7,$T64+5*$M64=AC$7,$T64+6*$M64=AC$7,$T64+7*$M64=AC$7,$T64+8*$M64=AC$7,$T64+9*$M64=AC$7,$T64+10*$M64=AC$7),$Q64*'[1]Paramètres commerce'!$D$6,0)</f>
        <v>0</v>
      </c>
      <c r="AD64" s="127">
        <f>IF(OR($T64=AD$7,$T64+$M64=AD$7,$T64+2*$M64=AD$7,$T64+3*$M64=AD$7,$T64+4*$M64=AD$7,$T64+5*$M64=AD$7,$T64+6*$M64=AD$7,$T64+7*$M64=AD$7,$T64+8*$M64=AD$7,$T64+9*$M64=AD$7,$T64+10*$M64=AD$7),$Q64*'[1]Paramètres commerce'!$D$6,0)</f>
        <v>0</v>
      </c>
      <c r="AE64" s="127">
        <f>IF(OR($T64=AE$7,$T64+$M64=AE$7,$T64+2*$M64=AE$7,$T64+3*$M64=AE$7,$T64+4*$M64=AE$7,$T64+5*$M64=AE$7,$T64+6*$M64=AE$7,$T64+7*$M64=AE$7,$T64+8*$M64=AE$7,$T64+9*$M64=AE$7,$T64+10*$M64=AE$7),$Q64*'[1]Paramètres commerce'!$D$6,0)</f>
        <v>0</v>
      </c>
      <c r="AF64" s="127">
        <f>IF(OR($T64=AF$7,$T64+$M64=AF$7,$T64+2*$M64=AF$7,$T64+3*$M64=AF$7,$T64+4*$M64=AF$7,$T64+5*$M64=AF$7,$T64+6*$M64=AF$7,$T64+7*$M64=AF$7,$T64+8*$M64=AF$7,$T64+9*$M64=AF$7,$T64+10*$M64=AF$7),$Q64*'[1]Paramètres commerce'!$D$6,0)</f>
        <v>0</v>
      </c>
      <c r="AG64" s="128">
        <f>IF(OR($T64=AG$7,$T64+$M64=AG$7,$T64+2*$M64=AG$7,$T64+3*$M64=AG$7,$T64+4*$M64=AG$7,$T64+5*$M64=AG$7,$T64+6*$M64=AG$7,$T64+7*$M64=AG$7,$T64+8*$M64=AG$7,$T64+9*$M64=AG$7,$T64+10*$M64=AG$7),$Q64*'[1]Paramètres commerce'!$D$6,0)</f>
        <v>0</v>
      </c>
      <c r="AH64" s="126">
        <f>IF(OR($T64=AH$7,$T64+$M64=AH$7,$T64+2*$M64=AH$7,$T64+3*$M64=AH$7,$T64+4*$M64=AH$7,$T64+5*$M64=AH$7,$T64+6*$M64=AH$7,$T64+7*$M64=AH$7,$T64+8*$M64=AH$7,$T64+9*$M64=AH$7,$T64+10*$M64=AH$7),$Q64*'[1]Paramètres commerce'!$D$6,0)</f>
        <v>0</v>
      </c>
      <c r="AI64" s="127">
        <f>IF(OR($T64=AI$7,$T64+$M64=AI$7,$T64+2*$M64=AI$7,$T64+3*$M64=AI$7,$T64+4*$M64=AI$7,$T64+5*$M64=AI$7,$T64+6*$M64=AI$7,$T64+7*$M64=AI$7,$T64+8*$M64=AI$7,$T64+9*$M64=AI$7,$T64+10*$M64=AI$7),$Q64*'[1]Paramètres commerce'!$D$6,0)</f>
        <v>0</v>
      </c>
      <c r="AJ64" s="127">
        <f>IF(OR($T64=AJ$7,$T64+$M64=AJ$7,$T64+2*$M64=AJ$7,$T64+3*$M64=AJ$7,$T64+4*$M64=AJ$7,$T64+5*$M64=AJ$7,$T64+6*$M64=AJ$7,$T64+7*$M64=AJ$7,$T64+8*$M64=AJ$7,$T64+9*$M64=AJ$7,$T64+10*$M64=AJ$7),$Q64*'[1]Paramètres commerce'!$D$6,0)</f>
        <v>0</v>
      </c>
      <c r="AK64" s="127">
        <f>IF(OR($T64=AK$7,$T64+$M64=AK$7,$T64+2*$M64=AK$7,$T64+3*$M64=AK$7,$T64+4*$M64=AK$7,$T64+5*$M64=AK$7,$T64+6*$M64=AK$7,$T64+7*$M64=AK$7,$T64+8*$M64=AK$7,$T64+9*$M64=AK$7,$T64+10*$M64=AK$7),$Q64*'[1]Paramètres commerce'!$D$6,0)</f>
        <v>0</v>
      </c>
      <c r="AL64" s="128">
        <f>IF(OR($T64=AL$7,$T64+$M64=AL$7,$T64+2*$M64=AL$7,$T64+3*$M64=AL$7,$T64+4*$M64=AL$7,$T64+5*$M64=AL$7,$T64+6*$M64=AL$7,$T64+7*$M64=AL$7,$T64+8*$M64=AL$7,$T64+9*$M64=AL$7,$T64+10*$M64=AL$7),$Q64*'[1]Paramètres commerce'!$D$6,0)</f>
        <v>0</v>
      </c>
      <c r="AM64" s="126">
        <f>IF(OR($T64=AM$7,$T64+$M64=AM$7,$T64+2*$M64=AM$7,$T64+3*$M64=AM$7,$T64+4*$M64=AM$7,$T64+5*$M64=AM$7,$T64+6*$M64=AM$7,$T64+7*$M64=AM$7,$T64+8*$M64=AM$7,$T64+9*$M64=AM$7,$T64+10*$M64=AM$7),$Q64*'[1]Paramètres commerce'!$D$6,0)</f>
        <v>0</v>
      </c>
      <c r="AN64" s="127">
        <f>IF(OR($T64=AN$7,$T64+$M64=AN$7,$T64+2*$M64=AN$7,$T64+3*$M64=AN$7,$T64+4*$M64=AN$7,$T64+5*$M64=AN$7,$T64+6*$M64=AN$7,$T64+7*$M64=AN$7,$T64+8*$M64=AN$7,$T64+9*$M64=AN$7,$T64+10*$M64=AN$7),$Q64*'[1]Paramètres commerce'!$D$6,0)</f>
        <v>0</v>
      </c>
      <c r="AO64" s="127">
        <f>IF(OR($T64=AO$7,$T64+$M64=AO$7,$T64+2*$M64=AO$7,$T64+3*$M64=AO$7,$T64+4*$M64=AO$7,$T64+5*$M64=AO$7,$T64+6*$M64=AO$7,$T64+7*$M64=AO$7,$T64+8*$M64=AO$7,$T64+9*$M64=AO$7,$T64+10*$M64=AO$7),$Q64*'[1]Paramètres commerce'!$D$6,0)</f>
        <v>0</v>
      </c>
      <c r="AP64" s="127">
        <f>IF(OR($T64=AP$7,$T64+$M64=AP$7,$T64+2*$M64=AP$7,$T64+3*$M64=AP$7,$T64+4*$M64=AP$7,$T64+5*$M64=AP$7,$T64+6*$M64=AP$7,$T64+7*$M64=AP$7,$T64+8*$M64=AP$7,$T64+9*$M64=AP$7,$T64+10*$M64=AP$7),$Q64*'[1]Paramètres commerce'!$D$6,0)</f>
        <v>0</v>
      </c>
      <c r="AQ64" s="128">
        <f>IF(OR($T64=AQ$7,$T64+$M64=AQ$7,$T64+2*$M64=AQ$7,$T64+3*$M64=AQ$7,$T64+4*$M64=AQ$7,$T64+5*$M64=AQ$7,$T64+6*$M64=AQ$7,$T64+7*$M64=AQ$7,$T64+8*$M64=AQ$7,$T64+9*$M64=AQ$7,$T64+10*$M64=AQ$7),$Q64*'[1]Paramètres commerce'!$D$6,0)</f>
        <v>0</v>
      </c>
      <c r="AR64" s="126">
        <f>IF(OR($T64=AR$7,$T64+$M64=AR$7,$T64+2*$M64=AR$7,$T64+3*$M64=AR$7,$T64+4*$M64=AR$7,$T64+5*$M64=AR$7,$T64+6*$M64=AR$7,$T64+7*$M64=AR$7,$T64+8*$M64=AR$7,$T64+9*$M64=AR$7,$T64+10*$M64=AR$7),$Q64*'[1]Paramètres commerce'!$D$6,0)</f>
        <v>0</v>
      </c>
      <c r="AS64" s="127">
        <f>IF(OR($T64=AS$7,$T64+$M64=AS$7,$T64+2*$M64=AS$7,$T64+3*$M64=AS$7,$T64+4*$M64=AS$7,$T64+5*$M64=AS$7,$T64+6*$M64=AS$7,$T64+7*$M64=AS$7,$T64+8*$M64=AS$7,$T64+9*$M64=AS$7,$T64+10*$M64=AS$7),$Q64*'[1]Paramètres commerce'!$D$6,0)</f>
        <v>0</v>
      </c>
      <c r="AT64" s="127">
        <f>IF(OR($T64=AT$7,$T64+$M64=AT$7,$T64+2*$M64=AT$7,$T64+3*$M64=AT$7,$T64+4*$M64=AT$7,$T64+5*$M64=AT$7,$T64+6*$M64=AT$7,$T64+7*$M64=AT$7,$T64+8*$M64=AT$7,$T64+9*$M64=AT$7,$T64+10*$M64=AT$7),$Q64*'[1]Paramètres commerce'!$D$6,0)</f>
        <v>0</v>
      </c>
      <c r="AU64" s="127">
        <f>IF(OR($T64=AU$7,$T64+$M64=AU$7,$T64+2*$M64=AU$7,$T64+3*$M64=AU$7,$T64+4*$M64=AU$7,$T64+5*$M64=AU$7,$T64+6*$M64=AU$7,$T64+7*$M64=AU$7,$T64+8*$M64=AU$7,$T64+9*$M64=AU$7,$T64+10*$M64=AU$7),$Q64*'[1]Paramètres commerce'!$D$6,0)</f>
        <v>0</v>
      </c>
      <c r="AV64" s="128">
        <f>IF(OR($T64=AV$7,$T64+$M64=AV$7,$T64+2*$M64=AV$7,$T64+3*$M64=AV$7,$T64+4*$M64=AV$7,$T64+5*$M64=AV$7,$T64+6*$M64=AV$7,$T64+7*$M64=AV$7,$T64+8*$M64=AV$7,$T64+9*$M64=AV$7,$T64+10*$M64=AV$7),$Q64*'[1]Paramètres commerce'!$D$6,0)</f>
        <v>0</v>
      </c>
      <c r="AW64" s="126">
        <f>IF(OR($T64=AW$7,$T64+$M64=AW$7,$T64+2*$M64=AW$7,$T64+3*$M64=AW$7,$T64+4*$M64=AW$7,$T64+5*$M64=AW$7,$T64+6*$M64=AW$7,$T64+7*$M64=AW$7,$T64+8*$M64=AW$7,$T64+9*$M64=AW$7,$T64+10*$M64=AW$7),$Q64*'[1]Paramètres commerce'!$D$6,0)</f>
        <v>0</v>
      </c>
      <c r="AX64" s="127">
        <f>IF(OR($T64=AX$7,$T64+$M64=AX$7,$T64+2*$M64=AX$7,$T64+3*$M64=AX$7,$T64+4*$M64=AX$7,$T64+5*$M64=AX$7,$T64+6*$M64=AX$7,$T64+7*$M64=AX$7,$T64+8*$M64=AX$7,$T64+9*$M64=AX$7,$T64+10*$M64=AX$7),$Q64*'[1]Paramètres commerce'!$D$6,0)</f>
        <v>0</v>
      </c>
      <c r="AY64" s="127">
        <f>IF(OR($T64=AY$7,$T64+$M64=AY$7,$T64+2*$M64=AY$7,$T64+3*$M64=AY$7,$T64+4*$M64=AY$7,$T64+5*$M64=AY$7,$T64+6*$M64=AY$7,$T64+7*$M64=AY$7,$T64+8*$M64=AY$7,$T64+9*$M64=AY$7,$T64+10*$M64=AY$7),$Q64*'[1]Paramètres commerce'!$D$6,0)</f>
        <v>0</v>
      </c>
      <c r="AZ64" s="127">
        <f>IF(OR($T64=AZ$7,$T64+$M64=AZ$7,$T64+2*$M64=AZ$7,$T64+3*$M64=AZ$7,$T64+4*$M64=AZ$7,$T64+5*$M64=AZ$7,$T64+6*$M64=AZ$7,$T64+7*$M64=AZ$7,$T64+8*$M64=AZ$7,$T64+9*$M64=AZ$7,$T64+10*$M64=AZ$7),$Q64*'[1]Paramètres commerce'!$D$6,0)</f>
        <v>0</v>
      </c>
      <c r="BA64" s="128">
        <f>IF(OR($T64=BA$7,$T64+$M64=BA$7,$T64+2*$M64=BA$7,$T64+3*$M64=BA$7,$T64+4*$M64=BA$7,$T64+5*$M64=BA$7,$T64+6*$M64=BA$7,$T64+7*$M64=BA$7,$T64+8*$M64=BA$7,$T64+9*$M64=BA$7,$T64+10*$M64=BA$7),$Q64*'[1]Paramètres commerce'!$D$6,0)</f>
        <v>0</v>
      </c>
      <c r="BB64" s="126">
        <f>IF(OR($T64=BB$7,$T64+$M64=BB$7,$T64+2*$M64=BB$7,$T64+3*$M64=BB$7,$T64+4*$M64=BB$7,$T64+5*$M64=BB$7,$T64+6*$M64=BB$7,$T64+7*$M64=BB$7,$T64+8*$M64=BB$7,$T64+9*$M64=BB$7,$T64+10*$M64=BB$7),$Q64*'[1]Paramètres commerce'!$D$6,0)</f>
        <v>0</v>
      </c>
      <c r="BC64" s="127">
        <f>IF(OR($T64=BC$7,$T64+$M64=BC$7,$T64+2*$M64=BC$7,$T64+3*$M64=BC$7,$T64+4*$M64=BC$7,$T64+5*$M64=BC$7,$T64+6*$M64=BC$7,$T64+7*$M64=BC$7,$T64+8*$M64=BC$7,$T64+9*$M64=BC$7,$T64+10*$M64=BC$7),$Q64*'[1]Paramètres commerce'!$D$6,0)</f>
        <v>0</v>
      </c>
      <c r="BD64" s="127">
        <f>IF(OR($T64=BD$7,$T64+$M64=BD$7,$T64+2*$M64=BD$7,$T64+3*$M64=BD$7,$T64+4*$M64=BD$7,$T64+5*$M64=BD$7,$T64+6*$M64=BD$7,$T64+7*$M64=BD$7,$T64+8*$M64=BD$7,$T64+9*$M64=BD$7,$T64+10*$M64=BD$7),$Q64*'[1]Paramètres commerce'!$D$6,0)</f>
        <v>0</v>
      </c>
      <c r="BE64" s="127">
        <f>IF(OR($T64=BE$7,$T64+$M64=BE$7,$T64+2*$M64=BE$7,$T64+3*$M64=BE$7,$T64+4*$M64=BE$7,$T64+5*$M64=BE$7,$T64+6*$M64=BE$7,$T64+7*$M64=BE$7,$T64+8*$M64=BE$7,$T64+9*$M64=BE$7,$T64+10*$M64=BE$7),$Q64*'[1]Paramètres commerce'!$D$6,0)</f>
        <v>0</v>
      </c>
      <c r="BF64" s="128">
        <f>IF(OR($T64=BF$7,$T64+$M64=BF$7,$T64+2*$M64=BF$7,$T64+3*$M64=BF$7,$T64+4*$M64=BF$7,$T64+5*$M64=BF$7,$T64+6*$M64=BF$7,$T64+7*$M64=BF$7,$T64+8*$M64=BF$7,$T64+9*$M64=BF$7,$T64+10*$M64=BF$7),$Q64*'[1]Paramètres commerce'!$D$6,0)</f>
        <v>0</v>
      </c>
      <c r="BG64" s="126">
        <f>IF(OR($T64=BG$7,$T64+$M64=BG$7,$T64+2*$M64=BG$7,$T64+3*$M64=BG$7,$T64+4*$M64=BG$7,$T64+5*$M64=BG$7,$T64+6*$M64=BG$7,$T64+7*$M64=BG$7,$T64+8*$M64=BG$7,$T64+9*$M64=BG$7,$T64+10*$M64=BG$7),$Q64*'[1]Paramètres commerce'!$D$6,0)</f>
        <v>0</v>
      </c>
      <c r="BH64" s="127">
        <f>IF(OR($T64=BH$7,$T64+$M64=BH$7,$T64+2*$M64=BH$7,$T64+3*$M64=BH$7,$T64+4*$M64=BH$7,$T64+5*$M64=BH$7,$T64+6*$M64=BH$7,$T64+7*$M64=BH$7,$T64+8*$M64=BH$7,$T64+9*$M64=BH$7,$T64+10*$M64=BH$7),$Q64*'[1]Paramètres commerce'!$D$6,0)</f>
        <v>0</v>
      </c>
      <c r="BI64" s="127">
        <f>IF(OR($T64=BI$7,$T64+$M64=BI$7,$T64+2*$M64=BI$7,$T64+3*$M64=BI$7,$T64+4*$M64=BI$7,$T64+5*$M64=BI$7,$T64+6*$M64=BI$7,$T64+7*$M64=BI$7,$T64+8*$M64=BI$7,$T64+9*$M64=BI$7,$T64+10*$M64=BI$7),$Q64*'[1]Paramètres commerce'!$D$6,0)</f>
        <v>0</v>
      </c>
      <c r="BJ64" s="127">
        <f>IF(OR($T64=BJ$7,$T64+$M64=BJ$7,$T64+2*$M64=BJ$7,$T64+3*$M64=BJ$7,$T64+4*$M64=BJ$7,$T64+5*$M64=BJ$7,$T64+6*$M64=BJ$7,$T64+7*$M64=BJ$7,$T64+8*$M64=BJ$7,$T64+9*$M64=BJ$7,$T64+10*$M64=BJ$7),$Q64*'[1]Paramètres commerce'!$D$6,0)</f>
        <v>0</v>
      </c>
      <c r="BK64" s="128">
        <f>IF(OR($T64=BK$7,$T64+$M64=BK$7,$T64+2*$M64=BK$7,$T64+3*$M64=BK$7,$T64+4*$M64=BK$7,$T64+5*$M64=BK$7,$T64+6*$M64=BK$7,$T64+7*$M64=BK$7,$T64+8*$M64=BK$7,$T64+9*$M64=BK$7,$T64+10*$M64=BK$7),$Q64*'[1]Paramètres commerce'!$D$6,0)</f>
        <v>0</v>
      </c>
      <c r="BL64" s="126">
        <f>IF(OR($T64=BL$7,$T64+$M64=BL$7,$T64+2*$M64=BL$7,$T64+3*$M64=BL$7,$T64+4*$M64=BL$7,$T64+5*$M64=BL$7,$T64+6*$M64=BL$7,$T64+7*$M64=BL$7,$T64+8*$M64=BL$7,$T64+9*$M64=BL$7,$T64+10*$M64=BL$7),$Q64*'[1]Paramètres commerce'!$D$6,0)</f>
        <v>0</v>
      </c>
      <c r="BM64" s="127">
        <f>IF(OR($T64=BM$7,$T64+$M64=BM$7,$T64+2*$M64=BM$7,$T64+3*$M64=BM$7,$T64+4*$M64=BM$7,$T64+5*$M64=BM$7,$T64+6*$M64=BM$7,$T64+7*$M64=BM$7,$T64+8*$M64=BM$7,$T64+9*$M64=BM$7,$T64+10*$M64=BM$7),$Q64*'[1]Paramètres commerce'!$D$6,0)</f>
        <v>0</v>
      </c>
      <c r="BN64" s="127">
        <f>IF(OR($T64=BN$7,$T64+$M64=BN$7,$T64+2*$M64=BN$7,$T64+3*$M64=BN$7,$T64+4*$M64=BN$7,$T64+5*$M64=BN$7,$T64+6*$M64=BN$7,$T64+7*$M64=BN$7,$T64+8*$M64=BN$7,$T64+9*$M64=BN$7,$T64+10*$M64=BN$7),$Q64*'[1]Paramètres commerce'!$D$6,0)</f>
        <v>0</v>
      </c>
      <c r="BO64" s="127">
        <f>IF(OR($T64=BO$7,$T64+$M64=BO$7,$T64+2*$M64=BO$7,$T64+3*$M64=BO$7,$T64+4*$M64=BO$7,$T64+5*$M64=BO$7,$T64+6*$M64=BO$7,$T64+7*$M64=BO$7,$T64+8*$M64=BO$7,$T64+9*$M64=BO$7,$T64+10*$M64=BO$7),$Q64*'[1]Paramètres commerce'!$D$6,0)</f>
        <v>0</v>
      </c>
      <c r="BP64" s="128">
        <f>IF(OR($T64=BP$7,$T64+$M64=BP$7,$T64+2*$M64=BP$7,$T64+3*$M64=BP$7,$T64+4*$M64=BP$7,$T64+5*$M64=BP$7,$T64+6*$M64=BP$7,$T64+7*$M64=BP$7,$T64+8*$M64=BP$7,$T64+9*$M64=BP$7,$T64+10*$M64=BP$7),$Q64*'[1]Paramètres commerce'!$D$6,0)</f>
        <v>0</v>
      </c>
      <c r="BQ64" s="126">
        <f>IF(OR($T64=BQ$7,$T64+$M64=BQ$7,$T64+2*$M64=BQ$7,$T64+3*$M64=BQ$7,$T64+4*$M64=BQ$7,$T64+5*$M64=BQ$7,$T64+6*$M64=BQ$7,$T64+7*$M64=BQ$7,$T64+8*$M64=BQ$7,$T64+9*$M64=BQ$7,$T64+10*$M64=BQ$7),$Q64*'[1]Paramètres commerce'!$D$6,0)</f>
        <v>0</v>
      </c>
      <c r="BR64" s="127">
        <f>IF(OR($T64=BR$7,$T64+$M64=BR$7,$T64+2*$M64=BR$7,$T64+3*$M64=BR$7,$T64+4*$M64=BR$7,$T64+5*$M64=BR$7,$T64+6*$M64=BR$7,$T64+7*$M64=BR$7,$T64+8*$M64=BR$7,$T64+9*$M64=BR$7,$T64+10*$M64=BR$7),$Q64*'[1]Paramètres commerce'!$D$6,0)</f>
        <v>0</v>
      </c>
      <c r="BS64" s="127">
        <f>IF(OR($T64=BS$7,$T64+$M64=BS$7,$T64+2*$M64=BS$7,$T64+3*$M64=BS$7,$T64+4*$M64=BS$7,$T64+5*$M64=BS$7,$T64+6*$M64=BS$7,$T64+7*$M64=BS$7,$T64+8*$M64=BS$7,$T64+9*$M64=BS$7,$T64+10*$M64=BS$7),$Q64*'[1]Paramètres commerce'!$D$6,0)</f>
        <v>0</v>
      </c>
      <c r="BT64" s="127">
        <f>IF(OR($T64=BT$7,$T64+$M64=BT$7,$T64+2*$M64=BT$7,$T64+3*$M64=BT$7,$T64+4*$M64=BT$7,$T64+5*$M64=BT$7,$T64+6*$M64=BT$7,$T64+7*$M64=BT$7,$T64+8*$M64=BT$7,$T64+9*$M64=BT$7,$T64+10*$M64=BT$7),$Q64*'[1]Paramètres commerce'!$D$6,0)</f>
        <v>0</v>
      </c>
      <c r="BU64" s="128">
        <f>IF(OR($T64=BU$7,$T64+$M64=BU$7,$T64+2*$M64=BU$7,$T64+3*$M64=BU$7,$T64+4*$M64=BU$7,$T64+5*$M64=BU$7,$T64+6*$M64=BU$7,$T64+7*$M64=BU$7,$T64+8*$M64=BU$7,$T64+9*$M64=BU$7,$T64+10*$M64=BU$7),$Q64*'[1]Paramètres commerce'!$D$6,0)</f>
        <v>0</v>
      </c>
      <c r="BV64" s="126">
        <f>IF(OR($T64=BV$7,$T64+$M64=BV$7,$T64+2*$M64=BV$7,$T64+3*$M64=BV$7,$T64+4*$M64=BV$7,$T64+5*$M64=BV$7,$T64+6*$M64=BV$7,$T64+7*$M64=BV$7,$T64+8*$M64=BV$7,$T64+9*$M64=BV$7,$T64+10*$M64=BV$7),$Q64*'[1]Paramètres commerce'!$D$6,0)</f>
        <v>0</v>
      </c>
      <c r="BW64" s="127">
        <f>IF(OR($T64=BW$7,$T64+$M64=BW$7,$T64+2*$M64=BW$7,$T64+3*$M64=BW$7,$T64+4*$M64=BW$7,$T64+5*$M64=BW$7,$T64+6*$M64=BW$7,$T64+7*$M64=BW$7,$T64+8*$M64=BW$7,$T64+9*$M64=BW$7,$T64+10*$M64=BW$7),$Q64*'[1]Paramètres commerce'!$D$6,0)</f>
        <v>0</v>
      </c>
      <c r="BX64" s="127">
        <f>IF(OR($T64=BX$7,$T64+$M64=BX$7,$T64+2*$M64=BX$7,$T64+3*$M64=BX$7,$T64+4*$M64=BX$7,$T64+5*$M64=BX$7,$T64+6*$M64=BX$7,$T64+7*$M64=BX$7,$T64+8*$M64=BX$7,$T64+9*$M64=BX$7,$T64+10*$M64=BX$7),$Q64*'[1]Paramètres commerce'!$D$6,0)</f>
        <v>0</v>
      </c>
      <c r="BY64" s="127">
        <f>IF(OR($T64=BY$7,$T64+$M64=BY$7,$T64+2*$M64=BY$7,$T64+3*$M64=BY$7,$T64+4*$M64=BY$7,$T64+5*$M64=BY$7,$T64+6*$M64=BY$7,$T64+7*$M64=BY$7,$T64+8*$M64=BY$7,$T64+9*$M64=BY$7,$T64+10*$M64=BY$7),$Q64*'[1]Paramètres commerce'!$D$6,0)</f>
        <v>0</v>
      </c>
      <c r="BZ64" s="128">
        <f>IF(OR($T64=BZ$7,$T64+$M64=BZ$7,$T64+2*$M64=BZ$7,$T64+3*$M64=BZ$7,$T64+4*$M64=BZ$7,$T64+5*$M64=BZ$7,$T64+6*$M64=BZ$7,$T64+7*$M64=BZ$7,$T64+8*$M64=BZ$7,$T64+9*$M64=BZ$7,$T64+10*$M64=BZ$7),$Q64*'[1]Paramètres commerce'!$D$6,0)</f>
        <v>0</v>
      </c>
      <c r="CA64" s="17"/>
    </row>
    <row r="65" spans="1:79">
      <c r="A65" s="2"/>
      <c r="B65" s="74">
        <v>58</v>
      </c>
      <c r="C65" s="115"/>
      <c r="D65" s="76"/>
      <c r="E65" s="97"/>
      <c r="F65" s="116"/>
      <c r="G65" s="117"/>
      <c r="H65" s="116"/>
      <c r="I65" s="116"/>
      <c r="J65" s="117"/>
      <c r="K65" s="81"/>
      <c r="L65" s="81"/>
      <c r="M65" s="82"/>
      <c r="N65" s="118"/>
      <c r="O65" s="84"/>
      <c r="P65" s="82"/>
      <c r="Q65" s="119">
        <f>(P65*'[1]Paramètres commerce'!$D$5+O65)*K65</f>
        <v>0</v>
      </c>
      <c r="R65" s="103">
        <f>'[1]Paramètres commerce'!$D$7</f>
        <v>5.0000000000000001E-3</v>
      </c>
      <c r="S65" s="119">
        <f>R65*Q65*'[1]Paramètres commerce'!$D$6</f>
        <v>0</v>
      </c>
      <c r="T65" s="120">
        <f t="shared" si="1"/>
        <v>2017</v>
      </c>
      <c r="U65" s="121" t="s">
        <v>38</v>
      </c>
      <c r="V65" s="122"/>
      <c r="W65" s="123"/>
      <c r="X65" s="123"/>
      <c r="Y65" s="123"/>
      <c r="Z65" s="123"/>
      <c r="AA65" s="124"/>
      <c r="AB65" s="125"/>
      <c r="AC65" s="126">
        <f>IF(OR($T65=AC$7,$T65+$M65=AC$7,$T65+2*$M65=AC$7,$T65+3*$M65=AC$7,$T65+4*$M65=AC$7,$T65+5*$M65=AC$7,$T65+6*$M65=AC$7,$T65+7*$M65=AC$7,$T65+8*$M65=AC$7,$T65+9*$M65=AC$7,$T65+10*$M65=AC$7),$Q65*'[1]Paramètres commerce'!$D$6,0)</f>
        <v>0</v>
      </c>
      <c r="AD65" s="127">
        <f>IF(OR($T65=AD$7,$T65+$M65=AD$7,$T65+2*$M65=AD$7,$T65+3*$M65=AD$7,$T65+4*$M65=AD$7,$T65+5*$M65=AD$7,$T65+6*$M65=AD$7,$T65+7*$M65=AD$7,$T65+8*$M65=AD$7,$T65+9*$M65=AD$7,$T65+10*$M65=AD$7),$Q65*'[1]Paramètres commerce'!$D$6,0)</f>
        <v>0</v>
      </c>
      <c r="AE65" s="127">
        <f>IF(OR($T65=AE$7,$T65+$M65=AE$7,$T65+2*$M65=AE$7,$T65+3*$M65=AE$7,$T65+4*$M65=AE$7,$T65+5*$M65=AE$7,$T65+6*$M65=AE$7,$T65+7*$M65=AE$7,$T65+8*$M65=AE$7,$T65+9*$M65=AE$7,$T65+10*$M65=AE$7),$Q65*'[1]Paramètres commerce'!$D$6,0)</f>
        <v>0</v>
      </c>
      <c r="AF65" s="127">
        <f>IF(OR($T65=AF$7,$T65+$M65=AF$7,$T65+2*$M65=AF$7,$T65+3*$M65=AF$7,$T65+4*$M65=AF$7,$T65+5*$M65=AF$7,$T65+6*$M65=AF$7,$T65+7*$M65=AF$7,$T65+8*$M65=AF$7,$T65+9*$M65=AF$7,$T65+10*$M65=AF$7),$Q65*'[1]Paramètres commerce'!$D$6,0)</f>
        <v>0</v>
      </c>
      <c r="AG65" s="128">
        <f>IF(OR($T65=AG$7,$T65+$M65=AG$7,$T65+2*$M65=AG$7,$T65+3*$M65=AG$7,$T65+4*$M65=AG$7,$T65+5*$M65=AG$7,$T65+6*$M65=AG$7,$T65+7*$M65=AG$7,$T65+8*$M65=AG$7,$T65+9*$M65=AG$7,$T65+10*$M65=AG$7),$Q65*'[1]Paramètres commerce'!$D$6,0)</f>
        <v>0</v>
      </c>
      <c r="AH65" s="126">
        <f>IF(OR($T65=AH$7,$T65+$M65=AH$7,$T65+2*$M65=AH$7,$T65+3*$M65=AH$7,$T65+4*$M65=AH$7,$T65+5*$M65=AH$7,$T65+6*$M65=AH$7,$T65+7*$M65=AH$7,$T65+8*$M65=AH$7,$T65+9*$M65=AH$7,$T65+10*$M65=AH$7),$Q65*'[1]Paramètres commerce'!$D$6,0)</f>
        <v>0</v>
      </c>
      <c r="AI65" s="127">
        <f>IF(OR($T65=AI$7,$T65+$M65=AI$7,$T65+2*$M65=AI$7,$T65+3*$M65=AI$7,$T65+4*$M65=AI$7,$T65+5*$M65=AI$7,$T65+6*$M65=AI$7,$T65+7*$M65=AI$7,$T65+8*$M65=AI$7,$T65+9*$M65=AI$7,$T65+10*$M65=AI$7),$Q65*'[1]Paramètres commerce'!$D$6,0)</f>
        <v>0</v>
      </c>
      <c r="AJ65" s="127">
        <f>IF(OR($T65=AJ$7,$T65+$M65=AJ$7,$T65+2*$M65=AJ$7,$T65+3*$M65=AJ$7,$T65+4*$M65=AJ$7,$T65+5*$M65=AJ$7,$T65+6*$M65=AJ$7,$T65+7*$M65=AJ$7,$T65+8*$M65=AJ$7,$T65+9*$M65=AJ$7,$T65+10*$M65=AJ$7),$Q65*'[1]Paramètres commerce'!$D$6,0)</f>
        <v>0</v>
      </c>
      <c r="AK65" s="127">
        <f>IF(OR($T65=AK$7,$T65+$M65=AK$7,$T65+2*$M65=AK$7,$T65+3*$M65=AK$7,$T65+4*$M65=AK$7,$T65+5*$M65=AK$7,$T65+6*$M65=AK$7,$T65+7*$M65=AK$7,$T65+8*$M65=AK$7,$T65+9*$M65=AK$7,$T65+10*$M65=AK$7),$Q65*'[1]Paramètres commerce'!$D$6,0)</f>
        <v>0</v>
      </c>
      <c r="AL65" s="128">
        <f>IF(OR($T65=AL$7,$T65+$M65=AL$7,$T65+2*$M65=AL$7,$T65+3*$M65=AL$7,$T65+4*$M65=AL$7,$T65+5*$M65=AL$7,$T65+6*$M65=AL$7,$T65+7*$M65=AL$7,$T65+8*$M65=AL$7,$T65+9*$M65=AL$7,$T65+10*$M65=AL$7),$Q65*'[1]Paramètres commerce'!$D$6,0)</f>
        <v>0</v>
      </c>
      <c r="AM65" s="126">
        <f>IF(OR($T65=AM$7,$T65+$M65=AM$7,$T65+2*$M65=AM$7,$T65+3*$M65=AM$7,$T65+4*$M65=AM$7,$T65+5*$M65=AM$7,$T65+6*$M65=AM$7,$T65+7*$M65=AM$7,$T65+8*$M65=AM$7,$T65+9*$M65=AM$7,$T65+10*$M65=AM$7),$Q65*'[1]Paramètres commerce'!$D$6,0)</f>
        <v>0</v>
      </c>
      <c r="AN65" s="127">
        <f>IF(OR($T65=AN$7,$T65+$M65=AN$7,$T65+2*$M65=AN$7,$T65+3*$M65=AN$7,$T65+4*$M65=AN$7,$T65+5*$M65=AN$7,$T65+6*$M65=AN$7,$T65+7*$M65=AN$7,$T65+8*$M65=AN$7,$T65+9*$M65=AN$7,$T65+10*$M65=AN$7),$Q65*'[1]Paramètres commerce'!$D$6,0)</f>
        <v>0</v>
      </c>
      <c r="AO65" s="127">
        <f>IF(OR($T65=AO$7,$T65+$M65=AO$7,$T65+2*$M65=AO$7,$T65+3*$M65=AO$7,$T65+4*$M65=AO$7,$T65+5*$M65=AO$7,$T65+6*$M65=AO$7,$T65+7*$M65=AO$7,$T65+8*$M65=AO$7,$T65+9*$M65=AO$7,$T65+10*$M65=AO$7),$Q65*'[1]Paramètres commerce'!$D$6,0)</f>
        <v>0</v>
      </c>
      <c r="AP65" s="127">
        <f>IF(OR($T65=AP$7,$T65+$M65=AP$7,$T65+2*$M65=AP$7,$T65+3*$M65=AP$7,$T65+4*$M65=AP$7,$T65+5*$M65=AP$7,$T65+6*$M65=AP$7,$T65+7*$M65=AP$7,$T65+8*$M65=AP$7,$T65+9*$M65=AP$7,$T65+10*$M65=AP$7),$Q65*'[1]Paramètres commerce'!$D$6,0)</f>
        <v>0</v>
      </c>
      <c r="AQ65" s="128">
        <f>IF(OR($T65=AQ$7,$T65+$M65=AQ$7,$T65+2*$M65=AQ$7,$T65+3*$M65=AQ$7,$T65+4*$M65=AQ$7,$T65+5*$M65=AQ$7,$T65+6*$M65=AQ$7,$T65+7*$M65=AQ$7,$T65+8*$M65=AQ$7,$T65+9*$M65=AQ$7,$T65+10*$M65=AQ$7),$Q65*'[1]Paramètres commerce'!$D$6,0)</f>
        <v>0</v>
      </c>
      <c r="AR65" s="126">
        <f>IF(OR($T65=AR$7,$T65+$M65=AR$7,$T65+2*$M65=AR$7,$T65+3*$M65=AR$7,$T65+4*$M65=AR$7,$T65+5*$M65=AR$7,$T65+6*$M65=AR$7,$T65+7*$M65=AR$7,$T65+8*$M65=AR$7,$T65+9*$M65=AR$7,$T65+10*$M65=AR$7),$Q65*'[1]Paramètres commerce'!$D$6,0)</f>
        <v>0</v>
      </c>
      <c r="AS65" s="127">
        <f>IF(OR($T65=AS$7,$T65+$M65=AS$7,$T65+2*$M65=AS$7,$T65+3*$M65=AS$7,$T65+4*$M65=AS$7,$T65+5*$M65=AS$7,$T65+6*$M65=AS$7,$T65+7*$M65=AS$7,$T65+8*$M65=AS$7,$T65+9*$M65=AS$7,$T65+10*$M65=AS$7),$Q65*'[1]Paramètres commerce'!$D$6,0)</f>
        <v>0</v>
      </c>
      <c r="AT65" s="127">
        <f>IF(OR($T65=AT$7,$T65+$M65=AT$7,$T65+2*$M65=AT$7,$T65+3*$M65=AT$7,$T65+4*$M65=AT$7,$T65+5*$M65=AT$7,$T65+6*$M65=AT$7,$T65+7*$M65=AT$7,$T65+8*$M65=AT$7,$T65+9*$M65=AT$7,$T65+10*$M65=AT$7),$Q65*'[1]Paramètres commerce'!$D$6,0)</f>
        <v>0</v>
      </c>
      <c r="AU65" s="127">
        <f>IF(OR($T65=AU$7,$T65+$M65=AU$7,$T65+2*$M65=AU$7,$T65+3*$M65=AU$7,$T65+4*$M65=AU$7,$T65+5*$M65=AU$7,$T65+6*$M65=AU$7,$T65+7*$M65=AU$7,$T65+8*$M65=AU$7,$T65+9*$M65=AU$7,$T65+10*$M65=AU$7),$Q65*'[1]Paramètres commerce'!$D$6,0)</f>
        <v>0</v>
      </c>
      <c r="AV65" s="128">
        <f>IF(OR($T65=AV$7,$T65+$M65=AV$7,$T65+2*$M65=AV$7,$T65+3*$M65=AV$7,$T65+4*$M65=AV$7,$T65+5*$M65=AV$7,$T65+6*$M65=AV$7,$T65+7*$M65=AV$7,$T65+8*$M65=AV$7,$T65+9*$M65=AV$7,$T65+10*$M65=AV$7),$Q65*'[1]Paramètres commerce'!$D$6,0)</f>
        <v>0</v>
      </c>
      <c r="AW65" s="126">
        <f>IF(OR($T65=AW$7,$T65+$M65=AW$7,$T65+2*$M65=AW$7,$T65+3*$M65=AW$7,$T65+4*$M65=AW$7,$T65+5*$M65=AW$7,$T65+6*$M65=AW$7,$T65+7*$M65=AW$7,$T65+8*$M65=AW$7,$T65+9*$M65=AW$7,$T65+10*$M65=AW$7),$Q65*'[1]Paramètres commerce'!$D$6,0)</f>
        <v>0</v>
      </c>
      <c r="AX65" s="127">
        <f>IF(OR($T65=AX$7,$T65+$M65=AX$7,$T65+2*$M65=AX$7,$T65+3*$M65=AX$7,$T65+4*$M65=AX$7,$T65+5*$M65=AX$7,$T65+6*$M65=AX$7,$T65+7*$M65=AX$7,$T65+8*$M65=AX$7,$T65+9*$M65=AX$7,$T65+10*$M65=AX$7),$Q65*'[1]Paramètres commerce'!$D$6,0)</f>
        <v>0</v>
      </c>
      <c r="AY65" s="127">
        <f>IF(OR($T65=AY$7,$T65+$M65=AY$7,$T65+2*$M65=AY$7,$T65+3*$M65=AY$7,$T65+4*$M65=AY$7,$T65+5*$M65=AY$7,$T65+6*$M65=AY$7,$T65+7*$M65=AY$7,$T65+8*$M65=AY$7,$T65+9*$M65=AY$7,$T65+10*$M65=AY$7),$Q65*'[1]Paramètres commerce'!$D$6,0)</f>
        <v>0</v>
      </c>
      <c r="AZ65" s="127">
        <f>IF(OR($T65=AZ$7,$T65+$M65=AZ$7,$T65+2*$M65=AZ$7,$T65+3*$M65=AZ$7,$T65+4*$M65=AZ$7,$T65+5*$M65=AZ$7,$T65+6*$M65=AZ$7,$T65+7*$M65=AZ$7,$T65+8*$M65=AZ$7,$T65+9*$M65=AZ$7,$T65+10*$M65=AZ$7),$Q65*'[1]Paramètres commerce'!$D$6,0)</f>
        <v>0</v>
      </c>
      <c r="BA65" s="128">
        <f>IF(OR($T65=BA$7,$T65+$M65=BA$7,$T65+2*$M65=BA$7,$T65+3*$M65=BA$7,$T65+4*$M65=BA$7,$T65+5*$M65=BA$7,$T65+6*$M65=BA$7,$T65+7*$M65=BA$7,$T65+8*$M65=BA$7,$T65+9*$M65=BA$7,$T65+10*$M65=BA$7),$Q65*'[1]Paramètres commerce'!$D$6,0)</f>
        <v>0</v>
      </c>
      <c r="BB65" s="126">
        <f>IF(OR($T65=BB$7,$T65+$M65=BB$7,$T65+2*$M65=BB$7,$T65+3*$M65=BB$7,$T65+4*$M65=BB$7,$T65+5*$M65=BB$7,$T65+6*$M65=BB$7,$T65+7*$M65=BB$7,$T65+8*$M65=BB$7,$T65+9*$M65=BB$7,$T65+10*$M65=BB$7),$Q65*'[1]Paramètres commerce'!$D$6,0)</f>
        <v>0</v>
      </c>
      <c r="BC65" s="127">
        <f>IF(OR($T65=BC$7,$T65+$M65=BC$7,$T65+2*$M65=BC$7,$T65+3*$M65=BC$7,$T65+4*$M65=BC$7,$T65+5*$M65=BC$7,$T65+6*$M65=BC$7,$T65+7*$M65=BC$7,$T65+8*$M65=BC$7,$T65+9*$M65=BC$7,$T65+10*$M65=BC$7),$Q65*'[1]Paramètres commerce'!$D$6,0)</f>
        <v>0</v>
      </c>
      <c r="BD65" s="127">
        <f>IF(OR($T65=BD$7,$T65+$M65=BD$7,$T65+2*$M65=BD$7,$T65+3*$M65=BD$7,$T65+4*$M65=BD$7,$T65+5*$M65=BD$7,$T65+6*$M65=BD$7,$T65+7*$M65=BD$7,$T65+8*$M65=BD$7,$T65+9*$M65=BD$7,$T65+10*$M65=BD$7),$Q65*'[1]Paramètres commerce'!$D$6,0)</f>
        <v>0</v>
      </c>
      <c r="BE65" s="127">
        <f>IF(OR($T65=BE$7,$T65+$M65=BE$7,$T65+2*$M65=BE$7,$T65+3*$M65=BE$7,$T65+4*$M65=BE$7,$T65+5*$M65=BE$7,$T65+6*$M65=BE$7,$T65+7*$M65=BE$7,$T65+8*$M65=BE$7,$T65+9*$M65=BE$7,$T65+10*$M65=BE$7),$Q65*'[1]Paramètres commerce'!$D$6,0)</f>
        <v>0</v>
      </c>
      <c r="BF65" s="128">
        <f>IF(OR($T65=BF$7,$T65+$M65=BF$7,$T65+2*$M65=BF$7,$T65+3*$M65=BF$7,$T65+4*$M65=BF$7,$T65+5*$M65=BF$7,$T65+6*$M65=BF$7,$T65+7*$M65=BF$7,$T65+8*$M65=BF$7,$T65+9*$M65=BF$7,$T65+10*$M65=BF$7),$Q65*'[1]Paramètres commerce'!$D$6,0)</f>
        <v>0</v>
      </c>
      <c r="BG65" s="126">
        <f>IF(OR($T65=BG$7,$T65+$M65=BG$7,$T65+2*$M65=BG$7,$T65+3*$M65=BG$7,$T65+4*$M65=BG$7,$T65+5*$M65=BG$7,$T65+6*$M65=BG$7,$T65+7*$M65=BG$7,$T65+8*$M65=BG$7,$T65+9*$M65=BG$7,$T65+10*$M65=BG$7),$Q65*'[1]Paramètres commerce'!$D$6,0)</f>
        <v>0</v>
      </c>
      <c r="BH65" s="127">
        <f>IF(OR($T65=BH$7,$T65+$M65=BH$7,$T65+2*$M65=BH$7,$T65+3*$M65=BH$7,$T65+4*$M65=BH$7,$T65+5*$M65=BH$7,$T65+6*$M65=BH$7,$T65+7*$M65=BH$7,$T65+8*$M65=BH$7,$T65+9*$M65=BH$7,$T65+10*$M65=BH$7),$Q65*'[1]Paramètres commerce'!$D$6,0)</f>
        <v>0</v>
      </c>
      <c r="BI65" s="127">
        <f>IF(OR($T65=BI$7,$T65+$M65=BI$7,$T65+2*$M65=BI$7,$T65+3*$M65=BI$7,$T65+4*$M65=BI$7,$T65+5*$M65=BI$7,$T65+6*$M65=BI$7,$T65+7*$M65=BI$7,$T65+8*$M65=BI$7,$T65+9*$M65=BI$7,$T65+10*$M65=BI$7),$Q65*'[1]Paramètres commerce'!$D$6,0)</f>
        <v>0</v>
      </c>
      <c r="BJ65" s="127">
        <f>IF(OR($T65=BJ$7,$T65+$M65=BJ$7,$T65+2*$M65=BJ$7,$T65+3*$M65=BJ$7,$T65+4*$M65=BJ$7,$T65+5*$M65=BJ$7,$T65+6*$M65=BJ$7,$T65+7*$M65=BJ$7,$T65+8*$M65=BJ$7,$T65+9*$M65=BJ$7,$T65+10*$M65=BJ$7),$Q65*'[1]Paramètres commerce'!$D$6,0)</f>
        <v>0</v>
      </c>
      <c r="BK65" s="128">
        <f>IF(OR($T65=BK$7,$T65+$M65=BK$7,$T65+2*$M65=BK$7,$T65+3*$M65=BK$7,$T65+4*$M65=BK$7,$T65+5*$M65=BK$7,$T65+6*$M65=BK$7,$T65+7*$M65=BK$7,$T65+8*$M65=BK$7,$T65+9*$M65=BK$7,$T65+10*$M65=BK$7),$Q65*'[1]Paramètres commerce'!$D$6,0)</f>
        <v>0</v>
      </c>
      <c r="BL65" s="126">
        <f>IF(OR($T65=BL$7,$T65+$M65=BL$7,$T65+2*$M65=BL$7,$T65+3*$M65=BL$7,$T65+4*$M65=BL$7,$T65+5*$M65=BL$7,$T65+6*$M65=BL$7,$T65+7*$M65=BL$7,$T65+8*$M65=BL$7,$T65+9*$M65=BL$7,$T65+10*$M65=BL$7),$Q65*'[1]Paramètres commerce'!$D$6,0)</f>
        <v>0</v>
      </c>
      <c r="BM65" s="127">
        <f>IF(OR($T65=BM$7,$T65+$M65=BM$7,$T65+2*$M65=BM$7,$T65+3*$M65=BM$7,$T65+4*$M65=BM$7,$T65+5*$M65=BM$7,$T65+6*$M65=BM$7,$T65+7*$M65=BM$7,$T65+8*$M65=BM$7,$T65+9*$M65=BM$7,$T65+10*$M65=BM$7),$Q65*'[1]Paramètres commerce'!$D$6,0)</f>
        <v>0</v>
      </c>
      <c r="BN65" s="127">
        <f>IF(OR($T65=BN$7,$T65+$M65=BN$7,$T65+2*$M65=BN$7,$T65+3*$M65=BN$7,$T65+4*$M65=BN$7,$T65+5*$M65=BN$7,$T65+6*$M65=BN$7,$T65+7*$M65=BN$7,$T65+8*$M65=BN$7,$T65+9*$M65=BN$7,$T65+10*$M65=BN$7),$Q65*'[1]Paramètres commerce'!$D$6,0)</f>
        <v>0</v>
      </c>
      <c r="BO65" s="127">
        <f>IF(OR($T65=BO$7,$T65+$M65=BO$7,$T65+2*$M65=BO$7,$T65+3*$M65=BO$7,$T65+4*$M65=BO$7,$T65+5*$M65=BO$7,$T65+6*$M65=BO$7,$T65+7*$M65=BO$7,$T65+8*$M65=BO$7,$T65+9*$M65=BO$7,$T65+10*$M65=BO$7),$Q65*'[1]Paramètres commerce'!$D$6,0)</f>
        <v>0</v>
      </c>
      <c r="BP65" s="128">
        <f>IF(OR($T65=BP$7,$T65+$M65=BP$7,$T65+2*$M65=BP$7,$T65+3*$M65=BP$7,$T65+4*$M65=BP$7,$T65+5*$M65=BP$7,$T65+6*$M65=BP$7,$T65+7*$M65=BP$7,$T65+8*$M65=BP$7,$T65+9*$M65=BP$7,$T65+10*$M65=BP$7),$Q65*'[1]Paramètres commerce'!$D$6,0)</f>
        <v>0</v>
      </c>
      <c r="BQ65" s="126">
        <f>IF(OR($T65=BQ$7,$T65+$M65=BQ$7,$T65+2*$M65=BQ$7,$T65+3*$M65=BQ$7,$T65+4*$M65=BQ$7,$T65+5*$M65=BQ$7,$T65+6*$M65=BQ$7,$T65+7*$M65=BQ$7,$T65+8*$M65=BQ$7,$T65+9*$M65=BQ$7,$T65+10*$M65=BQ$7),$Q65*'[1]Paramètres commerce'!$D$6,0)</f>
        <v>0</v>
      </c>
      <c r="BR65" s="127">
        <f>IF(OR($T65=BR$7,$T65+$M65=BR$7,$T65+2*$M65=BR$7,$T65+3*$M65=BR$7,$T65+4*$M65=BR$7,$T65+5*$M65=BR$7,$T65+6*$M65=BR$7,$T65+7*$M65=BR$7,$T65+8*$M65=BR$7,$T65+9*$M65=BR$7,$T65+10*$M65=BR$7),$Q65*'[1]Paramètres commerce'!$D$6,0)</f>
        <v>0</v>
      </c>
      <c r="BS65" s="127">
        <f>IF(OR($T65=BS$7,$T65+$M65=BS$7,$T65+2*$M65=BS$7,$T65+3*$M65=BS$7,$T65+4*$M65=BS$7,$T65+5*$M65=BS$7,$T65+6*$M65=BS$7,$T65+7*$M65=BS$7,$T65+8*$M65=BS$7,$T65+9*$M65=BS$7,$T65+10*$M65=BS$7),$Q65*'[1]Paramètres commerce'!$D$6,0)</f>
        <v>0</v>
      </c>
      <c r="BT65" s="127">
        <f>IF(OR($T65=BT$7,$T65+$M65=BT$7,$T65+2*$M65=BT$7,$T65+3*$M65=BT$7,$T65+4*$M65=BT$7,$T65+5*$M65=BT$7,$T65+6*$M65=BT$7,$T65+7*$M65=BT$7,$T65+8*$M65=BT$7,$T65+9*$M65=BT$7,$T65+10*$M65=BT$7),$Q65*'[1]Paramètres commerce'!$D$6,0)</f>
        <v>0</v>
      </c>
      <c r="BU65" s="128">
        <f>IF(OR($T65=BU$7,$T65+$M65=BU$7,$T65+2*$M65=BU$7,$T65+3*$M65=BU$7,$T65+4*$M65=BU$7,$T65+5*$M65=BU$7,$T65+6*$M65=BU$7,$T65+7*$M65=BU$7,$T65+8*$M65=BU$7,$T65+9*$M65=BU$7,$T65+10*$M65=BU$7),$Q65*'[1]Paramètres commerce'!$D$6,0)</f>
        <v>0</v>
      </c>
      <c r="BV65" s="126">
        <f>IF(OR($T65=BV$7,$T65+$M65=BV$7,$T65+2*$M65=BV$7,$T65+3*$M65=BV$7,$T65+4*$M65=BV$7,$T65+5*$M65=BV$7,$T65+6*$M65=BV$7,$T65+7*$M65=BV$7,$T65+8*$M65=BV$7,$T65+9*$M65=BV$7,$T65+10*$M65=BV$7),$Q65*'[1]Paramètres commerce'!$D$6,0)</f>
        <v>0</v>
      </c>
      <c r="BW65" s="127">
        <f>IF(OR($T65=BW$7,$T65+$M65=BW$7,$T65+2*$M65=BW$7,$T65+3*$M65=BW$7,$T65+4*$M65=BW$7,$T65+5*$M65=BW$7,$T65+6*$M65=BW$7,$T65+7*$M65=BW$7,$T65+8*$M65=BW$7,$T65+9*$M65=BW$7,$T65+10*$M65=BW$7),$Q65*'[1]Paramètres commerce'!$D$6,0)</f>
        <v>0</v>
      </c>
      <c r="BX65" s="127">
        <f>IF(OR($T65=BX$7,$T65+$M65=BX$7,$T65+2*$M65=BX$7,$T65+3*$M65=BX$7,$T65+4*$M65=BX$7,$T65+5*$M65=BX$7,$T65+6*$M65=BX$7,$T65+7*$M65=BX$7,$T65+8*$M65=BX$7,$T65+9*$M65=BX$7,$T65+10*$M65=BX$7),$Q65*'[1]Paramètres commerce'!$D$6,0)</f>
        <v>0</v>
      </c>
      <c r="BY65" s="127">
        <f>IF(OR($T65=BY$7,$T65+$M65=BY$7,$T65+2*$M65=BY$7,$T65+3*$M65=BY$7,$T65+4*$M65=BY$7,$T65+5*$M65=BY$7,$T65+6*$M65=BY$7,$T65+7*$M65=BY$7,$T65+8*$M65=BY$7,$T65+9*$M65=BY$7,$T65+10*$M65=BY$7),$Q65*'[1]Paramètres commerce'!$D$6,0)</f>
        <v>0</v>
      </c>
      <c r="BZ65" s="128">
        <f>IF(OR($T65=BZ$7,$T65+$M65=BZ$7,$T65+2*$M65=BZ$7,$T65+3*$M65=BZ$7,$T65+4*$M65=BZ$7,$T65+5*$M65=BZ$7,$T65+6*$M65=BZ$7,$T65+7*$M65=BZ$7,$T65+8*$M65=BZ$7,$T65+9*$M65=BZ$7,$T65+10*$M65=BZ$7),$Q65*'[1]Paramètres commerce'!$D$6,0)</f>
        <v>0</v>
      </c>
      <c r="CA65" s="17"/>
    </row>
    <row r="66" spans="1:79">
      <c r="A66" s="2"/>
      <c r="B66" s="74">
        <v>59</v>
      </c>
      <c r="C66" s="115"/>
      <c r="D66" s="76"/>
      <c r="E66" s="97"/>
      <c r="F66" s="116"/>
      <c r="G66" s="117"/>
      <c r="H66" s="116"/>
      <c r="I66" s="116"/>
      <c r="J66" s="117"/>
      <c r="K66" s="81"/>
      <c r="L66" s="81"/>
      <c r="M66" s="82"/>
      <c r="N66" s="118"/>
      <c r="O66" s="84"/>
      <c r="P66" s="82"/>
      <c r="Q66" s="119">
        <f>(P66*'[1]Paramètres commerce'!$D$5+O66)*K66</f>
        <v>0</v>
      </c>
      <c r="R66" s="103">
        <f>'[1]Paramètres commerce'!$D$7</f>
        <v>5.0000000000000001E-3</v>
      </c>
      <c r="S66" s="119">
        <f>R66*Q66*'[1]Paramètres commerce'!$D$6</f>
        <v>0</v>
      </c>
      <c r="T66" s="120">
        <f t="shared" si="1"/>
        <v>2017</v>
      </c>
      <c r="U66" s="121" t="s">
        <v>38</v>
      </c>
      <c r="V66" s="122"/>
      <c r="W66" s="123"/>
      <c r="X66" s="123"/>
      <c r="Y66" s="123"/>
      <c r="Z66" s="123"/>
      <c r="AA66" s="124"/>
      <c r="AB66" s="125"/>
      <c r="AC66" s="126">
        <f>IF(OR($T66=AC$7,$T66+$M66=AC$7,$T66+2*$M66=AC$7,$T66+3*$M66=AC$7,$T66+4*$M66=AC$7,$T66+5*$M66=AC$7,$T66+6*$M66=AC$7,$T66+7*$M66=AC$7,$T66+8*$M66=AC$7,$T66+9*$M66=AC$7,$T66+10*$M66=AC$7),$Q66*'[1]Paramètres commerce'!$D$6,0)</f>
        <v>0</v>
      </c>
      <c r="AD66" s="127">
        <f>IF(OR($T66=AD$7,$T66+$M66=AD$7,$T66+2*$M66=AD$7,$T66+3*$M66=AD$7,$T66+4*$M66=AD$7,$T66+5*$M66=AD$7,$T66+6*$M66=AD$7,$T66+7*$M66=AD$7,$T66+8*$M66=AD$7,$T66+9*$M66=AD$7,$T66+10*$M66=AD$7),$Q66*'[1]Paramètres commerce'!$D$6,0)</f>
        <v>0</v>
      </c>
      <c r="AE66" s="127">
        <f>IF(OR($T66=AE$7,$T66+$M66=AE$7,$T66+2*$M66=AE$7,$T66+3*$M66=AE$7,$T66+4*$M66=AE$7,$T66+5*$M66=AE$7,$T66+6*$M66=AE$7,$T66+7*$M66=AE$7,$T66+8*$M66=AE$7,$T66+9*$M66=AE$7,$T66+10*$M66=AE$7),$Q66*'[1]Paramètres commerce'!$D$6,0)</f>
        <v>0</v>
      </c>
      <c r="AF66" s="127">
        <f>IF(OR($T66=AF$7,$T66+$M66=AF$7,$T66+2*$M66=AF$7,$T66+3*$M66=AF$7,$T66+4*$M66=AF$7,$T66+5*$M66=AF$7,$T66+6*$M66=AF$7,$T66+7*$M66=AF$7,$T66+8*$M66=AF$7,$T66+9*$M66=AF$7,$T66+10*$M66=AF$7),$Q66*'[1]Paramètres commerce'!$D$6,0)</f>
        <v>0</v>
      </c>
      <c r="AG66" s="128">
        <f>IF(OR($T66=AG$7,$T66+$M66=AG$7,$T66+2*$M66=AG$7,$T66+3*$M66=AG$7,$T66+4*$M66=AG$7,$T66+5*$M66=AG$7,$T66+6*$M66=AG$7,$T66+7*$M66=AG$7,$T66+8*$M66=AG$7,$T66+9*$M66=AG$7,$T66+10*$M66=AG$7),$Q66*'[1]Paramètres commerce'!$D$6,0)</f>
        <v>0</v>
      </c>
      <c r="AH66" s="126">
        <f>IF(OR($T66=AH$7,$T66+$M66=AH$7,$T66+2*$M66=AH$7,$T66+3*$M66=AH$7,$T66+4*$M66=AH$7,$T66+5*$M66=AH$7,$T66+6*$M66=AH$7,$T66+7*$M66=AH$7,$T66+8*$M66=AH$7,$T66+9*$M66=AH$7,$T66+10*$M66=AH$7),$Q66*'[1]Paramètres commerce'!$D$6,0)</f>
        <v>0</v>
      </c>
      <c r="AI66" s="127">
        <f>IF(OR($T66=AI$7,$T66+$M66=AI$7,$T66+2*$M66=AI$7,$T66+3*$M66=AI$7,$T66+4*$M66=AI$7,$T66+5*$M66=AI$7,$T66+6*$M66=AI$7,$T66+7*$M66=AI$7,$T66+8*$M66=AI$7,$T66+9*$M66=AI$7,$T66+10*$M66=AI$7),$Q66*'[1]Paramètres commerce'!$D$6,0)</f>
        <v>0</v>
      </c>
      <c r="AJ66" s="127">
        <f>IF(OR($T66=AJ$7,$T66+$M66=AJ$7,$T66+2*$M66=AJ$7,$T66+3*$M66=AJ$7,$T66+4*$M66=AJ$7,$T66+5*$M66=AJ$7,$T66+6*$M66=AJ$7,$T66+7*$M66=AJ$7,$T66+8*$M66=AJ$7,$T66+9*$M66=AJ$7,$T66+10*$M66=AJ$7),$Q66*'[1]Paramètres commerce'!$D$6,0)</f>
        <v>0</v>
      </c>
      <c r="AK66" s="127">
        <f>IF(OR($T66=AK$7,$T66+$M66=AK$7,$T66+2*$M66=AK$7,$T66+3*$M66=AK$7,$T66+4*$M66=AK$7,$T66+5*$M66=AK$7,$T66+6*$M66=AK$7,$T66+7*$M66=AK$7,$T66+8*$M66=AK$7,$T66+9*$M66=AK$7,$T66+10*$M66=AK$7),$Q66*'[1]Paramètres commerce'!$D$6,0)</f>
        <v>0</v>
      </c>
      <c r="AL66" s="128">
        <f>IF(OR($T66=AL$7,$T66+$M66=AL$7,$T66+2*$M66=AL$7,$T66+3*$M66=AL$7,$T66+4*$M66=AL$7,$T66+5*$M66=AL$7,$T66+6*$M66=AL$7,$T66+7*$M66=AL$7,$T66+8*$M66=AL$7,$T66+9*$M66=AL$7,$T66+10*$M66=AL$7),$Q66*'[1]Paramètres commerce'!$D$6,0)</f>
        <v>0</v>
      </c>
      <c r="AM66" s="126">
        <f>IF(OR($T66=AM$7,$T66+$M66=AM$7,$T66+2*$M66=AM$7,$T66+3*$M66=AM$7,$T66+4*$M66=AM$7,$T66+5*$M66=AM$7,$T66+6*$M66=AM$7,$T66+7*$M66=AM$7,$T66+8*$M66=AM$7,$T66+9*$M66=AM$7,$T66+10*$M66=AM$7),$Q66*'[1]Paramètres commerce'!$D$6,0)</f>
        <v>0</v>
      </c>
      <c r="AN66" s="127">
        <f>IF(OR($T66=AN$7,$T66+$M66=AN$7,$T66+2*$M66=AN$7,$T66+3*$M66=AN$7,$T66+4*$M66=AN$7,$T66+5*$M66=AN$7,$T66+6*$M66=AN$7,$T66+7*$M66=AN$7,$T66+8*$M66=AN$7,$T66+9*$M66=AN$7,$T66+10*$M66=AN$7),$Q66*'[1]Paramètres commerce'!$D$6,0)</f>
        <v>0</v>
      </c>
      <c r="AO66" s="127">
        <f>IF(OR($T66=AO$7,$T66+$M66=AO$7,$T66+2*$M66=AO$7,$T66+3*$M66=AO$7,$T66+4*$M66=AO$7,$T66+5*$M66=AO$7,$T66+6*$M66=AO$7,$T66+7*$M66=AO$7,$T66+8*$M66=AO$7,$T66+9*$M66=AO$7,$T66+10*$M66=AO$7),$Q66*'[1]Paramètres commerce'!$D$6,0)</f>
        <v>0</v>
      </c>
      <c r="AP66" s="127">
        <f>IF(OR($T66=AP$7,$T66+$M66=AP$7,$T66+2*$M66=AP$7,$T66+3*$M66=AP$7,$T66+4*$M66=AP$7,$T66+5*$M66=AP$7,$T66+6*$M66=AP$7,$T66+7*$M66=AP$7,$T66+8*$M66=AP$7,$T66+9*$M66=AP$7,$T66+10*$M66=AP$7),$Q66*'[1]Paramètres commerce'!$D$6,0)</f>
        <v>0</v>
      </c>
      <c r="AQ66" s="128">
        <f>IF(OR($T66=AQ$7,$T66+$M66=AQ$7,$T66+2*$M66=AQ$7,$T66+3*$M66=AQ$7,$T66+4*$M66=AQ$7,$T66+5*$M66=AQ$7,$T66+6*$M66=AQ$7,$T66+7*$M66=AQ$7,$T66+8*$M66=AQ$7,$T66+9*$M66=AQ$7,$T66+10*$M66=AQ$7),$Q66*'[1]Paramètres commerce'!$D$6,0)</f>
        <v>0</v>
      </c>
      <c r="AR66" s="126">
        <f>IF(OR($T66=AR$7,$T66+$M66=AR$7,$T66+2*$M66=AR$7,$T66+3*$M66=AR$7,$T66+4*$M66=AR$7,$T66+5*$M66=AR$7,$T66+6*$M66=AR$7,$T66+7*$M66=AR$7,$T66+8*$M66=AR$7,$T66+9*$M66=AR$7,$T66+10*$M66=AR$7),$Q66*'[1]Paramètres commerce'!$D$6,0)</f>
        <v>0</v>
      </c>
      <c r="AS66" s="127">
        <f>IF(OR($T66=AS$7,$T66+$M66=AS$7,$T66+2*$M66=AS$7,$T66+3*$M66=AS$7,$T66+4*$M66=AS$7,$T66+5*$M66=AS$7,$T66+6*$M66=AS$7,$T66+7*$M66=AS$7,$T66+8*$M66=AS$7,$T66+9*$M66=AS$7,$T66+10*$M66=AS$7),$Q66*'[1]Paramètres commerce'!$D$6,0)</f>
        <v>0</v>
      </c>
      <c r="AT66" s="127">
        <f>IF(OR($T66=AT$7,$T66+$M66=AT$7,$T66+2*$M66=AT$7,$T66+3*$M66=AT$7,$T66+4*$M66=AT$7,$T66+5*$M66=AT$7,$T66+6*$M66=AT$7,$T66+7*$M66=AT$7,$T66+8*$M66=AT$7,$T66+9*$M66=AT$7,$T66+10*$M66=AT$7),$Q66*'[1]Paramètres commerce'!$D$6,0)</f>
        <v>0</v>
      </c>
      <c r="AU66" s="127">
        <f>IF(OR($T66=AU$7,$T66+$M66=AU$7,$T66+2*$M66=AU$7,$T66+3*$M66=AU$7,$T66+4*$M66=AU$7,$T66+5*$M66=AU$7,$T66+6*$M66=AU$7,$T66+7*$M66=AU$7,$T66+8*$M66=AU$7,$T66+9*$M66=AU$7,$T66+10*$M66=AU$7),$Q66*'[1]Paramètres commerce'!$D$6,0)</f>
        <v>0</v>
      </c>
      <c r="AV66" s="128">
        <f>IF(OR($T66=AV$7,$T66+$M66=AV$7,$T66+2*$M66=AV$7,$T66+3*$M66=AV$7,$T66+4*$M66=AV$7,$T66+5*$M66=AV$7,$T66+6*$M66=AV$7,$T66+7*$M66=AV$7,$T66+8*$M66=AV$7,$T66+9*$M66=AV$7,$T66+10*$M66=AV$7),$Q66*'[1]Paramètres commerce'!$D$6,0)</f>
        <v>0</v>
      </c>
      <c r="AW66" s="126">
        <f>IF(OR($T66=AW$7,$T66+$M66=AW$7,$T66+2*$M66=AW$7,$T66+3*$M66=AW$7,$T66+4*$M66=AW$7,$T66+5*$M66=AW$7,$T66+6*$M66=AW$7,$T66+7*$M66=AW$7,$T66+8*$M66=AW$7,$T66+9*$M66=AW$7,$T66+10*$M66=AW$7),$Q66*'[1]Paramètres commerce'!$D$6,0)</f>
        <v>0</v>
      </c>
      <c r="AX66" s="127">
        <f>IF(OR($T66=AX$7,$T66+$M66=AX$7,$T66+2*$M66=AX$7,$T66+3*$M66=AX$7,$T66+4*$M66=AX$7,$T66+5*$M66=AX$7,$T66+6*$M66=AX$7,$T66+7*$M66=AX$7,$T66+8*$M66=AX$7,$T66+9*$M66=AX$7,$T66+10*$M66=AX$7),$Q66*'[1]Paramètres commerce'!$D$6,0)</f>
        <v>0</v>
      </c>
      <c r="AY66" s="127">
        <f>IF(OR($T66=AY$7,$T66+$M66=AY$7,$T66+2*$M66=AY$7,$T66+3*$M66=AY$7,$T66+4*$M66=AY$7,$T66+5*$M66=AY$7,$T66+6*$M66=AY$7,$T66+7*$M66=AY$7,$T66+8*$M66=AY$7,$T66+9*$M66=AY$7,$T66+10*$M66=AY$7),$Q66*'[1]Paramètres commerce'!$D$6,0)</f>
        <v>0</v>
      </c>
      <c r="AZ66" s="127">
        <f>IF(OR($T66=AZ$7,$T66+$M66=AZ$7,$T66+2*$M66=AZ$7,$T66+3*$M66=AZ$7,$T66+4*$M66=AZ$7,$T66+5*$M66=AZ$7,$T66+6*$M66=AZ$7,$T66+7*$M66=AZ$7,$T66+8*$M66=AZ$7,$T66+9*$M66=AZ$7,$T66+10*$M66=AZ$7),$Q66*'[1]Paramètres commerce'!$D$6,0)</f>
        <v>0</v>
      </c>
      <c r="BA66" s="128">
        <f>IF(OR($T66=BA$7,$T66+$M66=BA$7,$T66+2*$M66=BA$7,$T66+3*$M66=BA$7,$T66+4*$M66=BA$7,$T66+5*$M66=BA$7,$T66+6*$M66=BA$7,$T66+7*$M66=BA$7,$T66+8*$M66=BA$7,$T66+9*$M66=BA$7,$T66+10*$M66=BA$7),$Q66*'[1]Paramètres commerce'!$D$6,0)</f>
        <v>0</v>
      </c>
      <c r="BB66" s="126">
        <f>IF(OR($T66=BB$7,$T66+$M66=BB$7,$T66+2*$M66=BB$7,$T66+3*$M66=BB$7,$T66+4*$M66=BB$7,$T66+5*$M66=BB$7,$T66+6*$M66=BB$7,$T66+7*$M66=BB$7,$T66+8*$M66=BB$7,$T66+9*$M66=BB$7,$T66+10*$M66=BB$7),$Q66*'[1]Paramètres commerce'!$D$6,0)</f>
        <v>0</v>
      </c>
      <c r="BC66" s="127">
        <f>IF(OR($T66=BC$7,$T66+$M66=BC$7,$T66+2*$M66=BC$7,$T66+3*$M66=BC$7,$T66+4*$M66=BC$7,$T66+5*$M66=BC$7,$T66+6*$M66=BC$7,$T66+7*$M66=BC$7,$T66+8*$M66=BC$7,$T66+9*$M66=BC$7,$T66+10*$M66=BC$7),$Q66*'[1]Paramètres commerce'!$D$6,0)</f>
        <v>0</v>
      </c>
      <c r="BD66" s="127">
        <f>IF(OR($T66=BD$7,$T66+$M66=BD$7,$T66+2*$M66=BD$7,$T66+3*$M66=BD$7,$T66+4*$M66=BD$7,$T66+5*$M66=BD$7,$T66+6*$M66=BD$7,$T66+7*$M66=BD$7,$T66+8*$M66=BD$7,$T66+9*$M66=BD$7,$T66+10*$M66=BD$7),$Q66*'[1]Paramètres commerce'!$D$6,0)</f>
        <v>0</v>
      </c>
      <c r="BE66" s="127">
        <f>IF(OR($T66=BE$7,$T66+$M66=BE$7,$T66+2*$M66=BE$7,$T66+3*$M66=BE$7,$T66+4*$M66=BE$7,$T66+5*$M66=BE$7,$T66+6*$M66=BE$7,$T66+7*$M66=BE$7,$T66+8*$M66=BE$7,$T66+9*$M66=BE$7,$T66+10*$M66=BE$7),$Q66*'[1]Paramètres commerce'!$D$6,0)</f>
        <v>0</v>
      </c>
      <c r="BF66" s="128">
        <f>IF(OR($T66=BF$7,$T66+$M66=BF$7,$T66+2*$M66=BF$7,$T66+3*$M66=BF$7,$T66+4*$M66=BF$7,$T66+5*$M66=BF$7,$T66+6*$M66=BF$7,$T66+7*$M66=BF$7,$T66+8*$M66=BF$7,$T66+9*$M66=BF$7,$T66+10*$M66=BF$7),$Q66*'[1]Paramètres commerce'!$D$6,0)</f>
        <v>0</v>
      </c>
      <c r="BG66" s="126">
        <f>IF(OR($T66=BG$7,$T66+$M66=BG$7,$T66+2*$M66=BG$7,$T66+3*$M66=BG$7,$T66+4*$M66=BG$7,$T66+5*$M66=BG$7,$T66+6*$M66=BG$7,$T66+7*$M66=BG$7,$T66+8*$M66=BG$7,$T66+9*$M66=BG$7,$T66+10*$M66=BG$7),$Q66*'[1]Paramètres commerce'!$D$6,0)</f>
        <v>0</v>
      </c>
      <c r="BH66" s="127">
        <f>IF(OR($T66=BH$7,$T66+$M66=BH$7,$T66+2*$M66=BH$7,$T66+3*$M66=BH$7,$T66+4*$M66=BH$7,$T66+5*$M66=BH$7,$T66+6*$M66=BH$7,$T66+7*$M66=BH$7,$T66+8*$M66=BH$7,$T66+9*$M66=BH$7,$T66+10*$M66=BH$7),$Q66*'[1]Paramètres commerce'!$D$6,0)</f>
        <v>0</v>
      </c>
      <c r="BI66" s="127">
        <f>IF(OR($T66=BI$7,$T66+$M66=BI$7,$T66+2*$M66=BI$7,$T66+3*$M66=BI$7,$T66+4*$M66=BI$7,$T66+5*$M66=BI$7,$T66+6*$M66=BI$7,$T66+7*$M66=BI$7,$T66+8*$M66=BI$7,$T66+9*$M66=BI$7,$T66+10*$M66=BI$7),$Q66*'[1]Paramètres commerce'!$D$6,0)</f>
        <v>0</v>
      </c>
      <c r="BJ66" s="127">
        <f>IF(OR($T66=BJ$7,$T66+$M66=BJ$7,$T66+2*$M66=BJ$7,$T66+3*$M66=BJ$7,$T66+4*$M66=BJ$7,$T66+5*$M66=BJ$7,$T66+6*$M66=BJ$7,$T66+7*$M66=BJ$7,$T66+8*$M66=BJ$7,$T66+9*$M66=BJ$7,$T66+10*$M66=BJ$7),$Q66*'[1]Paramètres commerce'!$D$6,0)</f>
        <v>0</v>
      </c>
      <c r="BK66" s="128">
        <f>IF(OR($T66=BK$7,$T66+$M66=BK$7,$T66+2*$M66=BK$7,$T66+3*$M66=BK$7,$T66+4*$M66=BK$7,$T66+5*$M66=BK$7,$T66+6*$M66=BK$7,$T66+7*$M66=BK$7,$T66+8*$M66=BK$7,$T66+9*$M66=BK$7,$T66+10*$M66=BK$7),$Q66*'[1]Paramètres commerce'!$D$6,0)</f>
        <v>0</v>
      </c>
      <c r="BL66" s="126">
        <f>IF(OR($T66=BL$7,$T66+$M66=BL$7,$T66+2*$M66=BL$7,$T66+3*$M66=BL$7,$T66+4*$M66=BL$7,$T66+5*$M66=BL$7,$T66+6*$M66=BL$7,$T66+7*$M66=BL$7,$T66+8*$M66=BL$7,$T66+9*$M66=BL$7,$T66+10*$M66=BL$7),$Q66*'[1]Paramètres commerce'!$D$6,0)</f>
        <v>0</v>
      </c>
      <c r="BM66" s="127">
        <f>IF(OR($T66=BM$7,$T66+$M66=BM$7,$T66+2*$M66=BM$7,$T66+3*$M66=BM$7,$T66+4*$M66=BM$7,$T66+5*$M66=BM$7,$T66+6*$M66=BM$7,$T66+7*$M66=BM$7,$T66+8*$M66=BM$7,$T66+9*$M66=BM$7,$T66+10*$M66=BM$7),$Q66*'[1]Paramètres commerce'!$D$6,0)</f>
        <v>0</v>
      </c>
      <c r="BN66" s="127">
        <f>IF(OR($T66=BN$7,$T66+$M66=BN$7,$T66+2*$M66=BN$7,$T66+3*$M66=BN$7,$T66+4*$M66=BN$7,$T66+5*$M66=BN$7,$T66+6*$M66=BN$7,$T66+7*$M66=BN$7,$T66+8*$M66=BN$7,$T66+9*$M66=BN$7,$T66+10*$M66=BN$7),$Q66*'[1]Paramètres commerce'!$D$6,0)</f>
        <v>0</v>
      </c>
      <c r="BO66" s="127">
        <f>IF(OR($T66=BO$7,$T66+$M66=BO$7,$T66+2*$M66=BO$7,$T66+3*$M66=BO$7,$T66+4*$M66=BO$7,$T66+5*$M66=BO$7,$T66+6*$M66=BO$7,$T66+7*$M66=BO$7,$T66+8*$M66=BO$7,$T66+9*$M66=BO$7,$T66+10*$M66=BO$7),$Q66*'[1]Paramètres commerce'!$D$6,0)</f>
        <v>0</v>
      </c>
      <c r="BP66" s="128">
        <f>IF(OR($T66=BP$7,$T66+$M66=BP$7,$T66+2*$M66=BP$7,$T66+3*$M66=BP$7,$T66+4*$M66=BP$7,$T66+5*$M66=BP$7,$T66+6*$M66=BP$7,$T66+7*$M66=BP$7,$T66+8*$M66=BP$7,$T66+9*$M66=BP$7,$T66+10*$M66=BP$7),$Q66*'[1]Paramètres commerce'!$D$6,0)</f>
        <v>0</v>
      </c>
      <c r="BQ66" s="126">
        <f>IF(OR($T66=BQ$7,$T66+$M66=BQ$7,$T66+2*$M66=BQ$7,$T66+3*$M66=BQ$7,$T66+4*$M66=BQ$7,$T66+5*$M66=BQ$7,$T66+6*$M66=BQ$7,$T66+7*$M66=BQ$7,$T66+8*$M66=BQ$7,$T66+9*$M66=BQ$7,$T66+10*$M66=BQ$7),$Q66*'[1]Paramètres commerce'!$D$6,0)</f>
        <v>0</v>
      </c>
      <c r="BR66" s="127">
        <f>IF(OR($T66=BR$7,$T66+$M66=BR$7,$T66+2*$M66=BR$7,$T66+3*$M66=BR$7,$T66+4*$M66=BR$7,$T66+5*$M66=BR$7,$T66+6*$M66=BR$7,$T66+7*$M66=BR$7,$T66+8*$M66=BR$7,$T66+9*$M66=BR$7,$T66+10*$M66=BR$7),$Q66*'[1]Paramètres commerce'!$D$6,0)</f>
        <v>0</v>
      </c>
      <c r="BS66" s="127">
        <f>IF(OR($T66=BS$7,$T66+$M66=BS$7,$T66+2*$M66=BS$7,$T66+3*$M66=BS$7,$T66+4*$M66=BS$7,$T66+5*$M66=BS$7,$T66+6*$M66=BS$7,$T66+7*$M66=BS$7,$T66+8*$M66=BS$7,$T66+9*$M66=BS$7,$T66+10*$M66=BS$7),$Q66*'[1]Paramètres commerce'!$D$6,0)</f>
        <v>0</v>
      </c>
      <c r="BT66" s="127">
        <f>IF(OR($T66=BT$7,$T66+$M66=BT$7,$T66+2*$M66=BT$7,$T66+3*$M66=BT$7,$T66+4*$M66=BT$7,$T66+5*$M66=BT$7,$T66+6*$M66=BT$7,$T66+7*$M66=BT$7,$T66+8*$M66=BT$7,$T66+9*$M66=BT$7,$T66+10*$M66=BT$7),$Q66*'[1]Paramètres commerce'!$D$6,0)</f>
        <v>0</v>
      </c>
      <c r="BU66" s="128">
        <f>IF(OR($T66=BU$7,$T66+$M66=BU$7,$T66+2*$M66=BU$7,$T66+3*$M66=BU$7,$T66+4*$M66=BU$7,$T66+5*$M66=BU$7,$T66+6*$M66=BU$7,$T66+7*$M66=BU$7,$T66+8*$M66=BU$7,$T66+9*$M66=BU$7,$T66+10*$M66=BU$7),$Q66*'[1]Paramètres commerce'!$D$6,0)</f>
        <v>0</v>
      </c>
      <c r="BV66" s="126">
        <f>IF(OR($T66=BV$7,$T66+$M66=BV$7,$T66+2*$M66=BV$7,$T66+3*$M66=BV$7,$T66+4*$M66=BV$7,$T66+5*$M66=BV$7,$T66+6*$M66=BV$7,$T66+7*$M66=BV$7,$T66+8*$M66=BV$7,$T66+9*$M66=BV$7,$T66+10*$M66=BV$7),$Q66*'[1]Paramètres commerce'!$D$6,0)</f>
        <v>0</v>
      </c>
      <c r="BW66" s="127">
        <f>IF(OR($T66=BW$7,$T66+$M66=BW$7,$T66+2*$M66=BW$7,$T66+3*$M66=BW$7,$T66+4*$M66=BW$7,$T66+5*$M66=BW$7,$T66+6*$M66=BW$7,$T66+7*$M66=BW$7,$T66+8*$M66=BW$7,$T66+9*$M66=BW$7,$T66+10*$M66=BW$7),$Q66*'[1]Paramètres commerce'!$D$6,0)</f>
        <v>0</v>
      </c>
      <c r="BX66" s="127">
        <f>IF(OR($T66=BX$7,$T66+$M66=BX$7,$T66+2*$M66=BX$7,$T66+3*$M66=BX$7,$T66+4*$M66=BX$7,$T66+5*$M66=BX$7,$T66+6*$M66=BX$7,$T66+7*$M66=BX$7,$T66+8*$M66=BX$7,$T66+9*$M66=BX$7,$T66+10*$M66=BX$7),$Q66*'[1]Paramètres commerce'!$D$6,0)</f>
        <v>0</v>
      </c>
      <c r="BY66" s="127">
        <f>IF(OR($T66=BY$7,$T66+$M66=BY$7,$T66+2*$M66=BY$7,$T66+3*$M66=BY$7,$T66+4*$M66=BY$7,$T66+5*$M66=BY$7,$T66+6*$M66=BY$7,$T66+7*$M66=BY$7,$T66+8*$M66=BY$7,$T66+9*$M66=BY$7,$T66+10*$M66=BY$7),$Q66*'[1]Paramètres commerce'!$D$6,0)</f>
        <v>0</v>
      </c>
      <c r="BZ66" s="128">
        <f>IF(OR($T66=BZ$7,$T66+$M66=BZ$7,$T66+2*$M66=BZ$7,$T66+3*$M66=BZ$7,$T66+4*$M66=BZ$7,$T66+5*$M66=BZ$7,$T66+6*$M66=BZ$7,$T66+7*$M66=BZ$7,$T66+8*$M66=BZ$7,$T66+9*$M66=BZ$7,$T66+10*$M66=BZ$7),$Q66*'[1]Paramètres commerce'!$D$6,0)</f>
        <v>0</v>
      </c>
      <c r="CA66" s="17"/>
    </row>
    <row r="67" spans="1:79">
      <c r="A67" s="2"/>
      <c r="B67" s="74">
        <v>60</v>
      </c>
      <c r="C67" s="115"/>
      <c r="D67" s="76"/>
      <c r="E67" s="97"/>
      <c r="F67" s="116"/>
      <c r="G67" s="117"/>
      <c r="H67" s="116"/>
      <c r="I67" s="116"/>
      <c r="J67" s="117"/>
      <c r="K67" s="81"/>
      <c r="L67" s="81"/>
      <c r="M67" s="82"/>
      <c r="N67" s="118"/>
      <c r="O67" s="84"/>
      <c r="P67" s="82"/>
      <c r="Q67" s="119">
        <f>(P67*'[1]Paramètres commerce'!$D$5+O67)*K67</f>
        <v>0</v>
      </c>
      <c r="R67" s="103">
        <f>'[1]Paramètres commerce'!$D$7</f>
        <v>5.0000000000000001E-3</v>
      </c>
      <c r="S67" s="119">
        <f>R67*Q67*'[1]Paramètres commerce'!$D$6</f>
        <v>0</v>
      </c>
      <c r="T67" s="120">
        <f t="shared" si="1"/>
        <v>2017</v>
      </c>
      <c r="U67" s="121" t="s">
        <v>38</v>
      </c>
      <c r="V67" s="122"/>
      <c r="W67" s="123"/>
      <c r="X67" s="123"/>
      <c r="Y67" s="123"/>
      <c r="Z67" s="123"/>
      <c r="AA67" s="124"/>
      <c r="AB67" s="125"/>
      <c r="AC67" s="126">
        <f>IF(OR($T67=AC$7,$T67+$M67=AC$7,$T67+2*$M67=AC$7,$T67+3*$M67=AC$7,$T67+4*$M67=AC$7,$T67+5*$M67=AC$7,$T67+6*$M67=AC$7,$T67+7*$M67=AC$7,$T67+8*$M67=AC$7,$T67+9*$M67=AC$7,$T67+10*$M67=AC$7),$Q67*'[1]Paramètres commerce'!$D$6,0)</f>
        <v>0</v>
      </c>
      <c r="AD67" s="127">
        <f>IF(OR($T67=AD$7,$T67+$M67=AD$7,$T67+2*$M67=AD$7,$T67+3*$M67=AD$7,$T67+4*$M67=AD$7,$T67+5*$M67=AD$7,$T67+6*$M67=AD$7,$T67+7*$M67=AD$7,$T67+8*$M67=AD$7,$T67+9*$M67=AD$7,$T67+10*$M67=AD$7),$Q67*'[1]Paramètres commerce'!$D$6,0)</f>
        <v>0</v>
      </c>
      <c r="AE67" s="127">
        <f>IF(OR($T67=AE$7,$T67+$M67=AE$7,$T67+2*$M67=AE$7,$T67+3*$M67=AE$7,$T67+4*$M67=AE$7,$T67+5*$M67=AE$7,$T67+6*$M67=AE$7,$T67+7*$M67=AE$7,$T67+8*$M67=AE$7,$T67+9*$M67=AE$7,$T67+10*$M67=AE$7),$Q67*'[1]Paramètres commerce'!$D$6,0)</f>
        <v>0</v>
      </c>
      <c r="AF67" s="127">
        <f>IF(OR($T67=AF$7,$T67+$M67=AF$7,$T67+2*$M67=AF$7,$T67+3*$M67=AF$7,$T67+4*$M67=AF$7,$T67+5*$M67=AF$7,$T67+6*$M67=AF$7,$T67+7*$M67=AF$7,$T67+8*$M67=AF$7,$T67+9*$M67=AF$7,$T67+10*$M67=AF$7),$Q67*'[1]Paramètres commerce'!$D$6,0)</f>
        <v>0</v>
      </c>
      <c r="AG67" s="128">
        <f>IF(OR($T67=AG$7,$T67+$M67=AG$7,$T67+2*$M67=AG$7,$T67+3*$M67=AG$7,$T67+4*$M67=AG$7,$T67+5*$M67=AG$7,$T67+6*$M67=AG$7,$T67+7*$M67=AG$7,$T67+8*$M67=AG$7,$T67+9*$M67=AG$7,$T67+10*$M67=AG$7),$Q67*'[1]Paramètres commerce'!$D$6,0)</f>
        <v>0</v>
      </c>
      <c r="AH67" s="126">
        <f>IF(OR($T67=AH$7,$T67+$M67=AH$7,$T67+2*$M67=AH$7,$T67+3*$M67=AH$7,$T67+4*$M67=AH$7,$T67+5*$M67=AH$7,$T67+6*$M67=AH$7,$T67+7*$M67=AH$7,$T67+8*$M67=AH$7,$T67+9*$M67=AH$7,$T67+10*$M67=AH$7),$Q67*'[1]Paramètres commerce'!$D$6,0)</f>
        <v>0</v>
      </c>
      <c r="AI67" s="127">
        <f>IF(OR($T67=AI$7,$T67+$M67=AI$7,$T67+2*$M67=AI$7,$T67+3*$M67=AI$7,$T67+4*$M67=AI$7,$T67+5*$M67=AI$7,$T67+6*$M67=AI$7,$T67+7*$M67=AI$7,$T67+8*$M67=AI$7,$T67+9*$M67=AI$7,$T67+10*$M67=AI$7),$Q67*'[1]Paramètres commerce'!$D$6,0)</f>
        <v>0</v>
      </c>
      <c r="AJ67" s="127">
        <f>IF(OR($T67=AJ$7,$T67+$M67=AJ$7,$T67+2*$M67=AJ$7,$T67+3*$M67=AJ$7,$T67+4*$M67=AJ$7,$T67+5*$M67=AJ$7,$T67+6*$M67=AJ$7,$T67+7*$M67=AJ$7,$T67+8*$M67=AJ$7,$T67+9*$M67=AJ$7,$T67+10*$M67=AJ$7),$Q67*'[1]Paramètres commerce'!$D$6,0)</f>
        <v>0</v>
      </c>
      <c r="AK67" s="127">
        <f>IF(OR($T67=AK$7,$T67+$M67=AK$7,$T67+2*$M67=AK$7,$T67+3*$M67=AK$7,$T67+4*$M67=AK$7,$T67+5*$M67=AK$7,$T67+6*$M67=AK$7,$T67+7*$M67=AK$7,$T67+8*$M67=AK$7,$T67+9*$M67=AK$7,$T67+10*$M67=AK$7),$Q67*'[1]Paramètres commerce'!$D$6,0)</f>
        <v>0</v>
      </c>
      <c r="AL67" s="128">
        <f>IF(OR($T67=AL$7,$T67+$M67=AL$7,$T67+2*$M67=AL$7,$T67+3*$M67=AL$7,$T67+4*$M67=AL$7,$T67+5*$M67=AL$7,$T67+6*$M67=AL$7,$T67+7*$M67=AL$7,$T67+8*$M67=AL$7,$T67+9*$M67=AL$7,$T67+10*$M67=AL$7),$Q67*'[1]Paramètres commerce'!$D$6,0)</f>
        <v>0</v>
      </c>
      <c r="AM67" s="126">
        <f>IF(OR($T67=AM$7,$T67+$M67=AM$7,$T67+2*$M67=AM$7,$T67+3*$M67=AM$7,$T67+4*$M67=AM$7,$T67+5*$M67=AM$7,$T67+6*$M67=AM$7,$T67+7*$M67=AM$7,$T67+8*$M67=AM$7,$T67+9*$M67=AM$7,$T67+10*$M67=AM$7),$Q67*'[1]Paramètres commerce'!$D$6,0)</f>
        <v>0</v>
      </c>
      <c r="AN67" s="127">
        <f>IF(OR($T67=AN$7,$T67+$M67=AN$7,$T67+2*$M67=AN$7,$T67+3*$M67=AN$7,$T67+4*$M67=AN$7,$T67+5*$M67=AN$7,$T67+6*$M67=AN$7,$T67+7*$M67=AN$7,$T67+8*$M67=AN$7,$T67+9*$M67=AN$7,$T67+10*$M67=AN$7),$Q67*'[1]Paramètres commerce'!$D$6,0)</f>
        <v>0</v>
      </c>
      <c r="AO67" s="127">
        <f>IF(OR($T67=AO$7,$T67+$M67=AO$7,$T67+2*$M67=AO$7,$T67+3*$M67=AO$7,$T67+4*$M67=AO$7,$T67+5*$M67=AO$7,$T67+6*$M67=AO$7,$T67+7*$M67=AO$7,$T67+8*$M67=AO$7,$T67+9*$M67=AO$7,$T67+10*$M67=AO$7),$Q67*'[1]Paramètres commerce'!$D$6,0)</f>
        <v>0</v>
      </c>
      <c r="AP67" s="127">
        <f>IF(OR($T67=AP$7,$T67+$M67=AP$7,$T67+2*$M67=AP$7,$T67+3*$M67=AP$7,$T67+4*$M67=AP$7,$T67+5*$M67=AP$7,$T67+6*$M67=AP$7,$T67+7*$M67=AP$7,$T67+8*$M67=AP$7,$T67+9*$M67=AP$7,$T67+10*$M67=AP$7),$Q67*'[1]Paramètres commerce'!$D$6,0)</f>
        <v>0</v>
      </c>
      <c r="AQ67" s="128">
        <f>IF(OR($T67=AQ$7,$T67+$M67=AQ$7,$T67+2*$M67=AQ$7,$T67+3*$M67=AQ$7,$T67+4*$M67=AQ$7,$T67+5*$M67=AQ$7,$T67+6*$M67=AQ$7,$T67+7*$M67=AQ$7,$T67+8*$M67=AQ$7,$T67+9*$M67=AQ$7,$T67+10*$M67=AQ$7),$Q67*'[1]Paramètres commerce'!$D$6,0)</f>
        <v>0</v>
      </c>
      <c r="AR67" s="126">
        <f>IF(OR($T67=AR$7,$T67+$M67=AR$7,$T67+2*$M67=AR$7,$T67+3*$M67=AR$7,$T67+4*$M67=AR$7,$T67+5*$M67=AR$7,$T67+6*$M67=AR$7,$T67+7*$M67=AR$7,$T67+8*$M67=AR$7,$T67+9*$M67=AR$7,$T67+10*$M67=AR$7),$Q67*'[1]Paramètres commerce'!$D$6,0)</f>
        <v>0</v>
      </c>
      <c r="AS67" s="127">
        <f>IF(OR($T67=AS$7,$T67+$M67=AS$7,$T67+2*$M67=AS$7,$T67+3*$M67=AS$7,$T67+4*$M67=AS$7,$T67+5*$M67=AS$7,$T67+6*$M67=AS$7,$T67+7*$M67=AS$7,$T67+8*$M67=AS$7,$T67+9*$M67=AS$7,$T67+10*$M67=AS$7),$Q67*'[1]Paramètres commerce'!$D$6,0)</f>
        <v>0</v>
      </c>
      <c r="AT67" s="127">
        <f>IF(OR($T67=AT$7,$T67+$M67=AT$7,$T67+2*$M67=AT$7,$T67+3*$M67=AT$7,$T67+4*$M67=AT$7,$T67+5*$M67=AT$7,$T67+6*$M67=AT$7,$T67+7*$M67=AT$7,$T67+8*$M67=AT$7,$T67+9*$M67=AT$7,$T67+10*$M67=AT$7),$Q67*'[1]Paramètres commerce'!$D$6,0)</f>
        <v>0</v>
      </c>
      <c r="AU67" s="127">
        <f>IF(OR($T67=AU$7,$T67+$M67=AU$7,$T67+2*$M67=AU$7,$T67+3*$M67=AU$7,$T67+4*$M67=AU$7,$T67+5*$M67=AU$7,$T67+6*$M67=AU$7,$T67+7*$M67=AU$7,$T67+8*$M67=AU$7,$T67+9*$M67=AU$7,$T67+10*$M67=AU$7),$Q67*'[1]Paramètres commerce'!$D$6,0)</f>
        <v>0</v>
      </c>
      <c r="AV67" s="128">
        <f>IF(OR($T67=AV$7,$T67+$M67=AV$7,$T67+2*$M67=AV$7,$T67+3*$M67=AV$7,$T67+4*$M67=AV$7,$T67+5*$M67=AV$7,$T67+6*$M67=AV$7,$T67+7*$M67=AV$7,$T67+8*$M67=AV$7,$T67+9*$M67=AV$7,$T67+10*$M67=AV$7),$Q67*'[1]Paramètres commerce'!$D$6,0)</f>
        <v>0</v>
      </c>
      <c r="AW67" s="126">
        <f>IF(OR($T67=AW$7,$T67+$M67=AW$7,$T67+2*$M67=AW$7,$T67+3*$M67=AW$7,$T67+4*$M67=AW$7,$T67+5*$M67=AW$7,$T67+6*$M67=AW$7,$T67+7*$M67=AW$7,$T67+8*$M67=AW$7,$T67+9*$M67=AW$7,$T67+10*$M67=AW$7),$Q67*'[1]Paramètres commerce'!$D$6,0)</f>
        <v>0</v>
      </c>
      <c r="AX67" s="127">
        <f>IF(OR($T67=AX$7,$T67+$M67=AX$7,$T67+2*$M67=AX$7,$T67+3*$M67=AX$7,$T67+4*$M67=AX$7,$T67+5*$M67=AX$7,$T67+6*$M67=AX$7,$T67+7*$M67=AX$7,$T67+8*$M67=AX$7,$T67+9*$M67=AX$7,$T67+10*$M67=AX$7),$Q67*'[1]Paramètres commerce'!$D$6,0)</f>
        <v>0</v>
      </c>
      <c r="AY67" s="127">
        <f>IF(OR($T67=AY$7,$T67+$M67=AY$7,$T67+2*$M67=AY$7,$T67+3*$M67=AY$7,$T67+4*$M67=AY$7,$T67+5*$M67=AY$7,$T67+6*$M67=AY$7,$T67+7*$M67=AY$7,$T67+8*$M67=AY$7,$T67+9*$M67=AY$7,$T67+10*$M67=AY$7),$Q67*'[1]Paramètres commerce'!$D$6,0)</f>
        <v>0</v>
      </c>
      <c r="AZ67" s="127">
        <f>IF(OR($T67=AZ$7,$T67+$M67=AZ$7,$T67+2*$M67=AZ$7,$T67+3*$M67=AZ$7,$T67+4*$M67=AZ$7,$T67+5*$M67=AZ$7,$T67+6*$M67=AZ$7,$T67+7*$M67=AZ$7,$T67+8*$M67=AZ$7,$T67+9*$M67=AZ$7,$T67+10*$M67=AZ$7),$Q67*'[1]Paramètres commerce'!$D$6,0)</f>
        <v>0</v>
      </c>
      <c r="BA67" s="128">
        <f>IF(OR($T67=BA$7,$T67+$M67=BA$7,$T67+2*$M67=BA$7,$T67+3*$M67=BA$7,$T67+4*$M67=BA$7,$T67+5*$M67=BA$7,$T67+6*$M67=BA$7,$T67+7*$M67=BA$7,$T67+8*$M67=BA$7,$T67+9*$M67=BA$7,$T67+10*$M67=BA$7),$Q67*'[1]Paramètres commerce'!$D$6,0)</f>
        <v>0</v>
      </c>
      <c r="BB67" s="126">
        <f>IF(OR($T67=BB$7,$T67+$M67=BB$7,$T67+2*$M67=BB$7,$T67+3*$M67=BB$7,$T67+4*$M67=BB$7,$T67+5*$M67=BB$7,$T67+6*$M67=BB$7,$T67+7*$M67=BB$7,$T67+8*$M67=BB$7,$T67+9*$M67=BB$7,$T67+10*$M67=BB$7),$Q67*'[1]Paramètres commerce'!$D$6,0)</f>
        <v>0</v>
      </c>
      <c r="BC67" s="127">
        <f>IF(OR($T67=BC$7,$T67+$M67=BC$7,$T67+2*$M67=BC$7,$T67+3*$M67=BC$7,$T67+4*$M67=BC$7,$T67+5*$M67=BC$7,$T67+6*$M67=BC$7,$T67+7*$M67=BC$7,$T67+8*$M67=BC$7,$T67+9*$M67=BC$7,$T67+10*$M67=BC$7),$Q67*'[1]Paramètres commerce'!$D$6,0)</f>
        <v>0</v>
      </c>
      <c r="BD67" s="127">
        <f>IF(OR($T67=BD$7,$T67+$M67=BD$7,$T67+2*$M67=BD$7,$T67+3*$M67=BD$7,$T67+4*$M67=BD$7,$T67+5*$M67=BD$7,$T67+6*$M67=BD$7,$T67+7*$M67=BD$7,$T67+8*$M67=BD$7,$T67+9*$M67=BD$7,$T67+10*$M67=BD$7),$Q67*'[1]Paramètres commerce'!$D$6,0)</f>
        <v>0</v>
      </c>
      <c r="BE67" s="127">
        <f>IF(OR($T67=BE$7,$T67+$M67=BE$7,$T67+2*$M67=BE$7,$T67+3*$M67=BE$7,$T67+4*$M67=BE$7,$T67+5*$M67=BE$7,$T67+6*$M67=BE$7,$T67+7*$M67=BE$7,$T67+8*$M67=BE$7,$T67+9*$M67=BE$7,$T67+10*$M67=BE$7),$Q67*'[1]Paramètres commerce'!$D$6,0)</f>
        <v>0</v>
      </c>
      <c r="BF67" s="128">
        <f>IF(OR($T67=BF$7,$T67+$M67=BF$7,$T67+2*$M67=BF$7,$T67+3*$M67=BF$7,$T67+4*$M67=BF$7,$T67+5*$M67=BF$7,$T67+6*$M67=BF$7,$T67+7*$M67=BF$7,$T67+8*$M67=BF$7,$T67+9*$M67=BF$7,$T67+10*$M67=BF$7),$Q67*'[1]Paramètres commerce'!$D$6,0)</f>
        <v>0</v>
      </c>
      <c r="BG67" s="126">
        <f>IF(OR($T67=BG$7,$T67+$M67=BG$7,$T67+2*$M67=BG$7,$T67+3*$M67=BG$7,$T67+4*$M67=BG$7,$T67+5*$M67=BG$7,$T67+6*$M67=BG$7,$T67+7*$M67=BG$7,$T67+8*$M67=BG$7,$T67+9*$M67=BG$7,$T67+10*$M67=BG$7),$Q67*'[1]Paramètres commerce'!$D$6,0)</f>
        <v>0</v>
      </c>
      <c r="BH67" s="127">
        <f>IF(OR($T67=BH$7,$T67+$M67=BH$7,$T67+2*$M67=BH$7,$T67+3*$M67=BH$7,$T67+4*$M67=BH$7,$T67+5*$M67=BH$7,$T67+6*$M67=BH$7,$T67+7*$M67=BH$7,$T67+8*$M67=BH$7,$T67+9*$M67=BH$7,$T67+10*$M67=BH$7),$Q67*'[1]Paramètres commerce'!$D$6,0)</f>
        <v>0</v>
      </c>
      <c r="BI67" s="127">
        <f>IF(OR($T67=BI$7,$T67+$M67=BI$7,$T67+2*$M67=BI$7,$T67+3*$M67=BI$7,$T67+4*$M67=BI$7,$T67+5*$M67=BI$7,$T67+6*$M67=BI$7,$T67+7*$M67=BI$7,$T67+8*$M67=BI$7,$T67+9*$M67=BI$7,$T67+10*$M67=BI$7),$Q67*'[1]Paramètres commerce'!$D$6,0)</f>
        <v>0</v>
      </c>
      <c r="BJ67" s="127">
        <f>IF(OR($T67=BJ$7,$T67+$M67=BJ$7,$T67+2*$M67=BJ$7,$T67+3*$M67=BJ$7,$T67+4*$M67=BJ$7,$T67+5*$M67=BJ$7,$T67+6*$M67=BJ$7,$T67+7*$M67=BJ$7,$T67+8*$M67=BJ$7,$T67+9*$M67=BJ$7,$T67+10*$M67=BJ$7),$Q67*'[1]Paramètres commerce'!$D$6,0)</f>
        <v>0</v>
      </c>
      <c r="BK67" s="128">
        <f>IF(OR($T67=BK$7,$T67+$M67=BK$7,$T67+2*$M67=BK$7,$T67+3*$M67=BK$7,$T67+4*$M67=BK$7,$T67+5*$M67=BK$7,$T67+6*$M67=BK$7,$T67+7*$M67=BK$7,$T67+8*$M67=BK$7,$T67+9*$M67=BK$7,$T67+10*$M67=BK$7),$Q67*'[1]Paramètres commerce'!$D$6,0)</f>
        <v>0</v>
      </c>
      <c r="BL67" s="126">
        <f>IF(OR($T67=BL$7,$T67+$M67=BL$7,$T67+2*$M67=BL$7,$T67+3*$M67=BL$7,$T67+4*$M67=BL$7,$T67+5*$M67=BL$7,$T67+6*$M67=BL$7,$T67+7*$M67=BL$7,$T67+8*$M67=BL$7,$T67+9*$M67=BL$7,$T67+10*$M67=BL$7),$Q67*'[1]Paramètres commerce'!$D$6,0)</f>
        <v>0</v>
      </c>
      <c r="BM67" s="127">
        <f>IF(OR($T67=BM$7,$T67+$M67=BM$7,$T67+2*$M67=BM$7,$T67+3*$M67=BM$7,$T67+4*$M67=BM$7,$T67+5*$M67=BM$7,$T67+6*$M67=BM$7,$T67+7*$M67=BM$7,$T67+8*$M67=BM$7,$T67+9*$M67=BM$7,$T67+10*$M67=BM$7),$Q67*'[1]Paramètres commerce'!$D$6,0)</f>
        <v>0</v>
      </c>
      <c r="BN67" s="127">
        <f>IF(OR($T67=BN$7,$T67+$M67=BN$7,$T67+2*$M67=BN$7,$T67+3*$M67=BN$7,$T67+4*$M67=BN$7,$T67+5*$M67=BN$7,$T67+6*$M67=BN$7,$T67+7*$M67=BN$7,$T67+8*$M67=BN$7,$T67+9*$M67=BN$7,$T67+10*$M67=BN$7),$Q67*'[1]Paramètres commerce'!$D$6,0)</f>
        <v>0</v>
      </c>
      <c r="BO67" s="127">
        <f>IF(OR($T67=BO$7,$T67+$M67=BO$7,$T67+2*$M67=BO$7,$T67+3*$M67=BO$7,$T67+4*$M67=BO$7,$T67+5*$M67=BO$7,$T67+6*$M67=BO$7,$T67+7*$M67=BO$7,$T67+8*$M67=BO$7,$T67+9*$M67=BO$7,$T67+10*$M67=BO$7),$Q67*'[1]Paramètres commerce'!$D$6,0)</f>
        <v>0</v>
      </c>
      <c r="BP67" s="128">
        <f>IF(OR($T67=BP$7,$T67+$M67=BP$7,$T67+2*$M67=BP$7,$T67+3*$M67=BP$7,$T67+4*$M67=BP$7,$T67+5*$M67=BP$7,$T67+6*$M67=BP$7,$T67+7*$M67=BP$7,$T67+8*$M67=BP$7,$T67+9*$M67=BP$7,$T67+10*$M67=BP$7),$Q67*'[1]Paramètres commerce'!$D$6,0)</f>
        <v>0</v>
      </c>
      <c r="BQ67" s="126">
        <f>IF(OR($T67=BQ$7,$T67+$M67=BQ$7,$T67+2*$M67=BQ$7,$T67+3*$M67=BQ$7,$T67+4*$M67=BQ$7,$T67+5*$M67=BQ$7,$T67+6*$M67=BQ$7,$T67+7*$M67=BQ$7,$T67+8*$M67=BQ$7,$T67+9*$M67=BQ$7,$T67+10*$M67=BQ$7),$Q67*'[1]Paramètres commerce'!$D$6,0)</f>
        <v>0</v>
      </c>
      <c r="BR67" s="127">
        <f>IF(OR($T67=BR$7,$T67+$M67=BR$7,$T67+2*$M67=BR$7,$T67+3*$M67=BR$7,$T67+4*$M67=BR$7,$T67+5*$M67=BR$7,$T67+6*$M67=BR$7,$T67+7*$M67=BR$7,$T67+8*$M67=BR$7,$T67+9*$M67=BR$7,$T67+10*$M67=BR$7),$Q67*'[1]Paramètres commerce'!$D$6,0)</f>
        <v>0</v>
      </c>
      <c r="BS67" s="127">
        <f>IF(OR($T67=BS$7,$T67+$M67=BS$7,$T67+2*$M67=BS$7,$T67+3*$M67=BS$7,$T67+4*$M67=BS$7,$T67+5*$M67=BS$7,$T67+6*$M67=BS$7,$T67+7*$M67=BS$7,$T67+8*$M67=BS$7,$T67+9*$M67=BS$7,$T67+10*$M67=BS$7),$Q67*'[1]Paramètres commerce'!$D$6,0)</f>
        <v>0</v>
      </c>
      <c r="BT67" s="127">
        <f>IF(OR($T67=BT$7,$T67+$M67=BT$7,$T67+2*$M67=BT$7,$T67+3*$M67=BT$7,$T67+4*$M67=BT$7,$T67+5*$M67=BT$7,$T67+6*$M67=BT$7,$T67+7*$M67=BT$7,$T67+8*$M67=BT$7,$T67+9*$M67=BT$7,$T67+10*$M67=BT$7),$Q67*'[1]Paramètres commerce'!$D$6,0)</f>
        <v>0</v>
      </c>
      <c r="BU67" s="128">
        <f>IF(OR($T67=BU$7,$T67+$M67=BU$7,$T67+2*$M67=BU$7,$T67+3*$M67=BU$7,$T67+4*$M67=BU$7,$T67+5*$M67=BU$7,$T67+6*$M67=BU$7,$T67+7*$M67=BU$7,$T67+8*$M67=BU$7,$T67+9*$M67=BU$7,$T67+10*$M67=BU$7),$Q67*'[1]Paramètres commerce'!$D$6,0)</f>
        <v>0</v>
      </c>
      <c r="BV67" s="126">
        <f>IF(OR($T67=BV$7,$T67+$M67=BV$7,$T67+2*$M67=BV$7,$T67+3*$M67=BV$7,$T67+4*$M67=BV$7,$T67+5*$M67=BV$7,$T67+6*$M67=BV$7,$T67+7*$M67=BV$7,$T67+8*$M67=BV$7,$T67+9*$M67=BV$7,$T67+10*$M67=BV$7),$Q67*'[1]Paramètres commerce'!$D$6,0)</f>
        <v>0</v>
      </c>
      <c r="BW67" s="127">
        <f>IF(OR($T67=BW$7,$T67+$M67=BW$7,$T67+2*$M67=BW$7,$T67+3*$M67=BW$7,$T67+4*$M67=BW$7,$T67+5*$M67=BW$7,$T67+6*$M67=BW$7,$T67+7*$M67=BW$7,$T67+8*$M67=BW$7,$T67+9*$M67=BW$7,$T67+10*$M67=BW$7),$Q67*'[1]Paramètres commerce'!$D$6,0)</f>
        <v>0</v>
      </c>
      <c r="BX67" s="127">
        <f>IF(OR($T67=BX$7,$T67+$M67=BX$7,$T67+2*$M67=BX$7,$T67+3*$M67=BX$7,$T67+4*$M67=BX$7,$T67+5*$M67=BX$7,$T67+6*$M67=BX$7,$T67+7*$M67=BX$7,$T67+8*$M67=BX$7,$T67+9*$M67=BX$7,$T67+10*$M67=BX$7),$Q67*'[1]Paramètres commerce'!$D$6,0)</f>
        <v>0</v>
      </c>
      <c r="BY67" s="127">
        <f>IF(OR($T67=BY$7,$T67+$M67=BY$7,$T67+2*$M67=BY$7,$T67+3*$M67=BY$7,$T67+4*$M67=BY$7,$T67+5*$M67=BY$7,$T67+6*$M67=BY$7,$T67+7*$M67=BY$7,$T67+8*$M67=BY$7,$T67+9*$M67=BY$7,$T67+10*$M67=BY$7),$Q67*'[1]Paramètres commerce'!$D$6,0)</f>
        <v>0</v>
      </c>
      <c r="BZ67" s="128">
        <f>IF(OR($T67=BZ$7,$T67+$M67=BZ$7,$T67+2*$M67=BZ$7,$T67+3*$M67=BZ$7,$T67+4*$M67=BZ$7,$T67+5*$M67=BZ$7,$T67+6*$M67=BZ$7,$T67+7*$M67=BZ$7,$T67+8*$M67=BZ$7,$T67+9*$M67=BZ$7,$T67+10*$M67=BZ$7),$Q67*'[1]Paramètres commerce'!$D$6,0)</f>
        <v>0</v>
      </c>
      <c r="CA67" s="17"/>
    </row>
    <row r="68" spans="1:79">
      <c r="A68" s="2"/>
      <c r="B68" s="74">
        <v>61</v>
      </c>
      <c r="C68" s="115"/>
      <c r="D68" s="76"/>
      <c r="E68" s="97"/>
      <c r="F68" s="116"/>
      <c r="G68" s="117"/>
      <c r="H68" s="116"/>
      <c r="I68" s="116"/>
      <c r="J68" s="117"/>
      <c r="K68" s="81"/>
      <c r="L68" s="81"/>
      <c r="M68" s="82"/>
      <c r="N68" s="118"/>
      <c r="O68" s="84"/>
      <c r="P68" s="82"/>
      <c r="Q68" s="119">
        <f>(P68*'[1]Paramètres commerce'!$D$5+O68)*K68</f>
        <v>0</v>
      </c>
      <c r="R68" s="103">
        <f>'[1]Paramètres commerce'!$D$7</f>
        <v>5.0000000000000001E-3</v>
      </c>
      <c r="S68" s="119">
        <f>R68*Q68*'[1]Paramètres commerce'!$D$6</f>
        <v>0</v>
      </c>
      <c r="T68" s="120">
        <f t="shared" si="1"/>
        <v>2017</v>
      </c>
      <c r="U68" s="121" t="s">
        <v>38</v>
      </c>
      <c r="V68" s="122"/>
      <c r="W68" s="123"/>
      <c r="X68" s="123"/>
      <c r="Y68" s="123"/>
      <c r="Z68" s="123"/>
      <c r="AA68" s="124"/>
      <c r="AB68" s="125"/>
      <c r="AC68" s="126">
        <f>IF(OR($T68=AC$7,$T68+$M68=AC$7,$T68+2*$M68=AC$7,$T68+3*$M68=AC$7,$T68+4*$M68=AC$7,$T68+5*$M68=AC$7,$T68+6*$M68=AC$7,$T68+7*$M68=AC$7,$T68+8*$M68=AC$7,$T68+9*$M68=AC$7,$T68+10*$M68=AC$7),$Q68*'[1]Paramètres commerce'!$D$6,0)</f>
        <v>0</v>
      </c>
      <c r="AD68" s="127">
        <f>IF(OR($T68=AD$7,$T68+$M68=AD$7,$T68+2*$M68=AD$7,$T68+3*$M68=AD$7,$T68+4*$M68=AD$7,$T68+5*$M68=AD$7,$T68+6*$M68=AD$7,$T68+7*$M68=AD$7,$T68+8*$M68=AD$7,$T68+9*$M68=AD$7,$T68+10*$M68=AD$7),$Q68*'[1]Paramètres commerce'!$D$6,0)</f>
        <v>0</v>
      </c>
      <c r="AE68" s="127">
        <f>IF(OR($T68=AE$7,$T68+$M68=AE$7,$T68+2*$M68=AE$7,$T68+3*$M68=AE$7,$T68+4*$M68=AE$7,$T68+5*$M68=AE$7,$T68+6*$M68=AE$7,$T68+7*$M68=AE$7,$T68+8*$M68=AE$7,$T68+9*$M68=AE$7,$T68+10*$M68=AE$7),$Q68*'[1]Paramètres commerce'!$D$6,0)</f>
        <v>0</v>
      </c>
      <c r="AF68" s="127">
        <f>IF(OR($T68=AF$7,$T68+$M68=AF$7,$T68+2*$M68=AF$7,$T68+3*$M68=AF$7,$T68+4*$M68=AF$7,$T68+5*$M68=AF$7,$T68+6*$M68=AF$7,$T68+7*$M68=AF$7,$T68+8*$M68=AF$7,$T68+9*$M68=AF$7,$T68+10*$M68=AF$7),$Q68*'[1]Paramètres commerce'!$D$6,0)</f>
        <v>0</v>
      </c>
      <c r="AG68" s="128">
        <f>IF(OR($T68=AG$7,$T68+$M68=AG$7,$T68+2*$M68=AG$7,$T68+3*$M68=AG$7,$T68+4*$M68=AG$7,$T68+5*$M68=AG$7,$T68+6*$M68=AG$7,$T68+7*$M68=AG$7,$T68+8*$M68=AG$7,$T68+9*$M68=AG$7,$T68+10*$M68=AG$7),$Q68*'[1]Paramètres commerce'!$D$6,0)</f>
        <v>0</v>
      </c>
      <c r="AH68" s="126">
        <f>IF(OR($T68=AH$7,$T68+$M68=AH$7,$T68+2*$M68=AH$7,$T68+3*$M68=AH$7,$T68+4*$M68=AH$7,$T68+5*$M68=AH$7,$T68+6*$M68=AH$7,$T68+7*$M68=AH$7,$T68+8*$M68=AH$7,$T68+9*$M68=AH$7,$T68+10*$M68=AH$7),$Q68*'[1]Paramètres commerce'!$D$6,0)</f>
        <v>0</v>
      </c>
      <c r="AI68" s="127">
        <f>IF(OR($T68=AI$7,$T68+$M68=AI$7,$T68+2*$M68=AI$7,$T68+3*$M68=AI$7,$T68+4*$M68=AI$7,$T68+5*$M68=AI$7,$T68+6*$M68=AI$7,$T68+7*$M68=AI$7,$T68+8*$M68=AI$7,$T68+9*$M68=AI$7,$T68+10*$M68=AI$7),$Q68*'[1]Paramètres commerce'!$D$6,0)</f>
        <v>0</v>
      </c>
      <c r="AJ68" s="127">
        <f>IF(OR($T68=AJ$7,$T68+$M68=AJ$7,$T68+2*$M68=AJ$7,$T68+3*$M68=AJ$7,$T68+4*$M68=AJ$7,$T68+5*$M68=AJ$7,$T68+6*$M68=AJ$7,$T68+7*$M68=AJ$7,$T68+8*$M68=AJ$7,$T68+9*$M68=AJ$7,$T68+10*$M68=AJ$7),$Q68*'[1]Paramètres commerce'!$D$6,0)</f>
        <v>0</v>
      </c>
      <c r="AK68" s="127">
        <f>IF(OR($T68=AK$7,$T68+$M68=AK$7,$T68+2*$M68=AK$7,$T68+3*$M68=AK$7,$T68+4*$M68=AK$7,$T68+5*$M68=AK$7,$T68+6*$M68=AK$7,$T68+7*$M68=AK$7,$T68+8*$M68=AK$7,$T68+9*$M68=AK$7,$T68+10*$M68=AK$7),$Q68*'[1]Paramètres commerce'!$D$6,0)</f>
        <v>0</v>
      </c>
      <c r="AL68" s="128">
        <f>IF(OR($T68=AL$7,$T68+$M68=AL$7,$T68+2*$M68=AL$7,$T68+3*$M68=AL$7,$T68+4*$M68=AL$7,$T68+5*$M68=AL$7,$T68+6*$M68=AL$7,$T68+7*$M68=AL$7,$T68+8*$M68=AL$7,$T68+9*$M68=AL$7,$T68+10*$M68=AL$7),$Q68*'[1]Paramètres commerce'!$D$6,0)</f>
        <v>0</v>
      </c>
      <c r="AM68" s="126">
        <f>IF(OR($T68=AM$7,$T68+$M68=AM$7,$T68+2*$M68=AM$7,$T68+3*$M68=AM$7,$T68+4*$M68=AM$7,$T68+5*$M68=AM$7,$T68+6*$M68=AM$7,$T68+7*$M68=AM$7,$T68+8*$M68=AM$7,$T68+9*$M68=AM$7,$T68+10*$M68=AM$7),$Q68*'[1]Paramètres commerce'!$D$6,0)</f>
        <v>0</v>
      </c>
      <c r="AN68" s="127">
        <f>IF(OR($T68=AN$7,$T68+$M68=AN$7,$T68+2*$M68=AN$7,$T68+3*$M68=AN$7,$T68+4*$M68=AN$7,$T68+5*$M68=AN$7,$T68+6*$M68=AN$7,$T68+7*$M68=AN$7,$T68+8*$M68=AN$7,$T68+9*$M68=AN$7,$T68+10*$M68=AN$7),$Q68*'[1]Paramètres commerce'!$D$6,0)</f>
        <v>0</v>
      </c>
      <c r="AO68" s="127">
        <f>IF(OR($T68=AO$7,$T68+$M68=AO$7,$T68+2*$M68=AO$7,$T68+3*$M68=AO$7,$T68+4*$M68=AO$7,$T68+5*$M68=AO$7,$T68+6*$M68=AO$7,$T68+7*$M68=AO$7,$T68+8*$M68=AO$7,$T68+9*$M68=AO$7,$T68+10*$M68=AO$7),$Q68*'[1]Paramètres commerce'!$D$6,0)</f>
        <v>0</v>
      </c>
      <c r="AP68" s="127">
        <f>IF(OR($T68=AP$7,$T68+$M68=AP$7,$T68+2*$M68=AP$7,$T68+3*$M68=AP$7,$T68+4*$M68=AP$7,$T68+5*$M68=AP$7,$T68+6*$M68=AP$7,$T68+7*$M68=AP$7,$T68+8*$M68=AP$7,$T68+9*$M68=AP$7,$T68+10*$M68=AP$7),$Q68*'[1]Paramètres commerce'!$D$6,0)</f>
        <v>0</v>
      </c>
      <c r="AQ68" s="128">
        <f>IF(OR($T68=AQ$7,$T68+$M68=AQ$7,$T68+2*$M68=AQ$7,$T68+3*$M68=AQ$7,$T68+4*$M68=AQ$7,$T68+5*$M68=AQ$7,$T68+6*$M68=AQ$7,$T68+7*$M68=AQ$7,$T68+8*$M68=AQ$7,$T68+9*$M68=AQ$7,$T68+10*$M68=AQ$7),$Q68*'[1]Paramètres commerce'!$D$6,0)</f>
        <v>0</v>
      </c>
      <c r="AR68" s="126">
        <f>IF(OR($T68=AR$7,$T68+$M68=AR$7,$T68+2*$M68=AR$7,$T68+3*$M68=AR$7,$T68+4*$M68=AR$7,$T68+5*$M68=AR$7,$T68+6*$M68=AR$7,$T68+7*$M68=AR$7,$T68+8*$M68=AR$7,$T68+9*$M68=AR$7,$T68+10*$M68=AR$7),$Q68*'[1]Paramètres commerce'!$D$6,0)</f>
        <v>0</v>
      </c>
      <c r="AS68" s="127">
        <f>IF(OR($T68=AS$7,$T68+$M68=AS$7,$T68+2*$M68=AS$7,$T68+3*$M68=AS$7,$T68+4*$M68=AS$7,$T68+5*$M68=AS$7,$T68+6*$M68=AS$7,$T68+7*$M68=AS$7,$T68+8*$M68=AS$7,$T68+9*$M68=AS$7,$T68+10*$M68=AS$7),$Q68*'[1]Paramètres commerce'!$D$6,0)</f>
        <v>0</v>
      </c>
      <c r="AT68" s="127">
        <f>IF(OR($T68=AT$7,$T68+$M68=AT$7,$T68+2*$M68=AT$7,$T68+3*$M68=AT$7,$T68+4*$M68=AT$7,$T68+5*$M68=AT$7,$T68+6*$M68=AT$7,$T68+7*$M68=AT$7,$T68+8*$M68=AT$7,$T68+9*$M68=AT$7,$T68+10*$M68=AT$7),$Q68*'[1]Paramètres commerce'!$D$6,0)</f>
        <v>0</v>
      </c>
      <c r="AU68" s="127">
        <f>IF(OR($T68=AU$7,$T68+$M68=AU$7,$T68+2*$M68=AU$7,$T68+3*$M68=AU$7,$T68+4*$M68=AU$7,$T68+5*$M68=AU$7,$T68+6*$M68=AU$7,$T68+7*$M68=AU$7,$T68+8*$M68=AU$7,$T68+9*$M68=AU$7,$T68+10*$M68=AU$7),$Q68*'[1]Paramètres commerce'!$D$6,0)</f>
        <v>0</v>
      </c>
      <c r="AV68" s="128">
        <f>IF(OR($T68=AV$7,$T68+$M68=AV$7,$T68+2*$M68=AV$7,$T68+3*$M68=AV$7,$T68+4*$M68=AV$7,$T68+5*$M68=AV$7,$T68+6*$M68=AV$7,$T68+7*$M68=AV$7,$T68+8*$M68=AV$7,$T68+9*$M68=AV$7,$T68+10*$M68=AV$7),$Q68*'[1]Paramètres commerce'!$D$6,0)</f>
        <v>0</v>
      </c>
      <c r="AW68" s="126">
        <f>IF(OR($T68=AW$7,$T68+$M68=AW$7,$T68+2*$M68=AW$7,$T68+3*$M68=AW$7,$T68+4*$M68=AW$7,$T68+5*$M68=AW$7,$T68+6*$M68=AW$7,$T68+7*$M68=AW$7,$T68+8*$M68=AW$7,$T68+9*$M68=AW$7,$T68+10*$M68=AW$7),$Q68*'[1]Paramètres commerce'!$D$6,0)</f>
        <v>0</v>
      </c>
      <c r="AX68" s="127">
        <f>IF(OR($T68=AX$7,$T68+$M68=AX$7,$T68+2*$M68=AX$7,$T68+3*$M68=AX$7,$T68+4*$M68=AX$7,$T68+5*$M68=AX$7,$T68+6*$M68=AX$7,$T68+7*$M68=AX$7,$T68+8*$M68=AX$7,$T68+9*$M68=AX$7,$T68+10*$M68=AX$7),$Q68*'[1]Paramètres commerce'!$D$6,0)</f>
        <v>0</v>
      </c>
      <c r="AY68" s="127">
        <f>IF(OR($T68=AY$7,$T68+$M68=AY$7,$T68+2*$M68=AY$7,$T68+3*$M68=AY$7,$T68+4*$M68=AY$7,$T68+5*$M68=AY$7,$T68+6*$M68=AY$7,$T68+7*$M68=AY$7,$T68+8*$M68=AY$7,$T68+9*$M68=AY$7,$T68+10*$M68=AY$7),$Q68*'[1]Paramètres commerce'!$D$6,0)</f>
        <v>0</v>
      </c>
      <c r="AZ68" s="127">
        <f>IF(OR($T68=AZ$7,$T68+$M68=AZ$7,$T68+2*$M68=AZ$7,$T68+3*$M68=AZ$7,$T68+4*$M68=AZ$7,$T68+5*$M68=AZ$7,$T68+6*$M68=AZ$7,$T68+7*$M68=AZ$7,$T68+8*$M68=AZ$7,$T68+9*$M68=AZ$7,$T68+10*$M68=AZ$7),$Q68*'[1]Paramètres commerce'!$D$6,0)</f>
        <v>0</v>
      </c>
      <c r="BA68" s="128">
        <f>IF(OR($T68=BA$7,$T68+$M68=BA$7,$T68+2*$M68=BA$7,$T68+3*$M68=BA$7,$T68+4*$M68=BA$7,$T68+5*$M68=BA$7,$T68+6*$M68=BA$7,$T68+7*$M68=BA$7,$T68+8*$M68=BA$7,$T68+9*$M68=BA$7,$T68+10*$M68=BA$7),$Q68*'[1]Paramètres commerce'!$D$6,0)</f>
        <v>0</v>
      </c>
      <c r="BB68" s="126">
        <f>IF(OR($T68=BB$7,$T68+$M68=BB$7,$T68+2*$M68=BB$7,$T68+3*$M68=BB$7,$T68+4*$M68=BB$7,$T68+5*$M68=BB$7,$T68+6*$M68=BB$7,$T68+7*$M68=BB$7,$T68+8*$M68=BB$7,$T68+9*$M68=BB$7,$T68+10*$M68=BB$7),$Q68*'[1]Paramètres commerce'!$D$6,0)</f>
        <v>0</v>
      </c>
      <c r="BC68" s="127">
        <f>IF(OR($T68=BC$7,$T68+$M68=BC$7,$T68+2*$M68=BC$7,$T68+3*$M68=BC$7,$T68+4*$M68=BC$7,$T68+5*$M68=BC$7,$T68+6*$M68=BC$7,$T68+7*$M68=BC$7,$T68+8*$M68=BC$7,$T68+9*$M68=BC$7,$T68+10*$M68=BC$7),$Q68*'[1]Paramètres commerce'!$D$6,0)</f>
        <v>0</v>
      </c>
      <c r="BD68" s="127">
        <f>IF(OR($T68=BD$7,$T68+$M68=BD$7,$T68+2*$M68=BD$7,$T68+3*$M68=BD$7,$T68+4*$M68=BD$7,$T68+5*$M68=BD$7,$T68+6*$M68=BD$7,$T68+7*$M68=BD$7,$T68+8*$M68=BD$7,$T68+9*$M68=BD$7,$T68+10*$M68=BD$7),$Q68*'[1]Paramètres commerce'!$D$6,0)</f>
        <v>0</v>
      </c>
      <c r="BE68" s="127">
        <f>IF(OR($T68=BE$7,$T68+$M68=BE$7,$T68+2*$M68=BE$7,$T68+3*$M68=BE$7,$T68+4*$M68=BE$7,$T68+5*$M68=BE$7,$T68+6*$M68=BE$7,$T68+7*$M68=BE$7,$T68+8*$M68=BE$7,$T68+9*$M68=BE$7,$T68+10*$M68=BE$7),$Q68*'[1]Paramètres commerce'!$D$6,0)</f>
        <v>0</v>
      </c>
      <c r="BF68" s="128">
        <f>IF(OR($T68=BF$7,$T68+$M68=BF$7,$T68+2*$M68=BF$7,$T68+3*$M68=BF$7,$T68+4*$M68=BF$7,$T68+5*$M68=BF$7,$T68+6*$M68=BF$7,$T68+7*$M68=BF$7,$T68+8*$M68=BF$7,$T68+9*$M68=BF$7,$T68+10*$M68=BF$7),$Q68*'[1]Paramètres commerce'!$D$6,0)</f>
        <v>0</v>
      </c>
      <c r="BG68" s="126">
        <f>IF(OR($T68=BG$7,$T68+$M68=BG$7,$T68+2*$M68=BG$7,$T68+3*$M68=BG$7,$T68+4*$M68=BG$7,$T68+5*$M68=BG$7,$T68+6*$M68=BG$7,$T68+7*$M68=BG$7,$T68+8*$M68=BG$7,$T68+9*$M68=BG$7,$T68+10*$M68=BG$7),$Q68*'[1]Paramètres commerce'!$D$6,0)</f>
        <v>0</v>
      </c>
      <c r="BH68" s="127">
        <f>IF(OR($T68=BH$7,$T68+$M68=BH$7,$T68+2*$M68=BH$7,$T68+3*$M68=BH$7,$T68+4*$M68=BH$7,$T68+5*$M68=BH$7,$T68+6*$M68=BH$7,$T68+7*$M68=BH$7,$T68+8*$M68=BH$7,$T68+9*$M68=BH$7,$T68+10*$M68=BH$7),$Q68*'[1]Paramètres commerce'!$D$6,0)</f>
        <v>0</v>
      </c>
      <c r="BI68" s="127">
        <f>IF(OR($T68=BI$7,$T68+$M68=BI$7,$T68+2*$M68=BI$7,$T68+3*$M68=BI$7,$T68+4*$M68=BI$7,$T68+5*$M68=BI$7,$T68+6*$M68=BI$7,$T68+7*$M68=BI$7,$T68+8*$M68=BI$7,$T68+9*$M68=BI$7,$T68+10*$M68=BI$7),$Q68*'[1]Paramètres commerce'!$D$6,0)</f>
        <v>0</v>
      </c>
      <c r="BJ68" s="127">
        <f>IF(OR($T68=BJ$7,$T68+$M68=BJ$7,$T68+2*$M68=BJ$7,$T68+3*$M68=BJ$7,$T68+4*$M68=BJ$7,$T68+5*$M68=BJ$7,$T68+6*$M68=BJ$7,$T68+7*$M68=BJ$7,$T68+8*$M68=BJ$7,$T68+9*$M68=BJ$7,$T68+10*$M68=BJ$7),$Q68*'[1]Paramètres commerce'!$D$6,0)</f>
        <v>0</v>
      </c>
      <c r="BK68" s="128">
        <f>IF(OR($T68=BK$7,$T68+$M68=BK$7,$T68+2*$M68=BK$7,$T68+3*$M68=BK$7,$T68+4*$M68=BK$7,$T68+5*$M68=BK$7,$T68+6*$M68=BK$7,$T68+7*$M68=BK$7,$T68+8*$M68=BK$7,$T68+9*$M68=BK$7,$T68+10*$M68=BK$7),$Q68*'[1]Paramètres commerce'!$D$6,0)</f>
        <v>0</v>
      </c>
      <c r="BL68" s="126">
        <f>IF(OR($T68=BL$7,$T68+$M68=BL$7,$T68+2*$M68=BL$7,$T68+3*$M68=BL$7,$T68+4*$M68=BL$7,$T68+5*$M68=BL$7,$T68+6*$M68=BL$7,$T68+7*$M68=BL$7,$T68+8*$M68=BL$7,$T68+9*$M68=BL$7,$T68+10*$M68=BL$7),$Q68*'[1]Paramètres commerce'!$D$6,0)</f>
        <v>0</v>
      </c>
      <c r="BM68" s="127">
        <f>IF(OR($T68=BM$7,$T68+$M68=BM$7,$T68+2*$M68=BM$7,$T68+3*$M68=BM$7,$T68+4*$M68=BM$7,$T68+5*$M68=BM$7,$T68+6*$M68=BM$7,$T68+7*$M68=BM$7,$T68+8*$M68=BM$7,$T68+9*$M68=BM$7,$T68+10*$M68=BM$7),$Q68*'[1]Paramètres commerce'!$D$6,0)</f>
        <v>0</v>
      </c>
      <c r="BN68" s="127">
        <f>IF(OR($T68=BN$7,$T68+$M68=BN$7,$T68+2*$M68=BN$7,$T68+3*$M68=BN$7,$T68+4*$M68=BN$7,$T68+5*$M68=BN$7,$T68+6*$M68=BN$7,$T68+7*$M68=BN$7,$T68+8*$M68=BN$7,$T68+9*$M68=BN$7,$T68+10*$M68=BN$7),$Q68*'[1]Paramètres commerce'!$D$6,0)</f>
        <v>0</v>
      </c>
      <c r="BO68" s="127">
        <f>IF(OR($T68=BO$7,$T68+$M68=BO$7,$T68+2*$M68=BO$7,$T68+3*$M68=BO$7,$T68+4*$M68=BO$7,$T68+5*$M68=BO$7,$T68+6*$M68=BO$7,$T68+7*$M68=BO$7,$T68+8*$M68=BO$7,$T68+9*$M68=BO$7,$T68+10*$M68=BO$7),$Q68*'[1]Paramètres commerce'!$D$6,0)</f>
        <v>0</v>
      </c>
      <c r="BP68" s="128">
        <f>IF(OR($T68=BP$7,$T68+$M68=BP$7,$T68+2*$M68=BP$7,$T68+3*$M68=BP$7,$T68+4*$M68=BP$7,$T68+5*$M68=BP$7,$T68+6*$M68=BP$7,$T68+7*$M68=BP$7,$T68+8*$M68=BP$7,$T68+9*$M68=BP$7,$T68+10*$M68=BP$7),$Q68*'[1]Paramètres commerce'!$D$6,0)</f>
        <v>0</v>
      </c>
      <c r="BQ68" s="126">
        <f>IF(OR($T68=BQ$7,$T68+$M68=BQ$7,$T68+2*$M68=BQ$7,$T68+3*$M68=BQ$7,$T68+4*$M68=BQ$7,$T68+5*$M68=BQ$7,$T68+6*$M68=BQ$7,$T68+7*$M68=BQ$7,$T68+8*$M68=BQ$7,$T68+9*$M68=BQ$7,$T68+10*$M68=BQ$7),$Q68*'[1]Paramètres commerce'!$D$6,0)</f>
        <v>0</v>
      </c>
      <c r="BR68" s="127">
        <f>IF(OR($T68=BR$7,$T68+$M68=BR$7,$T68+2*$M68=BR$7,$T68+3*$M68=BR$7,$T68+4*$M68=BR$7,$T68+5*$M68=BR$7,$T68+6*$M68=BR$7,$T68+7*$M68=BR$7,$T68+8*$M68=BR$7,$T68+9*$M68=BR$7,$T68+10*$M68=BR$7),$Q68*'[1]Paramètres commerce'!$D$6,0)</f>
        <v>0</v>
      </c>
      <c r="BS68" s="127">
        <f>IF(OR($T68=BS$7,$T68+$M68=BS$7,$T68+2*$M68=BS$7,$T68+3*$M68=BS$7,$T68+4*$M68=BS$7,$T68+5*$M68=BS$7,$T68+6*$M68=BS$7,$T68+7*$M68=BS$7,$T68+8*$M68=BS$7,$T68+9*$M68=BS$7,$T68+10*$M68=BS$7),$Q68*'[1]Paramètres commerce'!$D$6,0)</f>
        <v>0</v>
      </c>
      <c r="BT68" s="127">
        <f>IF(OR($T68=BT$7,$T68+$M68=BT$7,$T68+2*$M68=BT$7,$T68+3*$M68=BT$7,$T68+4*$M68=BT$7,$T68+5*$M68=BT$7,$T68+6*$M68=BT$7,$T68+7*$M68=BT$7,$T68+8*$M68=BT$7,$T68+9*$M68=BT$7,$T68+10*$M68=BT$7),$Q68*'[1]Paramètres commerce'!$D$6,0)</f>
        <v>0</v>
      </c>
      <c r="BU68" s="128">
        <f>IF(OR($T68=BU$7,$T68+$M68=BU$7,$T68+2*$M68=BU$7,$T68+3*$M68=BU$7,$T68+4*$M68=BU$7,$T68+5*$M68=BU$7,$T68+6*$M68=BU$7,$T68+7*$M68=BU$7,$T68+8*$M68=BU$7,$T68+9*$M68=BU$7,$T68+10*$M68=BU$7),$Q68*'[1]Paramètres commerce'!$D$6,0)</f>
        <v>0</v>
      </c>
      <c r="BV68" s="126">
        <f>IF(OR($T68=BV$7,$T68+$M68=BV$7,$T68+2*$M68=BV$7,$T68+3*$M68=BV$7,$T68+4*$M68=BV$7,$T68+5*$M68=BV$7,$T68+6*$M68=BV$7,$T68+7*$M68=BV$7,$T68+8*$M68=BV$7,$T68+9*$M68=BV$7,$T68+10*$M68=BV$7),$Q68*'[1]Paramètres commerce'!$D$6,0)</f>
        <v>0</v>
      </c>
      <c r="BW68" s="127">
        <f>IF(OR($T68=BW$7,$T68+$M68=BW$7,$T68+2*$M68=BW$7,$T68+3*$M68=BW$7,$T68+4*$M68=BW$7,$T68+5*$M68=BW$7,$T68+6*$M68=BW$7,$T68+7*$M68=BW$7,$T68+8*$M68=BW$7,$T68+9*$M68=BW$7,$T68+10*$M68=BW$7),$Q68*'[1]Paramètres commerce'!$D$6,0)</f>
        <v>0</v>
      </c>
      <c r="BX68" s="127">
        <f>IF(OR($T68=BX$7,$T68+$M68=BX$7,$T68+2*$M68=BX$7,$T68+3*$M68=BX$7,$T68+4*$M68=BX$7,$T68+5*$M68=BX$7,$T68+6*$M68=BX$7,$T68+7*$M68=BX$7,$T68+8*$M68=BX$7,$T68+9*$M68=BX$7,$T68+10*$M68=BX$7),$Q68*'[1]Paramètres commerce'!$D$6,0)</f>
        <v>0</v>
      </c>
      <c r="BY68" s="127">
        <f>IF(OR($T68=BY$7,$T68+$M68=BY$7,$T68+2*$M68=BY$7,$T68+3*$M68=BY$7,$T68+4*$M68=BY$7,$T68+5*$M68=BY$7,$T68+6*$M68=BY$7,$T68+7*$M68=BY$7,$T68+8*$M68=BY$7,$T68+9*$M68=BY$7,$T68+10*$M68=BY$7),$Q68*'[1]Paramètres commerce'!$D$6,0)</f>
        <v>0</v>
      </c>
      <c r="BZ68" s="128">
        <f>IF(OR($T68=BZ$7,$T68+$M68=BZ$7,$T68+2*$M68=BZ$7,$T68+3*$M68=BZ$7,$T68+4*$M68=BZ$7,$T68+5*$M68=BZ$7,$T68+6*$M68=BZ$7,$T68+7*$M68=BZ$7,$T68+8*$M68=BZ$7,$T68+9*$M68=BZ$7,$T68+10*$M68=BZ$7),$Q68*'[1]Paramètres commerce'!$D$6,0)</f>
        <v>0</v>
      </c>
      <c r="CA68" s="17"/>
    </row>
    <row r="69" spans="1:79">
      <c r="A69" s="2"/>
      <c r="B69" s="74">
        <v>62</v>
      </c>
      <c r="C69" s="115"/>
      <c r="D69" s="76"/>
      <c r="E69" s="97"/>
      <c r="F69" s="116"/>
      <c r="G69" s="117"/>
      <c r="H69" s="116"/>
      <c r="I69" s="116"/>
      <c r="J69" s="117"/>
      <c r="K69" s="81"/>
      <c r="L69" s="81"/>
      <c r="M69" s="82"/>
      <c r="N69" s="118"/>
      <c r="O69" s="84"/>
      <c r="P69" s="82"/>
      <c r="Q69" s="119">
        <f>(P69*'[1]Paramètres commerce'!$D$5+O69)*K69</f>
        <v>0</v>
      </c>
      <c r="R69" s="103">
        <f>'[1]Paramètres commerce'!$D$7</f>
        <v>5.0000000000000001E-3</v>
      </c>
      <c r="S69" s="119">
        <f>R69*Q69*'[1]Paramètres commerce'!$D$6</f>
        <v>0</v>
      </c>
      <c r="T69" s="120">
        <f t="shared" si="1"/>
        <v>2017</v>
      </c>
      <c r="U69" s="121" t="s">
        <v>38</v>
      </c>
      <c r="V69" s="122"/>
      <c r="W69" s="123"/>
      <c r="X69" s="123"/>
      <c r="Y69" s="123"/>
      <c r="Z69" s="123"/>
      <c r="AA69" s="124"/>
      <c r="AB69" s="125"/>
      <c r="AC69" s="126">
        <f>IF(OR($T69=AC$7,$T69+$M69=AC$7,$T69+2*$M69=AC$7,$T69+3*$M69=AC$7,$T69+4*$M69=AC$7,$T69+5*$M69=AC$7,$T69+6*$M69=AC$7,$T69+7*$M69=AC$7,$T69+8*$M69=AC$7,$T69+9*$M69=AC$7,$T69+10*$M69=AC$7),$Q69*'[1]Paramètres commerce'!$D$6,0)</f>
        <v>0</v>
      </c>
      <c r="AD69" s="127">
        <f>IF(OR($T69=AD$7,$T69+$M69=AD$7,$T69+2*$M69=AD$7,$T69+3*$M69=AD$7,$T69+4*$M69=AD$7,$T69+5*$M69=AD$7,$T69+6*$M69=AD$7,$T69+7*$M69=AD$7,$T69+8*$M69=AD$7,$T69+9*$M69=AD$7,$T69+10*$M69=AD$7),$Q69*'[1]Paramètres commerce'!$D$6,0)</f>
        <v>0</v>
      </c>
      <c r="AE69" s="127">
        <f>IF(OR($T69=AE$7,$T69+$M69=AE$7,$T69+2*$M69=AE$7,$T69+3*$M69=AE$7,$T69+4*$M69=AE$7,$T69+5*$M69=AE$7,$T69+6*$M69=AE$7,$T69+7*$M69=AE$7,$T69+8*$M69=AE$7,$T69+9*$M69=AE$7,$T69+10*$M69=AE$7),$Q69*'[1]Paramètres commerce'!$D$6,0)</f>
        <v>0</v>
      </c>
      <c r="AF69" s="127">
        <f>IF(OR($T69=AF$7,$T69+$M69=AF$7,$T69+2*$M69=AF$7,$T69+3*$M69=AF$7,$T69+4*$M69=AF$7,$T69+5*$M69=AF$7,$T69+6*$M69=AF$7,$T69+7*$M69=AF$7,$T69+8*$M69=AF$7,$T69+9*$M69=AF$7,$T69+10*$M69=AF$7),$Q69*'[1]Paramètres commerce'!$D$6,0)</f>
        <v>0</v>
      </c>
      <c r="AG69" s="128">
        <f>IF(OR($T69=AG$7,$T69+$M69=AG$7,$T69+2*$M69=AG$7,$T69+3*$M69=AG$7,$T69+4*$M69=AG$7,$T69+5*$M69=AG$7,$T69+6*$M69=AG$7,$T69+7*$M69=AG$7,$T69+8*$M69=AG$7,$T69+9*$M69=AG$7,$T69+10*$M69=AG$7),$Q69*'[1]Paramètres commerce'!$D$6,0)</f>
        <v>0</v>
      </c>
      <c r="AH69" s="126">
        <f>IF(OR($T69=AH$7,$T69+$M69=AH$7,$T69+2*$M69=AH$7,$T69+3*$M69=AH$7,$T69+4*$M69=AH$7,$T69+5*$M69=AH$7,$T69+6*$M69=AH$7,$T69+7*$M69=AH$7,$T69+8*$M69=AH$7,$T69+9*$M69=AH$7,$T69+10*$M69=AH$7),$Q69*'[1]Paramètres commerce'!$D$6,0)</f>
        <v>0</v>
      </c>
      <c r="AI69" s="127">
        <f>IF(OR($T69=AI$7,$T69+$M69=AI$7,$T69+2*$M69=AI$7,$T69+3*$M69=AI$7,$T69+4*$M69=AI$7,$T69+5*$M69=AI$7,$T69+6*$M69=AI$7,$T69+7*$M69=AI$7,$T69+8*$M69=AI$7,$T69+9*$M69=AI$7,$T69+10*$M69=AI$7),$Q69*'[1]Paramètres commerce'!$D$6,0)</f>
        <v>0</v>
      </c>
      <c r="AJ69" s="127">
        <f>IF(OR($T69=AJ$7,$T69+$M69=AJ$7,$T69+2*$M69=AJ$7,$T69+3*$M69=AJ$7,$T69+4*$M69=AJ$7,$T69+5*$M69=AJ$7,$T69+6*$M69=AJ$7,$T69+7*$M69=AJ$7,$T69+8*$M69=AJ$7,$T69+9*$M69=AJ$7,$T69+10*$M69=AJ$7),$Q69*'[1]Paramètres commerce'!$D$6,0)</f>
        <v>0</v>
      </c>
      <c r="AK69" s="127">
        <f>IF(OR($T69=AK$7,$T69+$M69=AK$7,$T69+2*$M69=AK$7,$T69+3*$M69=AK$7,$T69+4*$M69=AK$7,$T69+5*$M69=AK$7,$T69+6*$M69=AK$7,$T69+7*$M69=AK$7,$T69+8*$M69=AK$7,$T69+9*$M69=AK$7,$T69+10*$M69=AK$7),$Q69*'[1]Paramètres commerce'!$D$6,0)</f>
        <v>0</v>
      </c>
      <c r="AL69" s="128">
        <f>IF(OR($T69=AL$7,$T69+$M69=AL$7,$T69+2*$M69=AL$7,$T69+3*$M69=AL$7,$T69+4*$M69=AL$7,$T69+5*$M69=AL$7,$T69+6*$M69=AL$7,$T69+7*$M69=AL$7,$T69+8*$M69=AL$7,$T69+9*$M69=AL$7,$T69+10*$M69=AL$7),$Q69*'[1]Paramètres commerce'!$D$6,0)</f>
        <v>0</v>
      </c>
      <c r="AM69" s="126">
        <f>IF(OR($T69=AM$7,$T69+$M69=AM$7,$T69+2*$M69=AM$7,$T69+3*$M69=AM$7,$T69+4*$M69=AM$7,$T69+5*$M69=AM$7,$T69+6*$M69=AM$7,$T69+7*$M69=AM$7,$T69+8*$M69=AM$7,$T69+9*$M69=AM$7,$T69+10*$M69=AM$7),$Q69*'[1]Paramètres commerce'!$D$6,0)</f>
        <v>0</v>
      </c>
      <c r="AN69" s="127">
        <f>IF(OR($T69=AN$7,$T69+$M69=AN$7,$T69+2*$M69=AN$7,$T69+3*$M69=AN$7,$T69+4*$M69=AN$7,$T69+5*$M69=AN$7,$T69+6*$M69=AN$7,$T69+7*$M69=AN$7,$T69+8*$M69=AN$7,$T69+9*$M69=AN$7,$T69+10*$M69=AN$7),$Q69*'[1]Paramètres commerce'!$D$6,0)</f>
        <v>0</v>
      </c>
      <c r="AO69" s="127">
        <f>IF(OR($T69=AO$7,$T69+$M69=AO$7,$T69+2*$M69=AO$7,$T69+3*$M69=AO$7,$T69+4*$M69=AO$7,$T69+5*$M69=AO$7,$T69+6*$M69=AO$7,$T69+7*$M69=AO$7,$T69+8*$M69=AO$7,$T69+9*$M69=AO$7,$T69+10*$M69=AO$7),$Q69*'[1]Paramètres commerce'!$D$6,0)</f>
        <v>0</v>
      </c>
      <c r="AP69" s="127">
        <f>IF(OR($T69=AP$7,$T69+$M69=AP$7,$T69+2*$M69=AP$7,$T69+3*$M69=AP$7,$T69+4*$M69=AP$7,$T69+5*$M69=AP$7,$T69+6*$M69=AP$7,$T69+7*$M69=AP$7,$T69+8*$M69=AP$7,$T69+9*$M69=AP$7,$T69+10*$M69=AP$7),$Q69*'[1]Paramètres commerce'!$D$6,0)</f>
        <v>0</v>
      </c>
      <c r="AQ69" s="128">
        <f>IF(OR($T69=AQ$7,$T69+$M69=AQ$7,$T69+2*$M69=AQ$7,$T69+3*$M69=AQ$7,$T69+4*$M69=AQ$7,$T69+5*$M69=AQ$7,$T69+6*$M69=AQ$7,$T69+7*$M69=AQ$7,$T69+8*$M69=AQ$7,$T69+9*$M69=AQ$7,$T69+10*$M69=AQ$7),$Q69*'[1]Paramètres commerce'!$D$6,0)</f>
        <v>0</v>
      </c>
      <c r="AR69" s="126">
        <f>IF(OR($T69=AR$7,$T69+$M69=AR$7,$T69+2*$M69=AR$7,$T69+3*$M69=AR$7,$T69+4*$M69=AR$7,$T69+5*$M69=AR$7,$T69+6*$M69=AR$7,$T69+7*$M69=AR$7,$T69+8*$M69=AR$7,$T69+9*$M69=AR$7,$T69+10*$M69=AR$7),$Q69*'[1]Paramètres commerce'!$D$6,0)</f>
        <v>0</v>
      </c>
      <c r="AS69" s="127">
        <f>IF(OR($T69=AS$7,$T69+$M69=AS$7,$T69+2*$M69=AS$7,$T69+3*$M69=AS$7,$T69+4*$M69=AS$7,$T69+5*$M69=AS$7,$T69+6*$M69=AS$7,$T69+7*$M69=AS$7,$T69+8*$M69=AS$7,$T69+9*$M69=AS$7,$T69+10*$M69=AS$7),$Q69*'[1]Paramètres commerce'!$D$6,0)</f>
        <v>0</v>
      </c>
      <c r="AT69" s="127">
        <f>IF(OR($T69=AT$7,$T69+$M69=AT$7,$T69+2*$M69=AT$7,$T69+3*$M69=AT$7,$T69+4*$M69=AT$7,$T69+5*$M69=AT$7,$T69+6*$M69=AT$7,$T69+7*$M69=AT$7,$T69+8*$M69=AT$7,$T69+9*$M69=AT$7,$T69+10*$M69=AT$7),$Q69*'[1]Paramètres commerce'!$D$6,0)</f>
        <v>0</v>
      </c>
      <c r="AU69" s="127">
        <f>IF(OR($T69=AU$7,$T69+$M69=AU$7,$T69+2*$M69=AU$7,$T69+3*$M69=AU$7,$T69+4*$M69=AU$7,$T69+5*$M69=AU$7,$T69+6*$M69=AU$7,$T69+7*$M69=AU$7,$T69+8*$M69=AU$7,$T69+9*$M69=AU$7,$T69+10*$M69=AU$7),$Q69*'[1]Paramètres commerce'!$D$6,0)</f>
        <v>0</v>
      </c>
      <c r="AV69" s="128">
        <f>IF(OR($T69=AV$7,$T69+$M69=AV$7,$T69+2*$M69=AV$7,$T69+3*$M69=AV$7,$T69+4*$M69=AV$7,$T69+5*$M69=AV$7,$T69+6*$M69=AV$7,$T69+7*$M69=AV$7,$T69+8*$M69=AV$7,$T69+9*$M69=AV$7,$T69+10*$M69=AV$7),$Q69*'[1]Paramètres commerce'!$D$6,0)</f>
        <v>0</v>
      </c>
      <c r="AW69" s="126">
        <f>IF(OR($T69=AW$7,$T69+$M69=AW$7,$T69+2*$M69=AW$7,$T69+3*$M69=AW$7,$T69+4*$M69=AW$7,$T69+5*$M69=AW$7,$T69+6*$M69=AW$7,$T69+7*$M69=AW$7,$T69+8*$M69=AW$7,$T69+9*$M69=AW$7,$T69+10*$M69=AW$7),$Q69*'[1]Paramètres commerce'!$D$6,0)</f>
        <v>0</v>
      </c>
      <c r="AX69" s="127">
        <f>IF(OR($T69=AX$7,$T69+$M69=AX$7,$T69+2*$M69=AX$7,$T69+3*$M69=AX$7,$T69+4*$M69=AX$7,$T69+5*$M69=AX$7,$T69+6*$M69=AX$7,$T69+7*$M69=AX$7,$T69+8*$M69=AX$7,$T69+9*$M69=AX$7,$T69+10*$M69=AX$7),$Q69*'[1]Paramètres commerce'!$D$6,0)</f>
        <v>0</v>
      </c>
      <c r="AY69" s="127">
        <f>IF(OR($T69=AY$7,$T69+$M69=AY$7,$T69+2*$M69=AY$7,$T69+3*$M69=AY$7,$T69+4*$M69=AY$7,$T69+5*$M69=AY$7,$T69+6*$M69=AY$7,$T69+7*$M69=AY$7,$T69+8*$M69=AY$7,$T69+9*$M69=AY$7,$T69+10*$M69=AY$7),$Q69*'[1]Paramètres commerce'!$D$6,0)</f>
        <v>0</v>
      </c>
      <c r="AZ69" s="127">
        <f>IF(OR($T69=AZ$7,$T69+$M69=AZ$7,$T69+2*$M69=AZ$7,$T69+3*$M69=AZ$7,$T69+4*$M69=AZ$7,$T69+5*$M69=AZ$7,$T69+6*$M69=AZ$7,$T69+7*$M69=AZ$7,$T69+8*$M69=AZ$7,$T69+9*$M69=AZ$7,$T69+10*$M69=AZ$7),$Q69*'[1]Paramètres commerce'!$D$6,0)</f>
        <v>0</v>
      </c>
      <c r="BA69" s="128">
        <f>IF(OR($T69=BA$7,$T69+$M69=BA$7,$T69+2*$M69=BA$7,$T69+3*$M69=BA$7,$T69+4*$M69=BA$7,$T69+5*$M69=BA$7,$T69+6*$M69=BA$7,$T69+7*$M69=BA$7,$T69+8*$M69=BA$7,$T69+9*$M69=BA$7,$T69+10*$M69=BA$7),$Q69*'[1]Paramètres commerce'!$D$6,0)</f>
        <v>0</v>
      </c>
      <c r="BB69" s="126">
        <f>IF(OR($T69=BB$7,$T69+$M69=BB$7,$T69+2*$M69=BB$7,$T69+3*$M69=BB$7,$T69+4*$M69=BB$7,$T69+5*$M69=BB$7,$T69+6*$M69=BB$7,$T69+7*$M69=BB$7,$T69+8*$M69=BB$7,$T69+9*$M69=BB$7,$T69+10*$M69=BB$7),$Q69*'[1]Paramètres commerce'!$D$6,0)</f>
        <v>0</v>
      </c>
      <c r="BC69" s="127">
        <f>IF(OR($T69=BC$7,$T69+$M69=BC$7,$T69+2*$M69=BC$7,$T69+3*$M69=BC$7,$T69+4*$M69=BC$7,$T69+5*$M69=BC$7,$T69+6*$M69=BC$7,$T69+7*$M69=BC$7,$T69+8*$M69=BC$7,$T69+9*$M69=BC$7,$T69+10*$M69=BC$7),$Q69*'[1]Paramètres commerce'!$D$6,0)</f>
        <v>0</v>
      </c>
      <c r="BD69" s="127">
        <f>IF(OR($T69=BD$7,$T69+$M69=BD$7,$T69+2*$M69=BD$7,$T69+3*$M69=BD$7,$T69+4*$M69=BD$7,$T69+5*$M69=BD$7,$T69+6*$M69=BD$7,$T69+7*$M69=BD$7,$T69+8*$M69=BD$7,$T69+9*$M69=BD$7,$T69+10*$M69=BD$7),$Q69*'[1]Paramètres commerce'!$D$6,0)</f>
        <v>0</v>
      </c>
      <c r="BE69" s="127">
        <f>IF(OR($T69=BE$7,$T69+$M69=BE$7,$T69+2*$M69=BE$7,$T69+3*$M69=BE$7,$T69+4*$M69=BE$7,$T69+5*$M69=BE$7,$T69+6*$M69=BE$7,$T69+7*$M69=BE$7,$T69+8*$M69=BE$7,$T69+9*$M69=BE$7,$T69+10*$M69=BE$7),$Q69*'[1]Paramètres commerce'!$D$6,0)</f>
        <v>0</v>
      </c>
      <c r="BF69" s="128">
        <f>IF(OR($T69=BF$7,$T69+$M69=BF$7,$T69+2*$M69=BF$7,$T69+3*$M69=BF$7,$T69+4*$M69=BF$7,$T69+5*$M69=BF$7,$T69+6*$M69=BF$7,$T69+7*$M69=BF$7,$T69+8*$M69=BF$7,$T69+9*$M69=BF$7,$T69+10*$M69=BF$7),$Q69*'[1]Paramètres commerce'!$D$6,0)</f>
        <v>0</v>
      </c>
      <c r="BG69" s="126">
        <f>IF(OR($T69=BG$7,$T69+$M69=BG$7,$T69+2*$M69=BG$7,$T69+3*$M69=BG$7,$T69+4*$M69=BG$7,$T69+5*$M69=BG$7,$T69+6*$M69=BG$7,$T69+7*$M69=BG$7,$T69+8*$M69=BG$7,$T69+9*$M69=BG$7,$T69+10*$M69=BG$7),$Q69*'[1]Paramètres commerce'!$D$6,0)</f>
        <v>0</v>
      </c>
      <c r="BH69" s="127">
        <f>IF(OR($T69=BH$7,$T69+$M69=BH$7,$T69+2*$M69=BH$7,$T69+3*$M69=BH$7,$T69+4*$M69=BH$7,$T69+5*$M69=BH$7,$T69+6*$M69=BH$7,$T69+7*$M69=BH$7,$T69+8*$M69=BH$7,$T69+9*$M69=BH$7,$T69+10*$M69=BH$7),$Q69*'[1]Paramètres commerce'!$D$6,0)</f>
        <v>0</v>
      </c>
      <c r="BI69" s="127">
        <f>IF(OR($T69=BI$7,$T69+$M69=BI$7,$T69+2*$M69=BI$7,$T69+3*$M69=BI$7,$T69+4*$M69=BI$7,$T69+5*$M69=BI$7,$T69+6*$M69=BI$7,$T69+7*$M69=BI$7,$T69+8*$M69=BI$7,$T69+9*$M69=BI$7,$T69+10*$M69=BI$7),$Q69*'[1]Paramètres commerce'!$D$6,0)</f>
        <v>0</v>
      </c>
      <c r="BJ69" s="127">
        <f>IF(OR($T69=BJ$7,$T69+$M69=BJ$7,$T69+2*$M69=BJ$7,$T69+3*$M69=BJ$7,$T69+4*$M69=BJ$7,$T69+5*$M69=BJ$7,$T69+6*$M69=BJ$7,$T69+7*$M69=BJ$7,$T69+8*$M69=BJ$7,$T69+9*$M69=BJ$7,$T69+10*$M69=BJ$7),$Q69*'[1]Paramètres commerce'!$D$6,0)</f>
        <v>0</v>
      </c>
      <c r="BK69" s="128">
        <f>IF(OR($T69=BK$7,$T69+$M69=BK$7,$T69+2*$M69=BK$7,$T69+3*$M69=BK$7,$T69+4*$M69=BK$7,$T69+5*$M69=BK$7,$T69+6*$M69=BK$7,$T69+7*$M69=BK$7,$T69+8*$M69=BK$7,$T69+9*$M69=BK$7,$T69+10*$M69=BK$7),$Q69*'[1]Paramètres commerce'!$D$6,0)</f>
        <v>0</v>
      </c>
      <c r="BL69" s="126">
        <f>IF(OR($T69=BL$7,$T69+$M69=BL$7,$T69+2*$M69=BL$7,$T69+3*$M69=BL$7,$T69+4*$M69=BL$7,$T69+5*$M69=BL$7,$T69+6*$M69=BL$7,$T69+7*$M69=BL$7,$T69+8*$M69=BL$7,$T69+9*$M69=BL$7,$T69+10*$M69=BL$7),$Q69*'[1]Paramètres commerce'!$D$6,0)</f>
        <v>0</v>
      </c>
      <c r="BM69" s="127">
        <f>IF(OR($T69=BM$7,$T69+$M69=BM$7,$T69+2*$M69=BM$7,$T69+3*$M69=BM$7,$T69+4*$M69=BM$7,$T69+5*$M69=BM$7,$T69+6*$M69=BM$7,$T69+7*$M69=BM$7,$T69+8*$M69=BM$7,$T69+9*$M69=BM$7,$T69+10*$M69=BM$7),$Q69*'[1]Paramètres commerce'!$D$6,0)</f>
        <v>0</v>
      </c>
      <c r="BN69" s="127">
        <f>IF(OR($T69=BN$7,$T69+$M69=BN$7,$T69+2*$M69=BN$7,$T69+3*$M69=BN$7,$T69+4*$M69=BN$7,$T69+5*$M69=BN$7,$T69+6*$M69=BN$7,$T69+7*$M69=BN$7,$T69+8*$M69=BN$7,$T69+9*$M69=BN$7,$T69+10*$M69=BN$7),$Q69*'[1]Paramètres commerce'!$D$6,0)</f>
        <v>0</v>
      </c>
      <c r="BO69" s="127">
        <f>IF(OR($T69=BO$7,$T69+$M69=BO$7,$T69+2*$M69=BO$7,$T69+3*$M69=BO$7,$T69+4*$M69=BO$7,$T69+5*$M69=BO$7,$T69+6*$M69=BO$7,$T69+7*$M69=BO$7,$T69+8*$M69=BO$7,$T69+9*$M69=BO$7,$T69+10*$M69=BO$7),$Q69*'[1]Paramètres commerce'!$D$6,0)</f>
        <v>0</v>
      </c>
      <c r="BP69" s="128">
        <f>IF(OR($T69=BP$7,$T69+$M69=BP$7,$T69+2*$M69=BP$7,$T69+3*$M69=BP$7,$T69+4*$M69=BP$7,$T69+5*$M69=BP$7,$T69+6*$M69=BP$7,$T69+7*$M69=BP$7,$T69+8*$M69=BP$7,$T69+9*$M69=BP$7,$T69+10*$M69=BP$7),$Q69*'[1]Paramètres commerce'!$D$6,0)</f>
        <v>0</v>
      </c>
      <c r="BQ69" s="126">
        <f>IF(OR($T69=BQ$7,$T69+$M69=BQ$7,$T69+2*$M69=BQ$7,$T69+3*$M69=BQ$7,$T69+4*$M69=BQ$7,$T69+5*$M69=BQ$7,$T69+6*$M69=BQ$7,$T69+7*$M69=BQ$7,$T69+8*$M69=BQ$7,$T69+9*$M69=BQ$7,$T69+10*$M69=BQ$7),$Q69*'[1]Paramètres commerce'!$D$6,0)</f>
        <v>0</v>
      </c>
      <c r="BR69" s="127">
        <f>IF(OR($T69=BR$7,$T69+$M69=BR$7,$T69+2*$M69=BR$7,$T69+3*$M69=BR$7,$T69+4*$M69=BR$7,$T69+5*$M69=BR$7,$T69+6*$M69=BR$7,$T69+7*$M69=BR$7,$T69+8*$M69=BR$7,$T69+9*$M69=BR$7,$T69+10*$M69=BR$7),$Q69*'[1]Paramètres commerce'!$D$6,0)</f>
        <v>0</v>
      </c>
      <c r="BS69" s="127">
        <f>IF(OR($T69=BS$7,$T69+$M69=BS$7,$T69+2*$M69=BS$7,$T69+3*$M69=BS$7,$T69+4*$M69=BS$7,$T69+5*$M69=BS$7,$T69+6*$M69=BS$7,$T69+7*$M69=BS$7,$T69+8*$M69=BS$7,$T69+9*$M69=BS$7,$T69+10*$M69=BS$7),$Q69*'[1]Paramètres commerce'!$D$6,0)</f>
        <v>0</v>
      </c>
      <c r="BT69" s="127">
        <f>IF(OR($T69=BT$7,$T69+$M69=BT$7,$T69+2*$M69=BT$7,$T69+3*$M69=BT$7,$T69+4*$M69=BT$7,$T69+5*$M69=BT$7,$T69+6*$M69=BT$7,$T69+7*$M69=BT$7,$T69+8*$M69=BT$7,$T69+9*$M69=BT$7,$T69+10*$M69=BT$7),$Q69*'[1]Paramètres commerce'!$D$6,0)</f>
        <v>0</v>
      </c>
      <c r="BU69" s="128">
        <f>IF(OR($T69=BU$7,$T69+$M69=BU$7,$T69+2*$M69=BU$7,$T69+3*$M69=BU$7,$T69+4*$M69=BU$7,$T69+5*$M69=BU$7,$T69+6*$M69=BU$7,$T69+7*$M69=BU$7,$T69+8*$M69=BU$7,$T69+9*$M69=BU$7,$T69+10*$M69=BU$7),$Q69*'[1]Paramètres commerce'!$D$6,0)</f>
        <v>0</v>
      </c>
      <c r="BV69" s="126">
        <f>IF(OR($T69=BV$7,$T69+$M69=BV$7,$T69+2*$M69=BV$7,$T69+3*$M69=BV$7,$T69+4*$M69=BV$7,$T69+5*$M69=BV$7,$T69+6*$M69=BV$7,$T69+7*$M69=BV$7,$T69+8*$M69=BV$7,$T69+9*$M69=BV$7,$T69+10*$M69=BV$7),$Q69*'[1]Paramètres commerce'!$D$6,0)</f>
        <v>0</v>
      </c>
      <c r="BW69" s="127">
        <f>IF(OR($T69=BW$7,$T69+$M69=BW$7,$T69+2*$M69=BW$7,$T69+3*$M69=BW$7,$T69+4*$M69=BW$7,$T69+5*$M69=BW$7,$T69+6*$M69=BW$7,$T69+7*$M69=BW$7,$T69+8*$M69=BW$7,$T69+9*$M69=BW$7,$T69+10*$M69=BW$7),$Q69*'[1]Paramètres commerce'!$D$6,0)</f>
        <v>0</v>
      </c>
      <c r="BX69" s="127">
        <f>IF(OR($T69=BX$7,$T69+$M69=BX$7,$T69+2*$M69=BX$7,$T69+3*$M69=BX$7,$T69+4*$M69=BX$7,$T69+5*$M69=BX$7,$T69+6*$M69=BX$7,$T69+7*$M69=BX$7,$T69+8*$M69=BX$7,$T69+9*$M69=BX$7,$T69+10*$M69=BX$7),$Q69*'[1]Paramètres commerce'!$D$6,0)</f>
        <v>0</v>
      </c>
      <c r="BY69" s="127">
        <f>IF(OR($T69=BY$7,$T69+$M69=BY$7,$T69+2*$M69=BY$7,$T69+3*$M69=BY$7,$T69+4*$M69=BY$7,$T69+5*$M69=BY$7,$T69+6*$M69=BY$7,$T69+7*$M69=BY$7,$T69+8*$M69=BY$7,$T69+9*$M69=BY$7,$T69+10*$M69=BY$7),$Q69*'[1]Paramètres commerce'!$D$6,0)</f>
        <v>0</v>
      </c>
      <c r="BZ69" s="128">
        <f>IF(OR($T69=BZ$7,$T69+$M69=BZ$7,$T69+2*$M69=BZ$7,$T69+3*$M69=BZ$7,$T69+4*$M69=BZ$7,$T69+5*$M69=BZ$7,$T69+6*$M69=BZ$7,$T69+7*$M69=BZ$7,$T69+8*$M69=BZ$7,$T69+9*$M69=BZ$7,$T69+10*$M69=BZ$7),$Q69*'[1]Paramètres commerce'!$D$6,0)</f>
        <v>0</v>
      </c>
      <c r="CA69" s="17"/>
    </row>
    <row r="70" spans="1:79">
      <c r="A70" s="2"/>
      <c r="B70" s="74">
        <v>63</v>
      </c>
      <c r="C70" s="115"/>
      <c r="D70" s="76"/>
      <c r="E70" s="97"/>
      <c r="F70" s="116"/>
      <c r="G70" s="117"/>
      <c r="H70" s="116"/>
      <c r="I70" s="116"/>
      <c r="J70" s="117"/>
      <c r="K70" s="81"/>
      <c r="L70" s="81"/>
      <c r="M70" s="82"/>
      <c r="N70" s="118"/>
      <c r="O70" s="84"/>
      <c r="P70" s="82"/>
      <c r="Q70" s="119">
        <f>(P70*'[1]Paramètres commerce'!$D$5+O70)*K70</f>
        <v>0</v>
      </c>
      <c r="R70" s="103">
        <f>'[1]Paramètres commerce'!$D$7</f>
        <v>5.0000000000000001E-3</v>
      </c>
      <c r="S70" s="119">
        <f>R70*Q70*'[1]Paramètres commerce'!$D$6</f>
        <v>0</v>
      </c>
      <c r="T70" s="120">
        <f t="shared" si="1"/>
        <v>2017</v>
      </c>
      <c r="U70" s="121" t="s">
        <v>38</v>
      </c>
      <c r="V70" s="122"/>
      <c r="W70" s="123"/>
      <c r="X70" s="123"/>
      <c r="Y70" s="123"/>
      <c r="Z70" s="123"/>
      <c r="AA70" s="124"/>
      <c r="AB70" s="125"/>
      <c r="AC70" s="126">
        <f>IF(OR($T70=AC$7,$T70+$M70=AC$7,$T70+2*$M70=AC$7,$T70+3*$M70=AC$7,$T70+4*$M70=AC$7,$T70+5*$M70=AC$7,$T70+6*$M70=AC$7,$T70+7*$M70=AC$7,$T70+8*$M70=AC$7,$T70+9*$M70=AC$7,$T70+10*$M70=AC$7),$Q70*'[1]Paramètres commerce'!$D$6,0)</f>
        <v>0</v>
      </c>
      <c r="AD70" s="127">
        <f>IF(OR($T70=AD$7,$T70+$M70=AD$7,$T70+2*$M70=AD$7,$T70+3*$M70=AD$7,$T70+4*$M70=AD$7,$T70+5*$M70=AD$7,$T70+6*$M70=AD$7,$T70+7*$M70=AD$7,$T70+8*$M70=AD$7,$T70+9*$M70=AD$7,$T70+10*$M70=AD$7),$Q70*'[1]Paramètres commerce'!$D$6,0)</f>
        <v>0</v>
      </c>
      <c r="AE70" s="127">
        <f>IF(OR($T70=AE$7,$T70+$M70=AE$7,$T70+2*$M70=AE$7,$T70+3*$M70=AE$7,$T70+4*$M70=AE$7,$T70+5*$M70=AE$7,$T70+6*$M70=AE$7,$T70+7*$M70=AE$7,$T70+8*$M70=AE$7,$T70+9*$M70=AE$7,$T70+10*$M70=AE$7),$Q70*'[1]Paramètres commerce'!$D$6,0)</f>
        <v>0</v>
      </c>
      <c r="AF70" s="127">
        <f>IF(OR($T70=AF$7,$T70+$M70=AF$7,$T70+2*$M70=AF$7,$T70+3*$M70=AF$7,$T70+4*$M70=AF$7,$T70+5*$M70=AF$7,$T70+6*$M70=AF$7,$T70+7*$M70=AF$7,$T70+8*$M70=AF$7,$T70+9*$M70=AF$7,$T70+10*$M70=AF$7),$Q70*'[1]Paramètres commerce'!$D$6,0)</f>
        <v>0</v>
      </c>
      <c r="AG70" s="128">
        <f>IF(OR($T70=AG$7,$T70+$M70=AG$7,$T70+2*$M70=AG$7,$T70+3*$M70=AG$7,$T70+4*$M70=AG$7,$T70+5*$M70=AG$7,$T70+6*$M70=AG$7,$T70+7*$M70=AG$7,$T70+8*$M70=AG$7,$T70+9*$M70=AG$7,$T70+10*$M70=AG$7),$Q70*'[1]Paramètres commerce'!$D$6,0)</f>
        <v>0</v>
      </c>
      <c r="AH70" s="126">
        <f>IF(OR($T70=AH$7,$T70+$M70=AH$7,$T70+2*$M70=AH$7,$T70+3*$M70=AH$7,$T70+4*$M70=AH$7,$T70+5*$M70=AH$7,$T70+6*$M70=AH$7,$T70+7*$M70=AH$7,$T70+8*$M70=AH$7,$T70+9*$M70=AH$7,$T70+10*$M70=AH$7),$Q70*'[1]Paramètres commerce'!$D$6,0)</f>
        <v>0</v>
      </c>
      <c r="AI70" s="127">
        <f>IF(OR($T70=AI$7,$T70+$M70=AI$7,$T70+2*$M70=AI$7,$T70+3*$M70=AI$7,$T70+4*$M70=AI$7,$T70+5*$M70=AI$7,$T70+6*$M70=AI$7,$T70+7*$M70=AI$7,$T70+8*$M70=AI$7,$T70+9*$M70=AI$7,$T70+10*$M70=AI$7),$Q70*'[1]Paramètres commerce'!$D$6,0)</f>
        <v>0</v>
      </c>
      <c r="AJ70" s="127">
        <f>IF(OR($T70=AJ$7,$T70+$M70=AJ$7,$T70+2*$M70=AJ$7,$T70+3*$M70=AJ$7,$T70+4*$M70=AJ$7,$T70+5*$M70=AJ$7,$T70+6*$M70=AJ$7,$T70+7*$M70=AJ$7,$T70+8*$M70=AJ$7,$T70+9*$M70=AJ$7,$T70+10*$M70=AJ$7),$Q70*'[1]Paramètres commerce'!$D$6,0)</f>
        <v>0</v>
      </c>
      <c r="AK70" s="127">
        <f>IF(OR($T70=AK$7,$T70+$M70=AK$7,$T70+2*$M70=AK$7,$T70+3*$M70=AK$7,$T70+4*$M70=AK$7,$T70+5*$M70=AK$7,$T70+6*$M70=AK$7,$T70+7*$M70=AK$7,$T70+8*$M70=AK$7,$T70+9*$M70=AK$7,$T70+10*$M70=AK$7),$Q70*'[1]Paramètres commerce'!$D$6,0)</f>
        <v>0</v>
      </c>
      <c r="AL70" s="128">
        <f>IF(OR($T70=AL$7,$T70+$M70=AL$7,$T70+2*$M70=AL$7,$T70+3*$M70=AL$7,$T70+4*$M70=AL$7,$T70+5*$M70=AL$7,$T70+6*$M70=AL$7,$T70+7*$M70=AL$7,$T70+8*$M70=AL$7,$T70+9*$M70=AL$7,$T70+10*$M70=AL$7),$Q70*'[1]Paramètres commerce'!$D$6,0)</f>
        <v>0</v>
      </c>
      <c r="AM70" s="126">
        <f>IF(OR($T70=AM$7,$T70+$M70=AM$7,$T70+2*$M70=AM$7,$T70+3*$M70=AM$7,$T70+4*$M70=AM$7,$T70+5*$M70=AM$7,$T70+6*$M70=AM$7,$T70+7*$M70=AM$7,$T70+8*$M70=AM$7,$T70+9*$M70=AM$7,$T70+10*$M70=AM$7),$Q70*'[1]Paramètres commerce'!$D$6,0)</f>
        <v>0</v>
      </c>
      <c r="AN70" s="127">
        <f>IF(OR($T70=AN$7,$T70+$M70=AN$7,$T70+2*$M70=AN$7,$T70+3*$M70=AN$7,$T70+4*$M70=AN$7,$T70+5*$M70=AN$7,$T70+6*$M70=AN$7,$T70+7*$M70=AN$7,$T70+8*$M70=AN$7,$T70+9*$M70=AN$7,$T70+10*$M70=AN$7),$Q70*'[1]Paramètres commerce'!$D$6,0)</f>
        <v>0</v>
      </c>
      <c r="AO70" s="127">
        <f>IF(OR($T70=AO$7,$T70+$M70=AO$7,$T70+2*$M70=AO$7,$T70+3*$M70=AO$7,$T70+4*$M70=AO$7,$T70+5*$M70=AO$7,$T70+6*$M70=AO$7,$T70+7*$M70=AO$7,$T70+8*$M70=AO$7,$T70+9*$M70=AO$7,$T70+10*$M70=AO$7),$Q70*'[1]Paramètres commerce'!$D$6,0)</f>
        <v>0</v>
      </c>
      <c r="AP70" s="127">
        <f>IF(OR($T70=AP$7,$T70+$M70=AP$7,$T70+2*$M70=AP$7,$T70+3*$M70=AP$7,$T70+4*$M70=AP$7,$T70+5*$M70=AP$7,$T70+6*$M70=AP$7,$T70+7*$M70=AP$7,$T70+8*$M70=AP$7,$T70+9*$M70=AP$7,$T70+10*$M70=AP$7),$Q70*'[1]Paramètres commerce'!$D$6,0)</f>
        <v>0</v>
      </c>
      <c r="AQ70" s="128">
        <f>IF(OR($T70=AQ$7,$T70+$M70=AQ$7,$T70+2*$M70=AQ$7,$T70+3*$M70=AQ$7,$T70+4*$M70=AQ$7,$T70+5*$M70=AQ$7,$T70+6*$M70=AQ$7,$T70+7*$M70=AQ$7,$T70+8*$M70=AQ$7,$T70+9*$M70=AQ$7,$T70+10*$M70=AQ$7),$Q70*'[1]Paramètres commerce'!$D$6,0)</f>
        <v>0</v>
      </c>
      <c r="AR70" s="126">
        <f>IF(OR($T70=AR$7,$T70+$M70=AR$7,$T70+2*$M70=AR$7,$T70+3*$M70=AR$7,$T70+4*$M70=AR$7,$T70+5*$M70=AR$7,$T70+6*$M70=AR$7,$T70+7*$M70=AR$7,$T70+8*$M70=AR$7,$T70+9*$M70=AR$7,$T70+10*$M70=AR$7),$Q70*'[1]Paramètres commerce'!$D$6,0)</f>
        <v>0</v>
      </c>
      <c r="AS70" s="127">
        <f>IF(OR($T70=AS$7,$T70+$M70=AS$7,$T70+2*$M70=AS$7,$T70+3*$M70=AS$7,$T70+4*$M70=AS$7,$T70+5*$M70=AS$7,$T70+6*$M70=AS$7,$T70+7*$M70=AS$7,$T70+8*$M70=AS$7,$T70+9*$M70=AS$7,$T70+10*$M70=AS$7),$Q70*'[1]Paramètres commerce'!$D$6,0)</f>
        <v>0</v>
      </c>
      <c r="AT70" s="127">
        <f>IF(OR($T70=AT$7,$T70+$M70=AT$7,$T70+2*$M70=AT$7,$T70+3*$M70=AT$7,$T70+4*$M70=AT$7,$T70+5*$M70=AT$7,$T70+6*$M70=AT$7,$T70+7*$M70=AT$7,$T70+8*$M70=AT$7,$T70+9*$M70=AT$7,$T70+10*$M70=AT$7),$Q70*'[1]Paramètres commerce'!$D$6,0)</f>
        <v>0</v>
      </c>
      <c r="AU70" s="127">
        <f>IF(OR($T70=AU$7,$T70+$M70=AU$7,$T70+2*$M70=AU$7,$T70+3*$M70=AU$7,$T70+4*$M70=AU$7,$T70+5*$M70=AU$7,$T70+6*$M70=AU$7,$T70+7*$M70=AU$7,$T70+8*$M70=AU$7,$T70+9*$M70=AU$7,$T70+10*$M70=AU$7),$Q70*'[1]Paramètres commerce'!$D$6,0)</f>
        <v>0</v>
      </c>
      <c r="AV70" s="128">
        <f>IF(OR($T70=AV$7,$T70+$M70=AV$7,$T70+2*$M70=AV$7,$T70+3*$M70=AV$7,$T70+4*$M70=AV$7,$T70+5*$M70=AV$7,$T70+6*$M70=AV$7,$T70+7*$M70=AV$7,$T70+8*$M70=AV$7,$T70+9*$M70=AV$7,$T70+10*$M70=AV$7),$Q70*'[1]Paramètres commerce'!$D$6,0)</f>
        <v>0</v>
      </c>
      <c r="AW70" s="126">
        <f>IF(OR($T70=AW$7,$T70+$M70=AW$7,$T70+2*$M70=AW$7,$T70+3*$M70=AW$7,$T70+4*$M70=AW$7,$T70+5*$M70=AW$7,$T70+6*$M70=AW$7,$T70+7*$M70=AW$7,$T70+8*$M70=AW$7,$T70+9*$M70=AW$7,$T70+10*$M70=AW$7),$Q70*'[1]Paramètres commerce'!$D$6,0)</f>
        <v>0</v>
      </c>
      <c r="AX70" s="127">
        <f>IF(OR($T70=AX$7,$T70+$M70=AX$7,$T70+2*$M70=AX$7,$T70+3*$M70=AX$7,$T70+4*$M70=AX$7,$T70+5*$M70=AX$7,$T70+6*$M70=AX$7,$T70+7*$M70=AX$7,$T70+8*$M70=AX$7,$T70+9*$M70=AX$7,$T70+10*$M70=AX$7),$Q70*'[1]Paramètres commerce'!$D$6,0)</f>
        <v>0</v>
      </c>
      <c r="AY70" s="127">
        <f>IF(OR($T70=AY$7,$T70+$M70=AY$7,$T70+2*$M70=AY$7,$T70+3*$M70=AY$7,$T70+4*$M70=AY$7,$T70+5*$M70=AY$7,$T70+6*$M70=AY$7,$T70+7*$M70=AY$7,$T70+8*$M70=AY$7,$T70+9*$M70=AY$7,$T70+10*$M70=AY$7),$Q70*'[1]Paramètres commerce'!$D$6,0)</f>
        <v>0</v>
      </c>
      <c r="AZ70" s="127">
        <f>IF(OR($T70=AZ$7,$T70+$M70=AZ$7,$T70+2*$M70=AZ$7,$T70+3*$M70=AZ$7,$T70+4*$M70=AZ$7,$T70+5*$M70=AZ$7,$T70+6*$M70=AZ$7,$T70+7*$M70=AZ$7,$T70+8*$M70=AZ$7,$T70+9*$M70=AZ$7,$T70+10*$M70=AZ$7),$Q70*'[1]Paramètres commerce'!$D$6,0)</f>
        <v>0</v>
      </c>
      <c r="BA70" s="128">
        <f>IF(OR($T70=BA$7,$T70+$M70=BA$7,$T70+2*$M70=BA$7,$T70+3*$M70=BA$7,$T70+4*$M70=BA$7,$T70+5*$M70=BA$7,$T70+6*$M70=BA$7,$T70+7*$M70=BA$7,$T70+8*$M70=BA$7,$T70+9*$M70=BA$7,$T70+10*$M70=BA$7),$Q70*'[1]Paramètres commerce'!$D$6,0)</f>
        <v>0</v>
      </c>
      <c r="BB70" s="126">
        <f>IF(OR($T70=BB$7,$T70+$M70=BB$7,$T70+2*$M70=BB$7,$T70+3*$M70=BB$7,$T70+4*$M70=BB$7,$T70+5*$M70=BB$7,$T70+6*$M70=BB$7,$T70+7*$M70=BB$7,$T70+8*$M70=BB$7,$T70+9*$M70=BB$7,$T70+10*$M70=BB$7),$Q70*'[1]Paramètres commerce'!$D$6,0)</f>
        <v>0</v>
      </c>
      <c r="BC70" s="127">
        <f>IF(OR($T70=BC$7,$T70+$M70=BC$7,$T70+2*$M70=BC$7,$T70+3*$M70=BC$7,$T70+4*$M70=BC$7,$T70+5*$M70=BC$7,$T70+6*$M70=BC$7,$T70+7*$M70=BC$7,$T70+8*$M70=BC$7,$T70+9*$M70=BC$7,$T70+10*$M70=BC$7),$Q70*'[1]Paramètres commerce'!$D$6,0)</f>
        <v>0</v>
      </c>
      <c r="BD70" s="127">
        <f>IF(OR($T70=BD$7,$T70+$M70=BD$7,$T70+2*$M70=BD$7,$T70+3*$M70=BD$7,$T70+4*$M70=BD$7,$T70+5*$M70=BD$7,$T70+6*$M70=BD$7,$T70+7*$M70=BD$7,$T70+8*$M70=BD$7,$T70+9*$M70=BD$7,$T70+10*$M70=BD$7),$Q70*'[1]Paramètres commerce'!$D$6,0)</f>
        <v>0</v>
      </c>
      <c r="BE70" s="127">
        <f>IF(OR($T70=BE$7,$T70+$M70=BE$7,$T70+2*$M70=BE$7,$T70+3*$M70=BE$7,$T70+4*$M70=BE$7,$T70+5*$M70=BE$7,$T70+6*$M70=BE$7,$T70+7*$M70=BE$7,$T70+8*$M70=BE$7,$T70+9*$M70=BE$7,$T70+10*$M70=BE$7),$Q70*'[1]Paramètres commerce'!$D$6,0)</f>
        <v>0</v>
      </c>
      <c r="BF70" s="128">
        <f>IF(OR($T70=BF$7,$T70+$M70=BF$7,$T70+2*$M70=BF$7,$T70+3*$M70=BF$7,$T70+4*$M70=BF$7,$T70+5*$M70=BF$7,$T70+6*$M70=BF$7,$T70+7*$M70=BF$7,$T70+8*$M70=BF$7,$T70+9*$M70=BF$7,$T70+10*$M70=BF$7),$Q70*'[1]Paramètres commerce'!$D$6,0)</f>
        <v>0</v>
      </c>
      <c r="BG70" s="126">
        <f>IF(OR($T70=BG$7,$T70+$M70=BG$7,$T70+2*$M70=BG$7,$T70+3*$M70=BG$7,$T70+4*$M70=BG$7,$T70+5*$M70=BG$7,$T70+6*$M70=BG$7,$T70+7*$M70=BG$7,$T70+8*$M70=BG$7,$T70+9*$M70=BG$7,$T70+10*$M70=BG$7),$Q70*'[1]Paramètres commerce'!$D$6,0)</f>
        <v>0</v>
      </c>
      <c r="BH70" s="127">
        <f>IF(OR($T70=BH$7,$T70+$M70=BH$7,$T70+2*$M70=BH$7,$T70+3*$M70=BH$7,$T70+4*$M70=BH$7,$T70+5*$M70=BH$7,$T70+6*$M70=BH$7,$T70+7*$M70=BH$7,$T70+8*$M70=BH$7,$T70+9*$M70=BH$7,$T70+10*$M70=BH$7),$Q70*'[1]Paramètres commerce'!$D$6,0)</f>
        <v>0</v>
      </c>
      <c r="BI70" s="127">
        <f>IF(OR($T70=BI$7,$T70+$M70=BI$7,$T70+2*$M70=BI$7,$T70+3*$M70=BI$7,$T70+4*$M70=BI$7,$T70+5*$M70=BI$7,$T70+6*$M70=BI$7,$T70+7*$M70=BI$7,$T70+8*$M70=BI$7,$T70+9*$M70=BI$7,$T70+10*$M70=BI$7),$Q70*'[1]Paramètres commerce'!$D$6,0)</f>
        <v>0</v>
      </c>
      <c r="BJ70" s="127">
        <f>IF(OR($T70=BJ$7,$T70+$M70=BJ$7,$T70+2*$M70=BJ$7,$T70+3*$M70=BJ$7,$T70+4*$M70=BJ$7,$T70+5*$M70=BJ$7,$T70+6*$M70=BJ$7,$T70+7*$M70=BJ$7,$T70+8*$M70=BJ$7,$T70+9*$M70=BJ$7,$T70+10*$M70=BJ$7),$Q70*'[1]Paramètres commerce'!$D$6,0)</f>
        <v>0</v>
      </c>
      <c r="BK70" s="128">
        <f>IF(OR($T70=BK$7,$T70+$M70=BK$7,$T70+2*$M70=BK$7,$T70+3*$M70=BK$7,$T70+4*$M70=BK$7,$T70+5*$M70=BK$7,$T70+6*$M70=BK$7,$T70+7*$M70=BK$7,$T70+8*$M70=BK$7,$T70+9*$M70=BK$7,$T70+10*$M70=BK$7),$Q70*'[1]Paramètres commerce'!$D$6,0)</f>
        <v>0</v>
      </c>
      <c r="BL70" s="126">
        <f>IF(OR($T70=BL$7,$T70+$M70=BL$7,$T70+2*$M70=BL$7,$T70+3*$M70=BL$7,$T70+4*$M70=BL$7,$T70+5*$M70=BL$7,$T70+6*$M70=BL$7,$T70+7*$M70=BL$7,$T70+8*$M70=BL$7,$T70+9*$M70=BL$7,$T70+10*$M70=BL$7),$Q70*'[1]Paramètres commerce'!$D$6,0)</f>
        <v>0</v>
      </c>
      <c r="BM70" s="127">
        <f>IF(OR($T70=BM$7,$T70+$M70=BM$7,$T70+2*$M70=BM$7,$T70+3*$M70=BM$7,$T70+4*$M70=BM$7,$T70+5*$M70=BM$7,$T70+6*$M70=BM$7,$T70+7*$M70=BM$7,$T70+8*$M70=BM$7,$T70+9*$M70=BM$7,$T70+10*$M70=BM$7),$Q70*'[1]Paramètres commerce'!$D$6,0)</f>
        <v>0</v>
      </c>
      <c r="BN70" s="127">
        <f>IF(OR($T70=BN$7,$T70+$M70=BN$7,$T70+2*$M70=BN$7,$T70+3*$M70=BN$7,$T70+4*$M70=BN$7,$T70+5*$M70=BN$7,$T70+6*$M70=BN$7,$T70+7*$M70=BN$7,$T70+8*$M70=BN$7,$T70+9*$M70=BN$7,$T70+10*$M70=BN$7),$Q70*'[1]Paramètres commerce'!$D$6,0)</f>
        <v>0</v>
      </c>
      <c r="BO70" s="127">
        <f>IF(OR($T70=BO$7,$T70+$M70=BO$7,$T70+2*$M70=BO$7,$T70+3*$M70=BO$7,$T70+4*$M70=BO$7,$T70+5*$M70=BO$7,$T70+6*$M70=BO$7,$T70+7*$M70=BO$7,$T70+8*$M70=BO$7,$T70+9*$M70=BO$7,$T70+10*$M70=BO$7),$Q70*'[1]Paramètres commerce'!$D$6,0)</f>
        <v>0</v>
      </c>
      <c r="BP70" s="128">
        <f>IF(OR($T70=BP$7,$T70+$M70=BP$7,$T70+2*$M70=BP$7,$T70+3*$M70=BP$7,$T70+4*$M70=BP$7,$T70+5*$M70=BP$7,$T70+6*$M70=BP$7,$T70+7*$M70=BP$7,$T70+8*$M70=BP$7,$T70+9*$M70=BP$7,$T70+10*$M70=BP$7),$Q70*'[1]Paramètres commerce'!$D$6,0)</f>
        <v>0</v>
      </c>
      <c r="BQ70" s="126">
        <f>IF(OR($T70=BQ$7,$T70+$M70=BQ$7,$T70+2*$M70=BQ$7,$T70+3*$M70=BQ$7,$T70+4*$M70=BQ$7,$T70+5*$M70=BQ$7,$T70+6*$M70=BQ$7,$T70+7*$M70=BQ$7,$T70+8*$M70=BQ$7,$T70+9*$M70=BQ$7,$T70+10*$M70=BQ$7),$Q70*'[1]Paramètres commerce'!$D$6,0)</f>
        <v>0</v>
      </c>
      <c r="BR70" s="127">
        <f>IF(OR($T70=BR$7,$T70+$M70=BR$7,$T70+2*$M70=BR$7,$T70+3*$M70=BR$7,$T70+4*$M70=BR$7,$T70+5*$M70=BR$7,$T70+6*$M70=BR$7,$T70+7*$M70=BR$7,$T70+8*$M70=BR$7,$T70+9*$M70=BR$7,$T70+10*$M70=BR$7),$Q70*'[1]Paramètres commerce'!$D$6,0)</f>
        <v>0</v>
      </c>
      <c r="BS70" s="127">
        <f>IF(OR($T70=BS$7,$T70+$M70=BS$7,$T70+2*$M70=BS$7,$T70+3*$M70=BS$7,$T70+4*$M70=BS$7,$T70+5*$M70=BS$7,$T70+6*$M70=BS$7,$T70+7*$M70=BS$7,$T70+8*$M70=BS$7,$T70+9*$M70=BS$7,$T70+10*$M70=BS$7),$Q70*'[1]Paramètres commerce'!$D$6,0)</f>
        <v>0</v>
      </c>
      <c r="BT70" s="127">
        <f>IF(OR($T70=BT$7,$T70+$M70=BT$7,$T70+2*$M70=BT$7,$T70+3*$M70=BT$7,$T70+4*$M70=BT$7,$T70+5*$M70=BT$7,$T70+6*$M70=BT$7,$T70+7*$M70=BT$7,$T70+8*$M70=BT$7,$T70+9*$M70=BT$7,$T70+10*$M70=BT$7),$Q70*'[1]Paramètres commerce'!$D$6,0)</f>
        <v>0</v>
      </c>
      <c r="BU70" s="128">
        <f>IF(OR($T70=BU$7,$T70+$M70=BU$7,$T70+2*$M70=BU$7,$T70+3*$M70=BU$7,$T70+4*$M70=BU$7,$T70+5*$M70=BU$7,$T70+6*$M70=BU$7,$T70+7*$M70=BU$7,$T70+8*$M70=BU$7,$T70+9*$M70=BU$7,$T70+10*$M70=BU$7),$Q70*'[1]Paramètres commerce'!$D$6,0)</f>
        <v>0</v>
      </c>
      <c r="BV70" s="126">
        <f>IF(OR($T70=BV$7,$T70+$M70=BV$7,$T70+2*$M70=BV$7,$T70+3*$M70=BV$7,$T70+4*$M70=BV$7,$T70+5*$M70=BV$7,$T70+6*$M70=BV$7,$T70+7*$M70=BV$7,$T70+8*$M70=BV$7,$T70+9*$M70=BV$7,$T70+10*$M70=BV$7),$Q70*'[1]Paramètres commerce'!$D$6,0)</f>
        <v>0</v>
      </c>
      <c r="BW70" s="127">
        <f>IF(OR($T70=BW$7,$T70+$M70=BW$7,$T70+2*$M70=BW$7,$T70+3*$M70=BW$7,$T70+4*$M70=BW$7,$T70+5*$M70=BW$7,$T70+6*$M70=BW$7,$T70+7*$M70=BW$7,$T70+8*$M70=BW$7,$T70+9*$M70=BW$7,$T70+10*$M70=BW$7),$Q70*'[1]Paramètres commerce'!$D$6,0)</f>
        <v>0</v>
      </c>
      <c r="BX70" s="127">
        <f>IF(OR($T70=BX$7,$T70+$M70=BX$7,$T70+2*$M70=BX$7,$T70+3*$M70=BX$7,$T70+4*$M70=BX$7,$T70+5*$M70=BX$7,$T70+6*$M70=BX$7,$T70+7*$M70=BX$7,$T70+8*$M70=BX$7,$T70+9*$M70=BX$7,$T70+10*$M70=BX$7),$Q70*'[1]Paramètres commerce'!$D$6,0)</f>
        <v>0</v>
      </c>
      <c r="BY70" s="127">
        <f>IF(OR($T70=BY$7,$T70+$M70=BY$7,$T70+2*$M70=BY$7,$T70+3*$M70=BY$7,$T70+4*$M70=BY$7,$T70+5*$M70=BY$7,$T70+6*$M70=BY$7,$T70+7*$M70=BY$7,$T70+8*$M70=BY$7,$T70+9*$M70=BY$7,$T70+10*$M70=BY$7),$Q70*'[1]Paramètres commerce'!$D$6,0)</f>
        <v>0</v>
      </c>
      <c r="BZ70" s="128">
        <f>IF(OR($T70=BZ$7,$T70+$M70=BZ$7,$T70+2*$M70=BZ$7,$T70+3*$M70=BZ$7,$T70+4*$M70=BZ$7,$T70+5*$M70=BZ$7,$T70+6*$M70=BZ$7,$T70+7*$M70=BZ$7,$T70+8*$M70=BZ$7,$T70+9*$M70=BZ$7,$T70+10*$M70=BZ$7),$Q70*'[1]Paramètres commerce'!$D$6,0)</f>
        <v>0</v>
      </c>
      <c r="CA70" s="17"/>
    </row>
    <row r="71" spans="1:79">
      <c r="A71" s="2"/>
      <c r="B71" s="74">
        <v>64</v>
      </c>
      <c r="C71" s="115"/>
      <c r="D71" s="76"/>
      <c r="E71" s="97"/>
      <c r="F71" s="116"/>
      <c r="G71" s="117"/>
      <c r="H71" s="116"/>
      <c r="I71" s="116"/>
      <c r="J71" s="117"/>
      <c r="K71" s="81"/>
      <c r="L71" s="81"/>
      <c r="M71" s="82"/>
      <c r="N71" s="118"/>
      <c r="O71" s="84"/>
      <c r="P71" s="82"/>
      <c r="Q71" s="119">
        <f>(P71*'[1]Paramètres commerce'!$D$5+O71)*K71</f>
        <v>0</v>
      </c>
      <c r="R71" s="103">
        <f>'[1]Paramètres commerce'!$D$7</f>
        <v>5.0000000000000001E-3</v>
      </c>
      <c r="S71" s="119">
        <f>R71*Q71*'[1]Paramètres commerce'!$D$6</f>
        <v>0</v>
      </c>
      <c r="T71" s="120">
        <f t="shared" si="1"/>
        <v>2017</v>
      </c>
      <c r="U71" s="121" t="s">
        <v>38</v>
      </c>
      <c r="V71" s="122"/>
      <c r="W71" s="123"/>
      <c r="X71" s="123"/>
      <c r="Y71" s="123"/>
      <c r="Z71" s="123"/>
      <c r="AA71" s="124"/>
      <c r="AB71" s="125"/>
      <c r="AC71" s="126">
        <f>IF(OR($T71=AC$7,$T71+$M71=AC$7,$T71+2*$M71=AC$7,$T71+3*$M71=AC$7,$T71+4*$M71=AC$7,$T71+5*$M71=AC$7,$T71+6*$M71=AC$7,$T71+7*$M71=AC$7,$T71+8*$M71=AC$7,$T71+9*$M71=AC$7,$T71+10*$M71=AC$7),$Q71*'[1]Paramètres commerce'!$D$6,0)</f>
        <v>0</v>
      </c>
      <c r="AD71" s="127">
        <f>IF(OR($T71=AD$7,$T71+$M71=AD$7,$T71+2*$M71=AD$7,$T71+3*$M71=AD$7,$T71+4*$M71=AD$7,$T71+5*$M71=AD$7,$T71+6*$M71=AD$7,$T71+7*$M71=AD$7,$T71+8*$M71=AD$7,$T71+9*$M71=AD$7,$T71+10*$M71=AD$7),$Q71*'[1]Paramètres commerce'!$D$6,0)</f>
        <v>0</v>
      </c>
      <c r="AE71" s="127">
        <f>IF(OR($T71=AE$7,$T71+$M71=AE$7,$T71+2*$M71=AE$7,$T71+3*$M71=AE$7,$T71+4*$M71=AE$7,$T71+5*$M71=AE$7,$T71+6*$M71=AE$7,$T71+7*$M71=AE$7,$T71+8*$M71=AE$7,$T71+9*$M71=AE$7,$T71+10*$M71=AE$7),$Q71*'[1]Paramètres commerce'!$D$6,0)</f>
        <v>0</v>
      </c>
      <c r="AF71" s="127">
        <f>IF(OR($T71=AF$7,$T71+$M71=AF$7,$T71+2*$M71=AF$7,$T71+3*$M71=AF$7,$T71+4*$M71=AF$7,$T71+5*$M71=AF$7,$T71+6*$M71=AF$7,$T71+7*$M71=AF$7,$T71+8*$M71=AF$7,$T71+9*$M71=AF$7,$T71+10*$M71=AF$7),$Q71*'[1]Paramètres commerce'!$D$6,0)</f>
        <v>0</v>
      </c>
      <c r="AG71" s="128">
        <f>IF(OR($T71=AG$7,$T71+$M71=AG$7,$T71+2*$M71=AG$7,$T71+3*$M71=AG$7,$T71+4*$M71=AG$7,$T71+5*$M71=AG$7,$T71+6*$M71=AG$7,$T71+7*$M71=AG$7,$T71+8*$M71=AG$7,$T71+9*$M71=AG$7,$T71+10*$M71=AG$7),$Q71*'[1]Paramètres commerce'!$D$6,0)</f>
        <v>0</v>
      </c>
      <c r="AH71" s="126">
        <f>IF(OR($T71=AH$7,$T71+$M71=AH$7,$T71+2*$M71=AH$7,$T71+3*$M71=AH$7,$T71+4*$M71=AH$7,$T71+5*$M71=AH$7,$T71+6*$M71=AH$7,$T71+7*$M71=AH$7,$T71+8*$M71=AH$7,$T71+9*$M71=AH$7,$T71+10*$M71=AH$7),$Q71*'[1]Paramètres commerce'!$D$6,0)</f>
        <v>0</v>
      </c>
      <c r="AI71" s="127">
        <f>IF(OR($T71=AI$7,$T71+$M71=AI$7,$T71+2*$M71=AI$7,$T71+3*$M71=AI$7,$T71+4*$M71=AI$7,$T71+5*$M71=AI$7,$T71+6*$M71=AI$7,$T71+7*$M71=AI$7,$T71+8*$M71=AI$7,$T71+9*$M71=AI$7,$T71+10*$M71=AI$7),$Q71*'[1]Paramètres commerce'!$D$6,0)</f>
        <v>0</v>
      </c>
      <c r="AJ71" s="127">
        <f>IF(OR($T71=AJ$7,$T71+$M71=AJ$7,$T71+2*$M71=AJ$7,$T71+3*$M71=AJ$7,$T71+4*$M71=AJ$7,$T71+5*$M71=AJ$7,$T71+6*$M71=AJ$7,$T71+7*$M71=AJ$7,$T71+8*$M71=AJ$7,$T71+9*$M71=AJ$7,$T71+10*$M71=AJ$7),$Q71*'[1]Paramètres commerce'!$D$6,0)</f>
        <v>0</v>
      </c>
      <c r="AK71" s="127">
        <f>IF(OR($T71=AK$7,$T71+$M71=AK$7,$T71+2*$M71=AK$7,$T71+3*$M71=AK$7,$T71+4*$M71=AK$7,$T71+5*$M71=AK$7,$T71+6*$M71=AK$7,$T71+7*$M71=AK$7,$T71+8*$M71=AK$7,$T71+9*$M71=AK$7,$T71+10*$M71=AK$7),$Q71*'[1]Paramètres commerce'!$D$6,0)</f>
        <v>0</v>
      </c>
      <c r="AL71" s="128">
        <f>IF(OR($T71=AL$7,$T71+$M71=AL$7,$T71+2*$M71=AL$7,$T71+3*$M71=AL$7,$T71+4*$M71=AL$7,$T71+5*$M71=AL$7,$T71+6*$M71=AL$7,$T71+7*$M71=AL$7,$T71+8*$M71=AL$7,$T71+9*$M71=AL$7,$T71+10*$M71=AL$7),$Q71*'[1]Paramètres commerce'!$D$6,0)</f>
        <v>0</v>
      </c>
      <c r="AM71" s="126">
        <f>IF(OR($T71=AM$7,$T71+$M71=AM$7,$T71+2*$M71=AM$7,$T71+3*$M71=AM$7,$T71+4*$M71=AM$7,$T71+5*$M71=AM$7,$T71+6*$M71=AM$7,$T71+7*$M71=AM$7,$T71+8*$M71=AM$7,$T71+9*$M71=AM$7,$T71+10*$M71=AM$7),$Q71*'[1]Paramètres commerce'!$D$6,0)</f>
        <v>0</v>
      </c>
      <c r="AN71" s="127">
        <f>IF(OR($T71=AN$7,$T71+$M71=AN$7,$T71+2*$M71=AN$7,$T71+3*$M71=AN$7,$T71+4*$M71=AN$7,$T71+5*$M71=AN$7,$T71+6*$M71=AN$7,$T71+7*$M71=AN$7,$T71+8*$M71=AN$7,$T71+9*$M71=AN$7,$T71+10*$M71=AN$7),$Q71*'[1]Paramètres commerce'!$D$6,0)</f>
        <v>0</v>
      </c>
      <c r="AO71" s="127">
        <f>IF(OR($T71=AO$7,$T71+$M71=AO$7,$T71+2*$M71=AO$7,$T71+3*$M71=AO$7,$T71+4*$M71=AO$7,$T71+5*$M71=AO$7,$T71+6*$M71=AO$7,$T71+7*$M71=AO$7,$T71+8*$M71=AO$7,$T71+9*$M71=AO$7,$T71+10*$M71=AO$7),$Q71*'[1]Paramètres commerce'!$D$6,0)</f>
        <v>0</v>
      </c>
      <c r="AP71" s="127">
        <f>IF(OR($T71=AP$7,$T71+$M71=AP$7,$T71+2*$M71=AP$7,$T71+3*$M71=AP$7,$T71+4*$M71=AP$7,$T71+5*$M71=AP$7,$T71+6*$M71=AP$7,$T71+7*$M71=AP$7,$T71+8*$M71=AP$7,$T71+9*$M71=AP$7,$T71+10*$M71=AP$7),$Q71*'[1]Paramètres commerce'!$D$6,0)</f>
        <v>0</v>
      </c>
      <c r="AQ71" s="128">
        <f>IF(OR($T71=AQ$7,$T71+$M71=AQ$7,$T71+2*$M71=AQ$7,$T71+3*$M71=AQ$7,$T71+4*$M71=AQ$7,$T71+5*$M71=AQ$7,$T71+6*$M71=AQ$7,$T71+7*$M71=AQ$7,$T71+8*$M71=AQ$7,$T71+9*$M71=AQ$7,$T71+10*$M71=AQ$7),$Q71*'[1]Paramètres commerce'!$D$6,0)</f>
        <v>0</v>
      </c>
      <c r="AR71" s="126">
        <f>IF(OR($T71=AR$7,$T71+$M71=AR$7,$T71+2*$M71=AR$7,$T71+3*$M71=AR$7,$T71+4*$M71=AR$7,$T71+5*$M71=AR$7,$T71+6*$M71=AR$7,$T71+7*$M71=AR$7,$T71+8*$M71=AR$7,$T71+9*$M71=AR$7,$T71+10*$M71=AR$7),$Q71*'[1]Paramètres commerce'!$D$6,0)</f>
        <v>0</v>
      </c>
      <c r="AS71" s="127">
        <f>IF(OR($T71=AS$7,$T71+$M71=AS$7,$T71+2*$M71=AS$7,$T71+3*$M71=AS$7,$T71+4*$M71=AS$7,$T71+5*$M71=AS$7,$T71+6*$M71=AS$7,$T71+7*$M71=AS$7,$T71+8*$M71=AS$7,$T71+9*$M71=AS$7,$T71+10*$M71=AS$7),$Q71*'[1]Paramètres commerce'!$D$6,0)</f>
        <v>0</v>
      </c>
      <c r="AT71" s="127">
        <f>IF(OR($T71=AT$7,$T71+$M71=AT$7,$T71+2*$M71=AT$7,$T71+3*$M71=AT$7,$T71+4*$M71=AT$7,$T71+5*$M71=AT$7,$T71+6*$M71=AT$7,$T71+7*$M71=AT$7,$T71+8*$M71=AT$7,$T71+9*$M71=AT$7,$T71+10*$M71=AT$7),$Q71*'[1]Paramètres commerce'!$D$6,0)</f>
        <v>0</v>
      </c>
      <c r="AU71" s="127">
        <f>IF(OR($T71=AU$7,$T71+$M71=AU$7,$T71+2*$M71=AU$7,$T71+3*$M71=AU$7,$T71+4*$M71=AU$7,$T71+5*$M71=AU$7,$T71+6*$M71=AU$7,$T71+7*$M71=AU$7,$T71+8*$M71=AU$7,$T71+9*$M71=AU$7,$T71+10*$M71=AU$7),$Q71*'[1]Paramètres commerce'!$D$6,0)</f>
        <v>0</v>
      </c>
      <c r="AV71" s="128">
        <f>IF(OR($T71=AV$7,$T71+$M71=AV$7,$T71+2*$M71=AV$7,$T71+3*$M71=AV$7,$T71+4*$M71=AV$7,$T71+5*$M71=AV$7,$T71+6*$M71=AV$7,$T71+7*$M71=AV$7,$T71+8*$M71=AV$7,$T71+9*$M71=AV$7,$T71+10*$M71=AV$7),$Q71*'[1]Paramètres commerce'!$D$6,0)</f>
        <v>0</v>
      </c>
      <c r="AW71" s="126">
        <f>IF(OR($T71=AW$7,$T71+$M71=AW$7,$T71+2*$M71=AW$7,$T71+3*$M71=AW$7,$T71+4*$M71=AW$7,$T71+5*$M71=AW$7,$T71+6*$M71=AW$7,$T71+7*$M71=AW$7,$T71+8*$M71=AW$7,$T71+9*$M71=AW$7,$T71+10*$M71=AW$7),$Q71*'[1]Paramètres commerce'!$D$6,0)</f>
        <v>0</v>
      </c>
      <c r="AX71" s="127">
        <f>IF(OR($T71=AX$7,$T71+$M71=AX$7,$T71+2*$M71=AX$7,$T71+3*$M71=AX$7,$T71+4*$M71=AX$7,$T71+5*$M71=AX$7,$T71+6*$M71=AX$7,$T71+7*$M71=AX$7,$T71+8*$M71=AX$7,$T71+9*$M71=AX$7,$T71+10*$M71=AX$7),$Q71*'[1]Paramètres commerce'!$D$6,0)</f>
        <v>0</v>
      </c>
      <c r="AY71" s="127">
        <f>IF(OR($T71=AY$7,$T71+$M71=AY$7,$T71+2*$M71=AY$7,$T71+3*$M71=AY$7,$T71+4*$M71=AY$7,$T71+5*$M71=AY$7,$T71+6*$M71=AY$7,$T71+7*$M71=AY$7,$T71+8*$M71=AY$7,$T71+9*$M71=AY$7,$T71+10*$M71=AY$7),$Q71*'[1]Paramètres commerce'!$D$6,0)</f>
        <v>0</v>
      </c>
      <c r="AZ71" s="127">
        <f>IF(OR($T71=AZ$7,$T71+$M71=AZ$7,$T71+2*$M71=AZ$7,$T71+3*$M71=AZ$7,$T71+4*$M71=AZ$7,$T71+5*$M71=AZ$7,$T71+6*$M71=AZ$7,$T71+7*$M71=AZ$7,$T71+8*$M71=AZ$7,$T71+9*$M71=AZ$7,$T71+10*$M71=AZ$7),$Q71*'[1]Paramètres commerce'!$D$6,0)</f>
        <v>0</v>
      </c>
      <c r="BA71" s="128">
        <f>IF(OR($T71=BA$7,$T71+$M71=BA$7,$T71+2*$M71=BA$7,$T71+3*$M71=BA$7,$T71+4*$M71=BA$7,$T71+5*$M71=BA$7,$T71+6*$M71=BA$7,$T71+7*$M71=BA$7,$T71+8*$M71=BA$7,$T71+9*$M71=BA$7,$T71+10*$M71=BA$7),$Q71*'[1]Paramètres commerce'!$D$6,0)</f>
        <v>0</v>
      </c>
      <c r="BB71" s="126">
        <f>IF(OR($T71=BB$7,$T71+$M71=BB$7,$T71+2*$M71=BB$7,$T71+3*$M71=BB$7,$T71+4*$M71=BB$7,$T71+5*$M71=BB$7,$T71+6*$M71=BB$7,$T71+7*$M71=BB$7,$T71+8*$M71=BB$7,$T71+9*$M71=BB$7,$T71+10*$M71=BB$7),$Q71*'[1]Paramètres commerce'!$D$6,0)</f>
        <v>0</v>
      </c>
      <c r="BC71" s="127">
        <f>IF(OR($T71=BC$7,$T71+$M71=BC$7,$T71+2*$M71=BC$7,$T71+3*$M71=BC$7,$T71+4*$M71=BC$7,$T71+5*$M71=BC$7,$T71+6*$M71=BC$7,$T71+7*$M71=BC$7,$T71+8*$M71=BC$7,$T71+9*$M71=BC$7,$T71+10*$M71=BC$7),$Q71*'[1]Paramètres commerce'!$D$6,0)</f>
        <v>0</v>
      </c>
      <c r="BD71" s="127">
        <f>IF(OR($T71=BD$7,$T71+$M71=BD$7,$T71+2*$M71=BD$7,$T71+3*$M71=BD$7,$T71+4*$M71=BD$7,$T71+5*$M71=BD$7,$T71+6*$M71=BD$7,$T71+7*$M71=BD$7,$T71+8*$M71=BD$7,$T71+9*$M71=BD$7,$T71+10*$M71=BD$7),$Q71*'[1]Paramètres commerce'!$D$6,0)</f>
        <v>0</v>
      </c>
      <c r="BE71" s="127">
        <f>IF(OR($T71=BE$7,$T71+$M71=BE$7,$T71+2*$M71=BE$7,$T71+3*$M71=BE$7,$T71+4*$M71=BE$7,$T71+5*$M71=BE$7,$T71+6*$M71=BE$7,$T71+7*$M71=BE$7,$T71+8*$M71=BE$7,$T71+9*$M71=BE$7,$T71+10*$M71=BE$7),$Q71*'[1]Paramètres commerce'!$D$6,0)</f>
        <v>0</v>
      </c>
      <c r="BF71" s="128">
        <f>IF(OR($T71=BF$7,$T71+$M71=BF$7,$T71+2*$M71=BF$7,$T71+3*$M71=BF$7,$T71+4*$M71=BF$7,$T71+5*$M71=BF$7,$T71+6*$M71=BF$7,$T71+7*$M71=BF$7,$T71+8*$M71=BF$7,$T71+9*$M71=BF$7,$T71+10*$M71=BF$7),$Q71*'[1]Paramètres commerce'!$D$6,0)</f>
        <v>0</v>
      </c>
      <c r="BG71" s="126">
        <f>IF(OR($T71=BG$7,$T71+$M71=BG$7,$T71+2*$M71=BG$7,$T71+3*$M71=BG$7,$T71+4*$M71=BG$7,$T71+5*$M71=BG$7,$T71+6*$M71=BG$7,$T71+7*$M71=BG$7,$T71+8*$M71=BG$7,$T71+9*$M71=BG$7,$T71+10*$M71=BG$7),$Q71*'[1]Paramètres commerce'!$D$6,0)</f>
        <v>0</v>
      </c>
      <c r="BH71" s="127">
        <f>IF(OR($T71=BH$7,$T71+$M71=BH$7,$T71+2*$M71=BH$7,$T71+3*$M71=BH$7,$T71+4*$M71=BH$7,$T71+5*$M71=BH$7,$T71+6*$M71=BH$7,$T71+7*$M71=BH$7,$T71+8*$M71=BH$7,$T71+9*$M71=BH$7,$T71+10*$M71=BH$7),$Q71*'[1]Paramètres commerce'!$D$6,0)</f>
        <v>0</v>
      </c>
      <c r="BI71" s="127">
        <f>IF(OR($T71=BI$7,$T71+$M71=BI$7,$T71+2*$M71=BI$7,$T71+3*$M71=BI$7,$T71+4*$M71=BI$7,$T71+5*$M71=BI$7,$T71+6*$M71=BI$7,$T71+7*$M71=BI$7,$T71+8*$M71=BI$7,$T71+9*$M71=BI$7,$T71+10*$M71=BI$7),$Q71*'[1]Paramètres commerce'!$D$6,0)</f>
        <v>0</v>
      </c>
      <c r="BJ71" s="127">
        <f>IF(OR($T71=BJ$7,$T71+$M71=BJ$7,$T71+2*$M71=BJ$7,$T71+3*$M71=BJ$7,$T71+4*$M71=BJ$7,$T71+5*$M71=BJ$7,$T71+6*$M71=BJ$7,$T71+7*$M71=BJ$7,$T71+8*$M71=BJ$7,$T71+9*$M71=BJ$7,$T71+10*$M71=BJ$7),$Q71*'[1]Paramètres commerce'!$D$6,0)</f>
        <v>0</v>
      </c>
      <c r="BK71" s="128">
        <f>IF(OR($T71=BK$7,$T71+$M71=BK$7,$T71+2*$M71=BK$7,$T71+3*$M71=BK$7,$T71+4*$M71=BK$7,$T71+5*$M71=BK$7,$T71+6*$M71=BK$7,$T71+7*$M71=BK$7,$T71+8*$M71=BK$7,$T71+9*$M71=BK$7,$T71+10*$M71=BK$7),$Q71*'[1]Paramètres commerce'!$D$6,0)</f>
        <v>0</v>
      </c>
      <c r="BL71" s="126">
        <f>IF(OR($T71=BL$7,$T71+$M71=BL$7,$T71+2*$M71=BL$7,$T71+3*$M71=BL$7,$T71+4*$M71=BL$7,$T71+5*$M71=BL$7,$T71+6*$M71=BL$7,$T71+7*$M71=BL$7,$T71+8*$M71=BL$7,$T71+9*$M71=BL$7,$T71+10*$M71=BL$7),$Q71*'[1]Paramètres commerce'!$D$6,0)</f>
        <v>0</v>
      </c>
      <c r="BM71" s="127">
        <f>IF(OR($T71=BM$7,$T71+$M71=BM$7,$T71+2*$M71=BM$7,$T71+3*$M71=BM$7,$T71+4*$M71=BM$7,$T71+5*$M71=BM$7,$T71+6*$M71=BM$7,$T71+7*$M71=BM$7,$T71+8*$M71=BM$7,$T71+9*$M71=BM$7,$T71+10*$M71=BM$7),$Q71*'[1]Paramètres commerce'!$D$6,0)</f>
        <v>0</v>
      </c>
      <c r="BN71" s="127">
        <f>IF(OR($T71=BN$7,$T71+$M71=BN$7,$T71+2*$M71=BN$7,$T71+3*$M71=BN$7,$T71+4*$M71=BN$7,$T71+5*$M71=BN$7,$T71+6*$M71=BN$7,$T71+7*$M71=BN$7,$T71+8*$M71=BN$7,$T71+9*$M71=BN$7,$T71+10*$M71=BN$7),$Q71*'[1]Paramètres commerce'!$D$6,0)</f>
        <v>0</v>
      </c>
      <c r="BO71" s="127">
        <f>IF(OR($T71=BO$7,$T71+$M71=BO$7,$T71+2*$M71=BO$7,$T71+3*$M71=BO$7,$T71+4*$M71=BO$7,$T71+5*$M71=BO$7,$T71+6*$M71=BO$7,$T71+7*$M71=BO$7,$T71+8*$M71=BO$7,$T71+9*$M71=BO$7,$T71+10*$M71=BO$7),$Q71*'[1]Paramètres commerce'!$D$6,0)</f>
        <v>0</v>
      </c>
      <c r="BP71" s="128">
        <f>IF(OR($T71=BP$7,$T71+$M71=BP$7,$T71+2*$M71=BP$7,$T71+3*$M71=BP$7,$T71+4*$M71=BP$7,$T71+5*$M71=BP$7,$T71+6*$M71=BP$7,$T71+7*$M71=BP$7,$T71+8*$M71=BP$7,$T71+9*$M71=BP$7,$T71+10*$M71=BP$7),$Q71*'[1]Paramètres commerce'!$D$6,0)</f>
        <v>0</v>
      </c>
      <c r="BQ71" s="126">
        <f>IF(OR($T71=BQ$7,$T71+$M71=BQ$7,$T71+2*$M71=BQ$7,$T71+3*$M71=BQ$7,$T71+4*$M71=BQ$7,$T71+5*$M71=BQ$7,$T71+6*$M71=BQ$7,$T71+7*$M71=BQ$7,$T71+8*$M71=BQ$7,$T71+9*$M71=BQ$7,$T71+10*$M71=BQ$7),$Q71*'[1]Paramètres commerce'!$D$6,0)</f>
        <v>0</v>
      </c>
      <c r="BR71" s="127">
        <f>IF(OR($T71=BR$7,$T71+$M71=BR$7,$T71+2*$M71=BR$7,$T71+3*$M71=BR$7,$T71+4*$M71=BR$7,$T71+5*$M71=BR$7,$T71+6*$M71=BR$7,$T71+7*$M71=BR$7,$T71+8*$M71=BR$7,$T71+9*$M71=BR$7,$T71+10*$M71=BR$7),$Q71*'[1]Paramètres commerce'!$D$6,0)</f>
        <v>0</v>
      </c>
      <c r="BS71" s="127">
        <f>IF(OR($T71=BS$7,$T71+$M71=BS$7,$T71+2*$M71=BS$7,$T71+3*$M71=BS$7,$T71+4*$M71=BS$7,$T71+5*$M71=BS$7,$T71+6*$M71=BS$7,$T71+7*$M71=BS$7,$T71+8*$M71=BS$7,$T71+9*$M71=BS$7,$T71+10*$M71=BS$7),$Q71*'[1]Paramètres commerce'!$D$6,0)</f>
        <v>0</v>
      </c>
      <c r="BT71" s="127">
        <f>IF(OR($T71=BT$7,$T71+$M71=BT$7,$T71+2*$M71=BT$7,$T71+3*$M71=BT$7,$T71+4*$M71=BT$7,$T71+5*$M71=BT$7,$T71+6*$M71=BT$7,$T71+7*$M71=BT$7,$T71+8*$M71=BT$7,$T71+9*$M71=BT$7,$T71+10*$M71=BT$7),$Q71*'[1]Paramètres commerce'!$D$6,0)</f>
        <v>0</v>
      </c>
      <c r="BU71" s="128">
        <f>IF(OR($T71=BU$7,$T71+$M71=BU$7,$T71+2*$M71=BU$7,$T71+3*$M71=BU$7,$T71+4*$M71=BU$7,$T71+5*$M71=BU$7,$T71+6*$M71=BU$7,$T71+7*$M71=BU$7,$T71+8*$M71=BU$7,$T71+9*$M71=BU$7,$T71+10*$M71=BU$7),$Q71*'[1]Paramètres commerce'!$D$6,0)</f>
        <v>0</v>
      </c>
      <c r="BV71" s="126">
        <f>IF(OR($T71=BV$7,$T71+$M71=BV$7,$T71+2*$M71=BV$7,$T71+3*$M71=BV$7,$T71+4*$M71=BV$7,$T71+5*$M71=BV$7,$T71+6*$M71=BV$7,$T71+7*$M71=BV$7,$T71+8*$M71=BV$7,$T71+9*$M71=BV$7,$T71+10*$M71=BV$7),$Q71*'[1]Paramètres commerce'!$D$6,0)</f>
        <v>0</v>
      </c>
      <c r="BW71" s="127">
        <f>IF(OR($T71=BW$7,$T71+$M71=BW$7,$T71+2*$M71=BW$7,$T71+3*$M71=BW$7,$T71+4*$M71=BW$7,$T71+5*$M71=BW$7,$T71+6*$M71=BW$7,$T71+7*$M71=BW$7,$T71+8*$M71=BW$7,$T71+9*$M71=BW$7,$T71+10*$M71=BW$7),$Q71*'[1]Paramètres commerce'!$D$6,0)</f>
        <v>0</v>
      </c>
      <c r="BX71" s="127">
        <f>IF(OR($T71=BX$7,$T71+$M71=BX$7,$T71+2*$M71=BX$7,$T71+3*$M71=BX$7,$T71+4*$M71=BX$7,$T71+5*$M71=BX$7,$T71+6*$M71=BX$7,$T71+7*$M71=BX$7,$T71+8*$M71=BX$7,$T71+9*$M71=BX$7,$T71+10*$M71=BX$7),$Q71*'[1]Paramètres commerce'!$D$6,0)</f>
        <v>0</v>
      </c>
      <c r="BY71" s="127">
        <f>IF(OR($T71=BY$7,$T71+$M71=BY$7,$T71+2*$M71=BY$7,$T71+3*$M71=BY$7,$T71+4*$M71=BY$7,$T71+5*$M71=BY$7,$T71+6*$M71=BY$7,$T71+7*$M71=BY$7,$T71+8*$M71=BY$7,$T71+9*$M71=BY$7,$T71+10*$M71=BY$7),$Q71*'[1]Paramètres commerce'!$D$6,0)</f>
        <v>0</v>
      </c>
      <c r="BZ71" s="128">
        <f>IF(OR($T71=BZ$7,$T71+$M71=BZ$7,$T71+2*$M71=BZ$7,$T71+3*$M71=BZ$7,$T71+4*$M71=BZ$7,$T71+5*$M71=BZ$7,$T71+6*$M71=BZ$7,$T71+7*$M71=BZ$7,$T71+8*$M71=BZ$7,$T71+9*$M71=BZ$7,$T71+10*$M71=BZ$7),$Q71*'[1]Paramètres commerce'!$D$6,0)</f>
        <v>0</v>
      </c>
      <c r="CA71" s="17"/>
    </row>
    <row r="72" spans="1:79">
      <c r="A72" s="2"/>
      <c r="B72" s="74">
        <v>65</v>
      </c>
      <c r="C72" s="115"/>
      <c r="D72" s="76"/>
      <c r="E72" s="97"/>
      <c r="F72" s="116"/>
      <c r="G72" s="117"/>
      <c r="H72" s="116"/>
      <c r="I72" s="116"/>
      <c r="J72" s="117"/>
      <c r="K72" s="81"/>
      <c r="L72" s="81"/>
      <c r="M72" s="82"/>
      <c r="N72" s="118"/>
      <c r="O72" s="84"/>
      <c r="P72" s="82"/>
      <c r="Q72" s="119">
        <f>(P72*'[1]Paramètres commerce'!$D$5+O72)*K72</f>
        <v>0</v>
      </c>
      <c r="R72" s="103">
        <f>'[1]Paramètres commerce'!$D$7</f>
        <v>5.0000000000000001E-3</v>
      </c>
      <c r="S72" s="119">
        <f>R72*Q72*'[1]Paramètres commerce'!$D$6</f>
        <v>0</v>
      </c>
      <c r="T72" s="120">
        <f t="shared" si="1"/>
        <v>2017</v>
      </c>
      <c r="U72" s="121" t="s">
        <v>38</v>
      </c>
      <c r="V72" s="122"/>
      <c r="W72" s="123"/>
      <c r="X72" s="123"/>
      <c r="Y72" s="123"/>
      <c r="Z72" s="123"/>
      <c r="AA72" s="124"/>
      <c r="AB72" s="125"/>
      <c r="AC72" s="126">
        <f>IF(OR($T72=AC$7,$T72+$M72=AC$7,$T72+2*$M72=AC$7,$T72+3*$M72=AC$7,$T72+4*$M72=AC$7,$T72+5*$M72=AC$7,$T72+6*$M72=AC$7,$T72+7*$M72=AC$7,$T72+8*$M72=AC$7,$T72+9*$M72=AC$7,$T72+10*$M72=AC$7),$Q72*'[1]Paramètres commerce'!$D$6,0)</f>
        <v>0</v>
      </c>
      <c r="AD72" s="127">
        <f>IF(OR($T72=AD$7,$T72+$M72=AD$7,$T72+2*$M72=AD$7,$T72+3*$M72=AD$7,$T72+4*$M72=AD$7,$T72+5*$M72=AD$7,$T72+6*$M72=AD$7,$T72+7*$M72=AD$7,$T72+8*$M72=AD$7,$T72+9*$M72=AD$7,$T72+10*$M72=AD$7),$Q72*'[1]Paramètres commerce'!$D$6,0)</f>
        <v>0</v>
      </c>
      <c r="AE72" s="127">
        <f>IF(OR($T72=AE$7,$T72+$M72=AE$7,$T72+2*$M72=AE$7,$T72+3*$M72=AE$7,$T72+4*$M72=AE$7,$T72+5*$M72=AE$7,$T72+6*$M72=AE$7,$T72+7*$M72=AE$7,$T72+8*$M72=AE$7,$T72+9*$M72=AE$7,$T72+10*$M72=AE$7),$Q72*'[1]Paramètres commerce'!$D$6,0)</f>
        <v>0</v>
      </c>
      <c r="AF72" s="127">
        <f>IF(OR($T72=AF$7,$T72+$M72=AF$7,$T72+2*$M72=AF$7,$T72+3*$M72=AF$7,$T72+4*$M72=AF$7,$T72+5*$M72=AF$7,$T72+6*$M72=AF$7,$T72+7*$M72=AF$7,$T72+8*$M72=AF$7,$T72+9*$M72=AF$7,$T72+10*$M72=AF$7),$Q72*'[1]Paramètres commerce'!$D$6,0)</f>
        <v>0</v>
      </c>
      <c r="AG72" s="128">
        <f>IF(OR($T72=AG$7,$T72+$M72=AG$7,$T72+2*$M72=AG$7,$T72+3*$M72=AG$7,$T72+4*$M72=AG$7,$T72+5*$M72=AG$7,$T72+6*$M72=AG$7,$T72+7*$M72=AG$7,$T72+8*$M72=AG$7,$T72+9*$M72=AG$7,$T72+10*$M72=AG$7),$Q72*'[1]Paramètres commerce'!$D$6,0)</f>
        <v>0</v>
      </c>
      <c r="AH72" s="126">
        <f>IF(OR($T72=AH$7,$T72+$M72=AH$7,$T72+2*$M72=AH$7,$T72+3*$M72=AH$7,$T72+4*$M72=AH$7,$T72+5*$M72=AH$7,$T72+6*$M72=AH$7,$T72+7*$M72=AH$7,$T72+8*$M72=AH$7,$T72+9*$M72=AH$7,$T72+10*$M72=AH$7),$Q72*'[1]Paramètres commerce'!$D$6,0)</f>
        <v>0</v>
      </c>
      <c r="AI72" s="127">
        <f>IF(OR($T72=AI$7,$T72+$M72=AI$7,$T72+2*$M72=AI$7,$T72+3*$M72=AI$7,$T72+4*$M72=AI$7,$T72+5*$M72=AI$7,$T72+6*$M72=AI$7,$T72+7*$M72=AI$7,$T72+8*$M72=AI$7,$T72+9*$M72=AI$7,$T72+10*$M72=AI$7),$Q72*'[1]Paramètres commerce'!$D$6,0)</f>
        <v>0</v>
      </c>
      <c r="AJ72" s="127">
        <f>IF(OR($T72=AJ$7,$T72+$M72=AJ$7,$T72+2*$M72=AJ$7,$T72+3*$M72=AJ$7,$T72+4*$M72=AJ$7,$T72+5*$M72=AJ$7,$T72+6*$M72=AJ$7,$T72+7*$M72=AJ$7,$T72+8*$M72=AJ$7,$T72+9*$M72=AJ$7,$T72+10*$M72=AJ$7),$Q72*'[1]Paramètres commerce'!$D$6,0)</f>
        <v>0</v>
      </c>
      <c r="AK72" s="127">
        <f>IF(OR($T72=AK$7,$T72+$M72=AK$7,$T72+2*$M72=AK$7,$T72+3*$M72=AK$7,$T72+4*$M72=AK$7,$T72+5*$M72=AK$7,$T72+6*$M72=AK$7,$T72+7*$M72=AK$7,$T72+8*$M72=AK$7,$T72+9*$M72=AK$7,$T72+10*$M72=AK$7),$Q72*'[1]Paramètres commerce'!$D$6,0)</f>
        <v>0</v>
      </c>
      <c r="AL72" s="128">
        <f>IF(OR($T72=AL$7,$T72+$M72=AL$7,$T72+2*$M72=AL$7,$T72+3*$M72=AL$7,$T72+4*$M72=AL$7,$T72+5*$M72=AL$7,$T72+6*$M72=AL$7,$T72+7*$M72=AL$7,$T72+8*$M72=AL$7,$T72+9*$M72=AL$7,$T72+10*$M72=AL$7),$Q72*'[1]Paramètres commerce'!$D$6,0)</f>
        <v>0</v>
      </c>
      <c r="AM72" s="126">
        <f>IF(OR($T72=AM$7,$T72+$M72=AM$7,$T72+2*$M72=AM$7,$T72+3*$M72=AM$7,$T72+4*$M72=AM$7,$T72+5*$M72=AM$7,$T72+6*$M72=AM$7,$T72+7*$M72=AM$7,$T72+8*$M72=AM$7,$T72+9*$M72=AM$7,$T72+10*$M72=AM$7),$Q72*'[1]Paramètres commerce'!$D$6,0)</f>
        <v>0</v>
      </c>
      <c r="AN72" s="127">
        <f>IF(OR($T72=AN$7,$T72+$M72=AN$7,$T72+2*$M72=AN$7,$T72+3*$M72=AN$7,$T72+4*$M72=AN$7,$T72+5*$M72=AN$7,$T72+6*$M72=AN$7,$T72+7*$M72=AN$7,$T72+8*$M72=AN$7,$T72+9*$M72=AN$7,$T72+10*$M72=AN$7),$Q72*'[1]Paramètres commerce'!$D$6,0)</f>
        <v>0</v>
      </c>
      <c r="AO72" s="127">
        <f>IF(OR($T72=AO$7,$T72+$M72=AO$7,$T72+2*$M72=AO$7,$T72+3*$M72=AO$7,$T72+4*$M72=AO$7,$T72+5*$M72=AO$7,$T72+6*$M72=AO$7,$T72+7*$M72=AO$7,$T72+8*$M72=AO$7,$T72+9*$M72=AO$7,$T72+10*$M72=AO$7),$Q72*'[1]Paramètres commerce'!$D$6,0)</f>
        <v>0</v>
      </c>
      <c r="AP72" s="127">
        <f>IF(OR($T72=AP$7,$T72+$M72=AP$7,$T72+2*$M72=AP$7,$T72+3*$M72=AP$7,$T72+4*$M72=AP$7,$T72+5*$M72=AP$7,$T72+6*$M72=AP$7,$T72+7*$M72=AP$7,$T72+8*$M72=AP$7,$T72+9*$M72=AP$7,$T72+10*$M72=AP$7),$Q72*'[1]Paramètres commerce'!$D$6,0)</f>
        <v>0</v>
      </c>
      <c r="AQ72" s="128">
        <f>IF(OR($T72=AQ$7,$T72+$M72=AQ$7,$T72+2*$M72=AQ$7,$T72+3*$M72=AQ$7,$T72+4*$M72=AQ$7,$T72+5*$M72=AQ$7,$T72+6*$M72=AQ$7,$T72+7*$M72=AQ$7,$T72+8*$M72=AQ$7,$T72+9*$M72=AQ$7,$T72+10*$M72=AQ$7),$Q72*'[1]Paramètres commerce'!$D$6,0)</f>
        <v>0</v>
      </c>
      <c r="AR72" s="126">
        <f>IF(OR($T72=AR$7,$T72+$M72=AR$7,$T72+2*$M72=AR$7,$T72+3*$M72=AR$7,$T72+4*$M72=AR$7,$T72+5*$M72=AR$7,$T72+6*$M72=AR$7,$T72+7*$M72=AR$7,$T72+8*$M72=AR$7,$T72+9*$M72=AR$7,$T72+10*$M72=AR$7),$Q72*'[1]Paramètres commerce'!$D$6,0)</f>
        <v>0</v>
      </c>
      <c r="AS72" s="127">
        <f>IF(OR($T72=AS$7,$T72+$M72=AS$7,$T72+2*$M72=AS$7,$T72+3*$M72=AS$7,$T72+4*$M72=AS$7,$T72+5*$M72=AS$7,$T72+6*$M72=AS$7,$T72+7*$M72=AS$7,$T72+8*$M72=AS$7,$T72+9*$M72=AS$7,$T72+10*$M72=AS$7),$Q72*'[1]Paramètres commerce'!$D$6,0)</f>
        <v>0</v>
      </c>
      <c r="AT72" s="127">
        <f>IF(OR($T72=AT$7,$T72+$M72=AT$7,$T72+2*$M72=AT$7,$T72+3*$M72=AT$7,$T72+4*$M72=AT$7,$T72+5*$M72=AT$7,$T72+6*$M72=AT$7,$T72+7*$M72=AT$7,$T72+8*$M72=AT$7,$T72+9*$M72=AT$7,$T72+10*$M72=AT$7),$Q72*'[1]Paramètres commerce'!$D$6,0)</f>
        <v>0</v>
      </c>
      <c r="AU72" s="127">
        <f>IF(OR($T72=AU$7,$T72+$M72=AU$7,$T72+2*$M72=AU$7,$T72+3*$M72=AU$7,$T72+4*$M72=AU$7,$T72+5*$M72=AU$7,$T72+6*$M72=AU$7,$T72+7*$M72=AU$7,$T72+8*$M72=AU$7,$T72+9*$M72=AU$7,$T72+10*$M72=AU$7),$Q72*'[1]Paramètres commerce'!$D$6,0)</f>
        <v>0</v>
      </c>
      <c r="AV72" s="128">
        <f>IF(OR($T72=AV$7,$T72+$M72=AV$7,$T72+2*$M72=AV$7,$T72+3*$M72=AV$7,$T72+4*$M72=AV$7,$T72+5*$M72=AV$7,$T72+6*$M72=AV$7,$T72+7*$M72=AV$7,$T72+8*$M72=AV$7,$T72+9*$M72=AV$7,$T72+10*$M72=AV$7),$Q72*'[1]Paramètres commerce'!$D$6,0)</f>
        <v>0</v>
      </c>
      <c r="AW72" s="126">
        <f>IF(OR($T72=AW$7,$T72+$M72=AW$7,$T72+2*$M72=AW$7,$T72+3*$M72=AW$7,$T72+4*$M72=AW$7,$T72+5*$M72=AW$7,$T72+6*$M72=AW$7,$T72+7*$M72=AW$7,$T72+8*$M72=AW$7,$T72+9*$M72=AW$7,$T72+10*$M72=AW$7),$Q72*'[1]Paramètres commerce'!$D$6,0)</f>
        <v>0</v>
      </c>
      <c r="AX72" s="127">
        <f>IF(OR($T72=AX$7,$T72+$M72=AX$7,$T72+2*$M72=AX$7,$T72+3*$M72=AX$7,$T72+4*$M72=AX$7,$T72+5*$M72=AX$7,$T72+6*$M72=AX$7,$T72+7*$M72=AX$7,$T72+8*$M72=AX$7,$T72+9*$M72=AX$7,$T72+10*$M72=AX$7),$Q72*'[1]Paramètres commerce'!$D$6,0)</f>
        <v>0</v>
      </c>
      <c r="AY72" s="127">
        <f>IF(OR($T72=AY$7,$T72+$M72=AY$7,$T72+2*$M72=AY$7,$T72+3*$M72=AY$7,$T72+4*$M72=AY$7,$T72+5*$M72=AY$7,$T72+6*$M72=AY$7,$T72+7*$M72=AY$7,$T72+8*$M72=AY$7,$T72+9*$M72=AY$7,$T72+10*$M72=AY$7),$Q72*'[1]Paramètres commerce'!$D$6,0)</f>
        <v>0</v>
      </c>
      <c r="AZ72" s="127">
        <f>IF(OR($T72=AZ$7,$T72+$M72=AZ$7,$T72+2*$M72=AZ$7,$T72+3*$M72=AZ$7,$T72+4*$M72=AZ$7,$T72+5*$M72=AZ$7,$T72+6*$M72=AZ$7,$T72+7*$M72=AZ$7,$T72+8*$M72=AZ$7,$T72+9*$M72=AZ$7,$T72+10*$M72=AZ$7),$Q72*'[1]Paramètres commerce'!$D$6,0)</f>
        <v>0</v>
      </c>
      <c r="BA72" s="128">
        <f>IF(OR($T72=BA$7,$T72+$M72=BA$7,$T72+2*$M72=BA$7,$T72+3*$M72=BA$7,$T72+4*$M72=BA$7,$T72+5*$M72=BA$7,$T72+6*$M72=BA$7,$T72+7*$M72=BA$7,$T72+8*$M72=BA$7,$T72+9*$M72=BA$7,$T72+10*$M72=BA$7),$Q72*'[1]Paramètres commerce'!$D$6,0)</f>
        <v>0</v>
      </c>
      <c r="BB72" s="126">
        <f>IF(OR($T72=BB$7,$T72+$M72=BB$7,$T72+2*$M72=BB$7,$T72+3*$M72=BB$7,$T72+4*$M72=BB$7,$T72+5*$M72=BB$7,$T72+6*$M72=BB$7,$T72+7*$M72=BB$7,$T72+8*$M72=BB$7,$T72+9*$M72=BB$7,$T72+10*$M72=BB$7),$Q72*'[1]Paramètres commerce'!$D$6,0)</f>
        <v>0</v>
      </c>
      <c r="BC72" s="127">
        <f>IF(OR($T72=BC$7,$T72+$M72=BC$7,$T72+2*$M72=BC$7,$T72+3*$M72=BC$7,$T72+4*$M72=BC$7,$T72+5*$M72=BC$7,$T72+6*$M72=BC$7,$T72+7*$M72=BC$7,$T72+8*$M72=BC$7,$T72+9*$M72=BC$7,$T72+10*$M72=BC$7),$Q72*'[1]Paramètres commerce'!$D$6,0)</f>
        <v>0</v>
      </c>
      <c r="BD72" s="127">
        <f>IF(OR($T72=BD$7,$T72+$M72=BD$7,$T72+2*$M72=BD$7,$T72+3*$M72=BD$7,$T72+4*$M72=BD$7,$T72+5*$M72=BD$7,$T72+6*$M72=BD$7,$T72+7*$M72=BD$7,$T72+8*$M72=BD$7,$T72+9*$M72=BD$7,$T72+10*$M72=BD$7),$Q72*'[1]Paramètres commerce'!$D$6,0)</f>
        <v>0</v>
      </c>
      <c r="BE72" s="127">
        <f>IF(OR($T72=BE$7,$T72+$M72=BE$7,$T72+2*$M72=BE$7,$T72+3*$M72=BE$7,$T72+4*$M72=BE$7,$T72+5*$M72=BE$7,$T72+6*$M72=BE$7,$T72+7*$M72=BE$7,$T72+8*$M72=BE$7,$T72+9*$M72=BE$7,$T72+10*$M72=BE$7),$Q72*'[1]Paramètres commerce'!$D$6,0)</f>
        <v>0</v>
      </c>
      <c r="BF72" s="128">
        <f>IF(OR($T72=BF$7,$T72+$M72=BF$7,$T72+2*$M72=BF$7,$T72+3*$M72=BF$7,$T72+4*$M72=BF$7,$T72+5*$M72=BF$7,$T72+6*$M72=BF$7,$T72+7*$M72=BF$7,$T72+8*$M72=BF$7,$T72+9*$M72=BF$7,$T72+10*$M72=BF$7),$Q72*'[1]Paramètres commerce'!$D$6,0)</f>
        <v>0</v>
      </c>
      <c r="BG72" s="126">
        <f>IF(OR($T72=BG$7,$T72+$M72=BG$7,$T72+2*$M72=BG$7,$T72+3*$M72=BG$7,$T72+4*$M72=BG$7,$T72+5*$M72=BG$7,$T72+6*$M72=BG$7,$T72+7*$M72=BG$7,$T72+8*$M72=BG$7,$T72+9*$M72=BG$7,$T72+10*$M72=BG$7),$Q72*'[1]Paramètres commerce'!$D$6,0)</f>
        <v>0</v>
      </c>
      <c r="BH72" s="127">
        <f>IF(OR($T72=BH$7,$T72+$M72=BH$7,$T72+2*$M72=BH$7,$T72+3*$M72=BH$7,$T72+4*$M72=BH$7,$T72+5*$M72=BH$7,$T72+6*$M72=BH$7,$T72+7*$M72=BH$7,$T72+8*$M72=BH$7,$T72+9*$M72=BH$7,$T72+10*$M72=BH$7),$Q72*'[1]Paramètres commerce'!$D$6,0)</f>
        <v>0</v>
      </c>
      <c r="BI72" s="127">
        <f>IF(OR($T72=BI$7,$T72+$M72=BI$7,$T72+2*$M72=BI$7,$T72+3*$M72=BI$7,$T72+4*$M72=BI$7,$T72+5*$M72=BI$7,$T72+6*$M72=BI$7,$T72+7*$M72=BI$7,$T72+8*$M72=BI$7,$T72+9*$M72=BI$7,$T72+10*$M72=BI$7),$Q72*'[1]Paramètres commerce'!$D$6,0)</f>
        <v>0</v>
      </c>
      <c r="BJ72" s="127">
        <f>IF(OR($T72=BJ$7,$T72+$M72=BJ$7,$T72+2*$M72=BJ$7,$T72+3*$M72=BJ$7,$T72+4*$M72=BJ$7,$T72+5*$M72=BJ$7,$T72+6*$M72=BJ$7,$T72+7*$M72=BJ$7,$T72+8*$M72=BJ$7,$T72+9*$M72=BJ$7,$T72+10*$M72=BJ$7),$Q72*'[1]Paramètres commerce'!$D$6,0)</f>
        <v>0</v>
      </c>
      <c r="BK72" s="128">
        <f>IF(OR($T72=BK$7,$T72+$M72=BK$7,$T72+2*$M72=BK$7,$T72+3*$M72=BK$7,$T72+4*$M72=BK$7,$T72+5*$M72=BK$7,$T72+6*$M72=BK$7,$T72+7*$M72=BK$7,$T72+8*$M72=BK$7,$T72+9*$M72=BK$7,$T72+10*$M72=BK$7),$Q72*'[1]Paramètres commerce'!$D$6,0)</f>
        <v>0</v>
      </c>
      <c r="BL72" s="126">
        <f>IF(OR($T72=BL$7,$T72+$M72=BL$7,$T72+2*$M72=BL$7,$T72+3*$M72=BL$7,$T72+4*$M72=BL$7,$T72+5*$M72=BL$7,$T72+6*$M72=BL$7,$T72+7*$M72=BL$7,$T72+8*$M72=BL$7,$T72+9*$M72=BL$7,$T72+10*$M72=BL$7),$Q72*'[1]Paramètres commerce'!$D$6,0)</f>
        <v>0</v>
      </c>
      <c r="BM72" s="127">
        <f>IF(OR($T72=BM$7,$T72+$M72=BM$7,$T72+2*$M72=BM$7,$T72+3*$M72=BM$7,$T72+4*$M72=BM$7,$T72+5*$M72=BM$7,$T72+6*$M72=BM$7,$T72+7*$M72=BM$7,$T72+8*$M72=BM$7,$T72+9*$M72=BM$7,$T72+10*$M72=BM$7),$Q72*'[1]Paramètres commerce'!$D$6,0)</f>
        <v>0</v>
      </c>
      <c r="BN72" s="127">
        <f>IF(OR($T72=BN$7,$T72+$M72=BN$7,$T72+2*$M72=BN$7,$T72+3*$M72=BN$7,$T72+4*$M72=BN$7,$T72+5*$M72=BN$7,$T72+6*$M72=BN$7,$T72+7*$M72=BN$7,$T72+8*$M72=BN$7,$T72+9*$M72=BN$7,$T72+10*$M72=BN$7),$Q72*'[1]Paramètres commerce'!$D$6,0)</f>
        <v>0</v>
      </c>
      <c r="BO72" s="127">
        <f>IF(OR($T72=BO$7,$T72+$M72=BO$7,$T72+2*$M72=BO$7,$T72+3*$M72=BO$7,$T72+4*$M72=BO$7,$T72+5*$M72=BO$7,$T72+6*$M72=BO$7,$T72+7*$M72=BO$7,$T72+8*$M72=BO$7,$T72+9*$M72=BO$7,$T72+10*$M72=BO$7),$Q72*'[1]Paramètres commerce'!$D$6,0)</f>
        <v>0</v>
      </c>
      <c r="BP72" s="128">
        <f>IF(OR($T72=BP$7,$T72+$M72=BP$7,$T72+2*$M72=BP$7,$T72+3*$M72=BP$7,$T72+4*$M72=BP$7,$T72+5*$M72=BP$7,$T72+6*$M72=BP$7,$T72+7*$M72=BP$7,$T72+8*$M72=BP$7,$T72+9*$M72=BP$7,$T72+10*$M72=BP$7),$Q72*'[1]Paramètres commerce'!$D$6,0)</f>
        <v>0</v>
      </c>
      <c r="BQ72" s="126">
        <f>IF(OR($T72=BQ$7,$T72+$M72=BQ$7,$T72+2*$M72=BQ$7,$T72+3*$M72=BQ$7,$T72+4*$M72=BQ$7,$T72+5*$M72=BQ$7,$T72+6*$M72=BQ$7,$T72+7*$M72=BQ$7,$T72+8*$M72=BQ$7,$T72+9*$M72=BQ$7,$T72+10*$M72=BQ$7),$Q72*'[1]Paramètres commerce'!$D$6,0)</f>
        <v>0</v>
      </c>
      <c r="BR72" s="127">
        <f>IF(OR($T72=BR$7,$T72+$M72=BR$7,$T72+2*$M72=BR$7,$T72+3*$M72=BR$7,$T72+4*$M72=BR$7,$T72+5*$M72=BR$7,$T72+6*$M72=BR$7,$T72+7*$M72=BR$7,$T72+8*$M72=BR$7,$T72+9*$M72=BR$7,$T72+10*$M72=BR$7),$Q72*'[1]Paramètres commerce'!$D$6,0)</f>
        <v>0</v>
      </c>
      <c r="BS72" s="127">
        <f>IF(OR($T72=BS$7,$T72+$M72=BS$7,$T72+2*$M72=BS$7,$T72+3*$M72=BS$7,$T72+4*$M72=BS$7,$T72+5*$M72=BS$7,$T72+6*$M72=BS$7,$T72+7*$M72=BS$7,$T72+8*$M72=BS$7,$T72+9*$M72=BS$7,$T72+10*$M72=BS$7),$Q72*'[1]Paramètres commerce'!$D$6,0)</f>
        <v>0</v>
      </c>
      <c r="BT72" s="127">
        <f>IF(OR($T72=BT$7,$T72+$M72=BT$7,$T72+2*$M72=BT$7,$T72+3*$M72=BT$7,$T72+4*$M72=BT$7,$T72+5*$M72=BT$7,$T72+6*$M72=BT$7,$T72+7*$M72=BT$7,$T72+8*$M72=BT$7,$T72+9*$M72=BT$7,$T72+10*$M72=BT$7),$Q72*'[1]Paramètres commerce'!$D$6,0)</f>
        <v>0</v>
      </c>
      <c r="BU72" s="128">
        <f>IF(OR($T72=BU$7,$T72+$M72=BU$7,$T72+2*$M72=BU$7,$T72+3*$M72=BU$7,$T72+4*$M72=BU$7,$T72+5*$M72=BU$7,$T72+6*$M72=BU$7,$T72+7*$M72=BU$7,$T72+8*$M72=BU$7,$T72+9*$M72=BU$7,$T72+10*$M72=BU$7),$Q72*'[1]Paramètres commerce'!$D$6,0)</f>
        <v>0</v>
      </c>
      <c r="BV72" s="126">
        <f>IF(OR($T72=BV$7,$T72+$M72=BV$7,$T72+2*$M72=BV$7,$T72+3*$M72=BV$7,$T72+4*$M72=BV$7,$T72+5*$M72=BV$7,$T72+6*$M72=BV$7,$T72+7*$M72=BV$7,$T72+8*$M72=BV$7,$T72+9*$M72=BV$7,$T72+10*$M72=BV$7),$Q72*'[1]Paramètres commerce'!$D$6,0)</f>
        <v>0</v>
      </c>
      <c r="BW72" s="127">
        <f>IF(OR($T72=BW$7,$T72+$M72=BW$7,$T72+2*$M72=BW$7,$T72+3*$M72=BW$7,$T72+4*$M72=BW$7,$T72+5*$M72=BW$7,$T72+6*$M72=BW$7,$T72+7*$M72=BW$7,$T72+8*$M72=BW$7,$T72+9*$M72=BW$7,$T72+10*$M72=BW$7),$Q72*'[1]Paramètres commerce'!$D$6,0)</f>
        <v>0</v>
      </c>
      <c r="BX72" s="127">
        <f>IF(OR($T72=BX$7,$T72+$M72=BX$7,$T72+2*$M72=BX$7,$T72+3*$M72=BX$7,$T72+4*$M72=BX$7,$T72+5*$M72=BX$7,$T72+6*$M72=BX$7,$T72+7*$M72=BX$7,$T72+8*$M72=BX$7,$T72+9*$M72=BX$7,$T72+10*$M72=BX$7),$Q72*'[1]Paramètres commerce'!$D$6,0)</f>
        <v>0</v>
      </c>
      <c r="BY72" s="127">
        <f>IF(OR($T72=BY$7,$T72+$M72=BY$7,$T72+2*$M72=BY$7,$T72+3*$M72=BY$7,$T72+4*$M72=BY$7,$T72+5*$M72=BY$7,$T72+6*$M72=BY$7,$T72+7*$M72=BY$7,$T72+8*$M72=BY$7,$T72+9*$M72=BY$7,$T72+10*$M72=BY$7),$Q72*'[1]Paramètres commerce'!$D$6,0)</f>
        <v>0</v>
      </c>
      <c r="BZ72" s="128">
        <f>IF(OR($T72=BZ$7,$T72+$M72=BZ$7,$T72+2*$M72=BZ$7,$T72+3*$M72=BZ$7,$T72+4*$M72=BZ$7,$T72+5*$M72=BZ$7,$T72+6*$M72=BZ$7,$T72+7*$M72=BZ$7,$T72+8*$M72=BZ$7,$T72+9*$M72=BZ$7,$T72+10*$M72=BZ$7),$Q72*'[1]Paramètres commerce'!$D$6,0)</f>
        <v>0</v>
      </c>
      <c r="CA72" s="17"/>
    </row>
    <row r="73" spans="1:79">
      <c r="A73" s="2"/>
      <c r="B73" s="74">
        <v>66</v>
      </c>
      <c r="C73" s="115"/>
      <c r="D73" s="76"/>
      <c r="E73" s="97"/>
      <c r="F73" s="116"/>
      <c r="G73" s="117"/>
      <c r="H73" s="116"/>
      <c r="I73" s="116"/>
      <c r="J73" s="117"/>
      <c r="K73" s="81"/>
      <c r="L73" s="81"/>
      <c r="M73" s="82"/>
      <c r="N73" s="118"/>
      <c r="O73" s="84"/>
      <c r="P73" s="82"/>
      <c r="Q73" s="119">
        <f>(P73*'[1]Paramètres commerce'!$D$5+O73)*K73</f>
        <v>0</v>
      </c>
      <c r="R73" s="103">
        <f>'[1]Paramètres commerce'!$D$7</f>
        <v>5.0000000000000001E-3</v>
      </c>
      <c r="S73" s="119">
        <f>R73*Q73*'[1]Paramètres commerce'!$D$6</f>
        <v>0</v>
      </c>
      <c r="T73" s="120">
        <f t="shared" si="1"/>
        <v>2017</v>
      </c>
      <c r="U73" s="121" t="s">
        <v>38</v>
      </c>
      <c r="V73" s="122"/>
      <c r="W73" s="123"/>
      <c r="X73" s="123"/>
      <c r="Y73" s="123"/>
      <c r="Z73" s="123"/>
      <c r="AA73" s="124"/>
      <c r="AB73" s="125"/>
      <c r="AC73" s="126">
        <f>IF(OR($T73=AC$7,$T73+$M73=AC$7,$T73+2*$M73=AC$7,$T73+3*$M73=AC$7,$T73+4*$M73=AC$7,$T73+5*$M73=AC$7,$T73+6*$M73=AC$7,$T73+7*$M73=AC$7,$T73+8*$M73=AC$7,$T73+9*$M73=AC$7,$T73+10*$M73=AC$7),$Q73*'[1]Paramètres commerce'!$D$6,0)</f>
        <v>0</v>
      </c>
      <c r="AD73" s="127">
        <f>IF(OR($T73=AD$7,$T73+$M73=AD$7,$T73+2*$M73=AD$7,$T73+3*$M73=AD$7,$T73+4*$M73=AD$7,$T73+5*$M73=AD$7,$T73+6*$M73=AD$7,$T73+7*$M73=AD$7,$T73+8*$M73=AD$7,$T73+9*$M73=AD$7,$T73+10*$M73=AD$7),$Q73*'[1]Paramètres commerce'!$D$6,0)</f>
        <v>0</v>
      </c>
      <c r="AE73" s="127">
        <f>IF(OR($T73=AE$7,$T73+$M73=AE$7,$T73+2*$M73=AE$7,$T73+3*$M73=AE$7,$T73+4*$M73=AE$7,$T73+5*$M73=AE$7,$T73+6*$M73=AE$7,$T73+7*$M73=AE$7,$T73+8*$M73=AE$7,$T73+9*$M73=AE$7,$T73+10*$M73=AE$7),$Q73*'[1]Paramètres commerce'!$D$6,0)</f>
        <v>0</v>
      </c>
      <c r="AF73" s="127">
        <f>IF(OR($T73=AF$7,$T73+$M73=AF$7,$T73+2*$M73=AF$7,$T73+3*$M73=AF$7,$T73+4*$M73=AF$7,$T73+5*$M73=AF$7,$T73+6*$M73=AF$7,$T73+7*$M73=AF$7,$T73+8*$M73=AF$7,$T73+9*$M73=AF$7,$T73+10*$M73=AF$7),$Q73*'[1]Paramètres commerce'!$D$6,0)</f>
        <v>0</v>
      </c>
      <c r="AG73" s="128">
        <f>IF(OR($T73=AG$7,$T73+$M73=AG$7,$T73+2*$M73=AG$7,$T73+3*$M73=AG$7,$T73+4*$M73=AG$7,$T73+5*$M73=AG$7,$T73+6*$M73=AG$7,$T73+7*$M73=AG$7,$T73+8*$M73=AG$7,$T73+9*$M73=AG$7,$T73+10*$M73=AG$7),$Q73*'[1]Paramètres commerce'!$D$6,0)</f>
        <v>0</v>
      </c>
      <c r="AH73" s="126">
        <f>IF(OR($T73=AH$7,$T73+$M73=AH$7,$T73+2*$M73=AH$7,$T73+3*$M73=AH$7,$T73+4*$M73=AH$7,$T73+5*$M73=AH$7,$T73+6*$M73=AH$7,$T73+7*$M73=AH$7,$T73+8*$M73=AH$7,$T73+9*$M73=AH$7,$T73+10*$M73=AH$7),$Q73*'[1]Paramètres commerce'!$D$6,0)</f>
        <v>0</v>
      </c>
      <c r="AI73" s="127">
        <f>IF(OR($T73=AI$7,$T73+$M73=AI$7,$T73+2*$M73=AI$7,$T73+3*$M73=AI$7,$T73+4*$M73=AI$7,$T73+5*$M73=AI$7,$T73+6*$M73=AI$7,$T73+7*$M73=AI$7,$T73+8*$M73=AI$7,$T73+9*$M73=AI$7,$T73+10*$M73=AI$7),$Q73*'[1]Paramètres commerce'!$D$6,0)</f>
        <v>0</v>
      </c>
      <c r="AJ73" s="127">
        <f>IF(OR($T73=AJ$7,$T73+$M73=AJ$7,$T73+2*$M73=AJ$7,$T73+3*$M73=AJ$7,$T73+4*$M73=AJ$7,$T73+5*$M73=AJ$7,$T73+6*$M73=AJ$7,$T73+7*$M73=AJ$7,$T73+8*$M73=AJ$7,$T73+9*$M73=AJ$7,$T73+10*$M73=AJ$7),$Q73*'[1]Paramètres commerce'!$D$6,0)</f>
        <v>0</v>
      </c>
      <c r="AK73" s="127">
        <f>IF(OR($T73=AK$7,$T73+$M73=AK$7,$T73+2*$M73=AK$7,$T73+3*$M73=AK$7,$T73+4*$M73=AK$7,$T73+5*$M73=AK$7,$T73+6*$M73=AK$7,$T73+7*$M73=AK$7,$T73+8*$M73=AK$7,$T73+9*$M73=AK$7,$T73+10*$M73=AK$7),$Q73*'[1]Paramètres commerce'!$D$6,0)</f>
        <v>0</v>
      </c>
      <c r="AL73" s="128">
        <f>IF(OR($T73=AL$7,$T73+$M73=AL$7,$T73+2*$M73=AL$7,$T73+3*$M73=AL$7,$T73+4*$M73=AL$7,$T73+5*$M73=AL$7,$T73+6*$M73=AL$7,$T73+7*$M73=AL$7,$T73+8*$M73=AL$7,$T73+9*$M73=AL$7,$T73+10*$M73=AL$7),$Q73*'[1]Paramètres commerce'!$D$6,0)</f>
        <v>0</v>
      </c>
      <c r="AM73" s="126">
        <f>IF(OR($T73=AM$7,$T73+$M73=AM$7,$T73+2*$M73=AM$7,$T73+3*$M73=AM$7,$T73+4*$M73=AM$7,$T73+5*$M73=AM$7,$T73+6*$M73=AM$7,$T73+7*$M73=AM$7,$T73+8*$M73=AM$7,$T73+9*$M73=AM$7,$T73+10*$M73=AM$7),$Q73*'[1]Paramètres commerce'!$D$6,0)</f>
        <v>0</v>
      </c>
      <c r="AN73" s="127">
        <f>IF(OR($T73=AN$7,$T73+$M73=AN$7,$T73+2*$M73=AN$7,$T73+3*$M73=AN$7,$T73+4*$M73=AN$7,$T73+5*$M73=AN$7,$T73+6*$M73=AN$7,$T73+7*$M73=AN$7,$T73+8*$M73=AN$7,$T73+9*$M73=AN$7,$T73+10*$M73=AN$7),$Q73*'[1]Paramètres commerce'!$D$6,0)</f>
        <v>0</v>
      </c>
      <c r="AO73" s="127">
        <f>IF(OR($T73=AO$7,$T73+$M73=AO$7,$T73+2*$M73=AO$7,$T73+3*$M73=AO$7,$T73+4*$M73=AO$7,$T73+5*$M73=AO$7,$T73+6*$M73=AO$7,$T73+7*$M73=AO$7,$T73+8*$M73=AO$7,$T73+9*$M73=AO$7,$T73+10*$M73=AO$7),$Q73*'[1]Paramètres commerce'!$D$6,0)</f>
        <v>0</v>
      </c>
      <c r="AP73" s="127">
        <f>IF(OR($T73=AP$7,$T73+$M73=AP$7,$T73+2*$M73=AP$7,$T73+3*$M73=AP$7,$T73+4*$M73=AP$7,$T73+5*$M73=AP$7,$T73+6*$M73=AP$7,$T73+7*$M73=AP$7,$T73+8*$M73=AP$7,$T73+9*$M73=AP$7,$T73+10*$M73=AP$7),$Q73*'[1]Paramètres commerce'!$D$6,0)</f>
        <v>0</v>
      </c>
      <c r="AQ73" s="128">
        <f>IF(OR($T73=AQ$7,$T73+$M73=AQ$7,$T73+2*$M73=AQ$7,$T73+3*$M73=AQ$7,$T73+4*$M73=AQ$7,$T73+5*$M73=AQ$7,$T73+6*$M73=AQ$7,$T73+7*$M73=AQ$7,$T73+8*$M73=AQ$7,$T73+9*$M73=AQ$7,$T73+10*$M73=AQ$7),$Q73*'[1]Paramètres commerce'!$D$6,0)</f>
        <v>0</v>
      </c>
      <c r="AR73" s="126">
        <f>IF(OR($T73=AR$7,$T73+$M73=AR$7,$T73+2*$M73=AR$7,$T73+3*$M73=AR$7,$T73+4*$M73=AR$7,$T73+5*$M73=AR$7,$T73+6*$M73=AR$7,$T73+7*$M73=AR$7,$T73+8*$M73=AR$7,$T73+9*$M73=AR$7,$T73+10*$M73=AR$7),$Q73*'[1]Paramètres commerce'!$D$6,0)</f>
        <v>0</v>
      </c>
      <c r="AS73" s="127">
        <f>IF(OR($T73=AS$7,$T73+$M73=AS$7,$T73+2*$M73=AS$7,$T73+3*$M73=AS$7,$T73+4*$M73=AS$7,$T73+5*$M73=AS$7,$T73+6*$M73=AS$7,$T73+7*$M73=AS$7,$T73+8*$M73=AS$7,$T73+9*$M73=AS$7,$T73+10*$M73=AS$7),$Q73*'[1]Paramètres commerce'!$D$6,0)</f>
        <v>0</v>
      </c>
      <c r="AT73" s="127">
        <f>IF(OR($T73=AT$7,$T73+$M73=AT$7,$T73+2*$M73=AT$7,$T73+3*$M73=AT$7,$T73+4*$M73=AT$7,$T73+5*$M73=AT$7,$T73+6*$M73=AT$7,$T73+7*$M73=AT$7,$T73+8*$M73=AT$7,$T73+9*$M73=AT$7,$T73+10*$M73=AT$7),$Q73*'[1]Paramètres commerce'!$D$6,0)</f>
        <v>0</v>
      </c>
      <c r="AU73" s="127">
        <f>IF(OR($T73=AU$7,$T73+$M73=AU$7,$T73+2*$M73=AU$7,$T73+3*$M73=AU$7,$T73+4*$M73=AU$7,$T73+5*$M73=AU$7,$T73+6*$M73=AU$7,$T73+7*$M73=AU$7,$T73+8*$M73=AU$7,$T73+9*$M73=AU$7,$T73+10*$M73=AU$7),$Q73*'[1]Paramètres commerce'!$D$6,0)</f>
        <v>0</v>
      </c>
      <c r="AV73" s="128">
        <f>IF(OR($T73=AV$7,$T73+$M73=AV$7,$T73+2*$M73=AV$7,$T73+3*$M73=AV$7,$T73+4*$M73=AV$7,$T73+5*$M73=AV$7,$T73+6*$M73=AV$7,$T73+7*$M73=AV$7,$T73+8*$M73=AV$7,$T73+9*$M73=AV$7,$T73+10*$M73=AV$7),$Q73*'[1]Paramètres commerce'!$D$6,0)</f>
        <v>0</v>
      </c>
      <c r="AW73" s="126">
        <f>IF(OR($T73=AW$7,$T73+$M73=AW$7,$T73+2*$M73=AW$7,$T73+3*$M73=AW$7,$T73+4*$M73=AW$7,$T73+5*$M73=AW$7,$T73+6*$M73=AW$7,$T73+7*$M73=AW$7,$T73+8*$M73=AW$7,$T73+9*$M73=AW$7,$T73+10*$M73=AW$7),$Q73*'[1]Paramètres commerce'!$D$6,0)</f>
        <v>0</v>
      </c>
      <c r="AX73" s="127">
        <f>IF(OR($T73=AX$7,$T73+$M73=AX$7,$T73+2*$M73=AX$7,$T73+3*$M73=AX$7,$T73+4*$M73=AX$7,$T73+5*$M73=AX$7,$T73+6*$M73=AX$7,$T73+7*$M73=AX$7,$T73+8*$M73=AX$7,$T73+9*$M73=AX$7,$T73+10*$M73=AX$7),$Q73*'[1]Paramètres commerce'!$D$6,0)</f>
        <v>0</v>
      </c>
      <c r="AY73" s="127">
        <f>IF(OR($T73=AY$7,$T73+$M73=AY$7,$T73+2*$M73=AY$7,$T73+3*$M73=AY$7,$T73+4*$M73=AY$7,$T73+5*$M73=AY$7,$T73+6*$M73=AY$7,$T73+7*$M73=AY$7,$T73+8*$M73=AY$7,$T73+9*$M73=AY$7,$T73+10*$M73=AY$7),$Q73*'[1]Paramètres commerce'!$D$6,0)</f>
        <v>0</v>
      </c>
      <c r="AZ73" s="127">
        <f>IF(OR($T73=AZ$7,$T73+$M73=AZ$7,$T73+2*$M73=AZ$7,$T73+3*$M73=AZ$7,$T73+4*$M73=AZ$7,$T73+5*$M73=AZ$7,$T73+6*$M73=AZ$7,$T73+7*$M73=AZ$7,$T73+8*$M73=AZ$7,$T73+9*$M73=AZ$7,$T73+10*$M73=AZ$7),$Q73*'[1]Paramètres commerce'!$D$6,0)</f>
        <v>0</v>
      </c>
      <c r="BA73" s="128">
        <f>IF(OR($T73=BA$7,$T73+$M73=BA$7,$T73+2*$M73=BA$7,$T73+3*$M73=BA$7,$T73+4*$M73=BA$7,$T73+5*$M73=BA$7,$T73+6*$M73=BA$7,$T73+7*$M73=BA$7,$T73+8*$M73=BA$7,$T73+9*$M73=BA$7,$T73+10*$M73=BA$7),$Q73*'[1]Paramètres commerce'!$D$6,0)</f>
        <v>0</v>
      </c>
      <c r="BB73" s="126">
        <f>IF(OR($T73=BB$7,$T73+$M73=BB$7,$T73+2*$M73=BB$7,$T73+3*$M73=BB$7,$T73+4*$M73=BB$7,$T73+5*$M73=BB$7,$T73+6*$M73=BB$7,$T73+7*$M73=BB$7,$T73+8*$M73=BB$7,$T73+9*$M73=BB$7,$T73+10*$M73=BB$7),$Q73*'[1]Paramètres commerce'!$D$6,0)</f>
        <v>0</v>
      </c>
      <c r="BC73" s="127">
        <f>IF(OR($T73=BC$7,$T73+$M73=BC$7,$T73+2*$M73=BC$7,$T73+3*$M73=BC$7,$T73+4*$M73=BC$7,$T73+5*$M73=BC$7,$T73+6*$M73=BC$7,$T73+7*$M73=BC$7,$T73+8*$M73=BC$7,$T73+9*$M73=BC$7,$T73+10*$M73=BC$7),$Q73*'[1]Paramètres commerce'!$D$6,0)</f>
        <v>0</v>
      </c>
      <c r="BD73" s="127">
        <f>IF(OR($T73=BD$7,$T73+$M73=BD$7,$T73+2*$M73=BD$7,$T73+3*$M73=BD$7,$T73+4*$M73=BD$7,$T73+5*$M73=BD$7,$T73+6*$M73=BD$7,$T73+7*$M73=BD$7,$T73+8*$M73=BD$7,$T73+9*$M73=BD$7,$T73+10*$M73=BD$7),$Q73*'[1]Paramètres commerce'!$D$6,0)</f>
        <v>0</v>
      </c>
      <c r="BE73" s="127">
        <f>IF(OR($T73=BE$7,$T73+$M73=BE$7,$T73+2*$M73=BE$7,$T73+3*$M73=BE$7,$T73+4*$M73=BE$7,$T73+5*$M73=BE$7,$T73+6*$M73=BE$7,$T73+7*$M73=BE$7,$T73+8*$M73=BE$7,$T73+9*$M73=BE$7,$T73+10*$M73=BE$7),$Q73*'[1]Paramètres commerce'!$D$6,0)</f>
        <v>0</v>
      </c>
      <c r="BF73" s="128">
        <f>IF(OR($T73=BF$7,$T73+$M73=BF$7,$T73+2*$M73=BF$7,$T73+3*$M73=BF$7,$T73+4*$M73=BF$7,$T73+5*$M73=BF$7,$T73+6*$M73=BF$7,$T73+7*$M73=BF$7,$T73+8*$M73=BF$7,$T73+9*$M73=BF$7,$T73+10*$M73=BF$7),$Q73*'[1]Paramètres commerce'!$D$6,0)</f>
        <v>0</v>
      </c>
      <c r="BG73" s="126">
        <f>IF(OR($T73=BG$7,$T73+$M73=BG$7,$T73+2*$M73=BG$7,$T73+3*$M73=BG$7,$T73+4*$M73=BG$7,$T73+5*$M73=BG$7,$T73+6*$M73=BG$7,$T73+7*$M73=BG$7,$T73+8*$M73=BG$7,$T73+9*$M73=BG$7,$T73+10*$M73=BG$7),$Q73*'[1]Paramètres commerce'!$D$6,0)</f>
        <v>0</v>
      </c>
      <c r="BH73" s="127">
        <f>IF(OR($T73=BH$7,$T73+$M73=BH$7,$T73+2*$M73=BH$7,$T73+3*$M73=BH$7,$T73+4*$M73=BH$7,$T73+5*$M73=BH$7,$T73+6*$M73=BH$7,$T73+7*$M73=BH$7,$T73+8*$M73=BH$7,$T73+9*$M73=BH$7,$T73+10*$M73=BH$7),$Q73*'[1]Paramètres commerce'!$D$6,0)</f>
        <v>0</v>
      </c>
      <c r="BI73" s="127">
        <f>IF(OR($T73=BI$7,$T73+$M73=BI$7,$T73+2*$M73=BI$7,$T73+3*$M73=BI$7,$T73+4*$M73=BI$7,$T73+5*$M73=BI$7,$T73+6*$M73=BI$7,$T73+7*$M73=BI$7,$T73+8*$M73=BI$7,$T73+9*$M73=BI$7,$T73+10*$M73=BI$7),$Q73*'[1]Paramètres commerce'!$D$6,0)</f>
        <v>0</v>
      </c>
      <c r="BJ73" s="127">
        <f>IF(OR($T73=BJ$7,$T73+$M73=BJ$7,$T73+2*$M73=BJ$7,$T73+3*$M73=BJ$7,$T73+4*$M73=BJ$7,$T73+5*$M73=BJ$7,$T73+6*$M73=BJ$7,$T73+7*$M73=BJ$7,$T73+8*$M73=BJ$7,$T73+9*$M73=BJ$7,$T73+10*$M73=BJ$7),$Q73*'[1]Paramètres commerce'!$D$6,0)</f>
        <v>0</v>
      </c>
      <c r="BK73" s="128">
        <f>IF(OR($T73=BK$7,$T73+$M73=BK$7,$T73+2*$M73=BK$7,$T73+3*$M73=BK$7,$T73+4*$M73=BK$7,$T73+5*$M73=BK$7,$T73+6*$M73=BK$7,$T73+7*$M73=BK$7,$T73+8*$M73=BK$7,$T73+9*$M73=BK$7,$T73+10*$M73=BK$7),$Q73*'[1]Paramètres commerce'!$D$6,0)</f>
        <v>0</v>
      </c>
      <c r="BL73" s="126">
        <f>IF(OR($T73=BL$7,$T73+$M73=BL$7,$T73+2*$M73=BL$7,$T73+3*$M73=BL$7,$T73+4*$M73=BL$7,$T73+5*$M73=BL$7,$T73+6*$M73=BL$7,$T73+7*$M73=BL$7,$T73+8*$M73=BL$7,$T73+9*$M73=BL$7,$T73+10*$M73=BL$7),$Q73*'[1]Paramètres commerce'!$D$6,0)</f>
        <v>0</v>
      </c>
      <c r="BM73" s="127">
        <f>IF(OR($T73=BM$7,$T73+$M73=BM$7,$T73+2*$M73=BM$7,$T73+3*$M73=BM$7,$T73+4*$M73=BM$7,$T73+5*$M73=BM$7,$T73+6*$M73=BM$7,$T73+7*$M73=BM$7,$T73+8*$M73=BM$7,$T73+9*$M73=BM$7,$T73+10*$M73=BM$7),$Q73*'[1]Paramètres commerce'!$D$6,0)</f>
        <v>0</v>
      </c>
      <c r="BN73" s="127">
        <f>IF(OR($T73=BN$7,$T73+$M73=BN$7,$T73+2*$M73=BN$7,$T73+3*$M73=BN$7,$T73+4*$M73=BN$7,$T73+5*$M73=BN$7,$T73+6*$M73=BN$7,$T73+7*$M73=BN$7,$T73+8*$M73=BN$7,$T73+9*$M73=BN$7,$T73+10*$M73=BN$7),$Q73*'[1]Paramètres commerce'!$D$6,0)</f>
        <v>0</v>
      </c>
      <c r="BO73" s="127">
        <f>IF(OR($T73=BO$7,$T73+$M73=BO$7,$T73+2*$M73=BO$7,$T73+3*$M73=BO$7,$T73+4*$M73=BO$7,$T73+5*$M73=BO$7,$T73+6*$M73=BO$7,$T73+7*$M73=BO$7,$T73+8*$M73=BO$7,$T73+9*$M73=BO$7,$T73+10*$M73=BO$7),$Q73*'[1]Paramètres commerce'!$D$6,0)</f>
        <v>0</v>
      </c>
      <c r="BP73" s="128">
        <f>IF(OR($T73=BP$7,$T73+$M73=BP$7,$T73+2*$M73=BP$7,$T73+3*$M73=BP$7,$T73+4*$M73=BP$7,$T73+5*$M73=BP$7,$T73+6*$M73=BP$7,$T73+7*$M73=BP$7,$T73+8*$M73=BP$7,$T73+9*$M73=BP$7,$T73+10*$M73=BP$7),$Q73*'[1]Paramètres commerce'!$D$6,0)</f>
        <v>0</v>
      </c>
      <c r="BQ73" s="126">
        <f>IF(OR($T73=BQ$7,$T73+$M73=BQ$7,$T73+2*$M73=BQ$7,$T73+3*$M73=BQ$7,$T73+4*$M73=BQ$7,$T73+5*$M73=BQ$7,$T73+6*$M73=BQ$7,$T73+7*$M73=BQ$7,$T73+8*$M73=BQ$7,$T73+9*$M73=BQ$7,$T73+10*$M73=BQ$7),$Q73*'[1]Paramètres commerce'!$D$6,0)</f>
        <v>0</v>
      </c>
      <c r="BR73" s="127">
        <f>IF(OR($T73=BR$7,$T73+$M73=BR$7,$T73+2*$M73=BR$7,$T73+3*$M73=BR$7,$T73+4*$M73=BR$7,$T73+5*$M73=BR$7,$T73+6*$M73=BR$7,$T73+7*$M73=BR$7,$T73+8*$M73=BR$7,$T73+9*$M73=BR$7,$T73+10*$M73=BR$7),$Q73*'[1]Paramètres commerce'!$D$6,0)</f>
        <v>0</v>
      </c>
      <c r="BS73" s="127">
        <f>IF(OR($T73=BS$7,$T73+$M73=BS$7,$T73+2*$M73=BS$7,$T73+3*$M73=BS$7,$T73+4*$M73=BS$7,$T73+5*$M73=BS$7,$T73+6*$M73=BS$7,$T73+7*$M73=BS$7,$T73+8*$M73=BS$7,$T73+9*$M73=BS$7,$T73+10*$M73=BS$7),$Q73*'[1]Paramètres commerce'!$D$6,0)</f>
        <v>0</v>
      </c>
      <c r="BT73" s="127">
        <f>IF(OR($T73=BT$7,$T73+$M73=BT$7,$T73+2*$M73=BT$7,$T73+3*$M73=BT$7,$T73+4*$M73=BT$7,$T73+5*$M73=BT$7,$T73+6*$M73=BT$7,$T73+7*$M73=BT$7,$T73+8*$M73=BT$7,$T73+9*$M73=BT$7,$T73+10*$M73=BT$7),$Q73*'[1]Paramètres commerce'!$D$6,0)</f>
        <v>0</v>
      </c>
      <c r="BU73" s="128">
        <f>IF(OR($T73=BU$7,$T73+$M73=BU$7,$T73+2*$M73=BU$7,$T73+3*$M73=BU$7,$T73+4*$M73=BU$7,$T73+5*$M73=BU$7,$T73+6*$M73=BU$7,$T73+7*$M73=BU$7,$T73+8*$M73=BU$7,$T73+9*$M73=BU$7,$T73+10*$M73=BU$7),$Q73*'[1]Paramètres commerce'!$D$6,0)</f>
        <v>0</v>
      </c>
      <c r="BV73" s="126">
        <f>IF(OR($T73=BV$7,$T73+$M73=BV$7,$T73+2*$M73=BV$7,$T73+3*$M73=BV$7,$T73+4*$M73=BV$7,$T73+5*$M73=BV$7,$T73+6*$M73=BV$7,$T73+7*$M73=BV$7,$T73+8*$M73=BV$7,$T73+9*$M73=BV$7,$T73+10*$M73=BV$7),$Q73*'[1]Paramètres commerce'!$D$6,0)</f>
        <v>0</v>
      </c>
      <c r="BW73" s="127">
        <f>IF(OR($T73=BW$7,$T73+$M73=BW$7,$T73+2*$M73=BW$7,$T73+3*$M73=BW$7,$T73+4*$M73=BW$7,$T73+5*$M73=BW$7,$T73+6*$M73=BW$7,$T73+7*$M73=BW$7,$T73+8*$M73=BW$7,$T73+9*$M73=BW$7,$T73+10*$M73=BW$7),$Q73*'[1]Paramètres commerce'!$D$6,0)</f>
        <v>0</v>
      </c>
      <c r="BX73" s="127">
        <f>IF(OR($T73=BX$7,$T73+$M73=BX$7,$T73+2*$M73=BX$7,$T73+3*$M73=BX$7,$T73+4*$M73=BX$7,$T73+5*$M73=BX$7,$T73+6*$M73=BX$7,$T73+7*$M73=BX$7,$T73+8*$M73=BX$7,$T73+9*$M73=BX$7,$T73+10*$M73=BX$7),$Q73*'[1]Paramètres commerce'!$D$6,0)</f>
        <v>0</v>
      </c>
      <c r="BY73" s="127">
        <f>IF(OR($T73=BY$7,$T73+$M73=BY$7,$T73+2*$M73=BY$7,$T73+3*$M73=BY$7,$T73+4*$M73=BY$7,$T73+5*$M73=BY$7,$T73+6*$M73=BY$7,$T73+7*$M73=BY$7,$T73+8*$M73=BY$7,$T73+9*$M73=BY$7,$T73+10*$M73=BY$7),$Q73*'[1]Paramètres commerce'!$D$6,0)</f>
        <v>0</v>
      </c>
      <c r="BZ73" s="128">
        <f>IF(OR($T73=BZ$7,$T73+$M73=BZ$7,$T73+2*$M73=BZ$7,$T73+3*$M73=BZ$7,$T73+4*$M73=BZ$7,$T73+5*$M73=BZ$7,$T73+6*$M73=BZ$7,$T73+7*$M73=BZ$7,$T73+8*$M73=BZ$7,$T73+9*$M73=BZ$7,$T73+10*$M73=BZ$7),$Q73*'[1]Paramètres commerce'!$D$6,0)</f>
        <v>0</v>
      </c>
      <c r="CA73" s="17"/>
    </row>
    <row r="74" spans="1:79">
      <c r="A74" s="2"/>
      <c r="B74" s="74">
        <v>67</v>
      </c>
      <c r="C74" s="115"/>
      <c r="D74" s="76"/>
      <c r="E74" s="97"/>
      <c r="F74" s="116"/>
      <c r="G74" s="117"/>
      <c r="H74" s="116"/>
      <c r="I74" s="116"/>
      <c r="J74" s="117"/>
      <c r="K74" s="81"/>
      <c r="L74" s="81"/>
      <c r="M74" s="82"/>
      <c r="N74" s="118"/>
      <c r="O74" s="84"/>
      <c r="P74" s="82"/>
      <c r="Q74" s="119">
        <f>(P74*'[1]Paramètres commerce'!$D$5+O74)*K74</f>
        <v>0</v>
      </c>
      <c r="R74" s="103">
        <f>'[1]Paramètres commerce'!$D$7</f>
        <v>5.0000000000000001E-3</v>
      </c>
      <c r="S74" s="119">
        <f>R74*Q74*'[1]Paramètres commerce'!$D$6</f>
        <v>0</v>
      </c>
      <c r="T74" s="120">
        <f t="shared" si="1"/>
        <v>2017</v>
      </c>
      <c r="U74" s="121" t="s">
        <v>38</v>
      </c>
      <c r="V74" s="122"/>
      <c r="W74" s="123"/>
      <c r="X74" s="123"/>
      <c r="Y74" s="123"/>
      <c r="Z74" s="123"/>
      <c r="AA74" s="124"/>
      <c r="AB74" s="125"/>
      <c r="AC74" s="126">
        <f>IF(OR($T74=AC$7,$T74+$M74=AC$7,$T74+2*$M74=AC$7,$T74+3*$M74=AC$7,$T74+4*$M74=AC$7,$T74+5*$M74=AC$7,$T74+6*$M74=AC$7,$T74+7*$M74=AC$7,$T74+8*$M74=AC$7,$T74+9*$M74=AC$7,$T74+10*$M74=AC$7),$Q74*'[1]Paramètres commerce'!$D$6,0)</f>
        <v>0</v>
      </c>
      <c r="AD74" s="127">
        <f>IF(OR($T74=AD$7,$T74+$M74=AD$7,$T74+2*$M74=AD$7,$T74+3*$M74=AD$7,$T74+4*$M74=AD$7,$T74+5*$M74=AD$7,$T74+6*$M74=AD$7,$T74+7*$M74=AD$7,$T74+8*$M74=AD$7,$T74+9*$M74=AD$7,$T74+10*$M74=AD$7),$Q74*'[1]Paramètres commerce'!$D$6,0)</f>
        <v>0</v>
      </c>
      <c r="AE74" s="127">
        <f>IF(OR($T74=AE$7,$T74+$M74=AE$7,$T74+2*$M74=AE$7,$T74+3*$M74=AE$7,$T74+4*$M74=AE$7,$T74+5*$M74=AE$7,$T74+6*$M74=AE$7,$T74+7*$M74=AE$7,$T74+8*$M74=AE$7,$T74+9*$M74=AE$7,$T74+10*$M74=AE$7),$Q74*'[1]Paramètres commerce'!$D$6,0)</f>
        <v>0</v>
      </c>
      <c r="AF74" s="127">
        <f>IF(OR($T74=AF$7,$T74+$M74=AF$7,$T74+2*$M74=AF$7,$T74+3*$M74=AF$7,$T74+4*$M74=AF$7,$T74+5*$M74=AF$7,$T74+6*$M74=AF$7,$T74+7*$M74=AF$7,$T74+8*$M74=AF$7,$T74+9*$M74=AF$7,$T74+10*$M74=AF$7),$Q74*'[1]Paramètres commerce'!$D$6,0)</f>
        <v>0</v>
      </c>
      <c r="AG74" s="128">
        <f>IF(OR($T74=AG$7,$T74+$M74=AG$7,$T74+2*$M74=AG$7,$T74+3*$M74=AG$7,$T74+4*$M74=AG$7,$T74+5*$M74=AG$7,$T74+6*$M74=AG$7,$T74+7*$M74=AG$7,$T74+8*$M74=AG$7,$T74+9*$M74=AG$7,$T74+10*$M74=AG$7),$Q74*'[1]Paramètres commerce'!$D$6,0)</f>
        <v>0</v>
      </c>
      <c r="AH74" s="126">
        <f>IF(OR($T74=AH$7,$T74+$M74=AH$7,$T74+2*$M74=AH$7,$T74+3*$M74=AH$7,$T74+4*$M74=AH$7,$T74+5*$M74=AH$7,$T74+6*$M74=AH$7,$T74+7*$M74=AH$7,$T74+8*$M74=AH$7,$T74+9*$M74=AH$7,$T74+10*$M74=AH$7),$Q74*'[1]Paramètres commerce'!$D$6,0)</f>
        <v>0</v>
      </c>
      <c r="AI74" s="127">
        <f>IF(OR($T74=AI$7,$T74+$M74=AI$7,$T74+2*$M74=AI$7,$T74+3*$M74=AI$7,$T74+4*$M74=AI$7,$T74+5*$M74=AI$7,$T74+6*$M74=AI$7,$T74+7*$M74=AI$7,$T74+8*$M74=AI$7,$T74+9*$M74=AI$7,$T74+10*$M74=AI$7),$Q74*'[1]Paramètres commerce'!$D$6,0)</f>
        <v>0</v>
      </c>
      <c r="AJ74" s="127">
        <f>IF(OR($T74=AJ$7,$T74+$M74=AJ$7,$T74+2*$M74=AJ$7,$T74+3*$M74=AJ$7,$T74+4*$M74=AJ$7,$T74+5*$M74=AJ$7,$T74+6*$M74=AJ$7,$T74+7*$M74=AJ$7,$T74+8*$M74=AJ$7,$T74+9*$M74=AJ$7,$T74+10*$M74=AJ$7),$Q74*'[1]Paramètres commerce'!$D$6,0)</f>
        <v>0</v>
      </c>
      <c r="AK74" s="127">
        <f>IF(OR($T74=AK$7,$T74+$M74=AK$7,$T74+2*$M74=AK$7,$T74+3*$M74=AK$7,$T74+4*$M74=AK$7,$T74+5*$M74=AK$7,$T74+6*$M74=AK$7,$T74+7*$M74=AK$7,$T74+8*$M74=AK$7,$T74+9*$M74=AK$7,$T74+10*$M74=AK$7),$Q74*'[1]Paramètres commerce'!$D$6,0)</f>
        <v>0</v>
      </c>
      <c r="AL74" s="128">
        <f>IF(OR($T74=AL$7,$T74+$M74=AL$7,$T74+2*$M74=AL$7,$T74+3*$M74=AL$7,$T74+4*$M74=AL$7,$T74+5*$M74=AL$7,$T74+6*$M74=AL$7,$T74+7*$M74=AL$7,$T74+8*$M74=AL$7,$T74+9*$M74=AL$7,$T74+10*$M74=AL$7),$Q74*'[1]Paramètres commerce'!$D$6,0)</f>
        <v>0</v>
      </c>
      <c r="AM74" s="126">
        <f>IF(OR($T74=AM$7,$T74+$M74=AM$7,$T74+2*$M74=AM$7,$T74+3*$M74=AM$7,$T74+4*$M74=AM$7,$T74+5*$M74=AM$7,$T74+6*$M74=AM$7,$T74+7*$M74=AM$7,$T74+8*$M74=AM$7,$T74+9*$M74=AM$7,$T74+10*$M74=AM$7),$Q74*'[1]Paramètres commerce'!$D$6,0)</f>
        <v>0</v>
      </c>
      <c r="AN74" s="127">
        <f>IF(OR($T74=AN$7,$T74+$M74=AN$7,$T74+2*$M74=AN$7,$T74+3*$M74=AN$7,$T74+4*$M74=AN$7,$T74+5*$M74=AN$7,$T74+6*$M74=AN$7,$T74+7*$M74=AN$7,$T74+8*$M74=AN$7,$T74+9*$M74=AN$7,$T74+10*$M74=AN$7),$Q74*'[1]Paramètres commerce'!$D$6,0)</f>
        <v>0</v>
      </c>
      <c r="AO74" s="127">
        <f>IF(OR($T74=AO$7,$T74+$M74=AO$7,$T74+2*$M74=AO$7,$T74+3*$M74=AO$7,$T74+4*$M74=AO$7,$T74+5*$M74=AO$7,$T74+6*$M74=AO$7,$T74+7*$M74=AO$7,$T74+8*$M74=AO$7,$T74+9*$M74=AO$7,$T74+10*$M74=AO$7),$Q74*'[1]Paramètres commerce'!$D$6,0)</f>
        <v>0</v>
      </c>
      <c r="AP74" s="127">
        <f>IF(OR($T74=AP$7,$T74+$M74=AP$7,$T74+2*$M74=AP$7,$T74+3*$M74=AP$7,$T74+4*$M74=AP$7,$T74+5*$M74=AP$7,$T74+6*$M74=AP$7,$T74+7*$M74=AP$7,$T74+8*$M74=AP$7,$T74+9*$M74=AP$7,$T74+10*$M74=AP$7),$Q74*'[1]Paramètres commerce'!$D$6,0)</f>
        <v>0</v>
      </c>
      <c r="AQ74" s="128">
        <f>IF(OR($T74=AQ$7,$T74+$M74=AQ$7,$T74+2*$M74=AQ$7,$T74+3*$M74=AQ$7,$T74+4*$M74=AQ$7,$T74+5*$M74=AQ$7,$T74+6*$M74=AQ$7,$T74+7*$M74=AQ$7,$T74+8*$M74=AQ$7,$T74+9*$M74=AQ$7,$T74+10*$M74=AQ$7),$Q74*'[1]Paramètres commerce'!$D$6,0)</f>
        <v>0</v>
      </c>
      <c r="AR74" s="126">
        <f>IF(OR($T74=AR$7,$T74+$M74=AR$7,$T74+2*$M74=AR$7,$T74+3*$M74=AR$7,$T74+4*$M74=AR$7,$T74+5*$M74=AR$7,$T74+6*$M74=AR$7,$T74+7*$M74=AR$7,$T74+8*$M74=AR$7,$T74+9*$M74=AR$7,$T74+10*$M74=AR$7),$Q74*'[1]Paramètres commerce'!$D$6,0)</f>
        <v>0</v>
      </c>
      <c r="AS74" s="127">
        <f>IF(OR($T74=AS$7,$T74+$M74=AS$7,$T74+2*$M74=AS$7,$T74+3*$M74=AS$7,$T74+4*$M74=AS$7,$T74+5*$M74=AS$7,$T74+6*$M74=AS$7,$T74+7*$M74=AS$7,$T74+8*$M74=AS$7,$T74+9*$M74=AS$7,$T74+10*$M74=AS$7),$Q74*'[1]Paramètres commerce'!$D$6,0)</f>
        <v>0</v>
      </c>
      <c r="AT74" s="127">
        <f>IF(OR($T74=AT$7,$T74+$M74=AT$7,$T74+2*$M74=AT$7,$T74+3*$M74=AT$7,$T74+4*$M74=AT$7,$T74+5*$M74=AT$7,$T74+6*$M74=AT$7,$T74+7*$M74=AT$7,$T74+8*$M74=AT$7,$T74+9*$M74=AT$7,$T74+10*$M74=AT$7),$Q74*'[1]Paramètres commerce'!$D$6,0)</f>
        <v>0</v>
      </c>
      <c r="AU74" s="127">
        <f>IF(OR($T74=AU$7,$T74+$M74=AU$7,$T74+2*$M74=AU$7,$T74+3*$M74=AU$7,$T74+4*$M74=AU$7,$T74+5*$M74=AU$7,$T74+6*$M74=AU$7,$T74+7*$M74=AU$7,$T74+8*$M74=AU$7,$T74+9*$M74=AU$7,$T74+10*$M74=AU$7),$Q74*'[1]Paramètres commerce'!$D$6,0)</f>
        <v>0</v>
      </c>
      <c r="AV74" s="128">
        <f>IF(OR($T74=AV$7,$T74+$M74=AV$7,$T74+2*$M74=AV$7,$T74+3*$M74=AV$7,$T74+4*$M74=AV$7,$T74+5*$M74=AV$7,$T74+6*$M74=AV$7,$T74+7*$M74=AV$7,$T74+8*$M74=AV$7,$T74+9*$M74=AV$7,$T74+10*$M74=AV$7),$Q74*'[1]Paramètres commerce'!$D$6,0)</f>
        <v>0</v>
      </c>
      <c r="AW74" s="126">
        <f>IF(OR($T74=AW$7,$T74+$M74=AW$7,$T74+2*$M74=AW$7,$T74+3*$M74=AW$7,$T74+4*$M74=AW$7,$T74+5*$M74=AW$7,$T74+6*$M74=AW$7,$T74+7*$M74=AW$7,$T74+8*$M74=AW$7,$T74+9*$M74=AW$7,$T74+10*$M74=AW$7),$Q74*'[1]Paramètres commerce'!$D$6,0)</f>
        <v>0</v>
      </c>
      <c r="AX74" s="127">
        <f>IF(OR($T74=AX$7,$T74+$M74=AX$7,$T74+2*$M74=AX$7,$T74+3*$M74=AX$7,$T74+4*$M74=AX$7,$T74+5*$M74=AX$7,$T74+6*$M74=AX$7,$T74+7*$M74=AX$7,$T74+8*$M74=AX$7,$T74+9*$M74=AX$7,$T74+10*$M74=AX$7),$Q74*'[1]Paramètres commerce'!$D$6,0)</f>
        <v>0</v>
      </c>
      <c r="AY74" s="127">
        <f>IF(OR($T74=AY$7,$T74+$M74=AY$7,$T74+2*$M74=AY$7,$T74+3*$M74=AY$7,$T74+4*$M74=AY$7,$T74+5*$M74=AY$7,$T74+6*$M74=AY$7,$T74+7*$M74=AY$7,$T74+8*$M74=AY$7,$T74+9*$M74=AY$7,$T74+10*$M74=AY$7),$Q74*'[1]Paramètres commerce'!$D$6,0)</f>
        <v>0</v>
      </c>
      <c r="AZ74" s="127">
        <f>IF(OR($T74=AZ$7,$T74+$M74=AZ$7,$T74+2*$M74=AZ$7,$T74+3*$M74=AZ$7,$T74+4*$M74=AZ$7,$T74+5*$M74=AZ$7,$T74+6*$M74=AZ$7,$T74+7*$M74=AZ$7,$T74+8*$M74=AZ$7,$T74+9*$M74=AZ$7,$T74+10*$M74=AZ$7),$Q74*'[1]Paramètres commerce'!$D$6,0)</f>
        <v>0</v>
      </c>
      <c r="BA74" s="128">
        <f>IF(OR($T74=BA$7,$T74+$M74=BA$7,$T74+2*$M74=BA$7,$T74+3*$M74=BA$7,$T74+4*$M74=BA$7,$T74+5*$M74=BA$7,$T74+6*$M74=BA$7,$T74+7*$M74=BA$7,$T74+8*$M74=BA$7,$T74+9*$M74=BA$7,$T74+10*$M74=BA$7),$Q74*'[1]Paramètres commerce'!$D$6,0)</f>
        <v>0</v>
      </c>
      <c r="BB74" s="126">
        <f>IF(OR($T74=BB$7,$T74+$M74=BB$7,$T74+2*$M74=BB$7,$T74+3*$M74=BB$7,$T74+4*$M74=BB$7,$T74+5*$M74=BB$7,$T74+6*$M74=BB$7,$T74+7*$M74=BB$7,$T74+8*$M74=BB$7,$T74+9*$M74=BB$7,$T74+10*$M74=BB$7),$Q74*'[1]Paramètres commerce'!$D$6,0)</f>
        <v>0</v>
      </c>
      <c r="BC74" s="127">
        <f>IF(OR($T74=BC$7,$T74+$M74=BC$7,$T74+2*$M74=BC$7,$T74+3*$M74=BC$7,$T74+4*$M74=BC$7,$T74+5*$M74=BC$7,$T74+6*$M74=BC$7,$T74+7*$M74=BC$7,$T74+8*$M74=BC$7,$T74+9*$M74=BC$7,$T74+10*$M74=BC$7),$Q74*'[1]Paramètres commerce'!$D$6,0)</f>
        <v>0</v>
      </c>
      <c r="BD74" s="127">
        <f>IF(OR($T74=BD$7,$T74+$M74=BD$7,$T74+2*$M74=BD$7,$T74+3*$M74=BD$7,$T74+4*$M74=BD$7,$T74+5*$M74=BD$7,$T74+6*$M74=BD$7,$T74+7*$M74=BD$7,$T74+8*$M74=BD$7,$T74+9*$M74=BD$7,$T74+10*$M74=BD$7),$Q74*'[1]Paramètres commerce'!$D$6,0)</f>
        <v>0</v>
      </c>
      <c r="BE74" s="127">
        <f>IF(OR($T74=BE$7,$T74+$M74=BE$7,$T74+2*$M74=BE$7,$T74+3*$M74=BE$7,$T74+4*$M74=BE$7,$T74+5*$M74=BE$7,$T74+6*$M74=BE$7,$T74+7*$M74=BE$7,$T74+8*$M74=BE$7,$T74+9*$M74=BE$7,$T74+10*$M74=BE$7),$Q74*'[1]Paramètres commerce'!$D$6,0)</f>
        <v>0</v>
      </c>
      <c r="BF74" s="128">
        <f>IF(OR($T74=BF$7,$T74+$M74=BF$7,$T74+2*$M74=BF$7,$T74+3*$M74=BF$7,$T74+4*$M74=BF$7,$T74+5*$M74=BF$7,$T74+6*$M74=BF$7,$T74+7*$M74=BF$7,$T74+8*$M74=BF$7,$T74+9*$M74=BF$7,$T74+10*$M74=BF$7),$Q74*'[1]Paramètres commerce'!$D$6,0)</f>
        <v>0</v>
      </c>
      <c r="BG74" s="126">
        <f>IF(OR($T74=BG$7,$T74+$M74=BG$7,$T74+2*$M74=BG$7,$T74+3*$M74=BG$7,$T74+4*$M74=BG$7,$T74+5*$M74=BG$7,$T74+6*$M74=BG$7,$T74+7*$M74=BG$7,$T74+8*$M74=BG$7,$T74+9*$M74=BG$7,$T74+10*$M74=BG$7),$Q74*'[1]Paramètres commerce'!$D$6,0)</f>
        <v>0</v>
      </c>
      <c r="BH74" s="127">
        <f>IF(OR($T74=BH$7,$T74+$M74=BH$7,$T74+2*$M74=BH$7,$T74+3*$M74=BH$7,$T74+4*$M74=BH$7,$T74+5*$M74=BH$7,$T74+6*$M74=BH$7,$T74+7*$M74=BH$7,$T74+8*$M74=BH$7,$T74+9*$M74=BH$7,$T74+10*$M74=BH$7),$Q74*'[1]Paramètres commerce'!$D$6,0)</f>
        <v>0</v>
      </c>
      <c r="BI74" s="127">
        <f>IF(OR($T74=BI$7,$T74+$M74=BI$7,$T74+2*$M74=BI$7,$T74+3*$M74=BI$7,$T74+4*$M74=BI$7,$T74+5*$M74=BI$7,$T74+6*$M74=BI$7,$T74+7*$M74=BI$7,$T74+8*$M74=BI$7,$T74+9*$M74=BI$7,$T74+10*$M74=BI$7),$Q74*'[1]Paramètres commerce'!$D$6,0)</f>
        <v>0</v>
      </c>
      <c r="BJ74" s="127">
        <f>IF(OR($T74=BJ$7,$T74+$M74=BJ$7,$T74+2*$M74=BJ$7,$T74+3*$M74=BJ$7,$T74+4*$M74=BJ$7,$T74+5*$M74=BJ$7,$T74+6*$M74=BJ$7,$T74+7*$M74=BJ$7,$T74+8*$M74=BJ$7,$T74+9*$M74=BJ$7,$T74+10*$M74=BJ$7),$Q74*'[1]Paramètres commerce'!$D$6,0)</f>
        <v>0</v>
      </c>
      <c r="BK74" s="128">
        <f>IF(OR($T74=BK$7,$T74+$M74=BK$7,$T74+2*$M74=BK$7,$T74+3*$M74=BK$7,$T74+4*$M74=BK$7,$T74+5*$M74=BK$7,$T74+6*$M74=BK$7,$T74+7*$M74=BK$7,$T74+8*$M74=BK$7,$T74+9*$M74=BK$7,$T74+10*$M74=BK$7),$Q74*'[1]Paramètres commerce'!$D$6,0)</f>
        <v>0</v>
      </c>
      <c r="BL74" s="126">
        <f>IF(OR($T74=BL$7,$T74+$M74=BL$7,$T74+2*$M74=BL$7,$T74+3*$M74=BL$7,$T74+4*$M74=BL$7,$T74+5*$M74=BL$7,$T74+6*$M74=BL$7,$T74+7*$M74=BL$7,$T74+8*$M74=BL$7,$T74+9*$M74=BL$7,$T74+10*$M74=BL$7),$Q74*'[1]Paramètres commerce'!$D$6,0)</f>
        <v>0</v>
      </c>
      <c r="BM74" s="127">
        <f>IF(OR($T74=BM$7,$T74+$M74=BM$7,$T74+2*$M74=BM$7,$T74+3*$M74=BM$7,$T74+4*$M74=BM$7,$T74+5*$M74=BM$7,$T74+6*$M74=BM$7,$T74+7*$M74=BM$7,$T74+8*$M74=BM$7,$T74+9*$M74=BM$7,$T74+10*$M74=BM$7),$Q74*'[1]Paramètres commerce'!$D$6,0)</f>
        <v>0</v>
      </c>
      <c r="BN74" s="127">
        <f>IF(OR($T74=BN$7,$T74+$M74=BN$7,$T74+2*$M74=BN$7,$T74+3*$M74=BN$7,$T74+4*$M74=BN$7,$T74+5*$M74=BN$7,$T74+6*$M74=BN$7,$T74+7*$M74=BN$7,$T74+8*$M74=BN$7,$T74+9*$M74=BN$7,$T74+10*$M74=BN$7),$Q74*'[1]Paramètres commerce'!$D$6,0)</f>
        <v>0</v>
      </c>
      <c r="BO74" s="127">
        <f>IF(OR($T74=BO$7,$T74+$M74=BO$7,$T74+2*$M74=BO$7,$T74+3*$M74=BO$7,$T74+4*$M74=BO$7,$T74+5*$M74=BO$7,$T74+6*$M74=BO$7,$T74+7*$M74=BO$7,$T74+8*$M74=BO$7,$T74+9*$M74=BO$7,$T74+10*$M74=BO$7),$Q74*'[1]Paramètres commerce'!$D$6,0)</f>
        <v>0</v>
      </c>
      <c r="BP74" s="128">
        <f>IF(OR($T74=BP$7,$T74+$M74=BP$7,$T74+2*$M74=BP$7,$T74+3*$M74=BP$7,$T74+4*$M74=BP$7,$T74+5*$M74=BP$7,$T74+6*$M74=BP$7,$T74+7*$M74=BP$7,$T74+8*$M74=BP$7,$T74+9*$M74=BP$7,$T74+10*$M74=BP$7),$Q74*'[1]Paramètres commerce'!$D$6,0)</f>
        <v>0</v>
      </c>
      <c r="BQ74" s="126">
        <f>IF(OR($T74=BQ$7,$T74+$M74=BQ$7,$T74+2*$M74=BQ$7,$T74+3*$M74=BQ$7,$T74+4*$M74=BQ$7,$T74+5*$M74=BQ$7,$T74+6*$M74=BQ$7,$T74+7*$M74=BQ$7,$T74+8*$M74=BQ$7,$T74+9*$M74=BQ$7,$T74+10*$M74=BQ$7),$Q74*'[1]Paramètres commerce'!$D$6,0)</f>
        <v>0</v>
      </c>
      <c r="BR74" s="127">
        <f>IF(OR($T74=BR$7,$T74+$M74=BR$7,$T74+2*$M74=BR$7,$T74+3*$M74=BR$7,$T74+4*$M74=BR$7,$T74+5*$M74=BR$7,$T74+6*$M74=BR$7,$T74+7*$M74=BR$7,$T74+8*$M74=BR$7,$T74+9*$M74=BR$7,$T74+10*$M74=BR$7),$Q74*'[1]Paramètres commerce'!$D$6,0)</f>
        <v>0</v>
      </c>
      <c r="BS74" s="127">
        <f>IF(OR($T74=BS$7,$T74+$M74=BS$7,$T74+2*$M74=BS$7,$T74+3*$M74=BS$7,$T74+4*$M74=BS$7,$T74+5*$M74=BS$7,$T74+6*$M74=BS$7,$T74+7*$M74=BS$7,$T74+8*$M74=BS$7,$T74+9*$M74=BS$7,$T74+10*$M74=BS$7),$Q74*'[1]Paramètres commerce'!$D$6,0)</f>
        <v>0</v>
      </c>
      <c r="BT74" s="127">
        <f>IF(OR($T74=BT$7,$T74+$M74=BT$7,$T74+2*$M74=BT$7,$T74+3*$M74=BT$7,$T74+4*$M74=BT$7,$T74+5*$M74=BT$7,$T74+6*$M74=BT$7,$T74+7*$M74=BT$7,$T74+8*$M74=BT$7,$T74+9*$M74=BT$7,$T74+10*$M74=BT$7),$Q74*'[1]Paramètres commerce'!$D$6,0)</f>
        <v>0</v>
      </c>
      <c r="BU74" s="128">
        <f>IF(OR($T74=BU$7,$T74+$M74=BU$7,$T74+2*$M74=BU$7,$T74+3*$M74=BU$7,$T74+4*$M74=BU$7,$T74+5*$M74=BU$7,$T74+6*$M74=BU$7,$T74+7*$M74=BU$7,$T74+8*$M74=BU$7,$T74+9*$M74=BU$7,$T74+10*$M74=BU$7),$Q74*'[1]Paramètres commerce'!$D$6,0)</f>
        <v>0</v>
      </c>
      <c r="BV74" s="126">
        <f>IF(OR($T74=BV$7,$T74+$M74=BV$7,$T74+2*$M74=BV$7,$T74+3*$M74=BV$7,$T74+4*$M74=BV$7,$T74+5*$M74=BV$7,$T74+6*$M74=BV$7,$T74+7*$M74=BV$7,$T74+8*$M74=BV$7,$T74+9*$M74=BV$7,$T74+10*$M74=BV$7),$Q74*'[1]Paramètres commerce'!$D$6,0)</f>
        <v>0</v>
      </c>
      <c r="BW74" s="127">
        <f>IF(OR($T74=BW$7,$T74+$M74=BW$7,$T74+2*$M74=BW$7,$T74+3*$M74=BW$7,$T74+4*$M74=BW$7,$T74+5*$M74=BW$7,$T74+6*$M74=BW$7,$T74+7*$M74=BW$7,$T74+8*$M74=BW$7,$T74+9*$M74=BW$7,$T74+10*$M74=BW$7),$Q74*'[1]Paramètres commerce'!$D$6,0)</f>
        <v>0</v>
      </c>
      <c r="BX74" s="127">
        <f>IF(OR($T74=BX$7,$T74+$M74=BX$7,$T74+2*$M74=BX$7,$T74+3*$M74=BX$7,$T74+4*$M74=BX$7,$T74+5*$M74=BX$7,$T74+6*$M74=BX$7,$T74+7*$M74=BX$7,$T74+8*$M74=BX$7,$T74+9*$M74=BX$7,$T74+10*$M74=BX$7),$Q74*'[1]Paramètres commerce'!$D$6,0)</f>
        <v>0</v>
      </c>
      <c r="BY74" s="127">
        <f>IF(OR($T74=BY$7,$T74+$M74=BY$7,$T74+2*$M74=BY$7,$T74+3*$M74=BY$7,$T74+4*$M74=BY$7,$T74+5*$M74=BY$7,$T74+6*$M74=BY$7,$T74+7*$M74=BY$7,$T74+8*$M74=BY$7,$T74+9*$M74=BY$7,$T74+10*$M74=BY$7),$Q74*'[1]Paramètres commerce'!$D$6,0)</f>
        <v>0</v>
      </c>
      <c r="BZ74" s="128">
        <f>IF(OR($T74=BZ$7,$T74+$M74=BZ$7,$T74+2*$M74=BZ$7,$T74+3*$M74=BZ$7,$T74+4*$M74=BZ$7,$T74+5*$M74=BZ$7,$T74+6*$M74=BZ$7,$T74+7*$M74=BZ$7,$T74+8*$M74=BZ$7,$T74+9*$M74=BZ$7,$T74+10*$M74=BZ$7),$Q74*'[1]Paramètres commerce'!$D$6,0)</f>
        <v>0</v>
      </c>
      <c r="CA74" s="17"/>
    </row>
    <row r="75" spans="1:79">
      <c r="A75" s="2"/>
      <c r="B75" s="74">
        <v>68</v>
      </c>
      <c r="C75" s="115"/>
      <c r="D75" s="76"/>
      <c r="E75" s="97"/>
      <c r="F75" s="116"/>
      <c r="G75" s="117"/>
      <c r="H75" s="116"/>
      <c r="I75" s="116"/>
      <c r="J75" s="117"/>
      <c r="K75" s="81"/>
      <c r="L75" s="81"/>
      <c r="M75" s="82"/>
      <c r="N75" s="118"/>
      <c r="O75" s="84"/>
      <c r="P75" s="82"/>
      <c r="Q75" s="119">
        <f>(P75*'[1]Paramètres commerce'!$D$5+O75)*K75</f>
        <v>0</v>
      </c>
      <c r="R75" s="103">
        <f>'[1]Paramètres commerce'!$D$7</f>
        <v>5.0000000000000001E-3</v>
      </c>
      <c r="S75" s="119">
        <f>R75*Q75*'[1]Paramètres commerce'!$D$6</f>
        <v>0</v>
      </c>
      <c r="T75" s="120">
        <f t="shared" si="1"/>
        <v>2017</v>
      </c>
      <c r="U75" s="121" t="s">
        <v>38</v>
      </c>
      <c r="V75" s="122"/>
      <c r="W75" s="123"/>
      <c r="X75" s="123"/>
      <c r="Y75" s="123"/>
      <c r="Z75" s="123"/>
      <c r="AA75" s="124"/>
      <c r="AB75" s="125"/>
      <c r="AC75" s="126">
        <f>IF(OR($T75=AC$7,$T75+$M75=AC$7,$T75+2*$M75=AC$7,$T75+3*$M75=AC$7,$T75+4*$M75=AC$7,$T75+5*$M75=AC$7,$T75+6*$M75=AC$7,$T75+7*$M75=AC$7,$T75+8*$M75=AC$7,$T75+9*$M75=AC$7,$T75+10*$M75=AC$7),$Q75*'[1]Paramètres commerce'!$D$6,0)</f>
        <v>0</v>
      </c>
      <c r="AD75" s="127">
        <f>IF(OR($T75=AD$7,$T75+$M75=AD$7,$T75+2*$M75=AD$7,$T75+3*$M75=AD$7,$T75+4*$M75=AD$7,$T75+5*$M75=AD$7,$T75+6*$M75=AD$7,$T75+7*$M75=AD$7,$T75+8*$M75=AD$7,$T75+9*$M75=AD$7,$T75+10*$M75=AD$7),$Q75*'[1]Paramètres commerce'!$D$6,0)</f>
        <v>0</v>
      </c>
      <c r="AE75" s="127">
        <f>IF(OR($T75=AE$7,$T75+$M75=AE$7,$T75+2*$M75=AE$7,$T75+3*$M75=AE$7,$T75+4*$M75=AE$7,$T75+5*$M75=AE$7,$T75+6*$M75=AE$7,$T75+7*$M75=AE$7,$T75+8*$M75=AE$7,$T75+9*$M75=AE$7,$T75+10*$M75=AE$7),$Q75*'[1]Paramètres commerce'!$D$6,0)</f>
        <v>0</v>
      </c>
      <c r="AF75" s="127">
        <f>IF(OR($T75=AF$7,$T75+$M75=AF$7,$T75+2*$M75=AF$7,$T75+3*$M75=AF$7,$T75+4*$M75=AF$7,$T75+5*$M75=AF$7,$T75+6*$M75=AF$7,$T75+7*$M75=AF$7,$T75+8*$M75=AF$7,$T75+9*$M75=AF$7,$T75+10*$M75=AF$7),$Q75*'[1]Paramètres commerce'!$D$6,0)</f>
        <v>0</v>
      </c>
      <c r="AG75" s="128">
        <f>IF(OR($T75=AG$7,$T75+$M75=AG$7,$T75+2*$M75=AG$7,$T75+3*$M75=AG$7,$T75+4*$M75=AG$7,$T75+5*$M75=AG$7,$T75+6*$M75=AG$7,$T75+7*$M75=AG$7,$T75+8*$M75=AG$7,$T75+9*$M75=AG$7,$T75+10*$M75=AG$7),$Q75*'[1]Paramètres commerce'!$D$6,0)</f>
        <v>0</v>
      </c>
      <c r="AH75" s="126">
        <f>IF(OR($T75=AH$7,$T75+$M75=AH$7,$T75+2*$M75=AH$7,$T75+3*$M75=AH$7,$T75+4*$M75=AH$7,$T75+5*$M75=AH$7,$T75+6*$M75=AH$7,$T75+7*$M75=AH$7,$T75+8*$M75=AH$7,$T75+9*$M75=AH$7,$T75+10*$M75=AH$7),$Q75*'[1]Paramètres commerce'!$D$6,0)</f>
        <v>0</v>
      </c>
      <c r="AI75" s="127">
        <f>IF(OR($T75=AI$7,$T75+$M75=AI$7,$T75+2*$M75=AI$7,$T75+3*$M75=AI$7,$T75+4*$M75=AI$7,$T75+5*$M75=AI$7,$T75+6*$M75=AI$7,$T75+7*$M75=AI$7,$T75+8*$M75=AI$7,$T75+9*$M75=AI$7,$T75+10*$M75=AI$7),$Q75*'[1]Paramètres commerce'!$D$6,0)</f>
        <v>0</v>
      </c>
      <c r="AJ75" s="127">
        <f>IF(OR($T75=AJ$7,$T75+$M75=AJ$7,$T75+2*$M75=AJ$7,$T75+3*$M75=AJ$7,$T75+4*$M75=AJ$7,$T75+5*$M75=AJ$7,$T75+6*$M75=AJ$7,$T75+7*$M75=AJ$7,$T75+8*$M75=AJ$7,$T75+9*$M75=AJ$7,$T75+10*$M75=AJ$7),$Q75*'[1]Paramètres commerce'!$D$6,0)</f>
        <v>0</v>
      </c>
      <c r="AK75" s="127">
        <f>IF(OR($T75=AK$7,$T75+$M75=AK$7,$T75+2*$M75=AK$7,$T75+3*$M75=AK$7,$T75+4*$M75=AK$7,$T75+5*$M75=AK$7,$T75+6*$M75=AK$7,$T75+7*$M75=AK$7,$T75+8*$M75=AK$7,$T75+9*$M75=AK$7,$T75+10*$M75=AK$7),$Q75*'[1]Paramètres commerce'!$D$6,0)</f>
        <v>0</v>
      </c>
      <c r="AL75" s="128">
        <f>IF(OR($T75=AL$7,$T75+$M75=AL$7,$T75+2*$M75=AL$7,$T75+3*$M75=AL$7,$T75+4*$M75=AL$7,$T75+5*$M75=AL$7,$T75+6*$M75=AL$7,$T75+7*$M75=AL$7,$T75+8*$M75=AL$7,$T75+9*$M75=AL$7,$T75+10*$M75=AL$7),$Q75*'[1]Paramètres commerce'!$D$6,0)</f>
        <v>0</v>
      </c>
      <c r="AM75" s="126">
        <f>IF(OR($T75=AM$7,$T75+$M75=AM$7,$T75+2*$M75=AM$7,$T75+3*$M75=AM$7,$T75+4*$M75=AM$7,$T75+5*$M75=AM$7,$T75+6*$M75=AM$7,$T75+7*$M75=AM$7,$T75+8*$M75=AM$7,$T75+9*$M75=AM$7,$T75+10*$M75=AM$7),$Q75*'[1]Paramètres commerce'!$D$6,0)</f>
        <v>0</v>
      </c>
      <c r="AN75" s="127">
        <f>IF(OR($T75=AN$7,$T75+$M75=AN$7,$T75+2*$M75=AN$7,$T75+3*$M75=AN$7,$T75+4*$M75=AN$7,$T75+5*$M75=AN$7,$T75+6*$M75=AN$7,$T75+7*$M75=AN$7,$T75+8*$M75=AN$7,$T75+9*$M75=AN$7,$T75+10*$M75=AN$7),$Q75*'[1]Paramètres commerce'!$D$6,0)</f>
        <v>0</v>
      </c>
      <c r="AO75" s="127">
        <f>IF(OR($T75=AO$7,$T75+$M75=AO$7,$T75+2*$M75=AO$7,$T75+3*$M75=AO$7,$T75+4*$M75=AO$7,$T75+5*$M75=AO$7,$T75+6*$M75=AO$7,$T75+7*$M75=AO$7,$T75+8*$M75=AO$7,$T75+9*$M75=AO$7,$T75+10*$M75=AO$7),$Q75*'[1]Paramètres commerce'!$D$6,0)</f>
        <v>0</v>
      </c>
      <c r="AP75" s="127">
        <f>IF(OR($T75=AP$7,$T75+$M75=AP$7,$T75+2*$M75=AP$7,$T75+3*$M75=AP$7,$T75+4*$M75=AP$7,$T75+5*$M75=AP$7,$T75+6*$M75=AP$7,$T75+7*$M75=AP$7,$T75+8*$M75=AP$7,$T75+9*$M75=AP$7,$T75+10*$M75=AP$7),$Q75*'[1]Paramètres commerce'!$D$6,0)</f>
        <v>0</v>
      </c>
      <c r="AQ75" s="128">
        <f>IF(OR($T75=AQ$7,$T75+$M75=AQ$7,$T75+2*$M75=AQ$7,$T75+3*$M75=AQ$7,$T75+4*$M75=AQ$7,$T75+5*$M75=AQ$7,$T75+6*$M75=AQ$7,$T75+7*$M75=AQ$7,$T75+8*$M75=AQ$7,$T75+9*$M75=AQ$7,$T75+10*$M75=AQ$7),$Q75*'[1]Paramètres commerce'!$D$6,0)</f>
        <v>0</v>
      </c>
      <c r="AR75" s="126">
        <f>IF(OR($T75=AR$7,$T75+$M75=AR$7,$T75+2*$M75=AR$7,$T75+3*$M75=AR$7,$T75+4*$M75=AR$7,$T75+5*$M75=AR$7,$T75+6*$M75=AR$7,$T75+7*$M75=AR$7,$T75+8*$M75=AR$7,$T75+9*$M75=AR$7,$T75+10*$M75=AR$7),$Q75*'[1]Paramètres commerce'!$D$6,0)</f>
        <v>0</v>
      </c>
      <c r="AS75" s="127">
        <f>IF(OR($T75=AS$7,$T75+$M75=AS$7,$T75+2*$M75=AS$7,$T75+3*$M75=AS$7,$T75+4*$M75=AS$7,$T75+5*$M75=AS$7,$T75+6*$M75=AS$7,$T75+7*$M75=AS$7,$T75+8*$M75=AS$7,$T75+9*$M75=AS$7,$T75+10*$M75=AS$7),$Q75*'[1]Paramètres commerce'!$D$6,0)</f>
        <v>0</v>
      </c>
      <c r="AT75" s="127">
        <f>IF(OR($T75=AT$7,$T75+$M75=AT$7,$T75+2*$M75=AT$7,$T75+3*$M75=AT$7,$T75+4*$M75=AT$7,$T75+5*$M75=AT$7,$T75+6*$M75=AT$7,$T75+7*$M75=AT$7,$T75+8*$M75=AT$7,$T75+9*$M75=AT$7,$T75+10*$M75=AT$7),$Q75*'[1]Paramètres commerce'!$D$6,0)</f>
        <v>0</v>
      </c>
      <c r="AU75" s="127">
        <f>IF(OR($T75=AU$7,$T75+$M75=AU$7,$T75+2*$M75=AU$7,$T75+3*$M75=AU$7,$T75+4*$M75=AU$7,$T75+5*$M75=AU$7,$T75+6*$M75=AU$7,$T75+7*$M75=AU$7,$T75+8*$M75=AU$7,$T75+9*$M75=AU$7,$T75+10*$M75=AU$7),$Q75*'[1]Paramètres commerce'!$D$6,0)</f>
        <v>0</v>
      </c>
      <c r="AV75" s="128">
        <f>IF(OR($T75=AV$7,$T75+$M75=AV$7,$T75+2*$M75=AV$7,$T75+3*$M75=AV$7,$T75+4*$M75=AV$7,$T75+5*$M75=AV$7,$T75+6*$M75=AV$7,$T75+7*$M75=AV$7,$T75+8*$M75=AV$7,$T75+9*$M75=AV$7,$T75+10*$M75=AV$7),$Q75*'[1]Paramètres commerce'!$D$6,0)</f>
        <v>0</v>
      </c>
      <c r="AW75" s="126">
        <f>IF(OR($T75=AW$7,$T75+$M75=AW$7,$T75+2*$M75=AW$7,$T75+3*$M75=AW$7,$T75+4*$M75=AW$7,$T75+5*$M75=AW$7,$T75+6*$M75=AW$7,$T75+7*$M75=AW$7,$T75+8*$M75=AW$7,$T75+9*$M75=AW$7,$T75+10*$M75=AW$7),$Q75*'[1]Paramètres commerce'!$D$6,0)</f>
        <v>0</v>
      </c>
      <c r="AX75" s="127">
        <f>IF(OR($T75=AX$7,$T75+$M75=AX$7,$T75+2*$M75=AX$7,$T75+3*$M75=AX$7,$T75+4*$M75=AX$7,$T75+5*$M75=AX$7,$T75+6*$M75=AX$7,$T75+7*$M75=AX$7,$T75+8*$M75=AX$7,$T75+9*$M75=AX$7,$T75+10*$M75=AX$7),$Q75*'[1]Paramètres commerce'!$D$6,0)</f>
        <v>0</v>
      </c>
      <c r="AY75" s="127">
        <f>IF(OR($T75=AY$7,$T75+$M75=AY$7,$T75+2*$M75=AY$7,$T75+3*$M75=AY$7,$T75+4*$M75=AY$7,$T75+5*$M75=AY$7,$T75+6*$M75=AY$7,$T75+7*$M75=AY$7,$T75+8*$M75=AY$7,$T75+9*$M75=AY$7,$T75+10*$M75=AY$7),$Q75*'[1]Paramètres commerce'!$D$6,0)</f>
        <v>0</v>
      </c>
      <c r="AZ75" s="127">
        <f>IF(OR($T75=AZ$7,$T75+$M75=AZ$7,$T75+2*$M75=AZ$7,$T75+3*$M75=AZ$7,$T75+4*$M75=AZ$7,$T75+5*$M75=AZ$7,$T75+6*$M75=AZ$7,$T75+7*$M75=AZ$7,$T75+8*$M75=AZ$7,$T75+9*$M75=AZ$7,$T75+10*$M75=AZ$7),$Q75*'[1]Paramètres commerce'!$D$6,0)</f>
        <v>0</v>
      </c>
      <c r="BA75" s="128">
        <f>IF(OR($T75=BA$7,$T75+$M75=BA$7,$T75+2*$M75=BA$7,$T75+3*$M75=BA$7,$T75+4*$M75=BA$7,$T75+5*$M75=BA$7,$T75+6*$M75=BA$7,$T75+7*$M75=BA$7,$T75+8*$M75=BA$7,$T75+9*$M75=BA$7,$T75+10*$M75=BA$7),$Q75*'[1]Paramètres commerce'!$D$6,0)</f>
        <v>0</v>
      </c>
      <c r="BB75" s="126">
        <f>IF(OR($T75=BB$7,$T75+$M75=BB$7,$T75+2*$M75=BB$7,$T75+3*$M75=BB$7,$T75+4*$M75=BB$7,$T75+5*$M75=BB$7,$T75+6*$M75=BB$7,$T75+7*$M75=BB$7,$T75+8*$M75=BB$7,$T75+9*$M75=BB$7,$T75+10*$M75=BB$7),$Q75*'[1]Paramètres commerce'!$D$6,0)</f>
        <v>0</v>
      </c>
      <c r="BC75" s="127">
        <f>IF(OR($T75=BC$7,$T75+$M75=BC$7,$T75+2*$M75=BC$7,$T75+3*$M75=BC$7,$T75+4*$M75=BC$7,$T75+5*$M75=BC$7,$T75+6*$M75=BC$7,$T75+7*$M75=BC$7,$T75+8*$M75=BC$7,$T75+9*$M75=BC$7,$T75+10*$M75=BC$7),$Q75*'[1]Paramètres commerce'!$D$6,0)</f>
        <v>0</v>
      </c>
      <c r="BD75" s="127">
        <f>IF(OR($T75=BD$7,$T75+$M75=BD$7,$T75+2*$M75=BD$7,$T75+3*$M75=BD$7,$T75+4*$M75=BD$7,$T75+5*$M75=BD$7,$T75+6*$M75=BD$7,$T75+7*$M75=BD$7,$T75+8*$M75=BD$7,$T75+9*$M75=BD$7,$T75+10*$M75=BD$7),$Q75*'[1]Paramètres commerce'!$D$6,0)</f>
        <v>0</v>
      </c>
      <c r="BE75" s="127">
        <f>IF(OR($T75=BE$7,$T75+$M75=BE$7,$T75+2*$M75=BE$7,$T75+3*$M75=BE$7,$T75+4*$M75=BE$7,$T75+5*$M75=BE$7,$T75+6*$M75=BE$7,$T75+7*$M75=BE$7,$T75+8*$M75=BE$7,$T75+9*$M75=BE$7,$T75+10*$M75=BE$7),$Q75*'[1]Paramètres commerce'!$D$6,0)</f>
        <v>0</v>
      </c>
      <c r="BF75" s="128">
        <f>IF(OR($T75=BF$7,$T75+$M75=BF$7,$T75+2*$M75=BF$7,$T75+3*$M75=BF$7,$T75+4*$M75=BF$7,$T75+5*$M75=BF$7,$T75+6*$M75=BF$7,$T75+7*$M75=BF$7,$T75+8*$M75=BF$7,$T75+9*$M75=BF$7,$T75+10*$M75=BF$7),$Q75*'[1]Paramètres commerce'!$D$6,0)</f>
        <v>0</v>
      </c>
      <c r="BG75" s="126">
        <f>IF(OR($T75=BG$7,$T75+$M75=BG$7,$T75+2*$M75=BG$7,$T75+3*$M75=BG$7,$T75+4*$M75=BG$7,$T75+5*$M75=BG$7,$T75+6*$M75=BG$7,$T75+7*$M75=BG$7,$T75+8*$M75=BG$7,$T75+9*$M75=BG$7,$T75+10*$M75=BG$7),$Q75*'[1]Paramètres commerce'!$D$6,0)</f>
        <v>0</v>
      </c>
      <c r="BH75" s="127">
        <f>IF(OR($T75=BH$7,$T75+$M75=BH$7,$T75+2*$M75=BH$7,$T75+3*$M75=BH$7,$T75+4*$M75=BH$7,$T75+5*$M75=BH$7,$T75+6*$M75=BH$7,$T75+7*$M75=BH$7,$T75+8*$M75=BH$7,$T75+9*$M75=BH$7,$T75+10*$M75=BH$7),$Q75*'[1]Paramètres commerce'!$D$6,0)</f>
        <v>0</v>
      </c>
      <c r="BI75" s="127">
        <f>IF(OR($T75=BI$7,$T75+$M75=BI$7,$T75+2*$M75=BI$7,$T75+3*$M75=BI$7,$T75+4*$M75=BI$7,$T75+5*$M75=BI$7,$T75+6*$M75=BI$7,$T75+7*$M75=BI$7,$T75+8*$M75=BI$7,$T75+9*$M75=BI$7,$T75+10*$M75=BI$7),$Q75*'[1]Paramètres commerce'!$D$6,0)</f>
        <v>0</v>
      </c>
      <c r="BJ75" s="127">
        <f>IF(OR($T75=BJ$7,$T75+$M75=BJ$7,$T75+2*$M75=BJ$7,$T75+3*$M75=BJ$7,$T75+4*$M75=BJ$7,$T75+5*$M75=BJ$7,$T75+6*$M75=BJ$7,$T75+7*$M75=BJ$7,$T75+8*$M75=BJ$7,$T75+9*$M75=BJ$7,$T75+10*$M75=BJ$7),$Q75*'[1]Paramètres commerce'!$D$6,0)</f>
        <v>0</v>
      </c>
      <c r="BK75" s="128">
        <f>IF(OR($T75=BK$7,$T75+$M75=BK$7,$T75+2*$M75=BK$7,$T75+3*$M75=BK$7,$T75+4*$M75=BK$7,$T75+5*$M75=BK$7,$T75+6*$M75=BK$7,$T75+7*$M75=BK$7,$T75+8*$M75=BK$7,$T75+9*$M75=BK$7,$T75+10*$M75=BK$7),$Q75*'[1]Paramètres commerce'!$D$6,0)</f>
        <v>0</v>
      </c>
      <c r="BL75" s="126">
        <f>IF(OR($T75=BL$7,$T75+$M75=BL$7,$T75+2*$M75=BL$7,$T75+3*$M75=BL$7,$T75+4*$M75=BL$7,$T75+5*$M75=BL$7,$T75+6*$M75=BL$7,$T75+7*$M75=BL$7,$T75+8*$M75=BL$7,$T75+9*$M75=BL$7,$T75+10*$M75=BL$7),$Q75*'[1]Paramètres commerce'!$D$6,0)</f>
        <v>0</v>
      </c>
      <c r="BM75" s="127">
        <f>IF(OR($T75=BM$7,$T75+$M75=BM$7,$T75+2*$M75=BM$7,$T75+3*$M75=BM$7,$T75+4*$M75=BM$7,$T75+5*$M75=BM$7,$T75+6*$M75=BM$7,$T75+7*$M75=BM$7,$T75+8*$M75=BM$7,$T75+9*$M75=BM$7,$T75+10*$M75=BM$7),$Q75*'[1]Paramètres commerce'!$D$6,0)</f>
        <v>0</v>
      </c>
      <c r="BN75" s="127">
        <f>IF(OR($T75=BN$7,$T75+$M75=BN$7,$T75+2*$M75=BN$7,$T75+3*$M75=BN$7,$T75+4*$M75=BN$7,$T75+5*$M75=BN$7,$T75+6*$M75=BN$7,$T75+7*$M75=BN$7,$T75+8*$M75=BN$7,$T75+9*$M75=BN$7,$T75+10*$M75=BN$7),$Q75*'[1]Paramètres commerce'!$D$6,0)</f>
        <v>0</v>
      </c>
      <c r="BO75" s="127">
        <f>IF(OR($T75=BO$7,$T75+$M75=BO$7,$T75+2*$M75=BO$7,$T75+3*$M75=BO$7,$T75+4*$M75=BO$7,$T75+5*$M75=BO$7,$T75+6*$M75=BO$7,$T75+7*$M75=BO$7,$T75+8*$M75=BO$7,$T75+9*$M75=BO$7,$T75+10*$M75=BO$7),$Q75*'[1]Paramètres commerce'!$D$6,0)</f>
        <v>0</v>
      </c>
      <c r="BP75" s="128">
        <f>IF(OR($T75=BP$7,$T75+$M75=BP$7,$T75+2*$M75=BP$7,$T75+3*$M75=BP$7,$T75+4*$M75=BP$7,$T75+5*$M75=BP$7,$T75+6*$M75=BP$7,$T75+7*$M75=BP$7,$T75+8*$M75=BP$7,$T75+9*$M75=BP$7,$T75+10*$M75=BP$7),$Q75*'[1]Paramètres commerce'!$D$6,0)</f>
        <v>0</v>
      </c>
      <c r="BQ75" s="126">
        <f>IF(OR($T75=BQ$7,$T75+$M75=BQ$7,$T75+2*$M75=BQ$7,$T75+3*$M75=BQ$7,$T75+4*$M75=BQ$7,$T75+5*$M75=BQ$7,$T75+6*$M75=BQ$7,$T75+7*$M75=BQ$7,$T75+8*$M75=BQ$7,$T75+9*$M75=BQ$7,$T75+10*$M75=BQ$7),$Q75*'[1]Paramètres commerce'!$D$6,0)</f>
        <v>0</v>
      </c>
      <c r="BR75" s="127">
        <f>IF(OR($T75=BR$7,$T75+$M75=BR$7,$T75+2*$M75=BR$7,$T75+3*$M75=BR$7,$T75+4*$M75=BR$7,$T75+5*$M75=BR$7,$T75+6*$M75=BR$7,$T75+7*$M75=BR$7,$T75+8*$M75=BR$7,$T75+9*$M75=BR$7,$T75+10*$M75=BR$7),$Q75*'[1]Paramètres commerce'!$D$6,0)</f>
        <v>0</v>
      </c>
      <c r="BS75" s="127">
        <f>IF(OR($T75=BS$7,$T75+$M75=BS$7,$T75+2*$M75=BS$7,$T75+3*$M75=BS$7,$T75+4*$M75=BS$7,$T75+5*$M75=BS$7,$T75+6*$M75=BS$7,$T75+7*$M75=BS$7,$T75+8*$M75=BS$7,$T75+9*$M75=BS$7,$T75+10*$M75=BS$7),$Q75*'[1]Paramètres commerce'!$D$6,0)</f>
        <v>0</v>
      </c>
      <c r="BT75" s="127">
        <f>IF(OR($T75=BT$7,$T75+$M75=BT$7,$T75+2*$M75=BT$7,$T75+3*$M75=BT$7,$T75+4*$M75=BT$7,$T75+5*$M75=BT$7,$T75+6*$M75=BT$7,$T75+7*$M75=BT$7,$T75+8*$M75=BT$7,$T75+9*$M75=BT$7,$T75+10*$M75=BT$7),$Q75*'[1]Paramètres commerce'!$D$6,0)</f>
        <v>0</v>
      </c>
      <c r="BU75" s="128">
        <f>IF(OR($T75=BU$7,$T75+$M75=BU$7,$T75+2*$M75=BU$7,$T75+3*$M75=BU$7,$T75+4*$M75=BU$7,$T75+5*$M75=BU$7,$T75+6*$M75=BU$7,$T75+7*$M75=BU$7,$T75+8*$M75=BU$7,$T75+9*$M75=BU$7,$T75+10*$M75=BU$7),$Q75*'[1]Paramètres commerce'!$D$6,0)</f>
        <v>0</v>
      </c>
      <c r="BV75" s="126">
        <f>IF(OR($T75=BV$7,$T75+$M75=BV$7,$T75+2*$M75=BV$7,$T75+3*$M75=BV$7,$T75+4*$M75=BV$7,$T75+5*$M75=BV$7,$T75+6*$M75=BV$7,$T75+7*$M75=BV$7,$T75+8*$M75=BV$7,$T75+9*$M75=BV$7,$T75+10*$M75=BV$7),$Q75*'[1]Paramètres commerce'!$D$6,0)</f>
        <v>0</v>
      </c>
      <c r="BW75" s="127">
        <f>IF(OR($T75=BW$7,$T75+$M75=BW$7,$T75+2*$M75=BW$7,$T75+3*$M75=BW$7,$T75+4*$M75=BW$7,$T75+5*$M75=BW$7,$T75+6*$M75=BW$7,$T75+7*$M75=BW$7,$T75+8*$M75=BW$7,$T75+9*$M75=BW$7,$T75+10*$M75=BW$7),$Q75*'[1]Paramètres commerce'!$D$6,0)</f>
        <v>0</v>
      </c>
      <c r="BX75" s="127">
        <f>IF(OR($T75=BX$7,$T75+$M75=BX$7,$T75+2*$M75=BX$7,$T75+3*$M75=BX$7,$T75+4*$M75=BX$7,$T75+5*$M75=BX$7,$T75+6*$M75=BX$7,$T75+7*$M75=BX$7,$T75+8*$M75=BX$7,$T75+9*$M75=BX$7,$T75+10*$M75=BX$7),$Q75*'[1]Paramètres commerce'!$D$6,0)</f>
        <v>0</v>
      </c>
      <c r="BY75" s="127">
        <f>IF(OR($T75=BY$7,$T75+$M75=BY$7,$T75+2*$M75=BY$7,$T75+3*$M75=BY$7,$T75+4*$M75=BY$7,$T75+5*$M75=BY$7,$T75+6*$M75=BY$7,$T75+7*$M75=BY$7,$T75+8*$M75=BY$7,$T75+9*$M75=BY$7,$T75+10*$M75=BY$7),$Q75*'[1]Paramètres commerce'!$D$6,0)</f>
        <v>0</v>
      </c>
      <c r="BZ75" s="128">
        <f>IF(OR($T75=BZ$7,$T75+$M75=BZ$7,$T75+2*$M75=BZ$7,$T75+3*$M75=BZ$7,$T75+4*$M75=BZ$7,$T75+5*$M75=BZ$7,$T75+6*$M75=BZ$7,$T75+7*$M75=BZ$7,$T75+8*$M75=BZ$7,$T75+9*$M75=BZ$7,$T75+10*$M75=BZ$7),$Q75*'[1]Paramètres commerce'!$D$6,0)</f>
        <v>0</v>
      </c>
      <c r="CA75" s="17"/>
    </row>
    <row r="76" spans="1:79">
      <c r="A76" s="2"/>
      <c r="B76" s="74">
        <v>69</v>
      </c>
      <c r="C76" s="115"/>
      <c r="D76" s="76"/>
      <c r="E76" s="97"/>
      <c r="F76" s="116"/>
      <c r="G76" s="117"/>
      <c r="H76" s="116"/>
      <c r="I76" s="116"/>
      <c r="J76" s="117"/>
      <c r="K76" s="81"/>
      <c r="L76" s="81"/>
      <c r="M76" s="82"/>
      <c r="N76" s="118"/>
      <c r="O76" s="84"/>
      <c r="P76" s="82"/>
      <c r="Q76" s="119">
        <f>(P76*'[1]Paramètres commerce'!$D$5+O76)*K76</f>
        <v>0</v>
      </c>
      <c r="R76" s="103">
        <f>'[1]Paramètres commerce'!$D$7</f>
        <v>5.0000000000000001E-3</v>
      </c>
      <c r="S76" s="119">
        <f>R76*Q76*'[1]Paramètres commerce'!$D$6</f>
        <v>0</v>
      </c>
      <c r="T76" s="120">
        <f t="shared" si="1"/>
        <v>2017</v>
      </c>
      <c r="U76" s="121" t="s">
        <v>38</v>
      </c>
      <c r="V76" s="122"/>
      <c r="W76" s="123"/>
      <c r="X76" s="123"/>
      <c r="Y76" s="123"/>
      <c r="Z76" s="123"/>
      <c r="AA76" s="124"/>
      <c r="AB76" s="125"/>
      <c r="AC76" s="126">
        <f>IF(OR($T76=AC$7,$T76+$M76=AC$7,$T76+2*$M76=AC$7,$T76+3*$M76=AC$7,$T76+4*$M76=AC$7,$T76+5*$M76=AC$7,$T76+6*$M76=AC$7,$T76+7*$M76=AC$7,$T76+8*$M76=AC$7,$T76+9*$M76=AC$7,$T76+10*$M76=AC$7),$Q76*'[1]Paramètres commerce'!$D$6,0)</f>
        <v>0</v>
      </c>
      <c r="AD76" s="127">
        <f>IF(OR($T76=AD$7,$T76+$M76=AD$7,$T76+2*$M76=AD$7,$T76+3*$M76=AD$7,$T76+4*$M76=AD$7,$T76+5*$M76=AD$7,$T76+6*$M76=AD$7,$T76+7*$M76=AD$7,$T76+8*$M76=AD$7,$T76+9*$M76=AD$7,$T76+10*$M76=AD$7),$Q76*'[1]Paramètres commerce'!$D$6,0)</f>
        <v>0</v>
      </c>
      <c r="AE76" s="127">
        <f>IF(OR($T76=AE$7,$T76+$M76=AE$7,$T76+2*$M76=AE$7,$T76+3*$M76=AE$7,$T76+4*$M76=AE$7,$T76+5*$M76=AE$7,$T76+6*$M76=AE$7,$T76+7*$M76=AE$7,$T76+8*$M76=AE$7,$T76+9*$M76=AE$7,$T76+10*$M76=AE$7),$Q76*'[1]Paramètres commerce'!$D$6,0)</f>
        <v>0</v>
      </c>
      <c r="AF76" s="127">
        <f>IF(OR($T76=AF$7,$T76+$M76=AF$7,$T76+2*$M76=AF$7,$T76+3*$M76=AF$7,$T76+4*$M76=AF$7,$T76+5*$M76=AF$7,$T76+6*$M76=AF$7,$T76+7*$M76=AF$7,$T76+8*$M76=AF$7,$T76+9*$M76=AF$7,$T76+10*$M76=AF$7),$Q76*'[1]Paramètres commerce'!$D$6,0)</f>
        <v>0</v>
      </c>
      <c r="AG76" s="128">
        <f>IF(OR($T76=AG$7,$T76+$M76=AG$7,$T76+2*$M76=AG$7,$T76+3*$M76=AG$7,$T76+4*$M76=AG$7,$T76+5*$M76=AG$7,$T76+6*$M76=AG$7,$T76+7*$M76=AG$7,$T76+8*$M76=AG$7,$T76+9*$M76=AG$7,$T76+10*$M76=AG$7),$Q76*'[1]Paramètres commerce'!$D$6,0)</f>
        <v>0</v>
      </c>
      <c r="AH76" s="126">
        <f>IF(OR($T76=AH$7,$T76+$M76=AH$7,$T76+2*$M76=AH$7,$T76+3*$M76=AH$7,$T76+4*$M76=AH$7,$T76+5*$M76=AH$7,$T76+6*$M76=AH$7,$T76+7*$M76=AH$7,$T76+8*$M76=AH$7,$T76+9*$M76=AH$7,$T76+10*$M76=AH$7),$Q76*'[1]Paramètres commerce'!$D$6,0)</f>
        <v>0</v>
      </c>
      <c r="AI76" s="127">
        <f>IF(OR($T76=AI$7,$T76+$M76=AI$7,$T76+2*$M76=AI$7,$T76+3*$M76=AI$7,$T76+4*$M76=AI$7,$T76+5*$M76=AI$7,$T76+6*$M76=AI$7,$T76+7*$M76=AI$7,$T76+8*$M76=AI$7,$T76+9*$M76=AI$7,$T76+10*$M76=AI$7),$Q76*'[1]Paramètres commerce'!$D$6,0)</f>
        <v>0</v>
      </c>
      <c r="AJ76" s="127">
        <f>IF(OR($T76=AJ$7,$T76+$M76=AJ$7,$T76+2*$M76=AJ$7,$T76+3*$M76=AJ$7,$T76+4*$M76=AJ$7,$T76+5*$M76=AJ$7,$T76+6*$M76=AJ$7,$T76+7*$M76=AJ$7,$T76+8*$M76=AJ$7,$T76+9*$M76=AJ$7,$T76+10*$M76=AJ$7),$Q76*'[1]Paramètres commerce'!$D$6,0)</f>
        <v>0</v>
      </c>
      <c r="AK76" s="127">
        <f>IF(OR($T76=AK$7,$T76+$M76=AK$7,$T76+2*$M76=AK$7,$T76+3*$M76=AK$7,$T76+4*$M76=AK$7,$T76+5*$M76=AK$7,$T76+6*$M76=AK$7,$T76+7*$M76=AK$7,$T76+8*$M76=AK$7,$T76+9*$M76=AK$7,$T76+10*$M76=AK$7),$Q76*'[1]Paramètres commerce'!$D$6,0)</f>
        <v>0</v>
      </c>
      <c r="AL76" s="128">
        <f>IF(OR($T76=AL$7,$T76+$M76=AL$7,$T76+2*$M76=AL$7,$T76+3*$M76=AL$7,$T76+4*$M76=AL$7,$T76+5*$M76=AL$7,$T76+6*$M76=AL$7,$T76+7*$M76=AL$7,$T76+8*$M76=AL$7,$T76+9*$M76=AL$7,$T76+10*$M76=AL$7),$Q76*'[1]Paramètres commerce'!$D$6,0)</f>
        <v>0</v>
      </c>
      <c r="AM76" s="126">
        <f>IF(OR($T76=AM$7,$T76+$M76=AM$7,$T76+2*$M76=AM$7,$T76+3*$M76=AM$7,$T76+4*$M76=AM$7,$T76+5*$M76=AM$7,$T76+6*$M76=AM$7,$T76+7*$M76=AM$7,$T76+8*$M76=AM$7,$T76+9*$M76=AM$7,$T76+10*$M76=AM$7),$Q76*'[1]Paramètres commerce'!$D$6,0)</f>
        <v>0</v>
      </c>
      <c r="AN76" s="127">
        <f>IF(OR($T76=AN$7,$T76+$M76=AN$7,$T76+2*$M76=AN$7,$T76+3*$M76=AN$7,$T76+4*$M76=AN$7,$T76+5*$M76=AN$7,$T76+6*$M76=AN$7,$T76+7*$M76=AN$7,$T76+8*$M76=AN$7,$T76+9*$M76=AN$7,$T76+10*$M76=AN$7),$Q76*'[1]Paramètres commerce'!$D$6,0)</f>
        <v>0</v>
      </c>
      <c r="AO76" s="127">
        <f>IF(OR($T76=AO$7,$T76+$M76=AO$7,$T76+2*$M76=AO$7,$T76+3*$M76=AO$7,$T76+4*$M76=AO$7,$T76+5*$M76=AO$7,$T76+6*$M76=AO$7,$T76+7*$M76=AO$7,$T76+8*$M76=AO$7,$T76+9*$M76=AO$7,$T76+10*$M76=AO$7),$Q76*'[1]Paramètres commerce'!$D$6,0)</f>
        <v>0</v>
      </c>
      <c r="AP76" s="127">
        <f>IF(OR($T76=AP$7,$T76+$M76=AP$7,$T76+2*$M76=AP$7,$T76+3*$M76=AP$7,$T76+4*$M76=AP$7,$T76+5*$M76=AP$7,$T76+6*$M76=AP$7,$T76+7*$M76=AP$7,$T76+8*$M76=AP$7,$T76+9*$M76=AP$7,$T76+10*$M76=AP$7),$Q76*'[1]Paramètres commerce'!$D$6,0)</f>
        <v>0</v>
      </c>
      <c r="AQ76" s="128">
        <f>IF(OR($T76=AQ$7,$T76+$M76=AQ$7,$T76+2*$M76=AQ$7,$T76+3*$M76=AQ$7,$T76+4*$M76=AQ$7,$T76+5*$M76=AQ$7,$T76+6*$M76=AQ$7,$T76+7*$M76=AQ$7,$T76+8*$M76=AQ$7,$T76+9*$M76=AQ$7,$T76+10*$M76=AQ$7),$Q76*'[1]Paramètres commerce'!$D$6,0)</f>
        <v>0</v>
      </c>
      <c r="AR76" s="126">
        <f>IF(OR($T76=AR$7,$T76+$M76=AR$7,$T76+2*$M76=AR$7,$T76+3*$M76=AR$7,$T76+4*$M76=AR$7,$T76+5*$M76=AR$7,$T76+6*$M76=AR$7,$T76+7*$M76=AR$7,$T76+8*$M76=AR$7,$T76+9*$M76=AR$7,$T76+10*$M76=AR$7),$Q76*'[1]Paramètres commerce'!$D$6,0)</f>
        <v>0</v>
      </c>
      <c r="AS76" s="127">
        <f>IF(OR($T76=AS$7,$T76+$M76=AS$7,$T76+2*$M76=AS$7,$T76+3*$M76=AS$7,$T76+4*$M76=AS$7,$T76+5*$M76=AS$7,$T76+6*$M76=AS$7,$T76+7*$M76=AS$7,$T76+8*$M76=AS$7,$T76+9*$M76=AS$7,$T76+10*$M76=AS$7),$Q76*'[1]Paramètres commerce'!$D$6,0)</f>
        <v>0</v>
      </c>
      <c r="AT76" s="127">
        <f>IF(OR($T76=AT$7,$T76+$M76=AT$7,$T76+2*$M76=AT$7,$T76+3*$M76=AT$7,$T76+4*$M76=AT$7,$T76+5*$M76=AT$7,$T76+6*$M76=AT$7,$T76+7*$M76=AT$7,$T76+8*$M76=AT$7,$T76+9*$M76=AT$7,$T76+10*$M76=AT$7),$Q76*'[1]Paramètres commerce'!$D$6,0)</f>
        <v>0</v>
      </c>
      <c r="AU76" s="127">
        <f>IF(OR($T76=AU$7,$T76+$M76=AU$7,$T76+2*$M76=AU$7,$T76+3*$M76=AU$7,$T76+4*$M76=AU$7,$T76+5*$M76=AU$7,$T76+6*$M76=AU$7,$T76+7*$M76=AU$7,$T76+8*$M76=AU$7,$T76+9*$M76=AU$7,$T76+10*$M76=AU$7),$Q76*'[1]Paramètres commerce'!$D$6,0)</f>
        <v>0</v>
      </c>
      <c r="AV76" s="128">
        <f>IF(OR($T76=AV$7,$T76+$M76=AV$7,$T76+2*$M76=AV$7,$T76+3*$M76=AV$7,$T76+4*$M76=AV$7,$T76+5*$M76=AV$7,$T76+6*$M76=AV$7,$T76+7*$M76=AV$7,$T76+8*$M76=AV$7,$T76+9*$M76=AV$7,$T76+10*$M76=AV$7),$Q76*'[1]Paramètres commerce'!$D$6,0)</f>
        <v>0</v>
      </c>
      <c r="AW76" s="126">
        <f>IF(OR($T76=AW$7,$T76+$M76=AW$7,$T76+2*$M76=AW$7,$T76+3*$M76=AW$7,$T76+4*$M76=AW$7,$T76+5*$M76=AW$7,$T76+6*$M76=AW$7,$T76+7*$M76=AW$7,$T76+8*$M76=AW$7,$T76+9*$M76=AW$7,$T76+10*$M76=AW$7),$Q76*'[1]Paramètres commerce'!$D$6,0)</f>
        <v>0</v>
      </c>
      <c r="AX76" s="127">
        <f>IF(OR($T76=AX$7,$T76+$M76=AX$7,$T76+2*$M76=AX$7,$T76+3*$M76=AX$7,$T76+4*$M76=AX$7,$T76+5*$M76=AX$7,$T76+6*$M76=AX$7,$T76+7*$M76=AX$7,$T76+8*$M76=AX$7,$T76+9*$M76=AX$7,$T76+10*$M76=AX$7),$Q76*'[1]Paramètres commerce'!$D$6,0)</f>
        <v>0</v>
      </c>
      <c r="AY76" s="127">
        <f>IF(OR($T76=AY$7,$T76+$M76=AY$7,$T76+2*$M76=AY$7,$T76+3*$M76=AY$7,$T76+4*$M76=AY$7,$T76+5*$M76=AY$7,$T76+6*$M76=AY$7,$T76+7*$M76=AY$7,$T76+8*$M76=AY$7,$T76+9*$M76=AY$7,$T76+10*$M76=AY$7),$Q76*'[1]Paramètres commerce'!$D$6,0)</f>
        <v>0</v>
      </c>
      <c r="AZ76" s="127">
        <f>IF(OR($T76=AZ$7,$T76+$M76=AZ$7,$T76+2*$M76=AZ$7,$T76+3*$M76=AZ$7,$T76+4*$M76=AZ$7,$T76+5*$M76=AZ$7,$T76+6*$M76=AZ$7,$T76+7*$M76=AZ$7,$T76+8*$M76=AZ$7,$T76+9*$M76=AZ$7,$T76+10*$M76=AZ$7),$Q76*'[1]Paramètres commerce'!$D$6,0)</f>
        <v>0</v>
      </c>
      <c r="BA76" s="128">
        <f>IF(OR($T76=BA$7,$T76+$M76=BA$7,$T76+2*$M76=BA$7,$T76+3*$M76=BA$7,$T76+4*$M76=BA$7,$T76+5*$M76=BA$7,$T76+6*$M76=BA$7,$T76+7*$M76=BA$7,$T76+8*$M76=BA$7,$T76+9*$M76=BA$7,$T76+10*$M76=BA$7),$Q76*'[1]Paramètres commerce'!$D$6,0)</f>
        <v>0</v>
      </c>
      <c r="BB76" s="126">
        <f>IF(OR($T76=BB$7,$T76+$M76=BB$7,$T76+2*$M76=BB$7,$T76+3*$M76=BB$7,$T76+4*$M76=BB$7,$T76+5*$M76=BB$7,$T76+6*$M76=BB$7,$T76+7*$M76=BB$7,$T76+8*$M76=BB$7,$T76+9*$M76=BB$7,$T76+10*$M76=BB$7),$Q76*'[1]Paramètres commerce'!$D$6,0)</f>
        <v>0</v>
      </c>
      <c r="BC76" s="127">
        <f>IF(OR($T76=BC$7,$T76+$M76=BC$7,$T76+2*$M76=BC$7,$T76+3*$M76=BC$7,$T76+4*$M76=BC$7,$T76+5*$M76=BC$7,$T76+6*$M76=BC$7,$T76+7*$M76=BC$7,$T76+8*$M76=BC$7,$T76+9*$M76=BC$7,$T76+10*$M76=BC$7),$Q76*'[1]Paramètres commerce'!$D$6,0)</f>
        <v>0</v>
      </c>
      <c r="BD76" s="127">
        <f>IF(OR($T76=BD$7,$T76+$M76=BD$7,$T76+2*$M76=BD$7,$T76+3*$M76=BD$7,$T76+4*$M76=BD$7,$T76+5*$M76=BD$7,$T76+6*$M76=BD$7,$T76+7*$M76=BD$7,$T76+8*$M76=BD$7,$T76+9*$M76=BD$7,$T76+10*$M76=BD$7),$Q76*'[1]Paramètres commerce'!$D$6,0)</f>
        <v>0</v>
      </c>
      <c r="BE76" s="127">
        <f>IF(OR($T76=BE$7,$T76+$M76=BE$7,$T76+2*$M76=BE$7,$T76+3*$M76=BE$7,$T76+4*$M76=BE$7,$T76+5*$M76=BE$7,$T76+6*$M76=BE$7,$T76+7*$M76=BE$7,$T76+8*$M76=BE$7,$T76+9*$M76=BE$7,$T76+10*$M76=BE$7),$Q76*'[1]Paramètres commerce'!$D$6,0)</f>
        <v>0</v>
      </c>
      <c r="BF76" s="128">
        <f>IF(OR($T76=BF$7,$T76+$M76=BF$7,$T76+2*$M76=BF$7,$T76+3*$M76=BF$7,$T76+4*$M76=BF$7,$T76+5*$M76=BF$7,$T76+6*$M76=BF$7,$T76+7*$M76=BF$7,$T76+8*$M76=BF$7,$T76+9*$M76=BF$7,$T76+10*$M76=BF$7),$Q76*'[1]Paramètres commerce'!$D$6,0)</f>
        <v>0</v>
      </c>
      <c r="BG76" s="126">
        <f>IF(OR($T76=BG$7,$T76+$M76=BG$7,$T76+2*$M76=BG$7,$T76+3*$M76=BG$7,$T76+4*$M76=BG$7,$T76+5*$M76=BG$7,$T76+6*$M76=BG$7,$T76+7*$M76=BG$7,$T76+8*$M76=BG$7,$T76+9*$M76=BG$7,$T76+10*$M76=BG$7),$Q76*'[1]Paramètres commerce'!$D$6,0)</f>
        <v>0</v>
      </c>
      <c r="BH76" s="127">
        <f>IF(OR($T76=BH$7,$T76+$M76=BH$7,$T76+2*$M76=BH$7,$T76+3*$M76=BH$7,$T76+4*$M76=BH$7,$T76+5*$M76=BH$7,$T76+6*$M76=BH$7,$T76+7*$M76=BH$7,$T76+8*$M76=BH$7,$T76+9*$M76=BH$7,$T76+10*$M76=BH$7),$Q76*'[1]Paramètres commerce'!$D$6,0)</f>
        <v>0</v>
      </c>
      <c r="BI76" s="127">
        <f>IF(OR($T76=BI$7,$T76+$M76=BI$7,$T76+2*$M76=BI$7,$T76+3*$M76=BI$7,$T76+4*$M76=BI$7,$T76+5*$M76=BI$7,$T76+6*$M76=BI$7,$T76+7*$M76=BI$7,$T76+8*$M76=BI$7,$T76+9*$M76=BI$7,$T76+10*$M76=BI$7),$Q76*'[1]Paramètres commerce'!$D$6,0)</f>
        <v>0</v>
      </c>
      <c r="BJ76" s="127">
        <f>IF(OR($T76=BJ$7,$T76+$M76=BJ$7,$T76+2*$M76=BJ$7,$T76+3*$M76=BJ$7,$T76+4*$M76=BJ$7,$T76+5*$M76=BJ$7,$T76+6*$M76=BJ$7,$T76+7*$M76=BJ$7,$T76+8*$M76=BJ$7,$T76+9*$M76=BJ$7,$T76+10*$M76=BJ$7),$Q76*'[1]Paramètres commerce'!$D$6,0)</f>
        <v>0</v>
      </c>
      <c r="BK76" s="128">
        <f>IF(OR($T76=BK$7,$T76+$M76=BK$7,$T76+2*$M76=BK$7,$T76+3*$M76=BK$7,$T76+4*$M76=BK$7,$T76+5*$M76=BK$7,$T76+6*$M76=BK$7,$T76+7*$M76=BK$7,$T76+8*$M76=BK$7,$T76+9*$M76=BK$7,$T76+10*$M76=BK$7),$Q76*'[1]Paramètres commerce'!$D$6,0)</f>
        <v>0</v>
      </c>
      <c r="BL76" s="126">
        <f>IF(OR($T76=BL$7,$T76+$M76=BL$7,$T76+2*$M76=BL$7,$T76+3*$M76=BL$7,$T76+4*$M76=BL$7,$T76+5*$M76=BL$7,$T76+6*$M76=BL$7,$T76+7*$M76=BL$7,$T76+8*$M76=BL$7,$T76+9*$M76=BL$7,$T76+10*$M76=BL$7),$Q76*'[1]Paramètres commerce'!$D$6,0)</f>
        <v>0</v>
      </c>
      <c r="BM76" s="127">
        <f>IF(OR($T76=BM$7,$T76+$M76=BM$7,$T76+2*$M76=BM$7,$T76+3*$M76=BM$7,$T76+4*$M76=BM$7,$T76+5*$M76=BM$7,$T76+6*$M76=BM$7,$T76+7*$M76=BM$7,$T76+8*$M76=BM$7,$T76+9*$M76=BM$7,$T76+10*$M76=BM$7),$Q76*'[1]Paramètres commerce'!$D$6,0)</f>
        <v>0</v>
      </c>
      <c r="BN76" s="127">
        <f>IF(OR($T76=BN$7,$T76+$M76=BN$7,$T76+2*$M76=BN$7,$T76+3*$M76=BN$7,$T76+4*$M76=BN$7,$T76+5*$M76=BN$7,$T76+6*$M76=BN$7,$T76+7*$M76=BN$7,$T76+8*$M76=BN$7,$T76+9*$M76=BN$7,$T76+10*$M76=BN$7),$Q76*'[1]Paramètres commerce'!$D$6,0)</f>
        <v>0</v>
      </c>
      <c r="BO76" s="127">
        <f>IF(OR($T76=BO$7,$T76+$M76=BO$7,$T76+2*$M76=BO$7,$T76+3*$M76=BO$7,$T76+4*$M76=BO$7,$T76+5*$M76=BO$7,$T76+6*$M76=BO$7,$T76+7*$M76=BO$7,$T76+8*$M76=BO$7,$T76+9*$M76=BO$7,$T76+10*$M76=BO$7),$Q76*'[1]Paramètres commerce'!$D$6,0)</f>
        <v>0</v>
      </c>
      <c r="BP76" s="128">
        <f>IF(OR($T76=BP$7,$T76+$M76=BP$7,$T76+2*$M76=BP$7,$T76+3*$M76=BP$7,$T76+4*$M76=BP$7,$T76+5*$M76=BP$7,$T76+6*$M76=BP$7,$T76+7*$M76=BP$7,$T76+8*$M76=BP$7,$T76+9*$M76=BP$7,$T76+10*$M76=BP$7),$Q76*'[1]Paramètres commerce'!$D$6,0)</f>
        <v>0</v>
      </c>
      <c r="BQ76" s="126">
        <f>IF(OR($T76=BQ$7,$T76+$M76=BQ$7,$T76+2*$M76=BQ$7,$T76+3*$M76=BQ$7,$T76+4*$M76=BQ$7,$T76+5*$M76=BQ$7,$T76+6*$M76=BQ$7,$T76+7*$M76=BQ$7,$T76+8*$M76=BQ$7,$T76+9*$M76=BQ$7,$T76+10*$M76=BQ$7),$Q76*'[1]Paramètres commerce'!$D$6,0)</f>
        <v>0</v>
      </c>
      <c r="BR76" s="127">
        <f>IF(OR($T76=BR$7,$T76+$M76=BR$7,$T76+2*$M76=BR$7,$T76+3*$M76=BR$7,$T76+4*$M76=BR$7,$T76+5*$M76=BR$7,$T76+6*$M76=BR$7,$T76+7*$M76=BR$7,$T76+8*$M76=BR$7,$T76+9*$M76=BR$7,$T76+10*$M76=BR$7),$Q76*'[1]Paramètres commerce'!$D$6,0)</f>
        <v>0</v>
      </c>
      <c r="BS76" s="127">
        <f>IF(OR($T76=BS$7,$T76+$M76=BS$7,$T76+2*$M76=BS$7,$T76+3*$M76=BS$7,$T76+4*$M76=BS$7,$T76+5*$M76=BS$7,$T76+6*$M76=BS$7,$T76+7*$M76=BS$7,$T76+8*$M76=BS$7,$T76+9*$M76=BS$7,$T76+10*$M76=BS$7),$Q76*'[1]Paramètres commerce'!$D$6,0)</f>
        <v>0</v>
      </c>
      <c r="BT76" s="127">
        <f>IF(OR($T76=BT$7,$T76+$M76=BT$7,$T76+2*$M76=BT$7,$T76+3*$M76=BT$7,$T76+4*$M76=BT$7,$T76+5*$M76=BT$7,$T76+6*$M76=BT$7,$T76+7*$M76=BT$7,$T76+8*$M76=BT$7,$T76+9*$M76=BT$7,$T76+10*$M76=BT$7),$Q76*'[1]Paramètres commerce'!$D$6,0)</f>
        <v>0</v>
      </c>
      <c r="BU76" s="128">
        <f>IF(OR($T76=BU$7,$T76+$M76=BU$7,$T76+2*$M76=BU$7,$T76+3*$M76=BU$7,$T76+4*$M76=BU$7,$T76+5*$M76=BU$7,$T76+6*$M76=BU$7,$T76+7*$M76=BU$7,$T76+8*$M76=BU$7,$T76+9*$M76=BU$7,$T76+10*$M76=BU$7),$Q76*'[1]Paramètres commerce'!$D$6,0)</f>
        <v>0</v>
      </c>
      <c r="BV76" s="126">
        <f>IF(OR($T76=BV$7,$T76+$M76=BV$7,$T76+2*$M76=BV$7,$T76+3*$M76=BV$7,$T76+4*$M76=BV$7,$T76+5*$M76=BV$7,$T76+6*$M76=BV$7,$T76+7*$M76=BV$7,$T76+8*$M76=BV$7,$T76+9*$M76=BV$7,$T76+10*$M76=BV$7),$Q76*'[1]Paramètres commerce'!$D$6,0)</f>
        <v>0</v>
      </c>
      <c r="BW76" s="127">
        <f>IF(OR($T76=BW$7,$T76+$M76=BW$7,$T76+2*$M76=BW$7,$T76+3*$M76=BW$7,$T76+4*$M76=BW$7,$T76+5*$M76=BW$7,$T76+6*$M76=BW$7,$T76+7*$M76=BW$7,$T76+8*$M76=BW$7,$T76+9*$M76=BW$7,$T76+10*$M76=BW$7),$Q76*'[1]Paramètres commerce'!$D$6,0)</f>
        <v>0</v>
      </c>
      <c r="BX76" s="127">
        <f>IF(OR($T76=BX$7,$T76+$M76=BX$7,$T76+2*$M76=BX$7,$T76+3*$M76=BX$7,$T76+4*$M76=BX$7,$T76+5*$M76=BX$7,$T76+6*$M76=BX$7,$T76+7*$M76=BX$7,$T76+8*$M76=BX$7,$T76+9*$M76=BX$7,$T76+10*$M76=BX$7),$Q76*'[1]Paramètres commerce'!$D$6,0)</f>
        <v>0</v>
      </c>
      <c r="BY76" s="127">
        <f>IF(OR($T76=BY$7,$T76+$M76=BY$7,$T76+2*$M76=BY$7,$T76+3*$M76=BY$7,$T76+4*$M76=BY$7,$T76+5*$M76=BY$7,$T76+6*$M76=BY$7,$T76+7*$M76=BY$7,$T76+8*$M76=BY$7,$T76+9*$M76=BY$7,$T76+10*$M76=BY$7),$Q76*'[1]Paramètres commerce'!$D$6,0)</f>
        <v>0</v>
      </c>
      <c r="BZ76" s="128">
        <f>IF(OR($T76=BZ$7,$T76+$M76=BZ$7,$T76+2*$M76=BZ$7,$T76+3*$M76=BZ$7,$T76+4*$M76=BZ$7,$T76+5*$M76=BZ$7,$T76+6*$M76=BZ$7,$T76+7*$M76=BZ$7,$T76+8*$M76=BZ$7,$T76+9*$M76=BZ$7,$T76+10*$M76=BZ$7),$Q76*'[1]Paramètres commerce'!$D$6,0)</f>
        <v>0</v>
      </c>
      <c r="CA76" s="17"/>
    </row>
    <row r="77" spans="1:79">
      <c r="A77" s="2"/>
      <c r="B77" s="74">
        <v>70</v>
      </c>
      <c r="C77" s="115"/>
      <c r="D77" s="76"/>
      <c r="E77" s="97"/>
      <c r="F77" s="116"/>
      <c r="G77" s="117"/>
      <c r="H77" s="116"/>
      <c r="I77" s="116"/>
      <c r="J77" s="117"/>
      <c r="K77" s="81"/>
      <c r="L77" s="81"/>
      <c r="M77" s="82"/>
      <c r="N77" s="118"/>
      <c r="O77" s="84"/>
      <c r="P77" s="82"/>
      <c r="Q77" s="119">
        <f>(P77*'[1]Paramètres commerce'!$D$5+O77)*K77</f>
        <v>0</v>
      </c>
      <c r="R77" s="103">
        <f>'[1]Paramètres commerce'!$D$7</f>
        <v>5.0000000000000001E-3</v>
      </c>
      <c r="S77" s="119">
        <f>R77*Q77*'[1]Paramètres commerce'!$D$6</f>
        <v>0</v>
      </c>
      <c r="T77" s="120">
        <f t="shared" si="1"/>
        <v>2017</v>
      </c>
      <c r="U77" s="121" t="s">
        <v>38</v>
      </c>
      <c r="V77" s="122"/>
      <c r="W77" s="123"/>
      <c r="X77" s="123"/>
      <c r="Y77" s="123"/>
      <c r="Z77" s="123"/>
      <c r="AA77" s="124"/>
      <c r="AB77" s="125"/>
      <c r="AC77" s="126">
        <f>IF(OR($T77=AC$7,$T77+$M77=AC$7,$T77+2*$M77=AC$7,$T77+3*$M77=AC$7,$T77+4*$M77=AC$7,$T77+5*$M77=AC$7,$T77+6*$M77=AC$7,$T77+7*$M77=AC$7,$T77+8*$M77=AC$7,$T77+9*$M77=AC$7,$T77+10*$M77=AC$7),$Q77*'[1]Paramètres commerce'!$D$6,0)</f>
        <v>0</v>
      </c>
      <c r="AD77" s="127">
        <f>IF(OR($T77=AD$7,$T77+$M77=AD$7,$T77+2*$M77=AD$7,$T77+3*$M77=AD$7,$T77+4*$M77=AD$7,$T77+5*$M77=AD$7,$T77+6*$M77=AD$7,$T77+7*$M77=AD$7,$T77+8*$M77=AD$7,$T77+9*$M77=AD$7,$T77+10*$M77=AD$7),$Q77*'[1]Paramètres commerce'!$D$6,0)</f>
        <v>0</v>
      </c>
      <c r="AE77" s="127">
        <f>IF(OR($T77=AE$7,$T77+$M77=AE$7,$T77+2*$M77=AE$7,$T77+3*$M77=AE$7,$T77+4*$M77=AE$7,$T77+5*$M77=AE$7,$T77+6*$M77=AE$7,$T77+7*$M77=AE$7,$T77+8*$M77=AE$7,$T77+9*$M77=AE$7,$T77+10*$M77=AE$7),$Q77*'[1]Paramètres commerce'!$D$6,0)</f>
        <v>0</v>
      </c>
      <c r="AF77" s="127">
        <f>IF(OR($T77=AF$7,$T77+$M77=AF$7,$T77+2*$M77=AF$7,$T77+3*$M77=AF$7,$T77+4*$M77=AF$7,$T77+5*$M77=AF$7,$T77+6*$M77=AF$7,$T77+7*$M77=AF$7,$T77+8*$M77=AF$7,$T77+9*$M77=AF$7,$T77+10*$M77=AF$7),$Q77*'[1]Paramètres commerce'!$D$6,0)</f>
        <v>0</v>
      </c>
      <c r="AG77" s="128">
        <f>IF(OR($T77=AG$7,$T77+$M77=AG$7,$T77+2*$M77=AG$7,$T77+3*$M77=AG$7,$T77+4*$M77=AG$7,$T77+5*$M77=AG$7,$T77+6*$M77=AG$7,$T77+7*$M77=AG$7,$T77+8*$M77=AG$7,$T77+9*$M77=AG$7,$T77+10*$M77=AG$7),$Q77*'[1]Paramètres commerce'!$D$6,0)</f>
        <v>0</v>
      </c>
      <c r="AH77" s="126">
        <f>IF(OR($T77=AH$7,$T77+$M77=AH$7,$T77+2*$M77=AH$7,$T77+3*$M77=AH$7,$T77+4*$M77=AH$7,$T77+5*$M77=AH$7,$T77+6*$M77=AH$7,$T77+7*$M77=AH$7,$T77+8*$M77=AH$7,$T77+9*$M77=AH$7,$T77+10*$M77=AH$7),$Q77*'[1]Paramètres commerce'!$D$6,0)</f>
        <v>0</v>
      </c>
      <c r="AI77" s="127">
        <f>IF(OR($T77=AI$7,$T77+$M77=AI$7,$T77+2*$M77=AI$7,$T77+3*$M77=AI$7,$T77+4*$M77=AI$7,$T77+5*$M77=AI$7,$T77+6*$M77=AI$7,$T77+7*$M77=AI$7,$T77+8*$M77=AI$7,$T77+9*$M77=AI$7,$T77+10*$M77=AI$7),$Q77*'[1]Paramètres commerce'!$D$6,0)</f>
        <v>0</v>
      </c>
      <c r="AJ77" s="127">
        <f>IF(OR($T77=AJ$7,$T77+$M77=AJ$7,$T77+2*$M77=AJ$7,$T77+3*$M77=AJ$7,$T77+4*$M77=AJ$7,$T77+5*$M77=AJ$7,$T77+6*$M77=AJ$7,$T77+7*$M77=AJ$7,$T77+8*$M77=AJ$7,$T77+9*$M77=AJ$7,$T77+10*$M77=AJ$7),$Q77*'[1]Paramètres commerce'!$D$6,0)</f>
        <v>0</v>
      </c>
      <c r="AK77" s="127">
        <f>IF(OR($T77=AK$7,$T77+$M77=AK$7,$T77+2*$M77=AK$7,$T77+3*$M77=AK$7,$T77+4*$M77=AK$7,$T77+5*$M77=AK$7,$T77+6*$M77=AK$7,$T77+7*$M77=AK$7,$T77+8*$M77=AK$7,$T77+9*$M77=AK$7,$T77+10*$M77=AK$7),$Q77*'[1]Paramètres commerce'!$D$6,0)</f>
        <v>0</v>
      </c>
      <c r="AL77" s="128">
        <f>IF(OR($T77=AL$7,$T77+$M77=AL$7,$T77+2*$M77=AL$7,$T77+3*$M77=AL$7,$T77+4*$M77=AL$7,$T77+5*$M77=AL$7,$T77+6*$M77=AL$7,$T77+7*$M77=AL$7,$T77+8*$M77=AL$7,$T77+9*$M77=AL$7,$T77+10*$M77=AL$7),$Q77*'[1]Paramètres commerce'!$D$6,0)</f>
        <v>0</v>
      </c>
      <c r="AM77" s="126">
        <f>IF(OR($T77=AM$7,$T77+$M77=AM$7,$T77+2*$M77=AM$7,$T77+3*$M77=AM$7,$T77+4*$M77=AM$7,$T77+5*$M77=AM$7,$T77+6*$M77=AM$7,$T77+7*$M77=AM$7,$T77+8*$M77=AM$7,$T77+9*$M77=AM$7,$T77+10*$M77=AM$7),$Q77*'[1]Paramètres commerce'!$D$6,0)</f>
        <v>0</v>
      </c>
      <c r="AN77" s="127">
        <f>IF(OR($T77=AN$7,$T77+$M77=AN$7,$T77+2*$M77=AN$7,$T77+3*$M77=AN$7,$T77+4*$M77=AN$7,$T77+5*$M77=AN$7,$T77+6*$M77=AN$7,$T77+7*$M77=AN$7,$T77+8*$M77=AN$7,$T77+9*$M77=AN$7,$T77+10*$M77=AN$7),$Q77*'[1]Paramètres commerce'!$D$6,0)</f>
        <v>0</v>
      </c>
      <c r="AO77" s="127">
        <f>IF(OR($T77=AO$7,$T77+$M77=AO$7,$T77+2*$M77=AO$7,$T77+3*$M77=AO$7,$T77+4*$M77=AO$7,$T77+5*$M77=AO$7,$T77+6*$M77=AO$7,$T77+7*$M77=AO$7,$T77+8*$M77=AO$7,$T77+9*$M77=AO$7,$T77+10*$M77=AO$7),$Q77*'[1]Paramètres commerce'!$D$6,0)</f>
        <v>0</v>
      </c>
      <c r="AP77" s="127">
        <f>IF(OR($T77=AP$7,$T77+$M77=AP$7,$T77+2*$M77=AP$7,$T77+3*$M77=AP$7,$T77+4*$M77=AP$7,$T77+5*$M77=AP$7,$T77+6*$M77=AP$7,$T77+7*$M77=AP$7,$T77+8*$M77=AP$7,$T77+9*$M77=AP$7,$T77+10*$M77=AP$7),$Q77*'[1]Paramètres commerce'!$D$6,0)</f>
        <v>0</v>
      </c>
      <c r="AQ77" s="128">
        <f>IF(OR($T77=AQ$7,$T77+$M77=AQ$7,$T77+2*$M77=AQ$7,$T77+3*$M77=AQ$7,$T77+4*$M77=AQ$7,$T77+5*$M77=AQ$7,$T77+6*$M77=AQ$7,$T77+7*$M77=AQ$7,$T77+8*$M77=AQ$7,$T77+9*$M77=AQ$7,$T77+10*$M77=AQ$7),$Q77*'[1]Paramètres commerce'!$D$6,0)</f>
        <v>0</v>
      </c>
      <c r="AR77" s="126">
        <f>IF(OR($T77=AR$7,$T77+$M77=AR$7,$T77+2*$M77=AR$7,$T77+3*$M77=AR$7,$T77+4*$M77=AR$7,$T77+5*$M77=AR$7,$T77+6*$M77=AR$7,$T77+7*$M77=AR$7,$T77+8*$M77=AR$7,$T77+9*$M77=AR$7,$T77+10*$M77=AR$7),$Q77*'[1]Paramètres commerce'!$D$6,0)</f>
        <v>0</v>
      </c>
      <c r="AS77" s="127">
        <f>IF(OR($T77=AS$7,$T77+$M77=AS$7,$T77+2*$M77=AS$7,$T77+3*$M77=AS$7,$T77+4*$M77=AS$7,$T77+5*$M77=AS$7,$T77+6*$M77=AS$7,$T77+7*$M77=AS$7,$T77+8*$M77=AS$7,$T77+9*$M77=AS$7,$T77+10*$M77=AS$7),$Q77*'[1]Paramètres commerce'!$D$6,0)</f>
        <v>0</v>
      </c>
      <c r="AT77" s="127">
        <f>IF(OR($T77=AT$7,$T77+$M77=AT$7,$T77+2*$M77=AT$7,$T77+3*$M77=AT$7,$T77+4*$M77=AT$7,$T77+5*$M77=AT$7,$T77+6*$M77=AT$7,$T77+7*$M77=AT$7,$T77+8*$M77=AT$7,$T77+9*$M77=AT$7,$T77+10*$M77=AT$7),$Q77*'[1]Paramètres commerce'!$D$6,0)</f>
        <v>0</v>
      </c>
      <c r="AU77" s="127">
        <f>IF(OR($T77=AU$7,$T77+$M77=AU$7,$T77+2*$M77=AU$7,$T77+3*$M77=AU$7,$T77+4*$M77=AU$7,$T77+5*$M77=AU$7,$T77+6*$M77=AU$7,$T77+7*$M77=AU$7,$T77+8*$M77=AU$7,$T77+9*$M77=AU$7,$T77+10*$M77=AU$7),$Q77*'[1]Paramètres commerce'!$D$6,0)</f>
        <v>0</v>
      </c>
      <c r="AV77" s="128">
        <f>IF(OR($T77=AV$7,$T77+$M77=AV$7,$T77+2*$M77=AV$7,$T77+3*$M77=AV$7,$T77+4*$M77=AV$7,$T77+5*$M77=AV$7,$T77+6*$M77=AV$7,$T77+7*$M77=AV$7,$T77+8*$M77=AV$7,$T77+9*$M77=AV$7,$T77+10*$M77=AV$7),$Q77*'[1]Paramètres commerce'!$D$6,0)</f>
        <v>0</v>
      </c>
      <c r="AW77" s="126">
        <f>IF(OR($T77=AW$7,$T77+$M77=AW$7,$T77+2*$M77=AW$7,$T77+3*$M77=AW$7,$T77+4*$M77=AW$7,$T77+5*$M77=AW$7,$T77+6*$M77=AW$7,$T77+7*$M77=AW$7,$T77+8*$M77=AW$7,$T77+9*$M77=AW$7,$T77+10*$M77=AW$7),$Q77*'[1]Paramètres commerce'!$D$6,0)</f>
        <v>0</v>
      </c>
      <c r="AX77" s="127">
        <f>IF(OR($T77=AX$7,$T77+$M77=AX$7,$T77+2*$M77=AX$7,$T77+3*$M77=AX$7,$T77+4*$M77=AX$7,$T77+5*$M77=AX$7,$T77+6*$M77=AX$7,$T77+7*$M77=AX$7,$T77+8*$M77=AX$7,$T77+9*$M77=AX$7,$T77+10*$M77=AX$7),$Q77*'[1]Paramètres commerce'!$D$6,0)</f>
        <v>0</v>
      </c>
      <c r="AY77" s="127">
        <f>IF(OR($T77=AY$7,$T77+$M77=AY$7,$T77+2*$M77=AY$7,$T77+3*$M77=AY$7,$T77+4*$M77=AY$7,$T77+5*$M77=AY$7,$T77+6*$M77=AY$7,$T77+7*$M77=AY$7,$T77+8*$M77=AY$7,$T77+9*$M77=AY$7,$T77+10*$M77=AY$7),$Q77*'[1]Paramètres commerce'!$D$6,0)</f>
        <v>0</v>
      </c>
      <c r="AZ77" s="127">
        <f>IF(OR($T77=AZ$7,$T77+$M77=AZ$7,$T77+2*$M77=AZ$7,$T77+3*$M77=AZ$7,$T77+4*$M77=AZ$7,$T77+5*$M77=AZ$7,$T77+6*$M77=AZ$7,$T77+7*$M77=AZ$7,$T77+8*$M77=AZ$7,$T77+9*$M77=AZ$7,$T77+10*$M77=AZ$7),$Q77*'[1]Paramètres commerce'!$D$6,0)</f>
        <v>0</v>
      </c>
      <c r="BA77" s="128">
        <f>IF(OR($T77=BA$7,$T77+$M77=BA$7,$T77+2*$M77=BA$7,$T77+3*$M77=BA$7,$T77+4*$M77=BA$7,$T77+5*$M77=BA$7,$T77+6*$M77=BA$7,$T77+7*$M77=BA$7,$T77+8*$M77=BA$7,$T77+9*$M77=BA$7,$T77+10*$M77=BA$7),$Q77*'[1]Paramètres commerce'!$D$6,0)</f>
        <v>0</v>
      </c>
      <c r="BB77" s="126">
        <f>IF(OR($T77=BB$7,$T77+$M77=BB$7,$T77+2*$M77=BB$7,$T77+3*$M77=BB$7,$T77+4*$M77=BB$7,$T77+5*$M77=BB$7,$T77+6*$M77=BB$7,$T77+7*$M77=BB$7,$T77+8*$M77=BB$7,$T77+9*$M77=BB$7,$T77+10*$M77=BB$7),$Q77*'[1]Paramètres commerce'!$D$6,0)</f>
        <v>0</v>
      </c>
      <c r="BC77" s="127">
        <f>IF(OR($T77=BC$7,$T77+$M77=BC$7,$T77+2*$M77=BC$7,$T77+3*$M77=BC$7,$T77+4*$M77=BC$7,$T77+5*$M77=BC$7,$T77+6*$M77=BC$7,$T77+7*$M77=BC$7,$T77+8*$M77=BC$7,$T77+9*$M77=BC$7,$T77+10*$M77=BC$7),$Q77*'[1]Paramètres commerce'!$D$6,0)</f>
        <v>0</v>
      </c>
      <c r="BD77" s="127">
        <f>IF(OR($T77=BD$7,$T77+$M77=BD$7,$T77+2*$M77=BD$7,$T77+3*$M77=BD$7,$T77+4*$M77=BD$7,$T77+5*$M77=BD$7,$T77+6*$M77=BD$7,$T77+7*$M77=BD$7,$T77+8*$M77=BD$7,$T77+9*$M77=BD$7,$T77+10*$M77=BD$7),$Q77*'[1]Paramètres commerce'!$D$6,0)</f>
        <v>0</v>
      </c>
      <c r="BE77" s="127">
        <f>IF(OR($T77=BE$7,$T77+$M77=BE$7,$T77+2*$M77=BE$7,$T77+3*$M77=BE$7,$T77+4*$M77=BE$7,$T77+5*$M77=BE$7,$T77+6*$M77=BE$7,$T77+7*$M77=BE$7,$T77+8*$M77=BE$7,$T77+9*$M77=BE$7,$T77+10*$M77=BE$7),$Q77*'[1]Paramètres commerce'!$D$6,0)</f>
        <v>0</v>
      </c>
      <c r="BF77" s="128">
        <f>IF(OR($T77=BF$7,$T77+$M77=BF$7,$T77+2*$M77=BF$7,$T77+3*$M77=BF$7,$T77+4*$M77=BF$7,$T77+5*$M77=BF$7,$T77+6*$M77=BF$7,$T77+7*$M77=BF$7,$T77+8*$M77=BF$7,$T77+9*$M77=BF$7,$T77+10*$M77=BF$7),$Q77*'[1]Paramètres commerce'!$D$6,0)</f>
        <v>0</v>
      </c>
      <c r="BG77" s="126">
        <f>IF(OR($T77=BG$7,$T77+$M77=BG$7,$T77+2*$M77=BG$7,$T77+3*$M77=BG$7,$T77+4*$M77=BG$7,$T77+5*$M77=BG$7,$T77+6*$M77=BG$7,$T77+7*$M77=BG$7,$T77+8*$M77=BG$7,$T77+9*$M77=BG$7,$T77+10*$M77=BG$7),$Q77*'[1]Paramètres commerce'!$D$6,0)</f>
        <v>0</v>
      </c>
      <c r="BH77" s="127">
        <f>IF(OR($T77=BH$7,$T77+$M77=BH$7,$T77+2*$M77=BH$7,$T77+3*$M77=BH$7,$T77+4*$M77=BH$7,$T77+5*$M77=BH$7,$T77+6*$M77=BH$7,$T77+7*$M77=BH$7,$T77+8*$M77=BH$7,$T77+9*$M77=BH$7,$T77+10*$M77=BH$7),$Q77*'[1]Paramètres commerce'!$D$6,0)</f>
        <v>0</v>
      </c>
      <c r="BI77" s="127">
        <f>IF(OR($T77=BI$7,$T77+$M77=BI$7,$T77+2*$M77=BI$7,$T77+3*$M77=BI$7,$T77+4*$M77=BI$7,$T77+5*$M77=BI$7,$T77+6*$M77=BI$7,$T77+7*$M77=BI$7,$T77+8*$M77=BI$7,$T77+9*$M77=BI$7,$T77+10*$M77=BI$7),$Q77*'[1]Paramètres commerce'!$D$6,0)</f>
        <v>0</v>
      </c>
      <c r="BJ77" s="127">
        <f>IF(OR($T77=BJ$7,$T77+$M77=BJ$7,$T77+2*$M77=BJ$7,$T77+3*$M77=BJ$7,$T77+4*$M77=BJ$7,$T77+5*$M77=BJ$7,$T77+6*$M77=BJ$7,$T77+7*$M77=BJ$7,$T77+8*$M77=BJ$7,$T77+9*$M77=BJ$7,$T77+10*$M77=BJ$7),$Q77*'[1]Paramètres commerce'!$D$6,0)</f>
        <v>0</v>
      </c>
      <c r="BK77" s="128">
        <f>IF(OR($T77=BK$7,$T77+$M77=BK$7,$T77+2*$M77=BK$7,$T77+3*$M77=BK$7,$T77+4*$M77=BK$7,$T77+5*$M77=BK$7,$T77+6*$M77=BK$7,$T77+7*$M77=BK$7,$T77+8*$M77=BK$7,$T77+9*$M77=BK$7,$T77+10*$M77=BK$7),$Q77*'[1]Paramètres commerce'!$D$6,0)</f>
        <v>0</v>
      </c>
      <c r="BL77" s="126">
        <f>IF(OR($T77=BL$7,$T77+$M77=BL$7,$T77+2*$M77=BL$7,$T77+3*$M77=BL$7,$T77+4*$M77=BL$7,$T77+5*$M77=BL$7,$T77+6*$M77=BL$7,$T77+7*$M77=BL$7,$T77+8*$M77=BL$7,$T77+9*$M77=BL$7,$T77+10*$M77=BL$7),$Q77*'[1]Paramètres commerce'!$D$6,0)</f>
        <v>0</v>
      </c>
      <c r="BM77" s="127">
        <f>IF(OR($T77=BM$7,$T77+$M77=BM$7,$T77+2*$M77=BM$7,$T77+3*$M77=BM$7,$T77+4*$M77=BM$7,$T77+5*$M77=BM$7,$T77+6*$M77=BM$7,$T77+7*$M77=BM$7,$T77+8*$M77=BM$7,$T77+9*$M77=BM$7,$T77+10*$M77=BM$7),$Q77*'[1]Paramètres commerce'!$D$6,0)</f>
        <v>0</v>
      </c>
      <c r="BN77" s="127">
        <f>IF(OR($T77=BN$7,$T77+$M77=BN$7,$T77+2*$M77=BN$7,$T77+3*$M77=BN$7,$T77+4*$M77=BN$7,$T77+5*$M77=BN$7,$T77+6*$M77=BN$7,$T77+7*$M77=BN$7,$T77+8*$M77=BN$7,$T77+9*$M77=BN$7,$T77+10*$M77=BN$7),$Q77*'[1]Paramètres commerce'!$D$6,0)</f>
        <v>0</v>
      </c>
      <c r="BO77" s="127">
        <f>IF(OR($T77=BO$7,$T77+$M77=BO$7,$T77+2*$M77=BO$7,$T77+3*$M77=BO$7,$T77+4*$M77=BO$7,$T77+5*$M77=BO$7,$T77+6*$M77=BO$7,$T77+7*$M77=BO$7,$T77+8*$M77=BO$7,$T77+9*$M77=BO$7,$T77+10*$M77=BO$7),$Q77*'[1]Paramètres commerce'!$D$6,0)</f>
        <v>0</v>
      </c>
      <c r="BP77" s="128">
        <f>IF(OR($T77=BP$7,$T77+$M77=BP$7,$T77+2*$M77=BP$7,$T77+3*$M77=BP$7,$T77+4*$M77=BP$7,$T77+5*$M77=BP$7,$T77+6*$M77=BP$7,$T77+7*$M77=BP$7,$T77+8*$M77=BP$7,$T77+9*$M77=BP$7,$T77+10*$M77=BP$7),$Q77*'[1]Paramètres commerce'!$D$6,0)</f>
        <v>0</v>
      </c>
      <c r="BQ77" s="126">
        <f>IF(OR($T77=BQ$7,$T77+$M77=BQ$7,$T77+2*$M77=BQ$7,$T77+3*$M77=BQ$7,$T77+4*$M77=BQ$7,$T77+5*$M77=BQ$7,$T77+6*$M77=BQ$7,$T77+7*$M77=BQ$7,$T77+8*$M77=BQ$7,$T77+9*$M77=BQ$7,$T77+10*$M77=BQ$7),$Q77*'[1]Paramètres commerce'!$D$6,0)</f>
        <v>0</v>
      </c>
      <c r="BR77" s="127">
        <f>IF(OR($T77=BR$7,$T77+$M77=BR$7,$T77+2*$M77=BR$7,$T77+3*$M77=BR$7,$T77+4*$M77=BR$7,$T77+5*$M77=BR$7,$T77+6*$M77=BR$7,$T77+7*$M77=BR$7,$T77+8*$M77=BR$7,$T77+9*$M77=BR$7,$T77+10*$M77=BR$7),$Q77*'[1]Paramètres commerce'!$D$6,0)</f>
        <v>0</v>
      </c>
      <c r="BS77" s="127">
        <f>IF(OR($T77=BS$7,$T77+$M77=BS$7,$T77+2*$M77=BS$7,$T77+3*$M77=BS$7,$T77+4*$M77=BS$7,$T77+5*$M77=BS$7,$T77+6*$M77=BS$7,$T77+7*$M77=BS$7,$T77+8*$M77=BS$7,$T77+9*$M77=BS$7,$T77+10*$M77=BS$7),$Q77*'[1]Paramètres commerce'!$D$6,0)</f>
        <v>0</v>
      </c>
      <c r="BT77" s="127">
        <f>IF(OR($T77=BT$7,$T77+$M77=BT$7,$T77+2*$M77=BT$7,$T77+3*$M77=BT$7,$T77+4*$M77=BT$7,$T77+5*$M77=BT$7,$T77+6*$M77=BT$7,$T77+7*$M77=BT$7,$T77+8*$M77=BT$7,$T77+9*$M77=BT$7,$T77+10*$M77=BT$7),$Q77*'[1]Paramètres commerce'!$D$6,0)</f>
        <v>0</v>
      </c>
      <c r="BU77" s="128">
        <f>IF(OR($T77=BU$7,$T77+$M77=BU$7,$T77+2*$M77=BU$7,$T77+3*$M77=BU$7,$T77+4*$M77=BU$7,$T77+5*$M77=BU$7,$T77+6*$M77=BU$7,$T77+7*$M77=BU$7,$T77+8*$M77=BU$7,$T77+9*$M77=BU$7,$T77+10*$M77=BU$7),$Q77*'[1]Paramètres commerce'!$D$6,0)</f>
        <v>0</v>
      </c>
      <c r="BV77" s="126">
        <f>IF(OR($T77=BV$7,$T77+$M77=BV$7,$T77+2*$M77=BV$7,$T77+3*$M77=BV$7,$T77+4*$M77=BV$7,$T77+5*$M77=BV$7,$T77+6*$M77=BV$7,$T77+7*$M77=BV$7,$T77+8*$M77=BV$7,$T77+9*$M77=BV$7,$T77+10*$M77=BV$7),$Q77*'[1]Paramètres commerce'!$D$6,0)</f>
        <v>0</v>
      </c>
      <c r="BW77" s="127">
        <f>IF(OR($T77=BW$7,$T77+$M77=BW$7,$T77+2*$M77=BW$7,$T77+3*$M77=BW$7,$T77+4*$M77=BW$7,$T77+5*$M77=BW$7,$T77+6*$M77=BW$7,$T77+7*$M77=BW$7,$T77+8*$M77=BW$7,$T77+9*$M77=BW$7,$T77+10*$M77=BW$7),$Q77*'[1]Paramètres commerce'!$D$6,0)</f>
        <v>0</v>
      </c>
      <c r="BX77" s="127">
        <f>IF(OR($T77=BX$7,$T77+$M77=BX$7,$T77+2*$M77=BX$7,$T77+3*$M77=BX$7,$T77+4*$M77=BX$7,$T77+5*$M77=BX$7,$T77+6*$M77=BX$7,$T77+7*$M77=BX$7,$T77+8*$M77=BX$7,$T77+9*$M77=BX$7,$T77+10*$M77=BX$7),$Q77*'[1]Paramètres commerce'!$D$6,0)</f>
        <v>0</v>
      </c>
      <c r="BY77" s="127">
        <f>IF(OR($T77=BY$7,$T77+$M77=BY$7,$T77+2*$M77=BY$7,$T77+3*$M77=BY$7,$T77+4*$M77=BY$7,$T77+5*$M77=BY$7,$T77+6*$M77=BY$7,$T77+7*$M77=BY$7,$T77+8*$M77=BY$7,$T77+9*$M77=BY$7,$T77+10*$M77=BY$7),$Q77*'[1]Paramètres commerce'!$D$6,0)</f>
        <v>0</v>
      </c>
      <c r="BZ77" s="128">
        <f>IF(OR($T77=BZ$7,$T77+$M77=BZ$7,$T77+2*$M77=BZ$7,$T77+3*$M77=BZ$7,$T77+4*$M77=BZ$7,$T77+5*$M77=BZ$7,$T77+6*$M77=BZ$7,$T77+7*$M77=BZ$7,$T77+8*$M77=BZ$7,$T77+9*$M77=BZ$7,$T77+10*$M77=BZ$7),$Q77*'[1]Paramètres commerce'!$D$6,0)</f>
        <v>0</v>
      </c>
      <c r="CA77" s="17"/>
    </row>
    <row r="78" spans="1:79">
      <c r="A78" s="2"/>
      <c r="B78" s="74">
        <v>71</v>
      </c>
      <c r="C78" s="115"/>
      <c r="D78" s="76"/>
      <c r="E78" s="97"/>
      <c r="F78" s="116"/>
      <c r="G78" s="117"/>
      <c r="H78" s="116"/>
      <c r="I78" s="116"/>
      <c r="J78" s="117"/>
      <c r="K78" s="81"/>
      <c r="L78" s="81"/>
      <c r="M78" s="82"/>
      <c r="N78" s="118"/>
      <c r="O78" s="84"/>
      <c r="P78" s="82"/>
      <c r="Q78" s="119">
        <f>(P78*'[1]Paramètres commerce'!$D$5+O78)*K78</f>
        <v>0</v>
      </c>
      <c r="R78" s="103">
        <f>'[1]Paramètres commerce'!$D$7</f>
        <v>5.0000000000000001E-3</v>
      </c>
      <c r="S78" s="119">
        <f>R78*Q78*'[1]Paramètres commerce'!$D$6</f>
        <v>0</v>
      </c>
      <c r="T78" s="120">
        <f t="shared" si="1"/>
        <v>2017</v>
      </c>
      <c r="U78" s="121" t="s">
        <v>38</v>
      </c>
      <c r="V78" s="122"/>
      <c r="W78" s="123"/>
      <c r="X78" s="123"/>
      <c r="Y78" s="123"/>
      <c r="Z78" s="123"/>
      <c r="AA78" s="124"/>
      <c r="AB78" s="125"/>
      <c r="AC78" s="126">
        <f>IF(OR($T78=AC$7,$T78+$M78=AC$7,$T78+2*$M78=AC$7,$T78+3*$M78=AC$7,$T78+4*$M78=AC$7,$T78+5*$M78=AC$7,$T78+6*$M78=AC$7,$T78+7*$M78=AC$7,$T78+8*$M78=AC$7,$T78+9*$M78=AC$7,$T78+10*$M78=AC$7),$Q78*'[1]Paramètres commerce'!$D$6,0)</f>
        <v>0</v>
      </c>
      <c r="AD78" s="127">
        <f>IF(OR($T78=AD$7,$T78+$M78=AD$7,$T78+2*$M78=AD$7,$T78+3*$M78=AD$7,$T78+4*$M78=AD$7,$T78+5*$M78=AD$7,$T78+6*$M78=AD$7,$T78+7*$M78=AD$7,$T78+8*$M78=AD$7,$T78+9*$M78=AD$7,$T78+10*$M78=AD$7),$Q78*'[1]Paramètres commerce'!$D$6,0)</f>
        <v>0</v>
      </c>
      <c r="AE78" s="127">
        <f>IF(OR($T78=AE$7,$T78+$M78=AE$7,$T78+2*$M78=AE$7,$T78+3*$M78=AE$7,$T78+4*$M78=AE$7,$T78+5*$M78=AE$7,$T78+6*$M78=AE$7,$T78+7*$M78=AE$7,$T78+8*$M78=AE$7,$T78+9*$M78=AE$7,$T78+10*$M78=AE$7),$Q78*'[1]Paramètres commerce'!$D$6,0)</f>
        <v>0</v>
      </c>
      <c r="AF78" s="127">
        <f>IF(OR($T78=AF$7,$T78+$M78=AF$7,$T78+2*$M78=AF$7,$T78+3*$M78=AF$7,$T78+4*$M78=AF$7,$T78+5*$M78=AF$7,$T78+6*$M78=AF$7,$T78+7*$M78=AF$7,$T78+8*$M78=AF$7,$T78+9*$M78=AF$7,$T78+10*$M78=AF$7),$Q78*'[1]Paramètres commerce'!$D$6,0)</f>
        <v>0</v>
      </c>
      <c r="AG78" s="128">
        <f>IF(OR($T78=AG$7,$T78+$M78=AG$7,$T78+2*$M78=AG$7,$T78+3*$M78=AG$7,$T78+4*$M78=AG$7,$T78+5*$M78=AG$7,$T78+6*$M78=AG$7,$T78+7*$M78=AG$7,$T78+8*$M78=AG$7,$T78+9*$M78=AG$7,$T78+10*$M78=AG$7),$Q78*'[1]Paramètres commerce'!$D$6,0)</f>
        <v>0</v>
      </c>
      <c r="AH78" s="126">
        <f>IF(OR($T78=AH$7,$T78+$M78=AH$7,$T78+2*$M78=AH$7,$T78+3*$M78=AH$7,$T78+4*$M78=AH$7,$T78+5*$M78=AH$7,$T78+6*$M78=AH$7,$T78+7*$M78=AH$7,$T78+8*$M78=AH$7,$T78+9*$M78=AH$7,$T78+10*$M78=AH$7),$Q78*'[1]Paramètres commerce'!$D$6,0)</f>
        <v>0</v>
      </c>
      <c r="AI78" s="127">
        <f>IF(OR($T78=AI$7,$T78+$M78=AI$7,$T78+2*$M78=AI$7,$T78+3*$M78=AI$7,$T78+4*$M78=AI$7,$T78+5*$M78=AI$7,$T78+6*$M78=AI$7,$T78+7*$M78=AI$7,$T78+8*$M78=AI$7,$T78+9*$M78=AI$7,$T78+10*$M78=AI$7),$Q78*'[1]Paramètres commerce'!$D$6,0)</f>
        <v>0</v>
      </c>
      <c r="AJ78" s="127">
        <f>IF(OR($T78=AJ$7,$T78+$M78=AJ$7,$T78+2*$M78=AJ$7,$T78+3*$M78=AJ$7,$T78+4*$M78=AJ$7,$T78+5*$M78=AJ$7,$T78+6*$M78=AJ$7,$T78+7*$M78=AJ$7,$T78+8*$M78=AJ$7,$T78+9*$M78=AJ$7,$T78+10*$M78=AJ$7),$Q78*'[1]Paramètres commerce'!$D$6,0)</f>
        <v>0</v>
      </c>
      <c r="AK78" s="127">
        <f>IF(OR($T78=AK$7,$T78+$M78=AK$7,$T78+2*$M78=AK$7,$T78+3*$M78=AK$7,$T78+4*$M78=AK$7,$T78+5*$M78=AK$7,$T78+6*$M78=AK$7,$T78+7*$M78=AK$7,$T78+8*$M78=AK$7,$T78+9*$M78=AK$7,$T78+10*$M78=AK$7),$Q78*'[1]Paramètres commerce'!$D$6,0)</f>
        <v>0</v>
      </c>
      <c r="AL78" s="128">
        <f>IF(OR($T78=AL$7,$T78+$M78=AL$7,$T78+2*$M78=AL$7,$T78+3*$M78=AL$7,$T78+4*$M78=AL$7,$T78+5*$M78=AL$7,$T78+6*$M78=AL$7,$T78+7*$M78=AL$7,$T78+8*$M78=AL$7,$T78+9*$M78=AL$7,$T78+10*$M78=AL$7),$Q78*'[1]Paramètres commerce'!$D$6,0)</f>
        <v>0</v>
      </c>
      <c r="AM78" s="126">
        <f>IF(OR($T78=AM$7,$T78+$M78=AM$7,$T78+2*$M78=AM$7,$T78+3*$M78=AM$7,$T78+4*$M78=AM$7,$T78+5*$M78=AM$7,$T78+6*$M78=AM$7,$T78+7*$M78=AM$7,$T78+8*$M78=AM$7,$T78+9*$M78=AM$7,$T78+10*$M78=AM$7),$Q78*'[1]Paramètres commerce'!$D$6,0)</f>
        <v>0</v>
      </c>
      <c r="AN78" s="127">
        <f>IF(OR($T78=AN$7,$T78+$M78=AN$7,$T78+2*$M78=AN$7,$T78+3*$M78=AN$7,$T78+4*$M78=AN$7,$T78+5*$M78=AN$7,$T78+6*$M78=AN$7,$T78+7*$M78=AN$7,$T78+8*$M78=AN$7,$T78+9*$M78=AN$7,$T78+10*$M78=AN$7),$Q78*'[1]Paramètres commerce'!$D$6,0)</f>
        <v>0</v>
      </c>
      <c r="AO78" s="127">
        <f>IF(OR($T78=AO$7,$T78+$M78=AO$7,$T78+2*$M78=AO$7,$T78+3*$M78=AO$7,$T78+4*$M78=AO$7,$T78+5*$M78=AO$7,$T78+6*$M78=AO$7,$T78+7*$M78=AO$7,$T78+8*$M78=AO$7,$T78+9*$M78=AO$7,$T78+10*$M78=AO$7),$Q78*'[1]Paramètres commerce'!$D$6,0)</f>
        <v>0</v>
      </c>
      <c r="AP78" s="127">
        <f>IF(OR($T78=AP$7,$T78+$M78=AP$7,$T78+2*$M78=AP$7,$T78+3*$M78=AP$7,$T78+4*$M78=AP$7,$T78+5*$M78=AP$7,$T78+6*$M78=AP$7,$T78+7*$M78=AP$7,$T78+8*$M78=AP$7,$T78+9*$M78=AP$7,$T78+10*$M78=AP$7),$Q78*'[1]Paramètres commerce'!$D$6,0)</f>
        <v>0</v>
      </c>
      <c r="AQ78" s="128">
        <f>IF(OR($T78=AQ$7,$T78+$M78=AQ$7,$T78+2*$M78=AQ$7,$T78+3*$M78=AQ$7,$T78+4*$M78=AQ$7,$T78+5*$M78=AQ$7,$T78+6*$M78=AQ$7,$T78+7*$M78=AQ$7,$T78+8*$M78=AQ$7,$T78+9*$M78=AQ$7,$T78+10*$M78=AQ$7),$Q78*'[1]Paramètres commerce'!$D$6,0)</f>
        <v>0</v>
      </c>
      <c r="AR78" s="126">
        <f>IF(OR($T78=AR$7,$T78+$M78=AR$7,$T78+2*$M78=AR$7,$T78+3*$M78=AR$7,$T78+4*$M78=AR$7,$T78+5*$M78=AR$7,$T78+6*$M78=AR$7,$T78+7*$M78=AR$7,$T78+8*$M78=AR$7,$T78+9*$M78=AR$7,$T78+10*$M78=AR$7),$Q78*'[1]Paramètres commerce'!$D$6,0)</f>
        <v>0</v>
      </c>
      <c r="AS78" s="127">
        <f>IF(OR($T78=AS$7,$T78+$M78=AS$7,$T78+2*$M78=AS$7,$T78+3*$M78=AS$7,$T78+4*$M78=AS$7,$T78+5*$M78=AS$7,$T78+6*$M78=AS$7,$T78+7*$M78=AS$7,$T78+8*$M78=AS$7,$T78+9*$M78=AS$7,$T78+10*$M78=AS$7),$Q78*'[1]Paramètres commerce'!$D$6,0)</f>
        <v>0</v>
      </c>
      <c r="AT78" s="127">
        <f>IF(OR($T78=AT$7,$T78+$M78=AT$7,$T78+2*$M78=AT$7,$T78+3*$M78=AT$7,$T78+4*$M78=AT$7,$T78+5*$M78=AT$7,$T78+6*$M78=AT$7,$T78+7*$M78=AT$7,$T78+8*$M78=AT$7,$T78+9*$M78=AT$7,$T78+10*$M78=AT$7),$Q78*'[1]Paramètres commerce'!$D$6,0)</f>
        <v>0</v>
      </c>
      <c r="AU78" s="127">
        <f>IF(OR($T78=AU$7,$T78+$M78=AU$7,$T78+2*$M78=AU$7,$T78+3*$M78=AU$7,$T78+4*$M78=AU$7,$T78+5*$M78=AU$7,$T78+6*$M78=AU$7,$T78+7*$M78=AU$7,$T78+8*$M78=AU$7,$T78+9*$M78=AU$7,$T78+10*$M78=AU$7),$Q78*'[1]Paramètres commerce'!$D$6,0)</f>
        <v>0</v>
      </c>
      <c r="AV78" s="128">
        <f>IF(OR($T78=AV$7,$T78+$M78=AV$7,$T78+2*$M78=AV$7,$T78+3*$M78=AV$7,$T78+4*$M78=AV$7,$T78+5*$M78=AV$7,$T78+6*$M78=AV$7,$T78+7*$M78=AV$7,$T78+8*$M78=AV$7,$T78+9*$M78=AV$7,$T78+10*$M78=AV$7),$Q78*'[1]Paramètres commerce'!$D$6,0)</f>
        <v>0</v>
      </c>
      <c r="AW78" s="126">
        <f>IF(OR($T78=AW$7,$T78+$M78=AW$7,$T78+2*$M78=AW$7,$T78+3*$M78=AW$7,$T78+4*$M78=AW$7,$T78+5*$M78=AW$7,$T78+6*$M78=AW$7,$T78+7*$M78=AW$7,$T78+8*$M78=AW$7,$T78+9*$M78=AW$7,$T78+10*$M78=AW$7),$Q78*'[1]Paramètres commerce'!$D$6,0)</f>
        <v>0</v>
      </c>
      <c r="AX78" s="127">
        <f>IF(OR($T78=AX$7,$T78+$M78=AX$7,$T78+2*$M78=AX$7,$T78+3*$M78=AX$7,$T78+4*$M78=AX$7,$T78+5*$M78=AX$7,$T78+6*$M78=AX$7,$T78+7*$M78=AX$7,$T78+8*$M78=AX$7,$T78+9*$M78=AX$7,$T78+10*$M78=AX$7),$Q78*'[1]Paramètres commerce'!$D$6,0)</f>
        <v>0</v>
      </c>
      <c r="AY78" s="127">
        <f>IF(OR($T78=AY$7,$T78+$M78=AY$7,$T78+2*$M78=AY$7,$T78+3*$M78=AY$7,$T78+4*$M78=AY$7,$T78+5*$M78=AY$7,$T78+6*$M78=AY$7,$T78+7*$M78=AY$7,$T78+8*$M78=AY$7,$T78+9*$M78=AY$7,$T78+10*$M78=AY$7),$Q78*'[1]Paramètres commerce'!$D$6,0)</f>
        <v>0</v>
      </c>
      <c r="AZ78" s="127">
        <f>IF(OR($T78=AZ$7,$T78+$M78=AZ$7,$T78+2*$M78=AZ$7,$T78+3*$M78=AZ$7,$T78+4*$M78=AZ$7,$T78+5*$M78=AZ$7,$T78+6*$M78=AZ$7,$T78+7*$M78=AZ$7,$T78+8*$M78=AZ$7,$T78+9*$M78=AZ$7,$T78+10*$M78=AZ$7),$Q78*'[1]Paramètres commerce'!$D$6,0)</f>
        <v>0</v>
      </c>
      <c r="BA78" s="128">
        <f>IF(OR($T78=BA$7,$T78+$M78=BA$7,$T78+2*$M78=BA$7,$T78+3*$M78=BA$7,$T78+4*$M78=BA$7,$T78+5*$M78=BA$7,$T78+6*$M78=BA$7,$T78+7*$M78=BA$7,$T78+8*$M78=BA$7,$T78+9*$M78=BA$7,$T78+10*$M78=BA$7),$Q78*'[1]Paramètres commerce'!$D$6,0)</f>
        <v>0</v>
      </c>
      <c r="BB78" s="126">
        <f>IF(OR($T78=BB$7,$T78+$M78=BB$7,$T78+2*$M78=BB$7,$T78+3*$M78=BB$7,$T78+4*$M78=BB$7,$T78+5*$M78=BB$7,$T78+6*$M78=BB$7,$T78+7*$M78=BB$7,$T78+8*$M78=BB$7,$T78+9*$M78=BB$7,$T78+10*$M78=BB$7),$Q78*'[1]Paramètres commerce'!$D$6,0)</f>
        <v>0</v>
      </c>
      <c r="BC78" s="127">
        <f>IF(OR($T78=BC$7,$T78+$M78=BC$7,$T78+2*$M78=BC$7,$T78+3*$M78=BC$7,$T78+4*$M78=BC$7,$T78+5*$M78=BC$7,$T78+6*$M78=BC$7,$T78+7*$M78=BC$7,$T78+8*$M78=BC$7,$T78+9*$M78=BC$7,$T78+10*$M78=BC$7),$Q78*'[1]Paramètres commerce'!$D$6,0)</f>
        <v>0</v>
      </c>
      <c r="BD78" s="127">
        <f>IF(OR($T78=BD$7,$T78+$M78=BD$7,$T78+2*$M78=BD$7,$T78+3*$M78=BD$7,$T78+4*$M78=BD$7,$T78+5*$M78=BD$7,$T78+6*$M78=BD$7,$T78+7*$M78=BD$7,$T78+8*$M78=BD$7,$T78+9*$M78=BD$7,$T78+10*$M78=BD$7),$Q78*'[1]Paramètres commerce'!$D$6,0)</f>
        <v>0</v>
      </c>
      <c r="BE78" s="127">
        <f>IF(OR($T78=BE$7,$T78+$M78=BE$7,$T78+2*$M78=BE$7,$T78+3*$M78=BE$7,$T78+4*$M78=BE$7,$T78+5*$M78=BE$7,$T78+6*$M78=BE$7,$T78+7*$M78=BE$7,$T78+8*$M78=BE$7,$T78+9*$M78=BE$7,$T78+10*$M78=BE$7),$Q78*'[1]Paramètres commerce'!$D$6,0)</f>
        <v>0</v>
      </c>
      <c r="BF78" s="128">
        <f>IF(OR($T78=BF$7,$T78+$M78=BF$7,$T78+2*$M78=BF$7,$T78+3*$M78=BF$7,$T78+4*$M78=BF$7,$T78+5*$M78=BF$7,$T78+6*$M78=BF$7,$T78+7*$M78=BF$7,$T78+8*$M78=BF$7,$T78+9*$M78=BF$7,$T78+10*$M78=BF$7),$Q78*'[1]Paramètres commerce'!$D$6,0)</f>
        <v>0</v>
      </c>
      <c r="BG78" s="126">
        <f>IF(OR($T78=BG$7,$T78+$M78=BG$7,$T78+2*$M78=BG$7,$T78+3*$M78=BG$7,$T78+4*$M78=BG$7,$T78+5*$M78=BG$7,$T78+6*$M78=BG$7,$T78+7*$M78=BG$7,$T78+8*$M78=BG$7,$T78+9*$M78=BG$7,$T78+10*$M78=BG$7),$Q78*'[1]Paramètres commerce'!$D$6,0)</f>
        <v>0</v>
      </c>
      <c r="BH78" s="127">
        <f>IF(OR($T78=BH$7,$T78+$M78=BH$7,$T78+2*$M78=BH$7,$T78+3*$M78=BH$7,$T78+4*$M78=BH$7,$T78+5*$M78=BH$7,$T78+6*$M78=BH$7,$T78+7*$M78=BH$7,$T78+8*$M78=BH$7,$T78+9*$M78=BH$7,$T78+10*$M78=BH$7),$Q78*'[1]Paramètres commerce'!$D$6,0)</f>
        <v>0</v>
      </c>
      <c r="BI78" s="127">
        <f>IF(OR($T78=BI$7,$T78+$M78=BI$7,$T78+2*$M78=BI$7,$T78+3*$M78=BI$7,$T78+4*$M78=BI$7,$T78+5*$M78=BI$7,$T78+6*$M78=BI$7,$T78+7*$M78=BI$7,$T78+8*$M78=BI$7,$T78+9*$M78=BI$7,$T78+10*$M78=BI$7),$Q78*'[1]Paramètres commerce'!$D$6,0)</f>
        <v>0</v>
      </c>
      <c r="BJ78" s="127">
        <f>IF(OR($T78=BJ$7,$T78+$M78=BJ$7,$T78+2*$M78=BJ$7,$T78+3*$M78=BJ$7,$T78+4*$M78=BJ$7,$T78+5*$M78=BJ$7,$T78+6*$M78=BJ$7,$T78+7*$M78=BJ$7,$T78+8*$M78=BJ$7,$T78+9*$M78=BJ$7,$T78+10*$M78=BJ$7),$Q78*'[1]Paramètres commerce'!$D$6,0)</f>
        <v>0</v>
      </c>
      <c r="BK78" s="128">
        <f>IF(OR($T78=BK$7,$T78+$M78=BK$7,$T78+2*$M78=BK$7,$T78+3*$M78=BK$7,$T78+4*$M78=BK$7,$T78+5*$M78=BK$7,$T78+6*$M78=BK$7,$T78+7*$M78=BK$7,$T78+8*$M78=BK$7,$T78+9*$M78=BK$7,$T78+10*$M78=BK$7),$Q78*'[1]Paramètres commerce'!$D$6,0)</f>
        <v>0</v>
      </c>
      <c r="BL78" s="126">
        <f>IF(OR($T78=BL$7,$T78+$M78=BL$7,$T78+2*$M78=BL$7,$T78+3*$M78=BL$7,$T78+4*$M78=BL$7,$T78+5*$M78=BL$7,$T78+6*$M78=BL$7,$T78+7*$M78=BL$7,$T78+8*$M78=BL$7,$T78+9*$M78=BL$7,$T78+10*$M78=BL$7),$Q78*'[1]Paramètres commerce'!$D$6,0)</f>
        <v>0</v>
      </c>
      <c r="BM78" s="127">
        <f>IF(OR($T78=BM$7,$T78+$M78=BM$7,$T78+2*$M78=BM$7,$T78+3*$M78=BM$7,$T78+4*$M78=BM$7,$T78+5*$M78=BM$7,$T78+6*$M78=BM$7,$T78+7*$M78=BM$7,$T78+8*$M78=BM$7,$T78+9*$M78=BM$7,$T78+10*$M78=BM$7),$Q78*'[1]Paramètres commerce'!$D$6,0)</f>
        <v>0</v>
      </c>
      <c r="BN78" s="127">
        <f>IF(OR($T78=BN$7,$T78+$M78=BN$7,$T78+2*$M78=BN$7,$T78+3*$M78=BN$7,$T78+4*$M78=BN$7,$T78+5*$M78=BN$7,$T78+6*$M78=BN$7,$T78+7*$M78=BN$7,$T78+8*$M78=BN$7,$T78+9*$M78=BN$7,$T78+10*$M78=BN$7),$Q78*'[1]Paramètres commerce'!$D$6,0)</f>
        <v>0</v>
      </c>
      <c r="BO78" s="127">
        <f>IF(OR($T78=BO$7,$T78+$M78=BO$7,$T78+2*$M78=BO$7,$T78+3*$M78=BO$7,$T78+4*$M78=BO$7,$T78+5*$M78=BO$7,$T78+6*$M78=BO$7,$T78+7*$M78=BO$7,$T78+8*$M78=BO$7,$T78+9*$M78=BO$7,$T78+10*$M78=BO$7),$Q78*'[1]Paramètres commerce'!$D$6,0)</f>
        <v>0</v>
      </c>
      <c r="BP78" s="128">
        <f>IF(OR($T78=BP$7,$T78+$M78=BP$7,$T78+2*$M78=BP$7,$T78+3*$M78=BP$7,$T78+4*$M78=BP$7,$T78+5*$M78=BP$7,$T78+6*$M78=BP$7,$T78+7*$M78=BP$7,$T78+8*$M78=BP$7,$T78+9*$M78=BP$7,$T78+10*$M78=BP$7),$Q78*'[1]Paramètres commerce'!$D$6,0)</f>
        <v>0</v>
      </c>
      <c r="BQ78" s="126">
        <f>IF(OR($T78=BQ$7,$T78+$M78=BQ$7,$T78+2*$M78=BQ$7,$T78+3*$M78=BQ$7,$T78+4*$M78=BQ$7,$T78+5*$M78=BQ$7,$T78+6*$M78=BQ$7,$T78+7*$M78=BQ$7,$T78+8*$M78=BQ$7,$T78+9*$M78=BQ$7,$T78+10*$M78=BQ$7),$Q78*'[1]Paramètres commerce'!$D$6,0)</f>
        <v>0</v>
      </c>
      <c r="BR78" s="127">
        <f>IF(OR($T78=BR$7,$T78+$M78=BR$7,$T78+2*$M78=BR$7,$T78+3*$M78=BR$7,$T78+4*$M78=BR$7,$T78+5*$M78=BR$7,$T78+6*$M78=BR$7,$T78+7*$M78=BR$7,$T78+8*$M78=BR$7,$T78+9*$M78=BR$7,$T78+10*$M78=BR$7),$Q78*'[1]Paramètres commerce'!$D$6,0)</f>
        <v>0</v>
      </c>
      <c r="BS78" s="127">
        <f>IF(OR($T78=BS$7,$T78+$M78=BS$7,$T78+2*$M78=BS$7,$T78+3*$M78=BS$7,$T78+4*$M78=BS$7,$T78+5*$M78=BS$7,$T78+6*$M78=BS$7,$T78+7*$M78=BS$7,$T78+8*$M78=BS$7,$T78+9*$M78=BS$7,$T78+10*$M78=BS$7),$Q78*'[1]Paramètres commerce'!$D$6,0)</f>
        <v>0</v>
      </c>
      <c r="BT78" s="127">
        <f>IF(OR($T78=BT$7,$T78+$M78=BT$7,$T78+2*$M78=BT$7,$T78+3*$M78=BT$7,$T78+4*$M78=BT$7,$T78+5*$M78=BT$7,$T78+6*$M78=BT$7,$T78+7*$M78=BT$7,$T78+8*$M78=BT$7,$T78+9*$M78=BT$7,$T78+10*$M78=BT$7),$Q78*'[1]Paramètres commerce'!$D$6,0)</f>
        <v>0</v>
      </c>
      <c r="BU78" s="128">
        <f>IF(OR($T78=BU$7,$T78+$M78=BU$7,$T78+2*$M78=BU$7,$T78+3*$M78=BU$7,$T78+4*$M78=BU$7,$T78+5*$M78=BU$7,$T78+6*$M78=BU$7,$T78+7*$M78=BU$7,$T78+8*$M78=BU$7,$T78+9*$M78=BU$7,$T78+10*$M78=BU$7),$Q78*'[1]Paramètres commerce'!$D$6,0)</f>
        <v>0</v>
      </c>
      <c r="BV78" s="126">
        <f>IF(OR($T78=BV$7,$T78+$M78=BV$7,$T78+2*$M78=BV$7,$T78+3*$M78=BV$7,$T78+4*$M78=BV$7,$T78+5*$M78=BV$7,$T78+6*$M78=BV$7,$T78+7*$M78=BV$7,$T78+8*$M78=BV$7,$T78+9*$M78=BV$7,$T78+10*$M78=BV$7),$Q78*'[1]Paramètres commerce'!$D$6,0)</f>
        <v>0</v>
      </c>
      <c r="BW78" s="127">
        <f>IF(OR($T78=BW$7,$T78+$M78=BW$7,$T78+2*$M78=BW$7,$T78+3*$M78=BW$7,$T78+4*$M78=BW$7,$T78+5*$M78=BW$7,$T78+6*$M78=BW$7,$T78+7*$M78=BW$7,$T78+8*$M78=BW$7,$T78+9*$M78=BW$7,$T78+10*$M78=BW$7),$Q78*'[1]Paramètres commerce'!$D$6,0)</f>
        <v>0</v>
      </c>
      <c r="BX78" s="127">
        <f>IF(OR($T78=BX$7,$T78+$M78=BX$7,$T78+2*$M78=BX$7,$T78+3*$M78=BX$7,$T78+4*$M78=BX$7,$T78+5*$M78=BX$7,$T78+6*$M78=BX$7,$T78+7*$M78=BX$7,$T78+8*$M78=BX$7,$T78+9*$M78=BX$7,$T78+10*$M78=BX$7),$Q78*'[1]Paramètres commerce'!$D$6,0)</f>
        <v>0</v>
      </c>
      <c r="BY78" s="127">
        <f>IF(OR($T78=BY$7,$T78+$M78=BY$7,$T78+2*$M78=BY$7,$T78+3*$M78=BY$7,$T78+4*$M78=BY$7,$T78+5*$M78=BY$7,$T78+6*$M78=BY$7,$T78+7*$M78=BY$7,$T78+8*$M78=BY$7,$T78+9*$M78=BY$7,$T78+10*$M78=BY$7),$Q78*'[1]Paramètres commerce'!$D$6,0)</f>
        <v>0</v>
      </c>
      <c r="BZ78" s="128">
        <f>IF(OR($T78=BZ$7,$T78+$M78=BZ$7,$T78+2*$M78=BZ$7,$T78+3*$M78=BZ$7,$T78+4*$M78=BZ$7,$T78+5*$M78=BZ$7,$T78+6*$M78=BZ$7,$T78+7*$M78=BZ$7,$T78+8*$M78=BZ$7,$T78+9*$M78=BZ$7,$T78+10*$M78=BZ$7),$Q78*'[1]Paramètres commerce'!$D$6,0)</f>
        <v>0</v>
      </c>
      <c r="CA78" s="17"/>
    </row>
    <row r="79" spans="1:79">
      <c r="A79" s="2"/>
      <c r="B79" s="74">
        <v>72</v>
      </c>
      <c r="C79" s="115"/>
      <c r="D79" s="76"/>
      <c r="E79" s="97"/>
      <c r="F79" s="116"/>
      <c r="G79" s="117"/>
      <c r="H79" s="116"/>
      <c r="I79" s="116"/>
      <c r="J79" s="117"/>
      <c r="K79" s="81"/>
      <c r="L79" s="81"/>
      <c r="M79" s="82"/>
      <c r="N79" s="118"/>
      <c r="O79" s="84"/>
      <c r="P79" s="82"/>
      <c r="Q79" s="119">
        <f>(P79*'[1]Paramètres commerce'!$D$5+O79)*K79</f>
        <v>0</v>
      </c>
      <c r="R79" s="103">
        <f>'[1]Paramètres commerce'!$D$7</f>
        <v>5.0000000000000001E-3</v>
      </c>
      <c r="S79" s="119">
        <f>R79*Q79*'[1]Paramètres commerce'!$D$6</f>
        <v>0</v>
      </c>
      <c r="T79" s="120">
        <f t="shared" si="1"/>
        <v>2017</v>
      </c>
      <c r="U79" s="121" t="s">
        <v>38</v>
      </c>
      <c r="V79" s="122"/>
      <c r="W79" s="123"/>
      <c r="X79" s="123"/>
      <c r="Y79" s="123"/>
      <c r="Z79" s="123"/>
      <c r="AA79" s="124"/>
      <c r="AB79" s="125"/>
      <c r="AC79" s="126">
        <f>IF(OR($T79=AC$7,$T79+$M79=AC$7,$T79+2*$M79=AC$7,$T79+3*$M79=AC$7,$T79+4*$M79=AC$7,$T79+5*$M79=AC$7,$T79+6*$M79=AC$7,$T79+7*$M79=AC$7,$T79+8*$M79=AC$7,$T79+9*$M79=AC$7,$T79+10*$M79=AC$7),$Q79*'[1]Paramètres commerce'!$D$6,0)</f>
        <v>0</v>
      </c>
      <c r="AD79" s="127">
        <f>IF(OR($T79=AD$7,$T79+$M79=AD$7,$T79+2*$M79=AD$7,$T79+3*$M79=AD$7,$T79+4*$M79=AD$7,$T79+5*$M79=AD$7,$T79+6*$M79=AD$7,$T79+7*$M79=AD$7,$T79+8*$M79=AD$7,$T79+9*$M79=AD$7,$T79+10*$M79=AD$7),$Q79*'[1]Paramètres commerce'!$D$6,0)</f>
        <v>0</v>
      </c>
      <c r="AE79" s="127">
        <f>IF(OR($T79=AE$7,$T79+$M79=AE$7,$T79+2*$M79=AE$7,$T79+3*$M79=AE$7,$T79+4*$M79=AE$7,$T79+5*$M79=AE$7,$T79+6*$M79=AE$7,$T79+7*$M79=AE$7,$T79+8*$M79=AE$7,$T79+9*$M79=AE$7,$T79+10*$M79=AE$7),$Q79*'[1]Paramètres commerce'!$D$6,0)</f>
        <v>0</v>
      </c>
      <c r="AF79" s="127">
        <f>IF(OR($T79=AF$7,$T79+$M79=AF$7,$T79+2*$M79=AF$7,$T79+3*$M79=AF$7,$T79+4*$M79=AF$7,$T79+5*$M79=AF$7,$T79+6*$M79=AF$7,$T79+7*$M79=AF$7,$T79+8*$M79=AF$7,$T79+9*$M79=AF$7,$T79+10*$M79=AF$7),$Q79*'[1]Paramètres commerce'!$D$6,0)</f>
        <v>0</v>
      </c>
      <c r="AG79" s="128">
        <f>IF(OR($T79=AG$7,$T79+$M79=AG$7,$T79+2*$M79=AG$7,$T79+3*$M79=AG$7,$T79+4*$M79=AG$7,$T79+5*$M79=AG$7,$T79+6*$M79=AG$7,$T79+7*$M79=AG$7,$T79+8*$M79=AG$7,$T79+9*$M79=AG$7,$T79+10*$M79=AG$7),$Q79*'[1]Paramètres commerce'!$D$6,0)</f>
        <v>0</v>
      </c>
      <c r="AH79" s="126">
        <f>IF(OR($T79=AH$7,$T79+$M79=AH$7,$T79+2*$M79=AH$7,$T79+3*$M79=AH$7,$T79+4*$M79=AH$7,$T79+5*$M79=AH$7,$T79+6*$M79=AH$7,$T79+7*$M79=AH$7,$T79+8*$M79=AH$7,$T79+9*$M79=AH$7,$T79+10*$M79=AH$7),$Q79*'[1]Paramètres commerce'!$D$6,0)</f>
        <v>0</v>
      </c>
      <c r="AI79" s="127">
        <f>IF(OR($T79=AI$7,$T79+$M79=AI$7,$T79+2*$M79=AI$7,$T79+3*$M79=AI$7,$T79+4*$M79=AI$7,$T79+5*$M79=AI$7,$T79+6*$M79=AI$7,$T79+7*$M79=AI$7,$T79+8*$M79=AI$7,$T79+9*$M79=AI$7,$T79+10*$M79=AI$7),$Q79*'[1]Paramètres commerce'!$D$6,0)</f>
        <v>0</v>
      </c>
      <c r="AJ79" s="127">
        <f>IF(OR($T79=AJ$7,$T79+$M79=AJ$7,$T79+2*$M79=AJ$7,$T79+3*$M79=AJ$7,$T79+4*$M79=AJ$7,$T79+5*$M79=AJ$7,$T79+6*$M79=AJ$7,$T79+7*$M79=AJ$7,$T79+8*$M79=AJ$7,$T79+9*$M79=AJ$7,$T79+10*$M79=AJ$7),$Q79*'[1]Paramètres commerce'!$D$6,0)</f>
        <v>0</v>
      </c>
      <c r="AK79" s="127">
        <f>IF(OR($T79=AK$7,$T79+$M79=AK$7,$T79+2*$M79=AK$7,$T79+3*$M79=AK$7,$T79+4*$M79=AK$7,$T79+5*$M79=AK$7,$T79+6*$M79=AK$7,$T79+7*$M79=AK$7,$T79+8*$M79=AK$7,$T79+9*$M79=AK$7,$T79+10*$M79=AK$7),$Q79*'[1]Paramètres commerce'!$D$6,0)</f>
        <v>0</v>
      </c>
      <c r="AL79" s="128">
        <f>IF(OR($T79=AL$7,$T79+$M79=AL$7,$T79+2*$M79=AL$7,$T79+3*$M79=AL$7,$T79+4*$M79=AL$7,$T79+5*$M79=AL$7,$T79+6*$M79=AL$7,$T79+7*$M79=AL$7,$T79+8*$M79=AL$7,$T79+9*$M79=AL$7,$T79+10*$M79=AL$7),$Q79*'[1]Paramètres commerce'!$D$6,0)</f>
        <v>0</v>
      </c>
      <c r="AM79" s="126">
        <f>IF(OR($T79=AM$7,$T79+$M79=AM$7,$T79+2*$M79=AM$7,$T79+3*$M79=AM$7,$T79+4*$M79=AM$7,$T79+5*$M79=AM$7,$T79+6*$M79=AM$7,$T79+7*$M79=AM$7,$T79+8*$M79=AM$7,$T79+9*$M79=AM$7,$T79+10*$M79=AM$7),$Q79*'[1]Paramètres commerce'!$D$6,0)</f>
        <v>0</v>
      </c>
      <c r="AN79" s="127">
        <f>IF(OR($T79=AN$7,$T79+$M79=AN$7,$T79+2*$M79=AN$7,$T79+3*$M79=AN$7,$T79+4*$M79=AN$7,$T79+5*$M79=AN$7,$T79+6*$M79=AN$7,$T79+7*$M79=AN$7,$T79+8*$M79=AN$7,$T79+9*$M79=AN$7,$T79+10*$M79=AN$7),$Q79*'[1]Paramètres commerce'!$D$6,0)</f>
        <v>0</v>
      </c>
      <c r="AO79" s="127">
        <f>IF(OR($T79=AO$7,$T79+$M79=AO$7,$T79+2*$M79=AO$7,$T79+3*$M79=AO$7,$T79+4*$M79=AO$7,$T79+5*$M79=AO$7,$T79+6*$M79=AO$7,$T79+7*$M79=AO$7,$T79+8*$M79=AO$7,$T79+9*$M79=AO$7,$T79+10*$M79=AO$7),$Q79*'[1]Paramètres commerce'!$D$6,0)</f>
        <v>0</v>
      </c>
      <c r="AP79" s="127">
        <f>IF(OR($T79=AP$7,$T79+$M79=AP$7,$T79+2*$M79=AP$7,$T79+3*$M79=AP$7,$T79+4*$M79=AP$7,$T79+5*$M79=AP$7,$T79+6*$M79=AP$7,$T79+7*$M79=AP$7,$T79+8*$M79=AP$7,$T79+9*$M79=AP$7,$T79+10*$M79=AP$7),$Q79*'[1]Paramètres commerce'!$D$6,0)</f>
        <v>0</v>
      </c>
      <c r="AQ79" s="128">
        <f>IF(OR($T79=AQ$7,$T79+$M79=AQ$7,$T79+2*$M79=AQ$7,$T79+3*$M79=AQ$7,$T79+4*$M79=AQ$7,$T79+5*$M79=AQ$7,$T79+6*$M79=AQ$7,$T79+7*$M79=AQ$7,$T79+8*$M79=AQ$7,$T79+9*$M79=AQ$7,$T79+10*$M79=AQ$7),$Q79*'[1]Paramètres commerce'!$D$6,0)</f>
        <v>0</v>
      </c>
      <c r="AR79" s="126">
        <f>IF(OR($T79=AR$7,$T79+$M79=AR$7,$T79+2*$M79=AR$7,$T79+3*$M79=AR$7,$T79+4*$M79=AR$7,$T79+5*$M79=AR$7,$T79+6*$M79=AR$7,$T79+7*$M79=AR$7,$T79+8*$M79=AR$7,$T79+9*$M79=AR$7,$T79+10*$M79=AR$7),$Q79*'[1]Paramètres commerce'!$D$6,0)</f>
        <v>0</v>
      </c>
      <c r="AS79" s="127">
        <f>IF(OR($T79=AS$7,$T79+$M79=AS$7,$T79+2*$M79=AS$7,$T79+3*$M79=AS$7,$T79+4*$M79=AS$7,$T79+5*$M79=AS$7,$T79+6*$M79=AS$7,$T79+7*$M79=AS$7,$T79+8*$M79=AS$7,$T79+9*$M79=AS$7,$T79+10*$M79=AS$7),$Q79*'[1]Paramètres commerce'!$D$6,0)</f>
        <v>0</v>
      </c>
      <c r="AT79" s="127">
        <f>IF(OR($T79=AT$7,$T79+$M79=AT$7,$T79+2*$M79=AT$7,$T79+3*$M79=AT$7,$T79+4*$M79=AT$7,$T79+5*$M79=AT$7,$T79+6*$M79=AT$7,$T79+7*$M79=AT$7,$T79+8*$M79=AT$7,$T79+9*$M79=AT$7,$T79+10*$M79=AT$7),$Q79*'[1]Paramètres commerce'!$D$6,0)</f>
        <v>0</v>
      </c>
      <c r="AU79" s="127">
        <f>IF(OR($T79=AU$7,$T79+$M79=AU$7,$T79+2*$M79=AU$7,$T79+3*$M79=AU$7,$T79+4*$M79=AU$7,$T79+5*$M79=AU$7,$T79+6*$M79=AU$7,$T79+7*$M79=AU$7,$T79+8*$M79=AU$7,$T79+9*$M79=AU$7,$T79+10*$M79=AU$7),$Q79*'[1]Paramètres commerce'!$D$6,0)</f>
        <v>0</v>
      </c>
      <c r="AV79" s="128">
        <f>IF(OR($T79=AV$7,$T79+$M79=AV$7,$T79+2*$M79=AV$7,$T79+3*$M79=AV$7,$T79+4*$M79=AV$7,$T79+5*$M79=AV$7,$T79+6*$M79=AV$7,$T79+7*$M79=AV$7,$T79+8*$M79=AV$7,$T79+9*$M79=AV$7,$T79+10*$M79=AV$7),$Q79*'[1]Paramètres commerce'!$D$6,0)</f>
        <v>0</v>
      </c>
      <c r="AW79" s="126">
        <f>IF(OR($T79=AW$7,$T79+$M79=AW$7,$T79+2*$M79=AW$7,$T79+3*$M79=AW$7,$T79+4*$M79=AW$7,$T79+5*$M79=AW$7,$T79+6*$M79=AW$7,$T79+7*$M79=AW$7,$T79+8*$M79=AW$7,$T79+9*$M79=AW$7,$T79+10*$M79=AW$7),$Q79*'[1]Paramètres commerce'!$D$6,0)</f>
        <v>0</v>
      </c>
      <c r="AX79" s="127">
        <f>IF(OR($T79=AX$7,$T79+$M79=AX$7,$T79+2*$M79=AX$7,$T79+3*$M79=AX$7,$T79+4*$M79=AX$7,$T79+5*$M79=AX$7,$T79+6*$M79=AX$7,$T79+7*$M79=AX$7,$T79+8*$M79=AX$7,$T79+9*$M79=AX$7,$T79+10*$M79=AX$7),$Q79*'[1]Paramètres commerce'!$D$6,0)</f>
        <v>0</v>
      </c>
      <c r="AY79" s="127">
        <f>IF(OR($T79=AY$7,$T79+$M79=AY$7,$T79+2*$M79=AY$7,$T79+3*$M79=AY$7,$T79+4*$M79=AY$7,$T79+5*$M79=AY$7,$T79+6*$M79=AY$7,$T79+7*$M79=AY$7,$T79+8*$M79=AY$7,$T79+9*$M79=AY$7,$T79+10*$M79=AY$7),$Q79*'[1]Paramètres commerce'!$D$6,0)</f>
        <v>0</v>
      </c>
      <c r="AZ79" s="127">
        <f>IF(OR($T79=AZ$7,$T79+$M79=AZ$7,$T79+2*$M79=AZ$7,$T79+3*$M79=AZ$7,$T79+4*$M79=AZ$7,$T79+5*$M79=AZ$7,$T79+6*$M79=AZ$7,$T79+7*$M79=AZ$7,$T79+8*$M79=AZ$7,$T79+9*$M79=AZ$7,$T79+10*$M79=AZ$7),$Q79*'[1]Paramètres commerce'!$D$6,0)</f>
        <v>0</v>
      </c>
      <c r="BA79" s="128">
        <f>IF(OR($T79=BA$7,$T79+$M79=BA$7,$T79+2*$M79=BA$7,$T79+3*$M79=BA$7,$T79+4*$M79=BA$7,$T79+5*$M79=BA$7,$T79+6*$M79=BA$7,$T79+7*$M79=BA$7,$T79+8*$M79=BA$7,$T79+9*$M79=BA$7,$T79+10*$M79=BA$7),$Q79*'[1]Paramètres commerce'!$D$6,0)</f>
        <v>0</v>
      </c>
      <c r="BB79" s="126">
        <f>IF(OR($T79=BB$7,$T79+$M79=BB$7,$T79+2*$M79=BB$7,$T79+3*$M79=BB$7,$T79+4*$M79=BB$7,$T79+5*$M79=BB$7,$T79+6*$M79=BB$7,$T79+7*$M79=BB$7,$T79+8*$M79=BB$7,$T79+9*$M79=BB$7,$T79+10*$M79=BB$7),$Q79*'[1]Paramètres commerce'!$D$6,0)</f>
        <v>0</v>
      </c>
      <c r="BC79" s="127">
        <f>IF(OR($T79=BC$7,$T79+$M79=BC$7,$T79+2*$M79=BC$7,$T79+3*$M79=BC$7,$T79+4*$M79=BC$7,$T79+5*$M79=BC$7,$T79+6*$M79=BC$7,$T79+7*$M79=BC$7,$T79+8*$M79=BC$7,$T79+9*$M79=BC$7,$T79+10*$M79=BC$7),$Q79*'[1]Paramètres commerce'!$D$6,0)</f>
        <v>0</v>
      </c>
      <c r="BD79" s="127">
        <f>IF(OR($T79=BD$7,$T79+$M79=BD$7,$T79+2*$M79=BD$7,$T79+3*$M79=BD$7,$T79+4*$M79=BD$7,$T79+5*$M79=BD$7,$T79+6*$M79=BD$7,$T79+7*$M79=BD$7,$T79+8*$M79=BD$7,$T79+9*$M79=BD$7,$T79+10*$M79=BD$7),$Q79*'[1]Paramètres commerce'!$D$6,0)</f>
        <v>0</v>
      </c>
      <c r="BE79" s="127">
        <f>IF(OR($T79=BE$7,$T79+$M79=BE$7,$T79+2*$M79=BE$7,$T79+3*$M79=BE$7,$T79+4*$M79=BE$7,$T79+5*$M79=BE$7,$T79+6*$M79=BE$7,$T79+7*$M79=BE$7,$T79+8*$M79=BE$7,$T79+9*$M79=BE$7,$T79+10*$M79=BE$7),$Q79*'[1]Paramètres commerce'!$D$6,0)</f>
        <v>0</v>
      </c>
      <c r="BF79" s="128">
        <f>IF(OR($T79=BF$7,$T79+$M79=BF$7,$T79+2*$M79=BF$7,$T79+3*$M79=BF$7,$T79+4*$M79=BF$7,$T79+5*$M79=BF$7,$T79+6*$M79=BF$7,$T79+7*$M79=BF$7,$T79+8*$M79=BF$7,$T79+9*$M79=BF$7,$T79+10*$M79=BF$7),$Q79*'[1]Paramètres commerce'!$D$6,0)</f>
        <v>0</v>
      </c>
      <c r="BG79" s="126">
        <f>IF(OR($T79=BG$7,$T79+$M79=BG$7,$T79+2*$M79=BG$7,$T79+3*$M79=BG$7,$T79+4*$M79=BG$7,$T79+5*$M79=BG$7,$T79+6*$M79=BG$7,$T79+7*$M79=BG$7,$T79+8*$M79=BG$7,$T79+9*$M79=BG$7,$T79+10*$M79=BG$7),$Q79*'[1]Paramètres commerce'!$D$6,0)</f>
        <v>0</v>
      </c>
      <c r="BH79" s="127">
        <f>IF(OR($T79=BH$7,$T79+$M79=BH$7,$T79+2*$M79=BH$7,$T79+3*$M79=BH$7,$T79+4*$M79=BH$7,$T79+5*$M79=BH$7,$T79+6*$M79=BH$7,$T79+7*$M79=BH$7,$T79+8*$M79=BH$7,$T79+9*$M79=BH$7,$T79+10*$M79=BH$7),$Q79*'[1]Paramètres commerce'!$D$6,0)</f>
        <v>0</v>
      </c>
      <c r="BI79" s="127">
        <f>IF(OR($T79=BI$7,$T79+$M79=BI$7,$T79+2*$M79=BI$7,$T79+3*$M79=BI$7,$T79+4*$M79=BI$7,$T79+5*$M79=BI$7,$T79+6*$M79=BI$7,$T79+7*$M79=BI$7,$T79+8*$M79=BI$7,$T79+9*$M79=BI$7,$T79+10*$M79=BI$7),$Q79*'[1]Paramètres commerce'!$D$6,0)</f>
        <v>0</v>
      </c>
      <c r="BJ79" s="127">
        <f>IF(OR($T79=BJ$7,$T79+$M79=BJ$7,$T79+2*$M79=BJ$7,$T79+3*$M79=BJ$7,$T79+4*$M79=BJ$7,$T79+5*$M79=BJ$7,$T79+6*$M79=BJ$7,$T79+7*$M79=BJ$7,$T79+8*$M79=BJ$7,$T79+9*$M79=BJ$7,$T79+10*$M79=BJ$7),$Q79*'[1]Paramètres commerce'!$D$6,0)</f>
        <v>0</v>
      </c>
      <c r="BK79" s="128">
        <f>IF(OR($T79=BK$7,$T79+$M79=BK$7,$T79+2*$M79=BK$7,$T79+3*$M79=BK$7,$T79+4*$M79=BK$7,$T79+5*$M79=BK$7,$T79+6*$M79=BK$7,$T79+7*$M79=BK$7,$T79+8*$M79=BK$7,$T79+9*$M79=BK$7,$T79+10*$M79=BK$7),$Q79*'[1]Paramètres commerce'!$D$6,0)</f>
        <v>0</v>
      </c>
      <c r="BL79" s="126">
        <f>IF(OR($T79=BL$7,$T79+$M79=BL$7,$T79+2*$M79=BL$7,$T79+3*$M79=BL$7,$T79+4*$M79=BL$7,$T79+5*$M79=BL$7,$T79+6*$M79=BL$7,$T79+7*$M79=BL$7,$T79+8*$M79=BL$7,$T79+9*$M79=BL$7,$T79+10*$M79=BL$7),$Q79*'[1]Paramètres commerce'!$D$6,0)</f>
        <v>0</v>
      </c>
      <c r="BM79" s="127">
        <f>IF(OR($T79=BM$7,$T79+$M79=BM$7,$T79+2*$M79=BM$7,$T79+3*$M79=BM$7,$T79+4*$M79=BM$7,$T79+5*$M79=BM$7,$T79+6*$M79=BM$7,$T79+7*$M79=BM$7,$T79+8*$M79=BM$7,$T79+9*$M79=BM$7,$T79+10*$M79=BM$7),$Q79*'[1]Paramètres commerce'!$D$6,0)</f>
        <v>0</v>
      </c>
      <c r="BN79" s="127">
        <f>IF(OR($T79=BN$7,$T79+$M79=BN$7,$T79+2*$M79=BN$7,$T79+3*$M79=BN$7,$T79+4*$M79=BN$7,$T79+5*$M79=BN$7,$T79+6*$M79=BN$7,$T79+7*$M79=BN$7,$T79+8*$M79=BN$7,$T79+9*$M79=BN$7,$T79+10*$M79=BN$7),$Q79*'[1]Paramètres commerce'!$D$6,0)</f>
        <v>0</v>
      </c>
      <c r="BO79" s="127">
        <f>IF(OR($T79=BO$7,$T79+$M79=BO$7,$T79+2*$M79=BO$7,$T79+3*$M79=BO$7,$T79+4*$M79=BO$7,$T79+5*$M79=BO$7,$T79+6*$M79=BO$7,$T79+7*$M79=BO$7,$T79+8*$M79=BO$7,$T79+9*$M79=BO$7,$T79+10*$M79=BO$7),$Q79*'[1]Paramètres commerce'!$D$6,0)</f>
        <v>0</v>
      </c>
      <c r="BP79" s="128">
        <f>IF(OR($T79=BP$7,$T79+$M79=BP$7,$T79+2*$M79=BP$7,$T79+3*$M79=BP$7,$T79+4*$M79=BP$7,$T79+5*$M79=BP$7,$T79+6*$M79=BP$7,$T79+7*$M79=BP$7,$T79+8*$M79=BP$7,$T79+9*$M79=BP$7,$T79+10*$M79=BP$7),$Q79*'[1]Paramètres commerce'!$D$6,0)</f>
        <v>0</v>
      </c>
      <c r="BQ79" s="126">
        <f>IF(OR($T79=BQ$7,$T79+$M79=BQ$7,$T79+2*$M79=BQ$7,$T79+3*$M79=BQ$7,$T79+4*$M79=BQ$7,$T79+5*$M79=BQ$7,$T79+6*$M79=BQ$7,$T79+7*$M79=BQ$7,$T79+8*$M79=BQ$7,$T79+9*$M79=BQ$7,$T79+10*$M79=BQ$7),$Q79*'[1]Paramètres commerce'!$D$6,0)</f>
        <v>0</v>
      </c>
      <c r="BR79" s="127">
        <f>IF(OR($T79=BR$7,$T79+$M79=BR$7,$T79+2*$M79=BR$7,$T79+3*$M79=BR$7,$T79+4*$M79=BR$7,$T79+5*$M79=BR$7,$T79+6*$M79=BR$7,$T79+7*$M79=BR$7,$T79+8*$M79=BR$7,$T79+9*$M79=BR$7,$T79+10*$M79=BR$7),$Q79*'[1]Paramètres commerce'!$D$6,0)</f>
        <v>0</v>
      </c>
      <c r="BS79" s="127">
        <f>IF(OR($T79=BS$7,$T79+$M79=BS$7,$T79+2*$M79=BS$7,$T79+3*$M79=BS$7,$T79+4*$M79=BS$7,$T79+5*$M79=BS$7,$T79+6*$M79=BS$7,$T79+7*$M79=BS$7,$T79+8*$M79=BS$7,$T79+9*$M79=BS$7,$T79+10*$M79=BS$7),$Q79*'[1]Paramètres commerce'!$D$6,0)</f>
        <v>0</v>
      </c>
      <c r="BT79" s="127">
        <f>IF(OR($T79=BT$7,$T79+$M79=BT$7,$T79+2*$M79=BT$7,$T79+3*$M79=BT$7,$T79+4*$M79=BT$7,$T79+5*$M79=BT$7,$T79+6*$M79=BT$7,$T79+7*$M79=BT$7,$T79+8*$M79=BT$7,$T79+9*$M79=BT$7,$T79+10*$M79=BT$7),$Q79*'[1]Paramètres commerce'!$D$6,0)</f>
        <v>0</v>
      </c>
      <c r="BU79" s="128">
        <f>IF(OR($T79=BU$7,$T79+$M79=BU$7,$T79+2*$M79=BU$7,$T79+3*$M79=BU$7,$T79+4*$M79=BU$7,$T79+5*$M79=BU$7,$T79+6*$M79=BU$7,$T79+7*$M79=BU$7,$T79+8*$M79=BU$7,$T79+9*$M79=BU$7,$T79+10*$M79=BU$7),$Q79*'[1]Paramètres commerce'!$D$6,0)</f>
        <v>0</v>
      </c>
      <c r="BV79" s="126">
        <f>IF(OR($T79=BV$7,$T79+$M79=BV$7,$T79+2*$M79=BV$7,$T79+3*$M79=BV$7,$T79+4*$M79=BV$7,$T79+5*$M79=BV$7,$T79+6*$M79=BV$7,$T79+7*$M79=BV$7,$T79+8*$M79=BV$7,$T79+9*$M79=BV$7,$T79+10*$M79=BV$7),$Q79*'[1]Paramètres commerce'!$D$6,0)</f>
        <v>0</v>
      </c>
      <c r="BW79" s="127">
        <f>IF(OR($T79=BW$7,$T79+$M79=BW$7,$T79+2*$M79=BW$7,$T79+3*$M79=BW$7,$T79+4*$M79=BW$7,$T79+5*$M79=BW$7,$T79+6*$M79=BW$7,$T79+7*$M79=BW$7,$T79+8*$M79=BW$7,$T79+9*$M79=BW$7,$T79+10*$M79=BW$7),$Q79*'[1]Paramètres commerce'!$D$6,0)</f>
        <v>0</v>
      </c>
      <c r="BX79" s="127">
        <f>IF(OR($T79=BX$7,$T79+$M79=BX$7,$T79+2*$M79=BX$7,$T79+3*$M79=BX$7,$T79+4*$M79=BX$7,$T79+5*$M79=BX$7,$T79+6*$M79=BX$7,$T79+7*$M79=BX$7,$T79+8*$M79=BX$7,$T79+9*$M79=BX$7,$T79+10*$M79=BX$7),$Q79*'[1]Paramètres commerce'!$D$6,0)</f>
        <v>0</v>
      </c>
      <c r="BY79" s="127">
        <f>IF(OR($T79=BY$7,$T79+$M79=BY$7,$T79+2*$M79=BY$7,$T79+3*$M79=BY$7,$T79+4*$M79=BY$7,$T79+5*$M79=BY$7,$T79+6*$M79=BY$7,$T79+7*$M79=BY$7,$T79+8*$M79=BY$7,$T79+9*$M79=BY$7,$T79+10*$M79=BY$7),$Q79*'[1]Paramètres commerce'!$D$6,0)</f>
        <v>0</v>
      </c>
      <c r="BZ79" s="128">
        <f>IF(OR($T79=BZ$7,$T79+$M79=BZ$7,$T79+2*$M79=BZ$7,$T79+3*$M79=BZ$7,$T79+4*$M79=BZ$7,$T79+5*$M79=BZ$7,$T79+6*$M79=BZ$7,$T79+7*$M79=BZ$7,$T79+8*$M79=BZ$7,$T79+9*$M79=BZ$7,$T79+10*$M79=BZ$7),$Q79*'[1]Paramètres commerce'!$D$6,0)</f>
        <v>0</v>
      </c>
      <c r="CA79" s="17"/>
    </row>
    <row r="80" spans="1:79">
      <c r="A80" s="2"/>
      <c r="B80" s="74">
        <v>73</v>
      </c>
      <c r="C80" s="115"/>
      <c r="D80" s="76"/>
      <c r="E80" s="97"/>
      <c r="F80" s="116"/>
      <c r="G80" s="117"/>
      <c r="H80" s="116"/>
      <c r="I80" s="116"/>
      <c r="J80" s="117"/>
      <c r="K80" s="81"/>
      <c r="L80" s="81"/>
      <c r="M80" s="82"/>
      <c r="N80" s="118"/>
      <c r="O80" s="84"/>
      <c r="P80" s="82"/>
      <c r="Q80" s="119">
        <f>(P80*'[1]Paramètres commerce'!$D$5+O80)*K80</f>
        <v>0</v>
      </c>
      <c r="R80" s="103">
        <f>'[1]Paramètres commerce'!$D$7</f>
        <v>5.0000000000000001E-3</v>
      </c>
      <c r="S80" s="119">
        <f>R80*Q80*'[1]Paramètres commerce'!$D$6</f>
        <v>0</v>
      </c>
      <c r="T80" s="120">
        <f t="shared" si="1"/>
        <v>2017</v>
      </c>
      <c r="U80" s="121" t="s">
        <v>38</v>
      </c>
      <c r="V80" s="122"/>
      <c r="W80" s="123"/>
      <c r="X80" s="123"/>
      <c r="Y80" s="123"/>
      <c r="Z80" s="123"/>
      <c r="AA80" s="124"/>
      <c r="AB80" s="125"/>
      <c r="AC80" s="126">
        <f>IF(OR($T80=AC$7,$T80+$M80=AC$7,$T80+2*$M80=AC$7,$T80+3*$M80=AC$7,$T80+4*$M80=AC$7,$T80+5*$M80=AC$7,$T80+6*$M80=AC$7,$T80+7*$M80=AC$7,$T80+8*$M80=AC$7,$T80+9*$M80=AC$7,$T80+10*$M80=AC$7),$Q80*'[1]Paramètres commerce'!$D$6,0)</f>
        <v>0</v>
      </c>
      <c r="AD80" s="127">
        <f>IF(OR($T80=AD$7,$T80+$M80=AD$7,$T80+2*$M80=AD$7,$T80+3*$M80=AD$7,$T80+4*$M80=AD$7,$T80+5*$M80=AD$7,$T80+6*$M80=AD$7,$T80+7*$M80=AD$7,$T80+8*$M80=AD$7,$T80+9*$M80=AD$7,$T80+10*$M80=AD$7),$Q80*'[1]Paramètres commerce'!$D$6,0)</f>
        <v>0</v>
      </c>
      <c r="AE80" s="127">
        <f>IF(OR($T80=AE$7,$T80+$M80=AE$7,$T80+2*$M80=AE$7,$T80+3*$M80=AE$7,$T80+4*$M80=AE$7,$T80+5*$M80=AE$7,$T80+6*$M80=AE$7,$T80+7*$M80=AE$7,$T80+8*$M80=AE$7,$T80+9*$M80=AE$7,$T80+10*$M80=AE$7),$Q80*'[1]Paramètres commerce'!$D$6,0)</f>
        <v>0</v>
      </c>
      <c r="AF80" s="127">
        <f>IF(OR($T80=AF$7,$T80+$M80=AF$7,$T80+2*$M80=AF$7,$T80+3*$M80=AF$7,$T80+4*$M80=AF$7,$T80+5*$M80=AF$7,$T80+6*$M80=AF$7,$T80+7*$M80=AF$7,$T80+8*$M80=AF$7,$T80+9*$M80=AF$7,$T80+10*$M80=AF$7),$Q80*'[1]Paramètres commerce'!$D$6,0)</f>
        <v>0</v>
      </c>
      <c r="AG80" s="128">
        <f>IF(OR($T80=AG$7,$T80+$M80=AG$7,$T80+2*$M80=AG$7,$T80+3*$M80=AG$7,$T80+4*$M80=AG$7,$T80+5*$M80=AG$7,$T80+6*$M80=AG$7,$T80+7*$M80=AG$7,$T80+8*$M80=AG$7,$T80+9*$M80=AG$7,$T80+10*$M80=AG$7),$Q80*'[1]Paramètres commerce'!$D$6,0)</f>
        <v>0</v>
      </c>
      <c r="AH80" s="126">
        <f>IF(OR($T80=AH$7,$T80+$M80=AH$7,$T80+2*$M80=AH$7,$T80+3*$M80=AH$7,$T80+4*$M80=AH$7,$T80+5*$M80=AH$7,$T80+6*$M80=AH$7,$T80+7*$M80=AH$7,$T80+8*$M80=AH$7,$T80+9*$M80=AH$7,$T80+10*$M80=AH$7),$Q80*'[1]Paramètres commerce'!$D$6,0)</f>
        <v>0</v>
      </c>
      <c r="AI80" s="127">
        <f>IF(OR($T80=AI$7,$T80+$M80=AI$7,$T80+2*$M80=AI$7,$T80+3*$M80=AI$7,$T80+4*$M80=AI$7,$T80+5*$M80=AI$7,$T80+6*$M80=AI$7,$T80+7*$M80=AI$7,$T80+8*$M80=AI$7,$T80+9*$M80=AI$7,$T80+10*$M80=AI$7),$Q80*'[1]Paramètres commerce'!$D$6,0)</f>
        <v>0</v>
      </c>
      <c r="AJ80" s="127">
        <f>IF(OR($T80=AJ$7,$T80+$M80=AJ$7,$T80+2*$M80=AJ$7,$T80+3*$M80=AJ$7,$T80+4*$M80=AJ$7,$T80+5*$M80=AJ$7,$T80+6*$M80=AJ$7,$T80+7*$M80=AJ$7,$T80+8*$M80=AJ$7,$T80+9*$M80=AJ$7,$T80+10*$M80=AJ$7),$Q80*'[1]Paramètres commerce'!$D$6,0)</f>
        <v>0</v>
      </c>
      <c r="AK80" s="127">
        <f>IF(OR($T80=AK$7,$T80+$M80=AK$7,$T80+2*$M80=AK$7,$T80+3*$M80=AK$7,$T80+4*$M80=AK$7,$T80+5*$M80=AK$7,$T80+6*$M80=AK$7,$T80+7*$M80=AK$7,$T80+8*$M80=AK$7,$T80+9*$M80=AK$7,$T80+10*$M80=AK$7),$Q80*'[1]Paramètres commerce'!$D$6,0)</f>
        <v>0</v>
      </c>
      <c r="AL80" s="128">
        <f>IF(OR($T80=AL$7,$T80+$M80=AL$7,$T80+2*$M80=AL$7,$T80+3*$M80=AL$7,$T80+4*$M80=AL$7,$T80+5*$M80=AL$7,$T80+6*$M80=AL$7,$T80+7*$M80=AL$7,$T80+8*$M80=AL$7,$T80+9*$M80=AL$7,$T80+10*$M80=AL$7),$Q80*'[1]Paramètres commerce'!$D$6,0)</f>
        <v>0</v>
      </c>
      <c r="AM80" s="126">
        <f>IF(OR($T80=AM$7,$T80+$M80=AM$7,$T80+2*$M80=AM$7,$T80+3*$M80=AM$7,$T80+4*$M80=AM$7,$T80+5*$M80=AM$7,$T80+6*$M80=AM$7,$T80+7*$M80=AM$7,$T80+8*$M80=AM$7,$T80+9*$M80=AM$7,$T80+10*$M80=AM$7),$Q80*'[1]Paramètres commerce'!$D$6,0)</f>
        <v>0</v>
      </c>
      <c r="AN80" s="127">
        <f>IF(OR($T80=AN$7,$T80+$M80=AN$7,$T80+2*$M80=AN$7,$T80+3*$M80=AN$7,$T80+4*$M80=AN$7,$T80+5*$M80=AN$7,$T80+6*$M80=AN$7,$T80+7*$M80=AN$7,$T80+8*$M80=AN$7,$T80+9*$M80=AN$7,$T80+10*$M80=AN$7),$Q80*'[1]Paramètres commerce'!$D$6,0)</f>
        <v>0</v>
      </c>
      <c r="AO80" s="127">
        <f>IF(OR($T80=AO$7,$T80+$M80=AO$7,$T80+2*$M80=AO$7,$T80+3*$M80=AO$7,$T80+4*$M80=AO$7,$T80+5*$M80=AO$7,$T80+6*$M80=AO$7,$T80+7*$M80=AO$7,$T80+8*$M80=AO$7,$T80+9*$M80=AO$7,$T80+10*$M80=AO$7),$Q80*'[1]Paramètres commerce'!$D$6,0)</f>
        <v>0</v>
      </c>
      <c r="AP80" s="127">
        <f>IF(OR($T80=AP$7,$T80+$M80=AP$7,$T80+2*$M80=AP$7,$T80+3*$M80=AP$7,$T80+4*$M80=AP$7,$T80+5*$M80=AP$7,$T80+6*$M80=AP$7,$T80+7*$M80=AP$7,$T80+8*$M80=AP$7,$T80+9*$M80=AP$7,$T80+10*$M80=AP$7),$Q80*'[1]Paramètres commerce'!$D$6,0)</f>
        <v>0</v>
      </c>
      <c r="AQ80" s="128">
        <f>IF(OR($T80=AQ$7,$T80+$M80=AQ$7,$T80+2*$M80=AQ$7,$T80+3*$M80=AQ$7,$T80+4*$M80=AQ$7,$T80+5*$M80=AQ$7,$T80+6*$M80=AQ$7,$T80+7*$M80=AQ$7,$T80+8*$M80=AQ$7,$T80+9*$M80=AQ$7,$T80+10*$M80=AQ$7),$Q80*'[1]Paramètres commerce'!$D$6,0)</f>
        <v>0</v>
      </c>
      <c r="AR80" s="126">
        <f>IF(OR($T80=AR$7,$T80+$M80=AR$7,$T80+2*$M80=AR$7,$T80+3*$M80=AR$7,$T80+4*$M80=AR$7,$T80+5*$M80=AR$7,$T80+6*$M80=AR$7,$T80+7*$M80=AR$7,$T80+8*$M80=AR$7,$T80+9*$M80=AR$7,$T80+10*$M80=AR$7),$Q80*'[1]Paramètres commerce'!$D$6,0)</f>
        <v>0</v>
      </c>
      <c r="AS80" s="127">
        <f>IF(OR($T80=AS$7,$T80+$M80=AS$7,$T80+2*$M80=AS$7,$T80+3*$M80=AS$7,$T80+4*$M80=AS$7,$T80+5*$M80=AS$7,$T80+6*$M80=AS$7,$T80+7*$M80=AS$7,$T80+8*$M80=AS$7,$T80+9*$M80=AS$7,$T80+10*$M80=AS$7),$Q80*'[1]Paramètres commerce'!$D$6,0)</f>
        <v>0</v>
      </c>
      <c r="AT80" s="127">
        <f>IF(OR($T80=AT$7,$T80+$M80=AT$7,$T80+2*$M80=AT$7,$T80+3*$M80=AT$7,$T80+4*$M80=AT$7,$T80+5*$M80=AT$7,$T80+6*$M80=AT$7,$T80+7*$M80=AT$7,$T80+8*$M80=AT$7,$T80+9*$M80=AT$7,$T80+10*$M80=AT$7),$Q80*'[1]Paramètres commerce'!$D$6,0)</f>
        <v>0</v>
      </c>
      <c r="AU80" s="127">
        <f>IF(OR($T80=AU$7,$T80+$M80=AU$7,$T80+2*$M80=AU$7,$T80+3*$M80=AU$7,$T80+4*$M80=AU$7,$T80+5*$M80=AU$7,$T80+6*$M80=AU$7,$T80+7*$M80=AU$7,$T80+8*$M80=AU$7,$T80+9*$M80=AU$7,$T80+10*$M80=AU$7),$Q80*'[1]Paramètres commerce'!$D$6,0)</f>
        <v>0</v>
      </c>
      <c r="AV80" s="128">
        <f>IF(OR($T80=AV$7,$T80+$M80=AV$7,$T80+2*$M80=AV$7,$T80+3*$M80=AV$7,$T80+4*$M80=AV$7,$T80+5*$M80=AV$7,$T80+6*$M80=AV$7,$T80+7*$M80=AV$7,$T80+8*$M80=AV$7,$T80+9*$M80=AV$7,$T80+10*$M80=AV$7),$Q80*'[1]Paramètres commerce'!$D$6,0)</f>
        <v>0</v>
      </c>
      <c r="AW80" s="126">
        <f>IF(OR($T80=AW$7,$T80+$M80=AW$7,$T80+2*$M80=AW$7,$T80+3*$M80=AW$7,$T80+4*$M80=AW$7,$T80+5*$M80=AW$7,$T80+6*$M80=AW$7,$T80+7*$M80=AW$7,$T80+8*$M80=AW$7,$T80+9*$M80=AW$7,$T80+10*$M80=AW$7),$Q80*'[1]Paramètres commerce'!$D$6,0)</f>
        <v>0</v>
      </c>
      <c r="AX80" s="127">
        <f>IF(OR($T80=AX$7,$T80+$M80=AX$7,$T80+2*$M80=AX$7,$T80+3*$M80=AX$7,$T80+4*$M80=AX$7,$T80+5*$M80=AX$7,$T80+6*$M80=AX$7,$T80+7*$M80=AX$7,$T80+8*$M80=AX$7,$T80+9*$M80=AX$7,$T80+10*$M80=AX$7),$Q80*'[1]Paramètres commerce'!$D$6,0)</f>
        <v>0</v>
      </c>
      <c r="AY80" s="127">
        <f>IF(OR($T80=AY$7,$T80+$M80=AY$7,$T80+2*$M80=AY$7,$T80+3*$M80=AY$7,$T80+4*$M80=AY$7,$T80+5*$M80=AY$7,$T80+6*$M80=AY$7,$T80+7*$M80=AY$7,$T80+8*$M80=AY$7,$T80+9*$M80=AY$7,$T80+10*$M80=AY$7),$Q80*'[1]Paramètres commerce'!$D$6,0)</f>
        <v>0</v>
      </c>
      <c r="AZ80" s="127">
        <f>IF(OR($T80=AZ$7,$T80+$M80=AZ$7,$T80+2*$M80=AZ$7,$T80+3*$M80=AZ$7,$T80+4*$M80=AZ$7,$T80+5*$M80=AZ$7,$T80+6*$M80=AZ$7,$T80+7*$M80=AZ$7,$T80+8*$M80=AZ$7,$T80+9*$M80=AZ$7,$T80+10*$M80=AZ$7),$Q80*'[1]Paramètres commerce'!$D$6,0)</f>
        <v>0</v>
      </c>
      <c r="BA80" s="128">
        <f>IF(OR($T80=BA$7,$T80+$M80=BA$7,$T80+2*$M80=BA$7,$T80+3*$M80=BA$7,$T80+4*$M80=BA$7,$T80+5*$M80=BA$7,$T80+6*$M80=BA$7,$T80+7*$M80=BA$7,$T80+8*$M80=BA$7,$T80+9*$M80=BA$7,$T80+10*$M80=BA$7),$Q80*'[1]Paramètres commerce'!$D$6,0)</f>
        <v>0</v>
      </c>
      <c r="BB80" s="126">
        <f>IF(OR($T80=BB$7,$T80+$M80=BB$7,$T80+2*$M80=BB$7,$T80+3*$M80=BB$7,$T80+4*$M80=BB$7,$T80+5*$M80=BB$7,$T80+6*$M80=BB$7,$T80+7*$M80=BB$7,$T80+8*$M80=BB$7,$T80+9*$M80=BB$7,$T80+10*$M80=BB$7),$Q80*'[1]Paramètres commerce'!$D$6,0)</f>
        <v>0</v>
      </c>
      <c r="BC80" s="127">
        <f>IF(OR($T80=BC$7,$T80+$M80=BC$7,$T80+2*$M80=BC$7,$T80+3*$M80=BC$7,$T80+4*$M80=BC$7,$T80+5*$M80=BC$7,$T80+6*$M80=BC$7,$T80+7*$M80=BC$7,$T80+8*$M80=BC$7,$T80+9*$M80=BC$7,$T80+10*$M80=BC$7),$Q80*'[1]Paramètres commerce'!$D$6,0)</f>
        <v>0</v>
      </c>
      <c r="BD80" s="127">
        <f>IF(OR($T80=BD$7,$T80+$M80=BD$7,$T80+2*$M80=BD$7,$T80+3*$M80=BD$7,$T80+4*$M80=BD$7,$T80+5*$M80=BD$7,$T80+6*$M80=BD$7,$T80+7*$M80=BD$7,$T80+8*$M80=BD$7,$T80+9*$M80=BD$7,$T80+10*$M80=BD$7),$Q80*'[1]Paramètres commerce'!$D$6,0)</f>
        <v>0</v>
      </c>
      <c r="BE80" s="127">
        <f>IF(OR($T80=BE$7,$T80+$M80=BE$7,$T80+2*$M80=BE$7,$T80+3*$M80=BE$7,$T80+4*$M80=BE$7,$T80+5*$M80=BE$7,$T80+6*$M80=BE$7,$T80+7*$M80=BE$7,$T80+8*$M80=BE$7,$T80+9*$M80=BE$7,$T80+10*$M80=BE$7),$Q80*'[1]Paramètres commerce'!$D$6,0)</f>
        <v>0</v>
      </c>
      <c r="BF80" s="128">
        <f>IF(OR($T80=BF$7,$T80+$M80=BF$7,$T80+2*$M80=BF$7,$T80+3*$M80=BF$7,$T80+4*$M80=BF$7,$T80+5*$M80=BF$7,$T80+6*$M80=BF$7,$T80+7*$M80=BF$7,$T80+8*$M80=BF$7,$T80+9*$M80=BF$7,$T80+10*$M80=BF$7),$Q80*'[1]Paramètres commerce'!$D$6,0)</f>
        <v>0</v>
      </c>
      <c r="BG80" s="126">
        <f>IF(OR($T80=BG$7,$T80+$M80=BG$7,$T80+2*$M80=BG$7,$T80+3*$M80=BG$7,$T80+4*$M80=BG$7,$T80+5*$M80=BG$7,$T80+6*$M80=BG$7,$T80+7*$M80=BG$7,$T80+8*$M80=BG$7,$T80+9*$M80=BG$7,$T80+10*$M80=BG$7),$Q80*'[1]Paramètres commerce'!$D$6,0)</f>
        <v>0</v>
      </c>
      <c r="BH80" s="127">
        <f>IF(OR($T80=BH$7,$T80+$M80=BH$7,$T80+2*$M80=BH$7,$T80+3*$M80=BH$7,$T80+4*$M80=BH$7,$T80+5*$M80=BH$7,$T80+6*$M80=BH$7,$T80+7*$M80=BH$7,$T80+8*$M80=BH$7,$T80+9*$M80=BH$7,$T80+10*$M80=BH$7),$Q80*'[1]Paramètres commerce'!$D$6,0)</f>
        <v>0</v>
      </c>
      <c r="BI80" s="127">
        <f>IF(OR($T80=BI$7,$T80+$M80=BI$7,$T80+2*$M80=BI$7,$T80+3*$M80=BI$7,$T80+4*$M80=BI$7,$T80+5*$M80=BI$7,$T80+6*$M80=BI$7,$T80+7*$M80=BI$7,$T80+8*$M80=BI$7,$T80+9*$M80=BI$7,$T80+10*$M80=BI$7),$Q80*'[1]Paramètres commerce'!$D$6,0)</f>
        <v>0</v>
      </c>
      <c r="BJ80" s="127">
        <f>IF(OR($T80=BJ$7,$T80+$M80=BJ$7,$T80+2*$M80=BJ$7,$T80+3*$M80=BJ$7,$T80+4*$M80=BJ$7,$T80+5*$M80=BJ$7,$T80+6*$M80=BJ$7,$T80+7*$M80=BJ$7,$T80+8*$M80=BJ$7,$T80+9*$M80=BJ$7,$T80+10*$M80=BJ$7),$Q80*'[1]Paramètres commerce'!$D$6,0)</f>
        <v>0</v>
      </c>
      <c r="BK80" s="128">
        <f>IF(OR($T80=BK$7,$T80+$M80=BK$7,$T80+2*$M80=BK$7,$T80+3*$M80=BK$7,$T80+4*$M80=BK$7,$T80+5*$M80=BK$7,$T80+6*$M80=BK$7,$T80+7*$M80=BK$7,$T80+8*$M80=BK$7,$T80+9*$M80=BK$7,$T80+10*$M80=BK$7),$Q80*'[1]Paramètres commerce'!$D$6,0)</f>
        <v>0</v>
      </c>
      <c r="BL80" s="126">
        <f>IF(OR($T80=BL$7,$T80+$M80=BL$7,$T80+2*$M80=BL$7,$T80+3*$M80=BL$7,$T80+4*$M80=BL$7,$T80+5*$M80=BL$7,$T80+6*$M80=BL$7,$T80+7*$M80=BL$7,$T80+8*$M80=BL$7,$T80+9*$M80=BL$7,$T80+10*$M80=BL$7),$Q80*'[1]Paramètres commerce'!$D$6,0)</f>
        <v>0</v>
      </c>
      <c r="BM80" s="127">
        <f>IF(OR($T80=BM$7,$T80+$M80=BM$7,$T80+2*$M80=BM$7,$T80+3*$M80=BM$7,$T80+4*$M80=BM$7,$T80+5*$M80=BM$7,$T80+6*$M80=BM$7,$T80+7*$M80=BM$7,$T80+8*$M80=BM$7,$T80+9*$M80=BM$7,$T80+10*$M80=BM$7),$Q80*'[1]Paramètres commerce'!$D$6,0)</f>
        <v>0</v>
      </c>
      <c r="BN80" s="127">
        <f>IF(OR($T80=BN$7,$T80+$M80=BN$7,$T80+2*$M80=BN$7,$T80+3*$M80=BN$7,$T80+4*$M80=BN$7,$T80+5*$M80=BN$7,$T80+6*$M80=BN$7,$T80+7*$M80=BN$7,$T80+8*$M80=BN$7,$T80+9*$M80=BN$7,$T80+10*$M80=BN$7),$Q80*'[1]Paramètres commerce'!$D$6,0)</f>
        <v>0</v>
      </c>
      <c r="BO80" s="127">
        <f>IF(OR($T80=BO$7,$T80+$M80=BO$7,$T80+2*$M80=BO$7,$T80+3*$M80=BO$7,$T80+4*$M80=BO$7,$T80+5*$M80=BO$7,$T80+6*$M80=BO$7,$T80+7*$M80=BO$7,$T80+8*$M80=BO$7,$T80+9*$M80=BO$7,$T80+10*$M80=BO$7),$Q80*'[1]Paramètres commerce'!$D$6,0)</f>
        <v>0</v>
      </c>
      <c r="BP80" s="128">
        <f>IF(OR($T80=BP$7,$T80+$M80=BP$7,$T80+2*$M80=BP$7,$T80+3*$M80=BP$7,$T80+4*$M80=BP$7,$T80+5*$M80=BP$7,$T80+6*$M80=BP$7,$T80+7*$M80=BP$7,$T80+8*$M80=BP$7,$T80+9*$M80=BP$7,$T80+10*$M80=BP$7),$Q80*'[1]Paramètres commerce'!$D$6,0)</f>
        <v>0</v>
      </c>
      <c r="BQ80" s="126">
        <f>IF(OR($T80=BQ$7,$T80+$M80=BQ$7,$T80+2*$M80=BQ$7,$T80+3*$M80=BQ$7,$T80+4*$M80=BQ$7,$T80+5*$M80=BQ$7,$T80+6*$M80=BQ$7,$T80+7*$M80=BQ$7,$T80+8*$M80=BQ$7,$T80+9*$M80=BQ$7,$T80+10*$M80=BQ$7),$Q80*'[1]Paramètres commerce'!$D$6,0)</f>
        <v>0</v>
      </c>
      <c r="BR80" s="127">
        <f>IF(OR($T80=BR$7,$T80+$M80=BR$7,$T80+2*$M80=BR$7,$T80+3*$M80=BR$7,$T80+4*$M80=BR$7,$T80+5*$M80=BR$7,$T80+6*$M80=BR$7,$T80+7*$M80=BR$7,$T80+8*$M80=BR$7,$T80+9*$M80=BR$7,$T80+10*$M80=BR$7),$Q80*'[1]Paramètres commerce'!$D$6,0)</f>
        <v>0</v>
      </c>
      <c r="BS80" s="127">
        <f>IF(OR($T80=BS$7,$T80+$M80=BS$7,$T80+2*$M80=BS$7,$T80+3*$M80=BS$7,$T80+4*$M80=BS$7,$T80+5*$M80=BS$7,$T80+6*$M80=BS$7,$T80+7*$M80=BS$7,$T80+8*$M80=BS$7,$T80+9*$M80=BS$7,$T80+10*$M80=BS$7),$Q80*'[1]Paramètres commerce'!$D$6,0)</f>
        <v>0</v>
      </c>
      <c r="BT80" s="127">
        <f>IF(OR($T80=BT$7,$T80+$M80=BT$7,$T80+2*$M80=BT$7,$T80+3*$M80=BT$7,$T80+4*$M80=BT$7,$T80+5*$M80=BT$7,$T80+6*$M80=BT$7,$T80+7*$M80=BT$7,$T80+8*$M80=BT$7,$T80+9*$M80=BT$7,$T80+10*$M80=BT$7),$Q80*'[1]Paramètres commerce'!$D$6,0)</f>
        <v>0</v>
      </c>
      <c r="BU80" s="128">
        <f>IF(OR($T80=BU$7,$T80+$M80=BU$7,$T80+2*$M80=BU$7,$T80+3*$M80=BU$7,$T80+4*$M80=BU$7,$T80+5*$M80=BU$7,$T80+6*$M80=BU$7,$T80+7*$M80=BU$7,$T80+8*$M80=BU$7,$T80+9*$M80=BU$7,$T80+10*$M80=BU$7),$Q80*'[1]Paramètres commerce'!$D$6,0)</f>
        <v>0</v>
      </c>
      <c r="BV80" s="126">
        <f>IF(OR($T80=BV$7,$T80+$M80=BV$7,$T80+2*$M80=BV$7,$T80+3*$M80=BV$7,$T80+4*$M80=BV$7,$T80+5*$M80=BV$7,$T80+6*$M80=BV$7,$T80+7*$M80=BV$7,$T80+8*$M80=BV$7,$T80+9*$M80=BV$7,$T80+10*$M80=BV$7),$Q80*'[1]Paramètres commerce'!$D$6,0)</f>
        <v>0</v>
      </c>
      <c r="BW80" s="127">
        <f>IF(OR($T80=BW$7,$T80+$M80=BW$7,$T80+2*$M80=BW$7,$T80+3*$M80=BW$7,$T80+4*$M80=BW$7,$T80+5*$M80=BW$7,$T80+6*$M80=BW$7,$T80+7*$M80=BW$7,$T80+8*$M80=BW$7,$T80+9*$M80=BW$7,$T80+10*$M80=BW$7),$Q80*'[1]Paramètres commerce'!$D$6,0)</f>
        <v>0</v>
      </c>
      <c r="BX80" s="127">
        <f>IF(OR($T80=BX$7,$T80+$M80=BX$7,$T80+2*$M80=BX$7,$T80+3*$M80=BX$7,$T80+4*$M80=BX$7,$T80+5*$M80=BX$7,$T80+6*$M80=BX$7,$T80+7*$M80=BX$7,$T80+8*$M80=BX$7,$T80+9*$M80=BX$7,$T80+10*$M80=BX$7),$Q80*'[1]Paramètres commerce'!$D$6,0)</f>
        <v>0</v>
      </c>
      <c r="BY80" s="127">
        <f>IF(OR($T80=BY$7,$T80+$M80=BY$7,$T80+2*$M80=BY$7,$T80+3*$M80=BY$7,$T80+4*$M80=BY$7,$T80+5*$M80=BY$7,$T80+6*$M80=BY$7,$T80+7*$M80=BY$7,$T80+8*$M80=BY$7,$T80+9*$M80=BY$7,$T80+10*$M80=BY$7),$Q80*'[1]Paramètres commerce'!$D$6,0)</f>
        <v>0</v>
      </c>
      <c r="BZ80" s="128">
        <f>IF(OR($T80=BZ$7,$T80+$M80=BZ$7,$T80+2*$M80=BZ$7,$T80+3*$M80=BZ$7,$T80+4*$M80=BZ$7,$T80+5*$M80=BZ$7,$T80+6*$M80=BZ$7,$T80+7*$M80=BZ$7,$T80+8*$M80=BZ$7,$T80+9*$M80=BZ$7,$T80+10*$M80=BZ$7),$Q80*'[1]Paramètres commerce'!$D$6,0)</f>
        <v>0</v>
      </c>
      <c r="CA80" s="17"/>
    </row>
    <row r="81" spans="1:79">
      <c r="A81" s="2"/>
      <c r="B81" s="74">
        <v>74</v>
      </c>
      <c r="C81" s="115"/>
      <c r="D81" s="76"/>
      <c r="E81" s="97"/>
      <c r="F81" s="116"/>
      <c r="G81" s="117"/>
      <c r="H81" s="116"/>
      <c r="I81" s="116"/>
      <c r="J81" s="117"/>
      <c r="K81" s="81"/>
      <c r="L81" s="81"/>
      <c r="M81" s="82"/>
      <c r="N81" s="118"/>
      <c r="O81" s="84"/>
      <c r="P81" s="82"/>
      <c r="Q81" s="119">
        <f>(P81*'[1]Paramètres commerce'!$D$5+O81)*K81</f>
        <v>0</v>
      </c>
      <c r="R81" s="103">
        <f>'[1]Paramètres commerce'!$D$7</f>
        <v>5.0000000000000001E-3</v>
      </c>
      <c r="S81" s="119">
        <f>R81*Q81*'[1]Paramètres commerce'!$D$6</f>
        <v>0</v>
      </c>
      <c r="T81" s="120">
        <f t="shared" si="1"/>
        <v>2017</v>
      </c>
      <c r="U81" s="121" t="s">
        <v>38</v>
      </c>
      <c r="V81" s="122"/>
      <c r="W81" s="123"/>
      <c r="X81" s="123"/>
      <c r="Y81" s="123"/>
      <c r="Z81" s="123"/>
      <c r="AA81" s="124"/>
      <c r="AB81" s="125"/>
      <c r="AC81" s="126">
        <f>IF(OR($T81=AC$7,$T81+$M81=AC$7,$T81+2*$M81=AC$7,$T81+3*$M81=AC$7,$T81+4*$M81=AC$7,$T81+5*$M81=AC$7,$T81+6*$M81=AC$7,$T81+7*$M81=AC$7,$T81+8*$M81=AC$7,$T81+9*$M81=AC$7,$T81+10*$M81=AC$7),$Q81*'[1]Paramètres commerce'!$D$6,0)</f>
        <v>0</v>
      </c>
      <c r="AD81" s="127">
        <f>IF(OR($T81=AD$7,$T81+$M81=AD$7,$T81+2*$M81=AD$7,$T81+3*$M81=AD$7,$T81+4*$M81=AD$7,$T81+5*$M81=AD$7,$T81+6*$M81=AD$7,$T81+7*$M81=AD$7,$T81+8*$M81=AD$7,$T81+9*$M81=AD$7,$T81+10*$M81=AD$7),$Q81*'[1]Paramètres commerce'!$D$6,0)</f>
        <v>0</v>
      </c>
      <c r="AE81" s="127">
        <f>IF(OR($T81=AE$7,$T81+$M81=AE$7,$T81+2*$M81=AE$7,$T81+3*$M81=AE$7,$T81+4*$M81=AE$7,$T81+5*$M81=AE$7,$T81+6*$M81=AE$7,$T81+7*$M81=AE$7,$T81+8*$M81=AE$7,$T81+9*$M81=AE$7,$T81+10*$M81=AE$7),$Q81*'[1]Paramètres commerce'!$D$6,0)</f>
        <v>0</v>
      </c>
      <c r="AF81" s="127">
        <f>IF(OR($T81=AF$7,$T81+$M81=AF$7,$T81+2*$M81=AF$7,$T81+3*$M81=AF$7,$T81+4*$M81=AF$7,$T81+5*$M81=AF$7,$T81+6*$M81=AF$7,$T81+7*$M81=AF$7,$T81+8*$M81=AF$7,$T81+9*$M81=AF$7,$T81+10*$M81=AF$7),$Q81*'[1]Paramètres commerce'!$D$6,0)</f>
        <v>0</v>
      </c>
      <c r="AG81" s="128">
        <f>IF(OR($T81=AG$7,$T81+$M81=AG$7,$T81+2*$M81=AG$7,$T81+3*$M81=AG$7,$T81+4*$M81=AG$7,$T81+5*$M81=AG$7,$T81+6*$M81=AG$7,$T81+7*$M81=AG$7,$T81+8*$M81=AG$7,$T81+9*$M81=AG$7,$T81+10*$M81=AG$7),$Q81*'[1]Paramètres commerce'!$D$6,0)</f>
        <v>0</v>
      </c>
      <c r="AH81" s="126">
        <f>IF(OR($T81=AH$7,$T81+$M81=AH$7,$T81+2*$M81=AH$7,$T81+3*$M81=AH$7,$T81+4*$M81=AH$7,$T81+5*$M81=AH$7,$T81+6*$M81=AH$7,$T81+7*$M81=AH$7,$T81+8*$M81=AH$7,$T81+9*$M81=AH$7,$T81+10*$M81=AH$7),$Q81*'[1]Paramètres commerce'!$D$6,0)</f>
        <v>0</v>
      </c>
      <c r="AI81" s="127">
        <f>IF(OR($T81=AI$7,$T81+$M81=AI$7,$T81+2*$M81=AI$7,$T81+3*$M81=AI$7,$T81+4*$M81=AI$7,$T81+5*$M81=AI$7,$T81+6*$M81=AI$7,$T81+7*$M81=AI$7,$T81+8*$M81=AI$7,$T81+9*$M81=AI$7,$T81+10*$M81=AI$7),$Q81*'[1]Paramètres commerce'!$D$6,0)</f>
        <v>0</v>
      </c>
      <c r="AJ81" s="127">
        <f>IF(OR($T81=AJ$7,$T81+$M81=AJ$7,$T81+2*$M81=AJ$7,$T81+3*$M81=AJ$7,$T81+4*$M81=AJ$7,$T81+5*$M81=AJ$7,$T81+6*$M81=AJ$7,$T81+7*$M81=AJ$7,$T81+8*$M81=AJ$7,$T81+9*$M81=AJ$7,$T81+10*$M81=AJ$7),$Q81*'[1]Paramètres commerce'!$D$6,0)</f>
        <v>0</v>
      </c>
      <c r="AK81" s="127">
        <f>IF(OR($T81=AK$7,$T81+$M81=AK$7,$T81+2*$M81=AK$7,$T81+3*$M81=AK$7,$T81+4*$M81=AK$7,$T81+5*$M81=AK$7,$T81+6*$M81=AK$7,$T81+7*$M81=AK$7,$T81+8*$M81=AK$7,$T81+9*$M81=AK$7,$T81+10*$M81=AK$7),$Q81*'[1]Paramètres commerce'!$D$6,0)</f>
        <v>0</v>
      </c>
      <c r="AL81" s="128">
        <f>IF(OR($T81=AL$7,$T81+$M81=AL$7,$T81+2*$M81=AL$7,$T81+3*$M81=AL$7,$T81+4*$M81=AL$7,$T81+5*$M81=AL$7,$T81+6*$M81=AL$7,$T81+7*$M81=AL$7,$T81+8*$M81=AL$7,$T81+9*$M81=AL$7,$T81+10*$M81=AL$7),$Q81*'[1]Paramètres commerce'!$D$6,0)</f>
        <v>0</v>
      </c>
      <c r="AM81" s="126">
        <f>IF(OR($T81=AM$7,$T81+$M81=AM$7,$T81+2*$M81=AM$7,$T81+3*$M81=AM$7,$T81+4*$M81=AM$7,$T81+5*$M81=AM$7,$T81+6*$M81=AM$7,$T81+7*$M81=AM$7,$T81+8*$M81=AM$7,$T81+9*$M81=AM$7,$T81+10*$M81=AM$7),$Q81*'[1]Paramètres commerce'!$D$6,0)</f>
        <v>0</v>
      </c>
      <c r="AN81" s="127">
        <f>IF(OR($T81=AN$7,$T81+$M81=AN$7,$T81+2*$M81=AN$7,$T81+3*$M81=AN$7,$T81+4*$M81=AN$7,$T81+5*$M81=AN$7,$T81+6*$M81=AN$7,$T81+7*$M81=AN$7,$T81+8*$M81=AN$7,$T81+9*$M81=AN$7,$T81+10*$M81=AN$7),$Q81*'[1]Paramètres commerce'!$D$6,0)</f>
        <v>0</v>
      </c>
      <c r="AO81" s="127">
        <f>IF(OR($T81=AO$7,$T81+$M81=AO$7,$T81+2*$M81=AO$7,$T81+3*$M81=AO$7,$T81+4*$M81=AO$7,$T81+5*$M81=AO$7,$T81+6*$M81=AO$7,$T81+7*$M81=AO$7,$T81+8*$M81=AO$7,$T81+9*$M81=AO$7,$T81+10*$M81=AO$7),$Q81*'[1]Paramètres commerce'!$D$6,0)</f>
        <v>0</v>
      </c>
      <c r="AP81" s="127">
        <f>IF(OR($T81=AP$7,$T81+$M81=AP$7,$T81+2*$M81=AP$7,$T81+3*$M81=AP$7,$T81+4*$M81=AP$7,$T81+5*$M81=AP$7,$T81+6*$M81=AP$7,$T81+7*$M81=AP$7,$T81+8*$M81=AP$7,$T81+9*$M81=AP$7,$T81+10*$M81=AP$7),$Q81*'[1]Paramètres commerce'!$D$6,0)</f>
        <v>0</v>
      </c>
      <c r="AQ81" s="128">
        <f>IF(OR($T81=AQ$7,$T81+$M81=AQ$7,$T81+2*$M81=AQ$7,$T81+3*$M81=AQ$7,$T81+4*$M81=AQ$7,$T81+5*$M81=AQ$7,$T81+6*$M81=AQ$7,$T81+7*$M81=AQ$7,$T81+8*$M81=AQ$7,$T81+9*$M81=AQ$7,$T81+10*$M81=AQ$7),$Q81*'[1]Paramètres commerce'!$D$6,0)</f>
        <v>0</v>
      </c>
      <c r="AR81" s="126">
        <f>IF(OR($T81=AR$7,$T81+$M81=AR$7,$T81+2*$M81=AR$7,$T81+3*$M81=AR$7,$T81+4*$M81=AR$7,$T81+5*$M81=AR$7,$T81+6*$M81=AR$7,$T81+7*$M81=AR$7,$T81+8*$M81=AR$7,$T81+9*$M81=AR$7,$T81+10*$M81=AR$7),$Q81*'[1]Paramètres commerce'!$D$6,0)</f>
        <v>0</v>
      </c>
      <c r="AS81" s="127">
        <f>IF(OR($T81=AS$7,$T81+$M81=AS$7,$T81+2*$M81=AS$7,$T81+3*$M81=AS$7,$T81+4*$M81=AS$7,$T81+5*$M81=AS$7,$T81+6*$M81=AS$7,$T81+7*$M81=AS$7,$T81+8*$M81=AS$7,$T81+9*$M81=AS$7,$T81+10*$M81=AS$7),$Q81*'[1]Paramètres commerce'!$D$6,0)</f>
        <v>0</v>
      </c>
      <c r="AT81" s="127">
        <f>IF(OR($T81=AT$7,$T81+$M81=AT$7,$T81+2*$M81=AT$7,$T81+3*$M81=AT$7,$T81+4*$M81=AT$7,$T81+5*$M81=AT$7,$T81+6*$M81=AT$7,$T81+7*$M81=AT$7,$T81+8*$M81=AT$7,$T81+9*$M81=AT$7,$T81+10*$M81=AT$7),$Q81*'[1]Paramètres commerce'!$D$6,0)</f>
        <v>0</v>
      </c>
      <c r="AU81" s="127">
        <f>IF(OR($T81=AU$7,$T81+$M81=AU$7,$T81+2*$M81=AU$7,$T81+3*$M81=AU$7,$T81+4*$M81=AU$7,$T81+5*$M81=AU$7,$T81+6*$M81=AU$7,$T81+7*$M81=AU$7,$T81+8*$M81=AU$7,$T81+9*$M81=AU$7,$T81+10*$M81=AU$7),$Q81*'[1]Paramètres commerce'!$D$6,0)</f>
        <v>0</v>
      </c>
      <c r="AV81" s="128">
        <f>IF(OR($T81=AV$7,$T81+$M81=AV$7,$T81+2*$M81=AV$7,$T81+3*$M81=AV$7,$T81+4*$M81=AV$7,$T81+5*$M81=AV$7,$T81+6*$M81=AV$7,$T81+7*$M81=AV$7,$T81+8*$M81=AV$7,$T81+9*$M81=AV$7,$T81+10*$M81=AV$7),$Q81*'[1]Paramètres commerce'!$D$6,0)</f>
        <v>0</v>
      </c>
      <c r="AW81" s="126">
        <f>IF(OR($T81=AW$7,$T81+$M81=AW$7,$T81+2*$M81=AW$7,$T81+3*$M81=AW$7,$T81+4*$M81=AW$7,$T81+5*$M81=AW$7,$T81+6*$M81=AW$7,$T81+7*$M81=AW$7,$T81+8*$M81=AW$7,$T81+9*$M81=AW$7,$T81+10*$M81=AW$7),$Q81*'[1]Paramètres commerce'!$D$6,0)</f>
        <v>0</v>
      </c>
      <c r="AX81" s="127">
        <f>IF(OR($T81=AX$7,$T81+$M81=AX$7,$T81+2*$M81=AX$7,$T81+3*$M81=AX$7,$T81+4*$M81=AX$7,$T81+5*$M81=AX$7,$T81+6*$M81=AX$7,$T81+7*$M81=AX$7,$T81+8*$M81=AX$7,$T81+9*$M81=AX$7,$T81+10*$M81=AX$7),$Q81*'[1]Paramètres commerce'!$D$6,0)</f>
        <v>0</v>
      </c>
      <c r="AY81" s="127">
        <f>IF(OR($T81=AY$7,$T81+$M81=AY$7,$T81+2*$M81=AY$7,$T81+3*$M81=AY$7,$T81+4*$M81=AY$7,$T81+5*$M81=AY$7,$T81+6*$M81=AY$7,$T81+7*$M81=AY$7,$T81+8*$M81=AY$7,$T81+9*$M81=AY$7,$T81+10*$M81=AY$7),$Q81*'[1]Paramètres commerce'!$D$6,0)</f>
        <v>0</v>
      </c>
      <c r="AZ81" s="127">
        <f>IF(OR($T81=AZ$7,$T81+$M81=AZ$7,$T81+2*$M81=AZ$7,$T81+3*$M81=AZ$7,$T81+4*$M81=AZ$7,$T81+5*$M81=AZ$7,$T81+6*$M81=AZ$7,$T81+7*$M81=AZ$7,$T81+8*$M81=AZ$7,$T81+9*$M81=AZ$7,$T81+10*$M81=AZ$7),$Q81*'[1]Paramètres commerce'!$D$6,0)</f>
        <v>0</v>
      </c>
      <c r="BA81" s="128">
        <f>IF(OR($T81=BA$7,$T81+$M81=BA$7,$T81+2*$M81=BA$7,$T81+3*$M81=BA$7,$T81+4*$M81=BA$7,$T81+5*$M81=BA$7,$T81+6*$M81=BA$7,$T81+7*$M81=BA$7,$T81+8*$M81=BA$7,$T81+9*$M81=BA$7,$T81+10*$M81=BA$7),$Q81*'[1]Paramètres commerce'!$D$6,0)</f>
        <v>0</v>
      </c>
      <c r="BB81" s="126">
        <f>IF(OR($T81=BB$7,$T81+$M81=BB$7,$T81+2*$M81=BB$7,$T81+3*$M81=BB$7,$T81+4*$M81=BB$7,$T81+5*$M81=BB$7,$T81+6*$M81=BB$7,$T81+7*$M81=BB$7,$T81+8*$M81=BB$7,$T81+9*$M81=BB$7,$T81+10*$M81=BB$7),$Q81*'[1]Paramètres commerce'!$D$6,0)</f>
        <v>0</v>
      </c>
      <c r="BC81" s="127">
        <f>IF(OR($T81=BC$7,$T81+$M81=BC$7,$T81+2*$M81=BC$7,$T81+3*$M81=BC$7,$T81+4*$M81=BC$7,$T81+5*$M81=BC$7,$T81+6*$M81=BC$7,$T81+7*$M81=BC$7,$T81+8*$M81=BC$7,$T81+9*$M81=BC$7,$T81+10*$M81=BC$7),$Q81*'[1]Paramètres commerce'!$D$6,0)</f>
        <v>0</v>
      </c>
      <c r="BD81" s="127">
        <f>IF(OR($T81=BD$7,$T81+$M81=BD$7,$T81+2*$M81=BD$7,$T81+3*$M81=BD$7,$T81+4*$M81=BD$7,$T81+5*$M81=BD$7,$T81+6*$M81=BD$7,$T81+7*$M81=BD$7,$T81+8*$M81=BD$7,$T81+9*$M81=BD$7,$T81+10*$M81=BD$7),$Q81*'[1]Paramètres commerce'!$D$6,0)</f>
        <v>0</v>
      </c>
      <c r="BE81" s="127">
        <f>IF(OR($T81=BE$7,$T81+$M81=BE$7,$T81+2*$M81=BE$7,$T81+3*$M81=BE$7,$T81+4*$M81=BE$7,$T81+5*$M81=BE$7,$T81+6*$M81=BE$7,$T81+7*$M81=BE$7,$T81+8*$M81=BE$7,$T81+9*$M81=BE$7,$T81+10*$M81=BE$7),$Q81*'[1]Paramètres commerce'!$D$6,0)</f>
        <v>0</v>
      </c>
      <c r="BF81" s="128">
        <f>IF(OR($T81=BF$7,$T81+$M81=BF$7,$T81+2*$M81=BF$7,$T81+3*$M81=BF$7,$T81+4*$M81=BF$7,$T81+5*$M81=BF$7,$T81+6*$M81=BF$7,$T81+7*$M81=BF$7,$T81+8*$M81=BF$7,$T81+9*$M81=BF$7,$T81+10*$M81=BF$7),$Q81*'[1]Paramètres commerce'!$D$6,0)</f>
        <v>0</v>
      </c>
      <c r="BG81" s="126">
        <f>IF(OR($T81=BG$7,$T81+$M81=BG$7,$T81+2*$M81=BG$7,$T81+3*$M81=BG$7,$T81+4*$M81=BG$7,$T81+5*$M81=BG$7,$T81+6*$M81=BG$7,$T81+7*$M81=BG$7,$T81+8*$M81=BG$7,$T81+9*$M81=BG$7,$T81+10*$M81=BG$7),$Q81*'[1]Paramètres commerce'!$D$6,0)</f>
        <v>0</v>
      </c>
      <c r="BH81" s="127">
        <f>IF(OR($T81=BH$7,$T81+$M81=BH$7,$T81+2*$M81=BH$7,$T81+3*$M81=BH$7,$T81+4*$M81=BH$7,$T81+5*$M81=BH$7,$T81+6*$M81=BH$7,$T81+7*$M81=BH$7,$T81+8*$M81=BH$7,$T81+9*$M81=BH$7,$T81+10*$M81=BH$7),$Q81*'[1]Paramètres commerce'!$D$6,0)</f>
        <v>0</v>
      </c>
      <c r="BI81" s="127">
        <f>IF(OR($T81=BI$7,$T81+$M81=BI$7,$T81+2*$M81=BI$7,$T81+3*$M81=BI$7,$T81+4*$M81=BI$7,$T81+5*$M81=BI$7,$T81+6*$M81=BI$7,$T81+7*$M81=BI$7,$T81+8*$M81=BI$7,$T81+9*$M81=BI$7,$T81+10*$M81=BI$7),$Q81*'[1]Paramètres commerce'!$D$6,0)</f>
        <v>0</v>
      </c>
      <c r="BJ81" s="127">
        <f>IF(OR($T81=BJ$7,$T81+$M81=BJ$7,$T81+2*$M81=BJ$7,$T81+3*$M81=BJ$7,$T81+4*$M81=BJ$7,$T81+5*$M81=BJ$7,$T81+6*$M81=BJ$7,$T81+7*$M81=BJ$7,$T81+8*$M81=BJ$7,$T81+9*$M81=BJ$7,$T81+10*$M81=BJ$7),$Q81*'[1]Paramètres commerce'!$D$6,0)</f>
        <v>0</v>
      </c>
      <c r="BK81" s="128">
        <f>IF(OR($T81=BK$7,$T81+$M81=BK$7,$T81+2*$M81=BK$7,$T81+3*$M81=BK$7,$T81+4*$M81=BK$7,$T81+5*$M81=BK$7,$T81+6*$M81=BK$7,$T81+7*$M81=BK$7,$T81+8*$M81=BK$7,$T81+9*$M81=BK$7,$T81+10*$M81=BK$7),$Q81*'[1]Paramètres commerce'!$D$6,0)</f>
        <v>0</v>
      </c>
      <c r="BL81" s="126">
        <f>IF(OR($T81=BL$7,$T81+$M81=BL$7,$T81+2*$M81=BL$7,$T81+3*$M81=BL$7,$T81+4*$M81=BL$7,$T81+5*$M81=BL$7,$T81+6*$M81=BL$7,$T81+7*$M81=BL$7,$T81+8*$M81=BL$7,$T81+9*$M81=BL$7,$T81+10*$M81=BL$7),$Q81*'[1]Paramètres commerce'!$D$6,0)</f>
        <v>0</v>
      </c>
      <c r="BM81" s="127">
        <f>IF(OR($T81=BM$7,$T81+$M81=BM$7,$T81+2*$M81=BM$7,$T81+3*$M81=BM$7,$T81+4*$M81=BM$7,$T81+5*$M81=BM$7,$T81+6*$M81=BM$7,$T81+7*$M81=BM$7,$T81+8*$M81=BM$7,$T81+9*$M81=BM$7,$T81+10*$M81=BM$7),$Q81*'[1]Paramètres commerce'!$D$6,0)</f>
        <v>0</v>
      </c>
      <c r="BN81" s="127">
        <f>IF(OR($T81=BN$7,$T81+$M81=BN$7,$T81+2*$M81=BN$7,$T81+3*$M81=BN$7,$T81+4*$M81=BN$7,$T81+5*$M81=BN$7,$T81+6*$M81=BN$7,$T81+7*$M81=BN$7,$T81+8*$M81=BN$7,$T81+9*$M81=BN$7,$T81+10*$M81=BN$7),$Q81*'[1]Paramètres commerce'!$D$6,0)</f>
        <v>0</v>
      </c>
      <c r="BO81" s="127">
        <f>IF(OR($T81=BO$7,$T81+$M81=BO$7,$T81+2*$M81=BO$7,$T81+3*$M81=BO$7,$T81+4*$M81=BO$7,$T81+5*$M81=BO$7,$T81+6*$M81=BO$7,$T81+7*$M81=BO$7,$T81+8*$M81=BO$7,$T81+9*$M81=BO$7,$T81+10*$M81=BO$7),$Q81*'[1]Paramètres commerce'!$D$6,0)</f>
        <v>0</v>
      </c>
      <c r="BP81" s="128">
        <f>IF(OR($T81=BP$7,$T81+$M81=BP$7,$T81+2*$M81=BP$7,$T81+3*$M81=BP$7,$T81+4*$M81=BP$7,$T81+5*$M81=BP$7,$T81+6*$M81=BP$7,$T81+7*$M81=BP$7,$T81+8*$M81=BP$7,$T81+9*$M81=BP$7,$T81+10*$M81=BP$7),$Q81*'[1]Paramètres commerce'!$D$6,0)</f>
        <v>0</v>
      </c>
      <c r="BQ81" s="126">
        <f>IF(OR($T81=BQ$7,$T81+$M81=BQ$7,$T81+2*$M81=BQ$7,$T81+3*$M81=BQ$7,$T81+4*$M81=BQ$7,$T81+5*$M81=BQ$7,$T81+6*$M81=BQ$7,$T81+7*$M81=BQ$7,$T81+8*$M81=BQ$7,$T81+9*$M81=BQ$7,$T81+10*$M81=BQ$7),$Q81*'[1]Paramètres commerce'!$D$6,0)</f>
        <v>0</v>
      </c>
      <c r="BR81" s="127">
        <f>IF(OR($T81=BR$7,$T81+$M81=BR$7,$T81+2*$M81=BR$7,$T81+3*$M81=BR$7,$T81+4*$M81=BR$7,$T81+5*$M81=BR$7,$T81+6*$M81=BR$7,$T81+7*$M81=BR$7,$T81+8*$M81=BR$7,$T81+9*$M81=BR$7,$T81+10*$M81=BR$7),$Q81*'[1]Paramètres commerce'!$D$6,0)</f>
        <v>0</v>
      </c>
      <c r="BS81" s="127">
        <f>IF(OR($T81=BS$7,$T81+$M81=BS$7,$T81+2*$M81=BS$7,$T81+3*$M81=BS$7,$T81+4*$M81=BS$7,$T81+5*$M81=BS$7,$T81+6*$M81=BS$7,$T81+7*$M81=BS$7,$T81+8*$M81=BS$7,$T81+9*$M81=BS$7,$T81+10*$M81=BS$7),$Q81*'[1]Paramètres commerce'!$D$6,0)</f>
        <v>0</v>
      </c>
      <c r="BT81" s="127">
        <f>IF(OR($T81=BT$7,$T81+$M81=BT$7,$T81+2*$M81=BT$7,$T81+3*$M81=BT$7,$T81+4*$M81=BT$7,$T81+5*$M81=BT$7,$T81+6*$M81=BT$7,$T81+7*$M81=BT$7,$T81+8*$M81=BT$7,$T81+9*$M81=BT$7,$T81+10*$M81=BT$7),$Q81*'[1]Paramètres commerce'!$D$6,0)</f>
        <v>0</v>
      </c>
      <c r="BU81" s="128">
        <f>IF(OR($T81=BU$7,$T81+$M81=BU$7,$T81+2*$M81=BU$7,$T81+3*$M81=BU$7,$T81+4*$M81=BU$7,$T81+5*$M81=BU$7,$T81+6*$M81=BU$7,$T81+7*$M81=BU$7,$T81+8*$M81=BU$7,$T81+9*$M81=BU$7,$T81+10*$M81=BU$7),$Q81*'[1]Paramètres commerce'!$D$6,0)</f>
        <v>0</v>
      </c>
      <c r="BV81" s="126">
        <f>IF(OR($T81=BV$7,$T81+$M81=BV$7,$T81+2*$M81=BV$7,$T81+3*$M81=BV$7,$T81+4*$M81=BV$7,$T81+5*$M81=BV$7,$T81+6*$M81=BV$7,$T81+7*$M81=BV$7,$T81+8*$M81=BV$7,$T81+9*$M81=BV$7,$T81+10*$M81=BV$7),$Q81*'[1]Paramètres commerce'!$D$6,0)</f>
        <v>0</v>
      </c>
      <c r="BW81" s="127">
        <f>IF(OR($T81=BW$7,$T81+$M81=BW$7,$T81+2*$M81=BW$7,$T81+3*$M81=BW$7,$T81+4*$M81=BW$7,$T81+5*$M81=BW$7,$T81+6*$M81=BW$7,$T81+7*$M81=BW$7,$T81+8*$M81=BW$7,$T81+9*$M81=BW$7,$T81+10*$M81=BW$7),$Q81*'[1]Paramètres commerce'!$D$6,0)</f>
        <v>0</v>
      </c>
      <c r="BX81" s="127">
        <f>IF(OR($T81=BX$7,$T81+$M81=BX$7,$T81+2*$M81=BX$7,$T81+3*$M81=BX$7,$T81+4*$M81=BX$7,$T81+5*$M81=BX$7,$T81+6*$M81=BX$7,$T81+7*$M81=BX$7,$T81+8*$M81=BX$7,$T81+9*$M81=BX$7,$T81+10*$M81=BX$7),$Q81*'[1]Paramètres commerce'!$D$6,0)</f>
        <v>0</v>
      </c>
      <c r="BY81" s="127">
        <f>IF(OR($T81=BY$7,$T81+$M81=BY$7,$T81+2*$M81=BY$7,$T81+3*$M81=BY$7,$T81+4*$M81=BY$7,$T81+5*$M81=BY$7,$T81+6*$M81=BY$7,$T81+7*$M81=BY$7,$T81+8*$M81=BY$7,$T81+9*$M81=BY$7,$T81+10*$M81=BY$7),$Q81*'[1]Paramètres commerce'!$D$6,0)</f>
        <v>0</v>
      </c>
      <c r="BZ81" s="128">
        <f>IF(OR($T81=BZ$7,$T81+$M81=BZ$7,$T81+2*$M81=BZ$7,$T81+3*$M81=BZ$7,$T81+4*$M81=BZ$7,$T81+5*$M81=BZ$7,$T81+6*$M81=BZ$7,$T81+7*$M81=BZ$7,$T81+8*$M81=BZ$7,$T81+9*$M81=BZ$7,$T81+10*$M81=BZ$7),$Q81*'[1]Paramètres commerce'!$D$6,0)</f>
        <v>0</v>
      </c>
      <c r="CA81" s="17"/>
    </row>
    <row r="82" spans="1:79">
      <c r="A82" s="2"/>
      <c r="B82" s="74">
        <v>75</v>
      </c>
      <c r="C82" s="115"/>
      <c r="D82" s="76"/>
      <c r="E82" s="97"/>
      <c r="F82" s="116"/>
      <c r="G82" s="117"/>
      <c r="H82" s="116"/>
      <c r="I82" s="116"/>
      <c r="J82" s="117"/>
      <c r="K82" s="81"/>
      <c r="L82" s="81"/>
      <c r="M82" s="82"/>
      <c r="N82" s="118"/>
      <c r="O82" s="84"/>
      <c r="P82" s="82"/>
      <c r="Q82" s="119">
        <f>(P82*'[1]Paramètres commerce'!$D$5+O82)*K82</f>
        <v>0</v>
      </c>
      <c r="R82" s="103">
        <f>'[1]Paramètres commerce'!$D$7</f>
        <v>5.0000000000000001E-3</v>
      </c>
      <c r="S82" s="119">
        <f>R82*Q82*'[1]Paramètres commerce'!$D$6</f>
        <v>0</v>
      </c>
      <c r="T82" s="120">
        <f t="shared" si="1"/>
        <v>2017</v>
      </c>
      <c r="U82" s="121" t="s">
        <v>38</v>
      </c>
      <c r="V82" s="122"/>
      <c r="W82" s="123"/>
      <c r="X82" s="123"/>
      <c r="Y82" s="123"/>
      <c r="Z82" s="123"/>
      <c r="AA82" s="124"/>
      <c r="AB82" s="125"/>
      <c r="AC82" s="126">
        <f>IF(OR($T82=AC$7,$T82+$M82=AC$7,$T82+2*$M82=AC$7,$T82+3*$M82=AC$7,$T82+4*$M82=AC$7,$T82+5*$M82=AC$7,$T82+6*$M82=AC$7,$T82+7*$M82=AC$7,$T82+8*$M82=AC$7,$T82+9*$M82=AC$7,$T82+10*$M82=AC$7),$Q82*'[1]Paramètres commerce'!$D$6,0)</f>
        <v>0</v>
      </c>
      <c r="AD82" s="127">
        <f>IF(OR($T82=AD$7,$T82+$M82=AD$7,$T82+2*$M82=AD$7,$T82+3*$M82=AD$7,$T82+4*$M82=AD$7,$T82+5*$M82=AD$7,$T82+6*$M82=AD$7,$T82+7*$M82=AD$7,$T82+8*$M82=AD$7,$T82+9*$M82=AD$7,$T82+10*$M82=AD$7),$Q82*'[1]Paramètres commerce'!$D$6,0)</f>
        <v>0</v>
      </c>
      <c r="AE82" s="127">
        <f>IF(OR($T82=AE$7,$T82+$M82=AE$7,$T82+2*$M82=AE$7,$T82+3*$M82=AE$7,$T82+4*$M82=AE$7,$T82+5*$M82=AE$7,$T82+6*$M82=AE$7,$T82+7*$M82=AE$7,$T82+8*$M82=AE$7,$T82+9*$M82=AE$7,$T82+10*$M82=AE$7),$Q82*'[1]Paramètres commerce'!$D$6,0)</f>
        <v>0</v>
      </c>
      <c r="AF82" s="127">
        <f>IF(OR($T82=AF$7,$T82+$M82=AF$7,$T82+2*$M82=AF$7,$T82+3*$M82=AF$7,$T82+4*$M82=AF$7,$T82+5*$M82=AF$7,$T82+6*$M82=AF$7,$T82+7*$M82=AF$7,$T82+8*$M82=AF$7,$T82+9*$M82=AF$7,$T82+10*$M82=AF$7),$Q82*'[1]Paramètres commerce'!$D$6,0)</f>
        <v>0</v>
      </c>
      <c r="AG82" s="128">
        <f>IF(OR($T82=AG$7,$T82+$M82=AG$7,$T82+2*$M82=AG$7,$T82+3*$M82=AG$7,$T82+4*$M82=AG$7,$T82+5*$M82=AG$7,$T82+6*$M82=AG$7,$T82+7*$M82=AG$7,$T82+8*$M82=AG$7,$T82+9*$M82=AG$7,$T82+10*$M82=AG$7),$Q82*'[1]Paramètres commerce'!$D$6,0)</f>
        <v>0</v>
      </c>
      <c r="AH82" s="126">
        <f>IF(OR($T82=AH$7,$T82+$M82=AH$7,$T82+2*$M82=AH$7,$T82+3*$M82=AH$7,$T82+4*$M82=AH$7,$T82+5*$M82=AH$7,$T82+6*$M82=AH$7,$T82+7*$M82=AH$7,$T82+8*$M82=AH$7,$T82+9*$M82=AH$7,$T82+10*$M82=AH$7),$Q82*'[1]Paramètres commerce'!$D$6,0)</f>
        <v>0</v>
      </c>
      <c r="AI82" s="127">
        <f>IF(OR($T82=AI$7,$T82+$M82=AI$7,$T82+2*$M82=AI$7,$T82+3*$M82=AI$7,$T82+4*$M82=AI$7,$T82+5*$M82=AI$7,$T82+6*$M82=AI$7,$T82+7*$M82=AI$7,$T82+8*$M82=AI$7,$T82+9*$M82=AI$7,$T82+10*$M82=AI$7),$Q82*'[1]Paramètres commerce'!$D$6,0)</f>
        <v>0</v>
      </c>
      <c r="AJ82" s="127">
        <f>IF(OR($T82=AJ$7,$T82+$M82=AJ$7,$T82+2*$M82=AJ$7,$T82+3*$M82=AJ$7,$T82+4*$M82=AJ$7,$T82+5*$M82=AJ$7,$T82+6*$M82=AJ$7,$T82+7*$M82=AJ$7,$T82+8*$M82=AJ$7,$T82+9*$M82=AJ$7,$T82+10*$M82=AJ$7),$Q82*'[1]Paramètres commerce'!$D$6,0)</f>
        <v>0</v>
      </c>
      <c r="AK82" s="127">
        <f>IF(OR($T82=AK$7,$T82+$M82=AK$7,$T82+2*$M82=AK$7,$T82+3*$M82=AK$7,$T82+4*$M82=AK$7,$T82+5*$M82=AK$7,$T82+6*$M82=AK$7,$T82+7*$M82=AK$7,$T82+8*$M82=AK$7,$T82+9*$M82=AK$7,$T82+10*$M82=AK$7),$Q82*'[1]Paramètres commerce'!$D$6,0)</f>
        <v>0</v>
      </c>
      <c r="AL82" s="128">
        <f>IF(OR($T82=AL$7,$T82+$M82=AL$7,$T82+2*$M82=AL$7,$T82+3*$M82=AL$7,$T82+4*$M82=AL$7,$T82+5*$M82=AL$7,$T82+6*$M82=AL$7,$T82+7*$M82=AL$7,$T82+8*$M82=AL$7,$T82+9*$M82=AL$7,$T82+10*$M82=AL$7),$Q82*'[1]Paramètres commerce'!$D$6,0)</f>
        <v>0</v>
      </c>
      <c r="AM82" s="126">
        <f>IF(OR($T82=AM$7,$T82+$M82=AM$7,$T82+2*$M82=AM$7,$T82+3*$M82=AM$7,$T82+4*$M82=AM$7,$T82+5*$M82=AM$7,$T82+6*$M82=AM$7,$T82+7*$M82=AM$7,$T82+8*$M82=AM$7,$T82+9*$M82=AM$7,$T82+10*$M82=AM$7),$Q82*'[1]Paramètres commerce'!$D$6,0)</f>
        <v>0</v>
      </c>
      <c r="AN82" s="127">
        <f>IF(OR($T82=AN$7,$T82+$M82=AN$7,$T82+2*$M82=AN$7,$T82+3*$M82=AN$7,$T82+4*$M82=AN$7,$T82+5*$M82=AN$7,$T82+6*$M82=AN$7,$T82+7*$M82=AN$7,$T82+8*$M82=AN$7,$T82+9*$M82=AN$7,$T82+10*$M82=AN$7),$Q82*'[1]Paramètres commerce'!$D$6,0)</f>
        <v>0</v>
      </c>
      <c r="AO82" s="127">
        <f>IF(OR($T82=AO$7,$T82+$M82=AO$7,$T82+2*$M82=AO$7,$T82+3*$M82=AO$7,$T82+4*$M82=AO$7,$T82+5*$M82=AO$7,$T82+6*$M82=AO$7,$T82+7*$M82=AO$7,$T82+8*$M82=AO$7,$T82+9*$M82=AO$7,$T82+10*$M82=AO$7),$Q82*'[1]Paramètres commerce'!$D$6,0)</f>
        <v>0</v>
      </c>
      <c r="AP82" s="127">
        <f>IF(OR($T82=AP$7,$T82+$M82=AP$7,$T82+2*$M82=AP$7,$T82+3*$M82=AP$7,$T82+4*$M82=AP$7,$T82+5*$M82=AP$7,$T82+6*$M82=AP$7,$T82+7*$M82=AP$7,$T82+8*$M82=AP$7,$T82+9*$M82=AP$7,$T82+10*$M82=AP$7),$Q82*'[1]Paramètres commerce'!$D$6,0)</f>
        <v>0</v>
      </c>
      <c r="AQ82" s="128">
        <f>IF(OR($T82=AQ$7,$T82+$M82=AQ$7,$T82+2*$M82=AQ$7,$T82+3*$M82=AQ$7,$T82+4*$M82=AQ$7,$T82+5*$M82=AQ$7,$T82+6*$M82=AQ$7,$T82+7*$M82=AQ$7,$T82+8*$M82=AQ$7,$T82+9*$M82=AQ$7,$T82+10*$M82=AQ$7),$Q82*'[1]Paramètres commerce'!$D$6,0)</f>
        <v>0</v>
      </c>
      <c r="AR82" s="126">
        <f>IF(OR($T82=AR$7,$T82+$M82=AR$7,$T82+2*$M82=AR$7,$T82+3*$M82=AR$7,$T82+4*$M82=AR$7,$T82+5*$M82=AR$7,$T82+6*$M82=AR$7,$T82+7*$M82=AR$7,$T82+8*$M82=AR$7,$T82+9*$M82=AR$7,$T82+10*$M82=AR$7),$Q82*'[1]Paramètres commerce'!$D$6,0)</f>
        <v>0</v>
      </c>
      <c r="AS82" s="127">
        <f>IF(OR($T82=AS$7,$T82+$M82=AS$7,$T82+2*$M82=AS$7,$T82+3*$M82=AS$7,$T82+4*$M82=AS$7,$T82+5*$M82=AS$7,$T82+6*$M82=AS$7,$T82+7*$M82=AS$7,$T82+8*$M82=AS$7,$T82+9*$M82=AS$7,$T82+10*$M82=AS$7),$Q82*'[1]Paramètres commerce'!$D$6,0)</f>
        <v>0</v>
      </c>
      <c r="AT82" s="127">
        <f>IF(OR($T82=AT$7,$T82+$M82=AT$7,$T82+2*$M82=AT$7,$T82+3*$M82=AT$7,$T82+4*$M82=AT$7,$T82+5*$M82=AT$7,$T82+6*$M82=AT$7,$T82+7*$M82=AT$7,$T82+8*$M82=AT$7,$T82+9*$M82=AT$7,$T82+10*$M82=AT$7),$Q82*'[1]Paramètres commerce'!$D$6,0)</f>
        <v>0</v>
      </c>
      <c r="AU82" s="127">
        <f>IF(OR($T82=AU$7,$T82+$M82=AU$7,$T82+2*$M82=AU$7,$T82+3*$M82=AU$7,$T82+4*$M82=AU$7,$T82+5*$M82=AU$7,$T82+6*$M82=AU$7,$T82+7*$M82=AU$7,$T82+8*$M82=AU$7,$T82+9*$M82=AU$7,$T82+10*$M82=AU$7),$Q82*'[1]Paramètres commerce'!$D$6,0)</f>
        <v>0</v>
      </c>
      <c r="AV82" s="128">
        <f>IF(OR($T82=AV$7,$T82+$M82=AV$7,$T82+2*$M82=AV$7,$T82+3*$M82=AV$7,$T82+4*$M82=AV$7,$T82+5*$M82=AV$7,$T82+6*$M82=AV$7,$T82+7*$M82=AV$7,$T82+8*$M82=AV$7,$T82+9*$M82=AV$7,$T82+10*$M82=AV$7),$Q82*'[1]Paramètres commerce'!$D$6,0)</f>
        <v>0</v>
      </c>
      <c r="AW82" s="126">
        <f>IF(OR($T82=AW$7,$T82+$M82=AW$7,$T82+2*$M82=AW$7,$T82+3*$M82=AW$7,$T82+4*$M82=AW$7,$T82+5*$M82=AW$7,$T82+6*$M82=AW$7,$T82+7*$M82=AW$7,$T82+8*$M82=AW$7,$T82+9*$M82=AW$7,$T82+10*$M82=AW$7),$Q82*'[1]Paramètres commerce'!$D$6,0)</f>
        <v>0</v>
      </c>
      <c r="AX82" s="127">
        <f>IF(OR($T82=AX$7,$T82+$M82=AX$7,$T82+2*$M82=AX$7,$T82+3*$M82=AX$7,$T82+4*$M82=AX$7,$T82+5*$M82=AX$7,$T82+6*$M82=AX$7,$T82+7*$M82=AX$7,$T82+8*$M82=AX$7,$T82+9*$M82=AX$7,$T82+10*$M82=AX$7),$Q82*'[1]Paramètres commerce'!$D$6,0)</f>
        <v>0</v>
      </c>
      <c r="AY82" s="127">
        <f>IF(OR($T82=AY$7,$T82+$M82=AY$7,$T82+2*$M82=AY$7,$T82+3*$M82=AY$7,$T82+4*$M82=AY$7,$T82+5*$M82=AY$7,$T82+6*$M82=AY$7,$T82+7*$M82=AY$7,$T82+8*$M82=AY$7,$T82+9*$M82=AY$7,$T82+10*$M82=AY$7),$Q82*'[1]Paramètres commerce'!$D$6,0)</f>
        <v>0</v>
      </c>
      <c r="AZ82" s="127">
        <f>IF(OR($T82=AZ$7,$T82+$M82=AZ$7,$T82+2*$M82=AZ$7,$T82+3*$M82=AZ$7,$T82+4*$M82=AZ$7,$T82+5*$M82=AZ$7,$T82+6*$M82=AZ$7,$T82+7*$M82=AZ$7,$T82+8*$M82=AZ$7,$T82+9*$M82=AZ$7,$T82+10*$M82=AZ$7),$Q82*'[1]Paramètres commerce'!$D$6,0)</f>
        <v>0</v>
      </c>
      <c r="BA82" s="128">
        <f>IF(OR($T82=BA$7,$T82+$M82=BA$7,$T82+2*$M82=BA$7,$T82+3*$M82=BA$7,$T82+4*$M82=BA$7,$T82+5*$M82=BA$7,$T82+6*$M82=BA$7,$T82+7*$M82=BA$7,$T82+8*$M82=BA$7,$T82+9*$M82=BA$7,$T82+10*$M82=BA$7),$Q82*'[1]Paramètres commerce'!$D$6,0)</f>
        <v>0</v>
      </c>
      <c r="BB82" s="126">
        <f>IF(OR($T82=BB$7,$T82+$M82=BB$7,$T82+2*$M82=BB$7,$T82+3*$M82=BB$7,$T82+4*$M82=BB$7,$T82+5*$M82=BB$7,$T82+6*$M82=BB$7,$T82+7*$M82=BB$7,$T82+8*$M82=BB$7,$T82+9*$M82=BB$7,$T82+10*$M82=BB$7),$Q82*'[1]Paramètres commerce'!$D$6,0)</f>
        <v>0</v>
      </c>
      <c r="BC82" s="127">
        <f>IF(OR($T82=BC$7,$T82+$M82=BC$7,$T82+2*$M82=BC$7,$T82+3*$M82=BC$7,$T82+4*$M82=BC$7,$T82+5*$M82=BC$7,$T82+6*$M82=BC$7,$T82+7*$M82=BC$7,$T82+8*$M82=BC$7,$T82+9*$M82=BC$7,$T82+10*$M82=BC$7),$Q82*'[1]Paramètres commerce'!$D$6,0)</f>
        <v>0</v>
      </c>
      <c r="BD82" s="127">
        <f>IF(OR($T82=BD$7,$T82+$M82=BD$7,$T82+2*$M82=BD$7,$T82+3*$M82=BD$7,$T82+4*$M82=BD$7,$T82+5*$M82=BD$7,$T82+6*$M82=BD$7,$T82+7*$M82=BD$7,$T82+8*$M82=BD$7,$T82+9*$M82=BD$7,$T82+10*$M82=BD$7),$Q82*'[1]Paramètres commerce'!$D$6,0)</f>
        <v>0</v>
      </c>
      <c r="BE82" s="127">
        <f>IF(OR($T82=BE$7,$T82+$M82=BE$7,$T82+2*$M82=BE$7,$T82+3*$M82=BE$7,$T82+4*$M82=BE$7,$T82+5*$M82=BE$7,$T82+6*$M82=BE$7,$T82+7*$M82=BE$7,$T82+8*$M82=BE$7,$T82+9*$M82=BE$7,$T82+10*$M82=BE$7),$Q82*'[1]Paramètres commerce'!$D$6,0)</f>
        <v>0</v>
      </c>
      <c r="BF82" s="128">
        <f>IF(OR($T82=BF$7,$T82+$M82=BF$7,$T82+2*$M82=BF$7,$T82+3*$M82=BF$7,$T82+4*$M82=BF$7,$T82+5*$M82=BF$7,$T82+6*$M82=BF$7,$T82+7*$M82=BF$7,$T82+8*$M82=BF$7,$T82+9*$M82=BF$7,$T82+10*$M82=BF$7),$Q82*'[1]Paramètres commerce'!$D$6,0)</f>
        <v>0</v>
      </c>
      <c r="BG82" s="126">
        <f>IF(OR($T82=BG$7,$T82+$M82=BG$7,$T82+2*$M82=BG$7,$T82+3*$M82=BG$7,$T82+4*$M82=BG$7,$T82+5*$M82=BG$7,$T82+6*$M82=BG$7,$T82+7*$M82=BG$7,$T82+8*$M82=BG$7,$T82+9*$M82=BG$7,$T82+10*$M82=BG$7),$Q82*'[1]Paramètres commerce'!$D$6,0)</f>
        <v>0</v>
      </c>
      <c r="BH82" s="127">
        <f>IF(OR($T82=BH$7,$T82+$M82=BH$7,$T82+2*$M82=BH$7,$T82+3*$M82=BH$7,$T82+4*$M82=BH$7,$T82+5*$M82=BH$7,$T82+6*$M82=BH$7,$T82+7*$M82=BH$7,$T82+8*$M82=BH$7,$T82+9*$M82=BH$7,$T82+10*$M82=BH$7),$Q82*'[1]Paramètres commerce'!$D$6,0)</f>
        <v>0</v>
      </c>
      <c r="BI82" s="127">
        <f>IF(OR($T82=BI$7,$T82+$M82=BI$7,$T82+2*$M82=BI$7,$T82+3*$M82=BI$7,$T82+4*$M82=BI$7,$T82+5*$M82=BI$7,$T82+6*$M82=BI$7,$T82+7*$M82=BI$7,$T82+8*$M82=BI$7,$T82+9*$M82=BI$7,$T82+10*$M82=BI$7),$Q82*'[1]Paramètres commerce'!$D$6,0)</f>
        <v>0</v>
      </c>
      <c r="BJ82" s="127">
        <f>IF(OR($T82=BJ$7,$T82+$M82=BJ$7,$T82+2*$M82=BJ$7,$T82+3*$M82=BJ$7,$T82+4*$M82=BJ$7,$T82+5*$M82=BJ$7,$T82+6*$M82=BJ$7,$T82+7*$M82=BJ$7,$T82+8*$M82=BJ$7,$T82+9*$M82=BJ$7,$T82+10*$M82=BJ$7),$Q82*'[1]Paramètres commerce'!$D$6,0)</f>
        <v>0</v>
      </c>
      <c r="BK82" s="128">
        <f>IF(OR($T82=BK$7,$T82+$M82=BK$7,$T82+2*$M82=BK$7,$T82+3*$M82=BK$7,$T82+4*$M82=BK$7,$T82+5*$M82=BK$7,$T82+6*$M82=BK$7,$T82+7*$M82=BK$7,$T82+8*$M82=BK$7,$T82+9*$M82=BK$7,$T82+10*$M82=BK$7),$Q82*'[1]Paramètres commerce'!$D$6,0)</f>
        <v>0</v>
      </c>
      <c r="BL82" s="126">
        <f>IF(OR($T82=BL$7,$T82+$M82=BL$7,$T82+2*$M82=BL$7,$T82+3*$M82=BL$7,$T82+4*$M82=BL$7,$T82+5*$M82=BL$7,$T82+6*$M82=BL$7,$T82+7*$M82=BL$7,$T82+8*$M82=BL$7,$T82+9*$M82=BL$7,$T82+10*$M82=BL$7),$Q82*'[1]Paramètres commerce'!$D$6,0)</f>
        <v>0</v>
      </c>
      <c r="BM82" s="127">
        <f>IF(OR($T82=BM$7,$T82+$M82=BM$7,$T82+2*$M82=BM$7,$T82+3*$M82=BM$7,$T82+4*$M82=BM$7,$T82+5*$M82=BM$7,$T82+6*$M82=BM$7,$T82+7*$M82=BM$7,$T82+8*$M82=BM$7,$T82+9*$M82=BM$7,$T82+10*$M82=BM$7),$Q82*'[1]Paramètres commerce'!$D$6,0)</f>
        <v>0</v>
      </c>
      <c r="BN82" s="127">
        <f>IF(OR($T82=BN$7,$T82+$M82=BN$7,$T82+2*$M82=BN$7,$T82+3*$M82=BN$7,$T82+4*$M82=BN$7,$T82+5*$M82=BN$7,$T82+6*$M82=BN$7,$T82+7*$M82=BN$7,$T82+8*$M82=BN$7,$T82+9*$M82=BN$7,$T82+10*$M82=BN$7),$Q82*'[1]Paramètres commerce'!$D$6,0)</f>
        <v>0</v>
      </c>
      <c r="BO82" s="127">
        <f>IF(OR($T82=BO$7,$T82+$M82=BO$7,$T82+2*$M82=BO$7,$T82+3*$M82=BO$7,$T82+4*$M82=BO$7,$T82+5*$M82=BO$7,$T82+6*$M82=BO$7,$T82+7*$M82=BO$7,$T82+8*$M82=BO$7,$T82+9*$M82=BO$7,$T82+10*$M82=BO$7),$Q82*'[1]Paramètres commerce'!$D$6,0)</f>
        <v>0</v>
      </c>
      <c r="BP82" s="128">
        <f>IF(OR($T82=BP$7,$T82+$M82=BP$7,$T82+2*$M82=BP$7,$T82+3*$M82=BP$7,$T82+4*$M82=BP$7,$T82+5*$M82=BP$7,$T82+6*$M82=BP$7,$T82+7*$M82=BP$7,$T82+8*$M82=BP$7,$T82+9*$M82=BP$7,$T82+10*$M82=BP$7),$Q82*'[1]Paramètres commerce'!$D$6,0)</f>
        <v>0</v>
      </c>
      <c r="BQ82" s="126">
        <f>IF(OR($T82=BQ$7,$T82+$M82=BQ$7,$T82+2*$M82=BQ$7,$T82+3*$M82=BQ$7,$T82+4*$M82=BQ$7,$T82+5*$M82=BQ$7,$T82+6*$M82=BQ$7,$T82+7*$M82=BQ$7,$T82+8*$M82=BQ$7,$T82+9*$M82=BQ$7,$T82+10*$M82=BQ$7),$Q82*'[1]Paramètres commerce'!$D$6,0)</f>
        <v>0</v>
      </c>
      <c r="BR82" s="127">
        <f>IF(OR($T82=BR$7,$T82+$M82=BR$7,$T82+2*$M82=BR$7,$T82+3*$M82=BR$7,$T82+4*$M82=BR$7,$T82+5*$M82=BR$7,$T82+6*$M82=BR$7,$T82+7*$M82=BR$7,$T82+8*$M82=BR$7,$T82+9*$M82=BR$7,$T82+10*$M82=BR$7),$Q82*'[1]Paramètres commerce'!$D$6,0)</f>
        <v>0</v>
      </c>
      <c r="BS82" s="127">
        <f>IF(OR($T82=BS$7,$T82+$M82=BS$7,$T82+2*$M82=BS$7,$T82+3*$M82=BS$7,$T82+4*$M82=BS$7,$T82+5*$M82=BS$7,$T82+6*$M82=BS$7,$T82+7*$M82=BS$7,$T82+8*$M82=BS$7,$T82+9*$M82=BS$7,$T82+10*$M82=BS$7),$Q82*'[1]Paramètres commerce'!$D$6,0)</f>
        <v>0</v>
      </c>
      <c r="BT82" s="127">
        <f>IF(OR($T82=BT$7,$T82+$M82=BT$7,$T82+2*$M82=BT$7,$T82+3*$M82=BT$7,$T82+4*$M82=BT$7,$T82+5*$M82=BT$7,$T82+6*$M82=BT$7,$T82+7*$M82=BT$7,$T82+8*$M82=BT$7,$T82+9*$M82=BT$7,$T82+10*$M82=BT$7),$Q82*'[1]Paramètres commerce'!$D$6,0)</f>
        <v>0</v>
      </c>
      <c r="BU82" s="128">
        <f>IF(OR($T82=BU$7,$T82+$M82=BU$7,$T82+2*$M82=BU$7,$T82+3*$M82=BU$7,$T82+4*$M82=BU$7,$T82+5*$M82=BU$7,$T82+6*$M82=BU$7,$T82+7*$M82=BU$7,$T82+8*$M82=BU$7,$T82+9*$M82=BU$7,$T82+10*$M82=BU$7),$Q82*'[1]Paramètres commerce'!$D$6,0)</f>
        <v>0</v>
      </c>
      <c r="BV82" s="126">
        <f>IF(OR($T82=BV$7,$T82+$M82=BV$7,$T82+2*$M82=BV$7,$T82+3*$M82=BV$7,$T82+4*$M82=BV$7,$T82+5*$M82=BV$7,$T82+6*$M82=BV$7,$T82+7*$M82=BV$7,$T82+8*$M82=BV$7,$T82+9*$M82=BV$7,$T82+10*$M82=BV$7),$Q82*'[1]Paramètres commerce'!$D$6,0)</f>
        <v>0</v>
      </c>
      <c r="BW82" s="127">
        <f>IF(OR($T82=BW$7,$T82+$M82=BW$7,$T82+2*$M82=BW$7,$T82+3*$M82=BW$7,$T82+4*$M82=BW$7,$T82+5*$M82=BW$7,$T82+6*$M82=BW$7,$T82+7*$M82=BW$7,$T82+8*$M82=BW$7,$T82+9*$M82=BW$7,$T82+10*$M82=BW$7),$Q82*'[1]Paramètres commerce'!$D$6,0)</f>
        <v>0</v>
      </c>
      <c r="BX82" s="127">
        <f>IF(OR($T82=BX$7,$T82+$M82=BX$7,$T82+2*$M82=BX$7,$T82+3*$M82=BX$7,$T82+4*$M82=BX$7,$T82+5*$M82=BX$7,$T82+6*$M82=BX$7,$T82+7*$M82=BX$7,$T82+8*$M82=BX$7,$T82+9*$M82=BX$7,$T82+10*$M82=BX$7),$Q82*'[1]Paramètres commerce'!$D$6,0)</f>
        <v>0</v>
      </c>
      <c r="BY82" s="127">
        <f>IF(OR($T82=BY$7,$T82+$M82=BY$7,$T82+2*$M82=BY$7,$T82+3*$M82=BY$7,$T82+4*$M82=BY$7,$T82+5*$M82=BY$7,$T82+6*$M82=BY$7,$T82+7*$M82=BY$7,$T82+8*$M82=BY$7,$T82+9*$M82=BY$7,$T82+10*$M82=BY$7),$Q82*'[1]Paramètres commerce'!$D$6,0)</f>
        <v>0</v>
      </c>
      <c r="BZ82" s="128">
        <f>IF(OR($T82=BZ$7,$T82+$M82=BZ$7,$T82+2*$M82=BZ$7,$T82+3*$M82=BZ$7,$T82+4*$M82=BZ$7,$T82+5*$M82=BZ$7,$T82+6*$M82=BZ$7,$T82+7*$M82=BZ$7,$T82+8*$M82=BZ$7,$T82+9*$M82=BZ$7,$T82+10*$M82=BZ$7),$Q82*'[1]Paramètres commerce'!$D$6,0)</f>
        <v>0</v>
      </c>
      <c r="CA82" s="17"/>
    </row>
    <row r="83" spans="1:79">
      <c r="A83" s="2"/>
      <c r="B83" s="74">
        <v>76</v>
      </c>
      <c r="C83" s="115"/>
      <c r="D83" s="76"/>
      <c r="E83" s="97"/>
      <c r="F83" s="116"/>
      <c r="G83" s="117"/>
      <c r="H83" s="116"/>
      <c r="I83" s="116"/>
      <c r="J83" s="117"/>
      <c r="K83" s="81"/>
      <c r="L83" s="81"/>
      <c r="M83" s="82"/>
      <c r="N83" s="118"/>
      <c r="O83" s="84"/>
      <c r="P83" s="82"/>
      <c r="Q83" s="119">
        <f>(P83*'[1]Paramètres commerce'!$D$5+O83)*K83</f>
        <v>0</v>
      </c>
      <c r="R83" s="103">
        <f>'[1]Paramètres commerce'!$D$7</f>
        <v>5.0000000000000001E-3</v>
      </c>
      <c r="S83" s="119">
        <f>R83*Q83*'[1]Paramètres commerce'!$D$6</f>
        <v>0</v>
      </c>
      <c r="T83" s="120">
        <f t="shared" si="1"/>
        <v>2017</v>
      </c>
      <c r="U83" s="121" t="s">
        <v>38</v>
      </c>
      <c r="V83" s="122"/>
      <c r="W83" s="123"/>
      <c r="X83" s="123"/>
      <c r="Y83" s="123"/>
      <c r="Z83" s="123"/>
      <c r="AA83" s="124"/>
      <c r="AB83" s="125"/>
      <c r="AC83" s="126">
        <f>IF(OR($T83=AC$7,$T83+$M83=AC$7,$T83+2*$M83=AC$7,$T83+3*$M83=AC$7,$T83+4*$M83=AC$7,$T83+5*$M83=AC$7,$T83+6*$M83=AC$7,$T83+7*$M83=AC$7,$T83+8*$M83=AC$7,$T83+9*$M83=AC$7,$T83+10*$M83=AC$7),$Q83*'[1]Paramètres commerce'!$D$6,0)</f>
        <v>0</v>
      </c>
      <c r="AD83" s="127">
        <f>IF(OR($T83=AD$7,$T83+$M83=AD$7,$T83+2*$M83=AD$7,$T83+3*$M83=AD$7,$T83+4*$M83=AD$7,$T83+5*$M83=AD$7,$T83+6*$M83=AD$7,$T83+7*$M83=AD$7,$T83+8*$M83=AD$7,$T83+9*$M83=AD$7,$T83+10*$M83=AD$7),$Q83*'[1]Paramètres commerce'!$D$6,0)</f>
        <v>0</v>
      </c>
      <c r="AE83" s="127">
        <f>IF(OR($T83=AE$7,$T83+$M83=AE$7,$T83+2*$M83=AE$7,$T83+3*$M83=AE$7,$T83+4*$M83=AE$7,$T83+5*$M83=AE$7,$T83+6*$M83=AE$7,$T83+7*$M83=AE$7,$T83+8*$M83=AE$7,$T83+9*$M83=AE$7,$T83+10*$M83=AE$7),$Q83*'[1]Paramètres commerce'!$D$6,0)</f>
        <v>0</v>
      </c>
      <c r="AF83" s="127">
        <f>IF(OR($T83=AF$7,$T83+$M83=AF$7,$T83+2*$M83=AF$7,$T83+3*$M83=AF$7,$T83+4*$M83=AF$7,$T83+5*$M83=AF$7,$T83+6*$M83=AF$7,$T83+7*$M83=AF$7,$T83+8*$M83=AF$7,$T83+9*$M83=AF$7,$T83+10*$M83=AF$7),$Q83*'[1]Paramètres commerce'!$D$6,0)</f>
        <v>0</v>
      </c>
      <c r="AG83" s="128">
        <f>IF(OR($T83=AG$7,$T83+$M83=AG$7,$T83+2*$M83=AG$7,$T83+3*$M83=AG$7,$T83+4*$M83=AG$7,$T83+5*$M83=AG$7,$T83+6*$M83=AG$7,$T83+7*$M83=AG$7,$T83+8*$M83=AG$7,$T83+9*$M83=AG$7,$T83+10*$M83=AG$7),$Q83*'[1]Paramètres commerce'!$D$6,0)</f>
        <v>0</v>
      </c>
      <c r="AH83" s="126">
        <f>IF(OR($T83=AH$7,$T83+$M83=AH$7,$T83+2*$M83=AH$7,$T83+3*$M83=AH$7,$T83+4*$M83=AH$7,$T83+5*$M83=AH$7,$T83+6*$M83=AH$7,$T83+7*$M83=AH$7,$T83+8*$M83=AH$7,$T83+9*$M83=AH$7,$T83+10*$M83=AH$7),$Q83*'[1]Paramètres commerce'!$D$6,0)</f>
        <v>0</v>
      </c>
      <c r="AI83" s="127">
        <f>IF(OR($T83=AI$7,$T83+$M83=AI$7,$T83+2*$M83=AI$7,$T83+3*$M83=AI$7,$T83+4*$M83=AI$7,$T83+5*$M83=AI$7,$T83+6*$M83=AI$7,$T83+7*$M83=AI$7,$T83+8*$M83=AI$7,$T83+9*$M83=AI$7,$T83+10*$M83=AI$7),$Q83*'[1]Paramètres commerce'!$D$6,0)</f>
        <v>0</v>
      </c>
      <c r="AJ83" s="127">
        <f>IF(OR($T83=AJ$7,$T83+$M83=AJ$7,$T83+2*$M83=AJ$7,$T83+3*$M83=AJ$7,$T83+4*$M83=AJ$7,$T83+5*$M83=AJ$7,$T83+6*$M83=AJ$7,$T83+7*$M83=AJ$7,$T83+8*$M83=AJ$7,$T83+9*$M83=AJ$7,$T83+10*$M83=AJ$7),$Q83*'[1]Paramètres commerce'!$D$6,0)</f>
        <v>0</v>
      </c>
      <c r="AK83" s="127">
        <f>IF(OR($T83=AK$7,$T83+$M83=AK$7,$T83+2*$M83=AK$7,$T83+3*$M83=AK$7,$T83+4*$M83=AK$7,$T83+5*$M83=AK$7,$T83+6*$M83=AK$7,$T83+7*$M83=AK$7,$T83+8*$M83=AK$7,$T83+9*$M83=AK$7,$T83+10*$M83=AK$7),$Q83*'[1]Paramètres commerce'!$D$6,0)</f>
        <v>0</v>
      </c>
      <c r="AL83" s="128">
        <f>IF(OR($T83=AL$7,$T83+$M83=AL$7,$T83+2*$M83=AL$7,$T83+3*$M83=AL$7,$T83+4*$M83=AL$7,$T83+5*$M83=AL$7,$T83+6*$M83=AL$7,$T83+7*$M83=AL$7,$T83+8*$M83=AL$7,$T83+9*$M83=AL$7,$T83+10*$M83=AL$7),$Q83*'[1]Paramètres commerce'!$D$6,0)</f>
        <v>0</v>
      </c>
      <c r="AM83" s="126">
        <f>IF(OR($T83=AM$7,$T83+$M83=AM$7,$T83+2*$M83=AM$7,$T83+3*$M83=AM$7,$T83+4*$M83=AM$7,$T83+5*$M83=AM$7,$T83+6*$M83=AM$7,$T83+7*$M83=AM$7,$T83+8*$M83=AM$7,$T83+9*$M83=AM$7,$T83+10*$M83=AM$7),$Q83*'[1]Paramètres commerce'!$D$6,0)</f>
        <v>0</v>
      </c>
      <c r="AN83" s="127">
        <f>IF(OR($T83=AN$7,$T83+$M83=AN$7,$T83+2*$M83=AN$7,$T83+3*$M83=AN$7,$T83+4*$M83=AN$7,$T83+5*$M83=AN$7,$T83+6*$M83=AN$7,$T83+7*$M83=AN$7,$T83+8*$M83=AN$7,$T83+9*$M83=AN$7,$T83+10*$M83=AN$7),$Q83*'[1]Paramètres commerce'!$D$6,0)</f>
        <v>0</v>
      </c>
      <c r="AO83" s="127">
        <f>IF(OR($T83=AO$7,$T83+$M83=AO$7,$T83+2*$M83=AO$7,$T83+3*$M83=AO$7,$T83+4*$M83=AO$7,$T83+5*$M83=AO$7,$T83+6*$M83=AO$7,$T83+7*$M83=AO$7,$T83+8*$M83=AO$7,$T83+9*$M83=AO$7,$T83+10*$M83=AO$7),$Q83*'[1]Paramètres commerce'!$D$6,0)</f>
        <v>0</v>
      </c>
      <c r="AP83" s="127">
        <f>IF(OR($T83=AP$7,$T83+$M83=AP$7,$T83+2*$M83=AP$7,$T83+3*$M83=AP$7,$T83+4*$M83=AP$7,$T83+5*$M83=AP$7,$T83+6*$M83=AP$7,$T83+7*$M83=AP$7,$T83+8*$M83=AP$7,$T83+9*$M83=AP$7,$T83+10*$M83=AP$7),$Q83*'[1]Paramètres commerce'!$D$6,0)</f>
        <v>0</v>
      </c>
      <c r="AQ83" s="128">
        <f>IF(OR($T83=AQ$7,$T83+$M83=AQ$7,$T83+2*$M83=AQ$7,$T83+3*$M83=AQ$7,$T83+4*$M83=AQ$7,$T83+5*$M83=AQ$7,$T83+6*$M83=AQ$7,$T83+7*$M83=AQ$7,$T83+8*$M83=AQ$7,$T83+9*$M83=AQ$7,$T83+10*$M83=AQ$7),$Q83*'[1]Paramètres commerce'!$D$6,0)</f>
        <v>0</v>
      </c>
      <c r="AR83" s="126">
        <f>IF(OR($T83=AR$7,$T83+$M83=AR$7,$T83+2*$M83=AR$7,$T83+3*$M83=AR$7,$T83+4*$M83=AR$7,$T83+5*$M83=AR$7,$T83+6*$M83=AR$7,$T83+7*$M83=AR$7,$T83+8*$M83=AR$7,$T83+9*$M83=AR$7,$T83+10*$M83=AR$7),$Q83*'[1]Paramètres commerce'!$D$6,0)</f>
        <v>0</v>
      </c>
      <c r="AS83" s="127">
        <f>IF(OR($T83=AS$7,$T83+$M83=AS$7,$T83+2*$M83=AS$7,$T83+3*$M83=AS$7,$T83+4*$M83=AS$7,$T83+5*$M83=AS$7,$T83+6*$M83=AS$7,$T83+7*$M83=AS$7,$T83+8*$M83=AS$7,$T83+9*$M83=AS$7,$T83+10*$M83=AS$7),$Q83*'[1]Paramètres commerce'!$D$6,0)</f>
        <v>0</v>
      </c>
      <c r="AT83" s="127">
        <f>IF(OR($T83=AT$7,$T83+$M83=AT$7,$T83+2*$M83=AT$7,$T83+3*$M83=AT$7,$T83+4*$M83=AT$7,$T83+5*$M83=AT$7,$T83+6*$M83=AT$7,$T83+7*$M83=AT$7,$T83+8*$M83=AT$7,$T83+9*$M83=AT$7,$T83+10*$M83=AT$7),$Q83*'[1]Paramètres commerce'!$D$6,0)</f>
        <v>0</v>
      </c>
      <c r="AU83" s="127">
        <f>IF(OR($T83=AU$7,$T83+$M83=AU$7,$T83+2*$M83=AU$7,$T83+3*$M83=AU$7,$T83+4*$M83=AU$7,$T83+5*$M83=AU$7,$T83+6*$M83=AU$7,$T83+7*$M83=AU$7,$T83+8*$M83=AU$7,$T83+9*$M83=AU$7,$T83+10*$M83=AU$7),$Q83*'[1]Paramètres commerce'!$D$6,0)</f>
        <v>0</v>
      </c>
      <c r="AV83" s="128">
        <f>IF(OR($T83=AV$7,$T83+$M83=AV$7,$T83+2*$M83=AV$7,$T83+3*$M83=AV$7,$T83+4*$M83=AV$7,$T83+5*$M83=AV$7,$T83+6*$M83=AV$7,$T83+7*$M83=AV$7,$T83+8*$M83=AV$7,$T83+9*$M83=AV$7,$T83+10*$M83=AV$7),$Q83*'[1]Paramètres commerce'!$D$6,0)</f>
        <v>0</v>
      </c>
      <c r="AW83" s="126">
        <f>IF(OR($T83=AW$7,$T83+$M83=AW$7,$T83+2*$M83=AW$7,$T83+3*$M83=AW$7,$T83+4*$M83=AW$7,$T83+5*$M83=AW$7,$T83+6*$M83=AW$7,$T83+7*$M83=AW$7,$T83+8*$M83=AW$7,$T83+9*$M83=AW$7,$T83+10*$M83=AW$7),$Q83*'[1]Paramètres commerce'!$D$6,0)</f>
        <v>0</v>
      </c>
      <c r="AX83" s="127">
        <f>IF(OR($T83=AX$7,$T83+$M83=AX$7,$T83+2*$M83=AX$7,$T83+3*$M83=AX$7,$T83+4*$M83=AX$7,$T83+5*$M83=AX$7,$T83+6*$M83=AX$7,$T83+7*$M83=AX$7,$T83+8*$M83=AX$7,$T83+9*$M83=AX$7,$T83+10*$M83=AX$7),$Q83*'[1]Paramètres commerce'!$D$6,0)</f>
        <v>0</v>
      </c>
      <c r="AY83" s="127">
        <f>IF(OR($T83=AY$7,$T83+$M83=AY$7,$T83+2*$M83=AY$7,$T83+3*$M83=AY$7,$T83+4*$M83=AY$7,$T83+5*$M83=AY$7,$T83+6*$M83=AY$7,$T83+7*$M83=AY$7,$T83+8*$M83=AY$7,$T83+9*$M83=AY$7,$T83+10*$M83=AY$7),$Q83*'[1]Paramètres commerce'!$D$6,0)</f>
        <v>0</v>
      </c>
      <c r="AZ83" s="127">
        <f>IF(OR($T83=AZ$7,$T83+$M83=AZ$7,$T83+2*$M83=AZ$7,$T83+3*$M83=AZ$7,$T83+4*$M83=AZ$7,$T83+5*$M83=AZ$7,$T83+6*$M83=AZ$7,$T83+7*$M83=AZ$7,$T83+8*$M83=AZ$7,$T83+9*$M83=AZ$7,$T83+10*$M83=AZ$7),$Q83*'[1]Paramètres commerce'!$D$6,0)</f>
        <v>0</v>
      </c>
      <c r="BA83" s="128">
        <f>IF(OR($T83=BA$7,$T83+$M83=BA$7,$T83+2*$M83=BA$7,$T83+3*$M83=BA$7,$T83+4*$M83=BA$7,$T83+5*$M83=BA$7,$T83+6*$M83=BA$7,$T83+7*$M83=BA$7,$T83+8*$M83=BA$7,$T83+9*$M83=BA$7,$T83+10*$M83=BA$7),$Q83*'[1]Paramètres commerce'!$D$6,0)</f>
        <v>0</v>
      </c>
      <c r="BB83" s="126">
        <f>IF(OR($T83=BB$7,$T83+$M83=BB$7,$T83+2*$M83=BB$7,$T83+3*$M83=BB$7,$T83+4*$M83=BB$7,$T83+5*$M83=BB$7,$T83+6*$M83=BB$7,$T83+7*$M83=BB$7,$T83+8*$M83=BB$7,$T83+9*$M83=BB$7,$T83+10*$M83=BB$7),$Q83*'[1]Paramètres commerce'!$D$6,0)</f>
        <v>0</v>
      </c>
      <c r="BC83" s="127">
        <f>IF(OR($T83=BC$7,$T83+$M83=BC$7,$T83+2*$M83=BC$7,$T83+3*$M83=BC$7,$T83+4*$M83=BC$7,$T83+5*$M83=BC$7,$T83+6*$M83=BC$7,$T83+7*$M83=BC$7,$T83+8*$M83=BC$7,$T83+9*$M83=BC$7,$T83+10*$M83=BC$7),$Q83*'[1]Paramètres commerce'!$D$6,0)</f>
        <v>0</v>
      </c>
      <c r="BD83" s="127">
        <f>IF(OR($T83=BD$7,$T83+$M83=BD$7,$T83+2*$M83=BD$7,$T83+3*$M83=BD$7,$T83+4*$M83=BD$7,$T83+5*$M83=BD$7,$T83+6*$M83=BD$7,$T83+7*$M83=BD$7,$T83+8*$M83=BD$7,$T83+9*$M83=BD$7,$T83+10*$M83=BD$7),$Q83*'[1]Paramètres commerce'!$D$6,0)</f>
        <v>0</v>
      </c>
      <c r="BE83" s="127">
        <f>IF(OR($T83=BE$7,$T83+$M83=BE$7,$T83+2*$M83=BE$7,$T83+3*$M83=BE$7,$T83+4*$M83=BE$7,$T83+5*$M83=BE$7,$T83+6*$M83=BE$7,$T83+7*$M83=BE$7,$T83+8*$M83=BE$7,$T83+9*$M83=BE$7,$T83+10*$M83=BE$7),$Q83*'[1]Paramètres commerce'!$D$6,0)</f>
        <v>0</v>
      </c>
      <c r="BF83" s="128">
        <f>IF(OR($T83=BF$7,$T83+$M83=BF$7,$T83+2*$M83=BF$7,$T83+3*$M83=BF$7,$T83+4*$M83=BF$7,$T83+5*$M83=BF$7,$T83+6*$M83=BF$7,$T83+7*$M83=BF$7,$T83+8*$M83=BF$7,$T83+9*$M83=BF$7,$T83+10*$M83=BF$7),$Q83*'[1]Paramètres commerce'!$D$6,0)</f>
        <v>0</v>
      </c>
      <c r="BG83" s="126">
        <f>IF(OR($T83=BG$7,$T83+$M83=BG$7,$T83+2*$M83=BG$7,$T83+3*$M83=BG$7,$T83+4*$M83=BG$7,$T83+5*$M83=BG$7,$T83+6*$M83=BG$7,$T83+7*$M83=BG$7,$T83+8*$M83=BG$7,$T83+9*$M83=BG$7,$T83+10*$M83=BG$7),$Q83*'[1]Paramètres commerce'!$D$6,0)</f>
        <v>0</v>
      </c>
      <c r="BH83" s="127">
        <f>IF(OR($T83=BH$7,$T83+$M83=BH$7,$T83+2*$M83=BH$7,$T83+3*$M83=BH$7,$T83+4*$M83=BH$7,$T83+5*$M83=BH$7,$T83+6*$M83=BH$7,$T83+7*$M83=BH$7,$T83+8*$M83=BH$7,$T83+9*$M83=BH$7,$T83+10*$M83=BH$7),$Q83*'[1]Paramètres commerce'!$D$6,0)</f>
        <v>0</v>
      </c>
      <c r="BI83" s="127">
        <f>IF(OR($T83=BI$7,$T83+$M83=BI$7,$T83+2*$M83=BI$7,$T83+3*$M83=BI$7,$T83+4*$M83=BI$7,$T83+5*$M83=BI$7,$T83+6*$M83=BI$7,$T83+7*$M83=BI$7,$T83+8*$M83=BI$7,$T83+9*$M83=BI$7,$T83+10*$M83=BI$7),$Q83*'[1]Paramètres commerce'!$D$6,0)</f>
        <v>0</v>
      </c>
      <c r="BJ83" s="127">
        <f>IF(OR($T83=BJ$7,$T83+$M83=BJ$7,$T83+2*$M83=BJ$7,$T83+3*$M83=BJ$7,$T83+4*$M83=BJ$7,$T83+5*$M83=BJ$7,$T83+6*$M83=BJ$7,$T83+7*$M83=BJ$7,$T83+8*$M83=BJ$7,$T83+9*$M83=BJ$7,$T83+10*$M83=BJ$7),$Q83*'[1]Paramètres commerce'!$D$6,0)</f>
        <v>0</v>
      </c>
      <c r="BK83" s="128">
        <f>IF(OR($T83=BK$7,$T83+$M83=BK$7,$T83+2*$M83=BK$7,$T83+3*$M83=BK$7,$T83+4*$M83=BK$7,$T83+5*$M83=BK$7,$T83+6*$M83=BK$7,$T83+7*$M83=BK$7,$T83+8*$M83=BK$7,$T83+9*$M83=BK$7,$T83+10*$M83=BK$7),$Q83*'[1]Paramètres commerce'!$D$6,0)</f>
        <v>0</v>
      </c>
      <c r="BL83" s="126">
        <f>IF(OR($T83=BL$7,$T83+$M83=BL$7,$T83+2*$M83=BL$7,$T83+3*$M83=BL$7,$T83+4*$M83=BL$7,$T83+5*$M83=BL$7,$T83+6*$M83=BL$7,$T83+7*$M83=BL$7,$T83+8*$M83=BL$7,$T83+9*$M83=BL$7,$T83+10*$M83=BL$7),$Q83*'[1]Paramètres commerce'!$D$6,0)</f>
        <v>0</v>
      </c>
      <c r="BM83" s="127">
        <f>IF(OR($T83=BM$7,$T83+$M83=BM$7,$T83+2*$M83=BM$7,$T83+3*$M83=BM$7,$T83+4*$M83=BM$7,$T83+5*$M83=BM$7,$T83+6*$M83=BM$7,$T83+7*$M83=BM$7,$T83+8*$M83=BM$7,$T83+9*$M83=BM$7,$T83+10*$M83=BM$7),$Q83*'[1]Paramètres commerce'!$D$6,0)</f>
        <v>0</v>
      </c>
      <c r="BN83" s="127">
        <f>IF(OR($T83=BN$7,$T83+$M83=BN$7,$T83+2*$M83=BN$7,$T83+3*$M83=BN$7,$T83+4*$M83=BN$7,$T83+5*$M83=BN$7,$T83+6*$M83=BN$7,$T83+7*$M83=BN$7,$T83+8*$M83=BN$7,$T83+9*$M83=BN$7,$T83+10*$M83=BN$7),$Q83*'[1]Paramètres commerce'!$D$6,0)</f>
        <v>0</v>
      </c>
      <c r="BO83" s="127">
        <f>IF(OR($T83=BO$7,$T83+$M83=BO$7,$T83+2*$M83=BO$7,$T83+3*$M83=BO$7,$T83+4*$M83=BO$7,$T83+5*$M83=BO$7,$T83+6*$M83=BO$7,$T83+7*$M83=BO$7,$T83+8*$M83=BO$7,$T83+9*$M83=BO$7,$T83+10*$M83=BO$7),$Q83*'[1]Paramètres commerce'!$D$6,0)</f>
        <v>0</v>
      </c>
      <c r="BP83" s="128">
        <f>IF(OR($T83=BP$7,$T83+$M83=BP$7,$T83+2*$M83=BP$7,$T83+3*$M83=BP$7,$T83+4*$M83=BP$7,$T83+5*$M83=BP$7,$T83+6*$M83=BP$7,$T83+7*$M83=BP$7,$T83+8*$M83=BP$7,$T83+9*$M83=BP$7,$T83+10*$M83=BP$7),$Q83*'[1]Paramètres commerce'!$D$6,0)</f>
        <v>0</v>
      </c>
      <c r="BQ83" s="126">
        <f>IF(OR($T83=BQ$7,$T83+$M83=BQ$7,$T83+2*$M83=BQ$7,$T83+3*$M83=BQ$7,$T83+4*$M83=BQ$7,$T83+5*$M83=BQ$7,$T83+6*$M83=BQ$7,$T83+7*$M83=BQ$7,$T83+8*$M83=BQ$7,$T83+9*$M83=BQ$7,$T83+10*$M83=BQ$7),$Q83*'[1]Paramètres commerce'!$D$6,0)</f>
        <v>0</v>
      </c>
      <c r="BR83" s="127">
        <f>IF(OR($T83=BR$7,$T83+$M83=BR$7,$T83+2*$M83=BR$7,$T83+3*$M83=BR$7,$T83+4*$M83=BR$7,$T83+5*$M83=BR$7,$T83+6*$M83=BR$7,$T83+7*$M83=BR$7,$T83+8*$M83=BR$7,$T83+9*$M83=BR$7,$T83+10*$M83=BR$7),$Q83*'[1]Paramètres commerce'!$D$6,0)</f>
        <v>0</v>
      </c>
      <c r="BS83" s="127">
        <f>IF(OR($T83=BS$7,$T83+$M83=BS$7,$T83+2*$M83=BS$7,$T83+3*$M83=BS$7,$T83+4*$M83=BS$7,$T83+5*$M83=BS$7,$T83+6*$M83=BS$7,$T83+7*$M83=BS$7,$T83+8*$M83=BS$7,$T83+9*$M83=BS$7,$T83+10*$M83=BS$7),$Q83*'[1]Paramètres commerce'!$D$6,0)</f>
        <v>0</v>
      </c>
      <c r="BT83" s="127">
        <f>IF(OR($T83=BT$7,$T83+$M83=BT$7,$T83+2*$M83=BT$7,$T83+3*$M83=BT$7,$T83+4*$M83=BT$7,$T83+5*$M83=BT$7,$T83+6*$M83=BT$7,$T83+7*$M83=BT$7,$T83+8*$M83=BT$7,$T83+9*$M83=BT$7,$T83+10*$M83=BT$7),$Q83*'[1]Paramètres commerce'!$D$6,0)</f>
        <v>0</v>
      </c>
      <c r="BU83" s="128">
        <f>IF(OR($T83=BU$7,$T83+$M83=BU$7,$T83+2*$M83=BU$7,$T83+3*$M83=BU$7,$T83+4*$M83=BU$7,$T83+5*$M83=BU$7,$T83+6*$M83=BU$7,$T83+7*$M83=BU$7,$T83+8*$M83=BU$7,$T83+9*$M83=BU$7,$T83+10*$M83=BU$7),$Q83*'[1]Paramètres commerce'!$D$6,0)</f>
        <v>0</v>
      </c>
      <c r="BV83" s="126">
        <f>IF(OR($T83=BV$7,$T83+$M83=BV$7,$T83+2*$M83=BV$7,$T83+3*$M83=BV$7,$T83+4*$M83=BV$7,$T83+5*$M83=BV$7,$T83+6*$M83=BV$7,$T83+7*$M83=BV$7,$T83+8*$M83=BV$7,$T83+9*$M83=BV$7,$T83+10*$M83=BV$7),$Q83*'[1]Paramètres commerce'!$D$6,0)</f>
        <v>0</v>
      </c>
      <c r="BW83" s="127">
        <f>IF(OR($T83=BW$7,$T83+$M83=BW$7,$T83+2*$M83=BW$7,$T83+3*$M83=BW$7,$T83+4*$M83=BW$7,$T83+5*$M83=BW$7,$T83+6*$M83=BW$7,$T83+7*$M83=BW$7,$T83+8*$M83=BW$7,$T83+9*$M83=BW$7,$T83+10*$M83=BW$7),$Q83*'[1]Paramètres commerce'!$D$6,0)</f>
        <v>0</v>
      </c>
      <c r="BX83" s="127">
        <f>IF(OR($T83=BX$7,$T83+$M83=BX$7,$T83+2*$M83=BX$7,$T83+3*$M83=BX$7,$T83+4*$M83=BX$7,$T83+5*$M83=BX$7,$T83+6*$M83=BX$7,$T83+7*$M83=BX$7,$T83+8*$M83=BX$7,$T83+9*$M83=BX$7,$T83+10*$M83=BX$7),$Q83*'[1]Paramètres commerce'!$D$6,0)</f>
        <v>0</v>
      </c>
      <c r="BY83" s="127">
        <f>IF(OR($T83=BY$7,$T83+$M83=BY$7,$T83+2*$M83=BY$7,$T83+3*$M83=BY$7,$T83+4*$M83=BY$7,$T83+5*$M83=BY$7,$T83+6*$M83=BY$7,$T83+7*$M83=BY$7,$T83+8*$M83=BY$7,$T83+9*$M83=BY$7,$T83+10*$M83=BY$7),$Q83*'[1]Paramètres commerce'!$D$6,0)</f>
        <v>0</v>
      </c>
      <c r="BZ83" s="128">
        <f>IF(OR($T83=BZ$7,$T83+$M83=BZ$7,$T83+2*$M83=BZ$7,$T83+3*$M83=BZ$7,$T83+4*$M83=BZ$7,$T83+5*$M83=BZ$7,$T83+6*$M83=BZ$7,$T83+7*$M83=BZ$7,$T83+8*$M83=BZ$7,$T83+9*$M83=BZ$7,$T83+10*$M83=BZ$7),$Q83*'[1]Paramètres commerce'!$D$6,0)</f>
        <v>0</v>
      </c>
      <c r="CA83" s="17"/>
    </row>
    <row r="84" spans="1:79">
      <c r="A84" s="2"/>
      <c r="B84" s="74">
        <v>77</v>
      </c>
      <c r="C84" s="115"/>
      <c r="D84" s="76"/>
      <c r="E84" s="97"/>
      <c r="F84" s="116"/>
      <c r="G84" s="117"/>
      <c r="H84" s="116"/>
      <c r="I84" s="116"/>
      <c r="J84" s="117"/>
      <c r="K84" s="81"/>
      <c r="L84" s="81"/>
      <c r="M84" s="82"/>
      <c r="N84" s="118"/>
      <c r="O84" s="84"/>
      <c r="P84" s="82"/>
      <c r="Q84" s="119">
        <f>(P84*'[1]Paramètres commerce'!$D$5+O84)*K84</f>
        <v>0</v>
      </c>
      <c r="R84" s="103">
        <f>'[1]Paramètres commerce'!$D$7</f>
        <v>5.0000000000000001E-3</v>
      </c>
      <c r="S84" s="119">
        <f>R84*Q84*'[1]Paramètres commerce'!$D$6</f>
        <v>0</v>
      </c>
      <c r="T84" s="120">
        <f t="shared" si="1"/>
        <v>2017</v>
      </c>
      <c r="U84" s="121" t="s">
        <v>38</v>
      </c>
      <c r="V84" s="122"/>
      <c r="W84" s="123"/>
      <c r="X84" s="123"/>
      <c r="Y84" s="123"/>
      <c r="Z84" s="123"/>
      <c r="AA84" s="124"/>
      <c r="AB84" s="125"/>
      <c r="AC84" s="126">
        <f>IF(OR($T84=AC$7,$T84+$M84=AC$7,$T84+2*$M84=AC$7,$T84+3*$M84=AC$7,$T84+4*$M84=AC$7,$T84+5*$M84=AC$7,$T84+6*$M84=AC$7,$T84+7*$M84=AC$7,$T84+8*$M84=AC$7,$T84+9*$M84=AC$7,$T84+10*$M84=AC$7),$Q84*'[1]Paramètres commerce'!$D$6,0)</f>
        <v>0</v>
      </c>
      <c r="AD84" s="127">
        <f>IF(OR($T84=AD$7,$T84+$M84=AD$7,$T84+2*$M84=AD$7,$T84+3*$M84=AD$7,$T84+4*$M84=AD$7,$T84+5*$M84=AD$7,$T84+6*$M84=AD$7,$T84+7*$M84=AD$7,$T84+8*$M84=AD$7,$T84+9*$M84=AD$7,$T84+10*$M84=AD$7),$Q84*'[1]Paramètres commerce'!$D$6,0)</f>
        <v>0</v>
      </c>
      <c r="AE84" s="127">
        <f>IF(OR($T84=AE$7,$T84+$M84=AE$7,$T84+2*$M84=AE$7,$T84+3*$M84=AE$7,$T84+4*$M84=AE$7,$T84+5*$M84=AE$7,$T84+6*$M84=AE$7,$T84+7*$M84=AE$7,$T84+8*$M84=AE$7,$T84+9*$M84=AE$7,$T84+10*$M84=AE$7),$Q84*'[1]Paramètres commerce'!$D$6,0)</f>
        <v>0</v>
      </c>
      <c r="AF84" s="127">
        <f>IF(OR($T84=AF$7,$T84+$M84=AF$7,$T84+2*$M84=AF$7,$T84+3*$M84=AF$7,$T84+4*$M84=AF$7,$T84+5*$M84=AF$7,$T84+6*$M84=AF$7,$T84+7*$M84=AF$7,$T84+8*$M84=AF$7,$T84+9*$M84=AF$7,$T84+10*$M84=AF$7),$Q84*'[1]Paramètres commerce'!$D$6,0)</f>
        <v>0</v>
      </c>
      <c r="AG84" s="128">
        <f>IF(OR($T84=AG$7,$T84+$M84=AG$7,$T84+2*$M84=AG$7,$T84+3*$M84=AG$7,$T84+4*$M84=AG$7,$T84+5*$M84=AG$7,$T84+6*$M84=AG$7,$T84+7*$M84=AG$7,$T84+8*$M84=AG$7,$T84+9*$M84=AG$7,$T84+10*$M84=AG$7),$Q84*'[1]Paramètres commerce'!$D$6,0)</f>
        <v>0</v>
      </c>
      <c r="AH84" s="126">
        <f>IF(OR($T84=AH$7,$T84+$M84=AH$7,$T84+2*$M84=AH$7,$T84+3*$M84=AH$7,$T84+4*$M84=AH$7,$T84+5*$M84=AH$7,$T84+6*$M84=AH$7,$T84+7*$M84=AH$7,$T84+8*$M84=AH$7,$T84+9*$M84=AH$7,$T84+10*$M84=AH$7),$Q84*'[1]Paramètres commerce'!$D$6,0)</f>
        <v>0</v>
      </c>
      <c r="AI84" s="127">
        <f>IF(OR($T84=AI$7,$T84+$M84=AI$7,$T84+2*$M84=AI$7,$T84+3*$M84=AI$7,$T84+4*$M84=AI$7,$T84+5*$M84=AI$7,$T84+6*$M84=AI$7,$T84+7*$M84=AI$7,$T84+8*$M84=AI$7,$T84+9*$M84=AI$7,$T84+10*$M84=AI$7),$Q84*'[1]Paramètres commerce'!$D$6,0)</f>
        <v>0</v>
      </c>
      <c r="AJ84" s="127">
        <f>IF(OR($T84=AJ$7,$T84+$M84=AJ$7,$T84+2*$M84=AJ$7,$T84+3*$M84=AJ$7,$T84+4*$M84=AJ$7,$T84+5*$M84=AJ$7,$T84+6*$M84=AJ$7,$T84+7*$M84=AJ$7,$T84+8*$M84=AJ$7,$T84+9*$M84=AJ$7,$T84+10*$M84=AJ$7),$Q84*'[1]Paramètres commerce'!$D$6,0)</f>
        <v>0</v>
      </c>
      <c r="AK84" s="127">
        <f>IF(OR($T84=AK$7,$T84+$M84=AK$7,$T84+2*$M84=AK$7,$T84+3*$M84=AK$7,$T84+4*$M84=AK$7,$T84+5*$M84=AK$7,$T84+6*$M84=AK$7,$T84+7*$M84=AK$7,$T84+8*$M84=AK$7,$T84+9*$M84=AK$7,$T84+10*$M84=AK$7),$Q84*'[1]Paramètres commerce'!$D$6,0)</f>
        <v>0</v>
      </c>
      <c r="AL84" s="128">
        <f>IF(OR($T84=AL$7,$T84+$M84=AL$7,$T84+2*$M84=AL$7,$T84+3*$M84=AL$7,$T84+4*$M84=AL$7,$T84+5*$M84=AL$7,$T84+6*$M84=AL$7,$T84+7*$M84=AL$7,$T84+8*$M84=AL$7,$T84+9*$M84=AL$7,$T84+10*$M84=AL$7),$Q84*'[1]Paramètres commerce'!$D$6,0)</f>
        <v>0</v>
      </c>
      <c r="AM84" s="126">
        <f>IF(OR($T84=AM$7,$T84+$M84=AM$7,$T84+2*$M84=AM$7,$T84+3*$M84=AM$7,$T84+4*$M84=AM$7,$T84+5*$M84=AM$7,$T84+6*$M84=AM$7,$T84+7*$M84=AM$7,$T84+8*$M84=AM$7,$T84+9*$M84=AM$7,$T84+10*$M84=AM$7),$Q84*'[1]Paramètres commerce'!$D$6,0)</f>
        <v>0</v>
      </c>
      <c r="AN84" s="127">
        <f>IF(OR($T84=AN$7,$T84+$M84=AN$7,$T84+2*$M84=AN$7,$T84+3*$M84=AN$7,$T84+4*$M84=AN$7,$T84+5*$M84=AN$7,$T84+6*$M84=AN$7,$T84+7*$M84=AN$7,$T84+8*$M84=AN$7,$T84+9*$M84=AN$7,$T84+10*$M84=AN$7),$Q84*'[1]Paramètres commerce'!$D$6,0)</f>
        <v>0</v>
      </c>
      <c r="AO84" s="127">
        <f>IF(OR($T84=AO$7,$T84+$M84=AO$7,$T84+2*$M84=AO$7,$T84+3*$M84=AO$7,$T84+4*$M84=AO$7,$T84+5*$M84=AO$7,$T84+6*$M84=AO$7,$T84+7*$M84=AO$7,$T84+8*$M84=AO$7,$T84+9*$M84=AO$7,$T84+10*$M84=AO$7),$Q84*'[1]Paramètres commerce'!$D$6,0)</f>
        <v>0</v>
      </c>
      <c r="AP84" s="127">
        <f>IF(OR($T84=AP$7,$T84+$M84=AP$7,$T84+2*$M84=AP$7,$T84+3*$M84=AP$7,$T84+4*$M84=AP$7,$T84+5*$M84=AP$7,$T84+6*$M84=AP$7,$T84+7*$M84=AP$7,$T84+8*$M84=AP$7,$T84+9*$M84=AP$7,$T84+10*$M84=AP$7),$Q84*'[1]Paramètres commerce'!$D$6,0)</f>
        <v>0</v>
      </c>
      <c r="AQ84" s="128">
        <f>IF(OR($T84=AQ$7,$T84+$M84=AQ$7,$T84+2*$M84=AQ$7,$T84+3*$M84=AQ$7,$T84+4*$M84=AQ$7,$T84+5*$M84=AQ$7,$T84+6*$M84=AQ$7,$T84+7*$M84=AQ$7,$T84+8*$M84=AQ$7,$T84+9*$M84=AQ$7,$T84+10*$M84=AQ$7),$Q84*'[1]Paramètres commerce'!$D$6,0)</f>
        <v>0</v>
      </c>
      <c r="AR84" s="126">
        <f>IF(OR($T84=AR$7,$T84+$M84=AR$7,$T84+2*$M84=AR$7,$T84+3*$M84=AR$7,$T84+4*$M84=AR$7,$T84+5*$M84=AR$7,$T84+6*$M84=AR$7,$T84+7*$M84=AR$7,$T84+8*$M84=AR$7,$T84+9*$M84=AR$7,$T84+10*$M84=AR$7),$Q84*'[1]Paramètres commerce'!$D$6,0)</f>
        <v>0</v>
      </c>
      <c r="AS84" s="127">
        <f>IF(OR($T84=AS$7,$T84+$M84=AS$7,$T84+2*$M84=AS$7,$T84+3*$M84=AS$7,$T84+4*$M84=AS$7,$T84+5*$M84=AS$7,$T84+6*$M84=AS$7,$T84+7*$M84=AS$7,$T84+8*$M84=AS$7,$T84+9*$M84=AS$7,$T84+10*$M84=AS$7),$Q84*'[1]Paramètres commerce'!$D$6,0)</f>
        <v>0</v>
      </c>
      <c r="AT84" s="127">
        <f>IF(OR($T84=AT$7,$T84+$M84=AT$7,$T84+2*$M84=AT$7,$T84+3*$M84=AT$7,$T84+4*$M84=AT$7,$T84+5*$M84=AT$7,$T84+6*$M84=AT$7,$T84+7*$M84=AT$7,$T84+8*$M84=AT$7,$T84+9*$M84=AT$7,$T84+10*$M84=AT$7),$Q84*'[1]Paramètres commerce'!$D$6,0)</f>
        <v>0</v>
      </c>
      <c r="AU84" s="127">
        <f>IF(OR($T84=AU$7,$T84+$M84=AU$7,$T84+2*$M84=AU$7,$T84+3*$M84=AU$7,$T84+4*$M84=AU$7,$T84+5*$M84=AU$7,$T84+6*$M84=AU$7,$T84+7*$M84=AU$7,$T84+8*$M84=AU$7,$T84+9*$M84=AU$7,$T84+10*$M84=AU$7),$Q84*'[1]Paramètres commerce'!$D$6,0)</f>
        <v>0</v>
      </c>
      <c r="AV84" s="128">
        <f>IF(OR($T84=AV$7,$T84+$M84=AV$7,$T84+2*$M84=AV$7,$T84+3*$M84=AV$7,$T84+4*$M84=AV$7,$T84+5*$M84=AV$7,$T84+6*$M84=AV$7,$T84+7*$M84=AV$7,$T84+8*$M84=AV$7,$T84+9*$M84=AV$7,$T84+10*$M84=AV$7),$Q84*'[1]Paramètres commerce'!$D$6,0)</f>
        <v>0</v>
      </c>
      <c r="AW84" s="126">
        <f>IF(OR($T84=AW$7,$T84+$M84=AW$7,$T84+2*$M84=AW$7,$T84+3*$M84=AW$7,$T84+4*$M84=AW$7,$T84+5*$M84=AW$7,$T84+6*$M84=AW$7,$T84+7*$M84=AW$7,$T84+8*$M84=AW$7,$T84+9*$M84=AW$7,$T84+10*$M84=AW$7),$Q84*'[1]Paramètres commerce'!$D$6,0)</f>
        <v>0</v>
      </c>
      <c r="AX84" s="127">
        <f>IF(OR($T84=AX$7,$T84+$M84=AX$7,$T84+2*$M84=AX$7,$T84+3*$M84=AX$7,$T84+4*$M84=AX$7,$T84+5*$M84=AX$7,$T84+6*$M84=AX$7,$T84+7*$M84=AX$7,$T84+8*$M84=AX$7,$T84+9*$M84=AX$7,$T84+10*$M84=AX$7),$Q84*'[1]Paramètres commerce'!$D$6,0)</f>
        <v>0</v>
      </c>
      <c r="AY84" s="127">
        <f>IF(OR($T84=AY$7,$T84+$M84=AY$7,$T84+2*$M84=AY$7,$T84+3*$M84=AY$7,$T84+4*$M84=AY$7,$T84+5*$M84=AY$7,$T84+6*$M84=AY$7,$T84+7*$M84=AY$7,$T84+8*$M84=AY$7,$T84+9*$M84=AY$7,$T84+10*$M84=AY$7),$Q84*'[1]Paramètres commerce'!$D$6,0)</f>
        <v>0</v>
      </c>
      <c r="AZ84" s="127">
        <f>IF(OR($T84=AZ$7,$T84+$M84=AZ$7,$T84+2*$M84=AZ$7,$T84+3*$M84=AZ$7,$T84+4*$M84=AZ$7,$T84+5*$M84=AZ$7,$T84+6*$M84=AZ$7,$T84+7*$M84=AZ$7,$T84+8*$M84=AZ$7,$T84+9*$M84=AZ$7,$T84+10*$M84=AZ$7),$Q84*'[1]Paramètres commerce'!$D$6,0)</f>
        <v>0</v>
      </c>
      <c r="BA84" s="128">
        <f>IF(OR($T84=BA$7,$T84+$M84=BA$7,$T84+2*$M84=BA$7,$T84+3*$M84=BA$7,$T84+4*$M84=BA$7,$T84+5*$M84=BA$7,$T84+6*$M84=BA$7,$T84+7*$M84=BA$7,$T84+8*$M84=BA$7,$T84+9*$M84=BA$7,$T84+10*$M84=BA$7),$Q84*'[1]Paramètres commerce'!$D$6,0)</f>
        <v>0</v>
      </c>
      <c r="BB84" s="126">
        <f>IF(OR($T84=BB$7,$T84+$M84=BB$7,$T84+2*$M84=BB$7,$T84+3*$M84=BB$7,$T84+4*$M84=BB$7,$T84+5*$M84=BB$7,$T84+6*$M84=BB$7,$T84+7*$M84=BB$7,$T84+8*$M84=BB$7,$T84+9*$M84=BB$7,$T84+10*$M84=BB$7),$Q84*'[1]Paramètres commerce'!$D$6,0)</f>
        <v>0</v>
      </c>
      <c r="BC84" s="127">
        <f>IF(OR($T84=BC$7,$T84+$M84=BC$7,$T84+2*$M84=BC$7,$T84+3*$M84=BC$7,$T84+4*$M84=BC$7,$T84+5*$M84=BC$7,$T84+6*$M84=BC$7,$T84+7*$M84=BC$7,$T84+8*$M84=BC$7,$T84+9*$M84=BC$7,$T84+10*$M84=BC$7),$Q84*'[1]Paramètres commerce'!$D$6,0)</f>
        <v>0</v>
      </c>
      <c r="BD84" s="127">
        <f>IF(OR($T84=BD$7,$T84+$M84=BD$7,$T84+2*$M84=BD$7,$T84+3*$M84=BD$7,$T84+4*$M84=BD$7,$T84+5*$M84=BD$7,$T84+6*$M84=BD$7,$T84+7*$M84=BD$7,$T84+8*$M84=BD$7,$T84+9*$M84=BD$7,$T84+10*$M84=BD$7),$Q84*'[1]Paramètres commerce'!$D$6,0)</f>
        <v>0</v>
      </c>
      <c r="BE84" s="127">
        <f>IF(OR($T84=BE$7,$T84+$M84=BE$7,$T84+2*$M84=BE$7,$T84+3*$M84=BE$7,$T84+4*$M84=BE$7,$T84+5*$M84=BE$7,$T84+6*$M84=BE$7,$T84+7*$M84=BE$7,$T84+8*$M84=BE$7,$T84+9*$M84=BE$7,$T84+10*$M84=BE$7),$Q84*'[1]Paramètres commerce'!$D$6,0)</f>
        <v>0</v>
      </c>
      <c r="BF84" s="128">
        <f>IF(OR($T84=BF$7,$T84+$M84=BF$7,$T84+2*$M84=BF$7,$T84+3*$M84=BF$7,$T84+4*$M84=BF$7,$T84+5*$M84=BF$7,$T84+6*$M84=BF$7,$T84+7*$M84=BF$7,$T84+8*$M84=BF$7,$T84+9*$M84=BF$7,$T84+10*$M84=BF$7),$Q84*'[1]Paramètres commerce'!$D$6,0)</f>
        <v>0</v>
      </c>
      <c r="BG84" s="126">
        <f>IF(OR($T84=BG$7,$T84+$M84=BG$7,$T84+2*$M84=BG$7,$T84+3*$M84=BG$7,$T84+4*$M84=BG$7,$T84+5*$M84=BG$7,$T84+6*$M84=BG$7,$T84+7*$M84=BG$7,$T84+8*$M84=BG$7,$T84+9*$M84=BG$7,$T84+10*$M84=BG$7),$Q84*'[1]Paramètres commerce'!$D$6,0)</f>
        <v>0</v>
      </c>
      <c r="BH84" s="127">
        <f>IF(OR($T84=BH$7,$T84+$M84=BH$7,$T84+2*$M84=BH$7,$T84+3*$M84=BH$7,$T84+4*$M84=BH$7,$T84+5*$M84=BH$7,$T84+6*$M84=BH$7,$T84+7*$M84=BH$7,$T84+8*$M84=BH$7,$T84+9*$M84=BH$7,$T84+10*$M84=BH$7),$Q84*'[1]Paramètres commerce'!$D$6,0)</f>
        <v>0</v>
      </c>
      <c r="BI84" s="127">
        <f>IF(OR($T84=BI$7,$T84+$M84=BI$7,$T84+2*$M84=BI$7,$T84+3*$M84=BI$7,$T84+4*$M84=BI$7,$T84+5*$M84=BI$7,$T84+6*$M84=BI$7,$T84+7*$M84=BI$7,$T84+8*$M84=BI$7,$T84+9*$M84=BI$7,$T84+10*$M84=BI$7),$Q84*'[1]Paramètres commerce'!$D$6,0)</f>
        <v>0</v>
      </c>
      <c r="BJ84" s="127">
        <f>IF(OR($T84=BJ$7,$T84+$M84=BJ$7,$T84+2*$M84=BJ$7,$T84+3*$M84=BJ$7,$T84+4*$M84=BJ$7,$T84+5*$M84=BJ$7,$T84+6*$M84=BJ$7,$T84+7*$M84=BJ$7,$T84+8*$M84=BJ$7,$T84+9*$M84=BJ$7,$T84+10*$M84=BJ$7),$Q84*'[1]Paramètres commerce'!$D$6,0)</f>
        <v>0</v>
      </c>
      <c r="BK84" s="128">
        <f>IF(OR($T84=BK$7,$T84+$M84=BK$7,$T84+2*$M84=BK$7,$T84+3*$M84=BK$7,$T84+4*$M84=BK$7,$T84+5*$M84=BK$7,$T84+6*$M84=BK$7,$T84+7*$M84=BK$7,$T84+8*$M84=BK$7,$T84+9*$M84=BK$7,$T84+10*$M84=BK$7),$Q84*'[1]Paramètres commerce'!$D$6,0)</f>
        <v>0</v>
      </c>
      <c r="BL84" s="126">
        <f>IF(OR($T84=BL$7,$T84+$M84=BL$7,$T84+2*$M84=BL$7,$T84+3*$M84=BL$7,$T84+4*$M84=BL$7,$T84+5*$M84=BL$7,$T84+6*$M84=BL$7,$T84+7*$M84=BL$7,$T84+8*$M84=BL$7,$T84+9*$M84=BL$7,$T84+10*$M84=BL$7),$Q84*'[1]Paramètres commerce'!$D$6,0)</f>
        <v>0</v>
      </c>
      <c r="BM84" s="127">
        <f>IF(OR($T84=BM$7,$T84+$M84=BM$7,$T84+2*$M84=BM$7,$T84+3*$M84=BM$7,$T84+4*$M84=BM$7,$T84+5*$M84=BM$7,$T84+6*$M84=BM$7,$T84+7*$M84=BM$7,$T84+8*$M84=BM$7,$T84+9*$M84=BM$7,$T84+10*$M84=BM$7),$Q84*'[1]Paramètres commerce'!$D$6,0)</f>
        <v>0</v>
      </c>
      <c r="BN84" s="127">
        <f>IF(OR($T84=BN$7,$T84+$M84=BN$7,$T84+2*$M84=BN$7,$T84+3*$M84=BN$7,$T84+4*$M84=BN$7,$T84+5*$M84=BN$7,$T84+6*$M84=BN$7,$T84+7*$M84=BN$7,$T84+8*$M84=BN$7,$T84+9*$M84=BN$7,$T84+10*$M84=BN$7),$Q84*'[1]Paramètres commerce'!$D$6,0)</f>
        <v>0</v>
      </c>
      <c r="BO84" s="127">
        <f>IF(OR($T84=BO$7,$T84+$M84=BO$7,$T84+2*$M84=BO$7,$T84+3*$M84=BO$7,$T84+4*$M84=BO$7,$T84+5*$M84=BO$7,$T84+6*$M84=BO$7,$T84+7*$M84=BO$7,$T84+8*$M84=BO$7,$T84+9*$M84=BO$7,$T84+10*$M84=BO$7),$Q84*'[1]Paramètres commerce'!$D$6,0)</f>
        <v>0</v>
      </c>
      <c r="BP84" s="128">
        <f>IF(OR($T84=BP$7,$T84+$M84=BP$7,$T84+2*$M84=BP$7,$T84+3*$M84=BP$7,$T84+4*$M84=BP$7,$T84+5*$M84=BP$7,$T84+6*$M84=BP$7,$T84+7*$M84=BP$7,$T84+8*$M84=BP$7,$T84+9*$M84=BP$7,$T84+10*$M84=BP$7),$Q84*'[1]Paramètres commerce'!$D$6,0)</f>
        <v>0</v>
      </c>
      <c r="BQ84" s="126">
        <f>IF(OR($T84=BQ$7,$T84+$M84=BQ$7,$T84+2*$M84=BQ$7,$T84+3*$M84=BQ$7,$T84+4*$M84=BQ$7,$T84+5*$M84=BQ$7,$T84+6*$M84=BQ$7,$T84+7*$M84=BQ$7,$T84+8*$M84=BQ$7,$T84+9*$M84=BQ$7,$T84+10*$M84=BQ$7),$Q84*'[1]Paramètres commerce'!$D$6,0)</f>
        <v>0</v>
      </c>
      <c r="BR84" s="127">
        <f>IF(OR($T84=BR$7,$T84+$M84=BR$7,$T84+2*$M84=BR$7,$T84+3*$M84=BR$7,$T84+4*$M84=BR$7,$T84+5*$M84=BR$7,$T84+6*$M84=BR$7,$T84+7*$M84=BR$7,$T84+8*$M84=BR$7,$T84+9*$M84=BR$7,$T84+10*$M84=BR$7),$Q84*'[1]Paramètres commerce'!$D$6,0)</f>
        <v>0</v>
      </c>
      <c r="BS84" s="127">
        <f>IF(OR($T84=BS$7,$T84+$M84=BS$7,$T84+2*$M84=BS$7,$T84+3*$M84=BS$7,$T84+4*$M84=BS$7,$T84+5*$M84=BS$7,$T84+6*$M84=BS$7,$T84+7*$M84=BS$7,$T84+8*$M84=BS$7,$T84+9*$M84=BS$7,$T84+10*$M84=BS$7),$Q84*'[1]Paramètres commerce'!$D$6,0)</f>
        <v>0</v>
      </c>
      <c r="BT84" s="127">
        <f>IF(OR($T84=BT$7,$T84+$M84=BT$7,$T84+2*$M84=BT$7,$T84+3*$M84=BT$7,$T84+4*$M84=BT$7,$T84+5*$M84=BT$7,$T84+6*$M84=BT$7,$T84+7*$M84=BT$7,$T84+8*$M84=BT$7,$T84+9*$M84=BT$7,$T84+10*$M84=BT$7),$Q84*'[1]Paramètres commerce'!$D$6,0)</f>
        <v>0</v>
      </c>
      <c r="BU84" s="128">
        <f>IF(OR($T84=BU$7,$T84+$M84=BU$7,$T84+2*$M84=BU$7,$T84+3*$M84=BU$7,$T84+4*$M84=BU$7,$T84+5*$M84=BU$7,$T84+6*$M84=BU$7,$T84+7*$M84=BU$7,$T84+8*$M84=BU$7,$T84+9*$M84=BU$7,$T84+10*$M84=BU$7),$Q84*'[1]Paramètres commerce'!$D$6,0)</f>
        <v>0</v>
      </c>
      <c r="BV84" s="126">
        <f>IF(OR($T84=BV$7,$T84+$M84=BV$7,$T84+2*$M84=BV$7,$T84+3*$M84=BV$7,$T84+4*$M84=BV$7,$T84+5*$M84=BV$7,$T84+6*$M84=BV$7,$T84+7*$M84=BV$7,$T84+8*$M84=BV$7,$T84+9*$M84=BV$7,$T84+10*$M84=BV$7),$Q84*'[1]Paramètres commerce'!$D$6,0)</f>
        <v>0</v>
      </c>
      <c r="BW84" s="127">
        <f>IF(OR($T84=BW$7,$T84+$M84=BW$7,$T84+2*$M84=BW$7,$T84+3*$M84=BW$7,$T84+4*$M84=BW$7,$T84+5*$M84=BW$7,$T84+6*$M84=BW$7,$T84+7*$M84=BW$7,$T84+8*$M84=BW$7,$T84+9*$M84=BW$7,$T84+10*$M84=BW$7),$Q84*'[1]Paramètres commerce'!$D$6,0)</f>
        <v>0</v>
      </c>
      <c r="BX84" s="127">
        <f>IF(OR($T84=BX$7,$T84+$M84=BX$7,$T84+2*$M84=BX$7,$T84+3*$M84=BX$7,$T84+4*$M84=BX$7,$T84+5*$M84=BX$7,$T84+6*$M84=BX$7,$T84+7*$M84=BX$7,$T84+8*$M84=BX$7,$T84+9*$M84=BX$7,$T84+10*$M84=BX$7),$Q84*'[1]Paramètres commerce'!$D$6,0)</f>
        <v>0</v>
      </c>
      <c r="BY84" s="127">
        <f>IF(OR($T84=BY$7,$T84+$M84=BY$7,$T84+2*$M84=BY$7,$T84+3*$M84=BY$7,$T84+4*$M84=BY$7,$T84+5*$M84=BY$7,$T84+6*$M84=BY$7,$T84+7*$M84=BY$7,$T84+8*$M84=BY$7,$T84+9*$M84=BY$7,$T84+10*$M84=BY$7),$Q84*'[1]Paramètres commerce'!$D$6,0)</f>
        <v>0</v>
      </c>
      <c r="BZ84" s="128">
        <f>IF(OR($T84=BZ$7,$T84+$M84=BZ$7,$T84+2*$M84=BZ$7,$T84+3*$M84=BZ$7,$T84+4*$M84=BZ$7,$T84+5*$M84=BZ$7,$T84+6*$M84=BZ$7,$T84+7*$M84=BZ$7,$T84+8*$M84=BZ$7,$T84+9*$M84=BZ$7,$T84+10*$M84=BZ$7),$Q84*'[1]Paramètres commerce'!$D$6,0)</f>
        <v>0</v>
      </c>
      <c r="CA84" s="17"/>
    </row>
    <row r="85" spans="1:79">
      <c r="A85" s="2"/>
      <c r="B85" s="74">
        <v>78</v>
      </c>
      <c r="C85" s="115"/>
      <c r="D85" s="76"/>
      <c r="E85" s="97"/>
      <c r="F85" s="116"/>
      <c r="G85" s="117"/>
      <c r="H85" s="116"/>
      <c r="I85" s="116"/>
      <c r="J85" s="117"/>
      <c r="K85" s="81"/>
      <c r="L85" s="81"/>
      <c r="M85" s="82"/>
      <c r="N85" s="118"/>
      <c r="O85" s="84"/>
      <c r="P85" s="82"/>
      <c r="Q85" s="119">
        <f>(P85*'[1]Paramètres commerce'!$D$5+O85)*K85</f>
        <v>0</v>
      </c>
      <c r="R85" s="103">
        <f>'[1]Paramètres commerce'!$D$7</f>
        <v>5.0000000000000001E-3</v>
      </c>
      <c r="S85" s="119">
        <f>R85*Q85*'[1]Paramètres commerce'!$D$6</f>
        <v>0</v>
      </c>
      <c r="T85" s="120">
        <f t="shared" si="1"/>
        <v>2017</v>
      </c>
      <c r="U85" s="121" t="s">
        <v>38</v>
      </c>
      <c r="V85" s="122"/>
      <c r="W85" s="123"/>
      <c r="X85" s="123"/>
      <c r="Y85" s="123"/>
      <c r="Z85" s="123"/>
      <c r="AA85" s="124"/>
      <c r="AB85" s="125"/>
      <c r="AC85" s="126">
        <f>IF(OR($T85=AC$7,$T85+$M85=AC$7,$T85+2*$M85=AC$7,$T85+3*$M85=AC$7,$T85+4*$M85=AC$7,$T85+5*$M85=AC$7,$T85+6*$M85=AC$7,$T85+7*$M85=AC$7,$T85+8*$M85=AC$7,$T85+9*$M85=AC$7,$T85+10*$M85=AC$7),$Q85*'[1]Paramètres commerce'!$D$6,0)</f>
        <v>0</v>
      </c>
      <c r="AD85" s="127">
        <f>IF(OR($T85=AD$7,$T85+$M85=AD$7,$T85+2*$M85=AD$7,$T85+3*$M85=AD$7,$T85+4*$M85=AD$7,$T85+5*$M85=AD$7,$T85+6*$M85=AD$7,$T85+7*$M85=AD$7,$T85+8*$M85=AD$7,$T85+9*$M85=AD$7,$T85+10*$M85=AD$7),$Q85*'[1]Paramètres commerce'!$D$6,0)</f>
        <v>0</v>
      </c>
      <c r="AE85" s="127">
        <f>IF(OR($T85=AE$7,$T85+$M85=AE$7,$T85+2*$M85=AE$7,$T85+3*$M85=AE$7,$T85+4*$M85=AE$7,$T85+5*$M85=AE$7,$T85+6*$M85=AE$7,$T85+7*$M85=AE$7,$T85+8*$M85=AE$7,$T85+9*$M85=AE$7,$T85+10*$M85=AE$7),$Q85*'[1]Paramètres commerce'!$D$6,0)</f>
        <v>0</v>
      </c>
      <c r="AF85" s="127">
        <f>IF(OR($T85=AF$7,$T85+$M85=AF$7,$T85+2*$M85=AF$7,$T85+3*$M85=AF$7,$T85+4*$M85=AF$7,$T85+5*$M85=AF$7,$T85+6*$M85=AF$7,$T85+7*$M85=AF$7,$T85+8*$M85=AF$7,$T85+9*$M85=AF$7,$T85+10*$M85=AF$7),$Q85*'[1]Paramètres commerce'!$D$6,0)</f>
        <v>0</v>
      </c>
      <c r="AG85" s="128">
        <f>IF(OR($T85=AG$7,$T85+$M85=AG$7,$T85+2*$M85=AG$7,$T85+3*$M85=AG$7,$T85+4*$M85=AG$7,$T85+5*$M85=AG$7,$T85+6*$M85=AG$7,$T85+7*$M85=AG$7,$T85+8*$M85=AG$7,$T85+9*$M85=AG$7,$T85+10*$M85=AG$7),$Q85*'[1]Paramètres commerce'!$D$6,0)</f>
        <v>0</v>
      </c>
      <c r="AH85" s="126">
        <f>IF(OR($T85=AH$7,$T85+$M85=AH$7,$T85+2*$M85=AH$7,$T85+3*$M85=AH$7,$T85+4*$M85=AH$7,$T85+5*$M85=AH$7,$T85+6*$M85=AH$7,$T85+7*$M85=AH$7,$T85+8*$M85=AH$7,$T85+9*$M85=AH$7,$T85+10*$M85=AH$7),$Q85*'[1]Paramètres commerce'!$D$6,0)</f>
        <v>0</v>
      </c>
      <c r="AI85" s="127">
        <f>IF(OR($T85=AI$7,$T85+$M85=AI$7,$T85+2*$M85=AI$7,$T85+3*$M85=AI$7,$T85+4*$M85=AI$7,$T85+5*$M85=AI$7,$T85+6*$M85=AI$7,$T85+7*$M85=AI$7,$T85+8*$M85=AI$7,$T85+9*$M85=AI$7,$T85+10*$M85=AI$7),$Q85*'[1]Paramètres commerce'!$D$6,0)</f>
        <v>0</v>
      </c>
      <c r="AJ85" s="127">
        <f>IF(OR($T85=AJ$7,$T85+$M85=AJ$7,$T85+2*$M85=AJ$7,$T85+3*$M85=AJ$7,$T85+4*$M85=AJ$7,$T85+5*$M85=AJ$7,$T85+6*$M85=AJ$7,$T85+7*$M85=AJ$7,$T85+8*$M85=AJ$7,$T85+9*$M85=AJ$7,$T85+10*$M85=AJ$7),$Q85*'[1]Paramètres commerce'!$D$6,0)</f>
        <v>0</v>
      </c>
      <c r="AK85" s="127">
        <f>IF(OR($T85=AK$7,$T85+$M85=AK$7,$T85+2*$M85=AK$7,$T85+3*$M85=AK$7,$T85+4*$M85=AK$7,$T85+5*$M85=AK$7,$T85+6*$M85=AK$7,$T85+7*$M85=AK$7,$T85+8*$M85=AK$7,$T85+9*$M85=AK$7,$T85+10*$M85=AK$7),$Q85*'[1]Paramètres commerce'!$D$6,0)</f>
        <v>0</v>
      </c>
      <c r="AL85" s="128">
        <f>IF(OR($T85=AL$7,$T85+$M85=AL$7,$T85+2*$M85=AL$7,$T85+3*$M85=AL$7,$T85+4*$M85=AL$7,$T85+5*$M85=AL$7,$T85+6*$M85=AL$7,$T85+7*$M85=AL$7,$T85+8*$M85=AL$7,$T85+9*$M85=AL$7,$T85+10*$M85=AL$7),$Q85*'[1]Paramètres commerce'!$D$6,0)</f>
        <v>0</v>
      </c>
      <c r="AM85" s="126">
        <f>IF(OR($T85=AM$7,$T85+$M85=AM$7,$T85+2*$M85=AM$7,$T85+3*$M85=AM$7,$T85+4*$M85=AM$7,$T85+5*$M85=AM$7,$T85+6*$M85=AM$7,$T85+7*$M85=AM$7,$T85+8*$M85=AM$7,$T85+9*$M85=AM$7,$T85+10*$M85=AM$7),$Q85*'[1]Paramètres commerce'!$D$6,0)</f>
        <v>0</v>
      </c>
      <c r="AN85" s="127">
        <f>IF(OR($T85=AN$7,$T85+$M85=AN$7,$T85+2*$M85=AN$7,$T85+3*$M85=AN$7,$T85+4*$M85=AN$7,$T85+5*$M85=AN$7,$T85+6*$M85=AN$7,$T85+7*$M85=AN$7,$T85+8*$M85=AN$7,$T85+9*$M85=AN$7,$T85+10*$M85=AN$7),$Q85*'[1]Paramètres commerce'!$D$6,0)</f>
        <v>0</v>
      </c>
      <c r="AO85" s="127">
        <f>IF(OR($T85=AO$7,$T85+$M85=AO$7,$T85+2*$M85=AO$7,$T85+3*$M85=AO$7,$T85+4*$M85=AO$7,$T85+5*$M85=AO$7,$T85+6*$M85=AO$7,$T85+7*$M85=AO$7,$T85+8*$M85=AO$7,$T85+9*$M85=AO$7,$T85+10*$M85=AO$7),$Q85*'[1]Paramètres commerce'!$D$6,0)</f>
        <v>0</v>
      </c>
      <c r="AP85" s="127">
        <f>IF(OR($T85=AP$7,$T85+$M85=AP$7,$T85+2*$M85=AP$7,$T85+3*$M85=AP$7,$T85+4*$M85=AP$7,$T85+5*$M85=AP$7,$T85+6*$M85=AP$7,$T85+7*$M85=AP$7,$T85+8*$M85=AP$7,$T85+9*$M85=AP$7,$T85+10*$M85=AP$7),$Q85*'[1]Paramètres commerce'!$D$6,0)</f>
        <v>0</v>
      </c>
      <c r="AQ85" s="128">
        <f>IF(OR($T85=AQ$7,$T85+$M85=AQ$7,$T85+2*$M85=AQ$7,$T85+3*$M85=AQ$7,$T85+4*$M85=AQ$7,$T85+5*$M85=AQ$7,$T85+6*$M85=AQ$7,$T85+7*$M85=AQ$7,$T85+8*$M85=AQ$7,$T85+9*$M85=AQ$7,$T85+10*$M85=AQ$7),$Q85*'[1]Paramètres commerce'!$D$6,0)</f>
        <v>0</v>
      </c>
      <c r="AR85" s="126">
        <f>IF(OR($T85=AR$7,$T85+$M85=AR$7,$T85+2*$M85=AR$7,$T85+3*$M85=AR$7,$T85+4*$M85=AR$7,$T85+5*$M85=AR$7,$T85+6*$M85=AR$7,$T85+7*$M85=AR$7,$T85+8*$M85=AR$7,$T85+9*$M85=AR$7,$T85+10*$M85=AR$7),$Q85*'[1]Paramètres commerce'!$D$6,0)</f>
        <v>0</v>
      </c>
      <c r="AS85" s="127">
        <f>IF(OR($T85=AS$7,$T85+$M85=AS$7,$T85+2*$M85=AS$7,$T85+3*$M85=AS$7,$T85+4*$M85=AS$7,$T85+5*$M85=AS$7,$T85+6*$M85=AS$7,$T85+7*$M85=AS$7,$T85+8*$M85=AS$7,$T85+9*$M85=AS$7,$T85+10*$M85=AS$7),$Q85*'[1]Paramètres commerce'!$D$6,0)</f>
        <v>0</v>
      </c>
      <c r="AT85" s="127">
        <f>IF(OR($T85=AT$7,$T85+$M85=AT$7,$T85+2*$M85=AT$7,$T85+3*$M85=AT$7,$T85+4*$M85=AT$7,$T85+5*$M85=AT$7,$T85+6*$M85=AT$7,$T85+7*$M85=AT$7,$T85+8*$M85=AT$7,$T85+9*$M85=AT$7,$T85+10*$M85=AT$7),$Q85*'[1]Paramètres commerce'!$D$6,0)</f>
        <v>0</v>
      </c>
      <c r="AU85" s="127">
        <f>IF(OR($T85=AU$7,$T85+$M85=AU$7,$T85+2*$M85=AU$7,$T85+3*$M85=AU$7,$T85+4*$M85=AU$7,$T85+5*$M85=AU$7,$T85+6*$M85=AU$7,$T85+7*$M85=AU$7,$T85+8*$M85=AU$7,$T85+9*$M85=AU$7,$T85+10*$M85=AU$7),$Q85*'[1]Paramètres commerce'!$D$6,0)</f>
        <v>0</v>
      </c>
      <c r="AV85" s="128">
        <f>IF(OR($T85=AV$7,$T85+$M85=AV$7,$T85+2*$M85=AV$7,$T85+3*$M85=AV$7,$T85+4*$M85=AV$7,$T85+5*$M85=AV$7,$T85+6*$M85=AV$7,$T85+7*$M85=AV$7,$T85+8*$M85=AV$7,$T85+9*$M85=AV$7,$T85+10*$M85=AV$7),$Q85*'[1]Paramètres commerce'!$D$6,0)</f>
        <v>0</v>
      </c>
      <c r="AW85" s="126">
        <f>IF(OR($T85=AW$7,$T85+$M85=AW$7,$T85+2*$M85=AW$7,$T85+3*$M85=AW$7,$T85+4*$M85=AW$7,$T85+5*$M85=AW$7,$T85+6*$M85=AW$7,$T85+7*$M85=AW$7,$T85+8*$M85=AW$7,$T85+9*$M85=AW$7,$T85+10*$M85=AW$7),$Q85*'[1]Paramètres commerce'!$D$6,0)</f>
        <v>0</v>
      </c>
      <c r="AX85" s="127">
        <f>IF(OR($T85=AX$7,$T85+$M85=AX$7,$T85+2*$M85=AX$7,$T85+3*$M85=AX$7,$T85+4*$M85=AX$7,$T85+5*$M85=AX$7,$T85+6*$M85=AX$7,$T85+7*$M85=AX$7,$T85+8*$M85=AX$7,$T85+9*$M85=AX$7,$T85+10*$M85=AX$7),$Q85*'[1]Paramètres commerce'!$D$6,0)</f>
        <v>0</v>
      </c>
      <c r="AY85" s="127">
        <f>IF(OR($T85=AY$7,$T85+$M85=AY$7,$T85+2*$M85=AY$7,$T85+3*$M85=AY$7,$T85+4*$M85=AY$7,$T85+5*$M85=AY$7,$T85+6*$M85=AY$7,$T85+7*$M85=AY$7,$T85+8*$M85=AY$7,$T85+9*$M85=AY$7,$T85+10*$M85=AY$7),$Q85*'[1]Paramètres commerce'!$D$6,0)</f>
        <v>0</v>
      </c>
      <c r="AZ85" s="127">
        <f>IF(OR($T85=AZ$7,$T85+$M85=AZ$7,$T85+2*$M85=AZ$7,$T85+3*$M85=AZ$7,$T85+4*$M85=AZ$7,$T85+5*$M85=AZ$7,$T85+6*$M85=AZ$7,$T85+7*$M85=AZ$7,$T85+8*$M85=AZ$7,$T85+9*$M85=AZ$7,$T85+10*$M85=AZ$7),$Q85*'[1]Paramètres commerce'!$D$6,0)</f>
        <v>0</v>
      </c>
      <c r="BA85" s="128">
        <f>IF(OR($T85=BA$7,$T85+$M85=BA$7,$T85+2*$M85=BA$7,$T85+3*$M85=BA$7,$T85+4*$M85=BA$7,$T85+5*$M85=BA$7,$T85+6*$M85=BA$7,$T85+7*$M85=BA$7,$T85+8*$M85=BA$7,$T85+9*$M85=BA$7,$T85+10*$M85=BA$7),$Q85*'[1]Paramètres commerce'!$D$6,0)</f>
        <v>0</v>
      </c>
      <c r="BB85" s="126">
        <f>IF(OR($T85=BB$7,$T85+$M85=BB$7,$T85+2*$M85=BB$7,$T85+3*$M85=BB$7,$T85+4*$M85=BB$7,$T85+5*$M85=BB$7,$T85+6*$M85=BB$7,$T85+7*$M85=BB$7,$T85+8*$M85=BB$7,$T85+9*$M85=BB$7,$T85+10*$M85=BB$7),$Q85*'[1]Paramètres commerce'!$D$6,0)</f>
        <v>0</v>
      </c>
      <c r="BC85" s="127">
        <f>IF(OR($T85=BC$7,$T85+$M85=BC$7,$T85+2*$M85=BC$7,$T85+3*$M85=BC$7,$T85+4*$M85=BC$7,$T85+5*$M85=BC$7,$T85+6*$M85=BC$7,$T85+7*$M85=BC$7,$T85+8*$M85=BC$7,$T85+9*$M85=BC$7,$T85+10*$M85=BC$7),$Q85*'[1]Paramètres commerce'!$D$6,0)</f>
        <v>0</v>
      </c>
      <c r="BD85" s="127">
        <f>IF(OR($T85=BD$7,$T85+$M85=BD$7,$T85+2*$M85=BD$7,$T85+3*$M85=BD$7,$T85+4*$M85=BD$7,$T85+5*$M85=BD$7,$T85+6*$M85=BD$7,$T85+7*$M85=BD$7,$T85+8*$M85=BD$7,$T85+9*$M85=BD$7,$T85+10*$M85=BD$7),$Q85*'[1]Paramètres commerce'!$D$6,0)</f>
        <v>0</v>
      </c>
      <c r="BE85" s="127">
        <f>IF(OR($T85=BE$7,$T85+$M85=BE$7,$T85+2*$M85=BE$7,$T85+3*$M85=BE$7,$T85+4*$M85=BE$7,$T85+5*$M85=BE$7,$T85+6*$M85=BE$7,$T85+7*$M85=BE$7,$T85+8*$M85=BE$7,$T85+9*$M85=BE$7,$T85+10*$M85=BE$7),$Q85*'[1]Paramètres commerce'!$D$6,0)</f>
        <v>0</v>
      </c>
      <c r="BF85" s="128">
        <f>IF(OR($T85=BF$7,$T85+$M85=BF$7,$T85+2*$M85=BF$7,$T85+3*$M85=BF$7,$T85+4*$M85=BF$7,$T85+5*$M85=BF$7,$T85+6*$M85=BF$7,$T85+7*$M85=BF$7,$T85+8*$M85=BF$7,$T85+9*$M85=BF$7,$T85+10*$M85=BF$7),$Q85*'[1]Paramètres commerce'!$D$6,0)</f>
        <v>0</v>
      </c>
      <c r="BG85" s="126">
        <f>IF(OR($T85=BG$7,$T85+$M85=BG$7,$T85+2*$M85=BG$7,$T85+3*$M85=BG$7,$T85+4*$M85=BG$7,$T85+5*$M85=BG$7,$T85+6*$M85=BG$7,$T85+7*$M85=BG$7,$T85+8*$M85=BG$7,$T85+9*$M85=BG$7,$T85+10*$M85=BG$7),$Q85*'[1]Paramètres commerce'!$D$6,0)</f>
        <v>0</v>
      </c>
      <c r="BH85" s="127">
        <f>IF(OR($T85=BH$7,$T85+$M85=BH$7,$T85+2*$M85=BH$7,$T85+3*$M85=BH$7,$T85+4*$M85=BH$7,$T85+5*$M85=BH$7,$T85+6*$M85=BH$7,$T85+7*$M85=BH$7,$T85+8*$M85=BH$7,$T85+9*$M85=BH$7,$T85+10*$M85=BH$7),$Q85*'[1]Paramètres commerce'!$D$6,0)</f>
        <v>0</v>
      </c>
      <c r="BI85" s="127">
        <f>IF(OR($T85=BI$7,$T85+$M85=BI$7,$T85+2*$M85=BI$7,$T85+3*$M85=BI$7,$T85+4*$M85=BI$7,$T85+5*$M85=BI$7,$T85+6*$M85=BI$7,$T85+7*$M85=BI$7,$T85+8*$M85=BI$7,$T85+9*$M85=BI$7,$T85+10*$M85=BI$7),$Q85*'[1]Paramètres commerce'!$D$6,0)</f>
        <v>0</v>
      </c>
      <c r="BJ85" s="127">
        <f>IF(OR($T85=BJ$7,$T85+$M85=BJ$7,$T85+2*$M85=BJ$7,$T85+3*$M85=BJ$7,$T85+4*$M85=BJ$7,$T85+5*$M85=BJ$7,$T85+6*$M85=BJ$7,$T85+7*$M85=BJ$7,$T85+8*$M85=BJ$7,$T85+9*$M85=BJ$7,$T85+10*$M85=BJ$7),$Q85*'[1]Paramètres commerce'!$D$6,0)</f>
        <v>0</v>
      </c>
      <c r="BK85" s="128">
        <f>IF(OR($T85=BK$7,$T85+$M85=BK$7,$T85+2*$M85=BK$7,$T85+3*$M85=BK$7,$T85+4*$M85=BK$7,$T85+5*$M85=BK$7,$T85+6*$M85=BK$7,$T85+7*$M85=BK$7,$T85+8*$M85=BK$7,$T85+9*$M85=BK$7,$T85+10*$M85=BK$7),$Q85*'[1]Paramètres commerce'!$D$6,0)</f>
        <v>0</v>
      </c>
      <c r="BL85" s="126">
        <f>IF(OR($T85=BL$7,$T85+$M85=BL$7,$T85+2*$M85=BL$7,$T85+3*$M85=BL$7,$T85+4*$M85=BL$7,$T85+5*$M85=BL$7,$T85+6*$M85=BL$7,$T85+7*$M85=BL$7,$T85+8*$M85=BL$7,$T85+9*$M85=BL$7,$T85+10*$M85=BL$7),$Q85*'[1]Paramètres commerce'!$D$6,0)</f>
        <v>0</v>
      </c>
      <c r="BM85" s="127">
        <f>IF(OR($T85=BM$7,$T85+$M85=BM$7,$T85+2*$M85=BM$7,$T85+3*$M85=BM$7,$T85+4*$M85=BM$7,$T85+5*$M85=BM$7,$T85+6*$M85=BM$7,$T85+7*$M85=BM$7,$T85+8*$M85=BM$7,$T85+9*$M85=BM$7,$T85+10*$M85=BM$7),$Q85*'[1]Paramètres commerce'!$D$6,0)</f>
        <v>0</v>
      </c>
      <c r="BN85" s="127">
        <f>IF(OR($T85=BN$7,$T85+$M85=BN$7,$T85+2*$M85=BN$7,$T85+3*$M85=BN$7,$T85+4*$M85=BN$7,$T85+5*$M85=BN$7,$T85+6*$M85=BN$7,$T85+7*$M85=BN$7,$T85+8*$M85=BN$7,$T85+9*$M85=BN$7,$T85+10*$M85=BN$7),$Q85*'[1]Paramètres commerce'!$D$6,0)</f>
        <v>0</v>
      </c>
      <c r="BO85" s="127">
        <f>IF(OR($T85=BO$7,$T85+$M85=BO$7,$T85+2*$M85=BO$7,$T85+3*$M85=BO$7,$T85+4*$M85=BO$7,$T85+5*$M85=BO$7,$T85+6*$M85=BO$7,$T85+7*$M85=BO$7,$T85+8*$M85=BO$7,$T85+9*$M85=BO$7,$T85+10*$M85=BO$7),$Q85*'[1]Paramètres commerce'!$D$6,0)</f>
        <v>0</v>
      </c>
      <c r="BP85" s="128">
        <f>IF(OR($T85=BP$7,$T85+$M85=BP$7,$T85+2*$M85=BP$7,$T85+3*$M85=BP$7,$T85+4*$M85=BP$7,$T85+5*$M85=BP$7,$T85+6*$M85=BP$7,$T85+7*$M85=BP$7,$T85+8*$M85=BP$7,$T85+9*$M85=BP$7,$T85+10*$M85=BP$7),$Q85*'[1]Paramètres commerce'!$D$6,0)</f>
        <v>0</v>
      </c>
      <c r="BQ85" s="126">
        <f>IF(OR($T85=BQ$7,$T85+$M85=BQ$7,$T85+2*$M85=BQ$7,$T85+3*$M85=BQ$7,$T85+4*$M85=BQ$7,$T85+5*$M85=BQ$7,$T85+6*$M85=BQ$7,$T85+7*$M85=BQ$7,$T85+8*$M85=BQ$7,$T85+9*$M85=BQ$7,$T85+10*$M85=BQ$7),$Q85*'[1]Paramètres commerce'!$D$6,0)</f>
        <v>0</v>
      </c>
      <c r="BR85" s="127">
        <f>IF(OR($T85=BR$7,$T85+$M85=BR$7,$T85+2*$M85=BR$7,$T85+3*$M85=BR$7,$T85+4*$M85=BR$7,$T85+5*$M85=BR$7,$T85+6*$M85=BR$7,$T85+7*$M85=BR$7,$T85+8*$M85=BR$7,$T85+9*$M85=BR$7,$T85+10*$M85=BR$7),$Q85*'[1]Paramètres commerce'!$D$6,0)</f>
        <v>0</v>
      </c>
      <c r="BS85" s="127">
        <f>IF(OR($T85=BS$7,$T85+$M85=BS$7,$T85+2*$M85=BS$7,$T85+3*$M85=BS$7,$T85+4*$M85=BS$7,$T85+5*$M85=BS$7,$T85+6*$M85=BS$7,$T85+7*$M85=BS$7,$T85+8*$M85=BS$7,$T85+9*$M85=BS$7,$T85+10*$M85=BS$7),$Q85*'[1]Paramètres commerce'!$D$6,0)</f>
        <v>0</v>
      </c>
      <c r="BT85" s="127">
        <f>IF(OR($T85=BT$7,$T85+$M85=BT$7,$T85+2*$M85=BT$7,$T85+3*$M85=BT$7,$T85+4*$M85=BT$7,$T85+5*$M85=BT$7,$T85+6*$M85=BT$7,$T85+7*$M85=BT$7,$T85+8*$M85=BT$7,$T85+9*$M85=BT$7,$T85+10*$M85=BT$7),$Q85*'[1]Paramètres commerce'!$D$6,0)</f>
        <v>0</v>
      </c>
      <c r="BU85" s="128">
        <f>IF(OR($T85=BU$7,$T85+$M85=BU$7,$T85+2*$M85=BU$7,$T85+3*$M85=BU$7,$T85+4*$M85=BU$7,$T85+5*$M85=BU$7,$T85+6*$M85=BU$7,$T85+7*$M85=BU$7,$T85+8*$M85=BU$7,$T85+9*$M85=BU$7,$T85+10*$M85=BU$7),$Q85*'[1]Paramètres commerce'!$D$6,0)</f>
        <v>0</v>
      </c>
      <c r="BV85" s="126">
        <f>IF(OR($T85=BV$7,$T85+$M85=BV$7,$T85+2*$M85=BV$7,$T85+3*$M85=BV$7,$T85+4*$M85=BV$7,$T85+5*$M85=BV$7,$T85+6*$M85=BV$7,$T85+7*$M85=BV$7,$T85+8*$M85=BV$7,$T85+9*$M85=BV$7,$T85+10*$M85=BV$7),$Q85*'[1]Paramètres commerce'!$D$6,0)</f>
        <v>0</v>
      </c>
      <c r="BW85" s="127">
        <f>IF(OR($T85=BW$7,$T85+$M85=BW$7,$T85+2*$M85=BW$7,$T85+3*$M85=BW$7,$T85+4*$M85=BW$7,$T85+5*$M85=BW$7,$T85+6*$M85=BW$7,$T85+7*$M85=BW$7,$T85+8*$M85=BW$7,$T85+9*$M85=BW$7,$T85+10*$M85=BW$7),$Q85*'[1]Paramètres commerce'!$D$6,0)</f>
        <v>0</v>
      </c>
      <c r="BX85" s="127">
        <f>IF(OR($T85=BX$7,$T85+$M85=BX$7,$T85+2*$M85=BX$7,$T85+3*$M85=BX$7,$T85+4*$M85=BX$7,$T85+5*$M85=BX$7,$T85+6*$M85=BX$7,$T85+7*$M85=BX$7,$T85+8*$M85=BX$7,$T85+9*$M85=BX$7,$T85+10*$M85=BX$7),$Q85*'[1]Paramètres commerce'!$D$6,0)</f>
        <v>0</v>
      </c>
      <c r="BY85" s="127">
        <f>IF(OR($T85=BY$7,$T85+$M85=BY$7,$T85+2*$M85=BY$7,$T85+3*$M85=BY$7,$T85+4*$M85=BY$7,$T85+5*$M85=BY$7,$T85+6*$M85=BY$7,$T85+7*$M85=BY$7,$T85+8*$M85=BY$7,$T85+9*$M85=BY$7,$T85+10*$M85=BY$7),$Q85*'[1]Paramètres commerce'!$D$6,0)</f>
        <v>0</v>
      </c>
      <c r="BZ85" s="128">
        <f>IF(OR($T85=BZ$7,$T85+$M85=BZ$7,$T85+2*$M85=BZ$7,$T85+3*$M85=BZ$7,$T85+4*$M85=BZ$7,$T85+5*$M85=BZ$7,$T85+6*$M85=BZ$7,$T85+7*$M85=BZ$7,$T85+8*$M85=BZ$7,$T85+9*$M85=BZ$7,$T85+10*$M85=BZ$7),$Q85*'[1]Paramètres commerce'!$D$6,0)</f>
        <v>0</v>
      </c>
      <c r="CA85" s="17"/>
    </row>
    <row r="86" spans="1:79">
      <c r="A86" s="2"/>
      <c r="B86" s="74">
        <v>79</v>
      </c>
      <c r="C86" s="115"/>
      <c r="D86" s="76"/>
      <c r="E86" s="97"/>
      <c r="F86" s="116"/>
      <c r="G86" s="117"/>
      <c r="H86" s="116"/>
      <c r="I86" s="116"/>
      <c r="J86" s="117"/>
      <c r="K86" s="81"/>
      <c r="L86" s="81"/>
      <c r="M86" s="82"/>
      <c r="N86" s="118"/>
      <c r="O86" s="84"/>
      <c r="P86" s="82"/>
      <c r="Q86" s="119">
        <f>(P86*'[1]Paramètres commerce'!$D$5+O86)*K86</f>
        <v>0</v>
      </c>
      <c r="R86" s="103">
        <f>'[1]Paramètres commerce'!$D$7</f>
        <v>5.0000000000000001E-3</v>
      </c>
      <c r="S86" s="119">
        <f>R86*Q86*'[1]Paramètres commerce'!$D$6</f>
        <v>0</v>
      </c>
      <c r="T86" s="120">
        <f t="shared" si="1"/>
        <v>2017</v>
      </c>
      <c r="U86" s="121" t="s">
        <v>38</v>
      </c>
      <c r="V86" s="122"/>
      <c r="W86" s="123"/>
      <c r="X86" s="123"/>
      <c r="Y86" s="123"/>
      <c r="Z86" s="123"/>
      <c r="AA86" s="124"/>
      <c r="AB86" s="125"/>
      <c r="AC86" s="126">
        <f>IF(OR($T86=AC$7,$T86+$M86=AC$7,$T86+2*$M86=AC$7,$T86+3*$M86=AC$7,$T86+4*$M86=AC$7,$T86+5*$M86=AC$7,$T86+6*$M86=AC$7,$T86+7*$M86=AC$7,$T86+8*$M86=AC$7,$T86+9*$M86=AC$7,$T86+10*$M86=AC$7),$Q86*'[1]Paramètres commerce'!$D$6,0)</f>
        <v>0</v>
      </c>
      <c r="AD86" s="127">
        <f>IF(OR($T86=AD$7,$T86+$M86=AD$7,$T86+2*$M86=AD$7,$T86+3*$M86=AD$7,$T86+4*$M86=AD$7,$T86+5*$M86=AD$7,$T86+6*$M86=AD$7,$T86+7*$M86=AD$7,$T86+8*$M86=AD$7,$T86+9*$M86=AD$7,$T86+10*$M86=AD$7),$Q86*'[1]Paramètres commerce'!$D$6,0)</f>
        <v>0</v>
      </c>
      <c r="AE86" s="127">
        <f>IF(OR($T86=AE$7,$T86+$M86=AE$7,$T86+2*$M86=AE$7,$T86+3*$M86=AE$7,$T86+4*$M86=AE$7,$T86+5*$M86=AE$7,$T86+6*$M86=AE$7,$T86+7*$M86=AE$7,$T86+8*$M86=AE$7,$T86+9*$M86=AE$7,$T86+10*$M86=AE$7),$Q86*'[1]Paramètres commerce'!$D$6,0)</f>
        <v>0</v>
      </c>
      <c r="AF86" s="127">
        <f>IF(OR($T86=AF$7,$T86+$M86=AF$7,$T86+2*$M86=AF$7,$T86+3*$M86=AF$7,$T86+4*$M86=AF$7,$T86+5*$M86=AF$7,$T86+6*$M86=AF$7,$T86+7*$M86=AF$7,$T86+8*$M86=AF$7,$T86+9*$M86=AF$7,$T86+10*$M86=AF$7),$Q86*'[1]Paramètres commerce'!$D$6,0)</f>
        <v>0</v>
      </c>
      <c r="AG86" s="128">
        <f>IF(OR($T86=AG$7,$T86+$M86=AG$7,$T86+2*$M86=AG$7,$T86+3*$M86=AG$7,$T86+4*$M86=AG$7,$T86+5*$M86=AG$7,$T86+6*$M86=AG$7,$T86+7*$M86=AG$7,$T86+8*$M86=AG$7,$T86+9*$M86=AG$7,$T86+10*$M86=AG$7),$Q86*'[1]Paramètres commerce'!$D$6,0)</f>
        <v>0</v>
      </c>
      <c r="AH86" s="126">
        <f>IF(OR($T86=AH$7,$T86+$M86=AH$7,$T86+2*$M86=AH$7,$T86+3*$M86=AH$7,$T86+4*$M86=AH$7,$T86+5*$M86=AH$7,$T86+6*$M86=AH$7,$T86+7*$M86=AH$7,$T86+8*$M86=AH$7,$T86+9*$M86=AH$7,$T86+10*$M86=AH$7),$Q86*'[1]Paramètres commerce'!$D$6,0)</f>
        <v>0</v>
      </c>
      <c r="AI86" s="127">
        <f>IF(OR($T86=AI$7,$T86+$M86=AI$7,$T86+2*$M86=AI$7,$T86+3*$M86=AI$7,$T86+4*$M86=AI$7,$T86+5*$M86=AI$7,$T86+6*$M86=AI$7,$T86+7*$M86=AI$7,$T86+8*$M86=AI$7,$T86+9*$M86=AI$7,$T86+10*$M86=AI$7),$Q86*'[1]Paramètres commerce'!$D$6,0)</f>
        <v>0</v>
      </c>
      <c r="AJ86" s="127">
        <f>IF(OR($T86=AJ$7,$T86+$M86=AJ$7,$T86+2*$M86=AJ$7,$T86+3*$M86=AJ$7,$T86+4*$M86=AJ$7,$T86+5*$M86=AJ$7,$T86+6*$M86=AJ$7,$T86+7*$M86=AJ$7,$T86+8*$M86=AJ$7,$T86+9*$M86=AJ$7,$T86+10*$M86=AJ$7),$Q86*'[1]Paramètres commerce'!$D$6,0)</f>
        <v>0</v>
      </c>
      <c r="AK86" s="127">
        <f>IF(OR($T86=AK$7,$T86+$M86=AK$7,$T86+2*$M86=AK$7,$T86+3*$M86=AK$7,$T86+4*$M86=AK$7,$T86+5*$M86=AK$7,$T86+6*$M86=AK$7,$T86+7*$M86=AK$7,$T86+8*$M86=AK$7,$T86+9*$M86=AK$7,$T86+10*$M86=AK$7),$Q86*'[1]Paramètres commerce'!$D$6,0)</f>
        <v>0</v>
      </c>
      <c r="AL86" s="128">
        <f>IF(OR($T86=AL$7,$T86+$M86=AL$7,$T86+2*$M86=AL$7,$T86+3*$M86=AL$7,$T86+4*$M86=AL$7,$T86+5*$M86=AL$7,$T86+6*$M86=AL$7,$T86+7*$M86=AL$7,$T86+8*$M86=AL$7,$T86+9*$M86=AL$7,$T86+10*$M86=AL$7),$Q86*'[1]Paramètres commerce'!$D$6,0)</f>
        <v>0</v>
      </c>
      <c r="AM86" s="126">
        <f>IF(OR($T86=AM$7,$T86+$M86=AM$7,$T86+2*$M86=AM$7,$T86+3*$M86=AM$7,$T86+4*$M86=AM$7,$T86+5*$M86=AM$7,$T86+6*$M86=AM$7,$T86+7*$M86=AM$7,$T86+8*$M86=AM$7,$T86+9*$M86=AM$7,$T86+10*$M86=AM$7),$Q86*'[1]Paramètres commerce'!$D$6,0)</f>
        <v>0</v>
      </c>
      <c r="AN86" s="127">
        <f>IF(OR($T86=AN$7,$T86+$M86=AN$7,$T86+2*$M86=AN$7,$T86+3*$M86=AN$7,$T86+4*$M86=AN$7,$T86+5*$M86=AN$7,$T86+6*$M86=AN$7,$T86+7*$M86=AN$7,$T86+8*$M86=AN$7,$T86+9*$M86=AN$7,$T86+10*$M86=AN$7),$Q86*'[1]Paramètres commerce'!$D$6,0)</f>
        <v>0</v>
      </c>
      <c r="AO86" s="127">
        <f>IF(OR($T86=AO$7,$T86+$M86=AO$7,$T86+2*$M86=AO$7,$T86+3*$M86=AO$7,$T86+4*$M86=AO$7,$T86+5*$M86=AO$7,$T86+6*$M86=AO$7,$T86+7*$M86=AO$7,$T86+8*$M86=AO$7,$T86+9*$M86=AO$7,$T86+10*$M86=AO$7),$Q86*'[1]Paramètres commerce'!$D$6,0)</f>
        <v>0</v>
      </c>
      <c r="AP86" s="127">
        <f>IF(OR($T86=AP$7,$T86+$M86=AP$7,$T86+2*$M86=AP$7,$T86+3*$M86=AP$7,$T86+4*$M86=AP$7,$T86+5*$M86=AP$7,$T86+6*$M86=AP$7,$T86+7*$M86=AP$7,$T86+8*$M86=AP$7,$T86+9*$M86=AP$7,$T86+10*$M86=AP$7),$Q86*'[1]Paramètres commerce'!$D$6,0)</f>
        <v>0</v>
      </c>
      <c r="AQ86" s="128">
        <f>IF(OR($T86=AQ$7,$T86+$M86=AQ$7,$T86+2*$M86=AQ$7,$T86+3*$M86=AQ$7,$T86+4*$M86=AQ$7,$T86+5*$M86=AQ$7,$T86+6*$M86=AQ$7,$T86+7*$M86=AQ$7,$T86+8*$M86=AQ$7,$T86+9*$M86=AQ$7,$T86+10*$M86=AQ$7),$Q86*'[1]Paramètres commerce'!$D$6,0)</f>
        <v>0</v>
      </c>
      <c r="AR86" s="126">
        <f>IF(OR($T86=AR$7,$T86+$M86=AR$7,$T86+2*$M86=AR$7,$T86+3*$M86=AR$7,$T86+4*$M86=AR$7,$T86+5*$M86=AR$7,$T86+6*$M86=AR$7,$T86+7*$M86=AR$7,$T86+8*$M86=AR$7,$T86+9*$M86=AR$7,$T86+10*$M86=AR$7),$Q86*'[1]Paramètres commerce'!$D$6,0)</f>
        <v>0</v>
      </c>
      <c r="AS86" s="127">
        <f>IF(OR($T86=AS$7,$T86+$M86=AS$7,$T86+2*$M86=AS$7,$T86+3*$M86=AS$7,$T86+4*$M86=AS$7,$T86+5*$M86=AS$7,$T86+6*$M86=AS$7,$T86+7*$M86=AS$7,$T86+8*$M86=AS$7,$T86+9*$M86=AS$7,$T86+10*$M86=AS$7),$Q86*'[1]Paramètres commerce'!$D$6,0)</f>
        <v>0</v>
      </c>
      <c r="AT86" s="127">
        <f>IF(OR($T86=AT$7,$T86+$M86=AT$7,$T86+2*$M86=AT$7,$T86+3*$M86=AT$7,$T86+4*$M86=AT$7,$T86+5*$M86=AT$7,$T86+6*$M86=AT$7,$T86+7*$M86=AT$7,$T86+8*$M86=AT$7,$T86+9*$M86=AT$7,$T86+10*$M86=AT$7),$Q86*'[1]Paramètres commerce'!$D$6,0)</f>
        <v>0</v>
      </c>
      <c r="AU86" s="127">
        <f>IF(OR($T86=AU$7,$T86+$M86=AU$7,$T86+2*$M86=AU$7,$T86+3*$M86=AU$7,$T86+4*$M86=AU$7,$T86+5*$M86=AU$7,$T86+6*$M86=AU$7,$T86+7*$M86=AU$7,$T86+8*$M86=AU$7,$T86+9*$M86=AU$7,$T86+10*$M86=AU$7),$Q86*'[1]Paramètres commerce'!$D$6,0)</f>
        <v>0</v>
      </c>
      <c r="AV86" s="128">
        <f>IF(OR($T86=AV$7,$T86+$M86=AV$7,$T86+2*$M86=AV$7,$T86+3*$M86=AV$7,$T86+4*$M86=AV$7,$T86+5*$M86=AV$7,$T86+6*$M86=AV$7,$T86+7*$M86=AV$7,$T86+8*$M86=AV$7,$T86+9*$M86=AV$7,$T86+10*$M86=AV$7),$Q86*'[1]Paramètres commerce'!$D$6,0)</f>
        <v>0</v>
      </c>
      <c r="AW86" s="126">
        <f>IF(OR($T86=AW$7,$T86+$M86=AW$7,$T86+2*$M86=AW$7,$T86+3*$M86=AW$7,$T86+4*$M86=AW$7,$T86+5*$M86=AW$7,$T86+6*$M86=AW$7,$T86+7*$M86=AW$7,$T86+8*$M86=AW$7,$T86+9*$M86=AW$7,$T86+10*$M86=AW$7),$Q86*'[1]Paramètres commerce'!$D$6,0)</f>
        <v>0</v>
      </c>
      <c r="AX86" s="127">
        <f>IF(OR($T86=AX$7,$T86+$M86=AX$7,$T86+2*$M86=AX$7,$T86+3*$M86=AX$7,$T86+4*$M86=AX$7,$T86+5*$M86=AX$7,$T86+6*$M86=AX$7,$T86+7*$M86=AX$7,$T86+8*$M86=AX$7,$T86+9*$M86=AX$7,$T86+10*$M86=AX$7),$Q86*'[1]Paramètres commerce'!$D$6,0)</f>
        <v>0</v>
      </c>
      <c r="AY86" s="127">
        <f>IF(OR($T86=AY$7,$T86+$M86=AY$7,$T86+2*$M86=AY$7,$T86+3*$M86=AY$7,$T86+4*$M86=AY$7,$T86+5*$M86=AY$7,$T86+6*$M86=AY$7,$T86+7*$M86=AY$7,$T86+8*$M86=AY$7,$T86+9*$M86=AY$7,$T86+10*$M86=AY$7),$Q86*'[1]Paramètres commerce'!$D$6,0)</f>
        <v>0</v>
      </c>
      <c r="AZ86" s="127">
        <f>IF(OR($T86=AZ$7,$T86+$M86=AZ$7,$T86+2*$M86=AZ$7,$T86+3*$M86=AZ$7,$T86+4*$M86=AZ$7,$T86+5*$M86=AZ$7,$T86+6*$M86=AZ$7,$T86+7*$M86=AZ$7,$T86+8*$M86=AZ$7,$T86+9*$M86=AZ$7,$T86+10*$M86=AZ$7),$Q86*'[1]Paramètres commerce'!$D$6,0)</f>
        <v>0</v>
      </c>
      <c r="BA86" s="128">
        <f>IF(OR($T86=BA$7,$T86+$M86=BA$7,$T86+2*$M86=BA$7,$T86+3*$M86=BA$7,$T86+4*$M86=BA$7,$T86+5*$M86=BA$7,$T86+6*$M86=BA$7,$T86+7*$M86=BA$7,$T86+8*$M86=BA$7,$T86+9*$M86=BA$7,$T86+10*$M86=BA$7),$Q86*'[1]Paramètres commerce'!$D$6,0)</f>
        <v>0</v>
      </c>
      <c r="BB86" s="126">
        <f>IF(OR($T86=BB$7,$T86+$M86=BB$7,$T86+2*$M86=BB$7,$T86+3*$M86=BB$7,$T86+4*$M86=BB$7,$T86+5*$M86=BB$7,$T86+6*$M86=BB$7,$T86+7*$M86=BB$7,$T86+8*$M86=BB$7,$T86+9*$M86=BB$7,$T86+10*$M86=BB$7),$Q86*'[1]Paramètres commerce'!$D$6,0)</f>
        <v>0</v>
      </c>
      <c r="BC86" s="127">
        <f>IF(OR($T86=BC$7,$T86+$M86=BC$7,$T86+2*$M86=BC$7,$T86+3*$M86=BC$7,$T86+4*$M86=BC$7,$T86+5*$M86=BC$7,$T86+6*$M86=BC$7,$T86+7*$M86=BC$7,$T86+8*$M86=BC$7,$T86+9*$M86=BC$7,$T86+10*$M86=BC$7),$Q86*'[1]Paramètres commerce'!$D$6,0)</f>
        <v>0</v>
      </c>
      <c r="BD86" s="127">
        <f>IF(OR($T86=BD$7,$T86+$M86=BD$7,$T86+2*$M86=BD$7,$T86+3*$M86=BD$7,$T86+4*$M86=BD$7,$T86+5*$M86=BD$7,$T86+6*$M86=BD$7,$T86+7*$M86=BD$7,$T86+8*$M86=BD$7,$T86+9*$M86=BD$7,$T86+10*$M86=BD$7),$Q86*'[1]Paramètres commerce'!$D$6,0)</f>
        <v>0</v>
      </c>
      <c r="BE86" s="127">
        <f>IF(OR($T86=BE$7,$T86+$M86=BE$7,$T86+2*$M86=BE$7,$T86+3*$M86=BE$7,$T86+4*$M86=BE$7,$T86+5*$M86=BE$7,$T86+6*$M86=BE$7,$T86+7*$M86=BE$7,$T86+8*$M86=BE$7,$T86+9*$M86=BE$7,$T86+10*$M86=BE$7),$Q86*'[1]Paramètres commerce'!$D$6,0)</f>
        <v>0</v>
      </c>
      <c r="BF86" s="128">
        <f>IF(OR($T86=BF$7,$T86+$M86=BF$7,$T86+2*$M86=BF$7,$T86+3*$M86=BF$7,$T86+4*$M86=BF$7,$T86+5*$M86=BF$7,$T86+6*$M86=BF$7,$T86+7*$M86=BF$7,$T86+8*$M86=BF$7,$T86+9*$M86=BF$7,$T86+10*$M86=BF$7),$Q86*'[1]Paramètres commerce'!$D$6,0)</f>
        <v>0</v>
      </c>
      <c r="BG86" s="126">
        <f>IF(OR($T86=BG$7,$T86+$M86=BG$7,$T86+2*$M86=BG$7,$T86+3*$M86=BG$7,$T86+4*$M86=BG$7,$T86+5*$M86=BG$7,$T86+6*$M86=BG$7,$T86+7*$M86=BG$7,$T86+8*$M86=BG$7,$T86+9*$M86=BG$7,$T86+10*$M86=BG$7),$Q86*'[1]Paramètres commerce'!$D$6,0)</f>
        <v>0</v>
      </c>
      <c r="BH86" s="127">
        <f>IF(OR($T86=BH$7,$T86+$M86=BH$7,$T86+2*$M86=BH$7,$T86+3*$M86=BH$7,$T86+4*$M86=BH$7,$T86+5*$M86=BH$7,$T86+6*$M86=BH$7,$T86+7*$M86=BH$7,$T86+8*$M86=BH$7,$T86+9*$M86=BH$7,$T86+10*$M86=BH$7),$Q86*'[1]Paramètres commerce'!$D$6,0)</f>
        <v>0</v>
      </c>
      <c r="BI86" s="127">
        <f>IF(OR($T86=BI$7,$T86+$M86=BI$7,$T86+2*$M86=BI$7,$T86+3*$M86=BI$7,$T86+4*$M86=BI$7,$T86+5*$M86=BI$7,$T86+6*$M86=BI$7,$T86+7*$M86=BI$7,$T86+8*$M86=BI$7,$T86+9*$M86=BI$7,$T86+10*$M86=BI$7),$Q86*'[1]Paramètres commerce'!$D$6,0)</f>
        <v>0</v>
      </c>
      <c r="BJ86" s="127">
        <f>IF(OR($T86=BJ$7,$T86+$M86=BJ$7,$T86+2*$M86=BJ$7,$T86+3*$M86=BJ$7,$T86+4*$M86=BJ$7,$T86+5*$M86=BJ$7,$T86+6*$M86=BJ$7,$T86+7*$M86=BJ$7,$T86+8*$M86=BJ$7,$T86+9*$M86=BJ$7,$T86+10*$M86=BJ$7),$Q86*'[1]Paramètres commerce'!$D$6,0)</f>
        <v>0</v>
      </c>
      <c r="BK86" s="128">
        <f>IF(OR($T86=BK$7,$T86+$M86=BK$7,$T86+2*$M86=BK$7,$T86+3*$M86=BK$7,$T86+4*$M86=BK$7,$T86+5*$M86=BK$7,$T86+6*$M86=BK$7,$T86+7*$M86=BK$7,$T86+8*$M86=BK$7,$T86+9*$M86=BK$7,$T86+10*$M86=BK$7),$Q86*'[1]Paramètres commerce'!$D$6,0)</f>
        <v>0</v>
      </c>
      <c r="BL86" s="126">
        <f>IF(OR($T86=BL$7,$T86+$M86=BL$7,$T86+2*$M86=BL$7,$T86+3*$M86=BL$7,$T86+4*$M86=BL$7,$T86+5*$M86=BL$7,$T86+6*$M86=BL$7,$T86+7*$M86=BL$7,$T86+8*$M86=BL$7,$T86+9*$M86=BL$7,$T86+10*$M86=BL$7),$Q86*'[1]Paramètres commerce'!$D$6,0)</f>
        <v>0</v>
      </c>
      <c r="BM86" s="127">
        <f>IF(OR($T86=BM$7,$T86+$M86=BM$7,$T86+2*$M86=BM$7,$T86+3*$M86=BM$7,$T86+4*$M86=BM$7,$T86+5*$M86=BM$7,$T86+6*$M86=BM$7,$T86+7*$M86=BM$7,$T86+8*$M86=BM$7,$T86+9*$M86=BM$7,$T86+10*$M86=BM$7),$Q86*'[1]Paramètres commerce'!$D$6,0)</f>
        <v>0</v>
      </c>
      <c r="BN86" s="127">
        <f>IF(OR($T86=BN$7,$T86+$M86=BN$7,$T86+2*$M86=BN$7,$T86+3*$M86=BN$7,$T86+4*$M86=BN$7,$T86+5*$M86=BN$7,$T86+6*$M86=BN$7,$T86+7*$M86=BN$7,$T86+8*$M86=BN$7,$T86+9*$M86=BN$7,$T86+10*$M86=BN$7),$Q86*'[1]Paramètres commerce'!$D$6,0)</f>
        <v>0</v>
      </c>
      <c r="BO86" s="127">
        <f>IF(OR($T86=BO$7,$T86+$M86=BO$7,$T86+2*$M86=BO$7,$T86+3*$M86=BO$7,$T86+4*$M86=BO$7,$T86+5*$M86=BO$7,$T86+6*$M86=BO$7,$T86+7*$M86=BO$7,$T86+8*$M86=BO$7,$T86+9*$M86=BO$7,$T86+10*$M86=BO$7),$Q86*'[1]Paramètres commerce'!$D$6,0)</f>
        <v>0</v>
      </c>
      <c r="BP86" s="128">
        <f>IF(OR($T86=BP$7,$T86+$M86=BP$7,$T86+2*$M86=BP$7,$T86+3*$M86=BP$7,$T86+4*$M86=BP$7,$T86+5*$M86=BP$7,$T86+6*$M86=BP$7,$T86+7*$M86=BP$7,$T86+8*$M86=BP$7,$T86+9*$M86=BP$7,$T86+10*$M86=BP$7),$Q86*'[1]Paramètres commerce'!$D$6,0)</f>
        <v>0</v>
      </c>
      <c r="BQ86" s="126">
        <f>IF(OR($T86=BQ$7,$T86+$M86=BQ$7,$T86+2*$M86=BQ$7,$T86+3*$M86=BQ$7,$T86+4*$M86=BQ$7,$T86+5*$M86=BQ$7,$T86+6*$M86=BQ$7,$T86+7*$M86=BQ$7,$T86+8*$M86=BQ$7,$T86+9*$M86=BQ$7,$T86+10*$M86=BQ$7),$Q86*'[1]Paramètres commerce'!$D$6,0)</f>
        <v>0</v>
      </c>
      <c r="BR86" s="127">
        <f>IF(OR($T86=BR$7,$T86+$M86=BR$7,$T86+2*$M86=BR$7,$T86+3*$M86=BR$7,$T86+4*$M86=BR$7,$T86+5*$M86=BR$7,$T86+6*$M86=BR$7,$T86+7*$M86=BR$7,$T86+8*$M86=BR$7,$T86+9*$M86=BR$7,$T86+10*$M86=BR$7),$Q86*'[1]Paramètres commerce'!$D$6,0)</f>
        <v>0</v>
      </c>
      <c r="BS86" s="127">
        <f>IF(OR($T86=BS$7,$T86+$M86=BS$7,$T86+2*$M86=BS$7,$T86+3*$M86=BS$7,$T86+4*$M86=BS$7,$T86+5*$M86=BS$7,$T86+6*$M86=BS$7,$T86+7*$M86=BS$7,$T86+8*$M86=BS$7,$T86+9*$M86=BS$7,$T86+10*$M86=BS$7),$Q86*'[1]Paramètres commerce'!$D$6,0)</f>
        <v>0</v>
      </c>
      <c r="BT86" s="127">
        <f>IF(OR($T86=BT$7,$T86+$M86=BT$7,$T86+2*$M86=BT$7,$T86+3*$M86=BT$7,$T86+4*$M86=BT$7,$T86+5*$M86=BT$7,$T86+6*$M86=BT$7,$T86+7*$M86=BT$7,$T86+8*$M86=BT$7,$T86+9*$M86=BT$7,$T86+10*$M86=BT$7),$Q86*'[1]Paramètres commerce'!$D$6,0)</f>
        <v>0</v>
      </c>
      <c r="BU86" s="128">
        <f>IF(OR($T86=BU$7,$T86+$M86=BU$7,$T86+2*$M86=BU$7,$T86+3*$M86=BU$7,$T86+4*$M86=BU$7,$T86+5*$M86=BU$7,$T86+6*$M86=BU$7,$T86+7*$M86=BU$7,$T86+8*$M86=BU$7,$T86+9*$M86=BU$7,$T86+10*$M86=BU$7),$Q86*'[1]Paramètres commerce'!$D$6,0)</f>
        <v>0</v>
      </c>
      <c r="BV86" s="126">
        <f>IF(OR($T86=BV$7,$T86+$M86=BV$7,$T86+2*$M86=BV$7,$T86+3*$M86=BV$7,$T86+4*$M86=BV$7,$T86+5*$M86=BV$7,$T86+6*$M86=BV$7,$T86+7*$M86=BV$7,$T86+8*$M86=BV$7,$T86+9*$M86=BV$7,$T86+10*$M86=BV$7),$Q86*'[1]Paramètres commerce'!$D$6,0)</f>
        <v>0</v>
      </c>
      <c r="BW86" s="127">
        <f>IF(OR($T86=BW$7,$T86+$M86=BW$7,$T86+2*$M86=BW$7,$T86+3*$M86=BW$7,$T86+4*$M86=BW$7,$T86+5*$M86=BW$7,$T86+6*$M86=BW$7,$T86+7*$M86=BW$7,$T86+8*$M86=BW$7,$T86+9*$M86=BW$7,$T86+10*$M86=BW$7),$Q86*'[1]Paramètres commerce'!$D$6,0)</f>
        <v>0</v>
      </c>
      <c r="BX86" s="127">
        <f>IF(OR($T86=BX$7,$T86+$M86=BX$7,$T86+2*$M86=BX$7,$T86+3*$M86=BX$7,$T86+4*$M86=BX$7,$T86+5*$M86=BX$7,$T86+6*$M86=BX$7,$T86+7*$M86=BX$7,$T86+8*$M86=BX$7,$T86+9*$M86=BX$7,$T86+10*$M86=BX$7),$Q86*'[1]Paramètres commerce'!$D$6,0)</f>
        <v>0</v>
      </c>
      <c r="BY86" s="127">
        <f>IF(OR($T86=BY$7,$T86+$M86=BY$7,$T86+2*$M86=BY$7,$T86+3*$M86=BY$7,$T86+4*$M86=BY$7,$T86+5*$M86=BY$7,$T86+6*$M86=BY$7,$T86+7*$M86=BY$7,$T86+8*$M86=BY$7,$T86+9*$M86=BY$7,$T86+10*$M86=BY$7),$Q86*'[1]Paramètres commerce'!$D$6,0)</f>
        <v>0</v>
      </c>
      <c r="BZ86" s="128">
        <f>IF(OR($T86=BZ$7,$T86+$M86=BZ$7,$T86+2*$M86=BZ$7,$T86+3*$M86=BZ$7,$T86+4*$M86=BZ$7,$T86+5*$M86=BZ$7,$T86+6*$M86=BZ$7,$T86+7*$M86=BZ$7,$T86+8*$M86=BZ$7,$T86+9*$M86=BZ$7,$T86+10*$M86=BZ$7),$Q86*'[1]Paramètres commerce'!$D$6,0)</f>
        <v>0</v>
      </c>
      <c r="CA86" s="17"/>
    </row>
    <row r="87" spans="1:79">
      <c r="A87" s="2"/>
      <c r="B87" s="74">
        <v>80</v>
      </c>
      <c r="C87" s="115"/>
      <c r="D87" s="76"/>
      <c r="E87" s="97"/>
      <c r="F87" s="116"/>
      <c r="G87" s="117"/>
      <c r="H87" s="116"/>
      <c r="I87" s="116"/>
      <c r="J87" s="117"/>
      <c r="K87" s="81"/>
      <c r="L87" s="81"/>
      <c r="M87" s="82"/>
      <c r="N87" s="118"/>
      <c r="O87" s="84"/>
      <c r="P87" s="82"/>
      <c r="Q87" s="119">
        <f>(P87*'[1]Paramètres commerce'!$D$5+O87)*K87</f>
        <v>0</v>
      </c>
      <c r="R87" s="103">
        <f>'[1]Paramètres commerce'!$D$7</f>
        <v>5.0000000000000001E-3</v>
      </c>
      <c r="S87" s="119">
        <f>R87*Q87*'[1]Paramètres commerce'!$D$6</f>
        <v>0</v>
      </c>
      <c r="T87" s="120">
        <f t="shared" si="1"/>
        <v>2017</v>
      </c>
      <c r="U87" s="121" t="s">
        <v>38</v>
      </c>
      <c r="V87" s="122"/>
      <c r="W87" s="123"/>
      <c r="X87" s="123"/>
      <c r="Y87" s="123"/>
      <c r="Z87" s="123"/>
      <c r="AA87" s="124"/>
      <c r="AB87" s="125"/>
      <c r="AC87" s="126">
        <f>IF(OR($T87=AC$7,$T87+$M87=AC$7,$T87+2*$M87=AC$7,$T87+3*$M87=AC$7,$T87+4*$M87=AC$7,$T87+5*$M87=AC$7,$T87+6*$M87=AC$7,$T87+7*$M87=AC$7,$T87+8*$M87=AC$7,$T87+9*$M87=AC$7,$T87+10*$M87=AC$7),$Q87*'[1]Paramètres commerce'!$D$6,0)</f>
        <v>0</v>
      </c>
      <c r="AD87" s="127">
        <f>IF(OR($T87=AD$7,$T87+$M87=AD$7,$T87+2*$M87=AD$7,$T87+3*$M87=AD$7,$T87+4*$M87=AD$7,$T87+5*$M87=AD$7,$T87+6*$M87=AD$7,$T87+7*$M87=AD$7,$T87+8*$M87=AD$7,$T87+9*$M87=AD$7,$T87+10*$M87=AD$7),$Q87*'[1]Paramètres commerce'!$D$6,0)</f>
        <v>0</v>
      </c>
      <c r="AE87" s="127">
        <f>IF(OR($T87=AE$7,$T87+$M87=AE$7,$T87+2*$M87=AE$7,$T87+3*$M87=AE$7,$T87+4*$M87=AE$7,$T87+5*$M87=AE$7,$T87+6*$M87=AE$7,$T87+7*$M87=AE$7,$T87+8*$M87=AE$7,$T87+9*$M87=AE$7,$T87+10*$M87=AE$7),$Q87*'[1]Paramètres commerce'!$D$6,0)</f>
        <v>0</v>
      </c>
      <c r="AF87" s="127">
        <f>IF(OR($T87=AF$7,$T87+$M87=AF$7,$T87+2*$M87=AF$7,$T87+3*$M87=AF$7,$T87+4*$M87=AF$7,$T87+5*$M87=AF$7,$T87+6*$M87=AF$7,$T87+7*$M87=AF$7,$T87+8*$M87=AF$7,$T87+9*$M87=AF$7,$T87+10*$M87=AF$7),$Q87*'[1]Paramètres commerce'!$D$6,0)</f>
        <v>0</v>
      </c>
      <c r="AG87" s="128">
        <f>IF(OR($T87=AG$7,$T87+$M87=AG$7,$T87+2*$M87=AG$7,$T87+3*$M87=AG$7,$T87+4*$M87=AG$7,$T87+5*$M87=AG$7,$T87+6*$M87=AG$7,$T87+7*$M87=AG$7,$T87+8*$M87=AG$7,$T87+9*$M87=AG$7,$T87+10*$M87=AG$7),$Q87*'[1]Paramètres commerce'!$D$6,0)</f>
        <v>0</v>
      </c>
      <c r="AH87" s="126">
        <f>IF(OR($T87=AH$7,$T87+$M87=AH$7,$T87+2*$M87=AH$7,$T87+3*$M87=AH$7,$T87+4*$M87=AH$7,$T87+5*$M87=AH$7,$T87+6*$M87=AH$7,$T87+7*$M87=AH$7,$T87+8*$M87=AH$7,$T87+9*$M87=AH$7,$T87+10*$M87=AH$7),$Q87*'[1]Paramètres commerce'!$D$6,0)</f>
        <v>0</v>
      </c>
      <c r="AI87" s="127">
        <f>IF(OR($T87=AI$7,$T87+$M87=AI$7,$T87+2*$M87=AI$7,$T87+3*$M87=AI$7,$T87+4*$M87=AI$7,$T87+5*$M87=AI$7,$T87+6*$M87=AI$7,$T87+7*$M87=AI$7,$T87+8*$M87=AI$7,$T87+9*$M87=AI$7,$T87+10*$M87=AI$7),$Q87*'[1]Paramètres commerce'!$D$6,0)</f>
        <v>0</v>
      </c>
      <c r="AJ87" s="127">
        <f>IF(OR($T87=AJ$7,$T87+$M87=AJ$7,$T87+2*$M87=AJ$7,$T87+3*$M87=AJ$7,$T87+4*$M87=AJ$7,$T87+5*$M87=AJ$7,$T87+6*$M87=AJ$7,$T87+7*$M87=AJ$7,$T87+8*$M87=AJ$7,$T87+9*$M87=AJ$7,$T87+10*$M87=AJ$7),$Q87*'[1]Paramètres commerce'!$D$6,0)</f>
        <v>0</v>
      </c>
      <c r="AK87" s="127">
        <f>IF(OR($T87=AK$7,$T87+$M87=AK$7,$T87+2*$M87=AK$7,$T87+3*$M87=AK$7,$T87+4*$M87=AK$7,$T87+5*$M87=AK$7,$T87+6*$M87=AK$7,$T87+7*$M87=AK$7,$T87+8*$M87=AK$7,$T87+9*$M87=AK$7,$T87+10*$M87=AK$7),$Q87*'[1]Paramètres commerce'!$D$6,0)</f>
        <v>0</v>
      </c>
      <c r="AL87" s="128">
        <f>IF(OR($T87=AL$7,$T87+$M87=AL$7,$T87+2*$M87=AL$7,$T87+3*$M87=AL$7,$T87+4*$M87=AL$7,$T87+5*$M87=AL$7,$T87+6*$M87=AL$7,$T87+7*$M87=AL$7,$T87+8*$M87=AL$7,$T87+9*$M87=AL$7,$T87+10*$M87=AL$7),$Q87*'[1]Paramètres commerce'!$D$6,0)</f>
        <v>0</v>
      </c>
      <c r="AM87" s="126">
        <f>IF(OR($T87=AM$7,$T87+$M87=AM$7,$T87+2*$M87=AM$7,$T87+3*$M87=AM$7,$T87+4*$M87=AM$7,$T87+5*$M87=AM$7,$T87+6*$M87=AM$7,$T87+7*$M87=AM$7,$T87+8*$M87=AM$7,$T87+9*$M87=AM$7,$T87+10*$M87=AM$7),$Q87*'[1]Paramètres commerce'!$D$6,0)</f>
        <v>0</v>
      </c>
      <c r="AN87" s="127">
        <f>IF(OR($T87=AN$7,$T87+$M87=AN$7,$T87+2*$M87=AN$7,$T87+3*$M87=AN$7,$T87+4*$M87=AN$7,$T87+5*$M87=AN$7,$T87+6*$M87=AN$7,$T87+7*$M87=AN$7,$T87+8*$M87=AN$7,$T87+9*$M87=AN$7,$T87+10*$M87=AN$7),$Q87*'[1]Paramètres commerce'!$D$6,0)</f>
        <v>0</v>
      </c>
      <c r="AO87" s="127">
        <f>IF(OR($T87=AO$7,$T87+$M87=AO$7,$T87+2*$M87=AO$7,$T87+3*$M87=AO$7,$T87+4*$M87=AO$7,$T87+5*$M87=AO$7,$T87+6*$M87=AO$7,$T87+7*$M87=AO$7,$T87+8*$M87=AO$7,$T87+9*$M87=AO$7,$T87+10*$M87=AO$7),$Q87*'[1]Paramètres commerce'!$D$6,0)</f>
        <v>0</v>
      </c>
      <c r="AP87" s="127">
        <f>IF(OR($T87=AP$7,$T87+$M87=AP$7,$T87+2*$M87=AP$7,$T87+3*$M87=AP$7,$T87+4*$M87=AP$7,$T87+5*$M87=AP$7,$T87+6*$M87=AP$7,$T87+7*$M87=AP$7,$T87+8*$M87=AP$7,$T87+9*$M87=AP$7,$T87+10*$M87=AP$7),$Q87*'[1]Paramètres commerce'!$D$6,0)</f>
        <v>0</v>
      </c>
      <c r="AQ87" s="128">
        <f>IF(OR($T87=AQ$7,$T87+$M87=AQ$7,$T87+2*$M87=AQ$7,$T87+3*$M87=AQ$7,$T87+4*$M87=AQ$7,$T87+5*$M87=AQ$7,$T87+6*$M87=AQ$7,$T87+7*$M87=AQ$7,$T87+8*$M87=AQ$7,$T87+9*$M87=AQ$7,$T87+10*$M87=AQ$7),$Q87*'[1]Paramètres commerce'!$D$6,0)</f>
        <v>0</v>
      </c>
      <c r="AR87" s="126">
        <f>IF(OR($T87=AR$7,$T87+$M87=AR$7,$T87+2*$M87=AR$7,$T87+3*$M87=AR$7,$T87+4*$M87=AR$7,$T87+5*$M87=AR$7,$T87+6*$M87=AR$7,$T87+7*$M87=AR$7,$T87+8*$M87=AR$7,$T87+9*$M87=AR$7,$T87+10*$M87=AR$7),$Q87*'[1]Paramètres commerce'!$D$6,0)</f>
        <v>0</v>
      </c>
      <c r="AS87" s="127">
        <f>IF(OR($T87=AS$7,$T87+$M87=AS$7,$T87+2*$M87=AS$7,$T87+3*$M87=AS$7,$T87+4*$M87=AS$7,$T87+5*$M87=AS$7,$T87+6*$M87=AS$7,$T87+7*$M87=AS$7,$T87+8*$M87=AS$7,$T87+9*$M87=AS$7,$T87+10*$M87=AS$7),$Q87*'[1]Paramètres commerce'!$D$6,0)</f>
        <v>0</v>
      </c>
      <c r="AT87" s="127">
        <f>IF(OR($T87=AT$7,$T87+$M87=AT$7,$T87+2*$M87=AT$7,$T87+3*$M87=AT$7,$T87+4*$M87=AT$7,$T87+5*$M87=AT$7,$T87+6*$M87=AT$7,$T87+7*$M87=AT$7,$T87+8*$M87=AT$7,$T87+9*$M87=AT$7,$T87+10*$M87=AT$7),$Q87*'[1]Paramètres commerce'!$D$6,0)</f>
        <v>0</v>
      </c>
      <c r="AU87" s="127">
        <f>IF(OR($T87=AU$7,$T87+$M87=AU$7,$T87+2*$M87=AU$7,$T87+3*$M87=AU$7,$T87+4*$M87=AU$7,$T87+5*$M87=AU$7,$T87+6*$M87=AU$7,$T87+7*$M87=AU$7,$T87+8*$M87=AU$7,$T87+9*$M87=AU$7,$T87+10*$M87=AU$7),$Q87*'[1]Paramètres commerce'!$D$6,0)</f>
        <v>0</v>
      </c>
      <c r="AV87" s="128">
        <f>IF(OR($T87=AV$7,$T87+$M87=AV$7,$T87+2*$M87=AV$7,$T87+3*$M87=AV$7,$T87+4*$M87=AV$7,$T87+5*$M87=AV$7,$T87+6*$M87=AV$7,$T87+7*$M87=AV$7,$T87+8*$M87=AV$7,$T87+9*$M87=AV$7,$T87+10*$M87=AV$7),$Q87*'[1]Paramètres commerce'!$D$6,0)</f>
        <v>0</v>
      </c>
      <c r="AW87" s="126">
        <f>IF(OR($T87=AW$7,$T87+$M87=AW$7,$T87+2*$M87=AW$7,$T87+3*$M87=AW$7,$T87+4*$M87=AW$7,$T87+5*$M87=AW$7,$T87+6*$M87=AW$7,$T87+7*$M87=AW$7,$T87+8*$M87=AW$7,$T87+9*$M87=AW$7,$T87+10*$M87=AW$7),$Q87*'[1]Paramètres commerce'!$D$6,0)</f>
        <v>0</v>
      </c>
      <c r="AX87" s="127">
        <f>IF(OR($T87=AX$7,$T87+$M87=AX$7,$T87+2*$M87=AX$7,$T87+3*$M87=AX$7,$T87+4*$M87=AX$7,$T87+5*$M87=AX$7,$T87+6*$M87=AX$7,$T87+7*$M87=AX$7,$T87+8*$M87=AX$7,$T87+9*$M87=AX$7,$T87+10*$M87=AX$7),$Q87*'[1]Paramètres commerce'!$D$6,0)</f>
        <v>0</v>
      </c>
      <c r="AY87" s="127">
        <f>IF(OR($T87=AY$7,$T87+$M87=AY$7,$T87+2*$M87=AY$7,$T87+3*$M87=AY$7,$T87+4*$M87=AY$7,$T87+5*$M87=AY$7,$T87+6*$M87=AY$7,$T87+7*$M87=AY$7,$T87+8*$M87=AY$7,$T87+9*$M87=AY$7,$T87+10*$M87=AY$7),$Q87*'[1]Paramètres commerce'!$D$6,0)</f>
        <v>0</v>
      </c>
      <c r="AZ87" s="127">
        <f>IF(OR($T87=AZ$7,$T87+$M87=AZ$7,$T87+2*$M87=AZ$7,$T87+3*$M87=AZ$7,$T87+4*$M87=AZ$7,$T87+5*$M87=AZ$7,$T87+6*$M87=AZ$7,$T87+7*$M87=AZ$7,$T87+8*$M87=AZ$7,$T87+9*$M87=AZ$7,$T87+10*$M87=AZ$7),$Q87*'[1]Paramètres commerce'!$D$6,0)</f>
        <v>0</v>
      </c>
      <c r="BA87" s="128">
        <f>IF(OR($T87=BA$7,$T87+$M87=BA$7,$T87+2*$M87=BA$7,$T87+3*$M87=BA$7,$T87+4*$M87=BA$7,$T87+5*$M87=BA$7,$T87+6*$M87=BA$7,$T87+7*$M87=BA$7,$T87+8*$M87=BA$7,$T87+9*$M87=BA$7,$T87+10*$M87=BA$7),$Q87*'[1]Paramètres commerce'!$D$6,0)</f>
        <v>0</v>
      </c>
      <c r="BB87" s="126">
        <f>IF(OR($T87=BB$7,$T87+$M87=BB$7,$T87+2*$M87=BB$7,$T87+3*$M87=BB$7,$T87+4*$M87=BB$7,$T87+5*$M87=BB$7,$T87+6*$M87=BB$7,$T87+7*$M87=BB$7,$T87+8*$M87=BB$7,$T87+9*$M87=BB$7,$T87+10*$M87=BB$7),$Q87*'[1]Paramètres commerce'!$D$6,0)</f>
        <v>0</v>
      </c>
      <c r="BC87" s="127">
        <f>IF(OR($T87=BC$7,$T87+$M87=BC$7,$T87+2*$M87=BC$7,$T87+3*$M87=BC$7,$T87+4*$M87=BC$7,$T87+5*$M87=BC$7,$T87+6*$M87=BC$7,$T87+7*$M87=BC$7,$T87+8*$M87=BC$7,$T87+9*$M87=BC$7,$T87+10*$M87=BC$7),$Q87*'[1]Paramètres commerce'!$D$6,0)</f>
        <v>0</v>
      </c>
      <c r="BD87" s="127">
        <f>IF(OR($T87=BD$7,$T87+$M87=BD$7,$T87+2*$M87=BD$7,$T87+3*$M87=BD$7,$T87+4*$M87=BD$7,$T87+5*$M87=BD$7,$T87+6*$M87=BD$7,$T87+7*$M87=BD$7,$T87+8*$M87=BD$7,$T87+9*$M87=BD$7,$T87+10*$M87=BD$7),$Q87*'[1]Paramètres commerce'!$D$6,0)</f>
        <v>0</v>
      </c>
      <c r="BE87" s="127">
        <f>IF(OR($T87=BE$7,$T87+$M87=BE$7,$T87+2*$M87=BE$7,$T87+3*$M87=BE$7,$T87+4*$M87=BE$7,$T87+5*$M87=BE$7,$T87+6*$M87=BE$7,$T87+7*$M87=BE$7,$T87+8*$M87=BE$7,$T87+9*$M87=BE$7,$T87+10*$M87=BE$7),$Q87*'[1]Paramètres commerce'!$D$6,0)</f>
        <v>0</v>
      </c>
      <c r="BF87" s="128">
        <f>IF(OR($T87=BF$7,$T87+$M87=BF$7,$T87+2*$M87=BF$7,$T87+3*$M87=BF$7,$T87+4*$M87=BF$7,$T87+5*$M87=BF$7,$T87+6*$M87=BF$7,$T87+7*$M87=BF$7,$T87+8*$M87=BF$7,$T87+9*$M87=BF$7,$T87+10*$M87=BF$7),$Q87*'[1]Paramètres commerce'!$D$6,0)</f>
        <v>0</v>
      </c>
      <c r="BG87" s="126">
        <f>IF(OR($T87=BG$7,$T87+$M87=BG$7,$T87+2*$M87=BG$7,$T87+3*$M87=BG$7,$T87+4*$M87=BG$7,$T87+5*$M87=BG$7,$T87+6*$M87=BG$7,$T87+7*$M87=BG$7,$T87+8*$M87=BG$7,$T87+9*$M87=BG$7,$T87+10*$M87=BG$7),$Q87*'[1]Paramètres commerce'!$D$6,0)</f>
        <v>0</v>
      </c>
      <c r="BH87" s="127">
        <f>IF(OR($T87=BH$7,$T87+$M87=BH$7,$T87+2*$M87=BH$7,$T87+3*$M87=BH$7,$T87+4*$M87=BH$7,$T87+5*$M87=BH$7,$T87+6*$M87=BH$7,$T87+7*$M87=BH$7,$T87+8*$M87=BH$7,$T87+9*$M87=BH$7,$T87+10*$M87=BH$7),$Q87*'[1]Paramètres commerce'!$D$6,0)</f>
        <v>0</v>
      </c>
      <c r="BI87" s="127">
        <f>IF(OR($T87=BI$7,$T87+$M87=BI$7,$T87+2*$M87=BI$7,$T87+3*$M87=BI$7,$T87+4*$M87=BI$7,$T87+5*$M87=BI$7,$T87+6*$M87=BI$7,$T87+7*$M87=BI$7,$T87+8*$M87=BI$7,$T87+9*$M87=BI$7,$T87+10*$M87=BI$7),$Q87*'[1]Paramètres commerce'!$D$6,0)</f>
        <v>0</v>
      </c>
      <c r="BJ87" s="127">
        <f>IF(OR($T87=BJ$7,$T87+$M87=BJ$7,$T87+2*$M87=BJ$7,$T87+3*$M87=BJ$7,$T87+4*$M87=BJ$7,$T87+5*$M87=BJ$7,$T87+6*$M87=BJ$7,$T87+7*$M87=BJ$7,$T87+8*$M87=BJ$7,$T87+9*$M87=BJ$7,$T87+10*$M87=BJ$7),$Q87*'[1]Paramètres commerce'!$D$6,0)</f>
        <v>0</v>
      </c>
      <c r="BK87" s="128">
        <f>IF(OR($T87=BK$7,$T87+$M87=BK$7,$T87+2*$M87=BK$7,$T87+3*$M87=BK$7,$T87+4*$M87=BK$7,$T87+5*$M87=BK$7,$T87+6*$M87=BK$7,$T87+7*$M87=BK$7,$T87+8*$M87=BK$7,$T87+9*$M87=BK$7,$T87+10*$M87=BK$7),$Q87*'[1]Paramètres commerce'!$D$6,0)</f>
        <v>0</v>
      </c>
      <c r="BL87" s="126">
        <f>IF(OR($T87=BL$7,$T87+$M87=BL$7,$T87+2*$M87=BL$7,$T87+3*$M87=BL$7,$T87+4*$M87=BL$7,$T87+5*$M87=BL$7,$T87+6*$M87=BL$7,$T87+7*$M87=BL$7,$T87+8*$M87=BL$7,$T87+9*$M87=BL$7,$T87+10*$M87=BL$7),$Q87*'[1]Paramètres commerce'!$D$6,0)</f>
        <v>0</v>
      </c>
      <c r="BM87" s="127">
        <f>IF(OR($T87=BM$7,$T87+$M87=BM$7,$T87+2*$M87=BM$7,$T87+3*$M87=BM$7,$T87+4*$M87=BM$7,$T87+5*$M87=BM$7,$T87+6*$M87=BM$7,$T87+7*$M87=BM$7,$T87+8*$M87=BM$7,$T87+9*$M87=BM$7,$T87+10*$M87=BM$7),$Q87*'[1]Paramètres commerce'!$D$6,0)</f>
        <v>0</v>
      </c>
      <c r="BN87" s="127">
        <f>IF(OR($T87=BN$7,$T87+$M87=BN$7,$T87+2*$M87=BN$7,$T87+3*$M87=BN$7,$T87+4*$M87=BN$7,$T87+5*$M87=BN$7,$T87+6*$M87=BN$7,$T87+7*$M87=BN$7,$T87+8*$M87=BN$7,$T87+9*$M87=BN$7,$T87+10*$M87=BN$7),$Q87*'[1]Paramètres commerce'!$D$6,0)</f>
        <v>0</v>
      </c>
      <c r="BO87" s="127">
        <f>IF(OR($T87=BO$7,$T87+$M87=BO$7,$T87+2*$M87=BO$7,$T87+3*$M87=BO$7,$T87+4*$M87=BO$7,$T87+5*$M87=BO$7,$T87+6*$M87=BO$7,$T87+7*$M87=BO$7,$T87+8*$M87=BO$7,$T87+9*$M87=BO$7,$T87+10*$M87=BO$7),$Q87*'[1]Paramètres commerce'!$D$6,0)</f>
        <v>0</v>
      </c>
      <c r="BP87" s="128">
        <f>IF(OR($T87=BP$7,$T87+$M87=BP$7,$T87+2*$M87=BP$7,$T87+3*$M87=BP$7,$T87+4*$M87=BP$7,$T87+5*$M87=BP$7,$T87+6*$M87=BP$7,$T87+7*$M87=BP$7,$T87+8*$M87=BP$7,$T87+9*$M87=BP$7,$T87+10*$M87=BP$7),$Q87*'[1]Paramètres commerce'!$D$6,0)</f>
        <v>0</v>
      </c>
      <c r="BQ87" s="126">
        <f>IF(OR($T87=BQ$7,$T87+$M87=BQ$7,$T87+2*$M87=BQ$7,$T87+3*$M87=BQ$7,$T87+4*$M87=BQ$7,$T87+5*$M87=BQ$7,$T87+6*$M87=BQ$7,$T87+7*$M87=BQ$7,$T87+8*$M87=BQ$7,$T87+9*$M87=BQ$7,$T87+10*$M87=BQ$7),$Q87*'[1]Paramètres commerce'!$D$6,0)</f>
        <v>0</v>
      </c>
      <c r="BR87" s="127">
        <f>IF(OR($T87=BR$7,$T87+$M87=BR$7,$T87+2*$M87=BR$7,$T87+3*$M87=BR$7,$T87+4*$M87=BR$7,$T87+5*$M87=BR$7,$T87+6*$M87=BR$7,$T87+7*$M87=BR$7,$T87+8*$M87=BR$7,$T87+9*$M87=BR$7,$T87+10*$M87=BR$7),$Q87*'[1]Paramètres commerce'!$D$6,0)</f>
        <v>0</v>
      </c>
      <c r="BS87" s="127">
        <f>IF(OR($T87=BS$7,$T87+$M87=BS$7,$T87+2*$M87=BS$7,$T87+3*$M87=BS$7,$T87+4*$M87=BS$7,$T87+5*$M87=BS$7,$T87+6*$M87=BS$7,$T87+7*$M87=BS$7,$T87+8*$M87=BS$7,$T87+9*$M87=BS$7,$T87+10*$M87=BS$7),$Q87*'[1]Paramètres commerce'!$D$6,0)</f>
        <v>0</v>
      </c>
      <c r="BT87" s="127">
        <f>IF(OR($T87=BT$7,$T87+$M87=BT$7,$T87+2*$M87=BT$7,$T87+3*$M87=BT$7,$T87+4*$M87=BT$7,$T87+5*$M87=BT$7,$T87+6*$M87=BT$7,$T87+7*$M87=BT$7,$T87+8*$M87=BT$7,$T87+9*$M87=BT$7,$T87+10*$M87=BT$7),$Q87*'[1]Paramètres commerce'!$D$6,0)</f>
        <v>0</v>
      </c>
      <c r="BU87" s="128">
        <f>IF(OR($T87=BU$7,$T87+$M87=BU$7,$T87+2*$M87=BU$7,$T87+3*$M87=BU$7,$T87+4*$M87=BU$7,$T87+5*$M87=BU$7,$T87+6*$M87=BU$7,$T87+7*$M87=BU$7,$T87+8*$M87=BU$7,$T87+9*$M87=BU$7,$T87+10*$M87=BU$7),$Q87*'[1]Paramètres commerce'!$D$6,0)</f>
        <v>0</v>
      </c>
      <c r="BV87" s="126">
        <f>IF(OR($T87=BV$7,$T87+$M87=BV$7,$T87+2*$M87=BV$7,$T87+3*$M87=BV$7,$T87+4*$M87=BV$7,$T87+5*$M87=BV$7,$T87+6*$M87=BV$7,$T87+7*$M87=BV$7,$T87+8*$M87=BV$7,$T87+9*$M87=BV$7,$T87+10*$M87=BV$7),$Q87*'[1]Paramètres commerce'!$D$6,0)</f>
        <v>0</v>
      </c>
      <c r="BW87" s="127">
        <f>IF(OR($T87=BW$7,$T87+$M87=BW$7,$T87+2*$M87=BW$7,$T87+3*$M87=BW$7,$T87+4*$M87=BW$7,$T87+5*$M87=BW$7,$T87+6*$M87=BW$7,$T87+7*$M87=BW$7,$T87+8*$M87=BW$7,$T87+9*$M87=BW$7,$T87+10*$M87=BW$7),$Q87*'[1]Paramètres commerce'!$D$6,0)</f>
        <v>0</v>
      </c>
      <c r="BX87" s="127">
        <f>IF(OR($T87=BX$7,$T87+$M87=BX$7,$T87+2*$M87=BX$7,$T87+3*$M87=BX$7,$T87+4*$M87=BX$7,$T87+5*$M87=BX$7,$T87+6*$M87=BX$7,$T87+7*$M87=BX$7,$T87+8*$M87=BX$7,$T87+9*$M87=BX$7,$T87+10*$M87=BX$7),$Q87*'[1]Paramètres commerce'!$D$6,0)</f>
        <v>0</v>
      </c>
      <c r="BY87" s="127">
        <f>IF(OR($T87=BY$7,$T87+$M87=BY$7,$T87+2*$M87=BY$7,$T87+3*$M87=BY$7,$T87+4*$M87=BY$7,$T87+5*$M87=BY$7,$T87+6*$M87=BY$7,$T87+7*$M87=BY$7,$T87+8*$M87=BY$7,$T87+9*$M87=BY$7,$T87+10*$M87=BY$7),$Q87*'[1]Paramètres commerce'!$D$6,0)</f>
        <v>0</v>
      </c>
      <c r="BZ87" s="128">
        <f>IF(OR($T87=BZ$7,$T87+$M87=BZ$7,$T87+2*$M87=BZ$7,$T87+3*$M87=BZ$7,$T87+4*$M87=BZ$7,$T87+5*$M87=BZ$7,$T87+6*$M87=BZ$7,$T87+7*$M87=BZ$7,$T87+8*$M87=BZ$7,$T87+9*$M87=BZ$7,$T87+10*$M87=BZ$7),$Q87*'[1]Paramètres commerce'!$D$6,0)</f>
        <v>0</v>
      </c>
      <c r="CA87" s="17"/>
    </row>
    <row r="88" spans="1:79">
      <c r="A88" s="2"/>
      <c r="B88" s="74">
        <v>81</v>
      </c>
      <c r="C88" s="115"/>
      <c r="D88" s="76"/>
      <c r="E88" s="97"/>
      <c r="F88" s="116"/>
      <c r="G88" s="117"/>
      <c r="H88" s="116"/>
      <c r="I88" s="116"/>
      <c r="J88" s="117"/>
      <c r="K88" s="81"/>
      <c r="L88" s="81"/>
      <c r="M88" s="82"/>
      <c r="N88" s="118"/>
      <c r="O88" s="84"/>
      <c r="P88" s="82"/>
      <c r="Q88" s="119">
        <f>(P88*'[1]Paramètres commerce'!$D$5+O88)*K88</f>
        <v>0</v>
      </c>
      <c r="R88" s="103">
        <f>'[1]Paramètres commerce'!$D$7</f>
        <v>5.0000000000000001E-3</v>
      </c>
      <c r="S88" s="119">
        <f>R88*Q88*'[1]Paramètres commerce'!$D$6</f>
        <v>0</v>
      </c>
      <c r="T88" s="120">
        <f t="shared" si="1"/>
        <v>2017</v>
      </c>
      <c r="U88" s="121" t="s">
        <v>38</v>
      </c>
      <c r="V88" s="122"/>
      <c r="W88" s="123"/>
      <c r="X88" s="123"/>
      <c r="Y88" s="123"/>
      <c r="Z88" s="123"/>
      <c r="AA88" s="124"/>
      <c r="AB88" s="125"/>
      <c r="AC88" s="126">
        <f>IF(OR($T88=AC$7,$T88+$M88=AC$7,$T88+2*$M88=AC$7,$T88+3*$M88=AC$7,$T88+4*$M88=AC$7,$T88+5*$M88=AC$7,$T88+6*$M88=AC$7,$T88+7*$M88=AC$7,$T88+8*$M88=AC$7,$T88+9*$M88=AC$7,$T88+10*$M88=AC$7),$Q88*'[1]Paramètres commerce'!$D$6,0)</f>
        <v>0</v>
      </c>
      <c r="AD88" s="127">
        <f>IF(OR($T88=AD$7,$T88+$M88=AD$7,$T88+2*$M88=AD$7,$T88+3*$M88=AD$7,$T88+4*$M88=AD$7,$T88+5*$M88=AD$7,$T88+6*$M88=AD$7,$T88+7*$M88=AD$7,$T88+8*$M88=AD$7,$T88+9*$M88=AD$7,$T88+10*$M88=AD$7),$Q88*'[1]Paramètres commerce'!$D$6,0)</f>
        <v>0</v>
      </c>
      <c r="AE88" s="127">
        <f>IF(OR($T88=AE$7,$T88+$M88=AE$7,$T88+2*$M88=AE$7,$T88+3*$M88=AE$7,$T88+4*$M88=AE$7,$T88+5*$M88=AE$7,$T88+6*$M88=AE$7,$T88+7*$M88=AE$7,$T88+8*$M88=AE$7,$T88+9*$M88=AE$7,$T88+10*$M88=AE$7),$Q88*'[1]Paramètres commerce'!$D$6,0)</f>
        <v>0</v>
      </c>
      <c r="AF88" s="127">
        <f>IF(OR($T88=AF$7,$T88+$M88=AF$7,$T88+2*$M88=AF$7,$T88+3*$M88=AF$7,$T88+4*$M88=AF$7,$T88+5*$M88=AF$7,$T88+6*$M88=AF$7,$T88+7*$M88=AF$7,$T88+8*$M88=AF$7,$T88+9*$M88=AF$7,$T88+10*$M88=AF$7),$Q88*'[1]Paramètres commerce'!$D$6,0)</f>
        <v>0</v>
      </c>
      <c r="AG88" s="128">
        <f>IF(OR($T88=AG$7,$T88+$M88=AG$7,$T88+2*$M88=AG$7,$T88+3*$M88=AG$7,$T88+4*$M88=AG$7,$T88+5*$M88=AG$7,$T88+6*$M88=AG$7,$T88+7*$M88=AG$7,$T88+8*$M88=AG$7,$T88+9*$M88=AG$7,$T88+10*$M88=AG$7),$Q88*'[1]Paramètres commerce'!$D$6,0)</f>
        <v>0</v>
      </c>
      <c r="AH88" s="126">
        <f>IF(OR($T88=AH$7,$T88+$M88=AH$7,$T88+2*$M88=AH$7,$T88+3*$M88=AH$7,$T88+4*$M88=AH$7,$T88+5*$M88=AH$7,$T88+6*$M88=AH$7,$T88+7*$M88=AH$7,$T88+8*$M88=AH$7,$T88+9*$M88=AH$7,$T88+10*$M88=AH$7),$Q88*'[1]Paramètres commerce'!$D$6,0)</f>
        <v>0</v>
      </c>
      <c r="AI88" s="127">
        <f>IF(OR($T88=AI$7,$T88+$M88=AI$7,$T88+2*$M88=AI$7,$T88+3*$M88=AI$7,$T88+4*$M88=AI$7,$T88+5*$M88=AI$7,$T88+6*$M88=AI$7,$T88+7*$M88=AI$7,$T88+8*$M88=AI$7,$T88+9*$M88=AI$7,$T88+10*$M88=AI$7),$Q88*'[1]Paramètres commerce'!$D$6,0)</f>
        <v>0</v>
      </c>
      <c r="AJ88" s="127">
        <f>IF(OR($T88=AJ$7,$T88+$M88=AJ$7,$T88+2*$M88=AJ$7,$T88+3*$M88=AJ$7,$T88+4*$M88=AJ$7,$T88+5*$M88=AJ$7,$T88+6*$M88=AJ$7,$T88+7*$M88=AJ$7,$T88+8*$M88=AJ$7,$T88+9*$M88=AJ$7,$T88+10*$M88=AJ$7),$Q88*'[1]Paramètres commerce'!$D$6,0)</f>
        <v>0</v>
      </c>
      <c r="AK88" s="127">
        <f>IF(OR($T88=AK$7,$T88+$M88=AK$7,$T88+2*$M88=AK$7,$T88+3*$M88=AK$7,$T88+4*$M88=AK$7,$T88+5*$M88=AK$7,$T88+6*$M88=AK$7,$T88+7*$M88=AK$7,$T88+8*$M88=AK$7,$T88+9*$M88=AK$7,$T88+10*$M88=AK$7),$Q88*'[1]Paramètres commerce'!$D$6,0)</f>
        <v>0</v>
      </c>
      <c r="AL88" s="128">
        <f>IF(OR($T88=AL$7,$T88+$M88=AL$7,$T88+2*$M88=AL$7,$T88+3*$M88=AL$7,$T88+4*$M88=AL$7,$T88+5*$M88=AL$7,$T88+6*$M88=AL$7,$T88+7*$M88=AL$7,$T88+8*$M88=AL$7,$T88+9*$M88=AL$7,$T88+10*$M88=AL$7),$Q88*'[1]Paramètres commerce'!$D$6,0)</f>
        <v>0</v>
      </c>
      <c r="AM88" s="126">
        <f>IF(OR($T88=AM$7,$T88+$M88=AM$7,$T88+2*$M88=AM$7,$T88+3*$M88=AM$7,$T88+4*$M88=AM$7,$T88+5*$M88=AM$7,$T88+6*$M88=AM$7,$T88+7*$M88=AM$7,$T88+8*$M88=AM$7,$T88+9*$M88=AM$7,$T88+10*$M88=AM$7),$Q88*'[1]Paramètres commerce'!$D$6,0)</f>
        <v>0</v>
      </c>
      <c r="AN88" s="127">
        <f>IF(OR($T88=AN$7,$T88+$M88=AN$7,$T88+2*$M88=AN$7,$T88+3*$M88=AN$7,$T88+4*$M88=AN$7,$T88+5*$M88=AN$7,$T88+6*$M88=AN$7,$T88+7*$M88=AN$7,$T88+8*$M88=AN$7,$T88+9*$M88=AN$7,$T88+10*$M88=AN$7),$Q88*'[1]Paramètres commerce'!$D$6,0)</f>
        <v>0</v>
      </c>
      <c r="AO88" s="127">
        <f>IF(OR($T88=AO$7,$T88+$M88=AO$7,$T88+2*$M88=AO$7,$T88+3*$M88=AO$7,$T88+4*$M88=AO$7,$T88+5*$M88=AO$7,$T88+6*$M88=AO$7,$T88+7*$M88=AO$7,$T88+8*$M88=AO$7,$T88+9*$M88=AO$7,$T88+10*$M88=AO$7),$Q88*'[1]Paramètres commerce'!$D$6,0)</f>
        <v>0</v>
      </c>
      <c r="AP88" s="127">
        <f>IF(OR($T88=AP$7,$T88+$M88=AP$7,$T88+2*$M88=AP$7,$T88+3*$M88=AP$7,$T88+4*$M88=AP$7,$T88+5*$M88=AP$7,$T88+6*$M88=AP$7,$T88+7*$M88=AP$7,$T88+8*$M88=AP$7,$T88+9*$M88=AP$7,$T88+10*$M88=AP$7),$Q88*'[1]Paramètres commerce'!$D$6,0)</f>
        <v>0</v>
      </c>
      <c r="AQ88" s="128">
        <f>IF(OR($T88=AQ$7,$T88+$M88=AQ$7,$T88+2*$M88=AQ$7,$T88+3*$M88=AQ$7,$T88+4*$M88=AQ$7,$T88+5*$M88=AQ$7,$T88+6*$M88=AQ$7,$T88+7*$M88=AQ$7,$T88+8*$M88=AQ$7,$T88+9*$M88=AQ$7,$T88+10*$M88=AQ$7),$Q88*'[1]Paramètres commerce'!$D$6,0)</f>
        <v>0</v>
      </c>
      <c r="AR88" s="126">
        <f>IF(OR($T88=AR$7,$T88+$M88=AR$7,$T88+2*$M88=AR$7,$T88+3*$M88=AR$7,$T88+4*$M88=AR$7,$T88+5*$M88=AR$7,$T88+6*$M88=AR$7,$T88+7*$M88=AR$7,$T88+8*$M88=AR$7,$T88+9*$M88=AR$7,$T88+10*$M88=AR$7),$Q88*'[1]Paramètres commerce'!$D$6,0)</f>
        <v>0</v>
      </c>
      <c r="AS88" s="127">
        <f>IF(OR($T88=AS$7,$T88+$M88=AS$7,$T88+2*$M88=AS$7,$T88+3*$M88=AS$7,$T88+4*$M88=AS$7,$T88+5*$M88=AS$7,$T88+6*$M88=AS$7,$T88+7*$M88=AS$7,$T88+8*$M88=AS$7,$T88+9*$M88=AS$7,$T88+10*$M88=AS$7),$Q88*'[1]Paramètres commerce'!$D$6,0)</f>
        <v>0</v>
      </c>
      <c r="AT88" s="127">
        <f>IF(OR($T88=AT$7,$T88+$M88=AT$7,$T88+2*$M88=AT$7,$T88+3*$M88=AT$7,$T88+4*$M88=AT$7,$T88+5*$M88=AT$7,$T88+6*$M88=AT$7,$T88+7*$M88=AT$7,$T88+8*$M88=AT$7,$T88+9*$M88=AT$7,$T88+10*$M88=AT$7),$Q88*'[1]Paramètres commerce'!$D$6,0)</f>
        <v>0</v>
      </c>
      <c r="AU88" s="127">
        <f>IF(OR($T88=AU$7,$T88+$M88=AU$7,$T88+2*$M88=AU$7,$T88+3*$M88=AU$7,$T88+4*$M88=AU$7,$T88+5*$M88=AU$7,$T88+6*$M88=AU$7,$T88+7*$M88=AU$7,$T88+8*$M88=AU$7,$T88+9*$M88=AU$7,$T88+10*$M88=AU$7),$Q88*'[1]Paramètres commerce'!$D$6,0)</f>
        <v>0</v>
      </c>
      <c r="AV88" s="128">
        <f>IF(OR($T88=AV$7,$T88+$M88=AV$7,$T88+2*$M88=AV$7,$T88+3*$M88=AV$7,$T88+4*$M88=AV$7,$T88+5*$M88=AV$7,$T88+6*$M88=AV$7,$T88+7*$M88=AV$7,$T88+8*$M88=AV$7,$T88+9*$M88=AV$7,$T88+10*$M88=AV$7),$Q88*'[1]Paramètres commerce'!$D$6,0)</f>
        <v>0</v>
      </c>
      <c r="AW88" s="126">
        <f>IF(OR($T88=AW$7,$T88+$M88=AW$7,$T88+2*$M88=AW$7,$T88+3*$M88=AW$7,$T88+4*$M88=AW$7,$T88+5*$M88=AW$7,$T88+6*$M88=AW$7,$T88+7*$M88=AW$7,$T88+8*$M88=AW$7,$T88+9*$M88=AW$7,$T88+10*$M88=AW$7),$Q88*'[1]Paramètres commerce'!$D$6,0)</f>
        <v>0</v>
      </c>
      <c r="AX88" s="127">
        <f>IF(OR($T88=AX$7,$T88+$M88=AX$7,$T88+2*$M88=AX$7,$T88+3*$M88=AX$7,$T88+4*$M88=AX$7,$T88+5*$M88=AX$7,$T88+6*$M88=AX$7,$T88+7*$M88=AX$7,$T88+8*$M88=AX$7,$T88+9*$M88=AX$7,$T88+10*$M88=AX$7),$Q88*'[1]Paramètres commerce'!$D$6,0)</f>
        <v>0</v>
      </c>
      <c r="AY88" s="127">
        <f>IF(OR($T88=AY$7,$T88+$M88=AY$7,$T88+2*$M88=AY$7,$T88+3*$M88=AY$7,$T88+4*$M88=AY$7,$T88+5*$M88=AY$7,$T88+6*$M88=AY$7,$T88+7*$M88=AY$7,$T88+8*$M88=AY$7,$T88+9*$M88=AY$7,$T88+10*$M88=AY$7),$Q88*'[1]Paramètres commerce'!$D$6,0)</f>
        <v>0</v>
      </c>
      <c r="AZ88" s="127">
        <f>IF(OR($T88=AZ$7,$T88+$M88=AZ$7,$T88+2*$M88=AZ$7,$T88+3*$M88=AZ$7,$T88+4*$M88=AZ$7,$T88+5*$M88=AZ$7,$T88+6*$M88=AZ$7,$T88+7*$M88=AZ$7,$T88+8*$M88=AZ$7,$T88+9*$M88=AZ$7,$T88+10*$M88=AZ$7),$Q88*'[1]Paramètres commerce'!$D$6,0)</f>
        <v>0</v>
      </c>
      <c r="BA88" s="128">
        <f>IF(OR($T88=BA$7,$T88+$M88=BA$7,$T88+2*$M88=BA$7,$T88+3*$M88=BA$7,$T88+4*$M88=BA$7,$T88+5*$M88=BA$7,$T88+6*$M88=BA$7,$T88+7*$M88=BA$7,$T88+8*$M88=BA$7,$T88+9*$M88=BA$7,$T88+10*$M88=BA$7),$Q88*'[1]Paramètres commerce'!$D$6,0)</f>
        <v>0</v>
      </c>
      <c r="BB88" s="126">
        <f>IF(OR($T88=BB$7,$T88+$M88=BB$7,$T88+2*$M88=BB$7,$T88+3*$M88=BB$7,$T88+4*$M88=BB$7,$T88+5*$M88=BB$7,$T88+6*$M88=BB$7,$T88+7*$M88=BB$7,$T88+8*$M88=BB$7,$T88+9*$M88=BB$7,$T88+10*$M88=BB$7),$Q88*'[1]Paramètres commerce'!$D$6,0)</f>
        <v>0</v>
      </c>
      <c r="BC88" s="127">
        <f>IF(OR($T88=BC$7,$T88+$M88=BC$7,$T88+2*$M88=BC$7,$T88+3*$M88=BC$7,$T88+4*$M88=BC$7,$T88+5*$M88=BC$7,$T88+6*$M88=BC$7,$T88+7*$M88=BC$7,$T88+8*$M88=BC$7,$T88+9*$M88=BC$7,$T88+10*$M88=BC$7),$Q88*'[1]Paramètres commerce'!$D$6,0)</f>
        <v>0</v>
      </c>
      <c r="BD88" s="127">
        <f>IF(OR($T88=BD$7,$T88+$M88=BD$7,$T88+2*$M88=BD$7,$T88+3*$M88=BD$7,$T88+4*$M88=BD$7,$T88+5*$M88=BD$7,$T88+6*$M88=BD$7,$T88+7*$M88=BD$7,$T88+8*$M88=BD$7,$T88+9*$M88=BD$7,$T88+10*$M88=BD$7),$Q88*'[1]Paramètres commerce'!$D$6,0)</f>
        <v>0</v>
      </c>
      <c r="BE88" s="127">
        <f>IF(OR($T88=BE$7,$T88+$M88=BE$7,$T88+2*$M88=BE$7,$T88+3*$M88=BE$7,$T88+4*$M88=BE$7,$T88+5*$M88=BE$7,$T88+6*$M88=BE$7,$T88+7*$M88=BE$7,$T88+8*$M88=BE$7,$T88+9*$M88=BE$7,$T88+10*$M88=BE$7),$Q88*'[1]Paramètres commerce'!$D$6,0)</f>
        <v>0</v>
      </c>
      <c r="BF88" s="128">
        <f>IF(OR($T88=BF$7,$T88+$M88=BF$7,$T88+2*$M88=BF$7,$T88+3*$M88=BF$7,$T88+4*$M88=BF$7,$T88+5*$M88=BF$7,$T88+6*$M88=BF$7,$T88+7*$M88=BF$7,$T88+8*$M88=BF$7,$T88+9*$M88=BF$7,$T88+10*$M88=BF$7),$Q88*'[1]Paramètres commerce'!$D$6,0)</f>
        <v>0</v>
      </c>
      <c r="BG88" s="126">
        <f>IF(OR($T88=BG$7,$T88+$M88=BG$7,$T88+2*$M88=BG$7,$T88+3*$M88=BG$7,$T88+4*$M88=BG$7,$T88+5*$M88=BG$7,$T88+6*$M88=BG$7,$T88+7*$M88=BG$7,$T88+8*$M88=BG$7,$T88+9*$M88=BG$7,$T88+10*$M88=BG$7),$Q88*'[1]Paramètres commerce'!$D$6,0)</f>
        <v>0</v>
      </c>
      <c r="BH88" s="127">
        <f>IF(OR($T88=BH$7,$T88+$M88=BH$7,$T88+2*$M88=BH$7,$T88+3*$M88=BH$7,$T88+4*$M88=BH$7,$T88+5*$M88=BH$7,$T88+6*$M88=BH$7,$T88+7*$M88=BH$7,$T88+8*$M88=BH$7,$T88+9*$M88=BH$7,$T88+10*$M88=BH$7),$Q88*'[1]Paramètres commerce'!$D$6,0)</f>
        <v>0</v>
      </c>
      <c r="BI88" s="127">
        <f>IF(OR($T88=BI$7,$T88+$M88=BI$7,$T88+2*$M88=BI$7,$T88+3*$M88=BI$7,$T88+4*$M88=BI$7,$T88+5*$M88=BI$7,$T88+6*$M88=BI$7,$T88+7*$M88=BI$7,$T88+8*$M88=BI$7,$T88+9*$M88=BI$7,$T88+10*$M88=BI$7),$Q88*'[1]Paramètres commerce'!$D$6,0)</f>
        <v>0</v>
      </c>
      <c r="BJ88" s="127">
        <f>IF(OR($T88=BJ$7,$T88+$M88=BJ$7,$T88+2*$M88=BJ$7,$T88+3*$M88=BJ$7,$T88+4*$M88=BJ$7,$T88+5*$M88=BJ$7,$T88+6*$M88=BJ$7,$T88+7*$M88=BJ$7,$T88+8*$M88=BJ$7,$T88+9*$M88=BJ$7,$T88+10*$M88=BJ$7),$Q88*'[1]Paramètres commerce'!$D$6,0)</f>
        <v>0</v>
      </c>
      <c r="BK88" s="128">
        <f>IF(OR($T88=BK$7,$T88+$M88=BK$7,$T88+2*$M88=BK$7,$T88+3*$M88=BK$7,$T88+4*$M88=BK$7,$T88+5*$M88=BK$7,$T88+6*$M88=BK$7,$T88+7*$M88=BK$7,$T88+8*$M88=BK$7,$T88+9*$M88=BK$7,$T88+10*$M88=BK$7),$Q88*'[1]Paramètres commerce'!$D$6,0)</f>
        <v>0</v>
      </c>
      <c r="BL88" s="126">
        <f>IF(OR($T88=BL$7,$T88+$M88=BL$7,$T88+2*$M88=BL$7,$T88+3*$M88=BL$7,$T88+4*$M88=BL$7,$T88+5*$M88=BL$7,$T88+6*$M88=BL$7,$T88+7*$M88=BL$7,$T88+8*$M88=BL$7,$T88+9*$M88=BL$7,$T88+10*$M88=BL$7),$Q88*'[1]Paramètres commerce'!$D$6,0)</f>
        <v>0</v>
      </c>
      <c r="BM88" s="127">
        <f>IF(OR($T88=BM$7,$T88+$M88=BM$7,$T88+2*$M88=BM$7,$T88+3*$M88=BM$7,$T88+4*$M88=BM$7,$T88+5*$M88=BM$7,$T88+6*$M88=BM$7,$T88+7*$M88=BM$7,$T88+8*$M88=BM$7,$T88+9*$M88=BM$7,$T88+10*$M88=BM$7),$Q88*'[1]Paramètres commerce'!$D$6,0)</f>
        <v>0</v>
      </c>
      <c r="BN88" s="127">
        <f>IF(OR($T88=BN$7,$T88+$M88=BN$7,$T88+2*$M88=BN$7,$T88+3*$M88=BN$7,$T88+4*$M88=BN$7,$T88+5*$M88=BN$7,$T88+6*$M88=BN$7,$T88+7*$M88=BN$7,$T88+8*$M88=BN$7,$T88+9*$M88=BN$7,$T88+10*$M88=BN$7),$Q88*'[1]Paramètres commerce'!$D$6,0)</f>
        <v>0</v>
      </c>
      <c r="BO88" s="127">
        <f>IF(OR($T88=BO$7,$T88+$M88=BO$7,$T88+2*$M88=BO$7,$T88+3*$M88=BO$7,$T88+4*$M88=BO$7,$T88+5*$M88=BO$7,$T88+6*$M88=BO$7,$T88+7*$M88=BO$7,$T88+8*$M88=BO$7,$T88+9*$M88=BO$7,$T88+10*$M88=BO$7),$Q88*'[1]Paramètres commerce'!$D$6,0)</f>
        <v>0</v>
      </c>
      <c r="BP88" s="128">
        <f>IF(OR($T88=BP$7,$T88+$M88=BP$7,$T88+2*$M88=BP$7,$T88+3*$M88=BP$7,$T88+4*$M88=BP$7,$T88+5*$M88=BP$7,$T88+6*$M88=BP$7,$T88+7*$M88=BP$7,$T88+8*$M88=BP$7,$T88+9*$M88=BP$7,$T88+10*$M88=BP$7),$Q88*'[1]Paramètres commerce'!$D$6,0)</f>
        <v>0</v>
      </c>
      <c r="BQ88" s="126">
        <f>IF(OR($T88=BQ$7,$T88+$M88=BQ$7,$T88+2*$M88=BQ$7,$T88+3*$M88=BQ$7,$T88+4*$M88=BQ$7,$T88+5*$M88=BQ$7,$T88+6*$M88=BQ$7,$T88+7*$M88=BQ$7,$T88+8*$M88=BQ$7,$T88+9*$M88=BQ$7,$T88+10*$M88=BQ$7),$Q88*'[1]Paramètres commerce'!$D$6,0)</f>
        <v>0</v>
      </c>
      <c r="BR88" s="127">
        <f>IF(OR($T88=BR$7,$T88+$M88=BR$7,$T88+2*$M88=BR$7,$T88+3*$M88=BR$7,$T88+4*$M88=BR$7,$T88+5*$M88=BR$7,$T88+6*$M88=BR$7,$T88+7*$M88=BR$7,$T88+8*$M88=BR$7,$T88+9*$M88=BR$7,$T88+10*$M88=BR$7),$Q88*'[1]Paramètres commerce'!$D$6,0)</f>
        <v>0</v>
      </c>
      <c r="BS88" s="127">
        <f>IF(OR($T88=BS$7,$T88+$M88=BS$7,$T88+2*$M88=BS$7,$T88+3*$M88=BS$7,$T88+4*$M88=BS$7,$T88+5*$M88=BS$7,$T88+6*$M88=BS$7,$T88+7*$M88=BS$7,$T88+8*$M88=BS$7,$T88+9*$M88=BS$7,$T88+10*$M88=BS$7),$Q88*'[1]Paramètres commerce'!$D$6,0)</f>
        <v>0</v>
      </c>
      <c r="BT88" s="127">
        <f>IF(OR($T88=BT$7,$T88+$M88=BT$7,$T88+2*$M88=BT$7,$T88+3*$M88=BT$7,$T88+4*$M88=BT$7,$T88+5*$M88=BT$7,$T88+6*$M88=BT$7,$T88+7*$M88=BT$7,$T88+8*$M88=BT$7,$T88+9*$M88=BT$7,$T88+10*$M88=BT$7),$Q88*'[1]Paramètres commerce'!$D$6,0)</f>
        <v>0</v>
      </c>
      <c r="BU88" s="128">
        <f>IF(OR($T88=BU$7,$T88+$M88=BU$7,$T88+2*$M88=BU$7,$T88+3*$M88=BU$7,$T88+4*$M88=BU$7,$T88+5*$M88=BU$7,$T88+6*$M88=BU$7,$T88+7*$M88=BU$7,$T88+8*$M88=BU$7,$T88+9*$M88=BU$7,$T88+10*$M88=BU$7),$Q88*'[1]Paramètres commerce'!$D$6,0)</f>
        <v>0</v>
      </c>
      <c r="BV88" s="126">
        <f>IF(OR($T88=BV$7,$T88+$M88=BV$7,$T88+2*$M88=BV$7,$T88+3*$M88=BV$7,$T88+4*$M88=BV$7,$T88+5*$M88=BV$7,$T88+6*$M88=BV$7,$T88+7*$M88=BV$7,$T88+8*$M88=BV$7,$T88+9*$M88=BV$7,$T88+10*$M88=BV$7),$Q88*'[1]Paramètres commerce'!$D$6,0)</f>
        <v>0</v>
      </c>
      <c r="BW88" s="127">
        <f>IF(OR($T88=BW$7,$T88+$M88=BW$7,$T88+2*$M88=BW$7,$T88+3*$M88=BW$7,$T88+4*$M88=BW$7,$T88+5*$M88=BW$7,$T88+6*$M88=BW$7,$T88+7*$M88=BW$7,$T88+8*$M88=BW$7,$T88+9*$M88=BW$7,$T88+10*$M88=BW$7),$Q88*'[1]Paramètres commerce'!$D$6,0)</f>
        <v>0</v>
      </c>
      <c r="BX88" s="127">
        <f>IF(OR($T88=BX$7,$T88+$M88=BX$7,$T88+2*$M88=BX$7,$T88+3*$M88=BX$7,$T88+4*$M88=BX$7,$T88+5*$M88=BX$7,$T88+6*$M88=BX$7,$T88+7*$M88=BX$7,$T88+8*$M88=BX$7,$T88+9*$M88=BX$7,$T88+10*$M88=BX$7),$Q88*'[1]Paramètres commerce'!$D$6,0)</f>
        <v>0</v>
      </c>
      <c r="BY88" s="127">
        <f>IF(OR($T88=BY$7,$T88+$M88=BY$7,$T88+2*$M88=BY$7,$T88+3*$M88=BY$7,$T88+4*$M88=BY$7,$T88+5*$M88=BY$7,$T88+6*$M88=BY$7,$T88+7*$M88=BY$7,$T88+8*$M88=BY$7,$T88+9*$M88=BY$7,$T88+10*$M88=BY$7),$Q88*'[1]Paramètres commerce'!$D$6,0)</f>
        <v>0</v>
      </c>
      <c r="BZ88" s="128">
        <f>IF(OR($T88=BZ$7,$T88+$M88=BZ$7,$T88+2*$M88=BZ$7,$T88+3*$M88=BZ$7,$T88+4*$M88=BZ$7,$T88+5*$M88=BZ$7,$T88+6*$M88=BZ$7,$T88+7*$M88=BZ$7,$T88+8*$M88=BZ$7,$T88+9*$M88=BZ$7,$T88+10*$M88=BZ$7),$Q88*'[1]Paramètres commerce'!$D$6,0)</f>
        <v>0</v>
      </c>
      <c r="CA88" s="17"/>
    </row>
    <row r="89" spans="1:79">
      <c r="A89" s="2"/>
      <c r="B89" s="74">
        <v>82</v>
      </c>
      <c r="C89" s="115"/>
      <c r="D89" s="76"/>
      <c r="E89" s="97"/>
      <c r="F89" s="116"/>
      <c r="G89" s="117"/>
      <c r="H89" s="116"/>
      <c r="I89" s="116"/>
      <c r="J89" s="117"/>
      <c r="K89" s="81"/>
      <c r="L89" s="81"/>
      <c r="M89" s="82"/>
      <c r="N89" s="118"/>
      <c r="O89" s="84"/>
      <c r="P89" s="82"/>
      <c r="Q89" s="119">
        <f>(P89*'[1]Paramètres commerce'!$D$5+O89)*K89</f>
        <v>0</v>
      </c>
      <c r="R89" s="103">
        <f>'[1]Paramètres commerce'!$D$7</f>
        <v>5.0000000000000001E-3</v>
      </c>
      <c r="S89" s="119">
        <f>R89*Q89*'[1]Paramètres commerce'!$D$6</f>
        <v>0</v>
      </c>
      <c r="T89" s="120">
        <f t="shared" si="1"/>
        <v>2017</v>
      </c>
      <c r="U89" s="121" t="s">
        <v>38</v>
      </c>
      <c r="V89" s="122"/>
      <c r="W89" s="123"/>
      <c r="X89" s="123"/>
      <c r="Y89" s="123"/>
      <c r="Z89" s="123"/>
      <c r="AA89" s="124"/>
      <c r="AB89" s="125"/>
      <c r="AC89" s="126">
        <f>IF(OR($T89=AC$7,$T89+$M89=AC$7,$T89+2*$M89=AC$7,$T89+3*$M89=AC$7,$T89+4*$M89=AC$7,$T89+5*$M89=AC$7,$T89+6*$M89=AC$7,$T89+7*$M89=AC$7,$T89+8*$M89=AC$7,$T89+9*$M89=AC$7,$T89+10*$M89=AC$7),$Q89*'[1]Paramètres commerce'!$D$6,0)</f>
        <v>0</v>
      </c>
      <c r="AD89" s="127">
        <f>IF(OR($T89=AD$7,$T89+$M89=AD$7,$T89+2*$M89=AD$7,$T89+3*$M89=AD$7,$T89+4*$M89=AD$7,$T89+5*$M89=AD$7,$T89+6*$M89=AD$7,$T89+7*$M89=AD$7,$T89+8*$M89=AD$7,$T89+9*$M89=AD$7,$T89+10*$M89=AD$7),$Q89*'[1]Paramètres commerce'!$D$6,0)</f>
        <v>0</v>
      </c>
      <c r="AE89" s="127">
        <f>IF(OR($T89=AE$7,$T89+$M89=AE$7,$T89+2*$M89=AE$7,$T89+3*$M89=AE$7,$T89+4*$M89=AE$7,$T89+5*$M89=AE$7,$T89+6*$M89=AE$7,$T89+7*$M89=AE$7,$T89+8*$M89=AE$7,$T89+9*$M89=AE$7,$T89+10*$M89=AE$7),$Q89*'[1]Paramètres commerce'!$D$6,0)</f>
        <v>0</v>
      </c>
      <c r="AF89" s="127">
        <f>IF(OR($T89=AF$7,$T89+$M89=AF$7,$T89+2*$M89=AF$7,$T89+3*$M89=AF$7,$T89+4*$M89=AF$7,$T89+5*$M89=AF$7,$T89+6*$M89=AF$7,$T89+7*$M89=AF$7,$T89+8*$M89=AF$7,$T89+9*$M89=AF$7,$T89+10*$M89=AF$7),$Q89*'[1]Paramètres commerce'!$D$6,0)</f>
        <v>0</v>
      </c>
      <c r="AG89" s="128">
        <f>IF(OR($T89=AG$7,$T89+$M89=AG$7,$T89+2*$M89=AG$7,$T89+3*$M89=AG$7,$T89+4*$M89=AG$7,$T89+5*$M89=AG$7,$T89+6*$M89=AG$7,$T89+7*$M89=AG$7,$T89+8*$M89=AG$7,$T89+9*$M89=AG$7,$T89+10*$M89=AG$7),$Q89*'[1]Paramètres commerce'!$D$6,0)</f>
        <v>0</v>
      </c>
      <c r="AH89" s="126">
        <f>IF(OR($T89=AH$7,$T89+$M89=AH$7,$T89+2*$M89=AH$7,$T89+3*$M89=AH$7,$T89+4*$M89=AH$7,$T89+5*$M89=AH$7,$T89+6*$M89=AH$7,$T89+7*$M89=AH$7,$T89+8*$M89=AH$7,$T89+9*$M89=AH$7,$T89+10*$M89=AH$7),$Q89*'[1]Paramètres commerce'!$D$6,0)</f>
        <v>0</v>
      </c>
      <c r="AI89" s="127">
        <f>IF(OR($T89=AI$7,$T89+$M89=AI$7,$T89+2*$M89=AI$7,$T89+3*$M89=AI$7,$T89+4*$M89=AI$7,$T89+5*$M89=AI$7,$T89+6*$M89=AI$7,$T89+7*$M89=AI$7,$T89+8*$M89=AI$7,$T89+9*$M89=AI$7,$T89+10*$M89=AI$7),$Q89*'[1]Paramètres commerce'!$D$6,0)</f>
        <v>0</v>
      </c>
      <c r="AJ89" s="127">
        <f>IF(OR($T89=AJ$7,$T89+$M89=AJ$7,$T89+2*$M89=AJ$7,$T89+3*$M89=AJ$7,$T89+4*$M89=AJ$7,$T89+5*$M89=AJ$7,$T89+6*$M89=AJ$7,$T89+7*$M89=AJ$7,$T89+8*$M89=AJ$7,$T89+9*$M89=AJ$7,$T89+10*$M89=AJ$7),$Q89*'[1]Paramètres commerce'!$D$6,0)</f>
        <v>0</v>
      </c>
      <c r="AK89" s="127">
        <f>IF(OR($T89=AK$7,$T89+$M89=AK$7,$T89+2*$M89=AK$7,$T89+3*$M89=AK$7,$T89+4*$M89=AK$7,$T89+5*$M89=AK$7,$T89+6*$M89=AK$7,$T89+7*$M89=AK$7,$T89+8*$M89=AK$7,$T89+9*$M89=AK$7,$T89+10*$M89=AK$7),$Q89*'[1]Paramètres commerce'!$D$6,0)</f>
        <v>0</v>
      </c>
      <c r="AL89" s="128">
        <f>IF(OR($T89=AL$7,$T89+$M89=AL$7,$T89+2*$M89=AL$7,$T89+3*$M89=AL$7,$T89+4*$M89=AL$7,$T89+5*$M89=AL$7,$T89+6*$M89=AL$7,$T89+7*$M89=AL$7,$T89+8*$M89=AL$7,$T89+9*$M89=AL$7,$T89+10*$M89=AL$7),$Q89*'[1]Paramètres commerce'!$D$6,0)</f>
        <v>0</v>
      </c>
      <c r="AM89" s="126">
        <f>IF(OR($T89=AM$7,$T89+$M89=AM$7,$T89+2*$M89=AM$7,$T89+3*$M89=AM$7,$T89+4*$M89=AM$7,$T89+5*$M89=AM$7,$T89+6*$M89=AM$7,$T89+7*$M89=AM$7,$T89+8*$M89=AM$7,$T89+9*$M89=AM$7,$T89+10*$M89=AM$7),$Q89*'[1]Paramètres commerce'!$D$6,0)</f>
        <v>0</v>
      </c>
      <c r="AN89" s="127">
        <f>IF(OR($T89=AN$7,$T89+$M89=AN$7,$T89+2*$M89=AN$7,$T89+3*$M89=AN$7,$T89+4*$M89=AN$7,$T89+5*$M89=AN$7,$T89+6*$M89=AN$7,$T89+7*$M89=AN$7,$T89+8*$M89=AN$7,$T89+9*$M89=AN$7,$T89+10*$M89=AN$7),$Q89*'[1]Paramètres commerce'!$D$6,0)</f>
        <v>0</v>
      </c>
      <c r="AO89" s="127">
        <f>IF(OR($T89=AO$7,$T89+$M89=AO$7,$T89+2*$M89=AO$7,$T89+3*$M89=AO$7,$T89+4*$M89=AO$7,$T89+5*$M89=AO$7,$T89+6*$M89=AO$7,$T89+7*$M89=AO$7,$T89+8*$M89=AO$7,$T89+9*$M89=AO$7,$T89+10*$M89=AO$7),$Q89*'[1]Paramètres commerce'!$D$6,0)</f>
        <v>0</v>
      </c>
      <c r="AP89" s="127">
        <f>IF(OR($T89=AP$7,$T89+$M89=AP$7,$T89+2*$M89=AP$7,$T89+3*$M89=AP$7,$T89+4*$M89=AP$7,$T89+5*$M89=AP$7,$T89+6*$M89=AP$7,$T89+7*$M89=AP$7,$T89+8*$M89=AP$7,$T89+9*$M89=AP$7,$T89+10*$M89=AP$7),$Q89*'[1]Paramètres commerce'!$D$6,0)</f>
        <v>0</v>
      </c>
      <c r="AQ89" s="128">
        <f>IF(OR($T89=AQ$7,$T89+$M89=AQ$7,$T89+2*$M89=AQ$7,$T89+3*$M89=AQ$7,$T89+4*$M89=AQ$7,$T89+5*$M89=AQ$7,$T89+6*$M89=AQ$7,$T89+7*$M89=AQ$7,$T89+8*$M89=AQ$7,$T89+9*$M89=AQ$7,$T89+10*$M89=AQ$7),$Q89*'[1]Paramètres commerce'!$D$6,0)</f>
        <v>0</v>
      </c>
      <c r="AR89" s="126">
        <f>IF(OR($T89=AR$7,$T89+$M89=AR$7,$T89+2*$M89=AR$7,$T89+3*$M89=AR$7,$T89+4*$M89=AR$7,$T89+5*$M89=AR$7,$T89+6*$M89=AR$7,$T89+7*$M89=AR$7,$T89+8*$M89=AR$7,$T89+9*$M89=AR$7,$T89+10*$M89=AR$7),$Q89*'[1]Paramètres commerce'!$D$6,0)</f>
        <v>0</v>
      </c>
      <c r="AS89" s="127">
        <f>IF(OR($T89=AS$7,$T89+$M89=AS$7,$T89+2*$M89=AS$7,$T89+3*$M89=AS$7,$T89+4*$M89=AS$7,$T89+5*$M89=AS$7,$T89+6*$M89=AS$7,$T89+7*$M89=AS$7,$T89+8*$M89=AS$7,$T89+9*$M89=AS$7,$T89+10*$M89=AS$7),$Q89*'[1]Paramètres commerce'!$D$6,0)</f>
        <v>0</v>
      </c>
      <c r="AT89" s="127">
        <f>IF(OR($T89=AT$7,$T89+$M89=AT$7,$T89+2*$M89=AT$7,$T89+3*$M89=AT$7,$T89+4*$M89=AT$7,$T89+5*$M89=AT$7,$T89+6*$M89=AT$7,$T89+7*$M89=AT$7,$T89+8*$M89=AT$7,$T89+9*$M89=AT$7,$T89+10*$M89=AT$7),$Q89*'[1]Paramètres commerce'!$D$6,0)</f>
        <v>0</v>
      </c>
      <c r="AU89" s="127">
        <f>IF(OR($T89=AU$7,$T89+$M89=AU$7,$T89+2*$M89=AU$7,$T89+3*$M89=AU$7,$T89+4*$M89=AU$7,$T89+5*$M89=AU$7,$T89+6*$M89=AU$7,$T89+7*$M89=AU$7,$T89+8*$M89=AU$7,$T89+9*$M89=AU$7,$T89+10*$M89=AU$7),$Q89*'[1]Paramètres commerce'!$D$6,0)</f>
        <v>0</v>
      </c>
      <c r="AV89" s="128">
        <f>IF(OR($T89=AV$7,$T89+$M89=AV$7,$T89+2*$M89=AV$7,$T89+3*$M89=AV$7,$T89+4*$M89=AV$7,$T89+5*$M89=AV$7,$T89+6*$M89=AV$7,$T89+7*$M89=AV$7,$T89+8*$M89=AV$7,$T89+9*$M89=AV$7,$T89+10*$M89=AV$7),$Q89*'[1]Paramètres commerce'!$D$6,0)</f>
        <v>0</v>
      </c>
      <c r="AW89" s="126">
        <f>IF(OR($T89=AW$7,$T89+$M89=AW$7,$T89+2*$M89=AW$7,$T89+3*$M89=AW$7,$T89+4*$M89=AW$7,$T89+5*$M89=AW$7,$T89+6*$M89=AW$7,$T89+7*$M89=AW$7,$T89+8*$M89=AW$7,$T89+9*$M89=AW$7,$T89+10*$M89=AW$7),$Q89*'[1]Paramètres commerce'!$D$6,0)</f>
        <v>0</v>
      </c>
      <c r="AX89" s="127">
        <f>IF(OR($T89=AX$7,$T89+$M89=AX$7,$T89+2*$M89=AX$7,$T89+3*$M89=AX$7,$T89+4*$M89=AX$7,$T89+5*$M89=AX$7,$T89+6*$M89=AX$7,$T89+7*$M89=AX$7,$T89+8*$M89=AX$7,$T89+9*$M89=AX$7,$T89+10*$M89=AX$7),$Q89*'[1]Paramètres commerce'!$D$6,0)</f>
        <v>0</v>
      </c>
      <c r="AY89" s="127">
        <f>IF(OR($T89=AY$7,$T89+$M89=AY$7,$T89+2*$M89=AY$7,$T89+3*$M89=AY$7,$T89+4*$M89=AY$7,$T89+5*$M89=AY$7,$T89+6*$M89=AY$7,$T89+7*$M89=AY$7,$T89+8*$M89=AY$7,$T89+9*$M89=AY$7,$T89+10*$M89=AY$7),$Q89*'[1]Paramètres commerce'!$D$6,0)</f>
        <v>0</v>
      </c>
      <c r="AZ89" s="127">
        <f>IF(OR($T89=AZ$7,$T89+$M89=AZ$7,$T89+2*$M89=AZ$7,$T89+3*$M89=AZ$7,$T89+4*$M89=AZ$7,$T89+5*$M89=AZ$7,$T89+6*$M89=AZ$7,$T89+7*$M89=AZ$7,$T89+8*$M89=AZ$7,$T89+9*$M89=AZ$7,$T89+10*$M89=AZ$7),$Q89*'[1]Paramètres commerce'!$D$6,0)</f>
        <v>0</v>
      </c>
      <c r="BA89" s="128">
        <f>IF(OR($T89=BA$7,$T89+$M89=BA$7,$T89+2*$M89=BA$7,$T89+3*$M89=BA$7,$T89+4*$M89=BA$7,$T89+5*$M89=BA$7,$T89+6*$M89=BA$7,$T89+7*$M89=BA$7,$T89+8*$M89=BA$7,$T89+9*$M89=BA$7,$T89+10*$M89=BA$7),$Q89*'[1]Paramètres commerce'!$D$6,0)</f>
        <v>0</v>
      </c>
      <c r="BB89" s="126">
        <f>IF(OR($T89=BB$7,$T89+$M89=BB$7,$T89+2*$M89=BB$7,$T89+3*$M89=BB$7,$T89+4*$M89=BB$7,$T89+5*$M89=BB$7,$T89+6*$M89=BB$7,$T89+7*$M89=BB$7,$T89+8*$M89=BB$7,$T89+9*$M89=BB$7,$T89+10*$M89=BB$7),$Q89*'[1]Paramètres commerce'!$D$6,0)</f>
        <v>0</v>
      </c>
      <c r="BC89" s="127">
        <f>IF(OR($T89=BC$7,$T89+$M89=BC$7,$T89+2*$M89=BC$7,$T89+3*$M89=BC$7,$T89+4*$M89=BC$7,$T89+5*$M89=BC$7,$T89+6*$M89=BC$7,$T89+7*$M89=BC$7,$T89+8*$M89=BC$7,$T89+9*$M89=BC$7,$T89+10*$M89=BC$7),$Q89*'[1]Paramètres commerce'!$D$6,0)</f>
        <v>0</v>
      </c>
      <c r="BD89" s="127">
        <f>IF(OR($T89=BD$7,$T89+$M89=BD$7,$T89+2*$M89=BD$7,$T89+3*$M89=BD$7,$T89+4*$M89=BD$7,$T89+5*$M89=BD$7,$T89+6*$M89=BD$7,$T89+7*$M89=BD$7,$T89+8*$M89=BD$7,$T89+9*$M89=BD$7,$T89+10*$M89=BD$7),$Q89*'[1]Paramètres commerce'!$D$6,0)</f>
        <v>0</v>
      </c>
      <c r="BE89" s="127">
        <f>IF(OR($T89=BE$7,$T89+$M89=BE$7,$T89+2*$M89=BE$7,$T89+3*$M89=BE$7,$T89+4*$M89=BE$7,$T89+5*$M89=BE$7,$T89+6*$M89=BE$7,$T89+7*$M89=BE$7,$T89+8*$M89=BE$7,$T89+9*$M89=BE$7,$T89+10*$M89=BE$7),$Q89*'[1]Paramètres commerce'!$D$6,0)</f>
        <v>0</v>
      </c>
      <c r="BF89" s="128">
        <f>IF(OR($T89=BF$7,$T89+$M89=BF$7,$T89+2*$M89=BF$7,$T89+3*$M89=BF$7,$T89+4*$M89=BF$7,$T89+5*$M89=BF$7,$T89+6*$M89=BF$7,$T89+7*$M89=BF$7,$T89+8*$M89=BF$7,$T89+9*$M89=BF$7,$T89+10*$M89=BF$7),$Q89*'[1]Paramètres commerce'!$D$6,0)</f>
        <v>0</v>
      </c>
      <c r="BG89" s="126">
        <f>IF(OR($T89=BG$7,$T89+$M89=BG$7,$T89+2*$M89=BG$7,$T89+3*$M89=BG$7,$T89+4*$M89=BG$7,$T89+5*$M89=BG$7,$T89+6*$M89=BG$7,$T89+7*$M89=BG$7,$T89+8*$M89=BG$7,$T89+9*$M89=BG$7,$T89+10*$M89=BG$7),$Q89*'[1]Paramètres commerce'!$D$6,0)</f>
        <v>0</v>
      </c>
      <c r="BH89" s="127">
        <f>IF(OR($T89=BH$7,$T89+$M89=BH$7,$T89+2*$M89=BH$7,$T89+3*$M89=BH$7,$T89+4*$M89=BH$7,$T89+5*$M89=BH$7,$T89+6*$M89=BH$7,$T89+7*$M89=BH$7,$T89+8*$M89=BH$7,$T89+9*$M89=BH$7,$T89+10*$M89=BH$7),$Q89*'[1]Paramètres commerce'!$D$6,0)</f>
        <v>0</v>
      </c>
      <c r="BI89" s="127">
        <f>IF(OR($T89=BI$7,$T89+$M89=BI$7,$T89+2*$M89=BI$7,$T89+3*$M89=BI$7,$T89+4*$M89=BI$7,$T89+5*$M89=BI$7,$T89+6*$M89=BI$7,$T89+7*$M89=BI$7,$T89+8*$M89=BI$7,$T89+9*$M89=BI$7,$T89+10*$M89=BI$7),$Q89*'[1]Paramètres commerce'!$D$6,0)</f>
        <v>0</v>
      </c>
      <c r="BJ89" s="127">
        <f>IF(OR($T89=BJ$7,$T89+$M89=BJ$7,$T89+2*$M89=BJ$7,$T89+3*$M89=BJ$7,$T89+4*$M89=BJ$7,$T89+5*$M89=BJ$7,$T89+6*$M89=BJ$7,$T89+7*$M89=BJ$7,$T89+8*$M89=BJ$7,$T89+9*$M89=BJ$7,$T89+10*$M89=BJ$7),$Q89*'[1]Paramètres commerce'!$D$6,0)</f>
        <v>0</v>
      </c>
      <c r="BK89" s="128">
        <f>IF(OR($T89=BK$7,$T89+$M89=BK$7,$T89+2*$M89=BK$7,$T89+3*$M89=BK$7,$T89+4*$M89=BK$7,$T89+5*$M89=BK$7,$T89+6*$M89=BK$7,$T89+7*$M89=BK$7,$T89+8*$M89=BK$7,$T89+9*$M89=BK$7,$T89+10*$M89=BK$7),$Q89*'[1]Paramètres commerce'!$D$6,0)</f>
        <v>0</v>
      </c>
      <c r="BL89" s="126">
        <f>IF(OR($T89=BL$7,$T89+$M89=BL$7,$T89+2*$M89=BL$7,$T89+3*$M89=BL$7,$T89+4*$M89=BL$7,$T89+5*$M89=BL$7,$T89+6*$M89=BL$7,$T89+7*$M89=BL$7,$T89+8*$M89=BL$7,$T89+9*$M89=BL$7,$T89+10*$M89=BL$7),$Q89*'[1]Paramètres commerce'!$D$6,0)</f>
        <v>0</v>
      </c>
      <c r="BM89" s="127">
        <f>IF(OR($T89=BM$7,$T89+$M89=BM$7,$T89+2*$M89=BM$7,$T89+3*$M89=BM$7,$T89+4*$M89=BM$7,$T89+5*$M89=BM$7,$T89+6*$M89=BM$7,$T89+7*$M89=BM$7,$T89+8*$M89=BM$7,$T89+9*$M89=BM$7,$T89+10*$M89=BM$7),$Q89*'[1]Paramètres commerce'!$D$6,0)</f>
        <v>0</v>
      </c>
      <c r="BN89" s="127">
        <f>IF(OR($T89=BN$7,$T89+$M89=BN$7,$T89+2*$M89=BN$7,$T89+3*$M89=BN$7,$T89+4*$M89=BN$7,$T89+5*$M89=BN$7,$T89+6*$M89=BN$7,$T89+7*$M89=BN$7,$T89+8*$M89=BN$7,$T89+9*$M89=BN$7,$T89+10*$M89=BN$7),$Q89*'[1]Paramètres commerce'!$D$6,0)</f>
        <v>0</v>
      </c>
      <c r="BO89" s="127">
        <f>IF(OR($T89=BO$7,$T89+$M89=BO$7,$T89+2*$M89=BO$7,$T89+3*$M89=BO$7,$T89+4*$M89=BO$7,$T89+5*$M89=BO$7,$T89+6*$M89=BO$7,$T89+7*$M89=BO$7,$T89+8*$M89=BO$7,$T89+9*$M89=BO$7,$T89+10*$M89=BO$7),$Q89*'[1]Paramètres commerce'!$D$6,0)</f>
        <v>0</v>
      </c>
      <c r="BP89" s="128">
        <f>IF(OR($T89=BP$7,$T89+$M89=BP$7,$T89+2*$M89=BP$7,$T89+3*$M89=BP$7,$T89+4*$M89=BP$7,$T89+5*$M89=BP$7,$T89+6*$M89=BP$7,$T89+7*$M89=BP$7,$T89+8*$M89=BP$7,$T89+9*$M89=BP$7,$T89+10*$M89=BP$7),$Q89*'[1]Paramètres commerce'!$D$6,0)</f>
        <v>0</v>
      </c>
      <c r="BQ89" s="126">
        <f>IF(OR($T89=BQ$7,$T89+$M89=BQ$7,$T89+2*$M89=BQ$7,$T89+3*$M89=BQ$7,$T89+4*$M89=BQ$7,$T89+5*$M89=BQ$7,$T89+6*$M89=BQ$7,$T89+7*$M89=BQ$7,$T89+8*$M89=BQ$7,$T89+9*$M89=BQ$7,$T89+10*$M89=BQ$7),$Q89*'[1]Paramètres commerce'!$D$6,0)</f>
        <v>0</v>
      </c>
      <c r="BR89" s="127">
        <f>IF(OR($T89=BR$7,$T89+$M89=BR$7,$T89+2*$M89=BR$7,$T89+3*$M89=BR$7,$T89+4*$M89=BR$7,$T89+5*$M89=BR$7,$T89+6*$M89=BR$7,$T89+7*$M89=BR$7,$T89+8*$M89=BR$7,$T89+9*$M89=BR$7,$T89+10*$M89=BR$7),$Q89*'[1]Paramètres commerce'!$D$6,0)</f>
        <v>0</v>
      </c>
      <c r="BS89" s="127">
        <f>IF(OR($T89=BS$7,$T89+$M89=BS$7,$T89+2*$M89=BS$7,$T89+3*$M89=BS$7,$T89+4*$M89=BS$7,$T89+5*$M89=BS$7,$T89+6*$M89=BS$7,$T89+7*$M89=BS$7,$T89+8*$M89=BS$7,$T89+9*$M89=BS$7,$T89+10*$M89=BS$7),$Q89*'[1]Paramètres commerce'!$D$6,0)</f>
        <v>0</v>
      </c>
      <c r="BT89" s="127">
        <f>IF(OR($T89=BT$7,$T89+$M89=BT$7,$T89+2*$M89=BT$7,$T89+3*$M89=BT$7,$T89+4*$M89=BT$7,$T89+5*$M89=BT$7,$T89+6*$M89=BT$7,$T89+7*$M89=BT$7,$T89+8*$M89=BT$7,$T89+9*$M89=BT$7,$T89+10*$M89=BT$7),$Q89*'[1]Paramètres commerce'!$D$6,0)</f>
        <v>0</v>
      </c>
      <c r="BU89" s="128">
        <f>IF(OR($T89=BU$7,$T89+$M89=BU$7,$T89+2*$M89=BU$7,$T89+3*$M89=BU$7,$T89+4*$M89=BU$7,$T89+5*$M89=BU$7,$T89+6*$M89=BU$7,$T89+7*$M89=BU$7,$T89+8*$M89=BU$7,$T89+9*$M89=BU$7,$T89+10*$M89=BU$7),$Q89*'[1]Paramètres commerce'!$D$6,0)</f>
        <v>0</v>
      </c>
      <c r="BV89" s="126">
        <f>IF(OR($T89=BV$7,$T89+$M89=BV$7,$T89+2*$M89=BV$7,$T89+3*$M89=BV$7,$T89+4*$M89=BV$7,$T89+5*$M89=BV$7,$T89+6*$M89=BV$7,$T89+7*$M89=BV$7,$T89+8*$M89=BV$7,$T89+9*$M89=BV$7,$T89+10*$M89=BV$7),$Q89*'[1]Paramètres commerce'!$D$6,0)</f>
        <v>0</v>
      </c>
      <c r="BW89" s="127">
        <f>IF(OR($T89=BW$7,$T89+$M89=BW$7,$T89+2*$M89=BW$7,$T89+3*$M89=BW$7,$T89+4*$M89=BW$7,$T89+5*$M89=BW$7,$T89+6*$M89=BW$7,$T89+7*$M89=BW$7,$T89+8*$M89=BW$7,$T89+9*$M89=BW$7,$T89+10*$M89=BW$7),$Q89*'[1]Paramètres commerce'!$D$6,0)</f>
        <v>0</v>
      </c>
      <c r="BX89" s="127">
        <f>IF(OR($T89=BX$7,$T89+$M89=BX$7,$T89+2*$M89=BX$7,$T89+3*$M89=BX$7,$T89+4*$M89=BX$7,$T89+5*$M89=BX$7,$T89+6*$M89=BX$7,$T89+7*$M89=BX$7,$T89+8*$M89=BX$7,$T89+9*$M89=BX$7,$T89+10*$M89=BX$7),$Q89*'[1]Paramètres commerce'!$D$6,0)</f>
        <v>0</v>
      </c>
      <c r="BY89" s="127">
        <f>IF(OR($T89=BY$7,$T89+$M89=BY$7,$T89+2*$M89=BY$7,$T89+3*$M89=BY$7,$T89+4*$M89=BY$7,$T89+5*$M89=BY$7,$T89+6*$M89=BY$7,$T89+7*$M89=BY$7,$T89+8*$M89=BY$7,$T89+9*$M89=BY$7,$T89+10*$M89=BY$7),$Q89*'[1]Paramètres commerce'!$D$6,0)</f>
        <v>0</v>
      </c>
      <c r="BZ89" s="128">
        <f>IF(OR($T89=BZ$7,$T89+$M89=BZ$7,$T89+2*$M89=BZ$7,$T89+3*$M89=BZ$7,$T89+4*$M89=BZ$7,$T89+5*$M89=BZ$7,$T89+6*$M89=BZ$7,$T89+7*$M89=BZ$7,$T89+8*$M89=BZ$7,$T89+9*$M89=BZ$7,$T89+10*$M89=BZ$7),$Q89*'[1]Paramètres commerce'!$D$6,0)</f>
        <v>0</v>
      </c>
      <c r="CA89" s="17"/>
    </row>
    <row r="90" spans="1:79">
      <c r="A90" s="2"/>
      <c r="B90" s="74">
        <v>83</v>
      </c>
      <c r="C90" s="115"/>
      <c r="D90" s="76"/>
      <c r="E90" s="97"/>
      <c r="F90" s="116"/>
      <c r="G90" s="117"/>
      <c r="H90" s="116"/>
      <c r="I90" s="116"/>
      <c r="J90" s="117"/>
      <c r="K90" s="81"/>
      <c r="L90" s="81"/>
      <c r="M90" s="82"/>
      <c r="N90" s="118"/>
      <c r="O90" s="84"/>
      <c r="P90" s="82"/>
      <c r="Q90" s="119">
        <f>(P90*'[1]Paramètres commerce'!$D$5+O90)*K90</f>
        <v>0</v>
      </c>
      <c r="R90" s="103">
        <f>'[1]Paramètres commerce'!$D$7</f>
        <v>5.0000000000000001E-3</v>
      </c>
      <c r="S90" s="119">
        <f>R90*Q90*'[1]Paramètres commerce'!$D$6</f>
        <v>0</v>
      </c>
      <c r="T90" s="120">
        <f t="shared" si="1"/>
        <v>2017</v>
      </c>
      <c r="U90" s="121" t="s">
        <v>38</v>
      </c>
      <c r="V90" s="122"/>
      <c r="W90" s="123"/>
      <c r="X90" s="123"/>
      <c r="Y90" s="123"/>
      <c r="Z90" s="123"/>
      <c r="AA90" s="124"/>
      <c r="AB90" s="125"/>
      <c r="AC90" s="126">
        <f>IF(OR($T90=AC$7,$T90+$M90=AC$7,$T90+2*$M90=AC$7,$T90+3*$M90=AC$7,$T90+4*$M90=AC$7,$T90+5*$M90=AC$7,$T90+6*$M90=AC$7,$T90+7*$M90=AC$7,$T90+8*$M90=AC$7,$T90+9*$M90=AC$7,$T90+10*$M90=AC$7),$Q90*'[1]Paramètres commerce'!$D$6,0)</f>
        <v>0</v>
      </c>
      <c r="AD90" s="127">
        <f>IF(OR($T90=AD$7,$T90+$M90=AD$7,$T90+2*$M90=AD$7,$T90+3*$M90=AD$7,$T90+4*$M90=AD$7,$T90+5*$M90=AD$7,$T90+6*$M90=AD$7,$T90+7*$M90=AD$7,$T90+8*$M90=AD$7,$T90+9*$M90=AD$7,$T90+10*$M90=AD$7),$Q90*'[1]Paramètres commerce'!$D$6,0)</f>
        <v>0</v>
      </c>
      <c r="AE90" s="127">
        <f>IF(OR($T90=AE$7,$T90+$M90=AE$7,$T90+2*$M90=AE$7,$T90+3*$M90=AE$7,$T90+4*$M90=AE$7,$T90+5*$M90=AE$7,$T90+6*$M90=AE$7,$T90+7*$M90=AE$7,$T90+8*$M90=AE$7,$T90+9*$M90=AE$7,$T90+10*$M90=AE$7),$Q90*'[1]Paramètres commerce'!$D$6,0)</f>
        <v>0</v>
      </c>
      <c r="AF90" s="127">
        <f>IF(OR($T90=AF$7,$T90+$M90=AF$7,$T90+2*$M90=AF$7,$T90+3*$M90=AF$7,$T90+4*$M90=AF$7,$T90+5*$M90=AF$7,$T90+6*$M90=AF$7,$T90+7*$M90=AF$7,$T90+8*$M90=AF$7,$T90+9*$M90=AF$7,$T90+10*$M90=AF$7),$Q90*'[1]Paramètres commerce'!$D$6,0)</f>
        <v>0</v>
      </c>
      <c r="AG90" s="128">
        <f>IF(OR($T90=AG$7,$T90+$M90=AG$7,$T90+2*$M90=AG$7,$T90+3*$M90=AG$7,$T90+4*$M90=AG$7,$T90+5*$M90=AG$7,$T90+6*$M90=AG$7,$T90+7*$M90=AG$7,$T90+8*$M90=AG$7,$T90+9*$M90=AG$7,$T90+10*$M90=AG$7),$Q90*'[1]Paramètres commerce'!$D$6,0)</f>
        <v>0</v>
      </c>
      <c r="AH90" s="126">
        <f>IF(OR($T90=AH$7,$T90+$M90=AH$7,$T90+2*$M90=AH$7,$T90+3*$M90=AH$7,$T90+4*$M90=AH$7,$T90+5*$M90=AH$7,$T90+6*$M90=AH$7,$T90+7*$M90=AH$7,$T90+8*$M90=AH$7,$T90+9*$M90=AH$7,$T90+10*$M90=AH$7),$Q90*'[1]Paramètres commerce'!$D$6,0)</f>
        <v>0</v>
      </c>
      <c r="AI90" s="127">
        <f>IF(OR($T90=AI$7,$T90+$M90=AI$7,$T90+2*$M90=AI$7,$T90+3*$M90=AI$7,$T90+4*$M90=AI$7,$T90+5*$M90=AI$7,$T90+6*$M90=AI$7,$T90+7*$M90=AI$7,$T90+8*$M90=AI$7,$T90+9*$M90=AI$7,$T90+10*$M90=AI$7),$Q90*'[1]Paramètres commerce'!$D$6,0)</f>
        <v>0</v>
      </c>
      <c r="AJ90" s="127">
        <f>IF(OR($T90=AJ$7,$T90+$M90=AJ$7,$T90+2*$M90=AJ$7,$T90+3*$M90=AJ$7,$T90+4*$M90=AJ$7,$T90+5*$M90=AJ$7,$T90+6*$M90=AJ$7,$T90+7*$M90=AJ$7,$T90+8*$M90=AJ$7,$T90+9*$M90=AJ$7,$T90+10*$M90=AJ$7),$Q90*'[1]Paramètres commerce'!$D$6,0)</f>
        <v>0</v>
      </c>
      <c r="AK90" s="127">
        <f>IF(OR($T90=AK$7,$T90+$M90=AK$7,$T90+2*$M90=AK$7,$T90+3*$M90=AK$7,$T90+4*$M90=AK$7,$T90+5*$M90=AK$7,$T90+6*$M90=AK$7,$T90+7*$M90=AK$7,$T90+8*$M90=AK$7,$T90+9*$M90=AK$7,$T90+10*$M90=AK$7),$Q90*'[1]Paramètres commerce'!$D$6,0)</f>
        <v>0</v>
      </c>
      <c r="AL90" s="128">
        <f>IF(OR($T90=AL$7,$T90+$M90=AL$7,$T90+2*$M90=AL$7,$T90+3*$M90=AL$7,$T90+4*$M90=AL$7,$T90+5*$M90=AL$7,$T90+6*$M90=AL$7,$T90+7*$M90=AL$7,$T90+8*$M90=AL$7,$T90+9*$M90=AL$7,$T90+10*$M90=AL$7),$Q90*'[1]Paramètres commerce'!$D$6,0)</f>
        <v>0</v>
      </c>
      <c r="AM90" s="126">
        <f>IF(OR($T90=AM$7,$T90+$M90=AM$7,$T90+2*$M90=AM$7,$T90+3*$M90=AM$7,$T90+4*$M90=AM$7,$T90+5*$M90=AM$7,$T90+6*$M90=AM$7,$T90+7*$M90=AM$7,$T90+8*$M90=AM$7,$T90+9*$M90=AM$7,$T90+10*$M90=AM$7),$Q90*'[1]Paramètres commerce'!$D$6,0)</f>
        <v>0</v>
      </c>
      <c r="AN90" s="127">
        <f>IF(OR($T90=AN$7,$T90+$M90=AN$7,$T90+2*$M90=AN$7,$T90+3*$M90=AN$7,$T90+4*$M90=AN$7,$T90+5*$M90=AN$7,$T90+6*$M90=AN$7,$T90+7*$M90=AN$7,$T90+8*$M90=AN$7,$T90+9*$M90=AN$7,$T90+10*$M90=AN$7),$Q90*'[1]Paramètres commerce'!$D$6,0)</f>
        <v>0</v>
      </c>
      <c r="AO90" s="127">
        <f>IF(OR($T90=AO$7,$T90+$M90=AO$7,$T90+2*$M90=AO$7,$T90+3*$M90=AO$7,$T90+4*$M90=AO$7,$T90+5*$M90=AO$7,$T90+6*$M90=AO$7,$T90+7*$M90=AO$7,$T90+8*$M90=AO$7,$T90+9*$M90=AO$7,$T90+10*$M90=AO$7),$Q90*'[1]Paramètres commerce'!$D$6,0)</f>
        <v>0</v>
      </c>
      <c r="AP90" s="127">
        <f>IF(OR($T90=AP$7,$T90+$M90=AP$7,$T90+2*$M90=AP$7,$T90+3*$M90=AP$7,$T90+4*$M90=AP$7,$T90+5*$M90=AP$7,$T90+6*$M90=AP$7,$T90+7*$M90=AP$7,$T90+8*$M90=AP$7,$T90+9*$M90=AP$7,$T90+10*$M90=AP$7),$Q90*'[1]Paramètres commerce'!$D$6,0)</f>
        <v>0</v>
      </c>
      <c r="AQ90" s="128">
        <f>IF(OR($T90=AQ$7,$T90+$M90=AQ$7,$T90+2*$M90=AQ$7,$T90+3*$M90=AQ$7,$T90+4*$M90=AQ$7,$T90+5*$M90=AQ$7,$T90+6*$M90=AQ$7,$T90+7*$M90=AQ$7,$T90+8*$M90=AQ$7,$T90+9*$M90=AQ$7,$T90+10*$M90=AQ$7),$Q90*'[1]Paramètres commerce'!$D$6,0)</f>
        <v>0</v>
      </c>
      <c r="AR90" s="126">
        <f>IF(OR($T90=AR$7,$T90+$M90=AR$7,$T90+2*$M90=AR$7,$T90+3*$M90=AR$7,$T90+4*$M90=AR$7,$T90+5*$M90=AR$7,$T90+6*$M90=AR$7,$T90+7*$M90=AR$7,$T90+8*$M90=AR$7,$T90+9*$M90=AR$7,$T90+10*$M90=AR$7),$Q90*'[1]Paramètres commerce'!$D$6,0)</f>
        <v>0</v>
      </c>
      <c r="AS90" s="127">
        <f>IF(OR($T90=AS$7,$T90+$M90=AS$7,$T90+2*$M90=AS$7,$T90+3*$M90=AS$7,$T90+4*$M90=AS$7,$T90+5*$M90=AS$7,$T90+6*$M90=AS$7,$T90+7*$M90=AS$7,$T90+8*$M90=AS$7,$T90+9*$M90=AS$7,$T90+10*$M90=AS$7),$Q90*'[1]Paramètres commerce'!$D$6,0)</f>
        <v>0</v>
      </c>
      <c r="AT90" s="127">
        <f>IF(OR($T90=AT$7,$T90+$M90=AT$7,$T90+2*$M90=AT$7,$T90+3*$M90=AT$7,$T90+4*$M90=AT$7,$T90+5*$M90=AT$7,$T90+6*$M90=AT$7,$T90+7*$M90=AT$7,$T90+8*$M90=AT$7,$T90+9*$M90=AT$7,$T90+10*$M90=AT$7),$Q90*'[1]Paramètres commerce'!$D$6,0)</f>
        <v>0</v>
      </c>
      <c r="AU90" s="127">
        <f>IF(OR($T90=AU$7,$T90+$M90=AU$7,$T90+2*$M90=AU$7,$T90+3*$M90=AU$7,$T90+4*$M90=AU$7,$T90+5*$M90=AU$7,$T90+6*$M90=AU$7,$T90+7*$M90=AU$7,$T90+8*$M90=AU$7,$T90+9*$M90=AU$7,$T90+10*$M90=AU$7),$Q90*'[1]Paramètres commerce'!$D$6,0)</f>
        <v>0</v>
      </c>
      <c r="AV90" s="128">
        <f>IF(OR($T90=AV$7,$T90+$M90=AV$7,$T90+2*$M90=AV$7,$T90+3*$M90=AV$7,$T90+4*$M90=AV$7,$T90+5*$M90=AV$7,$T90+6*$M90=AV$7,$T90+7*$M90=AV$7,$T90+8*$M90=AV$7,$T90+9*$M90=AV$7,$T90+10*$M90=AV$7),$Q90*'[1]Paramètres commerce'!$D$6,0)</f>
        <v>0</v>
      </c>
      <c r="AW90" s="126">
        <f>IF(OR($T90=AW$7,$T90+$M90=AW$7,$T90+2*$M90=AW$7,$T90+3*$M90=AW$7,$T90+4*$M90=AW$7,$T90+5*$M90=AW$7,$T90+6*$M90=AW$7,$T90+7*$M90=AW$7,$T90+8*$M90=AW$7,$T90+9*$M90=AW$7,$T90+10*$M90=AW$7),$Q90*'[1]Paramètres commerce'!$D$6,0)</f>
        <v>0</v>
      </c>
      <c r="AX90" s="127">
        <f>IF(OR($T90=AX$7,$T90+$M90=AX$7,$T90+2*$M90=AX$7,$T90+3*$M90=AX$7,$T90+4*$M90=AX$7,$T90+5*$M90=AX$7,$T90+6*$M90=AX$7,$T90+7*$M90=AX$7,$T90+8*$M90=AX$7,$T90+9*$M90=AX$7,$T90+10*$M90=AX$7),$Q90*'[1]Paramètres commerce'!$D$6,0)</f>
        <v>0</v>
      </c>
      <c r="AY90" s="127">
        <f>IF(OR($T90=AY$7,$T90+$M90=AY$7,$T90+2*$M90=AY$7,$T90+3*$M90=AY$7,$T90+4*$M90=AY$7,$T90+5*$M90=AY$7,$T90+6*$M90=AY$7,$T90+7*$M90=AY$7,$T90+8*$M90=AY$7,$T90+9*$M90=AY$7,$T90+10*$M90=AY$7),$Q90*'[1]Paramètres commerce'!$D$6,0)</f>
        <v>0</v>
      </c>
      <c r="AZ90" s="127">
        <f>IF(OR($T90=AZ$7,$T90+$M90=AZ$7,$T90+2*$M90=AZ$7,$T90+3*$M90=AZ$7,$T90+4*$M90=AZ$7,$T90+5*$M90=AZ$7,$T90+6*$M90=AZ$7,$T90+7*$M90=AZ$7,$T90+8*$M90=AZ$7,$T90+9*$M90=AZ$7,$T90+10*$M90=AZ$7),$Q90*'[1]Paramètres commerce'!$D$6,0)</f>
        <v>0</v>
      </c>
      <c r="BA90" s="128">
        <f>IF(OR($T90=BA$7,$T90+$M90=BA$7,$T90+2*$M90=BA$7,$T90+3*$M90=BA$7,$T90+4*$M90=BA$7,$T90+5*$M90=BA$7,$T90+6*$M90=BA$7,$T90+7*$M90=BA$7,$T90+8*$M90=BA$7,$T90+9*$M90=BA$7,$T90+10*$M90=BA$7),$Q90*'[1]Paramètres commerce'!$D$6,0)</f>
        <v>0</v>
      </c>
      <c r="BB90" s="126">
        <f>IF(OR($T90=BB$7,$T90+$M90=BB$7,$T90+2*$M90=BB$7,$T90+3*$M90=BB$7,$T90+4*$M90=BB$7,$T90+5*$M90=BB$7,$T90+6*$M90=BB$7,$T90+7*$M90=BB$7,$T90+8*$M90=BB$7,$T90+9*$M90=BB$7,$T90+10*$M90=BB$7),$Q90*'[1]Paramètres commerce'!$D$6,0)</f>
        <v>0</v>
      </c>
      <c r="BC90" s="127">
        <f>IF(OR($T90=BC$7,$T90+$M90=BC$7,$T90+2*$M90=BC$7,$T90+3*$M90=BC$7,$T90+4*$M90=BC$7,$T90+5*$M90=BC$7,$T90+6*$M90=BC$7,$T90+7*$M90=BC$7,$T90+8*$M90=BC$7,$T90+9*$M90=BC$7,$T90+10*$M90=BC$7),$Q90*'[1]Paramètres commerce'!$D$6,0)</f>
        <v>0</v>
      </c>
      <c r="BD90" s="127">
        <f>IF(OR($T90=BD$7,$T90+$M90=BD$7,$T90+2*$M90=BD$7,$T90+3*$M90=BD$7,$T90+4*$M90=BD$7,$T90+5*$M90=BD$7,$T90+6*$M90=BD$7,$T90+7*$M90=BD$7,$T90+8*$M90=BD$7,$T90+9*$M90=BD$7,$T90+10*$M90=BD$7),$Q90*'[1]Paramètres commerce'!$D$6,0)</f>
        <v>0</v>
      </c>
      <c r="BE90" s="127">
        <f>IF(OR($T90=BE$7,$T90+$M90=BE$7,$T90+2*$M90=BE$7,$T90+3*$M90=BE$7,$T90+4*$M90=BE$7,$T90+5*$M90=BE$7,$T90+6*$M90=BE$7,$T90+7*$M90=BE$7,$T90+8*$M90=BE$7,$T90+9*$M90=BE$7,$T90+10*$M90=BE$7),$Q90*'[1]Paramètres commerce'!$D$6,0)</f>
        <v>0</v>
      </c>
      <c r="BF90" s="128">
        <f>IF(OR($T90=BF$7,$T90+$M90=BF$7,$T90+2*$M90=BF$7,$T90+3*$M90=BF$7,$T90+4*$M90=BF$7,$T90+5*$M90=BF$7,$T90+6*$M90=BF$7,$T90+7*$M90=BF$7,$T90+8*$M90=BF$7,$T90+9*$M90=BF$7,$T90+10*$M90=BF$7),$Q90*'[1]Paramètres commerce'!$D$6,0)</f>
        <v>0</v>
      </c>
      <c r="BG90" s="126">
        <f>IF(OR($T90=BG$7,$T90+$M90=BG$7,$T90+2*$M90=BG$7,$T90+3*$M90=BG$7,$T90+4*$M90=BG$7,$T90+5*$M90=BG$7,$T90+6*$M90=BG$7,$T90+7*$M90=BG$7,$T90+8*$M90=BG$7,$T90+9*$M90=BG$7,$T90+10*$M90=BG$7),$Q90*'[1]Paramètres commerce'!$D$6,0)</f>
        <v>0</v>
      </c>
      <c r="BH90" s="127">
        <f>IF(OR($T90=BH$7,$T90+$M90=BH$7,$T90+2*$M90=BH$7,$T90+3*$M90=BH$7,$T90+4*$M90=BH$7,$T90+5*$M90=BH$7,$T90+6*$M90=BH$7,$T90+7*$M90=BH$7,$T90+8*$M90=BH$7,$T90+9*$M90=BH$7,$T90+10*$M90=BH$7),$Q90*'[1]Paramètres commerce'!$D$6,0)</f>
        <v>0</v>
      </c>
      <c r="BI90" s="127">
        <f>IF(OR($T90=BI$7,$T90+$M90=BI$7,$T90+2*$M90=BI$7,$T90+3*$M90=BI$7,$T90+4*$M90=BI$7,$T90+5*$M90=BI$7,$T90+6*$M90=BI$7,$T90+7*$M90=BI$7,$T90+8*$M90=BI$7,$T90+9*$M90=BI$7,$T90+10*$M90=BI$7),$Q90*'[1]Paramètres commerce'!$D$6,0)</f>
        <v>0</v>
      </c>
      <c r="BJ90" s="127">
        <f>IF(OR($T90=BJ$7,$T90+$M90=BJ$7,$T90+2*$M90=BJ$7,$T90+3*$M90=BJ$7,$T90+4*$M90=BJ$7,$T90+5*$M90=BJ$7,$T90+6*$M90=BJ$7,$T90+7*$M90=BJ$7,$T90+8*$M90=BJ$7,$T90+9*$M90=BJ$7,$T90+10*$M90=BJ$7),$Q90*'[1]Paramètres commerce'!$D$6,0)</f>
        <v>0</v>
      </c>
      <c r="BK90" s="128">
        <f>IF(OR($T90=BK$7,$T90+$M90=BK$7,$T90+2*$M90=BK$7,$T90+3*$M90=BK$7,$T90+4*$M90=BK$7,$T90+5*$M90=BK$7,$T90+6*$M90=BK$7,$T90+7*$M90=BK$7,$T90+8*$M90=BK$7,$T90+9*$M90=BK$7,$T90+10*$M90=BK$7),$Q90*'[1]Paramètres commerce'!$D$6,0)</f>
        <v>0</v>
      </c>
      <c r="BL90" s="126">
        <f>IF(OR($T90=BL$7,$T90+$M90=BL$7,$T90+2*$M90=BL$7,$T90+3*$M90=BL$7,$T90+4*$M90=BL$7,$T90+5*$M90=BL$7,$T90+6*$M90=BL$7,$T90+7*$M90=BL$7,$T90+8*$M90=BL$7,$T90+9*$M90=BL$7,$T90+10*$M90=BL$7),$Q90*'[1]Paramètres commerce'!$D$6,0)</f>
        <v>0</v>
      </c>
      <c r="BM90" s="127">
        <f>IF(OR($T90=BM$7,$T90+$M90=BM$7,$T90+2*$M90=BM$7,$T90+3*$M90=BM$7,$T90+4*$M90=BM$7,$T90+5*$M90=BM$7,$T90+6*$M90=BM$7,$T90+7*$M90=BM$7,$T90+8*$M90=BM$7,$T90+9*$M90=BM$7,$T90+10*$M90=BM$7),$Q90*'[1]Paramètres commerce'!$D$6,0)</f>
        <v>0</v>
      </c>
      <c r="BN90" s="127">
        <f>IF(OR($T90=BN$7,$T90+$M90=BN$7,$T90+2*$M90=BN$7,$T90+3*$M90=BN$7,$T90+4*$M90=BN$7,$T90+5*$M90=BN$7,$T90+6*$M90=BN$7,$T90+7*$M90=BN$7,$T90+8*$M90=BN$7,$T90+9*$M90=BN$7,$T90+10*$M90=BN$7),$Q90*'[1]Paramètres commerce'!$D$6,0)</f>
        <v>0</v>
      </c>
      <c r="BO90" s="127">
        <f>IF(OR($T90=BO$7,$T90+$M90=BO$7,$T90+2*$M90=BO$7,$T90+3*$M90=BO$7,$T90+4*$M90=BO$7,$T90+5*$M90=BO$7,$T90+6*$M90=BO$7,$T90+7*$M90=BO$7,$T90+8*$M90=BO$7,$T90+9*$M90=BO$7,$T90+10*$M90=BO$7),$Q90*'[1]Paramètres commerce'!$D$6,0)</f>
        <v>0</v>
      </c>
      <c r="BP90" s="128">
        <f>IF(OR($T90=BP$7,$T90+$M90=BP$7,$T90+2*$M90=BP$7,$T90+3*$M90=BP$7,$T90+4*$M90=BP$7,$T90+5*$M90=BP$7,$T90+6*$M90=BP$7,$T90+7*$M90=BP$7,$T90+8*$M90=BP$7,$T90+9*$M90=BP$7,$T90+10*$M90=BP$7),$Q90*'[1]Paramètres commerce'!$D$6,0)</f>
        <v>0</v>
      </c>
      <c r="BQ90" s="126">
        <f>IF(OR($T90=BQ$7,$T90+$M90=BQ$7,$T90+2*$M90=BQ$7,$T90+3*$M90=BQ$7,$T90+4*$M90=BQ$7,$T90+5*$M90=BQ$7,$T90+6*$M90=BQ$7,$T90+7*$M90=BQ$7,$T90+8*$M90=BQ$7,$T90+9*$M90=BQ$7,$T90+10*$M90=BQ$7),$Q90*'[1]Paramètres commerce'!$D$6,0)</f>
        <v>0</v>
      </c>
      <c r="BR90" s="127">
        <f>IF(OR($T90=BR$7,$T90+$M90=BR$7,$T90+2*$M90=BR$7,$T90+3*$M90=BR$7,$T90+4*$M90=BR$7,$T90+5*$M90=BR$7,$T90+6*$M90=BR$7,$T90+7*$M90=BR$7,$T90+8*$M90=BR$7,$T90+9*$M90=BR$7,$T90+10*$M90=BR$7),$Q90*'[1]Paramètres commerce'!$D$6,0)</f>
        <v>0</v>
      </c>
      <c r="BS90" s="127">
        <f>IF(OR($T90=BS$7,$T90+$M90=BS$7,$T90+2*$M90=BS$7,$T90+3*$M90=BS$7,$T90+4*$M90=BS$7,$T90+5*$M90=BS$7,$T90+6*$M90=BS$7,$T90+7*$M90=BS$7,$T90+8*$M90=BS$7,$T90+9*$M90=BS$7,$T90+10*$M90=BS$7),$Q90*'[1]Paramètres commerce'!$D$6,0)</f>
        <v>0</v>
      </c>
      <c r="BT90" s="127">
        <f>IF(OR($T90=BT$7,$T90+$M90=BT$7,$T90+2*$M90=BT$7,$T90+3*$M90=BT$7,$T90+4*$M90=BT$7,$T90+5*$M90=BT$7,$T90+6*$M90=BT$7,$T90+7*$M90=BT$7,$T90+8*$M90=BT$7,$T90+9*$M90=BT$7,$T90+10*$M90=BT$7),$Q90*'[1]Paramètres commerce'!$D$6,0)</f>
        <v>0</v>
      </c>
      <c r="BU90" s="128">
        <f>IF(OR($T90=BU$7,$T90+$M90=BU$7,$T90+2*$M90=BU$7,$T90+3*$M90=BU$7,$T90+4*$M90=BU$7,$T90+5*$M90=BU$7,$T90+6*$M90=BU$7,$T90+7*$M90=BU$7,$T90+8*$M90=BU$7,$T90+9*$M90=BU$7,$T90+10*$M90=BU$7),$Q90*'[1]Paramètres commerce'!$D$6,0)</f>
        <v>0</v>
      </c>
      <c r="BV90" s="126">
        <f>IF(OR($T90=BV$7,$T90+$M90=BV$7,$T90+2*$M90=BV$7,$T90+3*$M90=BV$7,$T90+4*$M90=BV$7,$T90+5*$M90=BV$7,$T90+6*$M90=BV$7,$T90+7*$M90=BV$7,$T90+8*$M90=BV$7,$T90+9*$M90=BV$7,$T90+10*$M90=BV$7),$Q90*'[1]Paramètres commerce'!$D$6,0)</f>
        <v>0</v>
      </c>
      <c r="BW90" s="127">
        <f>IF(OR($T90=BW$7,$T90+$M90=BW$7,$T90+2*$M90=BW$7,$T90+3*$M90=BW$7,$T90+4*$M90=BW$7,$T90+5*$M90=BW$7,$T90+6*$M90=BW$7,$T90+7*$M90=BW$7,$T90+8*$M90=BW$7,$T90+9*$M90=BW$7,$T90+10*$M90=BW$7),$Q90*'[1]Paramètres commerce'!$D$6,0)</f>
        <v>0</v>
      </c>
      <c r="BX90" s="127">
        <f>IF(OR($T90=BX$7,$T90+$M90=BX$7,$T90+2*$M90=BX$7,$T90+3*$M90=BX$7,$T90+4*$M90=BX$7,$T90+5*$M90=BX$7,$T90+6*$M90=BX$7,$T90+7*$M90=BX$7,$T90+8*$M90=BX$7,$T90+9*$M90=BX$7,$T90+10*$M90=BX$7),$Q90*'[1]Paramètres commerce'!$D$6,0)</f>
        <v>0</v>
      </c>
      <c r="BY90" s="127">
        <f>IF(OR($T90=BY$7,$T90+$M90=BY$7,$T90+2*$M90=BY$7,$T90+3*$M90=BY$7,$T90+4*$M90=BY$7,$T90+5*$M90=BY$7,$T90+6*$M90=BY$7,$T90+7*$M90=BY$7,$T90+8*$M90=BY$7,$T90+9*$M90=BY$7,$T90+10*$M90=BY$7),$Q90*'[1]Paramètres commerce'!$D$6,0)</f>
        <v>0</v>
      </c>
      <c r="BZ90" s="128">
        <f>IF(OR($T90=BZ$7,$T90+$M90=BZ$7,$T90+2*$M90=BZ$7,$T90+3*$M90=BZ$7,$T90+4*$M90=BZ$7,$T90+5*$M90=BZ$7,$T90+6*$M90=BZ$7,$T90+7*$M90=BZ$7,$T90+8*$M90=BZ$7,$T90+9*$M90=BZ$7,$T90+10*$M90=BZ$7),$Q90*'[1]Paramètres commerce'!$D$6,0)</f>
        <v>0</v>
      </c>
      <c r="CA90" s="17"/>
    </row>
    <row r="91" spans="1:79">
      <c r="A91" s="2"/>
      <c r="B91" s="74">
        <v>84</v>
      </c>
      <c r="C91" s="115"/>
      <c r="D91" s="76"/>
      <c r="E91" s="97"/>
      <c r="F91" s="116"/>
      <c r="G91" s="117"/>
      <c r="H91" s="116"/>
      <c r="I91" s="116"/>
      <c r="J91" s="117"/>
      <c r="K91" s="81"/>
      <c r="L91" s="81"/>
      <c r="M91" s="82"/>
      <c r="N91" s="118"/>
      <c r="O91" s="84"/>
      <c r="P91" s="82"/>
      <c r="Q91" s="119">
        <f>(P91*'[1]Paramètres commerce'!$D$5+O91)*K91</f>
        <v>0</v>
      </c>
      <c r="R91" s="103">
        <f>'[1]Paramètres commerce'!$D$7</f>
        <v>5.0000000000000001E-3</v>
      </c>
      <c r="S91" s="119">
        <f>R91*Q91*'[1]Paramètres commerce'!$D$6</f>
        <v>0</v>
      </c>
      <c r="T91" s="120">
        <f t="shared" si="1"/>
        <v>2017</v>
      </c>
      <c r="U91" s="121" t="s">
        <v>38</v>
      </c>
      <c r="V91" s="122"/>
      <c r="W91" s="123"/>
      <c r="X91" s="123"/>
      <c r="Y91" s="123"/>
      <c r="Z91" s="123"/>
      <c r="AA91" s="124"/>
      <c r="AB91" s="125"/>
      <c r="AC91" s="126">
        <f>IF(OR($T91=AC$7,$T91+$M91=AC$7,$T91+2*$M91=AC$7,$T91+3*$M91=AC$7,$T91+4*$M91=AC$7,$T91+5*$M91=AC$7,$T91+6*$M91=AC$7,$T91+7*$M91=AC$7,$T91+8*$M91=AC$7,$T91+9*$M91=AC$7,$T91+10*$M91=AC$7),$Q91*'[1]Paramètres commerce'!$D$6,0)</f>
        <v>0</v>
      </c>
      <c r="AD91" s="127">
        <f>IF(OR($T91=AD$7,$T91+$M91=AD$7,$T91+2*$M91=AD$7,$T91+3*$M91=AD$7,$T91+4*$M91=AD$7,$T91+5*$M91=AD$7,$T91+6*$M91=AD$7,$T91+7*$M91=AD$7,$T91+8*$M91=AD$7,$T91+9*$M91=AD$7,$T91+10*$M91=AD$7),$Q91*'[1]Paramètres commerce'!$D$6,0)</f>
        <v>0</v>
      </c>
      <c r="AE91" s="127">
        <f>IF(OR($T91=AE$7,$T91+$M91=AE$7,$T91+2*$M91=AE$7,$T91+3*$M91=AE$7,$T91+4*$M91=AE$7,$T91+5*$M91=AE$7,$T91+6*$M91=AE$7,$T91+7*$M91=AE$7,$T91+8*$M91=AE$7,$T91+9*$M91=AE$7,$T91+10*$M91=AE$7),$Q91*'[1]Paramètres commerce'!$D$6,0)</f>
        <v>0</v>
      </c>
      <c r="AF91" s="127">
        <f>IF(OR($T91=AF$7,$T91+$M91=AF$7,$T91+2*$M91=AF$7,$T91+3*$M91=AF$7,$T91+4*$M91=AF$7,$T91+5*$M91=AF$7,$T91+6*$M91=AF$7,$T91+7*$M91=AF$7,$T91+8*$M91=AF$7,$T91+9*$M91=AF$7,$T91+10*$M91=AF$7),$Q91*'[1]Paramètres commerce'!$D$6,0)</f>
        <v>0</v>
      </c>
      <c r="AG91" s="128">
        <f>IF(OR($T91=AG$7,$T91+$M91=AG$7,$T91+2*$M91=AG$7,$T91+3*$M91=AG$7,$T91+4*$M91=AG$7,$T91+5*$M91=AG$7,$T91+6*$M91=AG$7,$T91+7*$M91=AG$7,$T91+8*$M91=AG$7,$T91+9*$M91=AG$7,$T91+10*$M91=AG$7),$Q91*'[1]Paramètres commerce'!$D$6,0)</f>
        <v>0</v>
      </c>
      <c r="AH91" s="126">
        <f>IF(OR($T91=AH$7,$T91+$M91=AH$7,$T91+2*$M91=AH$7,$T91+3*$M91=AH$7,$T91+4*$M91=AH$7,$T91+5*$M91=AH$7,$T91+6*$M91=AH$7,$T91+7*$M91=AH$7,$T91+8*$M91=AH$7,$T91+9*$M91=AH$7,$T91+10*$M91=AH$7),$Q91*'[1]Paramètres commerce'!$D$6,0)</f>
        <v>0</v>
      </c>
      <c r="AI91" s="127">
        <f>IF(OR($T91=AI$7,$T91+$M91=AI$7,$T91+2*$M91=AI$7,$T91+3*$M91=AI$7,$T91+4*$M91=AI$7,$T91+5*$M91=AI$7,$T91+6*$M91=AI$7,$T91+7*$M91=AI$7,$T91+8*$M91=AI$7,$T91+9*$M91=AI$7,$T91+10*$M91=AI$7),$Q91*'[1]Paramètres commerce'!$D$6,0)</f>
        <v>0</v>
      </c>
      <c r="AJ91" s="127">
        <f>IF(OR($T91=AJ$7,$T91+$M91=AJ$7,$T91+2*$M91=AJ$7,$T91+3*$M91=AJ$7,$T91+4*$M91=AJ$7,$T91+5*$M91=AJ$7,$T91+6*$M91=AJ$7,$T91+7*$M91=AJ$7,$T91+8*$M91=AJ$7,$T91+9*$M91=AJ$7,$T91+10*$M91=AJ$7),$Q91*'[1]Paramètres commerce'!$D$6,0)</f>
        <v>0</v>
      </c>
      <c r="AK91" s="127">
        <f>IF(OR($T91=AK$7,$T91+$M91=AK$7,$T91+2*$M91=AK$7,$T91+3*$M91=AK$7,$T91+4*$M91=AK$7,$T91+5*$M91=AK$7,$T91+6*$M91=AK$7,$T91+7*$M91=AK$7,$T91+8*$M91=AK$7,$T91+9*$M91=AK$7,$T91+10*$M91=AK$7),$Q91*'[1]Paramètres commerce'!$D$6,0)</f>
        <v>0</v>
      </c>
      <c r="AL91" s="128">
        <f>IF(OR($T91=AL$7,$T91+$M91=AL$7,$T91+2*$M91=AL$7,$T91+3*$M91=AL$7,$T91+4*$M91=AL$7,$T91+5*$M91=AL$7,$T91+6*$M91=AL$7,$T91+7*$M91=AL$7,$T91+8*$M91=AL$7,$T91+9*$M91=AL$7,$T91+10*$M91=AL$7),$Q91*'[1]Paramètres commerce'!$D$6,0)</f>
        <v>0</v>
      </c>
      <c r="AM91" s="126">
        <f>IF(OR($T91=AM$7,$T91+$M91=AM$7,$T91+2*$M91=AM$7,$T91+3*$M91=AM$7,$T91+4*$M91=AM$7,$T91+5*$M91=AM$7,$T91+6*$M91=AM$7,$T91+7*$M91=AM$7,$T91+8*$M91=AM$7,$T91+9*$M91=AM$7,$T91+10*$M91=AM$7),$Q91*'[1]Paramètres commerce'!$D$6,0)</f>
        <v>0</v>
      </c>
      <c r="AN91" s="127">
        <f>IF(OR($T91=AN$7,$T91+$M91=AN$7,$T91+2*$M91=AN$7,$T91+3*$M91=AN$7,$T91+4*$M91=AN$7,$T91+5*$M91=AN$7,$T91+6*$M91=AN$7,$T91+7*$M91=AN$7,$T91+8*$M91=AN$7,$T91+9*$M91=AN$7,$T91+10*$M91=AN$7),$Q91*'[1]Paramètres commerce'!$D$6,0)</f>
        <v>0</v>
      </c>
      <c r="AO91" s="127">
        <f>IF(OR($T91=AO$7,$T91+$M91=AO$7,$T91+2*$M91=AO$7,$T91+3*$M91=AO$7,$T91+4*$M91=AO$7,$T91+5*$M91=AO$7,$T91+6*$M91=AO$7,$T91+7*$M91=AO$7,$T91+8*$M91=AO$7,$T91+9*$M91=AO$7,$T91+10*$M91=AO$7),$Q91*'[1]Paramètres commerce'!$D$6,0)</f>
        <v>0</v>
      </c>
      <c r="AP91" s="127">
        <f>IF(OR($T91=AP$7,$T91+$M91=AP$7,$T91+2*$M91=AP$7,$T91+3*$M91=AP$7,$T91+4*$M91=AP$7,$T91+5*$M91=AP$7,$T91+6*$M91=AP$7,$T91+7*$M91=AP$7,$T91+8*$M91=AP$7,$T91+9*$M91=AP$7,$T91+10*$M91=AP$7),$Q91*'[1]Paramètres commerce'!$D$6,0)</f>
        <v>0</v>
      </c>
      <c r="AQ91" s="128">
        <f>IF(OR($T91=AQ$7,$T91+$M91=AQ$7,$T91+2*$M91=AQ$7,$T91+3*$M91=AQ$7,$T91+4*$M91=AQ$7,$T91+5*$M91=AQ$7,$T91+6*$M91=AQ$7,$T91+7*$M91=AQ$7,$T91+8*$M91=AQ$7,$T91+9*$M91=AQ$7,$T91+10*$M91=AQ$7),$Q91*'[1]Paramètres commerce'!$D$6,0)</f>
        <v>0</v>
      </c>
      <c r="AR91" s="126">
        <f>IF(OR($T91=AR$7,$T91+$M91=AR$7,$T91+2*$M91=AR$7,$T91+3*$M91=AR$7,$T91+4*$M91=AR$7,$T91+5*$M91=AR$7,$T91+6*$M91=AR$7,$T91+7*$M91=AR$7,$T91+8*$M91=AR$7,$T91+9*$M91=AR$7,$T91+10*$M91=AR$7),$Q91*'[1]Paramètres commerce'!$D$6,0)</f>
        <v>0</v>
      </c>
      <c r="AS91" s="127">
        <f>IF(OR($T91=AS$7,$T91+$M91=AS$7,$T91+2*$M91=AS$7,$T91+3*$M91=AS$7,$T91+4*$M91=AS$7,$T91+5*$M91=AS$7,$T91+6*$M91=AS$7,$T91+7*$M91=AS$7,$T91+8*$M91=AS$7,$T91+9*$M91=AS$7,$T91+10*$M91=AS$7),$Q91*'[1]Paramètres commerce'!$D$6,0)</f>
        <v>0</v>
      </c>
      <c r="AT91" s="127">
        <f>IF(OR($T91=AT$7,$T91+$M91=AT$7,$T91+2*$M91=AT$7,$T91+3*$M91=AT$7,$T91+4*$M91=AT$7,$T91+5*$M91=AT$7,$T91+6*$M91=AT$7,$T91+7*$M91=AT$7,$T91+8*$M91=AT$7,$T91+9*$M91=AT$7,$T91+10*$M91=AT$7),$Q91*'[1]Paramètres commerce'!$D$6,0)</f>
        <v>0</v>
      </c>
      <c r="AU91" s="127">
        <f>IF(OR($T91=AU$7,$T91+$M91=AU$7,$T91+2*$M91=AU$7,$T91+3*$M91=AU$7,$T91+4*$M91=AU$7,$T91+5*$M91=AU$7,$T91+6*$M91=AU$7,$T91+7*$M91=AU$7,$T91+8*$M91=AU$7,$T91+9*$M91=AU$7,$T91+10*$M91=AU$7),$Q91*'[1]Paramètres commerce'!$D$6,0)</f>
        <v>0</v>
      </c>
      <c r="AV91" s="128">
        <f>IF(OR($T91=AV$7,$T91+$M91=AV$7,$T91+2*$M91=AV$7,$T91+3*$M91=AV$7,$T91+4*$M91=AV$7,$T91+5*$M91=AV$7,$T91+6*$M91=AV$7,$T91+7*$M91=AV$7,$T91+8*$M91=AV$7,$T91+9*$M91=AV$7,$T91+10*$M91=AV$7),$Q91*'[1]Paramètres commerce'!$D$6,0)</f>
        <v>0</v>
      </c>
      <c r="AW91" s="126">
        <f>IF(OR($T91=AW$7,$T91+$M91=AW$7,$T91+2*$M91=AW$7,$T91+3*$M91=AW$7,$T91+4*$M91=AW$7,$T91+5*$M91=AW$7,$T91+6*$M91=AW$7,$T91+7*$M91=AW$7,$T91+8*$M91=AW$7,$T91+9*$M91=AW$7,$T91+10*$M91=AW$7),$Q91*'[1]Paramètres commerce'!$D$6,0)</f>
        <v>0</v>
      </c>
      <c r="AX91" s="127">
        <f>IF(OR($T91=AX$7,$T91+$M91=AX$7,$T91+2*$M91=AX$7,$T91+3*$M91=AX$7,$T91+4*$M91=AX$7,$T91+5*$M91=AX$7,$T91+6*$M91=AX$7,$T91+7*$M91=AX$7,$T91+8*$M91=AX$7,$T91+9*$M91=AX$7,$T91+10*$M91=AX$7),$Q91*'[1]Paramètres commerce'!$D$6,0)</f>
        <v>0</v>
      </c>
      <c r="AY91" s="127">
        <f>IF(OR($T91=AY$7,$T91+$M91=AY$7,$T91+2*$M91=AY$7,$T91+3*$M91=AY$7,$T91+4*$M91=AY$7,$T91+5*$M91=AY$7,$T91+6*$M91=AY$7,$T91+7*$M91=AY$7,$T91+8*$M91=AY$7,$T91+9*$M91=AY$7,$T91+10*$M91=AY$7),$Q91*'[1]Paramètres commerce'!$D$6,0)</f>
        <v>0</v>
      </c>
      <c r="AZ91" s="127">
        <f>IF(OR($T91=AZ$7,$T91+$M91=AZ$7,$T91+2*$M91=AZ$7,$T91+3*$M91=AZ$7,$T91+4*$M91=AZ$7,$T91+5*$M91=AZ$7,$T91+6*$M91=AZ$7,$T91+7*$M91=AZ$7,$T91+8*$M91=AZ$7,$T91+9*$M91=AZ$7,$T91+10*$M91=AZ$7),$Q91*'[1]Paramètres commerce'!$D$6,0)</f>
        <v>0</v>
      </c>
      <c r="BA91" s="128">
        <f>IF(OR($T91=BA$7,$T91+$M91=BA$7,$T91+2*$M91=BA$7,$T91+3*$M91=BA$7,$T91+4*$M91=BA$7,$T91+5*$M91=BA$7,$T91+6*$M91=BA$7,$T91+7*$M91=BA$7,$T91+8*$M91=BA$7,$T91+9*$M91=BA$7,$T91+10*$M91=BA$7),$Q91*'[1]Paramètres commerce'!$D$6,0)</f>
        <v>0</v>
      </c>
      <c r="BB91" s="126">
        <f>IF(OR($T91=BB$7,$T91+$M91=BB$7,$T91+2*$M91=BB$7,$T91+3*$M91=BB$7,$T91+4*$M91=BB$7,$T91+5*$M91=BB$7,$T91+6*$M91=BB$7,$T91+7*$M91=BB$7,$T91+8*$M91=BB$7,$T91+9*$M91=BB$7,$T91+10*$M91=BB$7),$Q91*'[1]Paramètres commerce'!$D$6,0)</f>
        <v>0</v>
      </c>
      <c r="BC91" s="127">
        <f>IF(OR($T91=BC$7,$T91+$M91=BC$7,$T91+2*$M91=BC$7,$T91+3*$M91=BC$7,$T91+4*$M91=BC$7,$T91+5*$M91=BC$7,$T91+6*$M91=BC$7,$T91+7*$M91=BC$7,$T91+8*$M91=BC$7,$T91+9*$M91=BC$7,$T91+10*$M91=BC$7),$Q91*'[1]Paramètres commerce'!$D$6,0)</f>
        <v>0</v>
      </c>
      <c r="BD91" s="127">
        <f>IF(OR($T91=BD$7,$T91+$M91=BD$7,$T91+2*$M91=BD$7,$T91+3*$M91=BD$7,$T91+4*$M91=BD$7,$T91+5*$M91=BD$7,$T91+6*$M91=BD$7,$T91+7*$M91=BD$7,$T91+8*$M91=BD$7,$T91+9*$M91=BD$7,$T91+10*$M91=BD$7),$Q91*'[1]Paramètres commerce'!$D$6,0)</f>
        <v>0</v>
      </c>
      <c r="BE91" s="127">
        <f>IF(OR($T91=BE$7,$T91+$M91=BE$7,$T91+2*$M91=BE$7,$T91+3*$M91=BE$7,$T91+4*$M91=BE$7,$T91+5*$M91=BE$7,$T91+6*$M91=BE$7,$T91+7*$M91=BE$7,$T91+8*$M91=BE$7,$T91+9*$M91=BE$7,$T91+10*$M91=BE$7),$Q91*'[1]Paramètres commerce'!$D$6,0)</f>
        <v>0</v>
      </c>
      <c r="BF91" s="128">
        <f>IF(OR($T91=BF$7,$T91+$M91=BF$7,$T91+2*$M91=BF$7,$T91+3*$M91=BF$7,$T91+4*$M91=BF$7,$T91+5*$M91=BF$7,$T91+6*$M91=BF$7,$T91+7*$M91=BF$7,$T91+8*$M91=BF$7,$T91+9*$M91=BF$7,$T91+10*$M91=BF$7),$Q91*'[1]Paramètres commerce'!$D$6,0)</f>
        <v>0</v>
      </c>
      <c r="BG91" s="126">
        <f>IF(OR($T91=BG$7,$T91+$M91=BG$7,$T91+2*$M91=BG$7,$T91+3*$M91=BG$7,$T91+4*$M91=BG$7,$T91+5*$M91=BG$7,$T91+6*$M91=BG$7,$T91+7*$M91=BG$7,$T91+8*$M91=BG$7,$T91+9*$M91=BG$7,$T91+10*$M91=BG$7),$Q91*'[1]Paramètres commerce'!$D$6,0)</f>
        <v>0</v>
      </c>
      <c r="BH91" s="127">
        <f>IF(OR($T91=BH$7,$T91+$M91=BH$7,$T91+2*$M91=BH$7,$T91+3*$M91=BH$7,$T91+4*$M91=BH$7,$T91+5*$M91=BH$7,$T91+6*$M91=BH$7,$T91+7*$M91=BH$7,$T91+8*$M91=BH$7,$T91+9*$M91=BH$7,$T91+10*$M91=BH$7),$Q91*'[1]Paramètres commerce'!$D$6,0)</f>
        <v>0</v>
      </c>
      <c r="BI91" s="127">
        <f>IF(OR($T91=BI$7,$T91+$M91=BI$7,$T91+2*$M91=BI$7,$T91+3*$M91=BI$7,$T91+4*$M91=BI$7,$T91+5*$M91=BI$7,$T91+6*$M91=BI$7,$T91+7*$M91=BI$7,$T91+8*$M91=BI$7,$T91+9*$M91=BI$7,$T91+10*$M91=BI$7),$Q91*'[1]Paramètres commerce'!$D$6,0)</f>
        <v>0</v>
      </c>
      <c r="BJ91" s="127">
        <f>IF(OR($T91=BJ$7,$T91+$M91=BJ$7,$T91+2*$M91=BJ$7,$T91+3*$M91=BJ$7,$T91+4*$M91=BJ$7,$T91+5*$M91=BJ$7,$T91+6*$M91=BJ$7,$T91+7*$M91=BJ$7,$T91+8*$M91=BJ$7,$T91+9*$M91=BJ$7,$T91+10*$M91=BJ$7),$Q91*'[1]Paramètres commerce'!$D$6,0)</f>
        <v>0</v>
      </c>
      <c r="BK91" s="128">
        <f>IF(OR($T91=BK$7,$T91+$M91=BK$7,$T91+2*$M91=BK$7,$T91+3*$M91=BK$7,$T91+4*$M91=BK$7,$T91+5*$M91=BK$7,$T91+6*$M91=BK$7,$T91+7*$M91=BK$7,$T91+8*$M91=BK$7,$T91+9*$M91=BK$7,$T91+10*$M91=BK$7),$Q91*'[1]Paramètres commerce'!$D$6,0)</f>
        <v>0</v>
      </c>
      <c r="BL91" s="126">
        <f>IF(OR($T91=BL$7,$T91+$M91=BL$7,$T91+2*$M91=BL$7,$T91+3*$M91=BL$7,$T91+4*$M91=BL$7,$T91+5*$M91=BL$7,$T91+6*$M91=BL$7,$T91+7*$M91=BL$7,$T91+8*$M91=BL$7,$T91+9*$M91=BL$7,$T91+10*$M91=BL$7),$Q91*'[1]Paramètres commerce'!$D$6,0)</f>
        <v>0</v>
      </c>
      <c r="BM91" s="127">
        <f>IF(OR($T91=BM$7,$T91+$M91=BM$7,$T91+2*$M91=BM$7,$T91+3*$M91=BM$7,$T91+4*$M91=BM$7,$T91+5*$M91=BM$7,$T91+6*$M91=BM$7,$T91+7*$M91=BM$7,$T91+8*$M91=BM$7,$T91+9*$M91=BM$7,$T91+10*$M91=BM$7),$Q91*'[1]Paramètres commerce'!$D$6,0)</f>
        <v>0</v>
      </c>
      <c r="BN91" s="127">
        <f>IF(OR($T91=BN$7,$T91+$M91=BN$7,$T91+2*$M91=BN$7,$T91+3*$M91=BN$7,$T91+4*$M91=BN$7,$T91+5*$M91=BN$7,$T91+6*$M91=BN$7,$T91+7*$M91=BN$7,$T91+8*$M91=BN$7,$T91+9*$M91=BN$7,$T91+10*$M91=BN$7),$Q91*'[1]Paramètres commerce'!$D$6,0)</f>
        <v>0</v>
      </c>
      <c r="BO91" s="127">
        <f>IF(OR($T91=BO$7,$T91+$M91=BO$7,$T91+2*$M91=BO$7,$T91+3*$M91=BO$7,$T91+4*$M91=BO$7,$T91+5*$M91=BO$7,$T91+6*$M91=BO$7,$T91+7*$M91=BO$7,$T91+8*$M91=BO$7,$T91+9*$M91=BO$7,$T91+10*$M91=BO$7),$Q91*'[1]Paramètres commerce'!$D$6,0)</f>
        <v>0</v>
      </c>
      <c r="BP91" s="128">
        <f>IF(OR($T91=BP$7,$T91+$M91=BP$7,$T91+2*$M91=BP$7,$T91+3*$M91=BP$7,$T91+4*$M91=BP$7,$T91+5*$M91=BP$7,$T91+6*$M91=BP$7,$T91+7*$M91=BP$7,$T91+8*$M91=BP$7,$T91+9*$M91=BP$7,$T91+10*$M91=BP$7),$Q91*'[1]Paramètres commerce'!$D$6,0)</f>
        <v>0</v>
      </c>
      <c r="BQ91" s="126">
        <f>IF(OR($T91=BQ$7,$T91+$M91=BQ$7,$T91+2*$M91=BQ$7,$T91+3*$M91=BQ$7,$T91+4*$M91=BQ$7,$T91+5*$M91=BQ$7,$T91+6*$M91=BQ$7,$T91+7*$M91=BQ$7,$T91+8*$M91=BQ$7,$T91+9*$M91=BQ$7,$T91+10*$M91=BQ$7),$Q91*'[1]Paramètres commerce'!$D$6,0)</f>
        <v>0</v>
      </c>
      <c r="BR91" s="127">
        <f>IF(OR($T91=BR$7,$T91+$M91=BR$7,$T91+2*$M91=BR$7,$T91+3*$M91=BR$7,$T91+4*$M91=BR$7,$T91+5*$M91=BR$7,$T91+6*$M91=BR$7,$T91+7*$M91=BR$7,$T91+8*$M91=BR$7,$T91+9*$M91=BR$7,$T91+10*$M91=BR$7),$Q91*'[1]Paramètres commerce'!$D$6,0)</f>
        <v>0</v>
      </c>
      <c r="BS91" s="127">
        <f>IF(OR($T91=BS$7,$T91+$M91=BS$7,$T91+2*$M91=BS$7,$T91+3*$M91=BS$7,$T91+4*$M91=BS$7,$T91+5*$M91=BS$7,$T91+6*$M91=BS$7,$T91+7*$M91=BS$7,$T91+8*$M91=BS$7,$T91+9*$M91=BS$7,$T91+10*$M91=BS$7),$Q91*'[1]Paramètres commerce'!$D$6,0)</f>
        <v>0</v>
      </c>
      <c r="BT91" s="127">
        <f>IF(OR($T91=BT$7,$T91+$M91=BT$7,$T91+2*$M91=BT$7,$T91+3*$M91=BT$7,$T91+4*$M91=BT$7,$T91+5*$M91=BT$7,$T91+6*$M91=BT$7,$T91+7*$M91=BT$7,$T91+8*$M91=BT$7,$T91+9*$M91=BT$7,$T91+10*$M91=BT$7),$Q91*'[1]Paramètres commerce'!$D$6,0)</f>
        <v>0</v>
      </c>
      <c r="BU91" s="128">
        <f>IF(OR($T91=BU$7,$T91+$M91=BU$7,$T91+2*$M91=BU$7,$T91+3*$M91=BU$7,$T91+4*$M91=BU$7,$T91+5*$M91=BU$7,$T91+6*$M91=BU$7,$T91+7*$M91=BU$7,$T91+8*$M91=BU$7,$T91+9*$M91=BU$7,$T91+10*$M91=BU$7),$Q91*'[1]Paramètres commerce'!$D$6,0)</f>
        <v>0</v>
      </c>
      <c r="BV91" s="126">
        <f>IF(OR($T91=BV$7,$T91+$M91=BV$7,$T91+2*$M91=BV$7,$T91+3*$M91=BV$7,$T91+4*$M91=BV$7,$T91+5*$M91=BV$7,$T91+6*$M91=BV$7,$T91+7*$M91=BV$7,$T91+8*$M91=BV$7,$T91+9*$M91=BV$7,$T91+10*$M91=BV$7),$Q91*'[1]Paramètres commerce'!$D$6,0)</f>
        <v>0</v>
      </c>
      <c r="BW91" s="127">
        <f>IF(OR($T91=BW$7,$T91+$M91=BW$7,$T91+2*$M91=BW$7,$T91+3*$M91=BW$7,$T91+4*$M91=BW$7,$T91+5*$M91=BW$7,$T91+6*$M91=BW$7,$T91+7*$M91=BW$7,$T91+8*$M91=BW$7,$T91+9*$M91=BW$7,$T91+10*$M91=BW$7),$Q91*'[1]Paramètres commerce'!$D$6,0)</f>
        <v>0</v>
      </c>
      <c r="BX91" s="127">
        <f>IF(OR($T91=BX$7,$T91+$M91=BX$7,$T91+2*$M91=BX$7,$T91+3*$M91=BX$7,$T91+4*$M91=BX$7,$T91+5*$M91=BX$7,$T91+6*$M91=BX$7,$T91+7*$M91=BX$7,$T91+8*$M91=BX$7,$T91+9*$M91=BX$7,$T91+10*$M91=BX$7),$Q91*'[1]Paramètres commerce'!$D$6,0)</f>
        <v>0</v>
      </c>
      <c r="BY91" s="127">
        <f>IF(OR($T91=BY$7,$T91+$M91=BY$7,$T91+2*$M91=BY$7,$T91+3*$M91=BY$7,$T91+4*$M91=BY$7,$T91+5*$M91=BY$7,$T91+6*$M91=BY$7,$T91+7*$M91=BY$7,$T91+8*$M91=BY$7,$T91+9*$M91=BY$7,$T91+10*$M91=BY$7),$Q91*'[1]Paramètres commerce'!$D$6,0)</f>
        <v>0</v>
      </c>
      <c r="BZ91" s="128">
        <f>IF(OR($T91=BZ$7,$T91+$M91=BZ$7,$T91+2*$M91=BZ$7,$T91+3*$M91=BZ$7,$T91+4*$M91=BZ$7,$T91+5*$M91=BZ$7,$T91+6*$M91=BZ$7,$T91+7*$M91=BZ$7,$T91+8*$M91=BZ$7,$T91+9*$M91=BZ$7,$T91+10*$M91=BZ$7),$Q91*'[1]Paramètres commerce'!$D$6,0)</f>
        <v>0</v>
      </c>
      <c r="CA91" s="17"/>
    </row>
    <row r="92" spans="1:79">
      <c r="A92" s="2"/>
      <c r="B92" s="74">
        <v>85</v>
      </c>
      <c r="C92" s="115"/>
      <c r="D92" s="76"/>
      <c r="E92" s="97"/>
      <c r="F92" s="116"/>
      <c r="G92" s="117"/>
      <c r="H92" s="116"/>
      <c r="I92" s="116"/>
      <c r="J92" s="117"/>
      <c r="K92" s="81"/>
      <c r="L92" s="81"/>
      <c r="M92" s="82"/>
      <c r="N92" s="118"/>
      <c r="O92" s="84"/>
      <c r="P92" s="82"/>
      <c r="Q92" s="119">
        <f>(P92*'[1]Paramètres commerce'!$D$5+O92)*K92</f>
        <v>0</v>
      </c>
      <c r="R92" s="103">
        <f>'[1]Paramètres commerce'!$D$7</f>
        <v>5.0000000000000001E-3</v>
      </c>
      <c r="S92" s="119">
        <f>R92*Q92*'[1]Paramètres commerce'!$D$6</f>
        <v>0</v>
      </c>
      <c r="T92" s="120">
        <f t="shared" si="1"/>
        <v>2017</v>
      </c>
      <c r="U92" s="121" t="s">
        <v>38</v>
      </c>
      <c r="V92" s="122"/>
      <c r="W92" s="123"/>
      <c r="X92" s="123"/>
      <c r="Y92" s="123"/>
      <c r="Z92" s="123"/>
      <c r="AA92" s="124"/>
      <c r="AB92" s="125"/>
      <c r="AC92" s="126">
        <f>IF(OR($T92=AC$7,$T92+$M92=AC$7,$T92+2*$M92=AC$7,$T92+3*$M92=AC$7,$T92+4*$M92=AC$7,$T92+5*$M92=AC$7,$T92+6*$M92=AC$7,$T92+7*$M92=AC$7,$T92+8*$M92=AC$7,$T92+9*$M92=AC$7,$T92+10*$M92=AC$7),$Q92*'[1]Paramètres commerce'!$D$6,0)</f>
        <v>0</v>
      </c>
      <c r="AD92" s="127">
        <f>IF(OR($T92=AD$7,$T92+$M92=AD$7,$T92+2*$M92=AD$7,$T92+3*$M92=AD$7,$T92+4*$M92=AD$7,$T92+5*$M92=AD$7,$T92+6*$M92=AD$7,$T92+7*$M92=AD$7,$T92+8*$M92=AD$7,$T92+9*$M92=AD$7,$T92+10*$M92=AD$7),$Q92*'[1]Paramètres commerce'!$D$6,0)</f>
        <v>0</v>
      </c>
      <c r="AE92" s="127">
        <f>IF(OR($T92=AE$7,$T92+$M92=AE$7,$T92+2*$M92=AE$7,$T92+3*$M92=AE$7,$T92+4*$M92=AE$7,$T92+5*$M92=AE$7,$T92+6*$M92=AE$7,$T92+7*$M92=AE$7,$T92+8*$M92=AE$7,$T92+9*$M92=AE$7,$T92+10*$M92=AE$7),$Q92*'[1]Paramètres commerce'!$D$6,0)</f>
        <v>0</v>
      </c>
      <c r="AF92" s="127">
        <f>IF(OR($T92=AF$7,$T92+$M92=AF$7,$T92+2*$M92=AF$7,$T92+3*$M92=AF$7,$T92+4*$M92=AF$7,$T92+5*$M92=AF$7,$T92+6*$M92=AF$7,$T92+7*$M92=AF$7,$T92+8*$M92=AF$7,$T92+9*$M92=AF$7,$T92+10*$M92=AF$7),$Q92*'[1]Paramètres commerce'!$D$6,0)</f>
        <v>0</v>
      </c>
      <c r="AG92" s="128">
        <f>IF(OR($T92=AG$7,$T92+$M92=AG$7,$T92+2*$M92=AG$7,$T92+3*$M92=AG$7,$T92+4*$M92=AG$7,$T92+5*$M92=AG$7,$T92+6*$M92=AG$7,$T92+7*$M92=AG$7,$T92+8*$M92=AG$7,$T92+9*$M92=AG$7,$T92+10*$M92=AG$7),$Q92*'[1]Paramètres commerce'!$D$6,0)</f>
        <v>0</v>
      </c>
      <c r="AH92" s="126">
        <f>IF(OR($T92=AH$7,$T92+$M92=AH$7,$T92+2*$M92=AH$7,$T92+3*$M92=AH$7,$T92+4*$M92=AH$7,$T92+5*$M92=AH$7,$T92+6*$M92=AH$7,$T92+7*$M92=AH$7,$T92+8*$M92=AH$7,$T92+9*$M92=AH$7,$T92+10*$M92=AH$7),$Q92*'[1]Paramètres commerce'!$D$6,0)</f>
        <v>0</v>
      </c>
      <c r="AI92" s="127">
        <f>IF(OR($T92=AI$7,$T92+$M92=AI$7,$T92+2*$M92=AI$7,$T92+3*$M92=AI$7,$T92+4*$M92=AI$7,$T92+5*$M92=AI$7,$T92+6*$M92=AI$7,$T92+7*$M92=AI$7,$T92+8*$M92=AI$7,$T92+9*$M92=AI$7,$T92+10*$M92=AI$7),$Q92*'[1]Paramètres commerce'!$D$6,0)</f>
        <v>0</v>
      </c>
      <c r="AJ92" s="127">
        <f>IF(OR($T92=AJ$7,$T92+$M92=AJ$7,$T92+2*$M92=AJ$7,$T92+3*$M92=AJ$7,$T92+4*$M92=AJ$7,$T92+5*$M92=AJ$7,$T92+6*$M92=AJ$7,$T92+7*$M92=AJ$7,$T92+8*$M92=AJ$7,$T92+9*$M92=AJ$7,$T92+10*$M92=AJ$7),$Q92*'[1]Paramètres commerce'!$D$6,0)</f>
        <v>0</v>
      </c>
      <c r="AK92" s="127">
        <f>IF(OR($T92=AK$7,$T92+$M92=AK$7,$T92+2*$M92=AK$7,$T92+3*$M92=AK$7,$T92+4*$M92=AK$7,$T92+5*$M92=AK$7,$T92+6*$M92=AK$7,$T92+7*$M92=AK$7,$T92+8*$M92=AK$7,$T92+9*$M92=AK$7,$T92+10*$M92=AK$7),$Q92*'[1]Paramètres commerce'!$D$6,0)</f>
        <v>0</v>
      </c>
      <c r="AL92" s="128">
        <f>IF(OR($T92=AL$7,$T92+$M92=AL$7,$T92+2*$M92=AL$7,$T92+3*$M92=AL$7,$T92+4*$M92=AL$7,$T92+5*$M92=AL$7,$T92+6*$M92=AL$7,$T92+7*$M92=AL$7,$T92+8*$M92=AL$7,$T92+9*$M92=AL$7,$T92+10*$M92=AL$7),$Q92*'[1]Paramètres commerce'!$D$6,0)</f>
        <v>0</v>
      </c>
      <c r="AM92" s="126">
        <f>IF(OR($T92=AM$7,$T92+$M92=AM$7,$T92+2*$M92=AM$7,$T92+3*$M92=AM$7,$T92+4*$M92=AM$7,$T92+5*$M92=AM$7,$T92+6*$M92=AM$7,$T92+7*$M92=AM$7,$T92+8*$M92=AM$7,$T92+9*$M92=AM$7,$T92+10*$M92=AM$7),$Q92*'[1]Paramètres commerce'!$D$6,0)</f>
        <v>0</v>
      </c>
      <c r="AN92" s="127">
        <f>IF(OR($T92=AN$7,$T92+$M92=AN$7,$T92+2*$M92=AN$7,$T92+3*$M92=AN$7,$T92+4*$M92=AN$7,$T92+5*$M92=AN$7,$T92+6*$M92=AN$7,$T92+7*$M92=AN$7,$T92+8*$M92=AN$7,$T92+9*$M92=AN$7,$T92+10*$M92=AN$7),$Q92*'[1]Paramètres commerce'!$D$6,0)</f>
        <v>0</v>
      </c>
      <c r="AO92" s="127">
        <f>IF(OR($T92=AO$7,$T92+$M92=AO$7,$T92+2*$M92=AO$7,$T92+3*$M92=AO$7,$T92+4*$M92=AO$7,$T92+5*$M92=AO$7,$T92+6*$M92=AO$7,$T92+7*$M92=AO$7,$T92+8*$M92=AO$7,$T92+9*$M92=AO$7,$T92+10*$M92=AO$7),$Q92*'[1]Paramètres commerce'!$D$6,0)</f>
        <v>0</v>
      </c>
      <c r="AP92" s="127">
        <f>IF(OR($T92=AP$7,$T92+$M92=AP$7,$T92+2*$M92=AP$7,$T92+3*$M92=AP$7,$T92+4*$M92=AP$7,$T92+5*$M92=AP$7,$T92+6*$M92=AP$7,$T92+7*$M92=AP$7,$T92+8*$M92=AP$7,$T92+9*$M92=AP$7,$T92+10*$M92=AP$7),$Q92*'[1]Paramètres commerce'!$D$6,0)</f>
        <v>0</v>
      </c>
      <c r="AQ92" s="128">
        <f>IF(OR($T92=AQ$7,$T92+$M92=AQ$7,$T92+2*$M92=AQ$7,$T92+3*$M92=AQ$7,$T92+4*$M92=AQ$7,$T92+5*$M92=AQ$7,$T92+6*$M92=AQ$7,$T92+7*$M92=AQ$7,$T92+8*$M92=AQ$7,$T92+9*$M92=AQ$7,$T92+10*$M92=AQ$7),$Q92*'[1]Paramètres commerce'!$D$6,0)</f>
        <v>0</v>
      </c>
      <c r="AR92" s="126">
        <f>IF(OR($T92=AR$7,$T92+$M92=AR$7,$T92+2*$M92=AR$7,$T92+3*$M92=AR$7,$T92+4*$M92=AR$7,$T92+5*$M92=AR$7,$T92+6*$M92=AR$7,$T92+7*$M92=AR$7,$T92+8*$M92=AR$7,$T92+9*$M92=AR$7,$T92+10*$M92=AR$7),$Q92*'[1]Paramètres commerce'!$D$6,0)</f>
        <v>0</v>
      </c>
      <c r="AS92" s="127">
        <f>IF(OR($T92=AS$7,$T92+$M92=AS$7,$T92+2*$M92=AS$7,$T92+3*$M92=AS$7,$T92+4*$M92=AS$7,$T92+5*$M92=AS$7,$T92+6*$M92=AS$7,$T92+7*$M92=AS$7,$T92+8*$M92=AS$7,$T92+9*$M92=AS$7,$T92+10*$M92=AS$7),$Q92*'[1]Paramètres commerce'!$D$6,0)</f>
        <v>0</v>
      </c>
      <c r="AT92" s="127">
        <f>IF(OR($T92=AT$7,$T92+$M92=AT$7,$T92+2*$M92=AT$7,$T92+3*$M92=AT$7,$T92+4*$M92=AT$7,$T92+5*$M92=AT$7,$T92+6*$M92=AT$7,$T92+7*$M92=AT$7,$T92+8*$M92=AT$7,$T92+9*$M92=AT$7,$T92+10*$M92=AT$7),$Q92*'[1]Paramètres commerce'!$D$6,0)</f>
        <v>0</v>
      </c>
      <c r="AU92" s="127">
        <f>IF(OR($T92=AU$7,$T92+$M92=AU$7,$T92+2*$M92=AU$7,$T92+3*$M92=AU$7,$T92+4*$M92=AU$7,$T92+5*$M92=AU$7,$T92+6*$M92=AU$7,$T92+7*$M92=AU$7,$T92+8*$M92=AU$7,$T92+9*$M92=AU$7,$T92+10*$M92=AU$7),$Q92*'[1]Paramètres commerce'!$D$6,0)</f>
        <v>0</v>
      </c>
      <c r="AV92" s="128">
        <f>IF(OR($T92=AV$7,$T92+$M92=AV$7,$T92+2*$M92=AV$7,$T92+3*$M92=AV$7,$T92+4*$M92=AV$7,$T92+5*$M92=AV$7,$T92+6*$M92=AV$7,$T92+7*$M92=AV$7,$T92+8*$M92=AV$7,$T92+9*$M92=AV$7,$T92+10*$M92=AV$7),$Q92*'[1]Paramètres commerce'!$D$6,0)</f>
        <v>0</v>
      </c>
      <c r="AW92" s="126">
        <f>IF(OR($T92=AW$7,$T92+$M92=AW$7,$T92+2*$M92=AW$7,$T92+3*$M92=AW$7,$T92+4*$M92=AW$7,$T92+5*$M92=AW$7,$T92+6*$M92=AW$7,$T92+7*$M92=AW$7,$T92+8*$M92=AW$7,$T92+9*$M92=AW$7,$T92+10*$M92=AW$7),$Q92*'[1]Paramètres commerce'!$D$6,0)</f>
        <v>0</v>
      </c>
      <c r="AX92" s="127">
        <f>IF(OR($T92=AX$7,$T92+$M92=AX$7,$T92+2*$M92=AX$7,$T92+3*$M92=AX$7,$T92+4*$M92=AX$7,$T92+5*$M92=AX$7,$T92+6*$M92=AX$7,$T92+7*$M92=AX$7,$T92+8*$M92=AX$7,$T92+9*$M92=AX$7,$T92+10*$M92=AX$7),$Q92*'[1]Paramètres commerce'!$D$6,0)</f>
        <v>0</v>
      </c>
      <c r="AY92" s="127">
        <f>IF(OR($T92=AY$7,$T92+$M92=AY$7,$T92+2*$M92=AY$7,$T92+3*$M92=AY$7,$T92+4*$M92=AY$7,$T92+5*$M92=AY$7,$T92+6*$M92=AY$7,$T92+7*$M92=AY$7,$T92+8*$M92=AY$7,$T92+9*$M92=AY$7,$T92+10*$M92=AY$7),$Q92*'[1]Paramètres commerce'!$D$6,0)</f>
        <v>0</v>
      </c>
      <c r="AZ92" s="127">
        <f>IF(OR($T92=AZ$7,$T92+$M92=AZ$7,$T92+2*$M92=AZ$7,$T92+3*$M92=AZ$7,$T92+4*$M92=AZ$7,$T92+5*$M92=AZ$7,$T92+6*$M92=AZ$7,$T92+7*$M92=AZ$7,$T92+8*$M92=AZ$7,$T92+9*$M92=AZ$7,$T92+10*$M92=AZ$7),$Q92*'[1]Paramètres commerce'!$D$6,0)</f>
        <v>0</v>
      </c>
      <c r="BA92" s="128">
        <f>IF(OR($T92=BA$7,$T92+$M92=BA$7,$T92+2*$M92=BA$7,$T92+3*$M92=BA$7,$T92+4*$M92=BA$7,$T92+5*$M92=BA$7,$T92+6*$M92=BA$7,$T92+7*$M92=BA$7,$T92+8*$M92=BA$7,$T92+9*$M92=BA$7,$T92+10*$M92=BA$7),$Q92*'[1]Paramètres commerce'!$D$6,0)</f>
        <v>0</v>
      </c>
      <c r="BB92" s="126">
        <f>IF(OR($T92=BB$7,$T92+$M92=BB$7,$T92+2*$M92=BB$7,$T92+3*$M92=BB$7,$T92+4*$M92=BB$7,$T92+5*$M92=BB$7,$T92+6*$M92=BB$7,$T92+7*$M92=BB$7,$T92+8*$M92=BB$7,$T92+9*$M92=BB$7,$T92+10*$M92=BB$7),$Q92*'[1]Paramètres commerce'!$D$6,0)</f>
        <v>0</v>
      </c>
      <c r="BC92" s="127">
        <f>IF(OR($T92=BC$7,$T92+$M92=BC$7,$T92+2*$M92=BC$7,$T92+3*$M92=BC$7,$T92+4*$M92=BC$7,$T92+5*$M92=BC$7,$T92+6*$M92=BC$7,$T92+7*$M92=BC$7,$T92+8*$M92=BC$7,$T92+9*$M92=BC$7,$T92+10*$M92=BC$7),$Q92*'[1]Paramètres commerce'!$D$6,0)</f>
        <v>0</v>
      </c>
      <c r="BD92" s="127">
        <f>IF(OR($T92=BD$7,$T92+$M92=BD$7,$T92+2*$M92=BD$7,$T92+3*$M92=BD$7,$T92+4*$M92=BD$7,$T92+5*$M92=BD$7,$T92+6*$M92=BD$7,$T92+7*$M92=BD$7,$T92+8*$M92=BD$7,$T92+9*$M92=BD$7,$T92+10*$M92=BD$7),$Q92*'[1]Paramètres commerce'!$D$6,0)</f>
        <v>0</v>
      </c>
      <c r="BE92" s="127">
        <f>IF(OR($T92=BE$7,$T92+$M92=BE$7,$T92+2*$M92=BE$7,$T92+3*$M92=BE$7,$T92+4*$M92=BE$7,$T92+5*$M92=BE$7,$T92+6*$M92=BE$7,$T92+7*$M92=BE$7,$T92+8*$M92=BE$7,$T92+9*$M92=BE$7,$T92+10*$M92=BE$7),$Q92*'[1]Paramètres commerce'!$D$6,0)</f>
        <v>0</v>
      </c>
      <c r="BF92" s="128">
        <f>IF(OR($T92=BF$7,$T92+$M92=BF$7,$T92+2*$M92=BF$7,$T92+3*$M92=BF$7,$T92+4*$M92=BF$7,$T92+5*$M92=BF$7,$T92+6*$M92=BF$7,$T92+7*$M92=BF$7,$T92+8*$M92=BF$7,$T92+9*$M92=BF$7,$T92+10*$M92=BF$7),$Q92*'[1]Paramètres commerce'!$D$6,0)</f>
        <v>0</v>
      </c>
      <c r="BG92" s="126">
        <f>IF(OR($T92=BG$7,$T92+$M92=BG$7,$T92+2*$M92=BG$7,$T92+3*$M92=BG$7,$T92+4*$M92=BG$7,$T92+5*$M92=BG$7,$T92+6*$M92=BG$7,$T92+7*$M92=BG$7,$T92+8*$M92=BG$7,$T92+9*$M92=BG$7,$T92+10*$M92=BG$7),$Q92*'[1]Paramètres commerce'!$D$6,0)</f>
        <v>0</v>
      </c>
      <c r="BH92" s="127">
        <f>IF(OR($T92=BH$7,$T92+$M92=BH$7,$T92+2*$M92=BH$7,$T92+3*$M92=BH$7,$T92+4*$M92=BH$7,$T92+5*$M92=BH$7,$T92+6*$M92=BH$7,$T92+7*$M92=BH$7,$T92+8*$M92=BH$7,$T92+9*$M92=BH$7,$T92+10*$M92=BH$7),$Q92*'[1]Paramètres commerce'!$D$6,0)</f>
        <v>0</v>
      </c>
      <c r="BI92" s="127">
        <f>IF(OR($T92=BI$7,$T92+$M92=BI$7,$T92+2*$M92=BI$7,$T92+3*$M92=BI$7,$T92+4*$M92=BI$7,$T92+5*$M92=BI$7,$T92+6*$M92=BI$7,$T92+7*$M92=BI$7,$T92+8*$M92=BI$7,$T92+9*$M92=BI$7,$T92+10*$M92=BI$7),$Q92*'[1]Paramètres commerce'!$D$6,0)</f>
        <v>0</v>
      </c>
      <c r="BJ92" s="127">
        <f>IF(OR($T92=BJ$7,$T92+$M92=BJ$7,$T92+2*$M92=BJ$7,$T92+3*$M92=BJ$7,$T92+4*$M92=BJ$7,$T92+5*$M92=BJ$7,$T92+6*$M92=BJ$7,$T92+7*$M92=BJ$7,$T92+8*$M92=BJ$7,$T92+9*$M92=BJ$7,$T92+10*$M92=BJ$7),$Q92*'[1]Paramètres commerce'!$D$6,0)</f>
        <v>0</v>
      </c>
      <c r="BK92" s="128">
        <f>IF(OR($T92=BK$7,$T92+$M92=BK$7,$T92+2*$M92=BK$7,$T92+3*$M92=BK$7,$T92+4*$M92=BK$7,$T92+5*$M92=BK$7,$T92+6*$M92=BK$7,$T92+7*$M92=BK$7,$T92+8*$M92=BK$7,$T92+9*$M92=BK$7,$T92+10*$M92=BK$7),$Q92*'[1]Paramètres commerce'!$D$6,0)</f>
        <v>0</v>
      </c>
      <c r="BL92" s="126">
        <f>IF(OR($T92=BL$7,$T92+$M92=BL$7,$T92+2*$M92=BL$7,$T92+3*$M92=BL$7,$T92+4*$M92=BL$7,$T92+5*$M92=BL$7,$T92+6*$M92=BL$7,$T92+7*$M92=BL$7,$T92+8*$M92=BL$7,$T92+9*$M92=BL$7,$T92+10*$M92=BL$7),$Q92*'[1]Paramètres commerce'!$D$6,0)</f>
        <v>0</v>
      </c>
      <c r="BM92" s="127">
        <f>IF(OR($T92=BM$7,$T92+$M92=BM$7,$T92+2*$M92=BM$7,$T92+3*$M92=BM$7,$T92+4*$M92=BM$7,$T92+5*$M92=BM$7,$T92+6*$M92=BM$7,$T92+7*$M92=BM$7,$T92+8*$M92=BM$7,$T92+9*$M92=BM$7,$T92+10*$M92=BM$7),$Q92*'[1]Paramètres commerce'!$D$6,0)</f>
        <v>0</v>
      </c>
      <c r="BN92" s="127">
        <f>IF(OR($T92=BN$7,$T92+$M92=BN$7,$T92+2*$M92=BN$7,$T92+3*$M92=BN$7,$T92+4*$M92=BN$7,$T92+5*$M92=BN$7,$T92+6*$M92=BN$7,$T92+7*$M92=BN$7,$T92+8*$M92=BN$7,$T92+9*$M92=BN$7,$T92+10*$M92=BN$7),$Q92*'[1]Paramètres commerce'!$D$6,0)</f>
        <v>0</v>
      </c>
      <c r="BO92" s="127">
        <f>IF(OR($T92=BO$7,$T92+$M92=BO$7,$T92+2*$M92=BO$7,$T92+3*$M92=BO$7,$T92+4*$M92=BO$7,$T92+5*$M92=BO$7,$T92+6*$M92=BO$7,$T92+7*$M92=BO$7,$T92+8*$M92=BO$7,$T92+9*$M92=BO$7,$T92+10*$M92=BO$7),$Q92*'[1]Paramètres commerce'!$D$6,0)</f>
        <v>0</v>
      </c>
      <c r="BP92" s="128">
        <f>IF(OR($T92=BP$7,$T92+$M92=BP$7,$T92+2*$M92=BP$7,$T92+3*$M92=BP$7,$T92+4*$M92=BP$7,$T92+5*$M92=BP$7,$T92+6*$M92=BP$7,$T92+7*$M92=BP$7,$T92+8*$M92=BP$7,$T92+9*$M92=BP$7,$T92+10*$M92=BP$7),$Q92*'[1]Paramètres commerce'!$D$6,0)</f>
        <v>0</v>
      </c>
      <c r="BQ92" s="126">
        <f>IF(OR($T92=BQ$7,$T92+$M92=BQ$7,$T92+2*$M92=BQ$7,$T92+3*$M92=BQ$7,$T92+4*$M92=BQ$7,$T92+5*$M92=BQ$7,$T92+6*$M92=BQ$7,$T92+7*$M92=BQ$7,$T92+8*$M92=BQ$7,$T92+9*$M92=BQ$7,$T92+10*$M92=BQ$7),$Q92*'[1]Paramètres commerce'!$D$6,0)</f>
        <v>0</v>
      </c>
      <c r="BR92" s="127">
        <f>IF(OR($T92=BR$7,$T92+$M92=BR$7,$T92+2*$M92=BR$7,$T92+3*$M92=BR$7,$T92+4*$M92=BR$7,$T92+5*$M92=BR$7,$T92+6*$M92=BR$7,$T92+7*$M92=BR$7,$T92+8*$M92=BR$7,$T92+9*$M92=BR$7,$T92+10*$M92=BR$7),$Q92*'[1]Paramètres commerce'!$D$6,0)</f>
        <v>0</v>
      </c>
      <c r="BS92" s="127">
        <f>IF(OR($T92=BS$7,$T92+$M92=BS$7,$T92+2*$M92=BS$7,$T92+3*$M92=BS$7,$T92+4*$M92=BS$7,$T92+5*$M92=BS$7,$T92+6*$M92=BS$7,$T92+7*$M92=BS$7,$T92+8*$M92=BS$7,$T92+9*$M92=BS$7,$T92+10*$M92=BS$7),$Q92*'[1]Paramètres commerce'!$D$6,0)</f>
        <v>0</v>
      </c>
      <c r="BT92" s="127">
        <f>IF(OR($T92=BT$7,$T92+$M92=BT$7,$T92+2*$M92=BT$7,$T92+3*$M92=BT$7,$T92+4*$M92=BT$7,$T92+5*$M92=BT$7,$T92+6*$M92=BT$7,$T92+7*$M92=BT$7,$T92+8*$M92=BT$7,$T92+9*$M92=BT$7,$T92+10*$M92=BT$7),$Q92*'[1]Paramètres commerce'!$D$6,0)</f>
        <v>0</v>
      </c>
      <c r="BU92" s="128">
        <f>IF(OR($T92=BU$7,$T92+$M92=BU$7,$T92+2*$M92=BU$7,$T92+3*$M92=BU$7,$T92+4*$M92=BU$7,$T92+5*$M92=BU$7,$T92+6*$M92=BU$7,$T92+7*$M92=BU$7,$T92+8*$M92=BU$7,$T92+9*$M92=BU$7,$T92+10*$M92=BU$7),$Q92*'[1]Paramètres commerce'!$D$6,0)</f>
        <v>0</v>
      </c>
      <c r="BV92" s="126">
        <f>IF(OR($T92=BV$7,$T92+$M92=BV$7,$T92+2*$M92=BV$7,$T92+3*$M92=BV$7,$T92+4*$M92=BV$7,$T92+5*$M92=BV$7,$T92+6*$M92=BV$7,$T92+7*$M92=BV$7,$T92+8*$M92=BV$7,$T92+9*$M92=BV$7,$T92+10*$M92=BV$7),$Q92*'[1]Paramètres commerce'!$D$6,0)</f>
        <v>0</v>
      </c>
      <c r="BW92" s="127">
        <f>IF(OR($T92=BW$7,$T92+$M92=BW$7,$T92+2*$M92=BW$7,$T92+3*$M92=BW$7,$T92+4*$M92=BW$7,$T92+5*$M92=BW$7,$T92+6*$M92=BW$7,$T92+7*$M92=BW$7,$T92+8*$M92=BW$7,$T92+9*$M92=BW$7,$T92+10*$M92=BW$7),$Q92*'[1]Paramètres commerce'!$D$6,0)</f>
        <v>0</v>
      </c>
      <c r="BX92" s="127">
        <f>IF(OR($T92=BX$7,$T92+$M92=BX$7,$T92+2*$M92=BX$7,$T92+3*$M92=BX$7,$T92+4*$M92=BX$7,$T92+5*$M92=BX$7,$T92+6*$M92=BX$7,$T92+7*$M92=BX$7,$T92+8*$M92=BX$7,$T92+9*$M92=BX$7,$T92+10*$M92=BX$7),$Q92*'[1]Paramètres commerce'!$D$6,0)</f>
        <v>0</v>
      </c>
      <c r="BY92" s="127">
        <f>IF(OR($T92=BY$7,$T92+$M92=BY$7,$T92+2*$M92=BY$7,$T92+3*$M92=BY$7,$T92+4*$M92=BY$7,$T92+5*$M92=BY$7,$T92+6*$M92=BY$7,$T92+7*$M92=BY$7,$T92+8*$M92=BY$7,$T92+9*$M92=BY$7,$T92+10*$M92=BY$7),$Q92*'[1]Paramètres commerce'!$D$6,0)</f>
        <v>0</v>
      </c>
      <c r="BZ92" s="128">
        <f>IF(OR($T92=BZ$7,$T92+$M92=BZ$7,$T92+2*$M92=BZ$7,$T92+3*$M92=BZ$7,$T92+4*$M92=BZ$7,$T92+5*$M92=BZ$7,$T92+6*$M92=BZ$7,$T92+7*$M92=BZ$7,$T92+8*$M92=BZ$7,$T92+9*$M92=BZ$7,$T92+10*$M92=BZ$7),$Q92*'[1]Paramètres commerce'!$D$6,0)</f>
        <v>0</v>
      </c>
      <c r="CA92" s="17"/>
    </row>
    <row r="93" spans="1:79">
      <c r="A93" s="2"/>
      <c r="B93" s="74">
        <v>86</v>
      </c>
      <c r="C93" s="115"/>
      <c r="D93" s="76"/>
      <c r="E93" s="97"/>
      <c r="F93" s="116"/>
      <c r="G93" s="117"/>
      <c r="H93" s="116"/>
      <c r="I93" s="116"/>
      <c r="J93" s="117"/>
      <c r="K93" s="81"/>
      <c r="L93" s="81"/>
      <c r="M93" s="82"/>
      <c r="N93" s="118"/>
      <c r="O93" s="84"/>
      <c r="P93" s="82"/>
      <c r="Q93" s="119">
        <f>(P93*'[1]Paramètres commerce'!$D$5+O93)*K93</f>
        <v>0</v>
      </c>
      <c r="R93" s="103">
        <f>'[1]Paramètres commerce'!$D$7</f>
        <v>5.0000000000000001E-3</v>
      </c>
      <c r="S93" s="119">
        <f>R93*Q93*'[1]Paramètres commerce'!$D$6</f>
        <v>0</v>
      </c>
      <c r="T93" s="120">
        <f t="shared" si="1"/>
        <v>2017</v>
      </c>
      <c r="U93" s="121" t="s">
        <v>38</v>
      </c>
      <c r="V93" s="122"/>
      <c r="W93" s="123"/>
      <c r="X93" s="123"/>
      <c r="Y93" s="123"/>
      <c r="Z93" s="123"/>
      <c r="AA93" s="124"/>
      <c r="AB93" s="125"/>
      <c r="AC93" s="126">
        <f>IF(OR($T93=AC$7,$T93+$M93=AC$7,$T93+2*$M93=AC$7,$T93+3*$M93=AC$7,$T93+4*$M93=AC$7,$T93+5*$M93=AC$7,$T93+6*$M93=AC$7,$T93+7*$M93=AC$7,$T93+8*$M93=AC$7,$T93+9*$M93=AC$7,$T93+10*$M93=AC$7),$Q93*'[1]Paramètres commerce'!$D$6,0)</f>
        <v>0</v>
      </c>
      <c r="AD93" s="127">
        <f>IF(OR($T93=AD$7,$T93+$M93=AD$7,$T93+2*$M93=AD$7,$T93+3*$M93=AD$7,$T93+4*$M93=AD$7,$T93+5*$M93=AD$7,$T93+6*$M93=AD$7,$T93+7*$M93=AD$7,$T93+8*$M93=AD$7,$T93+9*$M93=AD$7,$T93+10*$M93=AD$7),$Q93*'[1]Paramètres commerce'!$D$6,0)</f>
        <v>0</v>
      </c>
      <c r="AE93" s="127">
        <f>IF(OR($T93=AE$7,$T93+$M93=AE$7,$T93+2*$M93=AE$7,$T93+3*$M93=AE$7,$T93+4*$M93=AE$7,$T93+5*$M93=AE$7,$T93+6*$M93=AE$7,$T93+7*$M93=AE$7,$T93+8*$M93=AE$7,$T93+9*$M93=AE$7,$T93+10*$M93=AE$7),$Q93*'[1]Paramètres commerce'!$D$6,0)</f>
        <v>0</v>
      </c>
      <c r="AF93" s="127">
        <f>IF(OR($T93=AF$7,$T93+$M93=AF$7,$T93+2*$M93=AF$7,$T93+3*$M93=AF$7,$T93+4*$M93=AF$7,$T93+5*$M93=AF$7,$T93+6*$M93=AF$7,$T93+7*$M93=AF$7,$T93+8*$M93=AF$7,$T93+9*$M93=AF$7,$T93+10*$M93=AF$7),$Q93*'[1]Paramètres commerce'!$D$6,0)</f>
        <v>0</v>
      </c>
      <c r="AG93" s="128">
        <f>IF(OR($T93=AG$7,$T93+$M93=AG$7,$T93+2*$M93=AG$7,$T93+3*$M93=AG$7,$T93+4*$M93=AG$7,$T93+5*$M93=AG$7,$T93+6*$M93=AG$7,$T93+7*$M93=AG$7,$T93+8*$M93=AG$7,$T93+9*$M93=AG$7,$T93+10*$M93=AG$7),$Q93*'[1]Paramètres commerce'!$D$6,0)</f>
        <v>0</v>
      </c>
      <c r="AH93" s="126">
        <f>IF(OR($T93=AH$7,$T93+$M93=AH$7,$T93+2*$M93=AH$7,$T93+3*$M93=AH$7,$T93+4*$M93=AH$7,$T93+5*$M93=AH$7,$T93+6*$M93=AH$7,$T93+7*$M93=AH$7,$T93+8*$M93=AH$7,$T93+9*$M93=AH$7,$T93+10*$M93=AH$7),$Q93*'[1]Paramètres commerce'!$D$6,0)</f>
        <v>0</v>
      </c>
      <c r="AI93" s="127">
        <f>IF(OR($T93=AI$7,$T93+$M93=AI$7,$T93+2*$M93=AI$7,$T93+3*$M93=AI$7,$T93+4*$M93=AI$7,$T93+5*$M93=AI$7,$T93+6*$M93=AI$7,$T93+7*$M93=AI$7,$T93+8*$M93=AI$7,$T93+9*$M93=AI$7,$T93+10*$M93=AI$7),$Q93*'[1]Paramètres commerce'!$D$6,0)</f>
        <v>0</v>
      </c>
      <c r="AJ93" s="127">
        <f>IF(OR($T93=AJ$7,$T93+$M93=AJ$7,$T93+2*$M93=AJ$7,$T93+3*$M93=AJ$7,$T93+4*$M93=AJ$7,$T93+5*$M93=AJ$7,$T93+6*$M93=AJ$7,$T93+7*$M93=AJ$7,$T93+8*$M93=AJ$7,$T93+9*$M93=AJ$7,$T93+10*$M93=AJ$7),$Q93*'[1]Paramètres commerce'!$D$6,0)</f>
        <v>0</v>
      </c>
      <c r="AK93" s="127">
        <f>IF(OR($T93=AK$7,$T93+$M93=AK$7,$T93+2*$M93=AK$7,$T93+3*$M93=AK$7,$T93+4*$M93=AK$7,$T93+5*$M93=AK$7,$T93+6*$M93=AK$7,$T93+7*$M93=AK$7,$T93+8*$M93=AK$7,$T93+9*$M93=AK$7,$T93+10*$M93=AK$7),$Q93*'[1]Paramètres commerce'!$D$6,0)</f>
        <v>0</v>
      </c>
      <c r="AL93" s="128">
        <f>IF(OR($T93=AL$7,$T93+$M93=AL$7,$T93+2*$M93=AL$7,$T93+3*$M93=AL$7,$T93+4*$M93=AL$7,$T93+5*$M93=AL$7,$T93+6*$M93=AL$7,$T93+7*$M93=AL$7,$T93+8*$M93=AL$7,$T93+9*$M93=AL$7,$T93+10*$M93=AL$7),$Q93*'[1]Paramètres commerce'!$D$6,0)</f>
        <v>0</v>
      </c>
      <c r="AM93" s="126">
        <f>IF(OR($T93=AM$7,$T93+$M93=AM$7,$T93+2*$M93=AM$7,$T93+3*$M93=AM$7,$T93+4*$M93=AM$7,$T93+5*$M93=AM$7,$T93+6*$M93=AM$7,$T93+7*$M93=AM$7,$T93+8*$M93=AM$7,$T93+9*$M93=AM$7,$T93+10*$M93=AM$7),$Q93*'[1]Paramètres commerce'!$D$6,0)</f>
        <v>0</v>
      </c>
      <c r="AN93" s="127">
        <f>IF(OR($T93=AN$7,$T93+$M93=AN$7,$T93+2*$M93=AN$7,$T93+3*$M93=AN$7,$T93+4*$M93=AN$7,$T93+5*$M93=AN$7,$T93+6*$M93=AN$7,$T93+7*$M93=AN$7,$T93+8*$M93=AN$7,$T93+9*$M93=AN$7,$T93+10*$M93=AN$7),$Q93*'[1]Paramètres commerce'!$D$6,0)</f>
        <v>0</v>
      </c>
      <c r="AO93" s="127">
        <f>IF(OR($T93=AO$7,$T93+$M93=AO$7,$T93+2*$M93=AO$7,$T93+3*$M93=AO$7,$T93+4*$M93=AO$7,$T93+5*$M93=AO$7,$T93+6*$M93=AO$7,$T93+7*$M93=AO$7,$T93+8*$M93=AO$7,$T93+9*$M93=AO$7,$T93+10*$M93=AO$7),$Q93*'[1]Paramètres commerce'!$D$6,0)</f>
        <v>0</v>
      </c>
      <c r="AP93" s="127">
        <f>IF(OR($T93=AP$7,$T93+$M93=AP$7,$T93+2*$M93=AP$7,$T93+3*$M93=AP$7,$T93+4*$M93=AP$7,$T93+5*$M93=AP$7,$T93+6*$M93=AP$7,$T93+7*$M93=AP$7,$T93+8*$M93=AP$7,$T93+9*$M93=AP$7,$T93+10*$M93=AP$7),$Q93*'[1]Paramètres commerce'!$D$6,0)</f>
        <v>0</v>
      </c>
      <c r="AQ93" s="128">
        <f>IF(OR($T93=AQ$7,$T93+$M93=AQ$7,$T93+2*$M93=AQ$7,$T93+3*$M93=AQ$7,$T93+4*$M93=AQ$7,$T93+5*$M93=AQ$7,$T93+6*$M93=AQ$7,$T93+7*$M93=AQ$7,$T93+8*$M93=AQ$7,$T93+9*$M93=AQ$7,$T93+10*$M93=AQ$7),$Q93*'[1]Paramètres commerce'!$D$6,0)</f>
        <v>0</v>
      </c>
      <c r="AR93" s="126">
        <f>IF(OR($T93=AR$7,$T93+$M93=AR$7,$T93+2*$M93=AR$7,$T93+3*$M93=AR$7,$T93+4*$M93=AR$7,$T93+5*$M93=AR$7,$T93+6*$M93=AR$7,$T93+7*$M93=AR$7,$T93+8*$M93=AR$7,$T93+9*$M93=AR$7,$T93+10*$M93=AR$7),$Q93*'[1]Paramètres commerce'!$D$6,0)</f>
        <v>0</v>
      </c>
      <c r="AS93" s="127">
        <f>IF(OR($T93=AS$7,$T93+$M93=AS$7,$T93+2*$M93=AS$7,$T93+3*$M93=AS$7,$T93+4*$M93=AS$7,$T93+5*$M93=AS$7,$T93+6*$M93=AS$7,$T93+7*$M93=AS$7,$T93+8*$M93=AS$7,$T93+9*$M93=AS$7,$T93+10*$M93=AS$7),$Q93*'[1]Paramètres commerce'!$D$6,0)</f>
        <v>0</v>
      </c>
      <c r="AT93" s="127">
        <f>IF(OR($T93=AT$7,$T93+$M93=AT$7,$T93+2*$M93=AT$7,$T93+3*$M93=AT$7,$T93+4*$M93=AT$7,$T93+5*$M93=AT$7,$T93+6*$M93=AT$7,$T93+7*$M93=AT$7,$T93+8*$M93=AT$7,$T93+9*$M93=AT$7,$T93+10*$M93=AT$7),$Q93*'[1]Paramètres commerce'!$D$6,0)</f>
        <v>0</v>
      </c>
      <c r="AU93" s="127">
        <f>IF(OR($T93=AU$7,$T93+$M93=AU$7,$T93+2*$M93=AU$7,$T93+3*$M93=AU$7,$T93+4*$M93=AU$7,$T93+5*$M93=AU$7,$T93+6*$M93=AU$7,$T93+7*$M93=AU$7,$T93+8*$M93=AU$7,$T93+9*$M93=AU$7,$T93+10*$M93=AU$7),$Q93*'[1]Paramètres commerce'!$D$6,0)</f>
        <v>0</v>
      </c>
      <c r="AV93" s="128">
        <f>IF(OR($T93=AV$7,$T93+$M93=AV$7,$T93+2*$M93=AV$7,$T93+3*$M93=AV$7,$T93+4*$M93=AV$7,$T93+5*$M93=AV$7,$T93+6*$M93=AV$7,$T93+7*$M93=AV$7,$T93+8*$M93=AV$7,$T93+9*$M93=AV$7,$T93+10*$M93=AV$7),$Q93*'[1]Paramètres commerce'!$D$6,0)</f>
        <v>0</v>
      </c>
      <c r="AW93" s="126">
        <f>IF(OR($T93=AW$7,$T93+$M93=AW$7,$T93+2*$M93=AW$7,$T93+3*$M93=AW$7,$T93+4*$M93=AW$7,$T93+5*$M93=AW$7,$T93+6*$M93=AW$7,$T93+7*$M93=AW$7,$T93+8*$M93=AW$7,$T93+9*$M93=AW$7,$T93+10*$M93=AW$7),$Q93*'[1]Paramètres commerce'!$D$6,0)</f>
        <v>0</v>
      </c>
      <c r="AX93" s="127">
        <f>IF(OR($T93=AX$7,$T93+$M93=AX$7,$T93+2*$M93=AX$7,$T93+3*$M93=AX$7,$T93+4*$M93=AX$7,$T93+5*$M93=AX$7,$T93+6*$M93=AX$7,$T93+7*$M93=AX$7,$T93+8*$M93=AX$7,$T93+9*$M93=AX$7,$T93+10*$M93=AX$7),$Q93*'[1]Paramètres commerce'!$D$6,0)</f>
        <v>0</v>
      </c>
      <c r="AY93" s="127">
        <f>IF(OR($T93=AY$7,$T93+$M93=AY$7,$T93+2*$M93=AY$7,$T93+3*$M93=AY$7,$T93+4*$M93=AY$7,$T93+5*$M93=AY$7,$T93+6*$M93=AY$7,$T93+7*$M93=AY$7,$T93+8*$M93=AY$7,$T93+9*$M93=AY$7,$T93+10*$M93=AY$7),$Q93*'[1]Paramètres commerce'!$D$6,0)</f>
        <v>0</v>
      </c>
      <c r="AZ93" s="127">
        <f>IF(OR($T93=AZ$7,$T93+$M93=AZ$7,$T93+2*$M93=AZ$7,$T93+3*$M93=AZ$7,$T93+4*$M93=AZ$7,$T93+5*$M93=AZ$7,$T93+6*$M93=AZ$7,$T93+7*$M93=AZ$7,$T93+8*$M93=AZ$7,$T93+9*$M93=AZ$7,$T93+10*$M93=AZ$7),$Q93*'[1]Paramètres commerce'!$D$6,0)</f>
        <v>0</v>
      </c>
      <c r="BA93" s="128">
        <f>IF(OR($T93=BA$7,$T93+$M93=BA$7,$T93+2*$M93=BA$7,$T93+3*$M93=BA$7,$T93+4*$M93=BA$7,$T93+5*$M93=BA$7,$T93+6*$M93=BA$7,$T93+7*$M93=BA$7,$T93+8*$M93=BA$7,$T93+9*$M93=BA$7,$T93+10*$M93=BA$7),$Q93*'[1]Paramètres commerce'!$D$6,0)</f>
        <v>0</v>
      </c>
      <c r="BB93" s="126">
        <f>IF(OR($T93=BB$7,$T93+$M93=BB$7,$T93+2*$M93=BB$7,$T93+3*$M93=BB$7,$T93+4*$M93=BB$7,$T93+5*$M93=BB$7,$T93+6*$M93=BB$7,$T93+7*$M93=BB$7,$T93+8*$M93=BB$7,$T93+9*$M93=BB$7,$T93+10*$M93=BB$7),$Q93*'[1]Paramètres commerce'!$D$6,0)</f>
        <v>0</v>
      </c>
      <c r="BC93" s="127">
        <f>IF(OR($T93=BC$7,$T93+$M93=BC$7,$T93+2*$M93=BC$7,$T93+3*$M93=BC$7,$T93+4*$M93=BC$7,$T93+5*$M93=BC$7,$T93+6*$M93=BC$7,$T93+7*$M93=BC$7,$T93+8*$M93=BC$7,$T93+9*$M93=BC$7,$T93+10*$M93=BC$7),$Q93*'[1]Paramètres commerce'!$D$6,0)</f>
        <v>0</v>
      </c>
      <c r="BD93" s="127">
        <f>IF(OR($T93=BD$7,$T93+$M93=BD$7,$T93+2*$M93=BD$7,$T93+3*$M93=BD$7,$T93+4*$M93=BD$7,$T93+5*$M93=BD$7,$T93+6*$M93=BD$7,$T93+7*$M93=BD$7,$T93+8*$M93=BD$7,$T93+9*$M93=BD$7,$T93+10*$M93=BD$7),$Q93*'[1]Paramètres commerce'!$D$6,0)</f>
        <v>0</v>
      </c>
      <c r="BE93" s="127">
        <f>IF(OR($T93=BE$7,$T93+$M93=BE$7,$T93+2*$M93=BE$7,$T93+3*$M93=BE$7,$T93+4*$M93=BE$7,$T93+5*$M93=BE$7,$T93+6*$M93=BE$7,$T93+7*$M93=BE$7,$T93+8*$M93=BE$7,$T93+9*$M93=BE$7,$T93+10*$M93=BE$7),$Q93*'[1]Paramètres commerce'!$D$6,0)</f>
        <v>0</v>
      </c>
      <c r="BF93" s="128">
        <f>IF(OR($T93=BF$7,$T93+$M93=BF$7,$T93+2*$M93=BF$7,$T93+3*$M93=BF$7,$T93+4*$M93=BF$7,$T93+5*$M93=BF$7,$T93+6*$M93=BF$7,$T93+7*$M93=BF$7,$T93+8*$M93=BF$7,$T93+9*$M93=BF$7,$T93+10*$M93=BF$7),$Q93*'[1]Paramètres commerce'!$D$6,0)</f>
        <v>0</v>
      </c>
      <c r="BG93" s="126">
        <f>IF(OR($T93=BG$7,$T93+$M93=BG$7,$T93+2*$M93=BG$7,$T93+3*$M93=BG$7,$T93+4*$M93=BG$7,$T93+5*$M93=BG$7,$T93+6*$M93=BG$7,$T93+7*$M93=BG$7,$T93+8*$M93=BG$7,$T93+9*$M93=BG$7,$T93+10*$M93=BG$7),$Q93*'[1]Paramètres commerce'!$D$6,0)</f>
        <v>0</v>
      </c>
      <c r="BH93" s="127">
        <f>IF(OR($T93=BH$7,$T93+$M93=BH$7,$T93+2*$M93=BH$7,$T93+3*$M93=BH$7,$T93+4*$M93=BH$7,$T93+5*$M93=BH$7,$T93+6*$M93=BH$7,$T93+7*$M93=BH$7,$T93+8*$M93=BH$7,$T93+9*$M93=BH$7,$T93+10*$M93=BH$7),$Q93*'[1]Paramètres commerce'!$D$6,0)</f>
        <v>0</v>
      </c>
      <c r="BI93" s="127">
        <f>IF(OR($T93=BI$7,$T93+$M93=BI$7,$T93+2*$M93=BI$7,$T93+3*$M93=BI$7,$T93+4*$M93=BI$7,$T93+5*$M93=BI$7,$T93+6*$M93=BI$7,$T93+7*$M93=BI$7,$T93+8*$M93=BI$7,$T93+9*$M93=BI$7,$T93+10*$M93=BI$7),$Q93*'[1]Paramètres commerce'!$D$6,0)</f>
        <v>0</v>
      </c>
      <c r="BJ93" s="127">
        <f>IF(OR($T93=BJ$7,$T93+$M93=BJ$7,$T93+2*$M93=BJ$7,$T93+3*$M93=BJ$7,$T93+4*$M93=BJ$7,$T93+5*$M93=BJ$7,$T93+6*$M93=BJ$7,$T93+7*$M93=BJ$7,$T93+8*$M93=BJ$7,$T93+9*$M93=BJ$7,$T93+10*$M93=BJ$7),$Q93*'[1]Paramètres commerce'!$D$6,0)</f>
        <v>0</v>
      </c>
      <c r="BK93" s="128">
        <f>IF(OR($T93=BK$7,$T93+$M93=BK$7,$T93+2*$M93=BK$7,$T93+3*$M93=BK$7,$T93+4*$M93=BK$7,$T93+5*$M93=BK$7,$T93+6*$M93=BK$7,$T93+7*$M93=BK$7,$T93+8*$M93=BK$7,$T93+9*$M93=BK$7,$T93+10*$M93=BK$7),$Q93*'[1]Paramètres commerce'!$D$6,0)</f>
        <v>0</v>
      </c>
      <c r="BL93" s="126">
        <f>IF(OR($T93=BL$7,$T93+$M93=BL$7,$T93+2*$M93=BL$7,$T93+3*$M93=BL$7,$T93+4*$M93=BL$7,$T93+5*$M93=BL$7,$T93+6*$M93=BL$7,$T93+7*$M93=BL$7,$T93+8*$M93=BL$7,$T93+9*$M93=BL$7,$T93+10*$M93=BL$7),$Q93*'[1]Paramètres commerce'!$D$6,0)</f>
        <v>0</v>
      </c>
      <c r="BM93" s="127">
        <f>IF(OR($T93=BM$7,$T93+$M93=BM$7,$T93+2*$M93=BM$7,$T93+3*$M93=BM$7,$T93+4*$M93=BM$7,$T93+5*$M93=BM$7,$T93+6*$M93=BM$7,$T93+7*$M93=BM$7,$T93+8*$M93=BM$7,$T93+9*$M93=BM$7,$T93+10*$M93=BM$7),$Q93*'[1]Paramètres commerce'!$D$6,0)</f>
        <v>0</v>
      </c>
      <c r="BN93" s="127">
        <f>IF(OR($T93=BN$7,$T93+$M93=BN$7,$T93+2*$M93=BN$7,$T93+3*$M93=BN$7,$T93+4*$M93=BN$7,$T93+5*$M93=BN$7,$T93+6*$M93=BN$7,$T93+7*$M93=BN$7,$T93+8*$M93=BN$7,$T93+9*$M93=BN$7,$T93+10*$M93=BN$7),$Q93*'[1]Paramètres commerce'!$D$6,0)</f>
        <v>0</v>
      </c>
      <c r="BO93" s="127">
        <f>IF(OR($T93=BO$7,$T93+$M93=BO$7,$T93+2*$M93=BO$7,$T93+3*$M93=BO$7,$T93+4*$M93=BO$7,$T93+5*$M93=BO$7,$T93+6*$M93=BO$7,$T93+7*$M93=BO$7,$T93+8*$M93=BO$7,$T93+9*$M93=BO$7,$T93+10*$M93=BO$7),$Q93*'[1]Paramètres commerce'!$D$6,0)</f>
        <v>0</v>
      </c>
      <c r="BP93" s="128">
        <f>IF(OR($T93=BP$7,$T93+$M93=BP$7,$T93+2*$M93=BP$7,$T93+3*$M93=BP$7,$T93+4*$M93=BP$7,$T93+5*$M93=BP$7,$T93+6*$M93=BP$7,$T93+7*$M93=BP$7,$T93+8*$M93=BP$7,$T93+9*$M93=BP$7,$T93+10*$M93=BP$7),$Q93*'[1]Paramètres commerce'!$D$6,0)</f>
        <v>0</v>
      </c>
      <c r="BQ93" s="126">
        <f>IF(OR($T93=BQ$7,$T93+$M93=BQ$7,$T93+2*$M93=BQ$7,$T93+3*$M93=BQ$7,$T93+4*$M93=BQ$7,$T93+5*$M93=BQ$7,$T93+6*$M93=BQ$7,$T93+7*$M93=BQ$7,$T93+8*$M93=BQ$7,$T93+9*$M93=BQ$7,$T93+10*$M93=BQ$7),$Q93*'[1]Paramètres commerce'!$D$6,0)</f>
        <v>0</v>
      </c>
      <c r="BR93" s="127">
        <f>IF(OR($T93=BR$7,$T93+$M93=BR$7,$T93+2*$M93=BR$7,$T93+3*$M93=BR$7,$T93+4*$M93=BR$7,$T93+5*$M93=BR$7,$T93+6*$M93=BR$7,$T93+7*$M93=BR$7,$T93+8*$M93=BR$7,$T93+9*$M93=BR$7,$T93+10*$M93=BR$7),$Q93*'[1]Paramètres commerce'!$D$6,0)</f>
        <v>0</v>
      </c>
      <c r="BS93" s="127">
        <f>IF(OR($T93=BS$7,$T93+$M93=BS$7,$T93+2*$M93=BS$7,$T93+3*$M93=BS$7,$T93+4*$M93=BS$7,$T93+5*$M93=BS$7,$T93+6*$M93=BS$7,$T93+7*$M93=BS$7,$T93+8*$M93=BS$7,$T93+9*$M93=BS$7,$T93+10*$M93=BS$7),$Q93*'[1]Paramètres commerce'!$D$6,0)</f>
        <v>0</v>
      </c>
      <c r="BT93" s="127">
        <f>IF(OR($T93=BT$7,$T93+$M93=BT$7,$T93+2*$M93=BT$7,$T93+3*$M93=BT$7,$T93+4*$M93=BT$7,$T93+5*$M93=BT$7,$T93+6*$M93=BT$7,$T93+7*$M93=BT$7,$T93+8*$M93=BT$7,$T93+9*$M93=BT$7,$T93+10*$M93=BT$7),$Q93*'[1]Paramètres commerce'!$D$6,0)</f>
        <v>0</v>
      </c>
      <c r="BU93" s="128">
        <f>IF(OR($T93=BU$7,$T93+$M93=BU$7,$T93+2*$M93=BU$7,$T93+3*$M93=BU$7,$T93+4*$M93=BU$7,$T93+5*$M93=BU$7,$T93+6*$M93=BU$7,$T93+7*$M93=BU$7,$T93+8*$M93=BU$7,$T93+9*$M93=BU$7,$T93+10*$M93=BU$7),$Q93*'[1]Paramètres commerce'!$D$6,0)</f>
        <v>0</v>
      </c>
      <c r="BV93" s="126">
        <f>IF(OR($T93=BV$7,$T93+$M93=BV$7,$T93+2*$M93=BV$7,$T93+3*$M93=BV$7,$T93+4*$M93=BV$7,$T93+5*$M93=BV$7,$T93+6*$M93=BV$7,$T93+7*$M93=BV$7,$T93+8*$M93=BV$7,$T93+9*$M93=BV$7,$T93+10*$M93=BV$7),$Q93*'[1]Paramètres commerce'!$D$6,0)</f>
        <v>0</v>
      </c>
      <c r="BW93" s="127">
        <f>IF(OR($T93=BW$7,$T93+$M93=BW$7,$T93+2*$M93=BW$7,$T93+3*$M93=BW$7,$T93+4*$M93=BW$7,$T93+5*$M93=BW$7,$T93+6*$M93=BW$7,$T93+7*$M93=BW$7,$T93+8*$M93=BW$7,$T93+9*$M93=BW$7,$T93+10*$M93=BW$7),$Q93*'[1]Paramètres commerce'!$D$6,0)</f>
        <v>0</v>
      </c>
      <c r="BX93" s="127">
        <f>IF(OR($T93=BX$7,$T93+$M93=BX$7,$T93+2*$M93=BX$7,$T93+3*$M93=BX$7,$T93+4*$M93=BX$7,$T93+5*$M93=BX$7,$T93+6*$M93=BX$7,$T93+7*$M93=BX$7,$T93+8*$M93=BX$7,$T93+9*$M93=BX$7,$T93+10*$M93=BX$7),$Q93*'[1]Paramètres commerce'!$D$6,0)</f>
        <v>0</v>
      </c>
      <c r="BY93" s="127">
        <f>IF(OR($T93=BY$7,$T93+$M93=BY$7,$T93+2*$M93=BY$7,$T93+3*$M93=BY$7,$T93+4*$M93=BY$7,$T93+5*$M93=BY$7,$T93+6*$M93=BY$7,$T93+7*$M93=BY$7,$T93+8*$M93=BY$7,$T93+9*$M93=BY$7,$T93+10*$M93=BY$7),$Q93*'[1]Paramètres commerce'!$D$6,0)</f>
        <v>0</v>
      </c>
      <c r="BZ93" s="128">
        <f>IF(OR($T93=BZ$7,$T93+$M93=BZ$7,$T93+2*$M93=BZ$7,$T93+3*$M93=BZ$7,$T93+4*$M93=BZ$7,$T93+5*$M93=BZ$7,$T93+6*$M93=BZ$7,$T93+7*$M93=BZ$7,$T93+8*$M93=BZ$7,$T93+9*$M93=BZ$7,$T93+10*$M93=BZ$7),$Q93*'[1]Paramètres commerce'!$D$6,0)</f>
        <v>0</v>
      </c>
      <c r="CA93" s="17"/>
    </row>
    <row r="94" spans="1:79">
      <c r="A94" s="2"/>
      <c r="B94" s="74">
        <v>87</v>
      </c>
      <c r="C94" s="115"/>
      <c r="D94" s="76"/>
      <c r="E94" s="97"/>
      <c r="F94" s="116"/>
      <c r="G94" s="117"/>
      <c r="H94" s="116"/>
      <c r="I94" s="116"/>
      <c r="J94" s="117"/>
      <c r="K94" s="81"/>
      <c r="L94" s="81"/>
      <c r="M94" s="82"/>
      <c r="N94" s="118"/>
      <c r="O94" s="84"/>
      <c r="P94" s="82"/>
      <c r="Q94" s="119">
        <f>(P94*'[1]Paramètres commerce'!$D$5+O94)*K94</f>
        <v>0</v>
      </c>
      <c r="R94" s="103">
        <f>'[1]Paramètres commerce'!$D$7</f>
        <v>5.0000000000000001E-3</v>
      </c>
      <c r="S94" s="119">
        <f>R94*Q94*'[1]Paramètres commerce'!$D$6</f>
        <v>0</v>
      </c>
      <c r="T94" s="120">
        <f t="shared" si="1"/>
        <v>2017</v>
      </c>
      <c r="U94" s="121" t="s">
        <v>38</v>
      </c>
      <c r="V94" s="122"/>
      <c r="W94" s="123"/>
      <c r="X94" s="123"/>
      <c r="Y94" s="123"/>
      <c r="Z94" s="123"/>
      <c r="AA94" s="124"/>
      <c r="AB94" s="125"/>
      <c r="AC94" s="126">
        <f>IF(OR($T94=AC$7,$T94+$M94=AC$7,$T94+2*$M94=AC$7,$T94+3*$M94=AC$7,$T94+4*$M94=AC$7,$T94+5*$M94=AC$7,$T94+6*$M94=AC$7,$T94+7*$M94=AC$7,$T94+8*$M94=AC$7,$T94+9*$M94=AC$7,$T94+10*$M94=AC$7),$Q94*'[1]Paramètres commerce'!$D$6,0)</f>
        <v>0</v>
      </c>
      <c r="AD94" s="127">
        <f>IF(OR($T94=AD$7,$T94+$M94=AD$7,$T94+2*$M94=AD$7,$T94+3*$M94=AD$7,$T94+4*$M94=AD$7,$T94+5*$M94=AD$7,$T94+6*$M94=AD$7,$T94+7*$M94=AD$7,$T94+8*$M94=AD$7,$T94+9*$M94=AD$7,$T94+10*$M94=AD$7),$Q94*'[1]Paramètres commerce'!$D$6,0)</f>
        <v>0</v>
      </c>
      <c r="AE94" s="127">
        <f>IF(OR($T94=AE$7,$T94+$M94=AE$7,$T94+2*$M94=AE$7,$T94+3*$M94=AE$7,$T94+4*$M94=AE$7,$T94+5*$M94=AE$7,$T94+6*$M94=AE$7,$T94+7*$M94=AE$7,$T94+8*$M94=AE$7,$T94+9*$M94=AE$7,$T94+10*$M94=AE$7),$Q94*'[1]Paramètres commerce'!$D$6,0)</f>
        <v>0</v>
      </c>
      <c r="AF94" s="127">
        <f>IF(OR($T94=AF$7,$T94+$M94=AF$7,$T94+2*$M94=AF$7,$T94+3*$M94=AF$7,$T94+4*$M94=AF$7,$T94+5*$M94=AF$7,$T94+6*$M94=AF$7,$T94+7*$M94=AF$7,$T94+8*$M94=AF$7,$T94+9*$M94=AF$7,$T94+10*$M94=AF$7),$Q94*'[1]Paramètres commerce'!$D$6,0)</f>
        <v>0</v>
      </c>
      <c r="AG94" s="128">
        <f>IF(OR($T94=AG$7,$T94+$M94=AG$7,$T94+2*$M94=AG$7,$T94+3*$M94=AG$7,$T94+4*$M94=AG$7,$T94+5*$M94=AG$7,$T94+6*$M94=AG$7,$T94+7*$M94=AG$7,$T94+8*$M94=AG$7,$T94+9*$M94=AG$7,$T94+10*$M94=AG$7),$Q94*'[1]Paramètres commerce'!$D$6,0)</f>
        <v>0</v>
      </c>
      <c r="AH94" s="126">
        <f>IF(OR($T94=AH$7,$T94+$M94=AH$7,$T94+2*$M94=AH$7,$T94+3*$M94=AH$7,$T94+4*$M94=AH$7,$T94+5*$M94=AH$7,$T94+6*$M94=AH$7,$T94+7*$M94=AH$7,$T94+8*$M94=AH$7,$T94+9*$M94=AH$7,$T94+10*$M94=AH$7),$Q94*'[1]Paramètres commerce'!$D$6,0)</f>
        <v>0</v>
      </c>
      <c r="AI94" s="127">
        <f>IF(OR($T94=AI$7,$T94+$M94=AI$7,$T94+2*$M94=AI$7,$T94+3*$M94=AI$7,$T94+4*$M94=AI$7,$T94+5*$M94=AI$7,$T94+6*$M94=AI$7,$T94+7*$M94=AI$7,$T94+8*$M94=AI$7,$T94+9*$M94=AI$7,$T94+10*$M94=AI$7),$Q94*'[1]Paramètres commerce'!$D$6,0)</f>
        <v>0</v>
      </c>
      <c r="AJ94" s="127">
        <f>IF(OR($T94=AJ$7,$T94+$M94=AJ$7,$T94+2*$M94=AJ$7,$T94+3*$M94=AJ$7,$T94+4*$M94=AJ$7,$T94+5*$M94=AJ$7,$T94+6*$M94=AJ$7,$T94+7*$M94=AJ$7,$T94+8*$M94=AJ$7,$T94+9*$M94=AJ$7,$T94+10*$M94=AJ$7),$Q94*'[1]Paramètres commerce'!$D$6,0)</f>
        <v>0</v>
      </c>
      <c r="AK94" s="127">
        <f>IF(OR($T94=AK$7,$T94+$M94=AK$7,$T94+2*$M94=AK$7,$T94+3*$M94=AK$7,$T94+4*$M94=AK$7,$T94+5*$M94=AK$7,$T94+6*$M94=AK$7,$T94+7*$M94=AK$7,$T94+8*$M94=AK$7,$T94+9*$M94=AK$7,$T94+10*$M94=AK$7),$Q94*'[1]Paramètres commerce'!$D$6,0)</f>
        <v>0</v>
      </c>
      <c r="AL94" s="128">
        <f>IF(OR($T94=AL$7,$T94+$M94=AL$7,$T94+2*$M94=AL$7,$T94+3*$M94=AL$7,$T94+4*$M94=AL$7,$T94+5*$M94=AL$7,$T94+6*$M94=AL$7,$T94+7*$M94=AL$7,$T94+8*$M94=AL$7,$T94+9*$M94=AL$7,$T94+10*$M94=AL$7),$Q94*'[1]Paramètres commerce'!$D$6,0)</f>
        <v>0</v>
      </c>
      <c r="AM94" s="126">
        <f>IF(OR($T94=AM$7,$T94+$M94=AM$7,$T94+2*$M94=AM$7,$T94+3*$M94=AM$7,$T94+4*$M94=AM$7,$T94+5*$M94=AM$7,$T94+6*$M94=AM$7,$T94+7*$M94=AM$7,$T94+8*$M94=AM$7,$T94+9*$M94=AM$7,$T94+10*$M94=AM$7),$Q94*'[1]Paramètres commerce'!$D$6,0)</f>
        <v>0</v>
      </c>
      <c r="AN94" s="127">
        <f>IF(OR($T94=AN$7,$T94+$M94=AN$7,$T94+2*$M94=AN$7,$T94+3*$M94=AN$7,$T94+4*$M94=AN$7,$T94+5*$M94=AN$7,$T94+6*$M94=AN$7,$T94+7*$M94=AN$7,$T94+8*$M94=AN$7,$T94+9*$M94=AN$7,$T94+10*$M94=AN$7),$Q94*'[1]Paramètres commerce'!$D$6,0)</f>
        <v>0</v>
      </c>
      <c r="AO94" s="127">
        <f>IF(OR($T94=AO$7,$T94+$M94=AO$7,$T94+2*$M94=AO$7,$T94+3*$M94=AO$7,$T94+4*$M94=AO$7,$T94+5*$M94=AO$7,$T94+6*$M94=AO$7,$T94+7*$M94=AO$7,$T94+8*$M94=AO$7,$T94+9*$M94=AO$7,$T94+10*$M94=AO$7),$Q94*'[1]Paramètres commerce'!$D$6,0)</f>
        <v>0</v>
      </c>
      <c r="AP94" s="127">
        <f>IF(OR($T94=AP$7,$T94+$M94=AP$7,$T94+2*$M94=AP$7,$T94+3*$M94=AP$7,$T94+4*$M94=AP$7,$T94+5*$M94=AP$7,$T94+6*$M94=AP$7,$T94+7*$M94=AP$7,$T94+8*$M94=AP$7,$T94+9*$M94=AP$7,$T94+10*$M94=AP$7),$Q94*'[1]Paramètres commerce'!$D$6,0)</f>
        <v>0</v>
      </c>
      <c r="AQ94" s="128">
        <f>IF(OR($T94=AQ$7,$T94+$M94=AQ$7,$T94+2*$M94=AQ$7,$T94+3*$M94=AQ$7,$T94+4*$M94=AQ$7,$T94+5*$M94=AQ$7,$T94+6*$M94=AQ$7,$T94+7*$M94=AQ$7,$T94+8*$M94=AQ$7,$T94+9*$M94=AQ$7,$T94+10*$M94=AQ$7),$Q94*'[1]Paramètres commerce'!$D$6,0)</f>
        <v>0</v>
      </c>
      <c r="AR94" s="126">
        <f>IF(OR($T94=AR$7,$T94+$M94=AR$7,$T94+2*$M94=AR$7,$T94+3*$M94=AR$7,$T94+4*$M94=AR$7,$T94+5*$M94=AR$7,$T94+6*$M94=AR$7,$T94+7*$M94=AR$7,$T94+8*$M94=AR$7,$T94+9*$M94=AR$7,$T94+10*$M94=AR$7),$Q94*'[1]Paramètres commerce'!$D$6,0)</f>
        <v>0</v>
      </c>
      <c r="AS94" s="127">
        <f>IF(OR($T94=AS$7,$T94+$M94=AS$7,$T94+2*$M94=AS$7,$T94+3*$M94=AS$7,$T94+4*$M94=AS$7,$T94+5*$M94=AS$7,$T94+6*$M94=AS$7,$T94+7*$M94=AS$7,$T94+8*$M94=AS$7,$T94+9*$M94=AS$7,$T94+10*$M94=AS$7),$Q94*'[1]Paramètres commerce'!$D$6,0)</f>
        <v>0</v>
      </c>
      <c r="AT94" s="127">
        <f>IF(OR($T94=AT$7,$T94+$M94=AT$7,$T94+2*$M94=AT$7,$T94+3*$M94=AT$7,$T94+4*$M94=AT$7,$T94+5*$M94=AT$7,$T94+6*$M94=AT$7,$T94+7*$M94=AT$7,$T94+8*$M94=AT$7,$T94+9*$M94=AT$7,$T94+10*$M94=AT$7),$Q94*'[1]Paramètres commerce'!$D$6,0)</f>
        <v>0</v>
      </c>
      <c r="AU94" s="127">
        <f>IF(OR($T94=AU$7,$T94+$M94=AU$7,$T94+2*$M94=AU$7,$T94+3*$M94=AU$7,$T94+4*$M94=AU$7,$T94+5*$M94=AU$7,$T94+6*$M94=AU$7,$T94+7*$M94=AU$7,$T94+8*$M94=AU$7,$T94+9*$M94=AU$7,$T94+10*$M94=AU$7),$Q94*'[1]Paramètres commerce'!$D$6,0)</f>
        <v>0</v>
      </c>
      <c r="AV94" s="128">
        <f>IF(OR($T94=AV$7,$T94+$M94=AV$7,$T94+2*$M94=AV$7,$T94+3*$M94=AV$7,$T94+4*$M94=AV$7,$T94+5*$M94=AV$7,$T94+6*$M94=AV$7,$T94+7*$M94=AV$7,$T94+8*$M94=AV$7,$T94+9*$M94=AV$7,$T94+10*$M94=AV$7),$Q94*'[1]Paramètres commerce'!$D$6,0)</f>
        <v>0</v>
      </c>
      <c r="AW94" s="126">
        <f>IF(OR($T94=AW$7,$T94+$M94=AW$7,$T94+2*$M94=AW$7,$T94+3*$M94=AW$7,$T94+4*$M94=AW$7,$T94+5*$M94=AW$7,$T94+6*$M94=AW$7,$T94+7*$M94=AW$7,$T94+8*$M94=AW$7,$T94+9*$M94=AW$7,$T94+10*$M94=AW$7),$Q94*'[1]Paramètres commerce'!$D$6,0)</f>
        <v>0</v>
      </c>
      <c r="AX94" s="127">
        <f>IF(OR($T94=AX$7,$T94+$M94=AX$7,$T94+2*$M94=AX$7,$T94+3*$M94=AX$7,$T94+4*$M94=AX$7,$T94+5*$M94=AX$7,$T94+6*$M94=AX$7,$T94+7*$M94=AX$7,$T94+8*$M94=AX$7,$T94+9*$M94=AX$7,$T94+10*$M94=AX$7),$Q94*'[1]Paramètres commerce'!$D$6,0)</f>
        <v>0</v>
      </c>
      <c r="AY94" s="127">
        <f>IF(OR($T94=AY$7,$T94+$M94=AY$7,$T94+2*$M94=AY$7,$T94+3*$M94=AY$7,$T94+4*$M94=AY$7,$T94+5*$M94=AY$7,$T94+6*$M94=AY$7,$T94+7*$M94=AY$7,$T94+8*$M94=AY$7,$T94+9*$M94=AY$7,$T94+10*$M94=AY$7),$Q94*'[1]Paramètres commerce'!$D$6,0)</f>
        <v>0</v>
      </c>
      <c r="AZ94" s="127">
        <f>IF(OR($T94=AZ$7,$T94+$M94=AZ$7,$T94+2*$M94=AZ$7,$T94+3*$M94=AZ$7,$T94+4*$M94=AZ$7,$T94+5*$M94=AZ$7,$T94+6*$M94=AZ$7,$T94+7*$M94=AZ$7,$T94+8*$M94=AZ$7,$T94+9*$M94=AZ$7,$T94+10*$M94=AZ$7),$Q94*'[1]Paramètres commerce'!$D$6,0)</f>
        <v>0</v>
      </c>
      <c r="BA94" s="128">
        <f>IF(OR($T94=BA$7,$T94+$M94=BA$7,$T94+2*$M94=BA$7,$T94+3*$M94=BA$7,$T94+4*$M94=BA$7,$T94+5*$M94=BA$7,$T94+6*$M94=BA$7,$T94+7*$M94=BA$7,$T94+8*$M94=BA$7,$T94+9*$M94=BA$7,$T94+10*$M94=BA$7),$Q94*'[1]Paramètres commerce'!$D$6,0)</f>
        <v>0</v>
      </c>
      <c r="BB94" s="126">
        <f>IF(OR($T94=BB$7,$T94+$M94=BB$7,$T94+2*$M94=BB$7,$T94+3*$M94=BB$7,$T94+4*$M94=BB$7,$T94+5*$M94=BB$7,$T94+6*$M94=BB$7,$T94+7*$M94=BB$7,$T94+8*$M94=BB$7,$T94+9*$M94=BB$7,$T94+10*$M94=BB$7),$Q94*'[1]Paramètres commerce'!$D$6,0)</f>
        <v>0</v>
      </c>
      <c r="BC94" s="127">
        <f>IF(OR($T94=BC$7,$T94+$M94=BC$7,$T94+2*$M94=BC$7,$T94+3*$M94=BC$7,$T94+4*$M94=BC$7,$T94+5*$M94=BC$7,$T94+6*$M94=BC$7,$T94+7*$M94=BC$7,$T94+8*$M94=BC$7,$T94+9*$M94=BC$7,$T94+10*$M94=BC$7),$Q94*'[1]Paramètres commerce'!$D$6,0)</f>
        <v>0</v>
      </c>
      <c r="BD94" s="127">
        <f>IF(OR($T94=BD$7,$T94+$M94=BD$7,$T94+2*$M94=BD$7,$T94+3*$M94=BD$7,$T94+4*$M94=BD$7,$T94+5*$M94=BD$7,$T94+6*$M94=BD$7,$T94+7*$M94=BD$7,$T94+8*$M94=BD$7,$T94+9*$M94=BD$7,$T94+10*$M94=BD$7),$Q94*'[1]Paramètres commerce'!$D$6,0)</f>
        <v>0</v>
      </c>
      <c r="BE94" s="127">
        <f>IF(OR($T94=BE$7,$T94+$M94=BE$7,$T94+2*$M94=BE$7,$T94+3*$M94=BE$7,$T94+4*$M94=BE$7,$T94+5*$M94=BE$7,$T94+6*$M94=BE$7,$T94+7*$M94=BE$7,$T94+8*$M94=BE$7,$T94+9*$M94=BE$7,$T94+10*$M94=BE$7),$Q94*'[1]Paramètres commerce'!$D$6,0)</f>
        <v>0</v>
      </c>
      <c r="BF94" s="128">
        <f>IF(OR($T94=BF$7,$T94+$M94=BF$7,$T94+2*$M94=BF$7,$T94+3*$M94=BF$7,$T94+4*$M94=BF$7,$T94+5*$M94=BF$7,$T94+6*$M94=BF$7,$T94+7*$M94=BF$7,$T94+8*$M94=BF$7,$T94+9*$M94=BF$7,$T94+10*$M94=BF$7),$Q94*'[1]Paramètres commerce'!$D$6,0)</f>
        <v>0</v>
      </c>
      <c r="BG94" s="126">
        <f>IF(OR($T94=BG$7,$T94+$M94=BG$7,$T94+2*$M94=BG$7,$T94+3*$M94=BG$7,$T94+4*$M94=BG$7,$T94+5*$M94=BG$7,$T94+6*$M94=BG$7,$T94+7*$M94=BG$7,$T94+8*$M94=BG$7,$T94+9*$M94=BG$7,$T94+10*$M94=BG$7),$Q94*'[1]Paramètres commerce'!$D$6,0)</f>
        <v>0</v>
      </c>
      <c r="BH94" s="127">
        <f>IF(OR($T94=BH$7,$T94+$M94=BH$7,$T94+2*$M94=BH$7,$T94+3*$M94=BH$7,$T94+4*$M94=BH$7,$T94+5*$M94=BH$7,$T94+6*$M94=BH$7,$T94+7*$M94=BH$7,$T94+8*$M94=BH$7,$T94+9*$M94=BH$7,$T94+10*$M94=BH$7),$Q94*'[1]Paramètres commerce'!$D$6,0)</f>
        <v>0</v>
      </c>
      <c r="BI94" s="127">
        <f>IF(OR($T94=BI$7,$T94+$M94=BI$7,$T94+2*$M94=BI$7,$T94+3*$M94=BI$7,$T94+4*$M94=BI$7,$T94+5*$M94=BI$7,$T94+6*$M94=BI$7,$T94+7*$M94=BI$7,$T94+8*$M94=BI$7,$T94+9*$M94=BI$7,$T94+10*$M94=BI$7),$Q94*'[1]Paramètres commerce'!$D$6,0)</f>
        <v>0</v>
      </c>
      <c r="BJ94" s="127">
        <f>IF(OR($T94=BJ$7,$T94+$M94=BJ$7,$T94+2*$M94=BJ$7,$T94+3*$M94=BJ$7,$T94+4*$M94=BJ$7,$T94+5*$M94=BJ$7,$T94+6*$M94=BJ$7,$T94+7*$M94=BJ$7,$T94+8*$M94=BJ$7,$T94+9*$M94=BJ$7,$T94+10*$M94=BJ$7),$Q94*'[1]Paramètres commerce'!$D$6,0)</f>
        <v>0</v>
      </c>
      <c r="BK94" s="128">
        <f>IF(OR($T94=BK$7,$T94+$M94=BK$7,$T94+2*$M94=BK$7,$T94+3*$M94=BK$7,$T94+4*$M94=BK$7,$T94+5*$M94=BK$7,$T94+6*$M94=BK$7,$T94+7*$M94=BK$7,$T94+8*$M94=BK$7,$T94+9*$M94=BK$7,$T94+10*$M94=BK$7),$Q94*'[1]Paramètres commerce'!$D$6,0)</f>
        <v>0</v>
      </c>
      <c r="BL94" s="126">
        <f>IF(OR($T94=BL$7,$T94+$M94=BL$7,$T94+2*$M94=BL$7,$T94+3*$M94=BL$7,$T94+4*$M94=BL$7,$T94+5*$M94=BL$7,$T94+6*$M94=BL$7,$T94+7*$M94=BL$7,$T94+8*$M94=BL$7,$T94+9*$M94=BL$7,$T94+10*$M94=BL$7),$Q94*'[1]Paramètres commerce'!$D$6,0)</f>
        <v>0</v>
      </c>
      <c r="BM94" s="127">
        <f>IF(OR($T94=BM$7,$T94+$M94=BM$7,$T94+2*$M94=BM$7,$T94+3*$M94=BM$7,$T94+4*$M94=BM$7,$T94+5*$M94=BM$7,$T94+6*$M94=BM$7,$T94+7*$M94=BM$7,$T94+8*$M94=BM$7,$T94+9*$M94=BM$7,$T94+10*$M94=BM$7),$Q94*'[1]Paramètres commerce'!$D$6,0)</f>
        <v>0</v>
      </c>
      <c r="BN94" s="127">
        <f>IF(OR($T94=BN$7,$T94+$M94=BN$7,$T94+2*$M94=BN$7,$T94+3*$M94=BN$7,$T94+4*$M94=BN$7,$T94+5*$M94=BN$7,$T94+6*$M94=BN$7,$T94+7*$M94=BN$7,$T94+8*$M94=BN$7,$T94+9*$M94=BN$7,$T94+10*$M94=BN$7),$Q94*'[1]Paramètres commerce'!$D$6,0)</f>
        <v>0</v>
      </c>
      <c r="BO94" s="127">
        <f>IF(OR($T94=BO$7,$T94+$M94=BO$7,$T94+2*$M94=BO$7,$T94+3*$M94=BO$7,$T94+4*$M94=BO$7,$T94+5*$M94=BO$7,$T94+6*$M94=BO$7,$T94+7*$M94=BO$7,$T94+8*$M94=BO$7,$T94+9*$M94=BO$7,$T94+10*$M94=BO$7),$Q94*'[1]Paramètres commerce'!$D$6,0)</f>
        <v>0</v>
      </c>
      <c r="BP94" s="128">
        <f>IF(OR($T94=BP$7,$T94+$M94=BP$7,$T94+2*$M94=BP$7,$T94+3*$M94=BP$7,$T94+4*$M94=BP$7,$T94+5*$M94=BP$7,$T94+6*$M94=BP$7,$T94+7*$M94=BP$7,$T94+8*$M94=BP$7,$T94+9*$M94=BP$7,$T94+10*$M94=BP$7),$Q94*'[1]Paramètres commerce'!$D$6,0)</f>
        <v>0</v>
      </c>
      <c r="BQ94" s="126">
        <f>IF(OR($T94=BQ$7,$T94+$M94=BQ$7,$T94+2*$M94=BQ$7,$T94+3*$M94=BQ$7,$T94+4*$M94=BQ$7,$T94+5*$M94=BQ$7,$T94+6*$M94=BQ$7,$T94+7*$M94=BQ$7,$T94+8*$M94=BQ$7,$T94+9*$M94=BQ$7,$T94+10*$M94=BQ$7),$Q94*'[1]Paramètres commerce'!$D$6,0)</f>
        <v>0</v>
      </c>
      <c r="BR94" s="127">
        <f>IF(OR($T94=BR$7,$T94+$M94=BR$7,$T94+2*$M94=BR$7,$T94+3*$M94=BR$7,$T94+4*$M94=BR$7,$T94+5*$M94=BR$7,$T94+6*$M94=BR$7,$T94+7*$M94=BR$7,$T94+8*$M94=BR$7,$T94+9*$M94=BR$7,$T94+10*$M94=BR$7),$Q94*'[1]Paramètres commerce'!$D$6,0)</f>
        <v>0</v>
      </c>
      <c r="BS94" s="127">
        <f>IF(OR($T94=BS$7,$T94+$M94=BS$7,$T94+2*$M94=BS$7,$T94+3*$M94=BS$7,$T94+4*$M94=BS$7,$T94+5*$M94=BS$7,$T94+6*$M94=BS$7,$T94+7*$M94=BS$7,$T94+8*$M94=BS$7,$T94+9*$M94=BS$7,$T94+10*$M94=BS$7),$Q94*'[1]Paramètres commerce'!$D$6,0)</f>
        <v>0</v>
      </c>
      <c r="BT94" s="127">
        <f>IF(OR($T94=BT$7,$T94+$M94=BT$7,$T94+2*$M94=BT$7,$T94+3*$M94=BT$7,$T94+4*$M94=BT$7,$T94+5*$M94=BT$7,$T94+6*$M94=BT$7,$T94+7*$M94=BT$7,$T94+8*$M94=BT$7,$T94+9*$M94=BT$7,$T94+10*$M94=BT$7),$Q94*'[1]Paramètres commerce'!$D$6,0)</f>
        <v>0</v>
      </c>
      <c r="BU94" s="128">
        <f>IF(OR($T94=BU$7,$T94+$M94=BU$7,$T94+2*$M94=BU$7,$T94+3*$M94=BU$7,$T94+4*$M94=BU$7,$T94+5*$M94=BU$7,$T94+6*$M94=BU$7,$T94+7*$M94=BU$7,$T94+8*$M94=BU$7,$T94+9*$M94=BU$7,$T94+10*$M94=BU$7),$Q94*'[1]Paramètres commerce'!$D$6,0)</f>
        <v>0</v>
      </c>
      <c r="BV94" s="126">
        <f>IF(OR($T94=BV$7,$T94+$M94=BV$7,$T94+2*$M94=BV$7,$T94+3*$M94=BV$7,$T94+4*$M94=BV$7,$T94+5*$M94=BV$7,$T94+6*$M94=BV$7,$T94+7*$M94=BV$7,$T94+8*$M94=BV$7,$T94+9*$M94=BV$7,$T94+10*$M94=BV$7),$Q94*'[1]Paramètres commerce'!$D$6,0)</f>
        <v>0</v>
      </c>
      <c r="BW94" s="127">
        <f>IF(OR($T94=BW$7,$T94+$M94=BW$7,$T94+2*$M94=BW$7,$T94+3*$M94=BW$7,$T94+4*$M94=BW$7,$T94+5*$M94=BW$7,$T94+6*$M94=BW$7,$T94+7*$M94=BW$7,$T94+8*$M94=BW$7,$T94+9*$M94=BW$7,$T94+10*$M94=BW$7),$Q94*'[1]Paramètres commerce'!$D$6,0)</f>
        <v>0</v>
      </c>
      <c r="BX94" s="127">
        <f>IF(OR($T94=BX$7,$T94+$M94=BX$7,$T94+2*$M94=BX$7,$T94+3*$M94=BX$7,$T94+4*$M94=BX$7,$T94+5*$M94=BX$7,$T94+6*$M94=BX$7,$T94+7*$M94=BX$7,$T94+8*$M94=BX$7,$T94+9*$M94=BX$7,$T94+10*$M94=BX$7),$Q94*'[1]Paramètres commerce'!$D$6,0)</f>
        <v>0</v>
      </c>
      <c r="BY94" s="127">
        <f>IF(OR($T94=BY$7,$T94+$M94=BY$7,$T94+2*$M94=BY$7,$T94+3*$M94=BY$7,$T94+4*$M94=BY$7,$T94+5*$M94=BY$7,$T94+6*$M94=BY$7,$T94+7*$M94=BY$7,$T94+8*$M94=BY$7,$T94+9*$M94=BY$7,$T94+10*$M94=BY$7),$Q94*'[1]Paramètres commerce'!$D$6,0)</f>
        <v>0</v>
      </c>
      <c r="BZ94" s="128">
        <f>IF(OR($T94=BZ$7,$T94+$M94=BZ$7,$T94+2*$M94=BZ$7,$T94+3*$M94=BZ$7,$T94+4*$M94=BZ$7,$T94+5*$M94=BZ$7,$T94+6*$M94=BZ$7,$T94+7*$M94=BZ$7,$T94+8*$M94=BZ$7,$T94+9*$M94=BZ$7,$T94+10*$M94=BZ$7),$Q94*'[1]Paramètres commerce'!$D$6,0)</f>
        <v>0</v>
      </c>
      <c r="CA94" s="17"/>
    </row>
    <row r="95" spans="1:79">
      <c r="A95" s="2"/>
      <c r="B95" s="74">
        <v>88</v>
      </c>
      <c r="C95" s="115"/>
      <c r="D95" s="76"/>
      <c r="E95" s="97"/>
      <c r="F95" s="116"/>
      <c r="G95" s="117"/>
      <c r="H95" s="116"/>
      <c r="I95" s="116"/>
      <c r="J95" s="117"/>
      <c r="K95" s="81"/>
      <c r="L95" s="81"/>
      <c r="M95" s="82"/>
      <c r="N95" s="118"/>
      <c r="O95" s="84"/>
      <c r="P95" s="82"/>
      <c r="Q95" s="119">
        <f>(P95*'[1]Paramètres commerce'!$D$5+O95)*K95</f>
        <v>0</v>
      </c>
      <c r="R95" s="103">
        <f>'[1]Paramètres commerce'!$D$7</f>
        <v>5.0000000000000001E-3</v>
      </c>
      <c r="S95" s="119">
        <f>R95*Q95*'[1]Paramètres commerce'!$D$6</f>
        <v>0</v>
      </c>
      <c r="T95" s="120">
        <f t="shared" si="1"/>
        <v>2017</v>
      </c>
      <c r="U95" s="121" t="s">
        <v>38</v>
      </c>
      <c r="V95" s="122"/>
      <c r="W95" s="123"/>
      <c r="X95" s="123"/>
      <c r="Y95" s="123"/>
      <c r="Z95" s="123"/>
      <c r="AA95" s="124"/>
      <c r="AB95" s="125"/>
      <c r="AC95" s="126">
        <f>IF(OR($T95=AC$7,$T95+$M95=AC$7,$T95+2*$M95=AC$7,$T95+3*$M95=AC$7,$T95+4*$M95=AC$7,$T95+5*$M95=AC$7,$T95+6*$M95=AC$7,$T95+7*$M95=AC$7,$T95+8*$M95=AC$7,$T95+9*$M95=AC$7,$T95+10*$M95=AC$7),$Q95*'[1]Paramètres commerce'!$D$6,0)</f>
        <v>0</v>
      </c>
      <c r="AD95" s="127">
        <f>IF(OR($T95=AD$7,$T95+$M95=AD$7,$T95+2*$M95=AD$7,$T95+3*$M95=AD$7,$T95+4*$M95=AD$7,$T95+5*$M95=AD$7,$T95+6*$M95=AD$7,$T95+7*$M95=AD$7,$T95+8*$M95=AD$7,$T95+9*$M95=AD$7,$T95+10*$M95=AD$7),$Q95*'[1]Paramètres commerce'!$D$6,0)</f>
        <v>0</v>
      </c>
      <c r="AE95" s="127">
        <f>IF(OR($T95=AE$7,$T95+$M95=AE$7,$T95+2*$M95=AE$7,$T95+3*$M95=AE$7,$T95+4*$M95=AE$7,$T95+5*$M95=AE$7,$T95+6*$M95=AE$7,$T95+7*$M95=AE$7,$T95+8*$M95=AE$7,$T95+9*$M95=AE$7,$T95+10*$M95=AE$7),$Q95*'[1]Paramètres commerce'!$D$6,0)</f>
        <v>0</v>
      </c>
      <c r="AF95" s="127">
        <f>IF(OR($T95=AF$7,$T95+$M95=AF$7,$T95+2*$M95=AF$7,$T95+3*$M95=AF$7,$T95+4*$M95=AF$7,$T95+5*$M95=AF$7,$T95+6*$M95=AF$7,$T95+7*$M95=AF$7,$T95+8*$M95=AF$7,$T95+9*$M95=AF$7,$T95+10*$M95=AF$7),$Q95*'[1]Paramètres commerce'!$D$6,0)</f>
        <v>0</v>
      </c>
      <c r="AG95" s="128">
        <f>IF(OR($T95=AG$7,$T95+$M95=AG$7,$T95+2*$M95=AG$7,$T95+3*$M95=AG$7,$T95+4*$M95=AG$7,$T95+5*$M95=AG$7,$T95+6*$M95=AG$7,$T95+7*$M95=AG$7,$T95+8*$M95=AG$7,$T95+9*$M95=AG$7,$T95+10*$M95=AG$7),$Q95*'[1]Paramètres commerce'!$D$6,0)</f>
        <v>0</v>
      </c>
      <c r="AH95" s="126">
        <f>IF(OR($T95=AH$7,$T95+$M95=AH$7,$T95+2*$M95=AH$7,$T95+3*$M95=AH$7,$T95+4*$M95=AH$7,$T95+5*$M95=AH$7,$T95+6*$M95=AH$7,$T95+7*$M95=AH$7,$T95+8*$M95=AH$7,$T95+9*$M95=AH$7,$T95+10*$M95=AH$7),$Q95*'[1]Paramètres commerce'!$D$6,0)</f>
        <v>0</v>
      </c>
      <c r="AI95" s="127">
        <f>IF(OR($T95=AI$7,$T95+$M95=AI$7,$T95+2*$M95=AI$7,$T95+3*$M95=AI$7,$T95+4*$M95=AI$7,$T95+5*$M95=AI$7,$T95+6*$M95=AI$7,$T95+7*$M95=AI$7,$T95+8*$M95=AI$7,$T95+9*$M95=AI$7,$T95+10*$M95=AI$7),$Q95*'[1]Paramètres commerce'!$D$6,0)</f>
        <v>0</v>
      </c>
      <c r="AJ95" s="127">
        <f>IF(OR($T95=AJ$7,$T95+$M95=AJ$7,$T95+2*$M95=AJ$7,$T95+3*$M95=AJ$7,$T95+4*$M95=AJ$7,$T95+5*$M95=AJ$7,$T95+6*$M95=AJ$7,$T95+7*$M95=AJ$7,$T95+8*$M95=AJ$7,$T95+9*$M95=AJ$7,$T95+10*$M95=AJ$7),$Q95*'[1]Paramètres commerce'!$D$6,0)</f>
        <v>0</v>
      </c>
      <c r="AK95" s="127">
        <f>IF(OR($T95=AK$7,$T95+$M95=AK$7,$T95+2*$M95=AK$7,$T95+3*$M95=AK$7,$T95+4*$M95=AK$7,$T95+5*$M95=AK$7,$T95+6*$M95=AK$7,$T95+7*$M95=AK$7,$T95+8*$M95=AK$7,$T95+9*$M95=AK$7,$T95+10*$M95=AK$7),$Q95*'[1]Paramètres commerce'!$D$6,0)</f>
        <v>0</v>
      </c>
      <c r="AL95" s="128">
        <f>IF(OR($T95=AL$7,$T95+$M95=AL$7,$T95+2*$M95=AL$7,$T95+3*$M95=AL$7,$T95+4*$M95=AL$7,$T95+5*$M95=AL$7,$T95+6*$M95=AL$7,$T95+7*$M95=AL$7,$T95+8*$M95=AL$7,$T95+9*$M95=AL$7,$T95+10*$M95=AL$7),$Q95*'[1]Paramètres commerce'!$D$6,0)</f>
        <v>0</v>
      </c>
      <c r="AM95" s="126">
        <f>IF(OR($T95=AM$7,$T95+$M95=AM$7,$T95+2*$M95=AM$7,$T95+3*$M95=AM$7,$T95+4*$M95=AM$7,$T95+5*$M95=AM$7,$T95+6*$M95=AM$7,$T95+7*$M95=AM$7,$T95+8*$M95=AM$7,$T95+9*$M95=AM$7,$T95+10*$M95=AM$7),$Q95*'[1]Paramètres commerce'!$D$6,0)</f>
        <v>0</v>
      </c>
      <c r="AN95" s="127">
        <f>IF(OR($T95=AN$7,$T95+$M95=AN$7,$T95+2*$M95=AN$7,$T95+3*$M95=AN$7,$T95+4*$M95=AN$7,$T95+5*$M95=AN$7,$T95+6*$M95=AN$7,$T95+7*$M95=AN$7,$T95+8*$M95=AN$7,$T95+9*$M95=AN$7,$T95+10*$M95=AN$7),$Q95*'[1]Paramètres commerce'!$D$6,0)</f>
        <v>0</v>
      </c>
      <c r="AO95" s="127">
        <f>IF(OR($T95=AO$7,$T95+$M95=AO$7,$T95+2*$M95=AO$7,$T95+3*$M95=AO$7,$T95+4*$M95=AO$7,$T95+5*$M95=AO$7,$T95+6*$M95=AO$7,$T95+7*$M95=AO$7,$T95+8*$M95=AO$7,$T95+9*$M95=AO$7,$T95+10*$M95=AO$7),$Q95*'[1]Paramètres commerce'!$D$6,0)</f>
        <v>0</v>
      </c>
      <c r="AP95" s="127">
        <f>IF(OR($T95=AP$7,$T95+$M95=AP$7,$T95+2*$M95=AP$7,$T95+3*$M95=AP$7,$T95+4*$M95=AP$7,$T95+5*$M95=AP$7,$T95+6*$M95=AP$7,$T95+7*$M95=AP$7,$T95+8*$M95=AP$7,$T95+9*$M95=AP$7,$T95+10*$M95=AP$7),$Q95*'[1]Paramètres commerce'!$D$6,0)</f>
        <v>0</v>
      </c>
      <c r="AQ95" s="128">
        <f>IF(OR($T95=AQ$7,$T95+$M95=AQ$7,$T95+2*$M95=AQ$7,$T95+3*$M95=AQ$7,$T95+4*$M95=AQ$7,$T95+5*$M95=AQ$7,$T95+6*$M95=AQ$7,$T95+7*$M95=AQ$7,$T95+8*$M95=AQ$7,$T95+9*$M95=AQ$7,$T95+10*$M95=AQ$7),$Q95*'[1]Paramètres commerce'!$D$6,0)</f>
        <v>0</v>
      </c>
      <c r="AR95" s="126">
        <f>IF(OR($T95=AR$7,$T95+$M95=AR$7,$T95+2*$M95=AR$7,$T95+3*$M95=AR$7,$T95+4*$M95=AR$7,$T95+5*$M95=AR$7,$T95+6*$M95=AR$7,$T95+7*$M95=AR$7,$T95+8*$M95=AR$7,$T95+9*$M95=AR$7,$T95+10*$M95=AR$7),$Q95*'[1]Paramètres commerce'!$D$6,0)</f>
        <v>0</v>
      </c>
      <c r="AS95" s="127">
        <f>IF(OR($T95=AS$7,$T95+$M95=AS$7,$T95+2*$M95=AS$7,$T95+3*$M95=AS$7,$T95+4*$M95=AS$7,$T95+5*$M95=AS$7,$T95+6*$M95=AS$7,$T95+7*$M95=AS$7,$T95+8*$M95=AS$7,$T95+9*$M95=AS$7,$T95+10*$M95=AS$7),$Q95*'[1]Paramètres commerce'!$D$6,0)</f>
        <v>0</v>
      </c>
      <c r="AT95" s="127">
        <f>IF(OR($T95=AT$7,$T95+$M95=AT$7,$T95+2*$M95=AT$7,$T95+3*$M95=AT$7,$T95+4*$M95=AT$7,$T95+5*$M95=AT$7,$T95+6*$M95=AT$7,$T95+7*$M95=AT$7,$T95+8*$M95=AT$7,$T95+9*$M95=AT$7,$T95+10*$M95=AT$7),$Q95*'[1]Paramètres commerce'!$D$6,0)</f>
        <v>0</v>
      </c>
      <c r="AU95" s="127">
        <f>IF(OR($T95=AU$7,$T95+$M95=AU$7,$T95+2*$M95=AU$7,$T95+3*$M95=AU$7,$T95+4*$M95=AU$7,$T95+5*$M95=AU$7,$T95+6*$M95=AU$7,$T95+7*$M95=AU$7,$T95+8*$M95=AU$7,$T95+9*$M95=AU$7,$T95+10*$M95=AU$7),$Q95*'[1]Paramètres commerce'!$D$6,0)</f>
        <v>0</v>
      </c>
      <c r="AV95" s="128">
        <f>IF(OR($T95=AV$7,$T95+$M95=AV$7,$T95+2*$M95=AV$7,$T95+3*$M95=AV$7,$T95+4*$M95=AV$7,$T95+5*$M95=AV$7,$T95+6*$M95=AV$7,$T95+7*$M95=AV$7,$T95+8*$M95=AV$7,$T95+9*$M95=AV$7,$T95+10*$M95=AV$7),$Q95*'[1]Paramètres commerce'!$D$6,0)</f>
        <v>0</v>
      </c>
      <c r="AW95" s="126">
        <f>IF(OR($T95=AW$7,$T95+$M95=AW$7,$T95+2*$M95=AW$7,$T95+3*$M95=AW$7,$T95+4*$M95=AW$7,$T95+5*$M95=AW$7,$T95+6*$M95=AW$7,$T95+7*$M95=AW$7,$T95+8*$M95=AW$7,$T95+9*$M95=AW$7,$T95+10*$M95=AW$7),$Q95*'[1]Paramètres commerce'!$D$6,0)</f>
        <v>0</v>
      </c>
      <c r="AX95" s="127">
        <f>IF(OR($T95=AX$7,$T95+$M95=AX$7,$T95+2*$M95=AX$7,$T95+3*$M95=AX$7,$T95+4*$M95=AX$7,$T95+5*$M95=AX$7,$T95+6*$M95=AX$7,$T95+7*$M95=AX$7,$T95+8*$M95=AX$7,$T95+9*$M95=AX$7,$T95+10*$M95=AX$7),$Q95*'[1]Paramètres commerce'!$D$6,0)</f>
        <v>0</v>
      </c>
      <c r="AY95" s="127">
        <f>IF(OR($T95=AY$7,$T95+$M95=AY$7,$T95+2*$M95=AY$7,$T95+3*$M95=AY$7,$T95+4*$M95=AY$7,$T95+5*$M95=AY$7,$T95+6*$M95=AY$7,$T95+7*$M95=AY$7,$T95+8*$M95=AY$7,$T95+9*$M95=AY$7,$T95+10*$M95=AY$7),$Q95*'[1]Paramètres commerce'!$D$6,0)</f>
        <v>0</v>
      </c>
      <c r="AZ95" s="127">
        <f>IF(OR($T95=AZ$7,$T95+$M95=AZ$7,$T95+2*$M95=AZ$7,$T95+3*$M95=AZ$7,$T95+4*$M95=AZ$7,$T95+5*$M95=AZ$7,$T95+6*$M95=AZ$7,$T95+7*$M95=AZ$7,$T95+8*$M95=AZ$7,$T95+9*$M95=AZ$7,$T95+10*$M95=AZ$7),$Q95*'[1]Paramètres commerce'!$D$6,0)</f>
        <v>0</v>
      </c>
      <c r="BA95" s="128">
        <f>IF(OR($T95=BA$7,$T95+$M95=BA$7,$T95+2*$M95=BA$7,$T95+3*$M95=BA$7,$T95+4*$M95=BA$7,$T95+5*$M95=BA$7,$T95+6*$M95=BA$7,$T95+7*$M95=BA$7,$T95+8*$M95=BA$7,$T95+9*$M95=BA$7,$T95+10*$M95=BA$7),$Q95*'[1]Paramètres commerce'!$D$6,0)</f>
        <v>0</v>
      </c>
      <c r="BB95" s="126">
        <f>IF(OR($T95=BB$7,$T95+$M95=BB$7,$T95+2*$M95=BB$7,$T95+3*$M95=BB$7,$T95+4*$M95=BB$7,$T95+5*$M95=BB$7,$T95+6*$M95=BB$7,$T95+7*$M95=BB$7,$T95+8*$M95=BB$7,$T95+9*$M95=BB$7,$T95+10*$M95=BB$7),$Q95*'[1]Paramètres commerce'!$D$6,0)</f>
        <v>0</v>
      </c>
      <c r="BC95" s="127">
        <f>IF(OR($T95=BC$7,$T95+$M95=BC$7,$T95+2*$M95=BC$7,$T95+3*$M95=BC$7,$T95+4*$M95=BC$7,$T95+5*$M95=BC$7,$T95+6*$M95=BC$7,$T95+7*$M95=BC$7,$T95+8*$M95=BC$7,$T95+9*$M95=BC$7,$T95+10*$M95=BC$7),$Q95*'[1]Paramètres commerce'!$D$6,0)</f>
        <v>0</v>
      </c>
      <c r="BD95" s="127">
        <f>IF(OR($T95=BD$7,$T95+$M95=BD$7,$T95+2*$M95=BD$7,$T95+3*$M95=BD$7,$T95+4*$M95=BD$7,$T95+5*$M95=BD$7,$T95+6*$M95=BD$7,$T95+7*$M95=BD$7,$T95+8*$M95=BD$7,$T95+9*$M95=BD$7,$T95+10*$M95=BD$7),$Q95*'[1]Paramètres commerce'!$D$6,0)</f>
        <v>0</v>
      </c>
      <c r="BE95" s="127">
        <f>IF(OR($T95=BE$7,$T95+$M95=BE$7,$T95+2*$M95=BE$7,$T95+3*$M95=BE$7,$T95+4*$M95=BE$7,$T95+5*$M95=BE$7,$T95+6*$M95=BE$7,$T95+7*$M95=BE$7,$T95+8*$M95=BE$7,$T95+9*$M95=BE$7,$T95+10*$M95=BE$7),$Q95*'[1]Paramètres commerce'!$D$6,0)</f>
        <v>0</v>
      </c>
      <c r="BF95" s="128">
        <f>IF(OR($T95=BF$7,$T95+$M95=BF$7,$T95+2*$M95=BF$7,$T95+3*$M95=BF$7,$T95+4*$M95=BF$7,$T95+5*$M95=BF$7,$T95+6*$M95=BF$7,$T95+7*$M95=BF$7,$T95+8*$M95=BF$7,$T95+9*$M95=BF$7,$T95+10*$M95=BF$7),$Q95*'[1]Paramètres commerce'!$D$6,0)</f>
        <v>0</v>
      </c>
      <c r="BG95" s="126">
        <f>IF(OR($T95=BG$7,$T95+$M95=BG$7,$T95+2*$M95=BG$7,$T95+3*$M95=BG$7,$T95+4*$M95=BG$7,$T95+5*$M95=BG$7,$T95+6*$M95=BG$7,$T95+7*$M95=BG$7,$T95+8*$M95=BG$7,$T95+9*$M95=BG$7,$T95+10*$M95=BG$7),$Q95*'[1]Paramètres commerce'!$D$6,0)</f>
        <v>0</v>
      </c>
      <c r="BH95" s="127">
        <f>IF(OR($T95=BH$7,$T95+$M95=BH$7,$T95+2*$M95=BH$7,$T95+3*$M95=BH$7,$T95+4*$M95=BH$7,$T95+5*$M95=BH$7,$T95+6*$M95=BH$7,$T95+7*$M95=BH$7,$T95+8*$M95=BH$7,$T95+9*$M95=BH$7,$T95+10*$M95=BH$7),$Q95*'[1]Paramètres commerce'!$D$6,0)</f>
        <v>0</v>
      </c>
      <c r="BI95" s="127">
        <f>IF(OR($T95=BI$7,$T95+$M95=BI$7,$T95+2*$M95=BI$7,$T95+3*$M95=BI$7,$T95+4*$M95=BI$7,$T95+5*$M95=BI$7,$T95+6*$M95=BI$7,$T95+7*$M95=BI$7,$T95+8*$M95=BI$7,$T95+9*$M95=BI$7,$T95+10*$M95=BI$7),$Q95*'[1]Paramètres commerce'!$D$6,0)</f>
        <v>0</v>
      </c>
      <c r="BJ95" s="127">
        <f>IF(OR($T95=BJ$7,$T95+$M95=BJ$7,$T95+2*$M95=BJ$7,$T95+3*$M95=BJ$7,$T95+4*$M95=BJ$7,$T95+5*$M95=BJ$7,$T95+6*$M95=BJ$7,$T95+7*$M95=BJ$7,$T95+8*$M95=BJ$7,$T95+9*$M95=BJ$7,$T95+10*$M95=BJ$7),$Q95*'[1]Paramètres commerce'!$D$6,0)</f>
        <v>0</v>
      </c>
      <c r="BK95" s="128">
        <f>IF(OR($T95=BK$7,$T95+$M95=BK$7,$T95+2*$M95=BK$7,$T95+3*$M95=BK$7,$T95+4*$M95=BK$7,$T95+5*$M95=BK$7,$T95+6*$M95=BK$7,$T95+7*$M95=BK$7,$T95+8*$M95=BK$7,$T95+9*$M95=BK$7,$T95+10*$M95=BK$7),$Q95*'[1]Paramètres commerce'!$D$6,0)</f>
        <v>0</v>
      </c>
      <c r="BL95" s="126">
        <f>IF(OR($T95=BL$7,$T95+$M95=BL$7,$T95+2*$M95=BL$7,$T95+3*$M95=BL$7,$T95+4*$M95=BL$7,$T95+5*$M95=BL$7,$T95+6*$M95=BL$7,$T95+7*$M95=BL$7,$T95+8*$M95=BL$7,$T95+9*$M95=BL$7,$T95+10*$M95=BL$7),$Q95*'[1]Paramètres commerce'!$D$6,0)</f>
        <v>0</v>
      </c>
      <c r="BM95" s="127">
        <f>IF(OR($T95=BM$7,$T95+$M95=BM$7,$T95+2*$M95=BM$7,$T95+3*$M95=BM$7,$T95+4*$M95=BM$7,$T95+5*$M95=BM$7,$T95+6*$M95=BM$7,$T95+7*$M95=BM$7,$T95+8*$M95=BM$7,$T95+9*$M95=BM$7,$T95+10*$M95=BM$7),$Q95*'[1]Paramètres commerce'!$D$6,0)</f>
        <v>0</v>
      </c>
      <c r="BN95" s="127">
        <f>IF(OR($T95=BN$7,$T95+$M95=BN$7,$T95+2*$M95=BN$7,$T95+3*$M95=BN$7,$T95+4*$M95=BN$7,$T95+5*$M95=BN$7,$T95+6*$M95=BN$7,$T95+7*$M95=BN$7,$T95+8*$M95=BN$7,$T95+9*$M95=BN$7,$T95+10*$M95=BN$7),$Q95*'[1]Paramètres commerce'!$D$6,0)</f>
        <v>0</v>
      </c>
      <c r="BO95" s="127">
        <f>IF(OR($T95=BO$7,$T95+$M95=BO$7,$T95+2*$M95=BO$7,$T95+3*$M95=BO$7,$T95+4*$M95=BO$7,$T95+5*$M95=BO$7,$T95+6*$M95=BO$7,$T95+7*$M95=BO$7,$T95+8*$M95=BO$7,$T95+9*$M95=BO$7,$T95+10*$M95=BO$7),$Q95*'[1]Paramètres commerce'!$D$6,0)</f>
        <v>0</v>
      </c>
      <c r="BP95" s="128">
        <f>IF(OR($T95=BP$7,$T95+$M95=BP$7,$T95+2*$M95=BP$7,$T95+3*$M95=BP$7,$T95+4*$M95=BP$7,$T95+5*$M95=BP$7,$T95+6*$M95=BP$7,$T95+7*$M95=BP$7,$T95+8*$M95=BP$7,$T95+9*$M95=BP$7,$T95+10*$M95=BP$7),$Q95*'[1]Paramètres commerce'!$D$6,0)</f>
        <v>0</v>
      </c>
      <c r="BQ95" s="126">
        <f>IF(OR($T95=BQ$7,$T95+$M95=BQ$7,$T95+2*$M95=BQ$7,$T95+3*$M95=BQ$7,$T95+4*$M95=BQ$7,$T95+5*$M95=BQ$7,$T95+6*$M95=BQ$7,$T95+7*$M95=BQ$7,$T95+8*$M95=BQ$7,$T95+9*$M95=BQ$7,$T95+10*$M95=BQ$7),$Q95*'[1]Paramètres commerce'!$D$6,0)</f>
        <v>0</v>
      </c>
      <c r="BR95" s="127">
        <f>IF(OR($T95=BR$7,$T95+$M95=BR$7,$T95+2*$M95=BR$7,$T95+3*$M95=BR$7,$T95+4*$M95=BR$7,$T95+5*$M95=BR$7,$T95+6*$M95=BR$7,$T95+7*$M95=BR$7,$T95+8*$M95=BR$7,$T95+9*$M95=BR$7,$T95+10*$M95=BR$7),$Q95*'[1]Paramètres commerce'!$D$6,0)</f>
        <v>0</v>
      </c>
      <c r="BS95" s="127">
        <f>IF(OR($T95=BS$7,$T95+$M95=BS$7,$T95+2*$M95=BS$7,$T95+3*$M95=BS$7,$T95+4*$M95=BS$7,$T95+5*$M95=BS$7,$T95+6*$M95=BS$7,$T95+7*$M95=BS$7,$T95+8*$M95=BS$7,$T95+9*$M95=BS$7,$T95+10*$M95=BS$7),$Q95*'[1]Paramètres commerce'!$D$6,0)</f>
        <v>0</v>
      </c>
      <c r="BT95" s="127">
        <f>IF(OR($T95=BT$7,$T95+$M95=BT$7,$T95+2*$M95=BT$7,$T95+3*$M95=BT$7,$T95+4*$M95=BT$7,$T95+5*$M95=BT$7,$T95+6*$M95=BT$7,$T95+7*$M95=BT$7,$T95+8*$M95=BT$7,$T95+9*$M95=BT$7,$T95+10*$M95=BT$7),$Q95*'[1]Paramètres commerce'!$D$6,0)</f>
        <v>0</v>
      </c>
      <c r="BU95" s="128">
        <f>IF(OR($T95=BU$7,$T95+$M95=BU$7,$T95+2*$M95=BU$7,$T95+3*$M95=BU$7,$T95+4*$M95=BU$7,$T95+5*$M95=BU$7,$T95+6*$M95=BU$7,$T95+7*$M95=BU$7,$T95+8*$M95=BU$7,$T95+9*$M95=BU$7,$T95+10*$M95=BU$7),$Q95*'[1]Paramètres commerce'!$D$6,0)</f>
        <v>0</v>
      </c>
      <c r="BV95" s="126">
        <f>IF(OR($T95=BV$7,$T95+$M95=BV$7,$T95+2*$M95=BV$7,$T95+3*$M95=BV$7,$T95+4*$M95=BV$7,$T95+5*$M95=BV$7,$T95+6*$M95=BV$7,$T95+7*$M95=BV$7,$T95+8*$M95=BV$7,$T95+9*$M95=BV$7,$T95+10*$M95=BV$7),$Q95*'[1]Paramètres commerce'!$D$6,0)</f>
        <v>0</v>
      </c>
      <c r="BW95" s="127">
        <f>IF(OR($T95=BW$7,$T95+$M95=BW$7,$T95+2*$M95=BW$7,$T95+3*$M95=BW$7,$T95+4*$M95=BW$7,$T95+5*$M95=BW$7,$T95+6*$M95=BW$7,$T95+7*$M95=BW$7,$T95+8*$M95=BW$7,$T95+9*$M95=BW$7,$T95+10*$M95=BW$7),$Q95*'[1]Paramètres commerce'!$D$6,0)</f>
        <v>0</v>
      </c>
      <c r="BX95" s="127">
        <f>IF(OR($T95=BX$7,$T95+$M95=BX$7,$T95+2*$M95=BX$7,$T95+3*$M95=BX$7,$T95+4*$M95=BX$7,$T95+5*$M95=BX$7,$T95+6*$M95=BX$7,$T95+7*$M95=BX$7,$T95+8*$M95=BX$7,$T95+9*$M95=BX$7,$T95+10*$M95=BX$7),$Q95*'[1]Paramètres commerce'!$D$6,0)</f>
        <v>0</v>
      </c>
      <c r="BY95" s="127">
        <f>IF(OR($T95=BY$7,$T95+$M95=BY$7,$T95+2*$M95=BY$7,$T95+3*$M95=BY$7,$T95+4*$M95=BY$7,$T95+5*$M95=BY$7,$T95+6*$M95=BY$7,$T95+7*$M95=BY$7,$T95+8*$M95=BY$7,$T95+9*$M95=BY$7,$T95+10*$M95=BY$7),$Q95*'[1]Paramètres commerce'!$D$6,0)</f>
        <v>0</v>
      </c>
      <c r="BZ95" s="128">
        <f>IF(OR($T95=BZ$7,$T95+$M95=BZ$7,$T95+2*$M95=BZ$7,$T95+3*$M95=BZ$7,$T95+4*$M95=BZ$7,$T95+5*$M95=BZ$7,$T95+6*$M95=BZ$7,$T95+7*$M95=BZ$7,$T95+8*$M95=BZ$7,$T95+9*$M95=BZ$7,$T95+10*$M95=BZ$7),$Q95*'[1]Paramètres commerce'!$D$6,0)</f>
        <v>0</v>
      </c>
      <c r="CA95" s="17"/>
    </row>
    <row r="96" spans="1:79">
      <c r="A96" s="2"/>
      <c r="B96" s="74">
        <v>89</v>
      </c>
      <c r="C96" s="115"/>
      <c r="D96" s="76"/>
      <c r="E96" s="97"/>
      <c r="F96" s="116"/>
      <c r="G96" s="117"/>
      <c r="H96" s="116"/>
      <c r="I96" s="116"/>
      <c r="J96" s="117"/>
      <c r="K96" s="81"/>
      <c r="L96" s="81"/>
      <c r="M96" s="82"/>
      <c r="N96" s="118"/>
      <c r="O96" s="84"/>
      <c r="P96" s="82"/>
      <c r="Q96" s="119">
        <f>(P96*'[1]Paramètres commerce'!$D$5+O96)*K96</f>
        <v>0</v>
      </c>
      <c r="R96" s="103">
        <f>'[1]Paramètres commerce'!$D$7</f>
        <v>5.0000000000000001E-3</v>
      </c>
      <c r="S96" s="119">
        <f>R96*Q96*'[1]Paramètres commerce'!$D$6</f>
        <v>0</v>
      </c>
      <c r="T96" s="120">
        <f t="shared" si="1"/>
        <v>2017</v>
      </c>
      <c r="U96" s="121" t="s">
        <v>38</v>
      </c>
      <c r="V96" s="122"/>
      <c r="W96" s="123"/>
      <c r="X96" s="123"/>
      <c r="Y96" s="123"/>
      <c r="Z96" s="123"/>
      <c r="AA96" s="124"/>
      <c r="AB96" s="125"/>
      <c r="AC96" s="126">
        <f>IF(OR($T96=AC$7,$T96+$M96=AC$7,$T96+2*$M96=AC$7,$T96+3*$M96=AC$7,$T96+4*$M96=AC$7,$T96+5*$M96=AC$7,$T96+6*$M96=AC$7,$T96+7*$M96=AC$7,$T96+8*$M96=AC$7,$T96+9*$M96=AC$7,$T96+10*$M96=AC$7),$Q96*'[1]Paramètres commerce'!$D$6,0)</f>
        <v>0</v>
      </c>
      <c r="AD96" s="127">
        <f>IF(OR($T96=AD$7,$T96+$M96=AD$7,$T96+2*$M96=AD$7,$T96+3*$M96=AD$7,$T96+4*$M96=AD$7,$T96+5*$M96=AD$7,$T96+6*$M96=AD$7,$T96+7*$M96=AD$7,$T96+8*$M96=AD$7,$T96+9*$M96=AD$7,$T96+10*$M96=AD$7),$Q96*'[1]Paramètres commerce'!$D$6,0)</f>
        <v>0</v>
      </c>
      <c r="AE96" s="127">
        <f>IF(OR($T96=AE$7,$T96+$M96=AE$7,$T96+2*$M96=AE$7,$T96+3*$M96=AE$7,$T96+4*$M96=AE$7,$T96+5*$M96=AE$7,$T96+6*$M96=AE$7,$T96+7*$M96=AE$7,$T96+8*$M96=AE$7,$T96+9*$M96=AE$7,$T96+10*$M96=AE$7),$Q96*'[1]Paramètres commerce'!$D$6,0)</f>
        <v>0</v>
      </c>
      <c r="AF96" s="127">
        <f>IF(OR($T96=AF$7,$T96+$M96=AF$7,$T96+2*$M96=AF$7,$T96+3*$M96=AF$7,$T96+4*$M96=AF$7,$T96+5*$M96=AF$7,$T96+6*$M96=AF$7,$T96+7*$M96=AF$7,$T96+8*$M96=AF$7,$T96+9*$M96=AF$7,$T96+10*$M96=AF$7),$Q96*'[1]Paramètres commerce'!$D$6,0)</f>
        <v>0</v>
      </c>
      <c r="AG96" s="128">
        <f>IF(OR($T96=AG$7,$T96+$M96=AG$7,$T96+2*$M96=AG$7,$T96+3*$M96=AG$7,$T96+4*$M96=AG$7,$T96+5*$M96=AG$7,$T96+6*$M96=AG$7,$T96+7*$M96=AG$7,$T96+8*$M96=AG$7,$T96+9*$M96=AG$7,$T96+10*$M96=AG$7),$Q96*'[1]Paramètres commerce'!$D$6,0)</f>
        <v>0</v>
      </c>
      <c r="AH96" s="126">
        <f>IF(OR($T96=AH$7,$T96+$M96=AH$7,$T96+2*$M96=AH$7,$T96+3*$M96=AH$7,$T96+4*$M96=AH$7,$T96+5*$M96=AH$7,$T96+6*$M96=AH$7,$T96+7*$M96=AH$7,$T96+8*$M96=AH$7,$T96+9*$M96=AH$7,$T96+10*$M96=AH$7),$Q96*'[1]Paramètres commerce'!$D$6,0)</f>
        <v>0</v>
      </c>
      <c r="AI96" s="127">
        <f>IF(OR($T96=AI$7,$T96+$M96=AI$7,$T96+2*$M96=AI$7,$T96+3*$M96=AI$7,$T96+4*$M96=AI$7,$T96+5*$M96=AI$7,$T96+6*$M96=AI$7,$T96+7*$M96=AI$7,$T96+8*$M96=AI$7,$T96+9*$M96=AI$7,$T96+10*$M96=AI$7),$Q96*'[1]Paramètres commerce'!$D$6,0)</f>
        <v>0</v>
      </c>
      <c r="AJ96" s="127">
        <f>IF(OR($T96=AJ$7,$T96+$M96=AJ$7,$T96+2*$M96=AJ$7,$T96+3*$M96=AJ$7,$T96+4*$M96=AJ$7,$T96+5*$M96=AJ$7,$T96+6*$M96=AJ$7,$T96+7*$M96=AJ$7,$T96+8*$M96=AJ$7,$T96+9*$M96=AJ$7,$T96+10*$M96=AJ$7),$Q96*'[1]Paramètres commerce'!$D$6,0)</f>
        <v>0</v>
      </c>
      <c r="AK96" s="127">
        <f>IF(OR($T96=AK$7,$T96+$M96=AK$7,$T96+2*$M96=AK$7,$T96+3*$M96=AK$7,$T96+4*$M96=AK$7,$T96+5*$M96=AK$7,$T96+6*$M96=AK$7,$T96+7*$M96=AK$7,$T96+8*$M96=AK$7,$T96+9*$M96=AK$7,$T96+10*$M96=AK$7),$Q96*'[1]Paramètres commerce'!$D$6,0)</f>
        <v>0</v>
      </c>
      <c r="AL96" s="128">
        <f>IF(OR($T96=AL$7,$T96+$M96=AL$7,$T96+2*$M96=AL$7,$T96+3*$M96=AL$7,$T96+4*$M96=AL$7,$T96+5*$M96=AL$7,$T96+6*$M96=AL$7,$T96+7*$M96=AL$7,$T96+8*$M96=AL$7,$T96+9*$M96=AL$7,$T96+10*$M96=AL$7),$Q96*'[1]Paramètres commerce'!$D$6,0)</f>
        <v>0</v>
      </c>
      <c r="AM96" s="126">
        <f>IF(OR($T96=AM$7,$T96+$M96=AM$7,$T96+2*$M96=AM$7,$T96+3*$M96=AM$7,$T96+4*$M96=AM$7,$T96+5*$M96=AM$7,$T96+6*$M96=AM$7,$T96+7*$M96=AM$7,$T96+8*$M96=AM$7,$T96+9*$M96=AM$7,$T96+10*$M96=AM$7),$Q96*'[1]Paramètres commerce'!$D$6,0)</f>
        <v>0</v>
      </c>
      <c r="AN96" s="127">
        <f>IF(OR($T96=AN$7,$T96+$M96=AN$7,$T96+2*$M96=AN$7,$T96+3*$M96=AN$7,$T96+4*$M96=AN$7,$T96+5*$M96=AN$7,$T96+6*$M96=AN$7,$T96+7*$M96=AN$7,$T96+8*$M96=AN$7,$T96+9*$M96=AN$7,$T96+10*$M96=AN$7),$Q96*'[1]Paramètres commerce'!$D$6,0)</f>
        <v>0</v>
      </c>
      <c r="AO96" s="127">
        <f>IF(OR($T96=AO$7,$T96+$M96=AO$7,$T96+2*$M96=AO$7,$T96+3*$M96=AO$7,$T96+4*$M96=AO$7,$T96+5*$M96=AO$7,$T96+6*$M96=AO$7,$T96+7*$M96=AO$7,$T96+8*$M96=AO$7,$T96+9*$M96=AO$7,$T96+10*$M96=AO$7),$Q96*'[1]Paramètres commerce'!$D$6,0)</f>
        <v>0</v>
      </c>
      <c r="AP96" s="127">
        <f>IF(OR($T96=AP$7,$T96+$M96=AP$7,$T96+2*$M96=AP$7,$T96+3*$M96=AP$7,$T96+4*$M96=AP$7,$T96+5*$M96=AP$7,$T96+6*$M96=AP$7,$T96+7*$M96=AP$7,$T96+8*$M96=AP$7,$T96+9*$M96=AP$7,$T96+10*$M96=AP$7),$Q96*'[1]Paramètres commerce'!$D$6,0)</f>
        <v>0</v>
      </c>
      <c r="AQ96" s="128">
        <f>IF(OR($T96=AQ$7,$T96+$M96=AQ$7,$T96+2*$M96=AQ$7,$T96+3*$M96=AQ$7,$T96+4*$M96=AQ$7,$T96+5*$M96=AQ$7,$T96+6*$M96=AQ$7,$T96+7*$M96=AQ$7,$T96+8*$M96=AQ$7,$T96+9*$M96=AQ$7,$T96+10*$M96=AQ$7),$Q96*'[1]Paramètres commerce'!$D$6,0)</f>
        <v>0</v>
      </c>
      <c r="AR96" s="126">
        <f>IF(OR($T96=AR$7,$T96+$M96=AR$7,$T96+2*$M96=AR$7,$T96+3*$M96=AR$7,$T96+4*$M96=AR$7,$T96+5*$M96=AR$7,$T96+6*$M96=AR$7,$T96+7*$M96=AR$7,$T96+8*$M96=AR$7,$T96+9*$M96=AR$7,$T96+10*$M96=AR$7),$Q96*'[1]Paramètres commerce'!$D$6,0)</f>
        <v>0</v>
      </c>
      <c r="AS96" s="127">
        <f>IF(OR($T96=AS$7,$T96+$M96=AS$7,$T96+2*$M96=AS$7,$T96+3*$M96=AS$7,$T96+4*$M96=AS$7,$T96+5*$M96=AS$7,$T96+6*$M96=AS$7,$T96+7*$M96=AS$7,$T96+8*$M96=AS$7,$T96+9*$M96=AS$7,$T96+10*$M96=AS$7),$Q96*'[1]Paramètres commerce'!$D$6,0)</f>
        <v>0</v>
      </c>
      <c r="AT96" s="127">
        <f>IF(OR($T96=AT$7,$T96+$M96=AT$7,$T96+2*$M96=AT$7,$T96+3*$M96=AT$7,$T96+4*$M96=AT$7,$T96+5*$M96=AT$7,$T96+6*$M96=AT$7,$T96+7*$M96=AT$7,$T96+8*$M96=AT$7,$T96+9*$M96=AT$7,$T96+10*$M96=AT$7),$Q96*'[1]Paramètres commerce'!$D$6,0)</f>
        <v>0</v>
      </c>
      <c r="AU96" s="127">
        <f>IF(OR($T96=AU$7,$T96+$M96=AU$7,$T96+2*$M96=AU$7,$T96+3*$M96=AU$7,$T96+4*$M96=AU$7,$T96+5*$M96=AU$7,$T96+6*$M96=AU$7,$T96+7*$M96=AU$7,$T96+8*$M96=AU$7,$T96+9*$M96=AU$7,$T96+10*$M96=AU$7),$Q96*'[1]Paramètres commerce'!$D$6,0)</f>
        <v>0</v>
      </c>
      <c r="AV96" s="128">
        <f>IF(OR($T96=AV$7,$T96+$M96=AV$7,$T96+2*$M96=AV$7,$T96+3*$M96=AV$7,$T96+4*$M96=AV$7,$T96+5*$M96=AV$7,$T96+6*$M96=AV$7,$T96+7*$M96=AV$7,$T96+8*$M96=AV$7,$T96+9*$M96=AV$7,$T96+10*$M96=AV$7),$Q96*'[1]Paramètres commerce'!$D$6,0)</f>
        <v>0</v>
      </c>
      <c r="AW96" s="126">
        <f>IF(OR($T96=AW$7,$T96+$M96=AW$7,$T96+2*$M96=AW$7,$T96+3*$M96=AW$7,$T96+4*$M96=AW$7,$T96+5*$M96=AW$7,$T96+6*$M96=AW$7,$T96+7*$M96=AW$7,$T96+8*$M96=AW$7,$T96+9*$M96=AW$7,$T96+10*$M96=AW$7),$Q96*'[1]Paramètres commerce'!$D$6,0)</f>
        <v>0</v>
      </c>
      <c r="AX96" s="127">
        <f>IF(OR($T96=AX$7,$T96+$M96=AX$7,$T96+2*$M96=AX$7,$T96+3*$M96=AX$7,$T96+4*$M96=AX$7,$T96+5*$M96=AX$7,$T96+6*$M96=AX$7,$T96+7*$M96=AX$7,$T96+8*$M96=AX$7,$T96+9*$M96=AX$7,$T96+10*$M96=AX$7),$Q96*'[1]Paramètres commerce'!$D$6,0)</f>
        <v>0</v>
      </c>
      <c r="AY96" s="127">
        <f>IF(OR($T96=AY$7,$T96+$M96=AY$7,$T96+2*$M96=AY$7,$T96+3*$M96=AY$7,$T96+4*$M96=AY$7,$T96+5*$M96=AY$7,$T96+6*$M96=AY$7,$T96+7*$M96=AY$7,$T96+8*$M96=AY$7,$T96+9*$M96=AY$7,$T96+10*$M96=AY$7),$Q96*'[1]Paramètres commerce'!$D$6,0)</f>
        <v>0</v>
      </c>
      <c r="AZ96" s="127">
        <f>IF(OR($T96=AZ$7,$T96+$M96=AZ$7,$T96+2*$M96=AZ$7,$T96+3*$M96=AZ$7,$T96+4*$M96=AZ$7,$T96+5*$M96=AZ$7,$T96+6*$M96=AZ$7,$T96+7*$M96=AZ$7,$T96+8*$M96=AZ$7,$T96+9*$M96=AZ$7,$T96+10*$M96=AZ$7),$Q96*'[1]Paramètres commerce'!$D$6,0)</f>
        <v>0</v>
      </c>
      <c r="BA96" s="128">
        <f>IF(OR($T96=BA$7,$T96+$M96=BA$7,$T96+2*$M96=BA$7,$T96+3*$M96=BA$7,$T96+4*$M96=BA$7,$T96+5*$M96=BA$7,$T96+6*$M96=BA$7,$T96+7*$M96=BA$7,$T96+8*$M96=BA$7,$T96+9*$M96=BA$7,$T96+10*$M96=BA$7),$Q96*'[1]Paramètres commerce'!$D$6,0)</f>
        <v>0</v>
      </c>
      <c r="BB96" s="126">
        <f>IF(OR($T96=BB$7,$T96+$M96=BB$7,$T96+2*$M96=BB$7,$T96+3*$M96=BB$7,$T96+4*$M96=BB$7,$T96+5*$M96=BB$7,$T96+6*$M96=BB$7,$T96+7*$M96=BB$7,$T96+8*$M96=BB$7,$T96+9*$M96=BB$7,$T96+10*$M96=BB$7),$Q96*'[1]Paramètres commerce'!$D$6,0)</f>
        <v>0</v>
      </c>
      <c r="BC96" s="127">
        <f>IF(OR($T96=BC$7,$T96+$M96=BC$7,$T96+2*$M96=BC$7,$T96+3*$M96=BC$7,$T96+4*$M96=BC$7,$T96+5*$M96=BC$7,$T96+6*$M96=BC$7,$T96+7*$M96=BC$7,$T96+8*$M96=BC$7,$T96+9*$M96=BC$7,$T96+10*$M96=BC$7),$Q96*'[1]Paramètres commerce'!$D$6,0)</f>
        <v>0</v>
      </c>
      <c r="BD96" s="127">
        <f>IF(OR($T96=BD$7,$T96+$M96=BD$7,$T96+2*$M96=BD$7,$T96+3*$M96=BD$7,$T96+4*$M96=BD$7,$T96+5*$M96=BD$7,$T96+6*$M96=BD$7,$T96+7*$M96=BD$7,$T96+8*$M96=BD$7,$T96+9*$M96=BD$7,$T96+10*$M96=BD$7),$Q96*'[1]Paramètres commerce'!$D$6,0)</f>
        <v>0</v>
      </c>
      <c r="BE96" s="127">
        <f>IF(OR($T96=BE$7,$T96+$M96=BE$7,$T96+2*$M96=BE$7,$T96+3*$M96=BE$7,$T96+4*$M96=BE$7,$T96+5*$M96=BE$7,$T96+6*$M96=BE$7,$T96+7*$M96=BE$7,$T96+8*$M96=BE$7,$T96+9*$M96=BE$7,$T96+10*$M96=BE$7),$Q96*'[1]Paramètres commerce'!$D$6,0)</f>
        <v>0</v>
      </c>
      <c r="BF96" s="128">
        <f>IF(OR($T96=BF$7,$T96+$M96=BF$7,$T96+2*$M96=BF$7,$T96+3*$M96=BF$7,$T96+4*$M96=BF$7,$T96+5*$M96=BF$7,$T96+6*$M96=BF$7,$T96+7*$M96=BF$7,$T96+8*$M96=BF$7,$T96+9*$M96=BF$7,$T96+10*$M96=BF$7),$Q96*'[1]Paramètres commerce'!$D$6,0)</f>
        <v>0</v>
      </c>
      <c r="BG96" s="126">
        <f>IF(OR($T96=BG$7,$T96+$M96=BG$7,$T96+2*$M96=BG$7,$T96+3*$M96=BG$7,$T96+4*$M96=BG$7,$T96+5*$M96=BG$7,$T96+6*$M96=BG$7,$T96+7*$M96=BG$7,$T96+8*$M96=BG$7,$T96+9*$M96=BG$7,$T96+10*$M96=BG$7),$Q96*'[1]Paramètres commerce'!$D$6,0)</f>
        <v>0</v>
      </c>
      <c r="BH96" s="127">
        <f>IF(OR($T96=BH$7,$T96+$M96=BH$7,$T96+2*$M96=BH$7,$T96+3*$M96=BH$7,$T96+4*$M96=BH$7,$T96+5*$M96=BH$7,$T96+6*$M96=BH$7,$T96+7*$M96=BH$7,$T96+8*$M96=BH$7,$T96+9*$M96=BH$7,$T96+10*$M96=BH$7),$Q96*'[1]Paramètres commerce'!$D$6,0)</f>
        <v>0</v>
      </c>
      <c r="BI96" s="127">
        <f>IF(OR($T96=BI$7,$T96+$M96=BI$7,$T96+2*$M96=BI$7,$T96+3*$M96=BI$7,$T96+4*$M96=BI$7,$T96+5*$M96=BI$7,$T96+6*$M96=BI$7,$T96+7*$M96=BI$7,$T96+8*$M96=BI$7,$T96+9*$M96=BI$7,$T96+10*$M96=BI$7),$Q96*'[1]Paramètres commerce'!$D$6,0)</f>
        <v>0</v>
      </c>
      <c r="BJ96" s="127">
        <f>IF(OR($T96=BJ$7,$T96+$M96=BJ$7,$T96+2*$M96=BJ$7,$T96+3*$M96=BJ$7,$T96+4*$M96=BJ$7,$T96+5*$M96=BJ$7,$T96+6*$M96=BJ$7,$T96+7*$M96=BJ$7,$T96+8*$M96=BJ$7,$T96+9*$M96=BJ$7,$T96+10*$M96=BJ$7),$Q96*'[1]Paramètres commerce'!$D$6,0)</f>
        <v>0</v>
      </c>
      <c r="BK96" s="128">
        <f>IF(OR($T96=BK$7,$T96+$M96=BK$7,$T96+2*$M96=BK$7,$T96+3*$M96=BK$7,$T96+4*$M96=BK$7,$T96+5*$M96=BK$7,$T96+6*$M96=BK$7,$T96+7*$M96=BK$7,$T96+8*$M96=BK$7,$T96+9*$M96=BK$7,$T96+10*$M96=BK$7),$Q96*'[1]Paramètres commerce'!$D$6,0)</f>
        <v>0</v>
      </c>
      <c r="BL96" s="126">
        <f>IF(OR($T96=BL$7,$T96+$M96=BL$7,$T96+2*$M96=BL$7,$T96+3*$M96=BL$7,$T96+4*$M96=BL$7,$T96+5*$M96=BL$7,$T96+6*$M96=BL$7,$T96+7*$M96=BL$7,$T96+8*$M96=BL$7,$T96+9*$M96=BL$7,$T96+10*$M96=BL$7),$Q96*'[1]Paramètres commerce'!$D$6,0)</f>
        <v>0</v>
      </c>
      <c r="BM96" s="127">
        <f>IF(OR($T96=BM$7,$T96+$M96=BM$7,$T96+2*$M96=BM$7,$T96+3*$M96=BM$7,$T96+4*$M96=BM$7,$T96+5*$M96=BM$7,$T96+6*$M96=BM$7,$T96+7*$M96=BM$7,$T96+8*$M96=BM$7,$T96+9*$M96=BM$7,$T96+10*$M96=BM$7),$Q96*'[1]Paramètres commerce'!$D$6,0)</f>
        <v>0</v>
      </c>
      <c r="BN96" s="127">
        <f>IF(OR($T96=BN$7,$T96+$M96=BN$7,$T96+2*$M96=BN$7,$T96+3*$M96=BN$7,$T96+4*$M96=BN$7,$T96+5*$M96=BN$7,$T96+6*$M96=BN$7,$T96+7*$M96=BN$7,$T96+8*$M96=BN$7,$T96+9*$M96=BN$7,$T96+10*$M96=BN$7),$Q96*'[1]Paramètres commerce'!$D$6,0)</f>
        <v>0</v>
      </c>
      <c r="BO96" s="127">
        <f>IF(OR($T96=BO$7,$T96+$M96=BO$7,$T96+2*$M96=BO$7,$T96+3*$M96=BO$7,$T96+4*$M96=BO$7,$T96+5*$M96=BO$7,$T96+6*$M96=BO$7,$T96+7*$M96=BO$7,$T96+8*$M96=BO$7,$T96+9*$M96=BO$7,$T96+10*$M96=BO$7),$Q96*'[1]Paramètres commerce'!$D$6,0)</f>
        <v>0</v>
      </c>
      <c r="BP96" s="128">
        <f>IF(OR($T96=BP$7,$T96+$M96=BP$7,$T96+2*$M96=BP$7,$T96+3*$M96=BP$7,$T96+4*$M96=BP$7,$T96+5*$M96=BP$7,$T96+6*$M96=BP$7,$T96+7*$M96=BP$7,$T96+8*$M96=BP$7,$T96+9*$M96=BP$7,$T96+10*$M96=BP$7),$Q96*'[1]Paramètres commerce'!$D$6,0)</f>
        <v>0</v>
      </c>
      <c r="BQ96" s="126">
        <f>IF(OR($T96=BQ$7,$T96+$M96=BQ$7,$T96+2*$M96=BQ$7,$T96+3*$M96=BQ$7,$T96+4*$M96=BQ$7,$T96+5*$M96=BQ$7,$T96+6*$M96=BQ$7,$T96+7*$M96=BQ$7,$T96+8*$M96=BQ$7,$T96+9*$M96=BQ$7,$T96+10*$M96=BQ$7),$Q96*'[1]Paramètres commerce'!$D$6,0)</f>
        <v>0</v>
      </c>
      <c r="BR96" s="127">
        <f>IF(OR($T96=BR$7,$T96+$M96=BR$7,$T96+2*$M96=BR$7,$T96+3*$M96=BR$7,$T96+4*$M96=BR$7,$T96+5*$M96=BR$7,$T96+6*$M96=BR$7,$T96+7*$M96=BR$7,$T96+8*$M96=BR$7,$T96+9*$M96=BR$7,$T96+10*$M96=BR$7),$Q96*'[1]Paramètres commerce'!$D$6,0)</f>
        <v>0</v>
      </c>
      <c r="BS96" s="127">
        <f>IF(OR($T96=BS$7,$T96+$M96=BS$7,$T96+2*$M96=BS$7,$T96+3*$M96=BS$7,$T96+4*$M96=BS$7,$T96+5*$M96=BS$7,$T96+6*$M96=BS$7,$T96+7*$M96=BS$7,$T96+8*$M96=BS$7,$T96+9*$M96=BS$7,$T96+10*$M96=BS$7),$Q96*'[1]Paramètres commerce'!$D$6,0)</f>
        <v>0</v>
      </c>
      <c r="BT96" s="127">
        <f>IF(OR($T96=BT$7,$T96+$M96=BT$7,$T96+2*$M96=BT$7,$T96+3*$M96=BT$7,$T96+4*$M96=BT$7,$T96+5*$M96=BT$7,$T96+6*$M96=BT$7,$T96+7*$M96=BT$7,$T96+8*$M96=BT$7,$T96+9*$M96=BT$7,$T96+10*$M96=BT$7),$Q96*'[1]Paramètres commerce'!$D$6,0)</f>
        <v>0</v>
      </c>
      <c r="BU96" s="128">
        <f>IF(OR($T96=BU$7,$T96+$M96=BU$7,$T96+2*$M96=BU$7,$T96+3*$M96=BU$7,$T96+4*$M96=BU$7,$T96+5*$M96=BU$7,$T96+6*$M96=BU$7,$T96+7*$M96=BU$7,$T96+8*$M96=BU$7,$T96+9*$M96=BU$7,$T96+10*$M96=BU$7),$Q96*'[1]Paramètres commerce'!$D$6,0)</f>
        <v>0</v>
      </c>
      <c r="BV96" s="126">
        <f>IF(OR($T96=BV$7,$T96+$M96=BV$7,$T96+2*$M96=BV$7,$T96+3*$M96=BV$7,$T96+4*$M96=BV$7,$T96+5*$M96=BV$7,$T96+6*$M96=BV$7,$T96+7*$M96=BV$7,$T96+8*$M96=BV$7,$T96+9*$M96=BV$7,$T96+10*$M96=BV$7),$Q96*'[1]Paramètres commerce'!$D$6,0)</f>
        <v>0</v>
      </c>
      <c r="BW96" s="127">
        <f>IF(OR($T96=BW$7,$T96+$M96=BW$7,$T96+2*$M96=BW$7,$T96+3*$M96=BW$7,$T96+4*$M96=BW$7,$T96+5*$M96=BW$7,$T96+6*$M96=BW$7,$T96+7*$M96=BW$7,$T96+8*$M96=BW$7,$T96+9*$M96=BW$7,$T96+10*$M96=BW$7),$Q96*'[1]Paramètres commerce'!$D$6,0)</f>
        <v>0</v>
      </c>
      <c r="BX96" s="127">
        <f>IF(OR($T96=BX$7,$T96+$M96=BX$7,$T96+2*$M96=BX$7,$T96+3*$M96=BX$7,$T96+4*$M96=BX$7,$T96+5*$M96=BX$7,$T96+6*$M96=BX$7,$T96+7*$M96=BX$7,$T96+8*$M96=BX$7,$T96+9*$M96=BX$7,$T96+10*$M96=BX$7),$Q96*'[1]Paramètres commerce'!$D$6,0)</f>
        <v>0</v>
      </c>
      <c r="BY96" s="127">
        <f>IF(OR($T96=BY$7,$T96+$M96=BY$7,$T96+2*$M96=BY$7,$T96+3*$M96=BY$7,$T96+4*$M96=BY$7,$T96+5*$M96=BY$7,$T96+6*$M96=BY$7,$T96+7*$M96=BY$7,$T96+8*$M96=BY$7,$T96+9*$M96=BY$7,$T96+10*$M96=BY$7),$Q96*'[1]Paramètres commerce'!$D$6,0)</f>
        <v>0</v>
      </c>
      <c r="BZ96" s="128">
        <f>IF(OR($T96=BZ$7,$T96+$M96=BZ$7,$T96+2*$M96=BZ$7,$T96+3*$M96=BZ$7,$T96+4*$M96=BZ$7,$T96+5*$M96=BZ$7,$T96+6*$M96=BZ$7,$T96+7*$M96=BZ$7,$T96+8*$M96=BZ$7,$T96+9*$M96=BZ$7,$T96+10*$M96=BZ$7),$Q96*'[1]Paramètres commerce'!$D$6,0)</f>
        <v>0</v>
      </c>
      <c r="CA96" s="17"/>
    </row>
    <row r="97" spans="1:79">
      <c r="A97" s="2"/>
      <c r="B97" s="74">
        <v>90</v>
      </c>
      <c r="C97" s="115"/>
      <c r="D97" s="76"/>
      <c r="E97" s="97"/>
      <c r="F97" s="116"/>
      <c r="G97" s="117"/>
      <c r="H97" s="116"/>
      <c r="I97" s="116"/>
      <c r="J97" s="117"/>
      <c r="K97" s="81"/>
      <c r="L97" s="81"/>
      <c r="M97" s="82"/>
      <c r="N97" s="118"/>
      <c r="O97" s="84"/>
      <c r="P97" s="82"/>
      <c r="Q97" s="119">
        <f>(P97*'[1]Paramètres commerce'!$D$5+O97)*K97</f>
        <v>0</v>
      </c>
      <c r="R97" s="103">
        <f>'[1]Paramètres commerce'!$D$7</f>
        <v>5.0000000000000001E-3</v>
      </c>
      <c r="S97" s="119">
        <f>R97*Q97*'[1]Paramètres commerce'!$D$6</f>
        <v>0</v>
      </c>
      <c r="T97" s="120">
        <f t="shared" si="1"/>
        <v>2017</v>
      </c>
      <c r="U97" s="121" t="s">
        <v>38</v>
      </c>
      <c r="V97" s="122"/>
      <c r="W97" s="123"/>
      <c r="X97" s="123"/>
      <c r="Y97" s="123"/>
      <c r="Z97" s="123"/>
      <c r="AA97" s="124"/>
      <c r="AB97" s="125"/>
      <c r="AC97" s="126">
        <f>IF(OR($T97=AC$7,$T97+$M97=AC$7,$T97+2*$M97=AC$7,$T97+3*$M97=AC$7,$T97+4*$M97=AC$7,$T97+5*$M97=AC$7,$T97+6*$M97=AC$7,$T97+7*$M97=AC$7,$T97+8*$M97=AC$7,$T97+9*$M97=AC$7,$T97+10*$M97=AC$7),$Q97*'[1]Paramètres commerce'!$D$6,0)</f>
        <v>0</v>
      </c>
      <c r="AD97" s="127">
        <f>IF(OR($T97=AD$7,$T97+$M97=AD$7,$T97+2*$M97=AD$7,$T97+3*$M97=AD$7,$T97+4*$M97=AD$7,$T97+5*$M97=AD$7,$T97+6*$M97=AD$7,$T97+7*$M97=AD$7,$T97+8*$M97=AD$7,$T97+9*$M97=AD$7,$T97+10*$M97=AD$7),$Q97*'[1]Paramètres commerce'!$D$6,0)</f>
        <v>0</v>
      </c>
      <c r="AE97" s="127">
        <f>IF(OR($T97=AE$7,$T97+$M97=AE$7,$T97+2*$M97=AE$7,$T97+3*$M97=AE$7,$T97+4*$M97=AE$7,$T97+5*$M97=AE$7,$T97+6*$M97=AE$7,$T97+7*$M97=AE$7,$T97+8*$M97=AE$7,$T97+9*$M97=AE$7,$T97+10*$M97=AE$7),$Q97*'[1]Paramètres commerce'!$D$6,0)</f>
        <v>0</v>
      </c>
      <c r="AF97" s="127">
        <f>IF(OR($T97=AF$7,$T97+$M97=AF$7,$T97+2*$M97=AF$7,$T97+3*$M97=AF$7,$T97+4*$M97=AF$7,$T97+5*$M97=AF$7,$T97+6*$M97=AF$7,$T97+7*$M97=AF$7,$T97+8*$M97=AF$7,$T97+9*$M97=AF$7,$T97+10*$M97=AF$7),$Q97*'[1]Paramètres commerce'!$D$6,0)</f>
        <v>0</v>
      </c>
      <c r="AG97" s="128">
        <f>IF(OR($T97=AG$7,$T97+$M97=AG$7,$T97+2*$M97=AG$7,$T97+3*$M97=AG$7,$T97+4*$M97=AG$7,$T97+5*$M97=AG$7,$T97+6*$M97=AG$7,$T97+7*$M97=AG$7,$T97+8*$M97=AG$7,$T97+9*$M97=AG$7,$T97+10*$M97=AG$7),$Q97*'[1]Paramètres commerce'!$D$6,0)</f>
        <v>0</v>
      </c>
      <c r="AH97" s="126">
        <f>IF(OR($T97=AH$7,$T97+$M97=AH$7,$T97+2*$M97=AH$7,$T97+3*$M97=AH$7,$T97+4*$M97=AH$7,$T97+5*$M97=AH$7,$T97+6*$M97=AH$7,$T97+7*$M97=AH$7,$T97+8*$M97=AH$7,$T97+9*$M97=AH$7,$T97+10*$M97=AH$7),$Q97*'[1]Paramètres commerce'!$D$6,0)</f>
        <v>0</v>
      </c>
      <c r="AI97" s="127">
        <f>IF(OR($T97=AI$7,$T97+$M97=AI$7,$T97+2*$M97=AI$7,$T97+3*$M97=AI$7,$T97+4*$M97=AI$7,$T97+5*$M97=AI$7,$T97+6*$M97=AI$7,$T97+7*$M97=AI$7,$T97+8*$M97=AI$7,$T97+9*$M97=AI$7,$T97+10*$M97=AI$7),$Q97*'[1]Paramètres commerce'!$D$6,0)</f>
        <v>0</v>
      </c>
      <c r="AJ97" s="127">
        <f>IF(OR($T97=AJ$7,$T97+$M97=AJ$7,$T97+2*$M97=AJ$7,$T97+3*$M97=AJ$7,$T97+4*$M97=AJ$7,$T97+5*$M97=AJ$7,$T97+6*$M97=AJ$7,$T97+7*$M97=AJ$7,$T97+8*$M97=AJ$7,$T97+9*$M97=AJ$7,$T97+10*$M97=AJ$7),$Q97*'[1]Paramètres commerce'!$D$6,0)</f>
        <v>0</v>
      </c>
      <c r="AK97" s="127">
        <f>IF(OR($T97=AK$7,$T97+$M97=AK$7,$T97+2*$M97=AK$7,$T97+3*$M97=AK$7,$T97+4*$M97=AK$7,$T97+5*$M97=AK$7,$T97+6*$M97=AK$7,$T97+7*$M97=AK$7,$T97+8*$M97=AK$7,$T97+9*$M97=AK$7,$T97+10*$M97=AK$7),$Q97*'[1]Paramètres commerce'!$D$6,0)</f>
        <v>0</v>
      </c>
      <c r="AL97" s="128">
        <f>IF(OR($T97=AL$7,$T97+$M97=AL$7,$T97+2*$M97=AL$7,$T97+3*$M97=AL$7,$T97+4*$M97=AL$7,$T97+5*$M97=AL$7,$T97+6*$M97=AL$7,$T97+7*$M97=AL$7,$T97+8*$M97=AL$7,$T97+9*$M97=AL$7,$T97+10*$M97=AL$7),$Q97*'[1]Paramètres commerce'!$D$6,0)</f>
        <v>0</v>
      </c>
      <c r="AM97" s="126">
        <f>IF(OR($T97=AM$7,$T97+$M97=AM$7,$T97+2*$M97=AM$7,$T97+3*$M97=AM$7,$T97+4*$M97=AM$7,$T97+5*$M97=AM$7,$T97+6*$M97=AM$7,$T97+7*$M97=AM$7,$T97+8*$M97=AM$7,$T97+9*$M97=AM$7,$T97+10*$M97=AM$7),$Q97*'[1]Paramètres commerce'!$D$6,0)</f>
        <v>0</v>
      </c>
      <c r="AN97" s="127">
        <f>IF(OR($T97=AN$7,$T97+$M97=AN$7,$T97+2*$M97=AN$7,$T97+3*$M97=AN$7,$T97+4*$M97=AN$7,$T97+5*$M97=AN$7,$T97+6*$M97=AN$7,$T97+7*$M97=AN$7,$T97+8*$M97=AN$7,$T97+9*$M97=AN$7,$T97+10*$M97=AN$7),$Q97*'[1]Paramètres commerce'!$D$6,0)</f>
        <v>0</v>
      </c>
      <c r="AO97" s="127">
        <f>IF(OR($T97=AO$7,$T97+$M97=AO$7,$T97+2*$M97=AO$7,$T97+3*$M97=AO$7,$T97+4*$M97=AO$7,$T97+5*$M97=AO$7,$T97+6*$M97=AO$7,$T97+7*$M97=AO$7,$T97+8*$M97=AO$7,$T97+9*$M97=AO$7,$T97+10*$M97=AO$7),$Q97*'[1]Paramètres commerce'!$D$6,0)</f>
        <v>0</v>
      </c>
      <c r="AP97" s="127">
        <f>IF(OR($T97=AP$7,$T97+$M97=AP$7,$T97+2*$M97=AP$7,$T97+3*$M97=AP$7,$T97+4*$M97=AP$7,$T97+5*$M97=AP$7,$T97+6*$M97=AP$7,$T97+7*$M97=AP$7,$T97+8*$M97=AP$7,$T97+9*$M97=AP$7,$T97+10*$M97=AP$7),$Q97*'[1]Paramètres commerce'!$D$6,0)</f>
        <v>0</v>
      </c>
      <c r="AQ97" s="128">
        <f>IF(OR($T97=AQ$7,$T97+$M97=AQ$7,$T97+2*$M97=AQ$7,$T97+3*$M97=AQ$7,$T97+4*$M97=AQ$7,$T97+5*$M97=AQ$7,$T97+6*$M97=AQ$7,$T97+7*$M97=AQ$7,$T97+8*$M97=AQ$7,$T97+9*$M97=AQ$7,$T97+10*$M97=AQ$7),$Q97*'[1]Paramètres commerce'!$D$6,0)</f>
        <v>0</v>
      </c>
      <c r="AR97" s="126">
        <f>IF(OR($T97=AR$7,$T97+$M97=AR$7,$T97+2*$M97=AR$7,$T97+3*$M97=AR$7,$T97+4*$M97=AR$7,$T97+5*$M97=AR$7,$T97+6*$M97=AR$7,$T97+7*$M97=AR$7,$T97+8*$M97=AR$7,$T97+9*$M97=AR$7,$T97+10*$M97=AR$7),$Q97*'[1]Paramètres commerce'!$D$6,0)</f>
        <v>0</v>
      </c>
      <c r="AS97" s="127">
        <f>IF(OR($T97=AS$7,$T97+$M97=AS$7,$T97+2*$M97=AS$7,$T97+3*$M97=AS$7,$T97+4*$M97=AS$7,$T97+5*$M97=AS$7,$T97+6*$M97=AS$7,$T97+7*$M97=AS$7,$T97+8*$M97=AS$7,$T97+9*$M97=AS$7,$T97+10*$M97=AS$7),$Q97*'[1]Paramètres commerce'!$D$6,0)</f>
        <v>0</v>
      </c>
      <c r="AT97" s="127">
        <f>IF(OR($T97=AT$7,$T97+$M97=AT$7,$T97+2*$M97=AT$7,$T97+3*$M97=AT$7,$T97+4*$M97=AT$7,$T97+5*$M97=AT$7,$T97+6*$M97=AT$7,$T97+7*$M97=AT$7,$T97+8*$M97=AT$7,$T97+9*$M97=AT$7,$T97+10*$M97=AT$7),$Q97*'[1]Paramètres commerce'!$D$6,0)</f>
        <v>0</v>
      </c>
      <c r="AU97" s="127">
        <f>IF(OR($T97=AU$7,$T97+$M97=AU$7,$T97+2*$M97=AU$7,$T97+3*$M97=AU$7,$T97+4*$M97=AU$7,$T97+5*$M97=AU$7,$T97+6*$M97=AU$7,$T97+7*$M97=AU$7,$T97+8*$M97=AU$7,$T97+9*$M97=AU$7,$T97+10*$M97=AU$7),$Q97*'[1]Paramètres commerce'!$D$6,0)</f>
        <v>0</v>
      </c>
      <c r="AV97" s="128">
        <f>IF(OR($T97=AV$7,$T97+$M97=AV$7,$T97+2*$M97=AV$7,$T97+3*$M97=AV$7,$T97+4*$M97=AV$7,$T97+5*$M97=AV$7,$T97+6*$M97=AV$7,$T97+7*$M97=AV$7,$T97+8*$M97=AV$7,$T97+9*$M97=AV$7,$T97+10*$M97=AV$7),$Q97*'[1]Paramètres commerce'!$D$6,0)</f>
        <v>0</v>
      </c>
      <c r="AW97" s="126">
        <f>IF(OR($T97=AW$7,$T97+$M97=AW$7,$T97+2*$M97=AW$7,$T97+3*$M97=AW$7,$T97+4*$M97=AW$7,$T97+5*$M97=AW$7,$T97+6*$M97=AW$7,$T97+7*$M97=AW$7,$T97+8*$M97=AW$7,$T97+9*$M97=AW$7,$T97+10*$M97=AW$7),$Q97*'[1]Paramètres commerce'!$D$6,0)</f>
        <v>0</v>
      </c>
      <c r="AX97" s="127">
        <f>IF(OR($T97=AX$7,$T97+$M97=AX$7,$T97+2*$M97=AX$7,$T97+3*$M97=AX$7,$T97+4*$M97=AX$7,$T97+5*$M97=AX$7,$T97+6*$M97=AX$7,$T97+7*$M97=AX$7,$T97+8*$M97=AX$7,$T97+9*$M97=AX$7,$T97+10*$M97=AX$7),$Q97*'[1]Paramètres commerce'!$D$6,0)</f>
        <v>0</v>
      </c>
      <c r="AY97" s="127">
        <f>IF(OR($T97=AY$7,$T97+$M97=AY$7,$T97+2*$M97=AY$7,$T97+3*$M97=AY$7,$T97+4*$M97=AY$7,$T97+5*$M97=AY$7,$T97+6*$M97=AY$7,$T97+7*$M97=AY$7,$T97+8*$M97=AY$7,$T97+9*$M97=AY$7,$T97+10*$M97=AY$7),$Q97*'[1]Paramètres commerce'!$D$6,0)</f>
        <v>0</v>
      </c>
      <c r="AZ97" s="127">
        <f>IF(OR($T97=AZ$7,$T97+$M97=AZ$7,$T97+2*$M97=AZ$7,$T97+3*$M97=AZ$7,$T97+4*$M97=AZ$7,$T97+5*$M97=AZ$7,$T97+6*$M97=AZ$7,$T97+7*$M97=AZ$7,$T97+8*$M97=AZ$7,$T97+9*$M97=AZ$7,$T97+10*$M97=AZ$7),$Q97*'[1]Paramètres commerce'!$D$6,0)</f>
        <v>0</v>
      </c>
      <c r="BA97" s="128">
        <f>IF(OR($T97=BA$7,$T97+$M97=BA$7,$T97+2*$M97=BA$7,$T97+3*$M97=BA$7,$T97+4*$M97=BA$7,$T97+5*$M97=BA$7,$T97+6*$M97=BA$7,$T97+7*$M97=BA$7,$T97+8*$M97=BA$7,$T97+9*$M97=BA$7,$T97+10*$M97=BA$7),$Q97*'[1]Paramètres commerce'!$D$6,0)</f>
        <v>0</v>
      </c>
      <c r="BB97" s="126">
        <f>IF(OR($T97=BB$7,$T97+$M97=BB$7,$T97+2*$M97=BB$7,$T97+3*$M97=BB$7,$T97+4*$M97=BB$7,$T97+5*$M97=BB$7,$T97+6*$M97=BB$7,$T97+7*$M97=BB$7,$T97+8*$M97=BB$7,$T97+9*$M97=BB$7,$T97+10*$M97=BB$7),$Q97*'[1]Paramètres commerce'!$D$6,0)</f>
        <v>0</v>
      </c>
      <c r="BC97" s="127">
        <f>IF(OR($T97=BC$7,$T97+$M97=BC$7,$T97+2*$M97=BC$7,$T97+3*$M97=BC$7,$T97+4*$M97=BC$7,$T97+5*$M97=BC$7,$T97+6*$M97=BC$7,$T97+7*$M97=BC$7,$T97+8*$M97=BC$7,$T97+9*$M97=BC$7,$T97+10*$M97=BC$7),$Q97*'[1]Paramètres commerce'!$D$6,0)</f>
        <v>0</v>
      </c>
      <c r="BD97" s="127">
        <f>IF(OR($T97=BD$7,$T97+$M97=BD$7,$T97+2*$M97=BD$7,$T97+3*$M97=BD$7,$T97+4*$M97=BD$7,$T97+5*$M97=BD$7,$T97+6*$M97=BD$7,$T97+7*$M97=BD$7,$T97+8*$M97=BD$7,$T97+9*$M97=BD$7,$T97+10*$M97=BD$7),$Q97*'[1]Paramètres commerce'!$D$6,0)</f>
        <v>0</v>
      </c>
      <c r="BE97" s="127">
        <f>IF(OR($T97=BE$7,$T97+$M97=BE$7,$T97+2*$M97=BE$7,$T97+3*$M97=BE$7,$T97+4*$M97=BE$7,$T97+5*$M97=BE$7,$T97+6*$M97=BE$7,$T97+7*$M97=BE$7,$T97+8*$M97=BE$7,$T97+9*$M97=BE$7,$T97+10*$M97=BE$7),$Q97*'[1]Paramètres commerce'!$D$6,0)</f>
        <v>0</v>
      </c>
      <c r="BF97" s="128">
        <f>IF(OR($T97=BF$7,$T97+$M97=BF$7,$T97+2*$M97=BF$7,$T97+3*$M97=BF$7,$T97+4*$M97=BF$7,$T97+5*$M97=BF$7,$T97+6*$M97=BF$7,$T97+7*$M97=BF$7,$T97+8*$M97=BF$7,$T97+9*$M97=BF$7,$T97+10*$M97=BF$7),$Q97*'[1]Paramètres commerce'!$D$6,0)</f>
        <v>0</v>
      </c>
      <c r="BG97" s="126">
        <f>IF(OR($T97=BG$7,$T97+$M97=BG$7,$T97+2*$M97=BG$7,$T97+3*$M97=BG$7,$T97+4*$M97=BG$7,$T97+5*$M97=BG$7,$T97+6*$M97=BG$7,$T97+7*$M97=BG$7,$T97+8*$M97=BG$7,$T97+9*$M97=BG$7,$T97+10*$M97=BG$7),$Q97*'[1]Paramètres commerce'!$D$6,0)</f>
        <v>0</v>
      </c>
      <c r="BH97" s="127">
        <f>IF(OR($T97=BH$7,$T97+$M97=BH$7,$T97+2*$M97=BH$7,$T97+3*$M97=BH$7,$T97+4*$M97=BH$7,$T97+5*$M97=BH$7,$T97+6*$M97=BH$7,$T97+7*$M97=BH$7,$T97+8*$M97=BH$7,$T97+9*$M97=BH$7,$T97+10*$M97=BH$7),$Q97*'[1]Paramètres commerce'!$D$6,0)</f>
        <v>0</v>
      </c>
      <c r="BI97" s="127">
        <f>IF(OR($T97=BI$7,$T97+$M97=BI$7,$T97+2*$M97=BI$7,$T97+3*$M97=BI$7,$T97+4*$M97=BI$7,$T97+5*$M97=BI$7,$T97+6*$M97=BI$7,$T97+7*$M97=BI$7,$T97+8*$M97=BI$7,$T97+9*$M97=BI$7,$T97+10*$M97=BI$7),$Q97*'[1]Paramètres commerce'!$D$6,0)</f>
        <v>0</v>
      </c>
      <c r="BJ97" s="127">
        <f>IF(OR($T97=BJ$7,$T97+$M97=BJ$7,$T97+2*$M97=BJ$7,$T97+3*$M97=BJ$7,$T97+4*$M97=BJ$7,$T97+5*$M97=BJ$7,$T97+6*$M97=BJ$7,$T97+7*$M97=BJ$7,$T97+8*$M97=BJ$7,$T97+9*$M97=BJ$7,$T97+10*$M97=BJ$7),$Q97*'[1]Paramètres commerce'!$D$6,0)</f>
        <v>0</v>
      </c>
      <c r="BK97" s="128">
        <f>IF(OR($T97=BK$7,$T97+$M97=BK$7,$T97+2*$M97=BK$7,$T97+3*$M97=BK$7,$T97+4*$M97=BK$7,$T97+5*$M97=BK$7,$T97+6*$M97=BK$7,$T97+7*$M97=BK$7,$T97+8*$M97=BK$7,$T97+9*$M97=BK$7,$T97+10*$M97=BK$7),$Q97*'[1]Paramètres commerce'!$D$6,0)</f>
        <v>0</v>
      </c>
      <c r="BL97" s="126">
        <f>IF(OR($T97=BL$7,$T97+$M97=BL$7,$T97+2*$M97=BL$7,$T97+3*$M97=BL$7,$T97+4*$M97=BL$7,$T97+5*$M97=BL$7,$T97+6*$M97=BL$7,$T97+7*$M97=BL$7,$T97+8*$M97=BL$7,$T97+9*$M97=BL$7,$T97+10*$M97=BL$7),$Q97*'[1]Paramètres commerce'!$D$6,0)</f>
        <v>0</v>
      </c>
      <c r="BM97" s="127">
        <f>IF(OR($T97=BM$7,$T97+$M97=BM$7,$T97+2*$M97=BM$7,$T97+3*$M97=BM$7,$T97+4*$M97=BM$7,$T97+5*$M97=BM$7,$T97+6*$M97=BM$7,$T97+7*$M97=BM$7,$T97+8*$M97=BM$7,$T97+9*$M97=BM$7,$T97+10*$M97=BM$7),$Q97*'[1]Paramètres commerce'!$D$6,0)</f>
        <v>0</v>
      </c>
      <c r="BN97" s="127">
        <f>IF(OR($T97=BN$7,$T97+$M97=BN$7,$T97+2*$M97=BN$7,$T97+3*$M97=BN$7,$T97+4*$M97=BN$7,$T97+5*$M97=BN$7,$T97+6*$M97=BN$7,$T97+7*$M97=BN$7,$T97+8*$M97=BN$7,$T97+9*$M97=BN$7,$T97+10*$M97=BN$7),$Q97*'[1]Paramètres commerce'!$D$6,0)</f>
        <v>0</v>
      </c>
      <c r="BO97" s="127">
        <f>IF(OR($T97=BO$7,$T97+$M97=BO$7,$T97+2*$M97=BO$7,$T97+3*$M97=BO$7,$T97+4*$M97=BO$7,$T97+5*$M97=BO$7,$T97+6*$M97=BO$7,$T97+7*$M97=BO$7,$T97+8*$M97=BO$7,$T97+9*$M97=BO$7,$T97+10*$M97=BO$7),$Q97*'[1]Paramètres commerce'!$D$6,0)</f>
        <v>0</v>
      </c>
      <c r="BP97" s="128">
        <f>IF(OR($T97=BP$7,$T97+$M97=BP$7,$T97+2*$M97=BP$7,$T97+3*$M97=BP$7,$T97+4*$M97=BP$7,$T97+5*$M97=BP$7,$T97+6*$M97=BP$7,$T97+7*$M97=BP$7,$T97+8*$M97=BP$7,$T97+9*$M97=BP$7,$T97+10*$M97=BP$7),$Q97*'[1]Paramètres commerce'!$D$6,0)</f>
        <v>0</v>
      </c>
      <c r="BQ97" s="126">
        <f>IF(OR($T97=BQ$7,$T97+$M97=BQ$7,$T97+2*$M97=BQ$7,$T97+3*$M97=BQ$7,$T97+4*$M97=BQ$7,$T97+5*$M97=BQ$7,$T97+6*$M97=BQ$7,$T97+7*$M97=BQ$7,$T97+8*$M97=BQ$7,$T97+9*$M97=BQ$7,$T97+10*$M97=BQ$7),$Q97*'[1]Paramètres commerce'!$D$6,0)</f>
        <v>0</v>
      </c>
      <c r="BR97" s="127">
        <f>IF(OR($T97=BR$7,$T97+$M97=BR$7,$T97+2*$M97=BR$7,$T97+3*$M97=BR$7,$T97+4*$M97=BR$7,$T97+5*$M97=BR$7,$T97+6*$M97=BR$7,$T97+7*$M97=BR$7,$T97+8*$M97=BR$7,$T97+9*$M97=BR$7,$T97+10*$M97=BR$7),$Q97*'[1]Paramètres commerce'!$D$6,0)</f>
        <v>0</v>
      </c>
      <c r="BS97" s="127">
        <f>IF(OR($T97=BS$7,$T97+$M97=BS$7,$T97+2*$M97=BS$7,$T97+3*$M97=BS$7,$T97+4*$M97=BS$7,$T97+5*$M97=BS$7,$T97+6*$M97=BS$7,$T97+7*$M97=BS$7,$T97+8*$M97=BS$7,$T97+9*$M97=BS$7,$T97+10*$M97=BS$7),$Q97*'[1]Paramètres commerce'!$D$6,0)</f>
        <v>0</v>
      </c>
      <c r="BT97" s="127">
        <f>IF(OR($T97=BT$7,$T97+$M97=BT$7,$T97+2*$M97=BT$7,$T97+3*$M97=BT$7,$T97+4*$M97=BT$7,$T97+5*$M97=BT$7,$T97+6*$M97=BT$7,$T97+7*$M97=BT$7,$T97+8*$M97=BT$7,$T97+9*$M97=BT$7,$T97+10*$M97=BT$7),$Q97*'[1]Paramètres commerce'!$D$6,0)</f>
        <v>0</v>
      </c>
      <c r="BU97" s="128">
        <f>IF(OR($T97=BU$7,$T97+$M97=BU$7,$T97+2*$M97=BU$7,$T97+3*$M97=BU$7,$T97+4*$M97=BU$7,$T97+5*$M97=BU$7,$T97+6*$M97=BU$7,$T97+7*$M97=BU$7,$T97+8*$M97=BU$7,$T97+9*$M97=BU$7,$T97+10*$M97=BU$7),$Q97*'[1]Paramètres commerce'!$D$6,0)</f>
        <v>0</v>
      </c>
      <c r="BV97" s="126">
        <f>IF(OR($T97=BV$7,$T97+$M97=BV$7,$T97+2*$M97=BV$7,$T97+3*$M97=BV$7,$T97+4*$M97=BV$7,$T97+5*$M97=BV$7,$T97+6*$M97=BV$7,$T97+7*$M97=BV$7,$T97+8*$M97=BV$7,$T97+9*$M97=BV$7,$T97+10*$M97=BV$7),$Q97*'[1]Paramètres commerce'!$D$6,0)</f>
        <v>0</v>
      </c>
      <c r="BW97" s="127">
        <f>IF(OR($T97=BW$7,$T97+$M97=BW$7,$T97+2*$M97=BW$7,$T97+3*$M97=BW$7,$T97+4*$M97=BW$7,$T97+5*$M97=BW$7,$T97+6*$M97=BW$7,$T97+7*$M97=BW$7,$T97+8*$M97=BW$7,$T97+9*$M97=BW$7,$T97+10*$M97=BW$7),$Q97*'[1]Paramètres commerce'!$D$6,0)</f>
        <v>0</v>
      </c>
      <c r="BX97" s="127">
        <f>IF(OR($T97=BX$7,$T97+$M97=BX$7,$T97+2*$M97=BX$7,$T97+3*$M97=BX$7,$T97+4*$M97=BX$7,$T97+5*$M97=BX$7,$T97+6*$M97=BX$7,$T97+7*$M97=BX$7,$T97+8*$M97=BX$7,$T97+9*$M97=BX$7,$T97+10*$M97=BX$7),$Q97*'[1]Paramètres commerce'!$D$6,0)</f>
        <v>0</v>
      </c>
      <c r="BY97" s="127">
        <f>IF(OR($T97=BY$7,$T97+$M97=BY$7,$T97+2*$M97=BY$7,$T97+3*$M97=BY$7,$T97+4*$M97=BY$7,$T97+5*$M97=BY$7,$T97+6*$M97=BY$7,$T97+7*$M97=BY$7,$T97+8*$M97=BY$7,$T97+9*$M97=BY$7,$T97+10*$M97=BY$7),$Q97*'[1]Paramètres commerce'!$D$6,0)</f>
        <v>0</v>
      </c>
      <c r="BZ97" s="128">
        <f>IF(OR($T97=BZ$7,$T97+$M97=BZ$7,$T97+2*$M97=BZ$7,$T97+3*$M97=BZ$7,$T97+4*$M97=BZ$7,$T97+5*$M97=BZ$7,$T97+6*$M97=BZ$7,$T97+7*$M97=BZ$7,$T97+8*$M97=BZ$7,$T97+9*$M97=BZ$7,$T97+10*$M97=BZ$7),$Q97*'[1]Paramètres commerce'!$D$6,0)</f>
        <v>0</v>
      </c>
      <c r="CA97" s="17"/>
    </row>
    <row r="98" spans="1:79">
      <c r="A98" s="2"/>
      <c r="B98" s="74">
        <v>91</v>
      </c>
      <c r="C98" s="115"/>
      <c r="D98" s="76"/>
      <c r="E98" s="97"/>
      <c r="F98" s="116"/>
      <c r="G98" s="117"/>
      <c r="H98" s="116"/>
      <c r="I98" s="116"/>
      <c r="J98" s="117"/>
      <c r="K98" s="81"/>
      <c r="L98" s="81"/>
      <c r="M98" s="82"/>
      <c r="N98" s="118"/>
      <c r="O98" s="84"/>
      <c r="P98" s="82"/>
      <c r="Q98" s="119">
        <f>(P98*'[1]Paramètres commerce'!$D$5+O98)*K98</f>
        <v>0</v>
      </c>
      <c r="R98" s="103">
        <f>'[1]Paramètres commerce'!$D$7</f>
        <v>5.0000000000000001E-3</v>
      </c>
      <c r="S98" s="119">
        <f>R98*Q98*'[1]Paramètres commerce'!$D$6</f>
        <v>0</v>
      </c>
      <c r="T98" s="120">
        <f t="shared" si="1"/>
        <v>2017</v>
      </c>
      <c r="U98" s="121" t="s">
        <v>38</v>
      </c>
      <c r="V98" s="122"/>
      <c r="W98" s="123"/>
      <c r="X98" s="123"/>
      <c r="Y98" s="123"/>
      <c r="Z98" s="123"/>
      <c r="AA98" s="124"/>
      <c r="AB98" s="125"/>
      <c r="AC98" s="126">
        <f>IF(OR($T98=AC$7,$T98+$M98=AC$7,$T98+2*$M98=AC$7,$T98+3*$M98=AC$7,$T98+4*$M98=AC$7,$T98+5*$M98=AC$7,$T98+6*$M98=AC$7,$T98+7*$M98=AC$7,$T98+8*$M98=AC$7,$T98+9*$M98=AC$7,$T98+10*$M98=AC$7),$Q98*'[1]Paramètres commerce'!$D$6,0)</f>
        <v>0</v>
      </c>
      <c r="AD98" s="127">
        <f>IF(OR($T98=AD$7,$T98+$M98=AD$7,$T98+2*$M98=AD$7,$T98+3*$M98=AD$7,$T98+4*$M98=AD$7,$T98+5*$M98=AD$7,$T98+6*$M98=AD$7,$T98+7*$M98=AD$7,$T98+8*$M98=AD$7,$T98+9*$M98=AD$7,$T98+10*$M98=AD$7),$Q98*'[1]Paramètres commerce'!$D$6,0)</f>
        <v>0</v>
      </c>
      <c r="AE98" s="127">
        <f>IF(OR($T98=AE$7,$T98+$M98=AE$7,$T98+2*$M98=AE$7,$T98+3*$M98=AE$7,$T98+4*$M98=AE$7,$T98+5*$M98=AE$7,$T98+6*$M98=AE$7,$T98+7*$M98=AE$7,$T98+8*$M98=AE$7,$T98+9*$M98=AE$7,$T98+10*$M98=AE$7),$Q98*'[1]Paramètres commerce'!$D$6,0)</f>
        <v>0</v>
      </c>
      <c r="AF98" s="127">
        <f>IF(OR($T98=AF$7,$T98+$M98=AF$7,$T98+2*$M98=AF$7,$T98+3*$M98=AF$7,$T98+4*$M98=AF$7,$T98+5*$M98=AF$7,$T98+6*$M98=AF$7,$T98+7*$M98=AF$7,$T98+8*$M98=AF$7,$T98+9*$M98=AF$7,$T98+10*$M98=AF$7),$Q98*'[1]Paramètres commerce'!$D$6,0)</f>
        <v>0</v>
      </c>
      <c r="AG98" s="128">
        <f>IF(OR($T98=AG$7,$T98+$M98=AG$7,$T98+2*$M98=AG$7,$T98+3*$M98=AG$7,$T98+4*$M98=AG$7,$T98+5*$M98=AG$7,$T98+6*$M98=AG$7,$T98+7*$M98=AG$7,$T98+8*$M98=AG$7,$T98+9*$M98=AG$7,$T98+10*$M98=AG$7),$Q98*'[1]Paramètres commerce'!$D$6,0)</f>
        <v>0</v>
      </c>
      <c r="AH98" s="126">
        <f>IF(OR($T98=AH$7,$T98+$M98=AH$7,$T98+2*$M98=AH$7,$T98+3*$M98=AH$7,$T98+4*$M98=AH$7,$T98+5*$M98=AH$7,$T98+6*$M98=AH$7,$T98+7*$M98=AH$7,$T98+8*$M98=AH$7,$T98+9*$M98=AH$7,$T98+10*$M98=AH$7),$Q98*'[1]Paramètres commerce'!$D$6,0)</f>
        <v>0</v>
      </c>
      <c r="AI98" s="127">
        <f>IF(OR($T98=AI$7,$T98+$M98=AI$7,$T98+2*$M98=AI$7,$T98+3*$M98=AI$7,$T98+4*$M98=AI$7,$T98+5*$M98=AI$7,$T98+6*$M98=AI$7,$T98+7*$M98=AI$7,$T98+8*$M98=AI$7,$T98+9*$M98=AI$7,$T98+10*$M98=AI$7),$Q98*'[1]Paramètres commerce'!$D$6,0)</f>
        <v>0</v>
      </c>
      <c r="AJ98" s="127">
        <f>IF(OR($T98=AJ$7,$T98+$M98=AJ$7,$T98+2*$M98=AJ$7,$T98+3*$M98=AJ$7,$T98+4*$M98=AJ$7,$T98+5*$M98=AJ$7,$T98+6*$M98=AJ$7,$T98+7*$M98=AJ$7,$T98+8*$M98=AJ$7,$T98+9*$M98=AJ$7,$T98+10*$M98=AJ$7),$Q98*'[1]Paramètres commerce'!$D$6,0)</f>
        <v>0</v>
      </c>
      <c r="AK98" s="127">
        <f>IF(OR($T98=AK$7,$T98+$M98=AK$7,$T98+2*$M98=AK$7,$T98+3*$M98=AK$7,$T98+4*$M98=AK$7,$T98+5*$M98=AK$7,$T98+6*$M98=AK$7,$T98+7*$M98=AK$7,$T98+8*$M98=AK$7,$T98+9*$M98=AK$7,$T98+10*$M98=AK$7),$Q98*'[1]Paramètres commerce'!$D$6,0)</f>
        <v>0</v>
      </c>
      <c r="AL98" s="128">
        <f>IF(OR($T98=AL$7,$T98+$M98=AL$7,$T98+2*$M98=AL$7,$T98+3*$M98=AL$7,$T98+4*$M98=AL$7,$T98+5*$M98=AL$7,$T98+6*$M98=AL$7,$T98+7*$M98=AL$7,$T98+8*$M98=AL$7,$T98+9*$M98=AL$7,$T98+10*$M98=AL$7),$Q98*'[1]Paramètres commerce'!$D$6,0)</f>
        <v>0</v>
      </c>
      <c r="AM98" s="126">
        <f>IF(OR($T98=AM$7,$T98+$M98=AM$7,$T98+2*$M98=AM$7,$T98+3*$M98=AM$7,$T98+4*$M98=AM$7,$T98+5*$M98=AM$7,$T98+6*$M98=AM$7,$T98+7*$M98=AM$7,$T98+8*$M98=AM$7,$T98+9*$M98=AM$7,$T98+10*$M98=AM$7),$Q98*'[1]Paramètres commerce'!$D$6,0)</f>
        <v>0</v>
      </c>
      <c r="AN98" s="127">
        <f>IF(OR($T98=AN$7,$T98+$M98=AN$7,$T98+2*$M98=AN$7,$T98+3*$M98=AN$7,$T98+4*$M98=AN$7,$T98+5*$M98=AN$7,$T98+6*$M98=AN$7,$T98+7*$M98=AN$7,$T98+8*$M98=AN$7,$T98+9*$M98=AN$7,$T98+10*$M98=AN$7),$Q98*'[1]Paramètres commerce'!$D$6,0)</f>
        <v>0</v>
      </c>
      <c r="AO98" s="127">
        <f>IF(OR($T98=AO$7,$T98+$M98=AO$7,$T98+2*$M98=AO$7,$T98+3*$M98=AO$7,$T98+4*$M98=AO$7,$T98+5*$M98=AO$7,$T98+6*$M98=AO$7,$T98+7*$M98=AO$7,$T98+8*$M98=AO$7,$T98+9*$M98=AO$7,$T98+10*$M98=AO$7),$Q98*'[1]Paramètres commerce'!$D$6,0)</f>
        <v>0</v>
      </c>
      <c r="AP98" s="127">
        <f>IF(OR($T98=AP$7,$T98+$M98=AP$7,$T98+2*$M98=AP$7,$T98+3*$M98=AP$7,$T98+4*$M98=AP$7,$T98+5*$M98=AP$7,$T98+6*$M98=AP$7,$T98+7*$M98=AP$7,$T98+8*$M98=AP$7,$T98+9*$M98=AP$7,$T98+10*$M98=AP$7),$Q98*'[1]Paramètres commerce'!$D$6,0)</f>
        <v>0</v>
      </c>
      <c r="AQ98" s="128">
        <f>IF(OR($T98=AQ$7,$T98+$M98=AQ$7,$T98+2*$M98=AQ$7,$T98+3*$M98=AQ$7,$T98+4*$M98=AQ$7,$T98+5*$M98=AQ$7,$T98+6*$M98=AQ$7,$T98+7*$M98=AQ$7,$T98+8*$M98=AQ$7,$T98+9*$M98=AQ$7,$T98+10*$M98=AQ$7),$Q98*'[1]Paramètres commerce'!$D$6,0)</f>
        <v>0</v>
      </c>
      <c r="AR98" s="126">
        <f>IF(OR($T98=AR$7,$T98+$M98=AR$7,$T98+2*$M98=AR$7,$T98+3*$M98=AR$7,$T98+4*$M98=AR$7,$T98+5*$M98=AR$7,$T98+6*$M98=AR$7,$T98+7*$M98=AR$7,$T98+8*$M98=AR$7,$T98+9*$M98=AR$7,$T98+10*$M98=AR$7),$Q98*'[1]Paramètres commerce'!$D$6,0)</f>
        <v>0</v>
      </c>
      <c r="AS98" s="127">
        <f>IF(OR($T98=AS$7,$T98+$M98=AS$7,$T98+2*$M98=AS$7,$T98+3*$M98=AS$7,$T98+4*$M98=AS$7,$T98+5*$M98=AS$7,$T98+6*$M98=AS$7,$T98+7*$M98=AS$7,$T98+8*$M98=AS$7,$T98+9*$M98=AS$7,$T98+10*$M98=AS$7),$Q98*'[1]Paramètres commerce'!$D$6,0)</f>
        <v>0</v>
      </c>
      <c r="AT98" s="127">
        <f>IF(OR($T98=AT$7,$T98+$M98=AT$7,$T98+2*$M98=AT$7,$T98+3*$M98=AT$7,$T98+4*$M98=AT$7,$T98+5*$M98=AT$7,$T98+6*$M98=AT$7,$T98+7*$M98=AT$7,$T98+8*$M98=AT$7,$T98+9*$M98=AT$7,$T98+10*$M98=AT$7),$Q98*'[1]Paramètres commerce'!$D$6,0)</f>
        <v>0</v>
      </c>
      <c r="AU98" s="127">
        <f>IF(OR($T98=AU$7,$T98+$M98=AU$7,$T98+2*$M98=AU$7,$T98+3*$M98=AU$7,$T98+4*$M98=AU$7,$T98+5*$M98=AU$7,$T98+6*$M98=AU$7,$T98+7*$M98=AU$7,$T98+8*$M98=AU$7,$T98+9*$M98=AU$7,$T98+10*$M98=AU$7),$Q98*'[1]Paramètres commerce'!$D$6,0)</f>
        <v>0</v>
      </c>
      <c r="AV98" s="128">
        <f>IF(OR($T98=AV$7,$T98+$M98=AV$7,$T98+2*$M98=AV$7,$T98+3*$M98=AV$7,$T98+4*$M98=AV$7,$T98+5*$M98=AV$7,$T98+6*$M98=AV$7,$T98+7*$M98=AV$7,$T98+8*$M98=AV$7,$T98+9*$M98=AV$7,$T98+10*$M98=AV$7),$Q98*'[1]Paramètres commerce'!$D$6,0)</f>
        <v>0</v>
      </c>
      <c r="AW98" s="126">
        <f>IF(OR($T98=AW$7,$T98+$M98=AW$7,$T98+2*$M98=AW$7,$T98+3*$M98=AW$7,$T98+4*$M98=AW$7,$T98+5*$M98=AW$7,$T98+6*$M98=AW$7,$T98+7*$M98=AW$7,$T98+8*$M98=AW$7,$T98+9*$M98=AW$7,$T98+10*$M98=AW$7),$Q98*'[1]Paramètres commerce'!$D$6,0)</f>
        <v>0</v>
      </c>
      <c r="AX98" s="127">
        <f>IF(OR($T98=AX$7,$T98+$M98=AX$7,$T98+2*$M98=AX$7,$T98+3*$M98=AX$7,$T98+4*$M98=AX$7,$T98+5*$M98=AX$7,$T98+6*$M98=AX$7,$T98+7*$M98=AX$7,$T98+8*$M98=AX$7,$T98+9*$M98=AX$7,$T98+10*$M98=AX$7),$Q98*'[1]Paramètres commerce'!$D$6,0)</f>
        <v>0</v>
      </c>
      <c r="AY98" s="127">
        <f>IF(OR($T98=AY$7,$T98+$M98=AY$7,$T98+2*$M98=AY$7,$T98+3*$M98=AY$7,$T98+4*$M98=AY$7,$T98+5*$M98=AY$7,$T98+6*$M98=AY$7,$T98+7*$M98=AY$7,$T98+8*$M98=AY$7,$T98+9*$M98=AY$7,$T98+10*$M98=AY$7),$Q98*'[1]Paramètres commerce'!$D$6,0)</f>
        <v>0</v>
      </c>
      <c r="AZ98" s="127">
        <f>IF(OR($T98=AZ$7,$T98+$M98=AZ$7,$T98+2*$M98=AZ$7,$T98+3*$M98=AZ$7,$T98+4*$M98=AZ$7,$T98+5*$M98=AZ$7,$T98+6*$M98=AZ$7,$T98+7*$M98=AZ$7,$T98+8*$M98=AZ$7,$T98+9*$M98=AZ$7,$T98+10*$M98=AZ$7),$Q98*'[1]Paramètres commerce'!$D$6,0)</f>
        <v>0</v>
      </c>
      <c r="BA98" s="128">
        <f>IF(OR($T98=BA$7,$T98+$M98=BA$7,$T98+2*$M98=BA$7,$T98+3*$M98=BA$7,$T98+4*$M98=BA$7,$T98+5*$M98=BA$7,$T98+6*$M98=BA$7,$T98+7*$M98=BA$7,$T98+8*$M98=BA$7,$T98+9*$M98=BA$7,$T98+10*$M98=BA$7),$Q98*'[1]Paramètres commerce'!$D$6,0)</f>
        <v>0</v>
      </c>
      <c r="BB98" s="126">
        <f>IF(OR($T98=BB$7,$T98+$M98=BB$7,$T98+2*$M98=BB$7,$T98+3*$M98=BB$7,$T98+4*$M98=BB$7,$T98+5*$M98=BB$7,$T98+6*$M98=BB$7,$T98+7*$M98=BB$7,$T98+8*$M98=BB$7,$T98+9*$M98=BB$7,$T98+10*$M98=BB$7),$Q98*'[1]Paramètres commerce'!$D$6,0)</f>
        <v>0</v>
      </c>
      <c r="BC98" s="127">
        <f>IF(OR($T98=BC$7,$T98+$M98=BC$7,$T98+2*$M98=BC$7,$T98+3*$M98=BC$7,$T98+4*$M98=BC$7,$T98+5*$M98=BC$7,$T98+6*$M98=BC$7,$T98+7*$M98=BC$7,$T98+8*$M98=BC$7,$T98+9*$M98=BC$7,$T98+10*$M98=BC$7),$Q98*'[1]Paramètres commerce'!$D$6,0)</f>
        <v>0</v>
      </c>
      <c r="BD98" s="127">
        <f>IF(OR($T98=BD$7,$T98+$M98=BD$7,$T98+2*$M98=BD$7,$T98+3*$M98=BD$7,$T98+4*$M98=BD$7,$T98+5*$M98=BD$7,$T98+6*$M98=BD$7,$T98+7*$M98=BD$7,$T98+8*$M98=BD$7,$T98+9*$M98=BD$7,$T98+10*$M98=BD$7),$Q98*'[1]Paramètres commerce'!$D$6,0)</f>
        <v>0</v>
      </c>
      <c r="BE98" s="127">
        <f>IF(OR($T98=BE$7,$T98+$M98=BE$7,$T98+2*$M98=BE$7,$T98+3*$M98=BE$7,$T98+4*$M98=BE$7,$T98+5*$M98=BE$7,$T98+6*$M98=BE$7,$T98+7*$M98=BE$7,$T98+8*$M98=BE$7,$T98+9*$M98=BE$7,$T98+10*$M98=BE$7),$Q98*'[1]Paramètres commerce'!$D$6,0)</f>
        <v>0</v>
      </c>
      <c r="BF98" s="128">
        <f>IF(OR($T98=BF$7,$T98+$M98=BF$7,$T98+2*$M98=BF$7,$T98+3*$M98=BF$7,$T98+4*$M98=BF$7,$T98+5*$M98=BF$7,$T98+6*$M98=BF$7,$T98+7*$M98=BF$7,$T98+8*$M98=BF$7,$T98+9*$M98=BF$7,$T98+10*$M98=BF$7),$Q98*'[1]Paramètres commerce'!$D$6,0)</f>
        <v>0</v>
      </c>
      <c r="BG98" s="126">
        <f>IF(OR($T98=BG$7,$T98+$M98=BG$7,$T98+2*$M98=BG$7,$T98+3*$M98=BG$7,$T98+4*$M98=BG$7,$T98+5*$M98=BG$7,$T98+6*$M98=BG$7,$T98+7*$M98=BG$7,$T98+8*$M98=BG$7,$T98+9*$M98=BG$7,$T98+10*$M98=BG$7),$Q98*'[1]Paramètres commerce'!$D$6,0)</f>
        <v>0</v>
      </c>
      <c r="BH98" s="127">
        <f>IF(OR($T98=BH$7,$T98+$M98=BH$7,$T98+2*$M98=BH$7,$T98+3*$M98=BH$7,$T98+4*$M98=BH$7,$T98+5*$M98=BH$7,$T98+6*$M98=BH$7,$T98+7*$M98=BH$7,$T98+8*$M98=BH$7,$T98+9*$M98=BH$7,$T98+10*$M98=BH$7),$Q98*'[1]Paramètres commerce'!$D$6,0)</f>
        <v>0</v>
      </c>
      <c r="BI98" s="127">
        <f>IF(OR($T98=BI$7,$T98+$M98=BI$7,$T98+2*$M98=BI$7,$T98+3*$M98=BI$7,$T98+4*$M98=BI$7,$T98+5*$M98=BI$7,$T98+6*$M98=BI$7,$T98+7*$M98=BI$7,$T98+8*$M98=BI$7,$T98+9*$M98=BI$7,$T98+10*$M98=BI$7),$Q98*'[1]Paramètres commerce'!$D$6,0)</f>
        <v>0</v>
      </c>
      <c r="BJ98" s="127">
        <f>IF(OR($T98=BJ$7,$T98+$M98=BJ$7,$T98+2*$M98=BJ$7,$T98+3*$M98=BJ$7,$T98+4*$M98=BJ$7,$T98+5*$M98=BJ$7,$T98+6*$M98=BJ$7,$T98+7*$M98=BJ$7,$T98+8*$M98=BJ$7,$T98+9*$M98=BJ$7,$T98+10*$M98=BJ$7),$Q98*'[1]Paramètres commerce'!$D$6,0)</f>
        <v>0</v>
      </c>
      <c r="BK98" s="128">
        <f>IF(OR($T98=BK$7,$T98+$M98=BK$7,$T98+2*$M98=BK$7,$T98+3*$M98=BK$7,$T98+4*$M98=BK$7,$T98+5*$M98=BK$7,$T98+6*$M98=BK$7,$T98+7*$M98=BK$7,$T98+8*$M98=BK$7,$T98+9*$M98=BK$7,$T98+10*$M98=BK$7),$Q98*'[1]Paramètres commerce'!$D$6,0)</f>
        <v>0</v>
      </c>
      <c r="BL98" s="126">
        <f>IF(OR($T98=BL$7,$T98+$M98=BL$7,$T98+2*$M98=BL$7,$T98+3*$M98=BL$7,$T98+4*$M98=BL$7,$T98+5*$M98=BL$7,$T98+6*$M98=BL$7,$T98+7*$M98=BL$7,$T98+8*$M98=BL$7,$T98+9*$M98=BL$7,$T98+10*$M98=BL$7),$Q98*'[1]Paramètres commerce'!$D$6,0)</f>
        <v>0</v>
      </c>
      <c r="BM98" s="127">
        <f>IF(OR($T98=BM$7,$T98+$M98=BM$7,$T98+2*$M98=BM$7,$T98+3*$M98=BM$7,$T98+4*$M98=BM$7,$T98+5*$M98=BM$7,$T98+6*$M98=BM$7,$T98+7*$M98=BM$7,$T98+8*$M98=BM$7,$T98+9*$M98=BM$7,$T98+10*$M98=BM$7),$Q98*'[1]Paramètres commerce'!$D$6,0)</f>
        <v>0</v>
      </c>
      <c r="BN98" s="127">
        <f>IF(OR($T98=BN$7,$T98+$M98=BN$7,$T98+2*$M98=BN$7,$T98+3*$M98=BN$7,$T98+4*$M98=BN$7,$T98+5*$M98=BN$7,$T98+6*$M98=BN$7,$T98+7*$M98=BN$7,$T98+8*$M98=BN$7,$T98+9*$M98=BN$7,$T98+10*$M98=BN$7),$Q98*'[1]Paramètres commerce'!$D$6,0)</f>
        <v>0</v>
      </c>
      <c r="BO98" s="127">
        <f>IF(OR($T98=BO$7,$T98+$M98=BO$7,$T98+2*$M98=BO$7,$T98+3*$M98=BO$7,$T98+4*$M98=BO$7,$T98+5*$M98=BO$7,$T98+6*$M98=BO$7,$T98+7*$M98=BO$7,$T98+8*$M98=BO$7,$T98+9*$M98=BO$7,$T98+10*$M98=BO$7),$Q98*'[1]Paramètres commerce'!$D$6,0)</f>
        <v>0</v>
      </c>
      <c r="BP98" s="128">
        <f>IF(OR($T98=BP$7,$T98+$M98=BP$7,$T98+2*$M98=BP$7,$T98+3*$M98=BP$7,$T98+4*$M98=BP$7,$T98+5*$M98=BP$7,$T98+6*$M98=BP$7,$T98+7*$M98=BP$7,$T98+8*$M98=BP$7,$T98+9*$M98=BP$7,$T98+10*$M98=BP$7),$Q98*'[1]Paramètres commerce'!$D$6,0)</f>
        <v>0</v>
      </c>
      <c r="BQ98" s="126">
        <f>IF(OR($T98=BQ$7,$T98+$M98=BQ$7,$T98+2*$M98=BQ$7,$T98+3*$M98=BQ$7,$T98+4*$M98=BQ$7,$T98+5*$M98=BQ$7,$T98+6*$M98=BQ$7,$T98+7*$M98=BQ$7,$T98+8*$M98=BQ$7,$T98+9*$M98=BQ$7,$T98+10*$M98=BQ$7),$Q98*'[1]Paramètres commerce'!$D$6,0)</f>
        <v>0</v>
      </c>
      <c r="BR98" s="127">
        <f>IF(OR($T98=BR$7,$T98+$M98=BR$7,$T98+2*$M98=BR$7,$T98+3*$M98=BR$7,$T98+4*$M98=BR$7,$T98+5*$M98=BR$7,$T98+6*$M98=BR$7,$T98+7*$M98=BR$7,$T98+8*$M98=BR$7,$T98+9*$M98=BR$7,$T98+10*$M98=BR$7),$Q98*'[1]Paramètres commerce'!$D$6,0)</f>
        <v>0</v>
      </c>
      <c r="BS98" s="127">
        <f>IF(OR($T98=BS$7,$T98+$M98=BS$7,$T98+2*$M98=BS$7,$T98+3*$M98=BS$7,$T98+4*$M98=BS$7,$T98+5*$M98=BS$7,$T98+6*$M98=BS$7,$T98+7*$M98=BS$7,$T98+8*$M98=BS$7,$T98+9*$M98=BS$7,$T98+10*$M98=BS$7),$Q98*'[1]Paramètres commerce'!$D$6,0)</f>
        <v>0</v>
      </c>
      <c r="BT98" s="127">
        <f>IF(OR($T98=BT$7,$T98+$M98=BT$7,$T98+2*$M98=BT$7,$T98+3*$M98=BT$7,$T98+4*$M98=BT$7,$T98+5*$M98=BT$7,$T98+6*$M98=BT$7,$T98+7*$M98=BT$7,$T98+8*$M98=BT$7,$T98+9*$M98=BT$7,$T98+10*$M98=BT$7),$Q98*'[1]Paramètres commerce'!$D$6,0)</f>
        <v>0</v>
      </c>
      <c r="BU98" s="128">
        <f>IF(OR($T98=BU$7,$T98+$M98=BU$7,$T98+2*$M98=BU$7,$T98+3*$M98=BU$7,$T98+4*$M98=BU$7,$T98+5*$M98=BU$7,$T98+6*$M98=BU$7,$T98+7*$M98=BU$7,$T98+8*$M98=BU$7,$T98+9*$M98=BU$7,$T98+10*$M98=BU$7),$Q98*'[1]Paramètres commerce'!$D$6,0)</f>
        <v>0</v>
      </c>
      <c r="BV98" s="126">
        <f>IF(OR($T98=BV$7,$T98+$M98=BV$7,$T98+2*$M98=BV$7,$T98+3*$M98=BV$7,$T98+4*$M98=BV$7,$T98+5*$M98=BV$7,$T98+6*$M98=BV$7,$T98+7*$M98=BV$7,$T98+8*$M98=BV$7,$T98+9*$M98=BV$7,$T98+10*$M98=BV$7),$Q98*'[1]Paramètres commerce'!$D$6,0)</f>
        <v>0</v>
      </c>
      <c r="BW98" s="127">
        <f>IF(OR($T98=BW$7,$T98+$M98=BW$7,$T98+2*$M98=BW$7,$T98+3*$M98=BW$7,$T98+4*$M98=BW$7,$T98+5*$M98=BW$7,$T98+6*$M98=BW$7,$T98+7*$M98=BW$7,$T98+8*$M98=BW$7,$T98+9*$M98=BW$7,$T98+10*$M98=BW$7),$Q98*'[1]Paramètres commerce'!$D$6,0)</f>
        <v>0</v>
      </c>
      <c r="BX98" s="127">
        <f>IF(OR($T98=BX$7,$T98+$M98=BX$7,$T98+2*$M98=BX$7,$T98+3*$M98=BX$7,$T98+4*$M98=BX$7,$T98+5*$M98=BX$7,$T98+6*$M98=BX$7,$T98+7*$M98=BX$7,$T98+8*$M98=BX$7,$T98+9*$M98=BX$7,$T98+10*$M98=BX$7),$Q98*'[1]Paramètres commerce'!$D$6,0)</f>
        <v>0</v>
      </c>
      <c r="BY98" s="127">
        <f>IF(OR($T98=BY$7,$T98+$M98=BY$7,$T98+2*$M98=BY$7,$T98+3*$M98=BY$7,$T98+4*$M98=BY$7,$T98+5*$M98=BY$7,$T98+6*$M98=BY$7,$T98+7*$M98=BY$7,$T98+8*$M98=BY$7,$T98+9*$M98=BY$7,$T98+10*$M98=BY$7),$Q98*'[1]Paramètres commerce'!$D$6,0)</f>
        <v>0</v>
      </c>
      <c r="BZ98" s="128">
        <f>IF(OR($T98=BZ$7,$T98+$M98=BZ$7,$T98+2*$M98=BZ$7,$T98+3*$M98=BZ$7,$T98+4*$M98=BZ$7,$T98+5*$M98=BZ$7,$T98+6*$M98=BZ$7,$T98+7*$M98=BZ$7,$T98+8*$M98=BZ$7,$T98+9*$M98=BZ$7,$T98+10*$M98=BZ$7),$Q98*'[1]Paramètres commerce'!$D$6,0)</f>
        <v>0</v>
      </c>
      <c r="CA98" s="17"/>
    </row>
    <row r="99" spans="1:79">
      <c r="A99" s="2"/>
      <c r="B99" s="74">
        <v>92</v>
      </c>
      <c r="C99" s="115"/>
      <c r="D99" s="76"/>
      <c r="E99" s="97"/>
      <c r="F99" s="116"/>
      <c r="G99" s="117"/>
      <c r="H99" s="116"/>
      <c r="I99" s="116"/>
      <c r="J99" s="117"/>
      <c r="K99" s="81"/>
      <c r="L99" s="81"/>
      <c r="M99" s="82"/>
      <c r="N99" s="118"/>
      <c r="O99" s="84"/>
      <c r="P99" s="82"/>
      <c r="Q99" s="119">
        <f>(P99*'[1]Paramètres commerce'!$D$5+O99)*K99</f>
        <v>0</v>
      </c>
      <c r="R99" s="103">
        <f>'[1]Paramètres commerce'!$D$7</f>
        <v>5.0000000000000001E-3</v>
      </c>
      <c r="S99" s="119">
        <f>R99*Q99*'[1]Paramètres commerce'!$D$6</f>
        <v>0</v>
      </c>
      <c r="T99" s="120">
        <f t="shared" si="1"/>
        <v>2017</v>
      </c>
      <c r="U99" s="121" t="s">
        <v>38</v>
      </c>
      <c r="V99" s="122"/>
      <c r="W99" s="123"/>
      <c r="X99" s="123"/>
      <c r="Y99" s="123"/>
      <c r="Z99" s="123"/>
      <c r="AA99" s="124"/>
      <c r="AB99" s="125"/>
      <c r="AC99" s="126">
        <f>IF(OR($T99=AC$7,$T99+$M99=AC$7,$T99+2*$M99=AC$7,$T99+3*$M99=AC$7,$T99+4*$M99=AC$7,$T99+5*$M99=AC$7,$T99+6*$M99=AC$7,$T99+7*$M99=AC$7,$T99+8*$M99=AC$7,$T99+9*$M99=AC$7,$T99+10*$M99=AC$7),$Q99*'[1]Paramètres commerce'!$D$6,0)</f>
        <v>0</v>
      </c>
      <c r="AD99" s="127">
        <f>IF(OR($T99=AD$7,$T99+$M99=AD$7,$T99+2*$M99=AD$7,$T99+3*$M99=AD$7,$T99+4*$M99=AD$7,$T99+5*$M99=AD$7,$T99+6*$M99=AD$7,$T99+7*$M99=AD$7,$T99+8*$M99=AD$7,$T99+9*$M99=AD$7,$T99+10*$M99=AD$7),$Q99*'[1]Paramètres commerce'!$D$6,0)</f>
        <v>0</v>
      </c>
      <c r="AE99" s="127">
        <f>IF(OR($T99=AE$7,$T99+$M99=AE$7,$T99+2*$M99=AE$7,$T99+3*$M99=AE$7,$T99+4*$M99=AE$7,$T99+5*$M99=AE$7,$T99+6*$M99=AE$7,$T99+7*$M99=AE$7,$T99+8*$M99=AE$7,$T99+9*$M99=AE$7,$T99+10*$M99=AE$7),$Q99*'[1]Paramètres commerce'!$D$6,0)</f>
        <v>0</v>
      </c>
      <c r="AF99" s="127">
        <f>IF(OR($T99=AF$7,$T99+$M99=AF$7,$T99+2*$M99=AF$7,$T99+3*$M99=AF$7,$T99+4*$M99=AF$7,$T99+5*$M99=AF$7,$T99+6*$M99=AF$7,$T99+7*$M99=AF$7,$T99+8*$M99=AF$7,$T99+9*$M99=AF$7,$T99+10*$M99=AF$7),$Q99*'[1]Paramètres commerce'!$D$6,0)</f>
        <v>0</v>
      </c>
      <c r="AG99" s="128">
        <f>IF(OR($T99=AG$7,$T99+$M99=AG$7,$T99+2*$M99=AG$7,$T99+3*$M99=AG$7,$T99+4*$M99=AG$7,$T99+5*$M99=AG$7,$T99+6*$M99=AG$7,$T99+7*$M99=AG$7,$T99+8*$M99=AG$7,$T99+9*$M99=AG$7,$T99+10*$M99=AG$7),$Q99*'[1]Paramètres commerce'!$D$6,0)</f>
        <v>0</v>
      </c>
      <c r="AH99" s="126">
        <f>IF(OR($T99=AH$7,$T99+$M99=AH$7,$T99+2*$M99=AH$7,$T99+3*$M99=AH$7,$T99+4*$M99=AH$7,$T99+5*$M99=AH$7,$T99+6*$M99=AH$7,$T99+7*$M99=AH$7,$T99+8*$M99=AH$7,$T99+9*$M99=AH$7,$T99+10*$M99=AH$7),$Q99*'[1]Paramètres commerce'!$D$6,0)</f>
        <v>0</v>
      </c>
      <c r="AI99" s="127">
        <f>IF(OR($T99=AI$7,$T99+$M99=AI$7,$T99+2*$M99=AI$7,$T99+3*$M99=AI$7,$T99+4*$M99=AI$7,$T99+5*$M99=AI$7,$T99+6*$M99=AI$7,$T99+7*$M99=AI$7,$T99+8*$M99=AI$7,$T99+9*$M99=AI$7,$T99+10*$M99=AI$7),$Q99*'[1]Paramètres commerce'!$D$6,0)</f>
        <v>0</v>
      </c>
      <c r="AJ99" s="127">
        <f>IF(OR($T99=AJ$7,$T99+$M99=AJ$7,$T99+2*$M99=AJ$7,$T99+3*$M99=AJ$7,$T99+4*$M99=AJ$7,$T99+5*$M99=AJ$7,$T99+6*$M99=AJ$7,$T99+7*$M99=AJ$7,$T99+8*$M99=AJ$7,$T99+9*$M99=AJ$7,$T99+10*$M99=AJ$7),$Q99*'[1]Paramètres commerce'!$D$6,0)</f>
        <v>0</v>
      </c>
      <c r="AK99" s="127">
        <f>IF(OR($T99=AK$7,$T99+$M99=AK$7,$T99+2*$M99=AK$7,$T99+3*$M99=AK$7,$T99+4*$M99=AK$7,$T99+5*$M99=AK$7,$T99+6*$M99=AK$7,$T99+7*$M99=AK$7,$T99+8*$M99=AK$7,$T99+9*$M99=AK$7,$T99+10*$M99=AK$7),$Q99*'[1]Paramètres commerce'!$D$6,0)</f>
        <v>0</v>
      </c>
      <c r="AL99" s="128">
        <f>IF(OR($T99=AL$7,$T99+$M99=AL$7,$T99+2*$M99=AL$7,$T99+3*$M99=AL$7,$T99+4*$M99=AL$7,$T99+5*$M99=AL$7,$T99+6*$M99=AL$7,$T99+7*$M99=AL$7,$T99+8*$M99=AL$7,$T99+9*$M99=AL$7,$T99+10*$M99=AL$7),$Q99*'[1]Paramètres commerce'!$D$6,0)</f>
        <v>0</v>
      </c>
      <c r="AM99" s="126">
        <f>IF(OR($T99=AM$7,$T99+$M99=AM$7,$T99+2*$M99=AM$7,$T99+3*$M99=AM$7,$T99+4*$M99=AM$7,$T99+5*$M99=AM$7,$T99+6*$M99=AM$7,$T99+7*$M99=AM$7,$T99+8*$M99=AM$7,$T99+9*$M99=AM$7,$T99+10*$M99=AM$7),$Q99*'[1]Paramètres commerce'!$D$6,0)</f>
        <v>0</v>
      </c>
      <c r="AN99" s="127">
        <f>IF(OR($T99=AN$7,$T99+$M99=AN$7,$T99+2*$M99=AN$7,$T99+3*$M99=AN$7,$T99+4*$M99=AN$7,$T99+5*$M99=AN$7,$T99+6*$M99=AN$7,$T99+7*$M99=AN$7,$T99+8*$M99=AN$7,$T99+9*$M99=AN$7,$T99+10*$M99=AN$7),$Q99*'[1]Paramètres commerce'!$D$6,0)</f>
        <v>0</v>
      </c>
      <c r="AO99" s="127">
        <f>IF(OR($T99=AO$7,$T99+$M99=AO$7,$T99+2*$M99=AO$7,$T99+3*$M99=AO$7,$T99+4*$M99=AO$7,$T99+5*$M99=AO$7,$T99+6*$M99=AO$7,$T99+7*$M99=AO$7,$T99+8*$M99=AO$7,$T99+9*$M99=AO$7,$T99+10*$M99=AO$7),$Q99*'[1]Paramètres commerce'!$D$6,0)</f>
        <v>0</v>
      </c>
      <c r="AP99" s="127">
        <f>IF(OR($T99=AP$7,$T99+$M99=AP$7,$T99+2*$M99=AP$7,$T99+3*$M99=AP$7,$T99+4*$M99=AP$7,$T99+5*$M99=AP$7,$T99+6*$M99=AP$7,$T99+7*$M99=AP$7,$T99+8*$M99=AP$7,$T99+9*$M99=AP$7,$T99+10*$M99=AP$7),$Q99*'[1]Paramètres commerce'!$D$6,0)</f>
        <v>0</v>
      </c>
      <c r="AQ99" s="128">
        <f>IF(OR($T99=AQ$7,$T99+$M99=AQ$7,$T99+2*$M99=AQ$7,$T99+3*$M99=AQ$7,$T99+4*$M99=AQ$7,$T99+5*$M99=AQ$7,$T99+6*$M99=AQ$7,$T99+7*$M99=AQ$7,$T99+8*$M99=AQ$7,$T99+9*$M99=AQ$7,$T99+10*$M99=AQ$7),$Q99*'[1]Paramètres commerce'!$D$6,0)</f>
        <v>0</v>
      </c>
      <c r="AR99" s="126">
        <f>IF(OR($T99=AR$7,$T99+$M99=AR$7,$T99+2*$M99=AR$7,$T99+3*$M99=AR$7,$T99+4*$M99=AR$7,$T99+5*$M99=AR$7,$T99+6*$M99=AR$7,$T99+7*$M99=AR$7,$T99+8*$M99=AR$7,$T99+9*$M99=AR$7,$T99+10*$M99=AR$7),$Q99*'[1]Paramètres commerce'!$D$6,0)</f>
        <v>0</v>
      </c>
      <c r="AS99" s="127">
        <f>IF(OR($T99=AS$7,$T99+$M99=AS$7,$T99+2*$M99=AS$7,$T99+3*$M99=AS$7,$T99+4*$M99=AS$7,$T99+5*$M99=AS$7,$T99+6*$M99=AS$7,$T99+7*$M99=AS$7,$T99+8*$M99=AS$7,$T99+9*$M99=AS$7,$T99+10*$M99=AS$7),$Q99*'[1]Paramètres commerce'!$D$6,0)</f>
        <v>0</v>
      </c>
      <c r="AT99" s="127">
        <f>IF(OR($T99=AT$7,$T99+$M99=AT$7,$T99+2*$M99=AT$7,$T99+3*$M99=AT$7,$T99+4*$M99=AT$7,$T99+5*$M99=AT$7,$T99+6*$M99=AT$7,$T99+7*$M99=AT$7,$T99+8*$M99=AT$7,$T99+9*$M99=AT$7,$T99+10*$M99=AT$7),$Q99*'[1]Paramètres commerce'!$D$6,0)</f>
        <v>0</v>
      </c>
      <c r="AU99" s="127">
        <f>IF(OR($T99=AU$7,$T99+$M99=AU$7,$T99+2*$M99=AU$7,$T99+3*$M99=AU$7,$T99+4*$M99=AU$7,$T99+5*$M99=AU$7,$T99+6*$M99=AU$7,$T99+7*$M99=AU$7,$T99+8*$M99=AU$7,$T99+9*$M99=AU$7,$T99+10*$M99=AU$7),$Q99*'[1]Paramètres commerce'!$D$6,0)</f>
        <v>0</v>
      </c>
      <c r="AV99" s="128">
        <f>IF(OR($T99=AV$7,$T99+$M99=AV$7,$T99+2*$M99=AV$7,$T99+3*$M99=AV$7,$T99+4*$M99=AV$7,$T99+5*$M99=AV$7,$T99+6*$M99=AV$7,$T99+7*$M99=AV$7,$T99+8*$M99=AV$7,$T99+9*$M99=AV$7,$T99+10*$M99=AV$7),$Q99*'[1]Paramètres commerce'!$D$6,0)</f>
        <v>0</v>
      </c>
      <c r="AW99" s="126">
        <f>IF(OR($T99=AW$7,$T99+$M99=AW$7,$T99+2*$M99=AW$7,$T99+3*$M99=AW$7,$T99+4*$M99=AW$7,$T99+5*$M99=AW$7,$T99+6*$M99=AW$7,$T99+7*$M99=AW$7,$T99+8*$M99=AW$7,$T99+9*$M99=AW$7,$T99+10*$M99=AW$7),$Q99*'[1]Paramètres commerce'!$D$6,0)</f>
        <v>0</v>
      </c>
      <c r="AX99" s="127">
        <f>IF(OR($T99=AX$7,$T99+$M99=AX$7,$T99+2*$M99=AX$7,$T99+3*$M99=AX$7,$T99+4*$M99=AX$7,$T99+5*$M99=AX$7,$T99+6*$M99=AX$7,$T99+7*$M99=AX$7,$T99+8*$M99=AX$7,$T99+9*$M99=AX$7,$T99+10*$M99=AX$7),$Q99*'[1]Paramètres commerce'!$D$6,0)</f>
        <v>0</v>
      </c>
      <c r="AY99" s="127">
        <f>IF(OR($T99=AY$7,$T99+$M99=AY$7,$T99+2*$M99=AY$7,$T99+3*$M99=AY$7,$T99+4*$M99=AY$7,$T99+5*$M99=AY$7,$T99+6*$M99=AY$7,$T99+7*$M99=AY$7,$T99+8*$M99=AY$7,$T99+9*$M99=AY$7,$T99+10*$M99=AY$7),$Q99*'[1]Paramètres commerce'!$D$6,0)</f>
        <v>0</v>
      </c>
      <c r="AZ99" s="127">
        <f>IF(OR($T99=AZ$7,$T99+$M99=AZ$7,$T99+2*$M99=AZ$7,$T99+3*$M99=AZ$7,$T99+4*$M99=AZ$7,$T99+5*$M99=AZ$7,$T99+6*$M99=AZ$7,$T99+7*$M99=AZ$7,$T99+8*$M99=AZ$7,$T99+9*$M99=AZ$7,$T99+10*$M99=AZ$7),$Q99*'[1]Paramètres commerce'!$D$6,0)</f>
        <v>0</v>
      </c>
      <c r="BA99" s="128">
        <f>IF(OR($T99=BA$7,$T99+$M99=BA$7,$T99+2*$M99=BA$7,$T99+3*$M99=BA$7,$T99+4*$M99=BA$7,$T99+5*$M99=BA$7,$T99+6*$M99=BA$7,$T99+7*$M99=BA$7,$T99+8*$M99=BA$7,$T99+9*$M99=BA$7,$T99+10*$M99=BA$7),$Q99*'[1]Paramètres commerce'!$D$6,0)</f>
        <v>0</v>
      </c>
      <c r="BB99" s="126">
        <f>IF(OR($T99=BB$7,$T99+$M99=BB$7,$T99+2*$M99=BB$7,$T99+3*$M99=BB$7,$T99+4*$M99=BB$7,$T99+5*$M99=BB$7,$T99+6*$M99=BB$7,$T99+7*$M99=BB$7,$T99+8*$M99=BB$7,$T99+9*$M99=BB$7,$T99+10*$M99=BB$7),$Q99*'[1]Paramètres commerce'!$D$6,0)</f>
        <v>0</v>
      </c>
      <c r="BC99" s="127">
        <f>IF(OR($T99=BC$7,$T99+$M99=BC$7,$T99+2*$M99=BC$7,$T99+3*$M99=BC$7,$T99+4*$M99=BC$7,$T99+5*$M99=BC$7,$T99+6*$M99=BC$7,$T99+7*$M99=BC$7,$T99+8*$M99=BC$7,$T99+9*$M99=BC$7,$T99+10*$M99=BC$7),$Q99*'[1]Paramètres commerce'!$D$6,0)</f>
        <v>0</v>
      </c>
      <c r="BD99" s="127">
        <f>IF(OR($T99=BD$7,$T99+$M99=BD$7,$T99+2*$M99=BD$7,$T99+3*$M99=BD$7,$T99+4*$M99=BD$7,$T99+5*$M99=BD$7,$T99+6*$M99=BD$7,$T99+7*$M99=BD$7,$T99+8*$M99=BD$7,$T99+9*$M99=BD$7,$T99+10*$M99=BD$7),$Q99*'[1]Paramètres commerce'!$D$6,0)</f>
        <v>0</v>
      </c>
      <c r="BE99" s="127">
        <f>IF(OR($T99=BE$7,$T99+$M99=BE$7,$T99+2*$M99=BE$7,$T99+3*$M99=BE$7,$T99+4*$M99=BE$7,$T99+5*$M99=BE$7,$T99+6*$M99=BE$7,$T99+7*$M99=BE$7,$T99+8*$M99=BE$7,$T99+9*$M99=BE$7,$T99+10*$M99=BE$7),$Q99*'[1]Paramètres commerce'!$D$6,0)</f>
        <v>0</v>
      </c>
      <c r="BF99" s="128">
        <f>IF(OR($T99=BF$7,$T99+$M99=BF$7,$T99+2*$M99=BF$7,$T99+3*$M99=BF$7,$T99+4*$M99=BF$7,$T99+5*$M99=BF$7,$T99+6*$M99=BF$7,$T99+7*$M99=BF$7,$T99+8*$M99=BF$7,$T99+9*$M99=BF$7,$T99+10*$M99=BF$7),$Q99*'[1]Paramètres commerce'!$D$6,0)</f>
        <v>0</v>
      </c>
      <c r="BG99" s="126">
        <f>IF(OR($T99=BG$7,$T99+$M99=BG$7,$T99+2*$M99=BG$7,$T99+3*$M99=BG$7,$T99+4*$M99=BG$7,$T99+5*$M99=BG$7,$T99+6*$M99=BG$7,$T99+7*$M99=BG$7,$T99+8*$M99=BG$7,$T99+9*$M99=BG$7,$T99+10*$M99=BG$7),$Q99*'[1]Paramètres commerce'!$D$6,0)</f>
        <v>0</v>
      </c>
      <c r="BH99" s="127">
        <f>IF(OR($T99=BH$7,$T99+$M99=BH$7,$T99+2*$M99=BH$7,$T99+3*$M99=BH$7,$T99+4*$M99=BH$7,$T99+5*$M99=BH$7,$T99+6*$M99=BH$7,$T99+7*$M99=BH$7,$T99+8*$M99=BH$7,$T99+9*$M99=BH$7,$T99+10*$M99=BH$7),$Q99*'[1]Paramètres commerce'!$D$6,0)</f>
        <v>0</v>
      </c>
      <c r="BI99" s="127">
        <f>IF(OR($T99=BI$7,$T99+$M99=BI$7,$T99+2*$M99=BI$7,$T99+3*$M99=BI$7,$T99+4*$M99=BI$7,$T99+5*$M99=BI$7,$T99+6*$M99=BI$7,$T99+7*$M99=BI$7,$T99+8*$M99=BI$7,$T99+9*$M99=BI$7,$T99+10*$M99=BI$7),$Q99*'[1]Paramètres commerce'!$D$6,0)</f>
        <v>0</v>
      </c>
      <c r="BJ99" s="127">
        <f>IF(OR($T99=BJ$7,$T99+$M99=BJ$7,$T99+2*$M99=BJ$7,$T99+3*$M99=BJ$7,$T99+4*$M99=BJ$7,$T99+5*$M99=BJ$7,$T99+6*$M99=BJ$7,$T99+7*$M99=BJ$7,$T99+8*$M99=BJ$7,$T99+9*$M99=BJ$7,$T99+10*$M99=BJ$7),$Q99*'[1]Paramètres commerce'!$D$6,0)</f>
        <v>0</v>
      </c>
      <c r="BK99" s="128">
        <f>IF(OR($T99=BK$7,$T99+$M99=BK$7,$T99+2*$M99=BK$7,$T99+3*$M99=BK$7,$T99+4*$M99=BK$7,$T99+5*$M99=BK$7,$T99+6*$M99=BK$7,$T99+7*$M99=BK$7,$T99+8*$M99=BK$7,$T99+9*$M99=BK$7,$T99+10*$M99=BK$7),$Q99*'[1]Paramètres commerce'!$D$6,0)</f>
        <v>0</v>
      </c>
      <c r="BL99" s="126">
        <f>IF(OR($T99=BL$7,$T99+$M99=BL$7,$T99+2*$M99=BL$7,$T99+3*$M99=BL$7,$T99+4*$M99=BL$7,$T99+5*$M99=BL$7,$T99+6*$M99=BL$7,$T99+7*$M99=BL$7,$T99+8*$M99=BL$7,$T99+9*$M99=BL$7,$T99+10*$M99=BL$7),$Q99*'[1]Paramètres commerce'!$D$6,0)</f>
        <v>0</v>
      </c>
      <c r="BM99" s="127">
        <f>IF(OR($T99=BM$7,$T99+$M99=BM$7,$T99+2*$M99=BM$7,$T99+3*$M99=BM$7,$T99+4*$M99=BM$7,$T99+5*$M99=BM$7,$T99+6*$M99=BM$7,$T99+7*$M99=BM$7,$T99+8*$M99=BM$7,$T99+9*$M99=BM$7,$T99+10*$M99=BM$7),$Q99*'[1]Paramètres commerce'!$D$6,0)</f>
        <v>0</v>
      </c>
      <c r="BN99" s="127">
        <f>IF(OR($T99=BN$7,$T99+$M99=BN$7,$T99+2*$M99=BN$7,$T99+3*$M99=BN$7,$T99+4*$M99=BN$7,$T99+5*$M99=BN$7,$T99+6*$M99=BN$7,$T99+7*$M99=BN$7,$T99+8*$M99=BN$7,$T99+9*$M99=BN$7,$T99+10*$M99=BN$7),$Q99*'[1]Paramètres commerce'!$D$6,0)</f>
        <v>0</v>
      </c>
      <c r="BO99" s="127">
        <f>IF(OR($T99=BO$7,$T99+$M99=BO$7,$T99+2*$M99=BO$7,$T99+3*$M99=BO$7,$T99+4*$M99=BO$7,$T99+5*$M99=BO$7,$T99+6*$M99=BO$7,$T99+7*$M99=BO$7,$T99+8*$M99=BO$7,$T99+9*$M99=BO$7,$T99+10*$M99=BO$7),$Q99*'[1]Paramètres commerce'!$D$6,0)</f>
        <v>0</v>
      </c>
      <c r="BP99" s="128">
        <f>IF(OR($T99=BP$7,$T99+$M99=BP$7,$T99+2*$M99=BP$7,$T99+3*$M99=BP$7,$T99+4*$M99=BP$7,$T99+5*$M99=BP$7,$T99+6*$M99=BP$7,$T99+7*$M99=BP$7,$T99+8*$M99=BP$7,$T99+9*$M99=BP$7,$T99+10*$M99=BP$7),$Q99*'[1]Paramètres commerce'!$D$6,0)</f>
        <v>0</v>
      </c>
      <c r="BQ99" s="126">
        <f>IF(OR($T99=BQ$7,$T99+$M99=BQ$7,$T99+2*$M99=BQ$7,$T99+3*$M99=BQ$7,$T99+4*$M99=BQ$7,$T99+5*$M99=BQ$7,$T99+6*$M99=BQ$7,$T99+7*$M99=BQ$7,$T99+8*$M99=BQ$7,$T99+9*$M99=BQ$7,$T99+10*$M99=BQ$7),$Q99*'[1]Paramètres commerce'!$D$6,0)</f>
        <v>0</v>
      </c>
      <c r="BR99" s="127">
        <f>IF(OR($T99=BR$7,$T99+$M99=BR$7,$T99+2*$M99=BR$7,$T99+3*$M99=BR$7,$T99+4*$M99=BR$7,$T99+5*$M99=BR$7,$T99+6*$M99=BR$7,$T99+7*$M99=BR$7,$T99+8*$M99=BR$7,$T99+9*$M99=BR$7,$T99+10*$M99=BR$7),$Q99*'[1]Paramètres commerce'!$D$6,0)</f>
        <v>0</v>
      </c>
      <c r="BS99" s="127">
        <f>IF(OR($T99=BS$7,$T99+$M99=BS$7,$T99+2*$M99=BS$7,$T99+3*$M99=BS$7,$T99+4*$M99=BS$7,$T99+5*$M99=BS$7,$T99+6*$M99=BS$7,$T99+7*$M99=BS$7,$T99+8*$M99=BS$7,$T99+9*$M99=BS$7,$T99+10*$M99=BS$7),$Q99*'[1]Paramètres commerce'!$D$6,0)</f>
        <v>0</v>
      </c>
      <c r="BT99" s="127">
        <f>IF(OR($T99=BT$7,$T99+$M99=BT$7,$T99+2*$M99=BT$7,$T99+3*$M99=BT$7,$T99+4*$M99=BT$7,$T99+5*$M99=BT$7,$T99+6*$M99=BT$7,$T99+7*$M99=BT$7,$T99+8*$M99=BT$7,$T99+9*$M99=BT$7,$T99+10*$M99=BT$7),$Q99*'[1]Paramètres commerce'!$D$6,0)</f>
        <v>0</v>
      </c>
      <c r="BU99" s="128">
        <f>IF(OR($T99=BU$7,$T99+$M99=BU$7,$T99+2*$M99=BU$7,$T99+3*$M99=BU$7,$T99+4*$M99=BU$7,$T99+5*$M99=BU$7,$T99+6*$M99=BU$7,$T99+7*$M99=BU$7,$T99+8*$M99=BU$7,$T99+9*$M99=BU$7,$T99+10*$M99=BU$7),$Q99*'[1]Paramètres commerce'!$D$6,0)</f>
        <v>0</v>
      </c>
      <c r="BV99" s="126">
        <f>IF(OR($T99=BV$7,$T99+$M99=BV$7,$T99+2*$M99=BV$7,$T99+3*$M99=BV$7,$T99+4*$M99=BV$7,$T99+5*$M99=BV$7,$T99+6*$M99=BV$7,$T99+7*$M99=BV$7,$T99+8*$M99=BV$7,$T99+9*$M99=BV$7,$T99+10*$M99=BV$7),$Q99*'[1]Paramètres commerce'!$D$6,0)</f>
        <v>0</v>
      </c>
      <c r="BW99" s="127">
        <f>IF(OR($T99=BW$7,$T99+$M99=BW$7,$T99+2*$M99=BW$7,$T99+3*$M99=BW$7,$T99+4*$M99=BW$7,$T99+5*$M99=BW$7,$T99+6*$M99=BW$7,$T99+7*$M99=BW$7,$T99+8*$M99=BW$7,$T99+9*$M99=BW$7,$T99+10*$M99=BW$7),$Q99*'[1]Paramètres commerce'!$D$6,0)</f>
        <v>0</v>
      </c>
      <c r="BX99" s="127">
        <f>IF(OR($T99=BX$7,$T99+$M99=BX$7,$T99+2*$M99=BX$7,$T99+3*$M99=BX$7,$T99+4*$M99=BX$7,$T99+5*$M99=BX$7,$T99+6*$M99=BX$7,$T99+7*$M99=BX$7,$T99+8*$M99=BX$7,$T99+9*$M99=BX$7,$T99+10*$M99=BX$7),$Q99*'[1]Paramètres commerce'!$D$6,0)</f>
        <v>0</v>
      </c>
      <c r="BY99" s="127">
        <f>IF(OR($T99=BY$7,$T99+$M99=BY$7,$T99+2*$M99=BY$7,$T99+3*$M99=BY$7,$T99+4*$M99=BY$7,$T99+5*$M99=BY$7,$T99+6*$M99=BY$7,$T99+7*$M99=BY$7,$T99+8*$M99=BY$7,$T99+9*$M99=BY$7,$T99+10*$M99=BY$7),$Q99*'[1]Paramètres commerce'!$D$6,0)</f>
        <v>0</v>
      </c>
      <c r="BZ99" s="128">
        <f>IF(OR($T99=BZ$7,$T99+$M99=BZ$7,$T99+2*$M99=BZ$7,$T99+3*$M99=BZ$7,$T99+4*$M99=BZ$7,$T99+5*$M99=BZ$7,$T99+6*$M99=BZ$7,$T99+7*$M99=BZ$7,$T99+8*$M99=BZ$7,$T99+9*$M99=BZ$7,$T99+10*$M99=BZ$7),$Q99*'[1]Paramètres commerce'!$D$6,0)</f>
        <v>0</v>
      </c>
      <c r="CA99" s="17"/>
    </row>
    <row r="100" spans="1:79">
      <c r="A100" s="2"/>
      <c r="B100" s="74">
        <v>93</v>
      </c>
      <c r="C100" s="115"/>
      <c r="D100" s="76"/>
      <c r="E100" s="97"/>
      <c r="F100" s="116"/>
      <c r="G100" s="117"/>
      <c r="H100" s="116"/>
      <c r="I100" s="116"/>
      <c r="J100" s="117"/>
      <c r="K100" s="81"/>
      <c r="L100" s="81"/>
      <c r="M100" s="82"/>
      <c r="N100" s="118"/>
      <c r="O100" s="84"/>
      <c r="P100" s="82"/>
      <c r="Q100" s="119">
        <f>(P100*'[1]Paramètres commerce'!$D$5+O100)*K100</f>
        <v>0</v>
      </c>
      <c r="R100" s="103">
        <f>'[1]Paramètres commerce'!$D$7</f>
        <v>5.0000000000000001E-3</v>
      </c>
      <c r="S100" s="119">
        <f>R100*Q100*'[1]Paramètres commerce'!$D$6</f>
        <v>0</v>
      </c>
      <c r="T100" s="120">
        <f t="shared" si="1"/>
        <v>2017</v>
      </c>
      <c r="U100" s="121" t="s">
        <v>38</v>
      </c>
      <c r="V100" s="122"/>
      <c r="W100" s="123"/>
      <c r="X100" s="123"/>
      <c r="Y100" s="123"/>
      <c r="Z100" s="123"/>
      <c r="AA100" s="124"/>
      <c r="AB100" s="125"/>
      <c r="AC100" s="126">
        <f>IF(OR($T100=AC$7,$T100+$M100=AC$7,$T100+2*$M100=AC$7,$T100+3*$M100=AC$7,$T100+4*$M100=AC$7,$T100+5*$M100=AC$7,$T100+6*$M100=AC$7,$T100+7*$M100=AC$7,$T100+8*$M100=AC$7,$T100+9*$M100=AC$7,$T100+10*$M100=AC$7),$Q100*'[1]Paramètres commerce'!$D$6,0)</f>
        <v>0</v>
      </c>
      <c r="AD100" s="127">
        <f>IF(OR($T100=AD$7,$T100+$M100=AD$7,$T100+2*$M100=AD$7,$T100+3*$M100=AD$7,$T100+4*$M100=AD$7,$T100+5*$M100=AD$7,$T100+6*$M100=AD$7,$T100+7*$M100=AD$7,$T100+8*$M100=AD$7,$T100+9*$M100=AD$7,$T100+10*$M100=AD$7),$Q100*'[1]Paramètres commerce'!$D$6,0)</f>
        <v>0</v>
      </c>
      <c r="AE100" s="127">
        <f>IF(OR($T100=AE$7,$T100+$M100=AE$7,$T100+2*$M100=AE$7,$T100+3*$M100=AE$7,$T100+4*$M100=AE$7,$T100+5*$M100=AE$7,$T100+6*$M100=AE$7,$T100+7*$M100=AE$7,$T100+8*$M100=AE$7,$T100+9*$M100=AE$7,$T100+10*$M100=AE$7),$Q100*'[1]Paramètres commerce'!$D$6,0)</f>
        <v>0</v>
      </c>
      <c r="AF100" s="127">
        <f>IF(OR($T100=AF$7,$T100+$M100=AF$7,$T100+2*$M100=AF$7,$T100+3*$M100=AF$7,$T100+4*$M100=AF$7,$T100+5*$M100=AF$7,$T100+6*$M100=AF$7,$T100+7*$M100=AF$7,$T100+8*$M100=AF$7,$T100+9*$M100=AF$7,$T100+10*$M100=AF$7),$Q100*'[1]Paramètres commerce'!$D$6,0)</f>
        <v>0</v>
      </c>
      <c r="AG100" s="128">
        <f>IF(OR($T100=AG$7,$T100+$M100=AG$7,$T100+2*$M100=AG$7,$T100+3*$M100=AG$7,$T100+4*$M100=AG$7,$T100+5*$M100=AG$7,$T100+6*$M100=AG$7,$T100+7*$M100=AG$7,$T100+8*$M100=AG$7,$T100+9*$M100=AG$7,$T100+10*$M100=AG$7),$Q100*'[1]Paramètres commerce'!$D$6,0)</f>
        <v>0</v>
      </c>
      <c r="AH100" s="126">
        <f>IF(OR($T100=AH$7,$T100+$M100=AH$7,$T100+2*$M100=AH$7,$T100+3*$M100=AH$7,$T100+4*$M100=AH$7,$T100+5*$M100=AH$7,$T100+6*$M100=AH$7,$T100+7*$M100=AH$7,$T100+8*$M100=AH$7,$T100+9*$M100=AH$7,$T100+10*$M100=AH$7),$Q100*'[1]Paramètres commerce'!$D$6,0)</f>
        <v>0</v>
      </c>
      <c r="AI100" s="127">
        <f>IF(OR($T100=AI$7,$T100+$M100=AI$7,$T100+2*$M100=AI$7,$T100+3*$M100=AI$7,$T100+4*$M100=AI$7,$T100+5*$M100=AI$7,$T100+6*$M100=AI$7,$T100+7*$M100=AI$7,$T100+8*$M100=AI$7,$T100+9*$M100=AI$7,$T100+10*$M100=AI$7),$Q100*'[1]Paramètres commerce'!$D$6,0)</f>
        <v>0</v>
      </c>
      <c r="AJ100" s="127">
        <f>IF(OR($T100=AJ$7,$T100+$M100=AJ$7,$T100+2*$M100=AJ$7,$T100+3*$M100=AJ$7,$T100+4*$M100=AJ$7,$T100+5*$M100=AJ$7,$T100+6*$M100=AJ$7,$T100+7*$M100=AJ$7,$T100+8*$M100=AJ$7,$T100+9*$M100=AJ$7,$T100+10*$M100=AJ$7),$Q100*'[1]Paramètres commerce'!$D$6,0)</f>
        <v>0</v>
      </c>
      <c r="AK100" s="127">
        <f>IF(OR($T100=AK$7,$T100+$M100=AK$7,$T100+2*$M100=AK$7,$T100+3*$M100=AK$7,$T100+4*$M100=AK$7,$T100+5*$M100=AK$7,$T100+6*$M100=AK$7,$T100+7*$M100=AK$7,$T100+8*$M100=AK$7,$T100+9*$M100=AK$7,$T100+10*$M100=AK$7),$Q100*'[1]Paramètres commerce'!$D$6,0)</f>
        <v>0</v>
      </c>
      <c r="AL100" s="128">
        <f>IF(OR($T100=AL$7,$T100+$M100=AL$7,$T100+2*$M100=AL$7,$T100+3*$M100=AL$7,$T100+4*$M100=AL$7,$T100+5*$M100=AL$7,$T100+6*$M100=AL$7,$T100+7*$M100=AL$7,$T100+8*$M100=AL$7,$T100+9*$M100=AL$7,$T100+10*$M100=AL$7),$Q100*'[1]Paramètres commerce'!$D$6,0)</f>
        <v>0</v>
      </c>
      <c r="AM100" s="126">
        <f>IF(OR($T100=AM$7,$T100+$M100=AM$7,$T100+2*$M100=AM$7,$T100+3*$M100=AM$7,$T100+4*$M100=AM$7,$T100+5*$M100=AM$7,$T100+6*$M100=AM$7,$T100+7*$M100=AM$7,$T100+8*$M100=AM$7,$T100+9*$M100=AM$7,$T100+10*$M100=AM$7),$Q100*'[1]Paramètres commerce'!$D$6,0)</f>
        <v>0</v>
      </c>
      <c r="AN100" s="127">
        <f>IF(OR($T100=AN$7,$T100+$M100=AN$7,$T100+2*$M100=AN$7,$T100+3*$M100=AN$7,$T100+4*$M100=AN$7,$T100+5*$M100=AN$7,$T100+6*$M100=AN$7,$T100+7*$M100=AN$7,$T100+8*$M100=AN$7,$T100+9*$M100=AN$7,$T100+10*$M100=AN$7),$Q100*'[1]Paramètres commerce'!$D$6,0)</f>
        <v>0</v>
      </c>
      <c r="AO100" s="127">
        <f>IF(OR($T100=AO$7,$T100+$M100=AO$7,$T100+2*$M100=AO$7,$T100+3*$M100=AO$7,$T100+4*$M100=AO$7,$T100+5*$M100=AO$7,$T100+6*$M100=AO$7,$T100+7*$M100=AO$7,$T100+8*$M100=AO$7,$T100+9*$M100=AO$7,$T100+10*$M100=AO$7),$Q100*'[1]Paramètres commerce'!$D$6,0)</f>
        <v>0</v>
      </c>
      <c r="AP100" s="127">
        <f>IF(OR($T100=AP$7,$T100+$M100=AP$7,$T100+2*$M100=AP$7,$T100+3*$M100=AP$7,$T100+4*$M100=AP$7,$T100+5*$M100=AP$7,$T100+6*$M100=AP$7,$T100+7*$M100=AP$7,$T100+8*$M100=AP$7,$T100+9*$M100=AP$7,$T100+10*$M100=AP$7),$Q100*'[1]Paramètres commerce'!$D$6,0)</f>
        <v>0</v>
      </c>
      <c r="AQ100" s="128">
        <f>IF(OR($T100=AQ$7,$T100+$M100=AQ$7,$T100+2*$M100=AQ$7,$T100+3*$M100=AQ$7,$T100+4*$M100=AQ$7,$T100+5*$M100=AQ$7,$T100+6*$M100=AQ$7,$T100+7*$M100=AQ$7,$T100+8*$M100=AQ$7,$T100+9*$M100=AQ$7,$T100+10*$M100=AQ$7),$Q100*'[1]Paramètres commerce'!$D$6,0)</f>
        <v>0</v>
      </c>
      <c r="AR100" s="126">
        <f>IF(OR($T100=AR$7,$T100+$M100=AR$7,$T100+2*$M100=AR$7,$T100+3*$M100=AR$7,$T100+4*$M100=AR$7,$T100+5*$M100=AR$7,$T100+6*$M100=AR$7,$T100+7*$M100=AR$7,$T100+8*$M100=AR$7,$T100+9*$M100=AR$7,$T100+10*$M100=AR$7),$Q100*'[1]Paramètres commerce'!$D$6,0)</f>
        <v>0</v>
      </c>
      <c r="AS100" s="127">
        <f>IF(OR($T100=AS$7,$T100+$M100=AS$7,$T100+2*$M100=AS$7,$T100+3*$M100=AS$7,$T100+4*$M100=AS$7,$T100+5*$M100=AS$7,$T100+6*$M100=AS$7,$T100+7*$M100=AS$7,$T100+8*$M100=AS$7,$T100+9*$M100=AS$7,$T100+10*$M100=AS$7),$Q100*'[1]Paramètres commerce'!$D$6,0)</f>
        <v>0</v>
      </c>
      <c r="AT100" s="127">
        <f>IF(OR($T100=AT$7,$T100+$M100=AT$7,$T100+2*$M100=AT$7,$T100+3*$M100=AT$7,$T100+4*$M100=AT$7,$T100+5*$M100=AT$7,$T100+6*$M100=AT$7,$T100+7*$M100=AT$7,$T100+8*$M100=AT$7,$T100+9*$M100=AT$7,$T100+10*$M100=AT$7),$Q100*'[1]Paramètres commerce'!$D$6,0)</f>
        <v>0</v>
      </c>
      <c r="AU100" s="127">
        <f>IF(OR($T100=AU$7,$T100+$M100=AU$7,$T100+2*$M100=AU$7,$T100+3*$M100=AU$7,$T100+4*$M100=AU$7,$T100+5*$M100=AU$7,$T100+6*$M100=AU$7,$T100+7*$M100=AU$7,$T100+8*$M100=AU$7,$T100+9*$M100=AU$7,$T100+10*$M100=AU$7),$Q100*'[1]Paramètres commerce'!$D$6,0)</f>
        <v>0</v>
      </c>
      <c r="AV100" s="128">
        <f>IF(OR($T100=AV$7,$T100+$M100=AV$7,$T100+2*$M100=AV$7,$T100+3*$M100=AV$7,$T100+4*$M100=AV$7,$T100+5*$M100=AV$7,$T100+6*$M100=AV$7,$T100+7*$M100=AV$7,$T100+8*$M100=AV$7,$T100+9*$M100=AV$7,$T100+10*$M100=AV$7),$Q100*'[1]Paramètres commerce'!$D$6,0)</f>
        <v>0</v>
      </c>
      <c r="AW100" s="126">
        <f>IF(OR($T100=AW$7,$T100+$M100=AW$7,$T100+2*$M100=AW$7,$T100+3*$M100=AW$7,$T100+4*$M100=AW$7,$T100+5*$M100=AW$7,$T100+6*$M100=AW$7,$T100+7*$M100=AW$7,$T100+8*$M100=AW$7,$T100+9*$M100=AW$7,$T100+10*$M100=AW$7),$Q100*'[1]Paramètres commerce'!$D$6,0)</f>
        <v>0</v>
      </c>
      <c r="AX100" s="127">
        <f>IF(OR($T100=AX$7,$T100+$M100=AX$7,$T100+2*$M100=AX$7,$T100+3*$M100=AX$7,$T100+4*$M100=AX$7,$T100+5*$M100=AX$7,$T100+6*$M100=AX$7,$T100+7*$M100=AX$7,$T100+8*$M100=AX$7,$T100+9*$M100=AX$7,$T100+10*$M100=AX$7),$Q100*'[1]Paramètres commerce'!$D$6,0)</f>
        <v>0</v>
      </c>
      <c r="AY100" s="127">
        <f>IF(OR($T100=AY$7,$T100+$M100=AY$7,$T100+2*$M100=AY$7,$T100+3*$M100=AY$7,$T100+4*$M100=AY$7,$T100+5*$M100=AY$7,$T100+6*$M100=AY$7,$T100+7*$M100=AY$7,$T100+8*$M100=AY$7,$T100+9*$M100=AY$7,$T100+10*$M100=AY$7),$Q100*'[1]Paramètres commerce'!$D$6,0)</f>
        <v>0</v>
      </c>
      <c r="AZ100" s="127">
        <f>IF(OR($T100=AZ$7,$T100+$M100=AZ$7,$T100+2*$M100=AZ$7,$T100+3*$M100=AZ$7,$T100+4*$M100=AZ$7,$T100+5*$M100=AZ$7,$T100+6*$M100=AZ$7,$T100+7*$M100=AZ$7,$T100+8*$M100=AZ$7,$T100+9*$M100=AZ$7,$T100+10*$M100=AZ$7),$Q100*'[1]Paramètres commerce'!$D$6,0)</f>
        <v>0</v>
      </c>
      <c r="BA100" s="128">
        <f>IF(OR($T100=BA$7,$T100+$M100=BA$7,$T100+2*$M100=BA$7,$T100+3*$M100=BA$7,$T100+4*$M100=BA$7,$T100+5*$M100=BA$7,$T100+6*$M100=BA$7,$T100+7*$M100=BA$7,$T100+8*$M100=BA$7,$T100+9*$M100=BA$7,$T100+10*$M100=BA$7),$Q100*'[1]Paramètres commerce'!$D$6,0)</f>
        <v>0</v>
      </c>
      <c r="BB100" s="126">
        <f>IF(OR($T100=BB$7,$T100+$M100=BB$7,$T100+2*$M100=BB$7,$T100+3*$M100=BB$7,$T100+4*$M100=BB$7,$T100+5*$M100=BB$7,$T100+6*$M100=BB$7,$T100+7*$M100=BB$7,$T100+8*$M100=BB$7,$T100+9*$M100=BB$7,$T100+10*$M100=BB$7),$Q100*'[1]Paramètres commerce'!$D$6,0)</f>
        <v>0</v>
      </c>
      <c r="BC100" s="127">
        <f>IF(OR($T100=BC$7,$T100+$M100=BC$7,$T100+2*$M100=BC$7,$T100+3*$M100=BC$7,$T100+4*$M100=BC$7,$T100+5*$M100=BC$7,$T100+6*$M100=BC$7,$T100+7*$M100=BC$7,$T100+8*$M100=BC$7,$T100+9*$M100=BC$7,$T100+10*$M100=BC$7),$Q100*'[1]Paramètres commerce'!$D$6,0)</f>
        <v>0</v>
      </c>
      <c r="BD100" s="127">
        <f>IF(OR($T100=BD$7,$T100+$M100=BD$7,$T100+2*$M100=BD$7,$T100+3*$M100=BD$7,$T100+4*$M100=BD$7,$T100+5*$M100=BD$7,$T100+6*$M100=BD$7,$T100+7*$M100=BD$7,$T100+8*$M100=BD$7,$T100+9*$M100=BD$7,$T100+10*$M100=BD$7),$Q100*'[1]Paramètres commerce'!$D$6,0)</f>
        <v>0</v>
      </c>
      <c r="BE100" s="127">
        <f>IF(OR($T100=BE$7,$T100+$M100=BE$7,$T100+2*$M100=BE$7,$T100+3*$M100=BE$7,$T100+4*$M100=BE$7,$T100+5*$M100=BE$7,$T100+6*$M100=BE$7,$T100+7*$M100=BE$7,$T100+8*$M100=BE$7,$T100+9*$M100=BE$7,$T100+10*$M100=BE$7),$Q100*'[1]Paramètres commerce'!$D$6,0)</f>
        <v>0</v>
      </c>
      <c r="BF100" s="128">
        <f>IF(OR($T100=BF$7,$T100+$M100=BF$7,$T100+2*$M100=BF$7,$T100+3*$M100=BF$7,$T100+4*$M100=BF$7,$T100+5*$M100=BF$7,$T100+6*$M100=BF$7,$T100+7*$M100=BF$7,$T100+8*$M100=BF$7,$T100+9*$M100=BF$7,$T100+10*$M100=BF$7),$Q100*'[1]Paramètres commerce'!$D$6,0)</f>
        <v>0</v>
      </c>
      <c r="BG100" s="126">
        <f>IF(OR($T100=BG$7,$T100+$M100=BG$7,$T100+2*$M100=BG$7,$T100+3*$M100=BG$7,$T100+4*$M100=BG$7,$T100+5*$M100=BG$7,$T100+6*$M100=BG$7,$T100+7*$M100=BG$7,$T100+8*$M100=BG$7,$T100+9*$M100=BG$7,$T100+10*$M100=BG$7),$Q100*'[1]Paramètres commerce'!$D$6,0)</f>
        <v>0</v>
      </c>
      <c r="BH100" s="127">
        <f>IF(OR($T100=BH$7,$T100+$M100=BH$7,$T100+2*$M100=BH$7,$T100+3*$M100=BH$7,$T100+4*$M100=BH$7,$T100+5*$M100=BH$7,$T100+6*$M100=BH$7,$T100+7*$M100=BH$7,$T100+8*$M100=BH$7,$T100+9*$M100=BH$7,$T100+10*$M100=BH$7),$Q100*'[1]Paramètres commerce'!$D$6,0)</f>
        <v>0</v>
      </c>
      <c r="BI100" s="127">
        <f>IF(OR($T100=BI$7,$T100+$M100=BI$7,$T100+2*$M100=BI$7,$T100+3*$M100=BI$7,$T100+4*$M100=BI$7,$T100+5*$M100=BI$7,$T100+6*$M100=BI$7,$T100+7*$M100=BI$7,$T100+8*$M100=BI$7,$T100+9*$M100=BI$7,$T100+10*$M100=BI$7),$Q100*'[1]Paramètres commerce'!$D$6,0)</f>
        <v>0</v>
      </c>
      <c r="BJ100" s="127">
        <f>IF(OR($T100=BJ$7,$T100+$M100=BJ$7,$T100+2*$M100=BJ$7,$T100+3*$M100=BJ$7,$T100+4*$M100=BJ$7,$T100+5*$M100=BJ$7,$T100+6*$M100=BJ$7,$T100+7*$M100=BJ$7,$T100+8*$M100=BJ$7,$T100+9*$M100=BJ$7,$T100+10*$M100=BJ$7),$Q100*'[1]Paramètres commerce'!$D$6,0)</f>
        <v>0</v>
      </c>
      <c r="BK100" s="128">
        <f>IF(OR($T100=BK$7,$T100+$M100=BK$7,$T100+2*$M100=BK$7,$T100+3*$M100=BK$7,$T100+4*$M100=BK$7,$T100+5*$M100=BK$7,$T100+6*$M100=BK$7,$T100+7*$M100=BK$7,$T100+8*$M100=BK$7,$T100+9*$M100=BK$7,$T100+10*$M100=BK$7),$Q100*'[1]Paramètres commerce'!$D$6,0)</f>
        <v>0</v>
      </c>
      <c r="BL100" s="126">
        <f>IF(OR($T100=BL$7,$T100+$M100=BL$7,$T100+2*$M100=BL$7,$T100+3*$M100=BL$7,$T100+4*$M100=BL$7,$T100+5*$M100=BL$7,$T100+6*$M100=BL$7,$T100+7*$M100=BL$7,$T100+8*$M100=BL$7,$T100+9*$M100=BL$7,$T100+10*$M100=BL$7),$Q100*'[1]Paramètres commerce'!$D$6,0)</f>
        <v>0</v>
      </c>
      <c r="BM100" s="127">
        <f>IF(OR($T100=BM$7,$T100+$M100=BM$7,$T100+2*$M100=BM$7,$T100+3*$M100=BM$7,$T100+4*$M100=BM$7,$T100+5*$M100=BM$7,$T100+6*$M100=BM$7,$T100+7*$M100=BM$7,$T100+8*$M100=BM$7,$T100+9*$M100=BM$7,$T100+10*$M100=BM$7),$Q100*'[1]Paramètres commerce'!$D$6,0)</f>
        <v>0</v>
      </c>
      <c r="BN100" s="127">
        <f>IF(OR($T100=BN$7,$T100+$M100=BN$7,$T100+2*$M100=BN$7,$T100+3*$M100=BN$7,$T100+4*$M100=BN$7,$T100+5*$M100=BN$7,$T100+6*$M100=BN$7,$T100+7*$M100=BN$7,$T100+8*$M100=BN$7,$T100+9*$M100=BN$7,$T100+10*$M100=BN$7),$Q100*'[1]Paramètres commerce'!$D$6,0)</f>
        <v>0</v>
      </c>
      <c r="BO100" s="127">
        <f>IF(OR($T100=BO$7,$T100+$M100=BO$7,$T100+2*$M100=BO$7,$T100+3*$M100=BO$7,$T100+4*$M100=BO$7,$T100+5*$M100=BO$7,$T100+6*$M100=BO$7,$T100+7*$M100=BO$7,$T100+8*$M100=BO$7,$T100+9*$M100=BO$7,$T100+10*$M100=BO$7),$Q100*'[1]Paramètres commerce'!$D$6,0)</f>
        <v>0</v>
      </c>
      <c r="BP100" s="128">
        <f>IF(OR($T100=BP$7,$T100+$M100=BP$7,$T100+2*$M100=BP$7,$T100+3*$M100=BP$7,$T100+4*$M100=BP$7,$T100+5*$M100=BP$7,$T100+6*$M100=BP$7,$T100+7*$M100=BP$7,$T100+8*$M100=BP$7,$T100+9*$M100=BP$7,$T100+10*$M100=BP$7),$Q100*'[1]Paramètres commerce'!$D$6,0)</f>
        <v>0</v>
      </c>
      <c r="BQ100" s="126">
        <f>IF(OR($T100=BQ$7,$T100+$M100=BQ$7,$T100+2*$M100=BQ$7,$T100+3*$M100=BQ$7,$T100+4*$M100=BQ$7,$T100+5*$M100=BQ$7,$T100+6*$M100=BQ$7,$T100+7*$M100=BQ$7,$T100+8*$M100=BQ$7,$T100+9*$M100=BQ$7,$T100+10*$M100=BQ$7),$Q100*'[1]Paramètres commerce'!$D$6,0)</f>
        <v>0</v>
      </c>
      <c r="BR100" s="127">
        <f>IF(OR($T100=BR$7,$T100+$M100=BR$7,$T100+2*$M100=BR$7,$T100+3*$M100=BR$7,$T100+4*$M100=BR$7,$T100+5*$M100=BR$7,$T100+6*$M100=BR$7,$T100+7*$M100=BR$7,$T100+8*$M100=BR$7,$T100+9*$M100=BR$7,$T100+10*$M100=BR$7),$Q100*'[1]Paramètres commerce'!$D$6,0)</f>
        <v>0</v>
      </c>
      <c r="BS100" s="127">
        <f>IF(OR($T100=BS$7,$T100+$M100=BS$7,$T100+2*$M100=BS$7,$T100+3*$M100=BS$7,$T100+4*$M100=BS$7,$T100+5*$M100=BS$7,$T100+6*$M100=BS$7,$T100+7*$M100=BS$7,$T100+8*$M100=BS$7,$T100+9*$M100=BS$7,$T100+10*$M100=BS$7),$Q100*'[1]Paramètres commerce'!$D$6,0)</f>
        <v>0</v>
      </c>
      <c r="BT100" s="127">
        <f>IF(OR($T100=BT$7,$T100+$M100=BT$7,$T100+2*$M100=BT$7,$T100+3*$M100=BT$7,$T100+4*$M100=BT$7,$T100+5*$M100=BT$7,$T100+6*$M100=BT$7,$T100+7*$M100=BT$7,$T100+8*$M100=BT$7,$T100+9*$M100=BT$7,$T100+10*$M100=BT$7),$Q100*'[1]Paramètres commerce'!$D$6,0)</f>
        <v>0</v>
      </c>
      <c r="BU100" s="128">
        <f>IF(OR($T100=BU$7,$T100+$M100=BU$7,$T100+2*$M100=BU$7,$T100+3*$M100=BU$7,$T100+4*$M100=BU$7,$T100+5*$M100=BU$7,$T100+6*$M100=BU$7,$T100+7*$M100=BU$7,$T100+8*$M100=BU$7,$T100+9*$M100=BU$7,$T100+10*$M100=BU$7),$Q100*'[1]Paramètres commerce'!$D$6,0)</f>
        <v>0</v>
      </c>
      <c r="BV100" s="126">
        <f>IF(OR($T100=BV$7,$T100+$M100=BV$7,$T100+2*$M100=BV$7,$T100+3*$M100=BV$7,$T100+4*$M100=BV$7,$T100+5*$M100=BV$7,$T100+6*$M100=BV$7,$T100+7*$M100=BV$7,$T100+8*$M100=BV$7,$T100+9*$M100=BV$7,$T100+10*$M100=BV$7),$Q100*'[1]Paramètres commerce'!$D$6,0)</f>
        <v>0</v>
      </c>
      <c r="BW100" s="127">
        <f>IF(OR($T100=BW$7,$T100+$M100=BW$7,$T100+2*$M100=BW$7,$T100+3*$M100=BW$7,$T100+4*$M100=BW$7,$T100+5*$M100=BW$7,$T100+6*$M100=BW$7,$T100+7*$M100=BW$7,$T100+8*$M100=BW$7,$T100+9*$M100=BW$7,$T100+10*$M100=BW$7),$Q100*'[1]Paramètres commerce'!$D$6,0)</f>
        <v>0</v>
      </c>
      <c r="BX100" s="127">
        <f>IF(OR($T100=BX$7,$T100+$M100=BX$7,$T100+2*$M100=BX$7,$T100+3*$M100=BX$7,$T100+4*$M100=BX$7,$T100+5*$M100=BX$7,$T100+6*$M100=BX$7,$T100+7*$M100=BX$7,$T100+8*$M100=BX$7,$T100+9*$M100=BX$7,$T100+10*$M100=BX$7),$Q100*'[1]Paramètres commerce'!$D$6,0)</f>
        <v>0</v>
      </c>
      <c r="BY100" s="127">
        <f>IF(OR($T100=BY$7,$T100+$M100=BY$7,$T100+2*$M100=BY$7,$T100+3*$M100=BY$7,$T100+4*$M100=BY$7,$T100+5*$M100=BY$7,$T100+6*$M100=BY$7,$T100+7*$M100=BY$7,$T100+8*$M100=BY$7,$T100+9*$M100=BY$7,$T100+10*$M100=BY$7),$Q100*'[1]Paramètres commerce'!$D$6,0)</f>
        <v>0</v>
      </c>
      <c r="BZ100" s="128">
        <f>IF(OR($T100=BZ$7,$T100+$M100=BZ$7,$T100+2*$M100=BZ$7,$T100+3*$M100=BZ$7,$T100+4*$M100=BZ$7,$T100+5*$M100=BZ$7,$T100+6*$M100=BZ$7,$T100+7*$M100=BZ$7,$T100+8*$M100=BZ$7,$T100+9*$M100=BZ$7,$T100+10*$M100=BZ$7),$Q100*'[1]Paramètres commerce'!$D$6,0)</f>
        <v>0</v>
      </c>
      <c r="CA100" s="17"/>
    </row>
    <row r="101" spans="1:79">
      <c r="A101" s="2"/>
      <c r="B101" s="74">
        <v>94</v>
      </c>
      <c r="C101" s="115"/>
      <c r="D101" s="76"/>
      <c r="E101" s="97"/>
      <c r="F101" s="116"/>
      <c r="G101" s="117"/>
      <c r="H101" s="116"/>
      <c r="I101" s="116"/>
      <c r="J101" s="117"/>
      <c r="K101" s="81"/>
      <c r="L101" s="81"/>
      <c r="M101" s="82"/>
      <c r="N101" s="118"/>
      <c r="O101" s="84"/>
      <c r="P101" s="82"/>
      <c r="Q101" s="119">
        <f>(P101*'[1]Paramètres commerce'!$D$5+O101)*K101</f>
        <v>0</v>
      </c>
      <c r="R101" s="103">
        <f>'[1]Paramètres commerce'!$D$7</f>
        <v>5.0000000000000001E-3</v>
      </c>
      <c r="S101" s="119">
        <f>R101*Q101*'[1]Paramètres commerce'!$D$6</f>
        <v>0</v>
      </c>
      <c r="T101" s="120">
        <f t="shared" si="1"/>
        <v>2017</v>
      </c>
      <c r="U101" s="121" t="s">
        <v>38</v>
      </c>
      <c r="V101" s="122"/>
      <c r="W101" s="123"/>
      <c r="X101" s="123"/>
      <c r="Y101" s="123"/>
      <c r="Z101" s="123"/>
      <c r="AA101" s="124"/>
      <c r="AB101" s="125"/>
      <c r="AC101" s="126">
        <f>IF(OR($T101=AC$7,$T101+$M101=AC$7,$T101+2*$M101=AC$7,$T101+3*$M101=AC$7,$T101+4*$M101=AC$7,$T101+5*$M101=AC$7,$T101+6*$M101=AC$7,$T101+7*$M101=AC$7,$T101+8*$M101=AC$7,$T101+9*$M101=AC$7,$T101+10*$M101=AC$7),$Q101*'[1]Paramètres commerce'!$D$6,0)</f>
        <v>0</v>
      </c>
      <c r="AD101" s="127">
        <f>IF(OR($T101=AD$7,$T101+$M101=AD$7,$T101+2*$M101=AD$7,$T101+3*$M101=AD$7,$T101+4*$M101=AD$7,$T101+5*$M101=AD$7,$T101+6*$M101=AD$7,$T101+7*$M101=AD$7,$T101+8*$M101=AD$7,$T101+9*$M101=AD$7,$T101+10*$M101=AD$7),$Q101*'[1]Paramètres commerce'!$D$6,0)</f>
        <v>0</v>
      </c>
      <c r="AE101" s="127">
        <f>IF(OR($T101=AE$7,$T101+$M101=AE$7,$T101+2*$M101=AE$7,$T101+3*$M101=AE$7,$T101+4*$M101=AE$7,$T101+5*$M101=AE$7,$T101+6*$M101=AE$7,$T101+7*$M101=AE$7,$T101+8*$M101=AE$7,$T101+9*$M101=AE$7,$T101+10*$M101=AE$7),$Q101*'[1]Paramètres commerce'!$D$6,0)</f>
        <v>0</v>
      </c>
      <c r="AF101" s="127">
        <f>IF(OR($T101=AF$7,$T101+$M101=AF$7,$T101+2*$M101=AF$7,$T101+3*$M101=AF$7,$T101+4*$M101=AF$7,$T101+5*$M101=AF$7,$T101+6*$M101=AF$7,$T101+7*$M101=AF$7,$T101+8*$M101=AF$7,$T101+9*$M101=AF$7,$T101+10*$M101=AF$7),$Q101*'[1]Paramètres commerce'!$D$6,0)</f>
        <v>0</v>
      </c>
      <c r="AG101" s="128">
        <f>IF(OR($T101=AG$7,$T101+$M101=AG$7,$T101+2*$M101=AG$7,$T101+3*$M101=AG$7,$T101+4*$M101=AG$7,$T101+5*$M101=AG$7,$T101+6*$M101=AG$7,$T101+7*$M101=AG$7,$T101+8*$M101=AG$7,$T101+9*$M101=AG$7,$T101+10*$M101=AG$7),$Q101*'[1]Paramètres commerce'!$D$6,0)</f>
        <v>0</v>
      </c>
      <c r="AH101" s="126">
        <f>IF(OR($T101=AH$7,$T101+$M101=AH$7,$T101+2*$M101=AH$7,$T101+3*$M101=AH$7,$T101+4*$M101=AH$7,$T101+5*$M101=AH$7,$T101+6*$M101=AH$7,$T101+7*$M101=AH$7,$T101+8*$M101=AH$7,$T101+9*$M101=AH$7,$T101+10*$M101=AH$7),$Q101*'[1]Paramètres commerce'!$D$6,0)</f>
        <v>0</v>
      </c>
      <c r="AI101" s="127">
        <f>IF(OR($T101=AI$7,$T101+$M101=AI$7,$T101+2*$M101=AI$7,$T101+3*$M101=AI$7,$T101+4*$M101=AI$7,$T101+5*$M101=AI$7,$T101+6*$M101=AI$7,$T101+7*$M101=AI$7,$T101+8*$M101=AI$7,$T101+9*$M101=AI$7,$T101+10*$M101=AI$7),$Q101*'[1]Paramètres commerce'!$D$6,0)</f>
        <v>0</v>
      </c>
      <c r="AJ101" s="127">
        <f>IF(OR($T101=AJ$7,$T101+$M101=AJ$7,$T101+2*$M101=AJ$7,$T101+3*$M101=AJ$7,$T101+4*$M101=AJ$7,$T101+5*$M101=AJ$7,$T101+6*$M101=AJ$7,$T101+7*$M101=AJ$7,$T101+8*$M101=AJ$7,$T101+9*$M101=AJ$7,$T101+10*$M101=AJ$7),$Q101*'[1]Paramètres commerce'!$D$6,0)</f>
        <v>0</v>
      </c>
      <c r="AK101" s="127">
        <f>IF(OR($T101=AK$7,$T101+$M101=AK$7,$T101+2*$M101=AK$7,$T101+3*$M101=AK$7,$T101+4*$M101=AK$7,$T101+5*$M101=AK$7,$T101+6*$M101=AK$7,$T101+7*$M101=AK$7,$T101+8*$M101=AK$7,$T101+9*$M101=AK$7,$T101+10*$M101=AK$7),$Q101*'[1]Paramètres commerce'!$D$6,0)</f>
        <v>0</v>
      </c>
      <c r="AL101" s="128">
        <f>IF(OR($T101=AL$7,$T101+$M101=AL$7,$T101+2*$M101=AL$7,$T101+3*$M101=AL$7,$T101+4*$M101=AL$7,$T101+5*$M101=AL$7,$T101+6*$M101=AL$7,$T101+7*$M101=AL$7,$T101+8*$M101=AL$7,$T101+9*$M101=AL$7,$T101+10*$M101=AL$7),$Q101*'[1]Paramètres commerce'!$D$6,0)</f>
        <v>0</v>
      </c>
      <c r="AM101" s="126">
        <f>IF(OR($T101=AM$7,$T101+$M101=AM$7,$T101+2*$M101=AM$7,$T101+3*$M101=AM$7,$T101+4*$M101=AM$7,$T101+5*$M101=AM$7,$T101+6*$M101=AM$7,$T101+7*$M101=AM$7,$T101+8*$M101=AM$7,$T101+9*$M101=AM$7,$T101+10*$M101=AM$7),$Q101*'[1]Paramètres commerce'!$D$6,0)</f>
        <v>0</v>
      </c>
      <c r="AN101" s="127">
        <f>IF(OR($T101=AN$7,$T101+$M101=AN$7,$T101+2*$M101=AN$7,$T101+3*$M101=AN$7,$T101+4*$M101=AN$7,$T101+5*$M101=AN$7,$T101+6*$M101=AN$7,$T101+7*$M101=AN$7,$T101+8*$M101=AN$7,$T101+9*$M101=AN$7,$T101+10*$M101=AN$7),$Q101*'[1]Paramètres commerce'!$D$6,0)</f>
        <v>0</v>
      </c>
      <c r="AO101" s="127">
        <f>IF(OR($T101=AO$7,$T101+$M101=AO$7,$T101+2*$M101=AO$7,$T101+3*$M101=AO$7,$T101+4*$M101=AO$7,$T101+5*$M101=AO$7,$T101+6*$M101=AO$7,$T101+7*$M101=AO$7,$T101+8*$M101=AO$7,$T101+9*$M101=AO$7,$T101+10*$M101=AO$7),$Q101*'[1]Paramètres commerce'!$D$6,0)</f>
        <v>0</v>
      </c>
      <c r="AP101" s="127">
        <f>IF(OR($T101=AP$7,$T101+$M101=AP$7,$T101+2*$M101=AP$7,$T101+3*$M101=AP$7,$T101+4*$M101=AP$7,$T101+5*$M101=AP$7,$T101+6*$M101=AP$7,$T101+7*$M101=AP$7,$T101+8*$M101=AP$7,$T101+9*$M101=AP$7,$T101+10*$M101=AP$7),$Q101*'[1]Paramètres commerce'!$D$6,0)</f>
        <v>0</v>
      </c>
      <c r="AQ101" s="128">
        <f>IF(OR($T101=AQ$7,$T101+$M101=AQ$7,$T101+2*$M101=AQ$7,$T101+3*$M101=AQ$7,$T101+4*$M101=AQ$7,$T101+5*$M101=AQ$7,$T101+6*$M101=AQ$7,$T101+7*$M101=AQ$7,$T101+8*$M101=AQ$7,$T101+9*$M101=AQ$7,$T101+10*$M101=AQ$7),$Q101*'[1]Paramètres commerce'!$D$6,0)</f>
        <v>0</v>
      </c>
      <c r="AR101" s="126">
        <f>IF(OR($T101=AR$7,$T101+$M101=AR$7,$T101+2*$M101=AR$7,$T101+3*$M101=AR$7,$T101+4*$M101=AR$7,$T101+5*$M101=AR$7,$T101+6*$M101=AR$7,$T101+7*$M101=AR$7,$T101+8*$M101=AR$7,$T101+9*$M101=AR$7,$T101+10*$M101=AR$7),$Q101*'[1]Paramètres commerce'!$D$6,0)</f>
        <v>0</v>
      </c>
      <c r="AS101" s="127">
        <f>IF(OR($T101=AS$7,$T101+$M101=AS$7,$T101+2*$M101=AS$7,$T101+3*$M101=AS$7,$T101+4*$M101=AS$7,$T101+5*$M101=AS$7,$T101+6*$M101=AS$7,$T101+7*$M101=AS$7,$T101+8*$M101=AS$7,$T101+9*$M101=AS$7,$T101+10*$M101=AS$7),$Q101*'[1]Paramètres commerce'!$D$6,0)</f>
        <v>0</v>
      </c>
      <c r="AT101" s="127">
        <f>IF(OR($T101=AT$7,$T101+$M101=AT$7,$T101+2*$M101=AT$7,$T101+3*$M101=AT$7,$T101+4*$M101=AT$7,$T101+5*$M101=AT$7,$T101+6*$M101=AT$7,$T101+7*$M101=AT$7,$T101+8*$M101=AT$7,$T101+9*$M101=AT$7,$T101+10*$M101=AT$7),$Q101*'[1]Paramètres commerce'!$D$6,0)</f>
        <v>0</v>
      </c>
      <c r="AU101" s="127">
        <f>IF(OR($T101=AU$7,$T101+$M101=AU$7,$T101+2*$M101=AU$7,$T101+3*$M101=AU$7,$T101+4*$M101=AU$7,$T101+5*$M101=AU$7,$T101+6*$M101=AU$7,$T101+7*$M101=AU$7,$T101+8*$M101=AU$7,$T101+9*$M101=AU$7,$T101+10*$M101=AU$7),$Q101*'[1]Paramètres commerce'!$D$6,0)</f>
        <v>0</v>
      </c>
      <c r="AV101" s="128">
        <f>IF(OR($T101=AV$7,$T101+$M101=AV$7,$T101+2*$M101=AV$7,$T101+3*$M101=AV$7,$T101+4*$M101=AV$7,$T101+5*$M101=AV$7,$T101+6*$M101=AV$7,$T101+7*$M101=AV$7,$T101+8*$M101=AV$7,$T101+9*$M101=AV$7,$T101+10*$M101=AV$7),$Q101*'[1]Paramètres commerce'!$D$6,0)</f>
        <v>0</v>
      </c>
      <c r="AW101" s="126">
        <f>IF(OR($T101=AW$7,$T101+$M101=AW$7,$T101+2*$M101=AW$7,$T101+3*$M101=AW$7,$T101+4*$M101=AW$7,$T101+5*$M101=AW$7,$T101+6*$M101=AW$7,$T101+7*$M101=AW$7,$T101+8*$M101=AW$7,$T101+9*$M101=AW$7,$T101+10*$M101=AW$7),$Q101*'[1]Paramètres commerce'!$D$6,0)</f>
        <v>0</v>
      </c>
      <c r="AX101" s="127">
        <f>IF(OR($T101=AX$7,$T101+$M101=AX$7,$T101+2*$M101=AX$7,$T101+3*$M101=AX$7,$T101+4*$M101=AX$7,$T101+5*$M101=AX$7,$T101+6*$M101=AX$7,$T101+7*$M101=AX$7,$T101+8*$M101=AX$7,$T101+9*$M101=AX$7,$T101+10*$M101=AX$7),$Q101*'[1]Paramètres commerce'!$D$6,0)</f>
        <v>0</v>
      </c>
      <c r="AY101" s="127">
        <f>IF(OR($T101=AY$7,$T101+$M101=AY$7,$T101+2*$M101=AY$7,$T101+3*$M101=AY$7,$T101+4*$M101=AY$7,$T101+5*$M101=AY$7,$T101+6*$M101=AY$7,$T101+7*$M101=AY$7,$T101+8*$M101=AY$7,$T101+9*$M101=AY$7,$T101+10*$M101=AY$7),$Q101*'[1]Paramètres commerce'!$D$6,0)</f>
        <v>0</v>
      </c>
      <c r="AZ101" s="127">
        <f>IF(OR($T101=AZ$7,$T101+$M101=AZ$7,$T101+2*$M101=AZ$7,$T101+3*$M101=AZ$7,$T101+4*$M101=AZ$7,$T101+5*$M101=AZ$7,$T101+6*$M101=AZ$7,$T101+7*$M101=AZ$7,$T101+8*$M101=AZ$7,$T101+9*$M101=AZ$7,$T101+10*$M101=AZ$7),$Q101*'[1]Paramètres commerce'!$D$6,0)</f>
        <v>0</v>
      </c>
      <c r="BA101" s="128">
        <f>IF(OR($T101=BA$7,$T101+$M101=BA$7,$T101+2*$M101=BA$7,$T101+3*$M101=BA$7,$T101+4*$M101=BA$7,$T101+5*$M101=BA$7,$T101+6*$M101=BA$7,$T101+7*$M101=BA$7,$T101+8*$M101=BA$7,$T101+9*$M101=BA$7,$T101+10*$M101=BA$7),$Q101*'[1]Paramètres commerce'!$D$6,0)</f>
        <v>0</v>
      </c>
      <c r="BB101" s="126">
        <f>IF(OR($T101=BB$7,$T101+$M101=BB$7,$T101+2*$M101=BB$7,$T101+3*$M101=BB$7,$T101+4*$M101=BB$7,$T101+5*$M101=BB$7,$T101+6*$M101=BB$7,$T101+7*$M101=BB$7,$T101+8*$M101=BB$7,$T101+9*$M101=BB$7,$T101+10*$M101=BB$7),$Q101*'[1]Paramètres commerce'!$D$6,0)</f>
        <v>0</v>
      </c>
      <c r="BC101" s="127">
        <f>IF(OR($T101=BC$7,$T101+$M101=BC$7,$T101+2*$M101=BC$7,$T101+3*$M101=BC$7,$T101+4*$M101=BC$7,$T101+5*$M101=BC$7,$T101+6*$M101=BC$7,$T101+7*$M101=BC$7,$T101+8*$M101=BC$7,$T101+9*$M101=BC$7,$T101+10*$M101=BC$7),$Q101*'[1]Paramètres commerce'!$D$6,0)</f>
        <v>0</v>
      </c>
      <c r="BD101" s="127">
        <f>IF(OR($T101=BD$7,$T101+$M101=BD$7,$T101+2*$M101=BD$7,$T101+3*$M101=BD$7,$T101+4*$M101=BD$7,$T101+5*$M101=BD$7,$T101+6*$M101=BD$7,$T101+7*$M101=BD$7,$T101+8*$M101=BD$7,$T101+9*$M101=BD$7,$T101+10*$M101=BD$7),$Q101*'[1]Paramètres commerce'!$D$6,0)</f>
        <v>0</v>
      </c>
      <c r="BE101" s="127">
        <f>IF(OR($T101=BE$7,$T101+$M101=BE$7,$T101+2*$M101=BE$7,$T101+3*$M101=BE$7,$T101+4*$M101=BE$7,$T101+5*$M101=BE$7,$T101+6*$M101=BE$7,$T101+7*$M101=BE$7,$T101+8*$M101=BE$7,$T101+9*$M101=BE$7,$T101+10*$M101=BE$7),$Q101*'[1]Paramètres commerce'!$D$6,0)</f>
        <v>0</v>
      </c>
      <c r="BF101" s="128">
        <f>IF(OR($T101=BF$7,$T101+$M101=BF$7,$T101+2*$M101=BF$7,$T101+3*$M101=BF$7,$T101+4*$M101=BF$7,$T101+5*$M101=BF$7,$T101+6*$M101=BF$7,$T101+7*$M101=BF$7,$T101+8*$M101=BF$7,$T101+9*$M101=BF$7,$T101+10*$M101=BF$7),$Q101*'[1]Paramètres commerce'!$D$6,0)</f>
        <v>0</v>
      </c>
      <c r="BG101" s="126">
        <f>IF(OR($T101=BG$7,$T101+$M101=BG$7,$T101+2*$M101=BG$7,$T101+3*$M101=BG$7,$T101+4*$M101=BG$7,$T101+5*$M101=BG$7,$T101+6*$M101=BG$7,$T101+7*$M101=BG$7,$T101+8*$M101=BG$7,$T101+9*$M101=BG$7,$T101+10*$M101=BG$7),$Q101*'[1]Paramètres commerce'!$D$6,0)</f>
        <v>0</v>
      </c>
      <c r="BH101" s="127">
        <f>IF(OR($T101=BH$7,$T101+$M101=BH$7,$T101+2*$M101=BH$7,$T101+3*$M101=BH$7,$T101+4*$M101=BH$7,$T101+5*$M101=BH$7,$T101+6*$M101=BH$7,$T101+7*$M101=BH$7,$T101+8*$M101=BH$7,$T101+9*$M101=BH$7,$T101+10*$M101=BH$7),$Q101*'[1]Paramètres commerce'!$D$6,0)</f>
        <v>0</v>
      </c>
      <c r="BI101" s="127">
        <f>IF(OR($T101=BI$7,$T101+$M101=BI$7,$T101+2*$M101=BI$7,$T101+3*$M101=BI$7,$T101+4*$M101=BI$7,$T101+5*$M101=BI$7,$T101+6*$M101=BI$7,$T101+7*$M101=BI$7,$T101+8*$M101=BI$7,$T101+9*$M101=BI$7,$T101+10*$M101=BI$7),$Q101*'[1]Paramètres commerce'!$D$6,0)</f>
        <v>0</v>
      </c>
      <c r="BJ101" s="127">
        <f>IF(OR($T101=BJ$7,$T101+$M101=BJ$7,$T101+2*$M101=BJ$7,$T101+3*$M101=BJ$7,$T101+4*$M101=BJ$7,$T101+5*$M101=BJ$7,$T101+6*$M101=BJ$7,$T101+7*$M101=BJ$7,$T101+8*$M101=BJ$7,$T101+9*$M101=BJ$7,$T101+10*$M101=BJ$7),$Q101*'[1]Paramètres commerce'!$D$6,0)</f>
        <v>0</v>
      </c>
      <c r="BK101" s="128">
        <f>IF(OR($T101=BK$7,$T101+$M101=BK$7,$T101+2*$M101=BK$7,$T101+3*$M101=BK$7,$T101+4*$M101=BK$7,$T101+5*$M101=BK$7,$T101+6*$M101=BK$7,$T101+7*$M101=BK$7,$T101+8*$M101=BK$7,$T101+9*$M101=BK$7,$T101+10*$M101=BK$7),$Q101*'[1]Paramètres commerce'!$D$6,0)</f>
        <v>0</v>
      </c>
      <c r="BL101" s="126">
        <f>IF(OR($T101=BL$7,$T101+$M101=BL$7,$T101+2*$M101=BL$7,$T101+3*$M101=BL$7,$T101+4*$M101=BL$7,$T101+5*$M101=BL$7,$T101+6*$M101=BL$7,$T101+7*$M101=BL$7,$T101+8*$M101=BL$7,$T101+9*$M101=BL$7,$T101+10*$M101=BL$7),$Q101*'[1]Paramètres commerce'!$D$6,0)</f>
        <v>0</v>
      </c>
      <c r="BM101" s="127">
        <f>IF(OR($T101=BM$7,$T101+$M101=BM$7,$T101+2*$M101=BM$7,$T101+3*$M101=BM$7,$T101+4*$M101=BM$7,$T101+5*$M101=BM$7,$T101+6*$M101=BM$7,$T101+7*$M101=BM$7,$T101+8*$M101=BM$7,$T101+9*$M101=BM$7,$T101+10*$M101=BM$7),$Q101*'[1]Paramètres commerce'!$D$6,0)</f>
        <v>0</v>
      </c>
      <c r="BN101" s="127">
        <f>IF(OR($T101=BN$7,$T101+$M101=BN$7,$T101+2*$M101=BN$7,$T101+3*$M101=BN$7,$T101+4*$M101=BN$7,$T101+5*$M101=BN$7,$T101+6*$M101=BN$7,$T101+7*$M101=BN$7,$T101+8*$M101=BN$7,$T101+9*$M101=BN$7,$T101+10*$M101=BN$7),$Q101*'[1]Paramètres commerce'!$D$6,0)</f>
        <v>0</v>
      </c>
      <c r="BO101" s="127">
        <f>IF(OR($T101=BO$7,$T101+$M101=BO$7,$T101+2*$M101=BO$7,$T101+3*$M101=BO$7,$T101+4*$M101=BO$7,$T101+5*$M101=BO$7,$T101+6*$M101=BO$7,$T101+7*$M101=BO$7,$T101+8*$M101=BO$7,$T101+9*$M101=BO$7,$T101+10*$M101=BO$7),$Q101*'[1]Paramètres commerce'!$D$6,0)</f>
        <v>0</v>
      </c>
      <c r="BP101" s="128">
        <f>IF(OR($T101=BP$7,$T101+$M101=BP$7,$T101+2*$M101=BP$7,$T101+3*$M101=BP$7,$T101+4*$M101=BP$7,$T101+5*$M101=BP$7,$T101+6*$M101=BP$7,$T101+7*$M101=BP$7,$T101+8*$M101=BP$7,$T101+9*$M101=BP$7,$T101+10*$M101=BP$7),$Q101*'[1]Paramètres commerce'!$D$6,0)</f>
        <v>0</v>
      </c>
      <c r="BQ101" s="126">
        <f>IF(OR($T101=BQ$7,$T101+$M101=BQ$7,$T101+2*$M101=BQ$7,$T101+3*$M101=BQ$7,$T101+4*$M101=BQ$7,$T101+5*$M101=BQ$7,$T101+6*$M101=BQ$7,$T101+7*$M101=BQ$7,$T101+8*$M101=BQ$7,$T101+9*$M101=BQ$7,$T101+10*$M101=BQ$7),$Q101*'[1]Paramètres commerce'!$D$6,0)</f>
        <v>0</v>
      </c>
      <c r="BR101" s="127">
        <f>IF(OR($T101=BR$7,$T101+$M101=BR$7,$T101+2*$M101=BR$7,$T101+3*$M101=BR$7,$T101+4*$M101=BR$7,$T101+5*$M101=BR$7,$T101+6*$M101=BR$7,$T101+7*$M101=BR$7,$T101+8*$M101=BR$7,$T101+9*$M101=BR$7,$T101+10*$M101=BR$7),$Q101*'[1]Paramètres commerce'!$D$6,0)</f>
        <v>0</v>
      </c>
      <c r="BS101" s="127">
        <f>IF(OR($T101=BS$7,$T101+$M101=BS$7,$T101+2*$M101=BS$7,$T101+3*$M101=BS$7,$T101+4*$M101=BS$7,$T101+5*$M101=BS$7,$T101+6*$M101=BS$7,$T101+7*$M101=BS$7,$T101+8*$M101=BS$7,$T101+9*$M101=BS$7,$T101+10*$M101=BS$7),$Q101*'[1]Paramètres commerce'!$D$6,0)</f>
        <v>0</v>
      </c>
      <c r="BT101" s="127">
        <f>IF(OR($T101=BT$7,$T101+$M101=BT$7,$T101+2*$M101=BT$7,$T101+3*$M101=BT$7,$T101+4*$M101=BT$7,$T101+5*$M101=BT$7,$T101+6*$M101=BT$7,$T101+7*$M101=BT$7,$T101+8*$M101=BT$7,$T101+9*$M101=BT$7,$T101+10*$M101=BT$7),$Q101*'[1]Paramètres commerce'!$D$6,0)</f>
        <v>0</v>
      </c>
      <c r="BU101" s="128">
        <f>IF(OR($T101=BU$7,$T101+$M101=BU$7,$T101+2*$M101=BU$7,$T101+3*$M101=BU$7,$T101+4*$M101=BU$7,$T101+5*$M101=BU$7,$T101+6*$M101=BU$7,$T101+7*$M101=BU$7,$T101+8*$M101=BU$7,$T101+9*$M101=BU$7,$T101+10*$M101=BU$7),$Q101*'[1]Paramètres commerce'!$D$6,0)</f>
        <v>0</v>
      </c>
      <c r="BV101" s="126">
        <f>IF(OR($T101=BV$7,$T101+$M101=BV$7,$T101+2*$M101=BV$7,$T101+3*$M101=BV$7,$T101+4*$M101=BV$7,$T101+5*$M101=BV$7,$T101+6*$M101=BV$7,$T101+7*$M101=BV$7,$T101+8*$M101=BV$7,$T101+9*$M101=BV$7,$T101+10*$M101=BV$7),$Q101*'[1]Paramètres commerce'!$D$6,0)</f>
        <v>0</v>
      </c>
      <c r="BW101" s="127">
        <f>IF(OR($T101=BW$7,$T101+$M101=BW$7,$T101+2*$M101=BW$7,$T101+3*$M101=BW$7,$T101+4*$M101=BW$7,$T101+5*$M101=BW$7,$T101+6*$M101=BW$7,$T101+7*$M101=BW$7,$T101+8*$M101=BW$7,$T101+9*$M101=BW$7,$T101+10*$M101=BW$7),$Q101*'[1]Paramètres commerce'!$D$6,0)</f>
        <v>0</v>
      </c>
      <c r="BX101" s="127">
        <f>IF(OR($T101=BX$7,$T101+$M101=BX$7,$T101+2*$M101=BX$7,$T101+3*$M101=BX$7,$T101+4*$M101=BX$7,$T101+5*$M101=BX$7,$T101+6*$M101=BX$7,$T101+7*$M101=BX$7,$T101+8*$M101=BX$7,$T101+9*$M101=BX$7,$T101+10*$M101=BX$7),$Q101*'[1]Paramètres commerce'!$D$6,0)</f>
        <v>0</v>
      </c>
      <c r="BY101" s="127">
        <f>IF(OR($T101=BY$7,$T101+$M101=BY$7,$T101+2*$M101=BY$7,$T101+3*$M101=BY$7,$T101+4*$M101=BY$7,$T101+5*$M101=BY$7,$T101+6*$M101=BY$7,$T101+7*$M101=BY$7,$T101+8*$M101=BY$7,$T101+9*$M101=BY$7,$T101+10*$M101=BY$7),$Q101*'[1]Paramètres commerce'!$D$6,0)</f>
        <v>0</v>
      </c>
      <c r="BZ101" s="128">
        <f>IF(OR($T101=BZ$7,$T101+$M101=BZ$7,$T101+2*$M101=BZ$7,$T101+3*$M101=BZ$7,$T101+4*$M101=BZ$7,$T101+5*$M101=BZ$7,$T101+6*$M101=BZ$7,$T101+7*$M101=BZ$7,$T101+8*$M101=BZ$7,$T101+9*$M101=BZ$7,$T101+10*$M101=BZ$7),$Q101*'[1]Paramètres commerce'!$D$6,0)</f>
        <v>0</v>
      </c>
      <c r="CA101" s="17"/>
    </row>
    <row r="102" spans="1:79">
      <c r="A102" s="2"/>
      <c r="B102" s="74">
        <v>95</v>
      </c>
      <c r="C102" s="115"/>
      <c r="D102" s="76"/>
      <c r="E102" s="97"/>
      <c r="F102" s="116"/>
      <c r="G102" s="117"/>
      <c r="H102" s="116"/>
      <c r="I102" s="116"/>
      <c r="J102" s="117"/>
      <c r="K102" s="81"/>
      <c r="L102" s="81"/>
      <c r="M102" s="82"/>
      <c r="N102" s="118"/>
      <c r="O102" s="84"/>
      <c r="P102" s="82"/>
      <c r="Q102" s="119">
        <f>(P102*'[1]Paramètres commerce'!$D$5+O102)*K102</f>
        <v>0</v>
      </c>
      <c r="R102" s="103">
        <f>'[1]Paramètres commerce'!$D$7</f>
        <v>5.0000000000000001E-3</v>
      </c>
      <c r="S102" s="119">
        <f>R102*Q102*'[1]Paramètres commerce'!$D$6</f>
        <v>0</v>
      </c>
      <c r="T102" s="120">
        <f t="shared" si="1"/>
        <v>2017</v>
      </c>
      <c r="U102" s="121" t="s">
        <v>38</v>
      </c>
      <c r="V102" s="122"/>
      <c r="W102" s="123"/>
      <c r="X102" s="123"/>
      <c r="Y102" s="123"/>
      <c r="Z102" s="123"/>
      <c r="AA102" s="124"/>
      <c r="AB102" s="125"/>
      <c r="AC102" s="126">
        <f>IF(OR($T102=AC$7,$T102+$M102=AC$7,$T102+2*$M102=AC$7,$T102+3*$M102=AC$7,$T102+4*$M102=AC$7,$T102+5*$M102=AC$7,$T102+6*$M102=AC$7,$T102+7*$M102=AC$7,$T102+8*$M102=AC$7,$T102+9*$M102=AC$7,$T102+10*$M102=AC$7),$Q102*'[1]Paramètres commerce'!$D$6,0)</f>
        <v>0</v>
      </c>
      <c r="AD102" s="127">
        <f>IF(OR($T102=AD$7,$T102+$M102=AD$7,$T102+2*$M102=AD$7,$T102+3*$M102=AD$7,$T102+4*$M102=AD$7,$T102+5*$M102=AD$7,$T102+6*$M102=AD$7,$T102+7*$M102=AD$7,$T102+8*$M102=AD$7,$T102+9*$M102=AD$7,$T102+10*$M102=AD$7),$Q102*'[1]Paramètres commerce'!$D$6,0)</f>
        <v>0</v>
      </c>
      <c r="AE102" s="127">
        <f>IF(OR($T102=AE$7,$T102+$M102=AE$7,$T102+2*$M102=AE$7,$T102+3*$M102=AE$7,$T102+4*$M102=AE$7,$T102+5*$M102=AE$7,$T102+6*$M102=AE$7,$T102+7*$M102=AE$7,$T102+8*$M102=AE$7,$T102+9*$M102=AE$7,$T102+10*$M102=AE$7),$Q102*'[1]Paramètres commerce'!$D$6,0)</f>
        <v>0</v>
      </c>
      <c r="AF102" s="127">
        <f>IF(OR($T102=AF$7,$T102+$M102=AF$7,$T102+2*$M102=AF$7,$T102+3*$M102=AF$7,$T102+4*$M102=AF$7,$T102+5*$M102=AF$7,$T102+6*$M102=AF$7,$T102+7*$M102=AF$7,$T102+8*$M102=AF$7,$T102+9*$M102=AF$7,$T102+10*$M102=AF$7),$Q102*'[1]Paramètres commerce'!$D$6,0)</f>
        <v>0</v>
      </c>
      <c r="AG102" s="128">
        <f>IF(OR($T102=AG$7,$T102+$M102=AG$7,$T102+2*$M102=AG$7,$T102+3*$M102=AG$7,$T102+4*$M102=AG$7,$T102+5*$M102=AG$7,$T102+6*$M102=AG$7,$T102+7*$M102=AG$7,$T102+8*$M102=AG$7,$T102+9*$M102=AG$7,$T102+10*$M102=AG$7),$Q102*'[1]Paramètres commerce'!$D$6,0)</f>
        <v>0</v>
      </c>
      <c r="AH102" s="126">
        <f>IF(OR($T102=AH$7,$T102+$M102=AH$7,$T102+2*$M102=AH$7,$T102+3*$M102=AH$7,$T102+4*$M102=AH$7,$T102+5*$M102=AH$7,$T102+6*$M102=AH$7,$T102+7*$M102=AH$7,$T102+8*$M102=AH$7,$T102+9*$M102=AH$7,$T102+10*$M102=AH$7),$Q102*'[1]Paramètres commerce'!$D$6,0)</f>
        <v>0</v>
      </c>
      <c r="AI102" s="127">
        <f>IF(OR($T102=AI$7,$T102+$M102=AI$7,$T102+2*$M102=AI$7,$T102+3*$M102=AI$7,$T102+4*$M102=AI$7,$T102+5*$M102=AI$7,$T102+6*$M102=AI$7,$T102+7*$M102=AI$7,$T102+8*$M102=AI$7,$T102+9*$M102=AI$7,$T102+10*$M102=AI$7),$Q102*'[1]Paramètres commerce'!$D$6,0)</f>
        <v>0</v>
      </c>
      <c r="AJ102" s="127">
        <f>IF(OR($T102=AJ$7,$T102+$M102=AJ$7,$T102+2*$M102=AJ$7,$T102+3*$M102=AJ$7,$T102+4*$M102=AJ$7,$T102+5*$M102=AJ$7,$T102+6*$M102=AJ$7,$T102+7*$M102=AJ$7,$T102+8*$M102=AJ$7,$T102+9*$M102=AJ$7,$T102+10*$M102=AJ$7),$Q102*'[1]Paramètres commerce'!$D$6,0)</f>
        <v>0</v>
      </c>
      <c r="AK102" s="127">
        <f>IF(OR($T102=AK$7,$T102+$M102=AK$7,$T102+2*$M102=AK$7,$T102+3*$M102=AK$7,$T102+4*$M102=AK$7,$T102+5*$M102=AK$7,$T102+6*$M102=AK$7,$T102+7*$M102=AK$7,$T102+8*$M102=AK$7,$T102+9*$M102=AK$7,$T102+10*$M102=AK$7),$Q102*'[1]Paramètres commerce'!$D$6,0)</f>
        <v>0</v>
      </c>
      <c r="AL102" s="128">
        <f>IF(OR($T102=AL$7,$T102+$M102=AL$7,$T102+2*$M102=AL$7,$T102+3*$M102=AL$7,$T102+4*$M102=AL$7,$T102+5*$M102=AL$7,$T102+6*$M102=AL$7,$T102+7*$M102=AL$7,$T102+8*$M102=AL$7,$T102+9*$M102=AL$7,$T102+10*$M102=AL$7),$Q102*'[1]Paramètres commerce'!$D$6,0)</f>
        <v>0</v>
      </c>
      <c r="AM102" s="126">
        <f>IF(OR($T102=AM$7,$T102+$M102=AM$7,$T102+2*$M102=AM$7,$T102+3*$M102=AM$7,$T102+4*$M102=AM$7,$T102+5*$M102=AM$7,$T102+6*$M102=AM$7,$T102+7*$M102=AM$7,$T102+8*$M102=AM$7,$T102+9*$M102=AM$7,$T102+10*$M102=AM$7),$Q102*'[1]Paramètres commerce'!$D$6,0)</f>
        <v>0</v>
      </c>
      <c r="AN102" s="127">
        <f>IF(OR($T102=AN$7,$T102+$M102=AN$7,$T102+2*$M102=AN$7,$T102+3*$M102=AN$7,$T102+4*$M102=AN$7,$T102+5*$M102=AN$7,$T102+6*$M102=AN$7,$T102+7*$M102=AN$7,$T102+8*$M102=AN$7,$T102+9*$M102=AN$7,$T102+10*$M102=AN$7),$Q102*'[1]Paramètres commerce'!$D$6,0)</f>
        <v>0</v>
      </c>
      <c r="AO102" s="127">
        <f>IF(OR($T102=AO$7,$T102+$M102=AO$7,$T102+2*$M102=AO$7,$T102+3*$M102=AO$7,$T102+4*$M102=AO$7,$T102+5*$M102=AO$7,$T102+6*$M102=AO$7,$T102+7*$M102=AO$7,$T102+8*$M102=AO$7,$T102+9*$M102=AO$7,$T102+10*$M102=AO$7),$Q102*'[1]Paramètres commerce'!$D$6,0)</f>
        <v>0</v>
      </c>
      <c r="AP102" s="127">
        <f>IF(OR($T102=AP$7,$T102+$M102=AP$7,$T102+2*$M102=AP$7,$T102+3*$M102=AP$7,$T102+4*$M102=AP$7,$T102+5*$M102=AP$7,$T102+6*$M102=AP$7,$T102+7*$M102=AP$7,$T102+8*$M102=AP$7,$T102+9*$M102=AP$7,$T102+10*$M102=AP$7),$Q102*'[1]Paramètres commerce'!$D$6,0)</f>
        <v>0</v>
      </c>
      <c r="AQ102" s="128">
        <f>IF(OR($T102=AQ$7,$T102+$M102=AQ$7,$T102+2*$M102=AQ$7,$T102+3*$M102=AQ$7,$T102+4*$M102=AQ$7,$T102+5*$M102=AQ$7,$T102+6*$M102=AQ$7,$T102+7*$M102=AQ$7,$T102+8*$M102=AQ$7,$T102+9*$M102=AQ$7,$T102+10*$M102=AQ$7),$Q102*'[1]Paramètres commerce'!$D$6,0)</f>
        <v>0</v>
      </c>
      <c r="AR102" s="126">
        <f>IF(OR($T102=AR$7,$T102+$M102=AR$7,$T102+2*$M102=AR$7,$T102+3*$M102=AR$7,$T102+4*$M102=AR$7,$T102+5*$M102=AR$7,$T102+6*$M102=AR$7,$T102+7*$M102=AR$7,$T102+8*$M102=AR$7,$T102+9*$M102=AR$7,$T102+10*$M102=AR$7),$Q102*'[1]Paramètres commerce'!$D$6,0)</f>
        <v>0</v>
      </c>
      <c r="AS102" s="127">
        <f>IF(OR($T102=AS$7,$T102+$M102=AS$7,$T102+2*$M102=AS$7,$T102+3*$M102=AS$7,$T102+4*$M102=AS$7,$T102+5*$M102=AS$7,$T102+6*$M102=AS$7,$T102+7*$M102=AS$7,$T102+8*$M102=AS$7,$T102+9*$M102=AS$7,$T102+10*$M102=AS$7),$Q102*'[1]Paramètres commerce'!$D$6,0)</f>
        <v>0</v>
      </c>
      <c r="AT102" s="127">
        <f>IF(OR($T102=AT$7,$T102+$M102=AT$7,$T102+2*$M102=AT$7,$T102+3*$M102=AT$7,$T102+4*$M102=AT$7,$T102+5*$M102=AT$7,$T102+6*$M102=AT$7,$T102+7*$M102=AT$7,$T102+8*$M102=AT$7,$T102+9*$M102=AT$7,$T102+10*$M102=AT$7),$Q102*'[1]Paramètres commerce'!$D$6,0)</f>
        <v>0</v>
      </c>
      <c r="AU102" s="127">
        <f>IF(OR($T102=AU$7,$T102+$M102=AU$7,$T102+2*$M102=AU$7,$T102+3*$M102=AU$7,$T102+4*$M102=AU$7,$T102+5*$M102=AU$7,$T102+6*$M102=AU$7,$T102+7*$M102=AU$7,$T102+8*$M102=AU$7,$T102+9*$M102=AU$7,$T102+10*$M102=AU$7),$Q102*'[1]Paramètres commerce'!$D$6,0)</f>
        <v>0</v>
      </c>
      <c r="AV102" s="128">
        <f>IF(OR($T102=AV$7,$T102+$M102=AV$7,$T102+2*$M102=AV$7,$T102+3*$M102=AV$7,$T102+4*$M102=AV$7,$T102+5*$M102=AV$7,$T102+6*$M102=AV$7,$T102+7*$M102=AV$7,$T102+8*$M102=AV$7,$T102+9*$M102=AV$7,$T102+10*$M102=AV$7),$Q102*'[1]Paramètres commerce'!$D$6,0)</f>
        <v>0</v>
      </c>
      <c r="AW102" s="126">
        <f>IF(OR($T102=AW$7,$T102+$M102=AW$7,$T102+2*$M102=AW$7,$T102+3*$M102=AW$7,$T102+4*$M102=AW$7,$T102+5*$M102=AW$7,$T102+6*$M102=AW$7,$T102+7*$M102=AW$7,$T102+8*$M102=AW$7,$T102+9*$M102=AW$7,$T102+10*$M102=AW$7),$Q102*'[1]Paramètres commerce'!$D$6,0)</f>
        <v>0</v>
      </c>
      <c r="AX102" s="127">
        <f>IF(OR($T102=AX$7,$T102+$M102=AX$7,$T102+2*$M102=AX$7,$T102+3*$M102=AX$7,$T102+4*$M102=AX$7,$T102+5*$M102=AX$7,$T102+6*$M102=AX$7,$T102+7*$M102=AX$7,$T102+8*$M102=AX$7,$T102+9*$M102=AX$7,$T102+10*$M102=AX$7),$Q102*'[1]Paramètres commerce'!$D$6,0)</f>
        <v>0</v>
      </c>
      <c r="AY102" s="127">
        <f>IF(OR($T102=AY$7,$T102+$M102=AY$7,$T102+2*$M102=AY$7,$T102+3*$M102=AY$7,$T102+4*$M102=AY$7,$T102+5*$M102=AY$7,$T102+6*$M102=AY$7,$T102+7*$M102=AY$7,$T102+8*$M102=AY$7,$T102+9*$M102=AY$7,$T102+10*$M102=AY$7),$Q102*'[1]Paramètres commerce'!$D$6,0)</f>
        <v>0</v>
      </c>
      <c r="AZ102" s="127">
        <f>IF(OR($T102=AZ$7,$T102+$M102=AZ$7,$T102+2*$M102=AZ$7,$T102+3*$M102=AZ$7,$T102+4*$M102=AZ$7,$T102+5*$M102=AZ$7,$T102+6*$M102=AZ$7,$T102+7*$M102=AZ$7,$T102+8*$M102=AZ$7,$T102+9*$M102=AZ$7,$T102+10*$M102=AZ$7),$Q102*'[1]Paramètres commerce'!$D$6,0)</f>
        <v>0</v>
      </c>
      <c r="BA102" s="128">
        <f>IF(OR($T102=BA$7,$T102+$M102=BA$7,$T102+2*$M102=BA$7,$T102+3*$M102=BA$7,$T102+4*$M102=BA$7,$T102+5*$M102=BA$7,$T102+6*$M102=BA$7,$T102+7*$M102=BA$7,$T102+8*$M102=BA$7,$T102+9*$M102=BA$7,$T102+10*$M102=BA$7),$Q102*'[1]Paramètres commerce'!$D$6,0)</f>
        <v>0</v>
      </c>
      <c r="BB102" s="126">
        <f>IF(OR($T102=BB$7,$T102+$M102=BB$7,$T102+2*$M102=BB$7,$T102+3*$M102=BB$7,$T102+4*$M102=BB$7,$T102+5*$M102=BB$7,$T102+6*$M102=BB$7,$T102+7*$M102=BB$7,$T102+8*$M102=BB$7,$T102+9*$M102=BB$7,$T102+10*$M102=BB$7),$Q102*'[1]Paramètres commerce'!$D$6,0)</f>
        <v>0</v>
      </c>
      <c r="BC102" s="127">
        <f>IF(OR($T102=BC$7,$T102+$M102=BC$7,$T102+2*$M102=BC$7,$T102+3*$M102=BC$7,$T102+4*$M102=BC$7,$T102+5*$M102=BC$7,$T102+6*$M102=BC$7,$T102+7*$M102=BC$7,$T102+8*$M102=BC$7,$T102+9*$M102=BC$7,$T102+10*$M102=BC$7),$Q102*'[1]Paramètres commerce'!$D$6,0)</f>
        <v>0</v>
      </c>
      <c r="BD102" s="127">
        <f>IF(OR($T102=BD$7,$T102+$M102=BD$7,$T102+2*$M102=BD$7,$T102+3*$M102=BD$7,$T102+4*$M102=BD$7,$T102+5*$M102=BD$7,$T102+6*$M102=BD$7,$T102+7*$M102=BD$7,$T102+8*$M102=BD$7,$T102+9*$M102=BD$7,$T102+10*$M102=BD$7),$Q102*'[1]Paramètres commerce'!$D$6,0)</f>
        <v>0</v>
      </c>
      <c r="BE102" s="127">
        <f>IF(OR($T102=BE$7,$T102+$M102=BE$7,$T102+2*$M102=BE$7,$T102+3*$M102=BE$7,$T102+4*$M102=BE$7,$T102+5*$M102=BE$7,$T102+6*$M102=BE$7,$T102+7*$M102=BE$7,$T102+8*$M102=BE$7,$T102+9*$M102=BE$7,$T102+10*$M102=BE$7),$Q102*'[1]Paramètres commerce'!$D$6,0)</f>
        <v>0</v>
      </c>
      <c r="BF102" s="128">
        <f>IF(OR($T102=BF$7,$T102+$M102=BF$7,$T102+2*$M102=BF$7,$T102+3*$M102=BF$7,$T102+4*$M102=BF$7,$T102+5*$M102=BF$7,$T102+6*$M102=BF$7,$T102+7*$M102=BF$7,$T102+8*$M102=BF$7,$T102+9*$M102=BF$7,$T102+10*$M102=BF$7),$Q102*'[1]Paramètres commerce'!$D$6,0)</f>
        <v>0</v>
      </c>
      <c r="BG102" s="126">
        <f>IF(OR($T102=BG$7,$T102+$M102=BG$7,$T102+2*$M102=BG$7,$T102+3*$M102=BG$7,$T102+4*$M102=BG$7,$T102+5*$M102=BG$7,$T102+6*$M102=BG$7,$T102+7*$M102=BG$7,$T102+8*$M102=BG$7,$T102+9*$M102=BG$7,$T102+10*$M102=BG$7),$Q102*'[1]Paramètres commerce'!$D$6,0)</f>
        <v>0</v>
      </c>
      <c r="BH102" s="127">
        <f>IF(OR($T102=BH$7,$T102+$M102=BH$7,$T102+2*$M102=BH$7,$T102+3*$M102=BH$7,$T102+4*$M102=BH$7,$T102+5*$M102=BH$7,$T102+6*$M102=BH$7,$T102+7*$M102=BH$7,$T102+8*$M102=BH$7,$T102+9*$M102=BH$7,$T102+10*$M102=BH$7),$Q102*'[1]Paramètres commerce'!$D$6,0)</f>
        <v>0</v>
      </c>
      <c r="BI102" s="127">
        <f>IF(OR($T102=BI$7,$T102+$M102=BI$7,$T102+2*$M102=BI$7,$T102+3*$M102=BI$7,$T102+4*$M102=BI$7,$T102+5*$M102=BI$7,$T102+6*$M102=BI$7,$T102+7*$M102=BI$7,$T102+8*$M102=BI$7,$T102+9*$M102=BI$7,$T102+10*$M102=BI$7),$Q102*'[1]Paramètres commerce'!$D$6,0)</f>
        <v>0</v>
      </c>
      <c r="BJ102" s="127">
        <f>IF(OR($T102=BJ$7,$T102+$M102=BJ$7,$T102+2*$M102=BJ$7,$T102+3*$M102=BJ$7,$T102+4*$M102=BJ$7,$T102+5*$M102=BJ$7,$T102+6*$M102=BJ$7,$T102+7*$M102=BJ$7,$T102+8*$M102=BJ$7,$T102+9*$M102=BJ$7,$T102+10*$M102=BJ$7),$Q102*'[1]Paramètres commerce'!$D$6,0)</f>
        <v>0</v>
      </c>
      <c r="BK102" s="128">
        <f>IF(OR($T102=BK$7,$T102+$M102=BK$7,$T102+2*$M102=BK$7,$T102+3*$M102=BK$7,$T102+4*$M102=BK$7,$T102+5*$M102=BK$7,$T102+6*$M102=BK$7,$T102+7*$M102=BK$7,$T102+8*$M102=BK$7,$T102+9*$M102=BK$7,$T102+10*$M102=BK$7),$Q102*'[1]Paramètres commerce'!$D$6,0)</f>
        <v>0</v>
      </c>
      <c r="BL102" s="126">
        <f>IF(OR($T102=BL$7,$T102+$M102=BL$7,$T102+2*$M102=BL$7,$T102+3*$M102=BL$7,$T102+4*$M102=BL$7,$T102+5*$M102=BL$7,$T102+6*$M102=BL$7,$T102+7*$M102=BL$7,$T102+8*$M102=BL$7,$T102+9*$M102=BL$7,$T102+10*$M102=BL$7),$Q102*'[1]Paramètres commerce'!$D$6,0)</f>
        <v>0</v>
      </c>
      <c r="BM102" s="127">
        <f>IF(OR($T102=BM$7,$T102+$M102=BM$7,$T102+2*$M102=BM$7,$T102+3*$M102=BM$7,$T102+4*$M102=BM$7,$T102+5*$M102=BM$7,$T102+6*$M102=BM$7,$T102+7*$M102=BM$7,$T102+8*$M102=BM$7,$T102+9*$M102=BM$7,$T102+10*$M102=BM$7),$Q102*'[1]Paramètres commerce'!$D$6,0)</f>
        <v>0</v>
      </c>
      <c r="BN102" s="127">
        <f>IF(OR($T102=BN$7,$T102+$M102=BN$7,$T102+2*$M102=BN$7,$T102+3*$M102=BN$7,$T102+4*$M102=BN$7,$T102+5*$M102=BN$7,$T102+6*$M102=BN$7,$T102+7*$M102=BN$7,$T102+8*$M102=BN$7,$T102+9*$M102=BN$7,$T102+10*$M102=BN$7),$Q102*'[1]Paramètres commerce'!$D$6,0)</f>
        <v>0</v>
      </c>
      <c r="BO102" s="127">
        <f>IF(OR($T102=BO$7,$T102+$M102=BO$7,$T102+2*$M102=BO$7,$T102+3*$M102=BO$7,$T102+4*$M102=BO$7,$T102+5*$M102=BO$7,$T102+6*$M102=BO$7,$T102+7*$M102=BO$7,$T102+8*$M102=BO$7,$T102+9*$M102=BO$7,$T102+10*$M102=BO$7),$Q102*'[1]Paramètres commerce'!$D$6,0)</f>
        <v>0</v>
      </c>
      <c r="BP102" s="128">
        <f>IF(OR($T102=BP$7,$T102+$M102=BP$7,$T102+2*$M102=BP$7,$T102+3*$M102=BP$7,$T102+4*$M102=BP$7,$T102+5*$M102=BP$7,$T102+6*$M102=BP$7,$T102+7*$M102=BP$7,$T102+8*$M102=BP$7,$T102+9*$M102=BP$7,$T102+10*$M102=BP$7),$Q102*'[1]Paramètres commerce'!$D$6,0)</f>
        <v>0</v>
      </c>
      <c r="BQ102" s="126">
        <f>IF(OR($T102=BQ$7,$T102+$M102=BQ$7,$T102+2*$M102=BQ$7,$T102+3*$M102=BQ$7,$T102+4*$M102=BQ$7,$T102+5*$M102=BQ$7,$T102+6*$M102=BQ$7,$T102+7*$M102=BQ$7,$T102+8*$M102=BQ$7,$T102+9*$M102=BQ$7,$T102+10*$M102=BQ$7),$Q102*'[1]Paramètres commerce'!$D$6,0)</f>
        <v>0</v>
      </c>
      <c r="BR102" s="127">
        <f>IF(OR($T102=BR$7,$T102+$M102=BR$7,$T102+2*$M102=BR$7,$T102+3*$M102=BR$7,$T102+4*$M102=BR$7,$T102+5*$M102=BR$7,$T102+6*$M102=BR$7,$T102+7*$M102=BR$7,$T102+8*$M102=BR$7,$T102+9*$M102=BR$7,$T102+10*$M102=BR$7),$Q102*'[1]Paramètres commerce'!$D$6,0)</f>
        <v>0</v>
      </c>
      <c r="BS102" s="127">
        <f>IF(OR($T102=BS$7,$T102+$M102=BS$7,$T102+2*$M102=BS$7,$T102+3*$M102=BS$7,$T102+4*$M102=BS$7,$T102+5*$M102=BS$7,$T102+6*$M102=BS$7,$T102+7*$M102=BS$7,$T102+8*$M102=BS$7,$T102+9*$M102=BS$7,$T102+10*$M102=BS$7),$Q102*'[1]Paramètres commerce'!$D$6,0)</f>
        <v>0</v>
      </c>
      <c r="BT102" s="127">
        <f>IF(OR($T102=BT$7,$T102+$M102=BT$7,$T102+2*$M102=BT$7,$T102+3*$M102=BT$7,$T102+4*$M102=BT$7,$T102+5*$M102=BT$7,$T102+6*$M102=BT$7,$T102+7*$M102=BT$7,$T102+8*$M102=BT$7,$T102+9*$M102=BT$7,$T102+10*$M102=BT$7),$Q102*'[1]Paramètres commerce'!$D$6,0)</f>
        <v>0</v>
      </c>
      <c r="BU102" s="128">
        <f>IF(OR($T102=BU$7,$T102+$M102=BU$7,$T102+2*$M102=BU$7,$T102+3*$M102=BU$7,$T102+4*$M102=BU$7,$T102+5*$M102=BU$7,$T102+6*$M102=BU$7,$T102+7*$M102=BU$7,$T102+8*$M102=BU$7,$T102+9*$M102=BU$7,$T102+10*$M102=BU$7),$Q102*'[1]Paramètres commerce'!$D$6,0)</f>
        <v>0</v>
      </c>
      <c r="BV102" s="126">
        <f>IF(OR($T102=BV$7,$T102+$M102=BV$7,$T102+2*$M102=BV$7,$T102+3*$M102=BV$7,$T102+4*$M102=BV$7,$T102+5*$M102=BV$7,$T102+6*$M102=BV$7,$T102+7*$M102=BV$7,$T102+8*$M102=BV$7,$T102+9*$M102=BV$7,$T102+10*$M102=BV$7),$Q102*'[1]Paramètres commerce'!$D$6,0)</f>
        <v>0</v>
      </c>
      <c r="BW102" s="127">
        <f>IF(OR($T102=BW$7,$T102+$M102=BW$7,$T102+2*$M102=BW$7,$T102+3*$M102=BW$7,$T102+4*$M102=BW$7,$T102+5*$M102=BW$7,$T102+6*$M102=BW$7,$T102+7*$M102=BW$7,$T102+8*$M102=BW$7,$T102+9*$M102=BW$7,$T102+10*$M102=BW$7),$Q102*'[1]Paramètres commerce'!$D$6,0)</f>
        <v>0</v>
      </c>
      <c r="BX102" s="127">
        <f>IF(OR($T102=BX$7,$T102+$M102=BX$7,$T102+2*$M102=BX$7,$T102+3*$M102=BX$7,$T102+4*$M102=BX$7,$T102+5*$M102=BX$7,$T102+6*$M102=BX$7,$T102+7*$M102=BX$7,$T102+8*$M102=BX$7,$T102+9*$M102=BX$7,$T102+10*$M102=BX$7),$Q102*'[1]Paramètres commerce'!$D$6,0)</f>
        <v>0</v>
      </c>
      <c r="BY102" s="127">
        <f>IF(OR($T102=BY$7,$T102+$M102=BY$7,$T102+2*$M102=BY$7,$T102+3*$M102=BY$7,$T102+4*$M102=BY$7,$T102+5*$M102=BY$7,$T102+6*$M102=BY$7,$T102+7*$M102=BY$7,$T102+8*$M102=BY$7,$T102+9*$M102=BY$7,$T102+10*$M102=BY$7),$Q102*'[1]Paramètres commerce'!$D$6,0)</f>
        <v>0</v>
      </c>
      <c r="BZ102" s="128">
        <f>IF(OR($T102=BZ$7,$T102+$M102=BZ$7,$T102+2*$M102=BZ$7,$T102+3*$M102=BZ$7,$T102+4*$M102=BZ$7,$T102+5*$M102=BZ$7,$T102+6*$M102=BZ$7,$T102+7*$M102=BZ$7,$T102+8*$M102=BZ$7,$T102+9*$M102=BZ$7,$T102+10*$M102=BZ$7),$Q102*'[1]Paramètres commerce'!$D$6,0)</f>
        <v>0</v>
      </c>
      <c r="CA102" s="17"/>
    </row>
    <row r="103" spans="1:79">
      <c r="A103" s="2"/>
      <c r="B103" s="74">
        <v>96</v>
      </c>
      <c r="C103" s="115"/>
      <c r="D103" s="76"/>
      <c r="E103" s="97"/>
      <c r="F103" s="116"/>
      <c r="G103" s="117"/>
      <c r="H103" s="116"/>
      <c r="I103" s="116"/>
      <c r="J103" s="117"/>
      <c r="K103" s="81"/>
      <c r="L103" s="81"/>
      <c r="M103" s="82"/>
      <c r="N103" s="118"/>
      <c r="O103" s="84"/>
      <c r="P103" s="82"/>
      <c r="Q103" s="119">
        <f>(P103*'[1]Paramètres commerce'!$D$5+O103)*K103</f>
        <v>0</v>
      </c>
      <c r="R103" s="103">
        <f>'[1]Paramètres commerce'!$D$7</f>
        <v>5.0000000000000001E-3</v>
      </c>
      <c r="S103" s="119">
        <f>R103*Q103*'[1]Paramètres commerce'!$D$6</f>
        <v>0</v>
      </c>
      <c r="T103" s="120">
        <f t="shared" si="1"/>
        <v>2017</v>
      </c>
      <c r="U103" s="121" t="s">
        <v>38</v>
      </c>
      <c r="V103" s="122"/>
      <c r="W103" s="123"/>
      <c r="X103" s="123"/>
      <c r="Y103" s="123"/>
      <c r="Z103" s="123"/>
      <c r="AA103" s="124"/>
      <c r="AB103" s="125"/>
      <c r="AC103" s="126">
        <f>IF(OR($T103=AC$7,$T103+$M103=AC$7,$T103+2*$M103=AC$7,$T103+3*$M103=AC$7,$T103+4*$M103=AC$7,$T103+5*$M103=AC$7,$T103+6*$M103=AC$7,$T103+7*$M103=AC$7,$T103+8*$M103=AC$7,$T103+9*$M103=AC$7,$T103+10*$M103=AC$7),$Q103*'[1]Paramètres commerce'!$D$6,0)</f>
        <v>0</v>
      </c>
      <c r="AD103" s="127">
        <f>IF(OR($T103=AD$7,$T103+$M103=AD$7,$T103+2*$M103=AD$7,$T103+3*$M103=AD$7,$T103+4*$M103=AD$7,$T103+5*$M103=AD$7,$T103+6*$M103=AD$7,$T103+7*$M103=AD$7,$T103+8*$M103=AD$7,$T103+9*$M103=AD$7,$T103+10*$M103=AD$7),$Q103*'[1]Paramètres commerce'!$D$6,0)</f>
        <v>0</v>
      </c>
      <c r="AE103" s="127">
        <f>IF(OR($T103=AE$7,$T103+$M103=AE$7,$T103+2*$M103=AE$7,$T103+3*$M103=AE$7,$T103+4*$M103=AE$7,$T103+5*$M103=AE$7,$T103+6*$M103=AE$7,$T103+7*$M103=AE$7,$T103+8*$M103=AE$7,$T103+9*$M103=AE$7,$T103+10*$M103=AE$7),$Q103*'[1]Paramètres commerce'!$D$6,0)</f>
        <v>0</v>
      </c>
      <c r="AF103" s="127">
        <f>IF(OR($T103=AF$7,$T103+$M103=AF$7,$T103+2*$M103=AF$7,$T103+3*$M103=AF$7,$T103+4*$M103=AF$7,$T103+5*$M103=AF$7,$T103+6*$M103=AF$7,$T103+7*$M103=AF$7,$T103+8*$M103=AF$7,$T103+9*$M103=AF$7,$T103+10*$M103=AF$7),$Q103*'[1]Paramètres commerce'!$D$6,0)</f>
        <v>0</v>
      </c>
      <c r="AG103" s="128">
        <f>IF(OR($T103=AG$7,$T103+$M103=AG$7,$T103+2*$M103=AG$7,$T103+3*$M103=AG$7,$T103+4*$M103=AG$7,$T103+5*$M103=AG$7,$T103+6*$M103=AG$7,$T103+7*$M103=AG$7,$T103+8*$M103=AG$7,$T103+9*$M103=AG$7,$T103+10*$M103=AG$7),$Q103*'[1]Paramètres commerce'!$D$6,0)</f>
        <v>0</v>
      </c>
      <c r="AH103" s="126">
        <f>IF(OR($T103=AH$7,$T103+$M103=AH$7,$T103+2*$M103=AH$7,$T103+3*$M103=AH$7,$T103+4*$M103=AH$7,$T103+5*$M103=AH$7,$T103+6*$M103=AH$7,$T103+7*$M103=AH$7,$T103+8*$M103=AH$7,$T103+9*$M103=AH$7,$T103+10*$M103=AH$7),$Q103*'[1]Paramètres commerce'!$D$6,0)</f>
        <v>0</v>
      </c>
      <c r="AI103" s="127">
        <f>IF(OR($T103=AI$7,$T103+$M103=AI$7,$T103+2*$M103=AI$7,$T103+3*$M103=AI$7,$T103+4*$M103=AI$7,$T103+5*$M103=AI$7,$T103+6*$M103=AI$7,$T103+7*$M103=AI$7,$T103+8*$M103=AI$7,$T103+9*$M103=AI$7,$T103+10*$M103=AI$7),$Q103*'[1]Paramètres commerce'!$D$6,0)</f>
        <v>0</v>
      </c>
      <c r="AJ103" s="127">
        <f>IF(OR($T103=AJ$7,$T103+$M103=AJ$7,$T103+2*$M103=AJ$7,$T103+3*$M103=AJ$7,$T103+4*$M103=AJ$7,$T103+5*$M103=AJ$7,$T103+6*$M103=AJ$7,$T103+7*$M103=AJ$7,$T103+8*$M103=AJ$7,$T103+9*$M103=AJ$7,$T103+10*$M103=AJ$7),$Q103*'[1]Paramètres commerce'!$D$6,0)</f>
        <v>0</v>
      </c>
      <c r="AK103" s="127">
        <f>IF(OR($T103=AK$7,$T103+$M103=AK$7,$T103+2*$M103=AK$7,$T103+3*$M103=AK$7,$T103+4*$M103=AK$7,$T103+5*$M103=AK$7,$T103+6*$M103=AK$7,$T103+7*$M103=AK$7,$T103+8*$M103=AK$7,$T103+9*$M103=AK$7,$T103+10*$M103=AK$7),$Q103*'[1]Paramètres commerce'!$D$6,0)</f>
        <v>0</v>
      </c>
      <c r="AL103" s="128">
        <f>IF(OR($T103=AL$7,$T103+$M103=AL$7,$T103+2*$M103=AL$7,$T103+3*$M103=AL$7,$T103+4*$M103=AL$7,$T103+5*$M103=AL$7,$T103+6*$M103=AL$7,$T103+7*$M103=AL$7,$T103+8*$M103=AL$7,$T103+9*$M103=AL$7,$T103+10*$M103=AL$7),$Q103*'[1]Paramètres commerce'!$D$6,0)</f>
        <v>0</v>
      </c>
      <c r="AM103" s="126">
        <f>IF(OR($T103=AM$7,$T103+$M103=AM$7,$T103+2*$M103=AM$7,$T103+3*$M103=AM$7,$T103+4*$M103=AM$7,$T103+5*$M103=AM$7,$T103+6*$M103=AM$7,$T103+7*$M103=AM$7,$T103+8*$M103=AM$7,$T103+9*$M103=AM$7,$T103+10*$M103=AM$7),$Q103*'[1]Paramètres commerce'!$D$6,0)</f>
        <v>0</v>
      </c>
      <c r="AN103" s="127">
        <f>IF(OR($T103=AN$7,$T103+$M103=AN$7,$T103+2*$M103=AN$7,$T103+3*$M103=AN$7,$T103+4*$M103=AN$7,$T103+5*$M103=AN$7,$T103+6*$M103=AN$7,$T103+7*$M103=AN$7,$T103+8*$M103=AN$7,$T103+9*$M103=AN$7,$T103+10*$M103=AN$7),$Q103*'[1]Paramètres commerce'!$D$6,0)</f>
        <v>0</v>
      </c>
      <c r="AO103" s="127">
        <f>IF(OR($T103=AO$7,$T103+$M103=AO$7,$T103+2*$M103=AO$7,$T103+3*$M103=AO$7,$T103+4*$M103=AO$7,$T103+5*$M103=AO$7,$T103+6*$M103=AO$7,$T103+7*$M103=AO$7,$T103+8*$M103=AO$7,$T103+9*$M103=AO$7,$T103+10*$M103=AO$7),$Q103*'[1]Paramètres commerce'!$D$6,0)</f>
        <v>0</v>
      </c>
      <c r="AP103" s="127">
        <f>IF(OR($T103=AP$7,$T103+$M103=AP$7,$T103+2*$M103=AP$7,$T103+3*$M103=AP$7,$T103+4*$M103=AP$7,$T103+5*$M103=AP$7,$T103+6*$M103=AP$7,$T103+7*$M103=AP$7,$T103+8*$M103=AP$7,$T103+9*$M103=AP$7,$T103+10*$M103=AP$7),$Q103*'[1]Paramètres commerce'!$D$6,0)</f>
        <v>0</v>
      </c>
      <c r="AQ103" s="128">
        <f>IF(OR($T103=AQ$7,$T103+$M103=AQ$7,$T103+2*$M103=AQ$7,$T103+3*$M103=AQ$7,$T103+4*$M103=AQ$7,$T103+5*$M103=AQ$7,$T103+6*$M103=AQ$7,$T103+7*$M103=AQ$7,$T103+8*$M103=AQ$7,$T103+9*$M103=AQ$7,$T103+10*$M103=AQ$7),$Q103*'[1]Paramètres commerce'!$D$6,0)</f>
        <v>0</v>
      </c>
      <c r="AR103" s="126">
        <f>IF(OR($T103=AR$7,$T103+$M103=AR$7,$T103+2*$M103=AR$7,$T103+3*$M103=AR$7,$T103+4*$M103=AR$7,$T103+5*$M103=AR$7,$T103+6*$M103=AR$7,$T103+7*$M103=AR$7,$T103+8*$M103=AR$7,$T103+9*$M103=AR$7,$T103+10*$M103=AR$7),$Q103*'[1]Paramètres commerce'!$D$6,0)</f>
        <v>0</v>
      </c>
      <c r="AS103" s="127">
        <f>IF(OR($T103=AS$7,$T103+$M103=AS$7,$T103+2*$M103=AS$7,$T103+3*$M103=AS$7,$T103+4*$M103=AS$7,$T103+5*$M103=AS$7,$T103+6*$M103=AS$7,$T103+7*$M103=AS$7,$T103+8*$M103=AS$7,$T103+9*$M103=AS$7,$T103+10*$M103=AS$7),$Q103*'[1]Paramètres commerce'!$D$6,0)</f>
        <v>0</v>
      </c>
      <c r="AT103" s="127">
        <f>IF(OR($T103=AT$7,$T103+$M103=AT$7,$T103+2*$M103=AT$7,$T103+3*$M103=AT$7,$T103+4*$M103=AT$7,$T103+5*$M103=AT$7,$T103+6*$M103=AT$7,$T103+7*$M103=AT$7,$T103+8*$M103=AT$7,$T103+9*$M103=AT$7,$T103+10*$M103=AT$7),$Q103*'[1]Paramètres commerce'!$D$6,0)</f>
        <v>0</v>
      </c>
      <c r="AU103" s="127">
        <f>IF(OR($T103=AU$7,$T103+$M103=AU$7,$T103+2*$M103=AU$7,$T103+3*$M103=AU$7,$T103+4*$M103=AU$7,$T103+5*$M103=AU$7,$T103+6*$M103=AU$7,$T103+7*$M103=AU$7,$T103+8*$M103=AU$7,$T103+9*$M103=AU$7,$T103+10*$M103=AU$7),$Q103*'[1]Paramètres commerce'!$D$6,0)</f>
        <v>0</v>
      </c>
      <c r="AV103" s="128">
        <f>IF(OR($T103=AV$7,$T103+$M103=AV$7,$T103+2*$M103=AV$7,$T103+3*$M103=AV$7,$T103+4*$M103=AV$7,$T103+5*$M103=AV$7,$T103+6*$M103=AV$7,$T103+7*$M103=AV$7,$T103+8*$M103=AV$7,$T103+9*$M103=AV$7,$T103+10*$M103=AV$7),$Q103*'[1]Paramètres commerce'!$D$6,0)</f>
        <v>0</v>
      </c>
      <c r="AW103" s="126">
        <f>IF(OR($T103=AW$7,$T103+$M103=AW$7,$T103+2*$M103=AW$7,$T103+3*$M103=AW$7,$T103+4*$M103=AW$7,$T103+5*$M103=AW$7,$T103+6*$M103=AW$7,$T103+7*$M103=AW$7,$T103+8*$M103=AW$7,$T103+9*$M103=AW$7,$T103+10*$M103=AW$7),$Q103*'[1]Paramètres commerce'!$D$6,0)</f>
        <v>0</v>
      </c>
      <c r="AX103" s="127">
        <f>IF(OR($T103=AX$7,$T103+$M103=AX$7,$T103+2*$M103=AX$7,$T103+3*$M103=AX$7,$T103+4*$M103=AX$7,$T103+5*$M103=AX$7,$T103+6*$M103=AX$7,$T103+7*$M103=AX$7,$T103+8*$M103=AX$7,$T103+9*$M103=AX$7,$T103+10*$M103=AX$7),$Q103*'[1]Paramètres commerce'!$D$6,0)</f>
        <v>0</v>
      </c>
      <c r="AY103" s="127">
        <f>IF(OR($T103=AY$7,$T103+$M103=AY$7,$T103+2*$M103=AY$7,$T103+3*$M103=AY$7,$T103+4*$M103=AY$7,$T103+5*$M103=AY$7,$T103+6*$M103=AY$7,$T103+7*$M103=AY$7,$T103+8*$M103=AY$7,$T103+9*$M103=AY$7,$T103+10*$M103=AY$7),$Q103*'[1]Paramètres commerce'!$D$6,0)</f>
        <v>0</v>
      </c>
      <c r="AZ103" s="127">
        <f>IF(OR($T103=AZ$7,$T103+$M103=AZ$7,$T103+2*$M103=AZ$7,$T103+3*$M103=AZ$7,$T103+4*$M103=AZ$7,$T103+5*$M103=AZ$7,$T103+6*$M103=AZ$7,$T103+7*$M103=AZ$7,$T103+8*$M103=AZ$7,$T103+9*$M103=AZ$7,$T103+10*$M103=AZ$7),$Q103*'[1]Paramètres commerce'!$D$6,0)</f>
        <v>0</v>
      </c>
      <c r="BA103" s="128">
        <f>IF(OR($T103=BA$7,$T103+$M103=BA$7,$T103+2*$M103=BA$7,$T103+3*$M103=BA$7,$T103+4*$M103=BA$7,$T103+5*$M103=BA$7,$T103+6*$M103=BA$7,$T103+7*$M103=BA$7,$T103+8*$M103=BA$7,$T103+9*$M103=BA$7,$T103+10*$M103=BA$7),$Q103*'[1]Paramètres commerce'!$D$6,0)</f>
        <v>0</v>
      </c>
      <c r="BB103" s="126">
        <f>IF(OR($T103=BB$7,$T103+$M103=BB$7,$T103+2*$M103=BB$7,$T103+3*$M103=BB$7,$T103+4*$M103=BB$7,$T103+5*$M103=BB$7,$T103+6*$M103=BB$7,$T103+7*$M103=BB$7,$T103+8*$M103=BB$7,$T103+9*$M103=BB$7,$T103+10*$M103=BB$7),$Q103*'[1]Paramètres commerce'!$D$6,0)</f>
        <v>0</v>
      </c>
      <c r="BC103" s="127">
        <f>IF(OR($T103=BC$7,$T103+$M103=BC$7,$T103+2*$M103=BC$7,$T103+3*$M103=BC$7,$T103+4*$M103=BC$7,$T103+5*$M103=BC$7,$T103+6*$M103=BC$7,$T103+7*$M103=BC$7,$T103+8*$M103=BC$7,$T103+9*$M103=BC$7,$T103+10*$M103=BC$7),$Q103*'[1]Paramètres commerce'!$D$6,0)</f>
        <v>0</v>
      </c>
      <c r="BD103" s="127">
        <f>IF(OR($T103=BD$7,$T103+$M103=BD$7,$T103+2*$M103=BD$7,$T103+3*$M103=BD$7,$T103+4*$M103=BD$7,$T103+5*$M103=BD$7,$T103+6*$M103=BD$7,$T103+7*$M103=BD$7,$T103+8*$M103=BD$7,$T103+9*$M103=BD$7,$T103+10*$M103=BD$7),$Q103*'[1]Paramètres commerce'!$D$6,0)</f>
        <v>0</v>
      </c>
      <c r="BE103" s="127">
        <f>IF(OR($T103=BE$7,$T103+$M103=BE$7,$T103+2*$M103=BE$7,$T103+3*$M103=BE$7,$T103+4*$M103=BE$7,$T103+5*$M103=BE$7,$T103+6*$M103=BE$7,$T103+7*$M103=BE$7,$T103+8*$M103=BE$7,$T103+9*$M103=BE$7,$T103+10*$M103=BE$7),$Q103*'[1]Paramètres commerce'!$D$6,0)</f>
        <v>0</v>
      </c>
      <c r="BF103" s="128">
        <f>IF(OR($T103=BF$7,$T103+$M103=BF$7,$T103+2*$M103=BF$7,$T103+3*$M103=BF$7,$T103+4*$M103=BF$7,$T103+5*$M103=BF$7,$T103+6*$M103=BF$7,$T103+7*$M103=BF$7,$T103+8*$M103=BF$7,$T103+9*$M103=BF$7,$T103+10*$M103=BF$7),$Q103*'[1]Paramètres commerce'!$D$6,0)</f>
        <v>0</v>
      </c>
      <c r="BG103" s="126">
        <f>IF(OR($T103=BG$7,$T103+$M103=BG$7,$T103+2*$M103=BG$7,$T103+3*$M103=BG$7,$T103+4*$M103=BG$7,$T103+5*$M103=BG$7,$T103+6*$M103=BG$7,$T103+7*$M103=BG$7,$T103+8*$M103=BG$7,$T103+9*$M103=BG$7,$T103+10*$M103=BG$7),$Q103*'[1]Paramètres commerce'!$D$6,0)</f>
        <v>0</v>
      </c>
      <c r="BH103" s="127">
        <f>IF(OR($T103=BH$7,$T103+$M103=BH$7,$T103+2*$M103=BH$7,$T103+3*$M103=BH$7,$T103+4*$M103=BH$7,$T103+5*$M103=BH$7,$T103+6*$M103=BH$7,$T103+7*$M103=BH$7,$T103+8*$M103=BH$7,$T103+9*$M103=BH$7,$T103+10*$M103=BH$7),$Q103*'[1]Paramètres commerce'!$D$6,0)</f>
        <v>0</v>
      </c>
      <c r="BI103" s="127">
        <f>IF(OR($T103=BI$7,$T103+$M103=BI$7,$T103+2*$M103=BI$7,$T103+3*$M103=BI$7,$T103+4*$M103=BI$7,$T103+5*$M103=BI$7,$T103+6*$M103=BI$7,$T103+7*$M103=BI$7,$T103+8*$M103=BI$7,$T103+9*$M103=BI$7,$T103+10*$M103=BI$7),$Q103*'[1]Paramètres commerce'!$D$6,0)</f>
        <v>0</v>
      </c>
      <c r="BJ103" s="127">
        <f>IF(OR($T103=BJ$7,$T103+$M103=BJ$7,$T103+2*$M103=BJ$7,$T103+3*$M103=BJ$7,$T103+4*$M103=BJ$7,$T103+5*$M103=BJ$7,$T103+6*$M103=BJ$7,$T103+7*$M103=BJ$7,$T103+8*$M103=BJ$7,$T103+9*$M103=BJ$7,$T103+10*$M103=BJ$7),$Q103*'[1]Paramètres commerce'!$D$6,0)</f>
        <v>0</v>
      </c>
      <c r="BK103" s="128">
        <f>IF(OR($T103=BK$7,$T103+$M103=BK$7,$T103+2*$M103=BK$7,$T103+3*$M103=BK$7,$T103+4*$M103=BK$7,$T103+5*$M103=BK$7,$T103+6*$M103=BK$7,$T103+7*$M103=BK$7,$T103+8*$M103=BK$7,$T103+9*$M103=BK$7,$T103+10*$M103=BK$7),$Q103*'[1]Paramètres commerce'!$D$6,0)</f>
        <v>0</v>
      </c>
      <c r="BL103" s="126">
        <f>IF(OR($T103=BL$7,$T103+$M103=BL$7,$T103+2*$M103=BL$7,$T103+3*$M103=BL$7,$T103+4*$M103=BL$7,$T103+5*$M103=BL$7,$T103+6*$M103=BL$7,$T103+7*$M103=BL$7,$T103+8*$M103=BL$7,$T103+9*$M103=BL$7,$T103+10*$M103=BL$7),$Q103*'[1]Paramètres commerce'!$D$6,0)</f>
        <v>0</v>
      </c>
      <c r="BM103" s="127">
        <f>IF(OR($T103=BM$7,$T103+$M103=BM$7,$T103+2*$M103=BM$7,$T103+3*$M103=BM$7,$T103+4*$M103=BM$7,$T103+5*$M103=BM$7,$T103+6*$M103=BM$7,$T103+7*$M103=BM$7,$T103+8*$M103=BM$7,$T103+9*$M103=BM$7,$T103+10*$M103=BM$7),$Q103*'[1]Paramètres commerce'!$D$6,0)</f>
        <v>0</v>
      </c>
      <c r="BN103" s="127">
        <f>IF(OR($T103=BN$7,$T103+$M103=BN$7,$T103+2*$M103=BN$7,$T103+3*$M103=BN$7,$T103+4*$M103=BN$7,$T103+5*$M103=BN$7,$T103+6*$M103=BN$7,$T103+7*$M103=BN$7,$T103+8*$M103=BN$7,$T103+9*$M103=BN$7,$T103+10*$M103=BN$7),$Q103*'[1]Paramètres commerce'!$D$6,0)</f>
        <v>0</v>
      </c>
      <c r="BO103" s="127">
        <f>IF(OR($T103=BO$7,$T103+$M103=BO$7,$T103+2*$M103=BO$7,$T103+3*$M103=BO$7,$T103+4*$M103=BO$7,$T103+5*$M103=BO$7,$T103+6*$M103=BO$7,$T103+7*$M103=BO$7,$T103+8*$M103=BO$7,$T103+9*$M103=BO$7,$T103+10*$M103=BO$7),$Q103*'[1]Paramètres commerce'!$D$6,0)</f>
        <v>0</v>
      </c>
      <c r="BP103" s="128">
        <f>IF(OR($T103=BP$7,$T103+$M103=BP$7,$T103+2*$M103=BP$7,$T103+3*$M103=BP$7,$T103+4*$M103=BP$7,$T103+5*$M103=BP$7,$T103+6*$M103=BP$7,$T103+7*$M103=BP$7,$T103+8*$M103=BP$7,$T103+9*$M103=BP$7,$T103+10*$M103=BP$7),$Q103*'[1]Paramètres commerce'!$D$6,0)</f>
        <v>0</v>
      </c>
      <c r="BQ103" s="126">
        <f>IF(OR($T103=BQ$7,$T103+$M103=BQ$7,$T103+2*$M103=BQ$7,$T103+3*$M103=BQ$7,$T103+4*$M103=BQ$7,$T103+5*$M103=BQ$7,$T103+6*$M103=BQ$7,$T103+7*$M103=BQ$7,$T103+8*$M103=BQ$7,$T103+9*$M103=BQ$7,$T103+10*$M103=BQ$7),$Q103*'[1]Paramètres commerce'!$D$6,0)</f>
        <v>0</v>
      </c>
      <c r="BR103" s="127">
        <f>IF(OR($T103=BR$7,$T103+$M103=BR$7,$T103+2*$M103=BR$7,$T103+3*$M103=BR$7,$T103+4*$M103=BR$7,$T103+5*$M103=BR$7,$T103+6*$M103=BR$7,$T103+7*$M103=BR$7,$T103+8*$M103=BR$7,$T103+9*$M103=BR$7,$T103+10*$M103=BR$7),$Q103*'[1]Paramètres commerce'!$D$6,0)</f>
        <v>0</v>
      </c>
      <c r="BS103" s="127">
        <f>IF(OR($T103=BS$7,$T103+$M103=BS$7,$T103+2*$M103=BS$7,$T103+3*$M103=BS$7,$T103+4*$M103=BS$7,$T103+5*$M103=BS$7,$T103+6*$M103=BS$7,$T103+7*$M103=BS$7,$T103+8*$M103=BS$7,$T103+9*$M103=BS$7,$T103+10*$M103=BS$7),$Q103*'[1]Paramètres commerce'!$D$6,0)</f>
        <v>0</v>
      </c>
      <c r="BT103" s="127">
        <f>IF(OR($T103=BT$7,$T103+$M103=BT$7,$T103+2*$M103=BT$7,$T103+3*$M103=BT$7,$T103+4*$M103=BT$7,$T103+5*$M103=BT$7,$T103+6*$M103=BT$7,$T103+7*$M103=BT$7,$T103+8*$M103=BT$7,$T103+9*$M103=BT$7,$T103+10*$M103=BT$7),$Q103*'[1]Paramètres commerce'!$D$6,0)</f>
        <v>0</v>
      </c>
      <c r="BU103" s="128">
        <f>IF(OR($T103=BU$7,$T103+$M103=BU$7,$T103+2*$M103=BU$7,$T103+3*$M103=BU$7,$T103+4*$M103=BU$7,$T103+5*$M103=BU$7,$T103+6*$M103=BU$7,$T103+7*$M103=BU$7,$T103+8*$M103=BU$7,$T103+9*$M103=BU$7,$T103+10*$M103=BU$7),$Q103*'[1]Paramètres commerce'!$D$6,0)</f>
        <v>0</v>
      </c>
      <c r="BV103" s="126">
        <f>IF(OR($T103=BV$7,$T103+$M103=BV$7,$T103+2*$M103=BV$7,$T103+3*$M103=BV$7,$T103+4*$M103=BV$7,$T103+5*$M103=BV$7,$T103+6*$M103=BV$7,$T103+7*$M103=BV$7,$T103+8*$M103=BV$7,$T103+9*$M103=BV$7,$T103+10*$M103=BV$7),$Q103*'[1]Paramètres commerce'!$D$6,0)</f>
        <v>0</v>
      </c>
      <c r="BW103" s="127">
        <f>IF(OR($T103=BW$7,$T103+$M103=BW$7,$T103+2*$M103=BW$7,$T103+3*$M103=BW$7,$T103+4*$M103=BW$7,$T103+5*$M103=BW$7,$T103+6*$M103=BW$7,$T103+7*$M103=BW$7,$T103+8*$M103=BW$7,$T103+9*$M103=BW$7,$T103+10*$M103=BW$7),$Q103*'[1]Paramètres commerce'!$D$6,0)</f>
        <v>0</v>
      </c>
      <c r="BX103" s="127">
        <f>IF(OR($T103=BX$7,$T103+$M103=BX$7,$T103+2*$M103=BX$7,$T103+3*$M103=BX$7,$T103+4*$M103=BX$7,$T103+5*$M103=BX$7,$T103+6*$M103=BX$7,$T103+7*$M103=BX$7,$T103+8*$M103=BX$7,$T103+9*$M103=BX$7,$T103+10*$M103=BX$7),$Q103*'[1]Paramètres commerce'!$D$6,0)</f>
        <v>0</v>
      </c>
      <c r="BY103" s="127">
        <f>IF(OR($T103=BY$7,$T103+$M103=BY$7,$T103+2*$M103=BY$7,$T103+3*$M103=BY$7,$T103+4*$M103=BY$7,$T103+5*$M103=BY$7,$T103+6*$M103=BY$7,$T103+7*$M103=BY$7,$T103+8*$M103=BY$7,$T103+9*$M103=BY$7,$T103+10*$M103=BY$7),$Q103*'[1]Paramètres commerce'!$D$6,0)</f>
        <v>0</v>
      </c>
      <c r="BZ103" s="128">
        <f>IF(OR($T103=BZ$7,$T103+$M103=BZ$7,$T103+2*$M103=BZ$7,$T103+3*$M103=BZ$7,$T103+4*$M103=BZ$7,$T103+5*$M103=BZ$7,$T103+6*$M103=BZ$7,$T103+7*$M103=BZ$7,$T103+8*$M103=BZ$7,$T103+9*$M103=BZ$7,$T103+10*$M103=BZ$7),$Q103*'[1]Paramètres commerce'!$D$6,0)</f>
        <v>0</v>
      </c>
      <c r="CA103" s="17"/>
    </row>
    <row r="104" spans="1:79">
      <c r="A104" s="2"/>
      <c r="B104" s="74">
        <v>97</v>
      </c>
      <c r="C104" s="115"/>
      <c r="D104" s="76"/>
      <c r="E104" s="97"/>
      <c r="F104" s="116"/>
      <c r="G104" s="117"/>
      <c r="H104" s="116"/>
      <c r="I104" s="116"/>
      <c r="J104" s="117"/>
      <c r="K104" s="81"/>
      <c r="L104" s="81"/>
      <c r="M104" s="82"/>
      <c r="N104" s="118"/>
      <c r="O104" s="84"/>
      <c r="P104" s="82"/>
      <c r="Q104" s="119">
        <f>(P104*'[1]Paramètres commerce'!$D$5+O104)*K104</f>
        <v>0</v>
      </c>
      <c r="R104" s="103">
        <f>'[1]Paramètres commerce'!$D$7</f>
        <v>5.0000000000000001E-3</v>
      </c>
      <c r="S104" s="119">
        <f>R104*Q104*'[1]Paramètres commerce'!$D$6</f>
        <v>0</v>
      </c>
      <c r="T104" s="120">
        <f t="shared" si="1"/>
        <v>2017</v>
      </c>
      <c r="U104" s="121" t="s">
        <v>38</v>
      </c>
      <c r="V104" s="122"/>
      <c r="W104" s="123"/>
      <c r="X104" s="123"/>
      <c r="Y104" s="123"/>
      <c r="Z104" s="123"/>
      <c r="AA104" s="124"/>
      <c r="AB104" s="125"/>
      <c r="AC104" s="126">
        <f>IF(OR($T104=AC$7,$T104+$M104=AC$7,$T104+2*$M104=AC$7,$T104+3*$M104=AC$7,$T104+4*$M104=AC$7,$T104+5*$M104=AC$7,$T104+6*$M104=AC$7,$T104+7*$M104=AC$7,$T104+8*$M104=AC$7,$T104+9*$M104=AC$7,$T104+10*$M104=AC$7),$Q104*'[1]Paramètres commerce'!$D$6,0)</f>
        <v>0</v>
      </c>
      <c r="AD104" s="127">
        <f>IF(OR($T104=AD$7,$T104+$M104=AD$7,$T104+2*$M104=AD$7,$T104+3*$M104=AD$7,$T104+4*$M104=AD$7,$T104+5*$M104=AD$7,$T104+6*$M104=AD$7,$T104+7*$M104=AD$7,$T104+8*$M104=AD$7,$T104+9*$M104=AD$7,$T104+10*$M104=AD$7),$Q104*'[1]Paramètres commerce'!$D$6,0)</f>
        <v>0</v>
      </c>
      <c r="AE104" s="127">
        <f>IF(OR($T104=AE$7,$T104+$M104=AE$7,$T104+2*$M104=AE$7,$T104+3*$M104=AE$7,$T104+4*$M104=AE$7,$T104+5*$M104=AE$7,$T104+6*$M104=AE$7,$T104+7*$M104=AE$7,$T104+8*$M104=AE$7,$T104+9*$M104=AE$7,$T104+10*$M104=AE$7),$Q104*'[1]Paramètres commerce'!$D$6,0)</f>
        <v>0</v>
      </c>
      <c r="AF104" s="127">
        <f>IF(OR($T104=AF$7,$T104+$M104=AF$7,$T104+2*$M104=AF$7,$T104+3*$M104=AF$7,$T104+4*$M104=AF$7,$T104+5*$M104=AF$7,$T104+6*$M104=AF$7,$T104+7*$M104=AF$7,$T104+8*$M104=AF$7,$T104+9*$M104=AF$7,$T104+10*$M104=AF$7),$Q104*'[1]Paramètres commerce'!$D$6,0)</f>
        <v>0</v>
      </c>
      <c r="AG104" s="128">
        <f>IF(OR($T104=AG$7,$T104+$M104=AG$7,$T104+2*$M104=AG$7,$T104+3*$M104=AG$7,$T104+4*$M104=AG$7,$T104+5*$M104=AG$7,$T104+6*$M104=AG$7,$T104+7*$M104=AG$7,$T104+8*$M104=AG$7,$T104+9*$M104=AG$7,$T104+10*$M104=AG$7),$Q104*'[1]Paramètres commerce'!$D$6,0)</f>
        <v>0</v>
      </c>
      <c r="AH104" s="126">
        <f>IF(OR($T104=AH$7,$T104+$M104=AH$7,$T104+2*$M104=AH$7,$T104+3*$M104=AH$7,$T104+4*$M104=AH$7,$T104+5*$M104=AH$7,$T104+6*$M104=AH$7,$T104+7*$M104=AH$7,$T104+8*$M104=AH$7,$T104+9*$M104=AH$7,$T104+10*$M104=AH$7),$Q104*'[1]Paramètres commerce'!$D$6,0)</f>
        <v>0</v>
      </c>
      <c r="AI104" s="127">
        <f>IF(OR($T104=AI$7,$T104+$M104=AI$7,$T104+2*$M104=AI$7,$T104+3*$M104=AI$7,$T104+4*$M104=AI$7,$T104+5*$M104=AI$7,$T104+6*$M104=AI$7,$T104+7*$M104=AI$7,$T104+8*$M104=AI$7,$T104+9*$M104=AI$7,$T104+10*$M104=AI$7),$Q104*'[1]Paramètres commerce'!$D$6,0)</f>
        <v>0</v>
      </c>
      <c r="AJ104" s="127">
        <f>IF(OR($T104=AJ$7,$T104+$M104=AJ$7,$T104+2*$M104=AJ$7,$T104+3*$M104=AJ$7,$T104+4*$M104=AJ$7,$T104+5*$M104=AJ$7,$T104+6*$M104=AJ$7,$T104+7*$M104=AJ$7,$T104+8*$M104=AJ$7,$T104+9*$M104=AJ$7,$T104+10*$M104=AJ$7),$Q104*'[1]Paramètres commerce'!$D$6,0)</f>
        <v>0</v>
      </c>
      <c r="AK104" s="127">
        <f>IF(OR($T104=AK$7,$T104+$M104=AK$7,$T104+2*$M104=AK$7,$T104+3*$M104=AK$7,$T104+4*$M104=AK$7,$T104+5*$M104=AK$7,$T104+6*$M104=AK$7,$T104+7*$M104=AK$7,$T104+8*$M104=AK$7,$T104+9*$M104=AK$7,$T104+10*$M104=AK$7),$Q104*'[1]Paramètres commerce'!$D$6,0)</f>
        <v>0</v>
      </c>
      <c r="AL104" s="128">
        <f>IF(OR($T104=AL$7,$T104+$M104=AL$7,$T104+2*$M104=AL$7,$T104+3*$M104=AL$7,$T104+4*$M104=AL$7,$T104+5*$M104=AL$7,$T104+6*$M104=AL$7,$T104+7*$M104=AL$7,$T104+8*$M104=AL$7,$T104+9*$M104=AL$7,$T104+10*$M104=AL$7),$Q104*'[1]Paramètres commerce'!$D$6,0)</f>
        <v>0</v>
      </c>
      <c r="AM104" s="126">
        <f>IF(OR($T104=AM$7,$T104+$M104=AM$7,$T104+2*$M104=AM$7,$T104+3*$M104=AM$7,$T104+4*$M104=AM$7,$T104+5*$M104=AM$7,$T104+6*$M104=AM$7,$T104+7*$M104=AM$7,$T104+8*$M104=AM$7,$T104+9*$M104=AM$7,$T104+10*$M104=AM$7),$Q104*'[1]Paramètres commerce'!$D$6,0)</f>
        <v>0</v>
      </c>
      <c r="AN104" s="127">
        <f>IF(OR($T104=AN$7,$T104+$M104=AN$7,$T104+2*$M104=AN$7,$T104+3*$M104=AN$7,$T104+4*$M104=AN$7,$T104+5*$M104=AN$7,$T104+6*$M104=AN$7,$T104+7*$M104=AN$7,$T104+8*$M104=AN$7,$T104+9*$M104=AN$7,$T104+10*$M104=AN$7),$Q104*'[1]Paramètres commerce'!$D$6,0)</f>
        <v>0</v>
      </c>
      <c r="AO104" s="127">
        <f>IF(OR($T104=AO$7,$T104+$M104=AO$7,$T104+2*$M104=AO$7,$T104+3*$M104=AO$7,$T104+4*$M104=AO$7,$T104+5*$M104=AO$7,$T104+6*$M104=AO$7,$T104+7*$M104=AO$7,$T104+8*$M104=AO$7,$T104+9*$M104=AO$7,$T104+10*$M104=AO$7),$Q104*'[1]Paramètres commerce'!$D$6,0)</f>
        <v>0</v>
      </c>
      <c r="AP104" s="127">
        <f>IF(OR($T104=AP$7,$T104+$M104=AP$7,$T104+2*$M104=AP$7,$T104+3*$M104=AP$7,$T104+4*$M104=AP$7,$T104+5*$M104=AP$7,$T104+6*$M104=AP$7,$T104+7*$M104=AP$7,$T104+8*$M104=AP$7,$T104+9*$M104=AP$7,$T104+10*$M104=AP$7),$Q104*'[1]Paramètres commerce'!$D$6,0)</f>
        <v>0</v>
      </c>
      <c r="AQ104" s="128">
        <f>IF(OR($T104=AQ$7,$T104+$M104=AQ$7,$T104+2*$M104=AQ$7,$T104+3*$M104=AQ$7,$T104+4*$M104=AQ$7,$T104+5*$M104=AQ$7,$T104+6*$M104=AQ$7,$T104+7*$M104=AQ$7,$T104+8*$M104=AQ$7,$T104+9*$M104=AQ$7,$T104+10*$M104=AQ$7),$Q104*'[1]Paramètres commerce'!$D$6,0)</f>
        <v>0</v>
      </c>
      <c r="AR104" s="126">
        <f>IF(OR($T104=AR$7,$T104+$M104=AR$7,$T104+2*$M104=AR$7,$T104+3*$M104=AR$7,$T104+4*$M104=AR$7,$T104+5*$M104=AR$7,$T104+6*$M104=AR$7,$T104+7*$M104=AR$7,$T104+8*$M104=AR$7,$T104+9*$M104=AR$7,$T104+10*$M104=AR$7),$Q104*'[1]Paramètres commerce'!$D$6,0)</f>
        <v>0</v>
      </c>
      <c r="AS104" s="127">
        <f>IF(OR($T104=AS$7,$T104+$M104=AS$7,$T104+2*$M104=AS$7,$T104+3*$M104=AS$7,$T104+4*$M104=AS$7,$T104+5*$M104=AS$7,$T104+6*$M104=AS$7,$T104+7*$M104=AS$7,$T104+8*$M104=AS$7,$T104+9*$M104=AS$7,$T104+10*$M104=AS$7),$Q104*'[1]Paramètres commerce'!$D$6,0)</f>
        <v>0</v>
      </c>
      <c r="AT104" s="127">
        <f>IF(OR($T104=AT$7,$T104+$M104=AT$7,$T104+2*$M104=AT$7,$T104+3*$M104=AT$7,$T104+4*$M104=AT$7,$T104+5*$M104=AT$7,$T104+6*$M104=AT$7,$T104+7*$M104=AT$7,$T104+8*$M104=AT$7,$T104+9*$M104=AT$7,$T104+10*$M104=AT$7),$Q104*'[1]Paramètres commerce'!$D$6,0)</f>
        <v>0</v>
      </c>
      <c r="AU104" s="127">
        <f>IF(OR($T104=AU$7,$T104+$M104=AU$7,$T104+2*$M104=AU$7,$T104+3*$M104=AU$7,$T104+4*$M104=AU$7,$T104+5*$M104=AU$7,$T104+6*$M104=AU$7,$T104+7*$M104=AU$7,$T104+8*$M104=AU$7,$T104+9*$M104=AU$7,$T104+10*$M104=AU$7),$Q104*'[1]Paramètres commerce'!$D$6,0)</f>
        <v>0</v>
      </c>
      <c r="AV104" s="128">
        <f>IF(OR($T104=AV$7,$T104+$M104=AV$7,$T104+2*$M104=AV$7,$T104+3*$M104=AV$7,$T104+4*$M104=AV$7,$T104+5*$M104=AV$7,$T104+6*$M104=AV$7,$T104+7*$M104=AV$7,$T104+8*$M104=AV$7,$T104+9*$M104=AV$7,$T104+10*$M104=AV$7),$Q104*'[1]Paramètres commerce'!$D$6,0)</f>
        <v>0</v>
      </c>
      <c r="AW104" s="126">
        <f>IF(OR($T104=AW$7,$T104+$M104=AW$7,$T104+2*$M104=AW$7,$T104+3*$M104=AW$7,$T104+4*$M104=AW$7,$T104+5*$M104=AW$7,$T104+6*$M104=AW$7,$T104+7*$M104=AW$7,$T104+8*$M104=AW$7,$T104+9*$M104=AW$7,$T104+10*$M104=AW$7),$Q104*'[1]Paramètres commerce'!$D$6,0)</f>
        <v>0</v>
      </c>
      <c r="AX104" s="127">
        <f>IF(OR($T104=AX$7,$T104+$M104=AX$7,$T104+2*$M104=AX$7,$T104+3*$M104=AX$7,$T104+4*$M104=AX$7,$T104+5*$M104=AX$7,$T104+6*$M104=AX$7,$T104+7*$M104=AX$7,$T104+8*$M104=AX$7,$T104+9*$M104=AX$7,$T104+10*$M104=AX$7),$Q104*'[1]Paramètres commerce'!$D$6,0)</f>
        <v>0</v>
      </c>
      <c r="AY104" s="127">
        <f>IF(OR($T104=AY$7,$T104+$M104=AY$7,$T104+2*$M104=AY$7,$T104+3*$M104=AY$7,$T104+4*$M104=AY$7,$T104+5*$M104=AY$7,$T104+6*$M104=AY$7,$T104+7*$M104=AY$7,$T104+8*$M104=AY$7,$T104+9*$M104=AY$7,$T104+10*$M104=AY$7),$Q104*'[1]Paramètres commerce'!$D$6,0)</f>
        <v>0</v>
      </c>
      <c r="AZ104" s="127">
        <f>IF(OR($T104=AZ$7,$T104+$M104=AZ$7,$T104+2*$M104=AZ$7,$T104+3*$M104=AZ$7,$T104+4*$M104=AZ$7,$T104+5*$M104=AZ$7,$T104+6*$M104=AZ$7,$T104+7*$M104=AZ$7,$T104+8*$M104=AZ$7,$T104+9*$M104=AZ$7,$T104+10*$M104=AZ$7),$Q104*'[1]Paramètres commerce'!$D$6,0)</f>
        <v>0</v>
      </c>
      <c r="BA104" s="128">
        <f>IF(OR($T104=BA$7,$T104+$M104=BA$7,$T104+2*$M104=BA$7,$T104+3*$M104=BA$7,$T104+4*$M104=BA$7,$T104+5*$M104=BA$7,$T104+6*$M104=BA$7,$T104+7*$M104=BA$7,$T104+8*$M104=BA$7,$T104+9*$M104=BA$7,$T104+10*$M104=BA$7),$Q104*'[1]Paramètres commerce'!$D$6,0)</f>
        <v>0</v>
      </c>
      <c r="BB104" s="126">
        <f>IF(OR($T104=BB$7,$T104+$M104=BB$7,$T104+2*$M104=BB$7,$T104+3*$M104=BB$7,$T104+4*$M104=BB$7,$T104+5*$M104=BB$7,$T104+6*$M104=BB$7,$T104+7*$M104=BB$7,$T104+8*$M104=BB$7,$T104+9*$M104=BB$7,$T104+10*$M104=BB$7),$Q104*'[1]Paramètres commerce'!$D$6,0)</f>
        <v>0</v>
      </c>
      <c r="BC104" s="127">
        <f>IF(OR($T104=BC$7,$T104+$M104=BC$7,$T104+2*$M104=BC$7,$T104+3*$M104=BC$7,$T104+4*$M104=BC$7,$T104+5*$M104=BC$7,$T104+6*$M104=BC$7,$T104+7*$M104=BC$7,$T104+8*$M104=BC$7,$T104+9*$M104=BC$7,$T104+10*$M104=BC$7),$Q104*'[1]Paramètres commerce'!$D$6,0)</f>
        <v>0</v>
      </c>
      <c r="BD104" s="127">
        <f>IF(OR($T104=BD$7,$T104+$M104=BD$7,$T104+2*$M104=BD$7,$T104+3*$M104=BD$7,$T104+4*$M104=BD$7,$T104+5*$M104=BD$7,$T104+6*$M104=BD$7,$T104+7*$M104=BD$7,$T104+8*$M104=BD$7,$T104+9*$M104=BD$7,$T104+10*$M104=BD$7),$Q104*'[1]Paramètres commerce'!$D$6,0)</f>
        <v>0</v>
      </c>
      <c r="BE104" s="127">
        <f>IF(OR($T104=BE$7,$T104+$M104=BE$7,$T104+2*$M104=BE$7,$T104+3*$M104=BE$7,$T104+4*$M104=BE$7,$T104+5*$M104=BE$7,$T104+6*$M104=BE$7,$T104+7*$M104=BE$7,$T104+8*$M104=BE$7,$T104+9*$M104=BE$7,$T104+10*$M104=BE$7),$Q104*'[1]Paramètres commerce'!$D$6,0)</f>
        <v>0</v>
      </c>
      <c r="BF104" s="128">
        <f>IF(OR($T104=BF$7,$T104+$M104=BF$7,$T104+2*$M104=BF$7,$T104+3*$M104=BF$7,$T104+4*$M104=BF$7,$T104+5*$M104=BF$7,$T104+6*$M104=BF$7,$T104+7*$M104=BF$7,$T104+8*$M104=BF$7,$T104+9*$M104=BF$7,$T104+10*$M104=BF$7),$Q104*'[1]Paramètres commerce'!$D$6,0)</f>
        <v>0</v>
      </c>
      <c r="BG104" s="126">
        <f>IF(OR($T104=BG$7,$T104+$M104=BG$7,$T104+2*$M104=BG$7,$T104+3*$M104=BG$7,$T104+4*$M104=BG$7,$T104+5*$M104=BG$7,$T104+6*$M104=BG$7,$T104+7*$M104=BG$7,$T104+8*$M104=BG$7,$T104+9*$M104=BG$7,$T104+10*$M104=BG$7),$Q104*'[1]Paramètres commerce'!$D$6,0)</f>
        <v>0</v>
      </c>
      <c r="BH104" s="127">
        <f>IF(OR($T104=BH$7,$T104+$M104=BH$7,$T104+2*$M104=BH$7,$T104+3*$M104=BH$7,$T104+4*$M104=BH$7,$T104+5*$M104=BH$7,$T104+6*$M104=BH$7,$T104+7*$M104=BH$7,$T104+8*$M104=BH$7,$T104+9*$M104=BH$7,$T104+10*$M104=BH$7),$Q104*'[1]Paramètres commerce'!$D$6,0)</f>
        <v>0</v>
      </c>
      <c r="BI104" s="127">
        <f>IF(OR($T104=BI$7,$T104+$M104=BI$7,$T104+2*$M104=BI$7,$T104+3*$M104=BI$7,$T104+4*$M104=BI$7,$T104+5*$M104=BI$7,$T104+6*$M104=BI$7,$T104+7*$M104=BI$7,$T104+8*$M104=BI$7,$T104+9*$M104=BI$7,$T104+10*$M104=BI$7),$Q104*'[1]Paramètres commerce'!$D$6,0)</f>
        <v>0</v>
      </c>
      <c r="BJ104" s="127">
        <f>IF(OR($T104=BJ$7,$T104+$M104=BJ$7,$T104+2*$M104=BJ$7,$T104+3*$M104=BJ$7,$T104+4*$M104=BJ$7,$T104+5*$M104=BJ$7,$T104+6*$M104=BJ$7,$T104+7*$M104=BJ$7,$T104+8*$M104=BJ$7,$T104+9*$M104=BJ$7,$T104+10*$M104=BJ$7),$Q104*'[1]Paramètres commerce'!$D$6,0)</f>
        <v>0</v>
      </c>
      <c r="BK104" s="128">
        <f>IF(OR($T104=BK$7,$T104+$M104=BK$7,$T104+2*$M104=BK$7,$T104+3*$M104=BK$7,$T104+4*$M104=BK$7,$T104+5*$M104=BK$7,$T104+6*$M104=BK$7,$T104+7*$M104=BK$7,$T104+8*$M104=BK$7,$T104+9*$M104=BK$7,$T104+10*$M104=BK$7),$Q104*'[1]Paramètres commerce'!$D$6,0)</f>
        <v>0</v>
      </c>
      <c r="BL104" s="126">
        <f>IF(OR($T104=BL$7,$T104+$M104=BL$7,$T104+2*$M104=BL$7,$T104+3*$M104=BL$7,$T104+4*$M104=BL$7,$T104+5*$M104=BL$7,$T104+6*$M104=BL$7,$T104+7*$M104=BL$7,$T104+8*$M104=BL$7,$T104+9*$M104=BL$7,$T104+10*$M104=BL$7),$Q104*'[1]Paramètres commerce'!$D$6,0)</f>
        <v>0</v>
      </c>
      <c r="BM104" s="127">
        <f>IF(OR($T104=BM$7,$T104+$M104=BM$7,$T104+2*$M104=BM$7,$T104+3*$M104=BM$7,$T104+4*$M104=BM$7,$T104+5*$M104=BM$7,$T104+6*$M104=BM$7,$T104+7*$M104=BM$7,$T104+8*$M104=BM$7,$T104+9*$M104=BM$7,$T104+10*$M104=BM$7),$Q104*'[1]Paramètres commerce'!$D$6,0)</f>
        <v>0</v>
      </c>
      <c r="BN104" s="127">
        <f>IF(OR($T104=BN$7,$T104+$M104=BN$7,$T104+2*$M104=BN$7,$T104+3*$M104=BN$7,$T104+4*$M104=BN$7,$T104+5*$M104=BN$7,$T104+6*$M104=BN$7,$T104+7*$M104=BN$7,$T104+8*$M104=BN$7,$T104+9*$M104=BN$7,$T104+10*$M104=BN$7),$Q104*'[1]Paramètres commerce'!$D$6,0)</f>
        <v>0</v>
      </c>
      <c r="BO104" s="127">
        <f>IF(OR($T104=BO$7,$T104+$M104=BO$7,$T104+2*$M104=BO$7,$T104+3*$M104=BO$7,$T104+4*$M104=BO$7,$T104+5*$M104=BO$7,$T104+6*$M104=BO$7,$T104+7*$M104=BO$7,$T104+8*$M104=BO$7,$T104+9*$M104=BO$7,$T104+10*$M104=BO$7),$Q104*'[1]Paramètres commerce'!$D$6,0)</f>
        <v>0</v>
      </c>
      <c r="BP104" s="128">
        <f>IF(OR($T104=BP$7,$T104+$M104=BP$7,$T104+2*$M104=BP$7,$T104+3*$M104=BP$7,$T104+4*$M104=BP$7,$T104+5*$M104=BP$7,$T104+6*$M104=BP$7,$T104+7*$M104=BP$7,$T104+8*$M104=BP$7,$T104+9*$M104=BP$7,$T104+10*$M104=BP$7),$Q104*'[1]Paramètres commerce'!$D$6,0)</f>
        <v>0</v>
      </c>
      <c r="BQ104" s="126">
        <f>IF(OR($T104=BQ$7,$T104+$M104=BQ$7,$T104+2*$M104=BQ$7,$T104+3*$M104=BQ$7,$T104+4*$M104=BQ$7,$T104+5*$M104=BQ$7,$T104+6*$M104=BQ$7,$T104+7*$M104=BQ$7,$T104+8*$M104=BQ$7,$T104+9*$M104=BQ$7,$T104+10*$M104=BQ$7),$Q104*'[1]Paramètres commerce'!$D$6,0)</f>
        <v>0</v>
      </c>
      <c r="BR104" s="127">
        <f>IF(OR($T104=BR$7,$T104+$M104=BR$7,$T104+2*$M104=BR$7,$T104+3*$M104=BR$7,$T104+4*$M104=BR$7,$T104+5*$M104=BR$7,$T104+6*$M104=BR$7,$T104+7*$M104=BR$7,$T104+8*$M104=BR$7,$T104+9*$M104=BR$7,$T104+10*$M104=BR$7),$Q104*'[1]Paramètres commerce'!$D$6,0)</f>
        <v>0</v>
      </c>
      <c r="BS104" s="127">
        <f>IF(OR($T104=BS$7,$T104+$M104=BS$7,$T104+2*$M104=BS$7,$T104+3*$M104=BS$7,$T104+4*$M104=BS$7,$T104+5*$M104=BS$7,$T104+6*$M104=BS$7,$T104+7*$M104=BS$7,$T104+8*$M104=BS$7,$T104+9*$M104=BS$7,$T104+10*$M104=BS$7),$Q104*'[1]Paramètres commerce'!$D$6,0)</f>
        <v>0</v>
      </c>
      <c r="BT104" s="127">
        <f>IF(OR($T104=BT$7,$T104+$M104=BT$7,$T104+2*$M104=BT$7,$T104+3*$M104=BT$7,$T104+4*$M104=BT$7,$T104+5*$M104=BT$7,$T104+6*$M104=BT$7,$T104+7*$M104=BT$7,$T104+8*$M104=BT$7,$T104+9*$M104=BT$7,$T104+10*$M104=BT$7),$Q104*'[1]Paramètres commerce'!$D$6,0)</f>
        <v>0</v>
      </c>
      <c r="BU104" s="128">
        <f>IF(OR($T104=BU$7,$T104+$M104=BU$7,$T104+2*$M104=BU$7,$T104+3*$M104=BU$7,$T104+4*$M104=BU$7,$T104+5*$M104=BU$7,$T104+6*$M104=BU$7,$T104+7*$M104=BU$7,$T104+8*$M104=BU$7,$T104+9*$M104=BU$7,$T104+10*$M104=BU$7),$Q104*'[1]Paramètres commerce'!$D$6,0)</f>
        <v>0</v>
      </c>
      <c r="BV104" s="126">
        <f>IF(OR($T104=BV$7,$T104+$M104=BV$7,$T104+2*$M104=BV$7,$T104+3*$M104=BV$7,$T104+4*$M104=BV$7,$T104+5*$M104=BV$7,$T104+6*$M104=BV$7,$T104+7*$M104=BV$7,$T104+8*$M104=BV$7,$T104+9*$M104=BV$7,$T104+10*$M104=BV$7),$Q104*'[1]Paramètres commerce'!$D$6,0)</f>
        <v>0</v>
      </c>
      <c r="BW104" s="127">
        <f>IF(OR($T104=BW$7,$T104+$M104=BW$7,$T104+2*$M104=BW$7,$T104+3*$M104=BW$7,$T104+4*$M104=BW$7,$T104+5*$M104=BW$7,$T104+6*$M104=BW$7,$T104+7*$M104=BW$7,$T104+8*$M104=BW$7,$T104+9*$M104=BW$7,$T104+10*$M104=BW$7),$Q104*'[1]Paramètres commerce'!$D$6,0)</f>
        <v>0</v>
      </c>
      <c r="BX104" s="127">
        <f>IF(OR($T104=BX$7,$T104+$M104=BX$7,$T104+2*$M104=BX$7,$T104+3*$M104=BX$7,$T104+4*$M104=BX$7,$T104+5*$M104=BX$7,$T104+6*$M104=BX$7,$T104+7*$M104=BX$7,$T104+8*$M104=BX$7,$T104+9*$M104=BX$7,$T104+10*$M104=BX$7),$Q104*'[1]Paramètres commerce'!$D$6,0)</f>
        <v>0</v>
      </c>
      <c r="BY104" s="127">
        <f>IF(OR($T104=BY$7,$T104+$M104=BY$7,$T104+2*$M104=BY$7,$T104+3*$M104=BY$7,$T104+4*$M104=BY$7,$T104+5*$M104=BY$7,$T104+6*$M104=BY$7,$T104+7*$M104=BY$7,$T104+8*$M104=BY$7,$T104+9*$M104=BY$7,$T104+10*$M104=BY$7),$Q104*'[1]Paramètres commerce'!$D$6,0)</f>
        <v>0</v>
      </c>
      <c r="BZ104" s="128">
        <f>IF(OR($T104=BZ$7,$T104+$M104=BZ$7,$T104+2*$M104=BZ$7,$T104+3*$M104=BZ$7,$T104+4*$M104=BZ$7,$T104+5*$M104=BZ$7,$T104+6*$M104=BZ$7,$T104+7*$M104=BZ$7,$T104+8*$M104=BZ$7,$T104+9*$M104=BZ$7,$T104+10*$M104=BZ$7),$Q104*'[1]Paramètres commerce'!$D$6,0)</f>
        <v>0</v>
      </c>
      <c r="CA104" s="17"/>
    </row>
    <row r="105" spans="1:79">
      <c r="A105" s="2"/>
      <c r="B105" s="74">
        <v>98</v>
      </c>
      <c r="C105" s="115"/>
      <c r="D105" s="76"/>
      <c r="E105" s="97"/>
      <c r="F105" s="116"/>
      <c r="G105" s="117"/>
      <c r="H105" s="116"/>
      <c r="I105" s="116"/>
      <c r="J105" s="117"/>
      <c r="K105" s="81"/>
      <c r="L105" s="81"/>
      <c r="M105" s="82"/>
      <c r="N105" s="118"/>
      <c r="O105" s="84"/>
      <c r="P105" s="82"/>
      <c r="Q105" s="119">
        <f>(P105*'[1]Paramètres commerce'!$D$5+O105)*K105</f>
        <v>0</v>
      </c>
      <c r="R105" s="103">
        <f>'[1]Paramètres commerce'!$D$7</f>
        <v>5.0000000000000001E-3</v>
      </c>
      <c r="S105" s="119">
        <f>R105*Q105*'[1]Paramètres commerce'!$D$6</f>
        <v>0</v>
      </c>
      <c r="T105" s="120">
        <f t="shared" si="1"/>
        <v>2017</v>
      </c>
      <c r="U105" s="121" t="s">
        <v>38</v>
      </c>
      <c r="V105" s="122"/>
      <c r="W105" s="123"/>
      <c r="X105" s="123"/>
      <c r="Y105" s="123"/>
      <c r="Z105" s="123"/>
      <c r="AA105" s="124"/>
      <c r="AB105" s="125"/>
      <c r="AC105" s="126">
        <f>IF(OR($T105=AC$7,$T105+$M105=AC$7,$T105+2*$M105=AC$7,$T105+3*$M105=AC$7,$T105+4*$M105=AC$7,$T105+5*$M105=AC$7,$T105+6*$M105=AC$7,$T105+7*$M105=AC$7,$T105+8*$M105=AC$7,$T105+9*$M105=AC$7,$T105+10*$M105=AC$7),$Q105*'[1]Paramètres commerce'!$D$6,0)</f>
        <v>0</v>
      </c>
      <c r="AD105" s="127">
        <f>IF(OR($T105=AD$7,$T105+$M105=AD$7,$T105+2*$M105=AD$7,$T105+3*$M105=AD$7,$T105+4*$M105=AD$7,$T105+5*$M105=AD$7,$T105+6*$M105=AD$7,$T105+7*$M105=AD$7,$T105+8*$M105=AD$7,$T105+9*$M105=AD$7,$T105+10*$M105=AD$7),$Q105*'[1]Paramètres commerce'!$D$6,0)</f>
        <v>0</v>
      </c>
      <c r="AE105" s="127">
        <f>IF(OR($T105=AE$7,$T105+$M105=AE$7,$T105+2*$M105=AE$7,$T105+3*$M105=AE$7,$T105+4*$M105=AE$7,$T105+5*$M105=AE$7,$T105+6*$M105=AE$7,$T105+7*$M105=AE$7,$T105+8*$M105=AE$7,$T105+9*$M105=AE$7,$T105+10*$M105=AE$7),$Q105*'[1]Paramètres commerce'!$D$6,0)</f>
        <v>0</v>
      </c>
      <c r="AF105" s="127">
        <f>IF(OR($T105=AF$7,$T105+$M105=AF$7,$T105+2*$M105=AF$7,$T105+3*$M105=AF$7,$T105+4*$M105=AF$7,$T105+5*$M105=AF$7,$T105+6*$M105=AF$7,$T105+7*$M105=AF$7,$T105+8*$M105=AF$7,$T105+9*$M105=AF$7,$T105+10*$M105=AF$7),$Q105*'[1]Paramètres commerce'!$D$6,0)</f>
        <v>0</v>
      </c>
      <c r="AG105" s="128">
        <f>IF(OR($T105=AG$7,$T105+$M105=AG$7,$T105+2*$M105=AG$7,$T105+3*$M105=AG$7,$T105+4*$M105=AG$7,$T105+5*$M105=AG$7,$T105+6*$M105=AG$7,$T105+7*$M105=AG$7,$T105+8*$M105=AG$7,$T105+9*$M105=AG$7,$T105+10*$M105=AG$7),$Q105*'[1]Paramètres commerce'!$D$6,0)</f>
        <v>0</v>
      </c>
      <c r="AH105" s="126">
        <f>IF(OR($T105=AH$7,$T105+$M105=AH$7,$T105+2*$M105=AH$7,$T105+3*$M105=AH$7,$T105+4*$M105=AH$7,$T105+5*$M105=AH$7,$T105+6*$M105=AH$7,$T105+7*$M105=AH$7,$T105+8*$M105=AH$7,$T105+9*$M105=AH$7,$T105+10*$M105=AH$7),$Q105*'[1]Paramètres commerce'!$D$6,0)</f>
        <v>0</v>
      </c>
      <c r="AI105" s="127">
        <f>IF(OR($T105=AI$7,$T105+$M105=AI$7,$T105+2*$M105=AI$7,$T105+3*$M105=AI$7,$T105+4*$M105=AI$7,$T105+5*$M105=AI$7,$T105+6*$M105=AI$7,$T105+7*$M105=AI$7,$T105+8*$M105=AI$7,$T105+9*$M105=AI$7,$T105+10*$M105=AI$7),$Q105*'[1]Paramètres commerce'!$D$6,0)</f>
        <v>0</v>
      </c>
      <c r="AJ105" s="127">
        <f>IF(OR($T105=AJ$7,$T105+$M105=AJ$7,$T105+2*$M105=AJ$7,$T105+3*$M105=AJ$7,$T105+4*$M105=AJ$7,$T105+5*$M105=AJ$7,$T105+6*$M105=AJ$7,$T105+7*$M105=AJ$7,$T105+8*$M105=AJ$7,$T105+9*$M105=AJ$7,$T105+10*$M105=AJ$7),$Q105*'[1]Paramètres commerce'!$D$6,0)</f>
        <v>0</v>
      </c>
      <c r="AK105" s="127">
        <f>IF(OR($T105=AK$7,$T105+$M105=AK$7,$T105+2*$M105=AK$7,$T105+3*$M105=AK$7,$T105+4*$M105=AK$7,$T105+5*$M105=AK$7,$T105+6*$M105=AK$7,$T105+7*$M105=AK$7,$T105+8*$M105=AK$7,$T105+9*$M105=AK$7,$T105+10*$M105=AK$7),$Q105*'[1]Paramètres commerce'!$D$6,0)</f>
        <v>0</v>
      </c>
      <c r="AL105" s="128">
        <f>IF(OR($T105=AL$7,$T105+$M105=AL$7,$T105+2*$M105=AL$7,$T105+3*$M105=AL$7,$T105+4*$M105=AL$7,$T105+5*$M105=AL$7,$T105+6*$M105=AL$7,$T105+7*$M105=AL$7,$T105+8*$M105=AL$7,$T105+9*$M105=AL$7,$T105+10*$M105=AL$7),$Q105*'[1]Paramètres commerce'!$D$6,0)</f>
        <v>0</v>
      </c>
      <c r="AM105" s="126">
        <f>IF(OR($T105=AM$7,$T105+$M105=AM$7,$T105+2*$M105=AM$7,$T105+3*$M105=AM$7,$T105+4*$M105=AM$7,$T105+5*$M105=AM$7,$T105+6*$M105=AM$7,$T105+7*$M105=AM$7,$T105+8*$M105=AM$7,$T105+9*$M105=AM$7,$T105+10*$M105=AM$7),$Q105*'[1]Paramètres commerce'!$D$6,0)</f>
        <v>0</v>
      </c>
      <c r="AN105" s="127">
        <f>IF(OR($T105=AN$7,$T105+$M105=AN$7,$T105+2*$M105=AN$7,$T105+3*$M105=AN$7,$T105+4*$M105=AN$7,$T105+5*$M105=AN$7,$T105+6*$M105=AN$7,$T105+7*$M105=AN$7,$T105+8*$M105=AN$7,$T105+9*$M105=AN$7,$T105+10*$M105=AN$7),$Q105*'[1]Paramètres commerce'!$D$6,0)</f>
        <v>0</v>
      </c>
      <c r="AO105" s="127">
        <f>IF(OR($T105=AO$7,$T105+$M105=AO$7,$T105+2*$M105=AO$7,$T105+3*$M105=AO$7,$T105+4*$M105=AO$7,$T105+5*$M105=AO$7,$T105+6*$M105=AO$7,$T105+7*$M105=AO$7,$T105+8*$M105=AO$7,$T105+9*$M105=AO$7,$T105+10*$M105=AO$7),$Q105*'[1]Paramètres commerce'!$D$6,0)</f>
        <v>0</v>
      </c>
      <c r="AP105" s="127">
        <f>IF(OR($T105=AP$7,$T105+$M105=AP$7,$T105+2*$M105=AP$7,$T105+3*$M105=AP$7,$T105+4*$M105=AP$7,$T105+5*$M105=AP$7,$T105+6*$M105=AP$7,$T105+7*$M105=AP$7,$T105+8*$M105=AP$7,$T105+9*$M105=AP$7,$T105+10*$M105=AP$7),$Q105*'[1]Paramètres commerce'!$D$6,0)</f>
        <v>0</v>
      </c>
      <c r="AQ105" s="128">
        <f>IF(OR($T105=AQ$7,$T105+$M105=AQ$7,$T105+2*$M105=AQ$7,$T105+3*$M105=AQ$7,$T105+4*$M105=AQ$7,$T105+5*$M105=AQ$7,$T105+6*$M105=AQ$7,$T105+7*$M105=AQ$7,$T105+8*$M105=AQ$7,$T105+9*$M105=AQ$7,$T105+10*$M105=AQ$7),$Q105*'[1]Paramètres commerce'!$D$6,0)</f>
        <v>0</v>
      </c>
      <c r="AR105" s="126">
        <f>IF(OR($T105=AR$7,$T105+$M105=AR$7,$T105+2*$M105=AR$7,$T105+3*$M105=AR$7,$T105+4*$M105=AR$7,$T105+5*$M105=AR$7,$T105+6*$M105=AR$7,$T105+7*$M105=AR$7,$T105+8*$M105=AR$7,$T105+9*$M105=AR$7,$T105+10*$M105=AR$7),$Q105*'[1]Paramètres commerce'!$D$6,0)</f>
        <v>0</v>
      </c>
      <c r="AS105" s="127">
        <f>IF(OR($T105=AS$7,$T105+$M105=AS$7,$T105+2*$M105=AS$7,$T105+3*$M105=AS$7,$T105+4*$M105=AS$7,$T105+5*$M105=AS$7,$T105+6*$M105=AS$7,$T105+7*$M105=AS$7,$T105+8*$M105=AS$7,$T105+9*$M105=AS$7,$T105+10*$M105=AS$7),$Q105*'[1]Paramètres commerce'!$D$6,0)</f>
        <v>0</v>
      </c>
      <c r="AT105" s="127">
        <f>IF(OR($T105=AT$7,$T105+$M105=AT$7,$T105+2*$M105=AT$7,$T105+3*$M105=AT$7,$T105+4*$M105=AT$7,$T105+5*$M105=AT$7,$T105+6*$M105=AT$7,$T105+7*$M105=AT$7,$T105+8*$M105=AT$7,$T105+9*$M105=AT$7,$T105+10*$M105=AT$7),$Q105*'[1]Paramètres commerce'!$D$6,0)</f>
        <v>0</v>
      </c>
      <c r="AU105" s="127">
        <f>IF(OR($T105=AU$7,$T105+$M105=AU$7,$T105+2*$M105=AU$7,$T105+3*$M105=AU$7,$T105+4*$M105=AU$7,$T105+5*$M105=AU$7,$T105+6*$M105=AU$7,$T105+7*$M105=AU$7,$T105+8*$M105=AU$7,$T105+9*$M105=AU$7,$T105+10*$M105=AU$7),$Q105*'[1]Paramètres commerce'!$D$6,0)</f>
        <v>0</v>
      </c>
      <c r="AV105" s="128">
        <f>IF(OR($T105=AV$7,$T105+$M105=AV$7,$T105+2*$M105=AV$7,$T105+3*$M105=AV$7,$T105+4*$M105=AV$7,$T105+5*$M105=AV$7,$T105+6*$M105=AV$7,$T105+7*$M105=AV$7,$T105+8*$M105=AV$7,$T105+9*$M105=AV$7,$T105+10*$M105=AV$7),$Q105*'[1]Paramètres commerce'!$D$6,0)</f>
        <v>0</v>
      </c>
      <c r="AW105" s="126">
        <f>IF(OR($T105=AW$7,$T105+$M105=AW$7,$T105+2*$M105=AW$7,$T105+3*$M105=AW$7,$T105+4*$M105=AW$7,$T105+5*$M105=AW$7,$T105+6*$M105=AW$7,$T105+7*$M105=AW$7,$T105+8*$M105=AW$7,$T105+9*$M105=AW$7,$T105+10*$M105=AW$7),$Q105*'[1]Paramètres commerce'!$D$6,0)</f>
        <v>0</v>
      </c>
      <c r="AX105" s="127">
        <f>IF(OR($T105=AX$7,$T105+$M105=AX$7,$T105+2*$M105=AX$7,$T105+3*$M105=AX$7,$T105+4*$M105=AX$7,$T105+5*$M105=AX$7,$T105+6*$M105=AX$7,$T105+7*$M105=AX$7,$T105+8*$M105=AX$7,$T105+9*$M105=AX$7,$T105+10*$M105=AX$7),$Q105*'[1]Paramètres commerce'!$D$6,0)</f>
        <v>0</v>
      </c>
      <c r="AY105" s="127">
        <f>IF(OR($T105=AY$7,$T105+$M105=AY$7,$T105+2*$M105=AY$7,$T105+3*$M105=AY$7,$T105+4*$M105=AY$7,$T105+5*$M105=AY$7,$T105+6*$M105=AY$7,$T105+7*$M105=AY$7,$T105+8*$M105=AY$7,$T105+9*$M105=AY$7,$T105+10*$M105=AY$7),$Q105*'[1]Paramètres commerce'!$D$6,0)</f>
        <v>0</v>
      </c>
      <c r="AZ105" s="127">
        <f>IF(OR($T105=AZ$7,$T105+$M105=AZ$7,$T105+2*$M105=AZ$7,$T105+3*$M105=AZ$7,$T105+4*$M105=AZ$7,$T105+5*$M105=AZ$7,$T105+6*$M105=AZ$7,$T105+7*$M105=AZ$7,$T105+8*$M105=AZ$7,$T105+9*$M105=AZ$7,$T105+10*$M105=AZ$7),$Q105*'[1]Paramètres commerce'!$D$6,0)</f>
        <v>0</v>
      </c>
      <c r="BA105" s="128">
        <f>IF(OR($T105=BA$7,$T105+$M105=BA$7,$T105+2*$M105=BA$7,$T105+3*$M105=BA$7,$T105+4*$M105=BA$7,$T105+5*$M105=BA$7,$T105+6*$M105=BA$7,$T105+7*$M105=BA$7,$T105+8*$M105=BA$7,$T105+9*$M105=BA$7,$T105+10*$M105=BA$7),$Q105*'[1]Paramètres commerce'!$D$6,0)</f>
        <v>0</v>
      </c>
      <c r="BB105" s="126">
        <f>IF(OR($T105=BB$7,$T105+$M105=BB$7,$T105+2*$M105=BB$7,$T105+3*$M105=BB$7,$T105+4*$M105=BB$7,$T105+5*$M105=BB$7,$T105+6*$M105=BB$7,$T105+7*$M105=BB$7,$T105+8*$M105=BB$7,$T105+9*$M105=BB$7,$T105+10*$M105=BB$7),$Q105*'[1]Paramètres commerce'!$D$6,0)</f>
        <v>0</v>
      </c>
      <c r="BC105" s="127">
        <f>IF(OR($T105=BC$7,$T105+$M105=BC$7,$T105+2*$M105=BC$7,$T105+3*$M105=BC$7,$T105+4*$M105=BC$7,$T105+5*$M105=BC$7,$T105+6*$M105=BC$7,$T105+7*$M105=BC$7,$T105+8*$M105=BC$7,$T105+9*$M105=BC$7,$T105+10*$M105=BC$7),$Q105*'[1]Paramètres commerce'!$D$6,0)</f>
        <v>0</v>
      </c>
      <c r="BD105" s="127">
        <f>IF(OR($T105=BD$7,$T105+$M105=BD$7,$T105+2*$M105=BD$7,$T105+3*$M105=BD$7,$T105+4*$M105=BD$7,$T105+5*$M105=BD$7,$T105+6*$M105=BD$7,$T105+7*$M105=BD$7,$T105+8*$M105=BD$7,$T105+9*$M105=BD$7,$T105+10*$M105=BD$7),$Q105*'[1]Paramètres commerce'!$D$6,0)</f>
        <v>0</v>
      </c>
      <c r="BE105" s="127">
        <f>IF(OR($T105=BE$7,$T105+$M105=BE$7,$T105+2*$M105=BE$7,$T105+3*$M105=BE$7,$T105+4*$M105=BE$7,$T105+5*$M105=BE$7,$T105+6*$M105=BE$7,$T105+7*$M105=BE$7,$T105+8*$M105=BE$7,$T105+9*$M105=BE$7,$T105+10*$M105=BE$7),$Q105*'[1]Paramètres commerce'!$D$6,0)</f>
        <v>0</v>
      </c>
      <c r="BF105" s="128">
        <f>IF(OR($T105=BF$7,$T105+$M105=BF$7,$T105+2*$M105=BF$7,$T105+3*$M105=BF$7,$T105+4*$M105=BF$7,$T105+5*$M105=BF$7,$T105+6*$M105=BF$7,$T105+7*$M105=BF$7,$T105+8*$M105=BF$7,$T105+9*$M105=BF$7,$T105+10*$M105=BF$7),$Q105*'[1]Paramètres commerce'!$D$6,0)</f>
        <v>0</v>
      </c>
      <c r="BG105" s="126">
        <f>IF(OR($T105=BG$7,$T105+$M105=BG$7,$T105+2*$M105=BG$7,$T105+3*$M105=BG$7,$T105+4*$M105=BG$7,$T105+5*$M105=BG$7,$T105+6*$M105=BG$7,$T105+7*$M105=BG$7,$T105+8*$M105=BG$7,$T105+9*$M105=BG$7,$T105+10*$M105=BG$7),$Q105*'[1]Paramètres commerce'!$D$6,0)</f>
        <v>0</v>
      </c>
      <c r="BH105" s="127">
        <f>IF(OR($T105=BH$7,$T105+$M105=BH$7,$T105+2*$M105=BH$7,$T105+3*$M105=BH$7,$T105+4*$M105=BH$7,$T105+5*$M105=BH$7,$T105+6*$M105=BH$7,$T105+7*$M105=BH$7,$T105+8*$M105=BH$7,$T105+9*$M105=BH$7,$T105+10*$M105=BH$7),$Q105*'[1]Paramètres commerce'!$D$6,0)</f>
        <v>0</v>
      </c>
      <c r="BI105" s="127">
        <f>IF(OR($T105=BI$7,$T105+$M105=BI$7,$T105+2*$M105=BI$7,$T105+3*$M105=BI$7,$T105+4*$M105=BI$7,$T105+5*$M105=BI$7,$T105+6*$M105=BI$7,$T105+7*$M105=BI$7,$T105+8*$M105=BI$7,$T105+9*$M105=BI$7,$T105+10*$M105=BI$7),$Q105*'[1]Paramètres commerce'!$D$6,0)</f>
        <v>0</v>
      </c>
      <c r="BJ105" s="127">
        <f>IF(OR($T105=BJ$7,$T105+$M105=BJ$7,$T105+2*$M105=BJ$7,$T105+3*$M105=BJ$7,$T105+4*$M105=BJ$7,$T105+5*$M105=BJ$7,$T105+6*$M105=BJ$7,$T105+7*$M105=BJ$7,$T105+8*$M105=BJ$7,$T105+9*$M105=BJ$7,$T105+10*$M105=BJ$7),$Q105*'[1]Paramètres commerce'!$D$6,0)</f>
        <v>0</v>
      </c>
      <c r="BK105" s="128">
        <f>IF(OR($T105=BK$7,$T105+$M105=BK$7,$T105+2*$M105=BK$7,$T105+3*$M105=BK$7,$T105+4*$M105=BK$7,$T105+5*$M105=BK$7,$T105+6*$M105=BK$7,$T105+7*$M105=BK$7,$T105+8*$M105=BK$7,$T105+9*$M105=BK$7,$T105+10*$M105=BK$7),$Q105*'[1]Paramètres commerce'!$D$6,0)</f>
        <v>0</v>
      </c>
      <c r="BL105" s="126">
        <f>IF(OR($T105=BL$7,$T105+$M105=BL$7,$T105+2*$M105=BL$7,$T105+3*$M105=BL$7,$T105+4*$M105=BL$7,$T105+5*$M105=BL$7,$T105+6*$M105=BL$7,$T105+7*$M105=BL$7,$T105+8*$M105=BL$7,$T105+9*$M105=BL$7,$T105+10*$M105=BL$7),$Q105*'[1]Paramètres commerce'!$D$6,0)</f>
        <v>0</v>
      </c>
      <c r="BM105" s="127">
        <f>IF(OR($T105=BM$7,$T105+$M105=BM$7,$T105+2*$M105=BM$7,$T105+3*$M105=BM$7,$T105+4*$M105=BM$7,$T105+5*$M105=BM$7,$T105+6*$M105=BM$7,$T105+7*$M105=BM$7,$T105+8*$M105=BM$7,$T105+9*$M105=BM$7,$T105+10*$M105=BM$7),$Q105*'[1]Paramètres commerce'!$D$6,0)</f>
        <v>0</v>
      </c>
      <c r="BN105" s="127">
        <f>IF(OR($T105=BN$7,$T105+$M105=BN$7,$T105+2*$M105=BN$7,$T105+3*$M105=BN$7,$T105+4*$M105=BN$7,$T105+5*$M105=BN$7,$T105+6*$M105=BN$7,$T105+7*$M105=BN$7,$T105+8*$M105=BN$7,$T105+9*$M105=BN$7,$T105+10*$M105=BN$7),$Q105*'[1]Paramètres commerce'!$D$6,0)</f>
        <v>0</v>
      </c>
      <c r="BO105" s="127">
        <f>IF(OR($T105=BO$7,$T105+$M105=BO$7,$T105+2*$M105=BO$7,$T105+3*$M105=BO$7,$T105+4*$M105=BO$7,$T105+5*$M105=BO$7,$T105+6*$M105=BO$7,$T105+7*$M105=BO$7,$T105+8*$M105=BO$7,$T105+9*$M105=BO$7,$T105+10*$M105=BO$7),$Q105*'[1]Paramètres commerce'!$D$6,0)</f>
        <v>0</v>
      </c>
      <c r="BP105" s="128">
        <f>IF(OR($T105=BP$7,$T105+$M105=BP$7,$T105+2*$M105=BP$7,$T105+3*$M105=BP$7,$T105+4*$M105=BP$7,$T105+5*$M105=BP$7,$T105+6*$M105=BP$7,$T105+7*$M105=BP$7,$T105+8*$M105=BP$7,$T105+9*$M105=BP$7,$T105+10*$M105=BP$7),$Q105*'[1]Paramètres commerce'!$D$6,0)</f>
        <v>0</v>
      </c>
      <c r="BQ105" s="126">
        <f>IF(OR($T105=BQ$7,$T105+$M105=BQ$7,$T105+2*$M105=BQ$7,$T105+3*$M105=BQ$7,$T105+4*$M105=BQ$7,$T105+5*$M105=BQ$7,$T105+6*$M105=BQ$7,$T105+7*$M105=BQ$7,$T105+8*$M105=BQ$7,$T105+9*$M105=BQ$7,$T105+10*$M105=BQ$7),$Q105*'[1]Paramètres commerce'!$D$6,0)</f>
        <v>0</v>
      </c>
      <c r="BR105" s="127">
        <f>IF(OR($T105=BR$7,$T105+$M105=BR$7,$T105+2*$M105=BR$7,$T105+3*$M105=BR$7,$T105+4*$M105=BR$7,$T105+5*$M105=BR$7,$T105+6*$M105=BR$7,$T105+7*$M105=BR$7,$T105+8*$M105=BR$7,$T105+9*$M105=BR$7,$T105+10*$M105=BR$7),$Q105*'[1]Paramètres commerce'!$D$6,0)</f>
        <v>0</v>
      </c>
      <c r="BS105" s="127">
        <f>IF(OR($T105=BS$7,$T105+$M105=BS$7,$T105+2*$M105=BS$7,$T105+3*$M105=BS$7,$T105+4*$M105=BS$7,$T105+5*$M105=BS$7,$T105+6*$M105=BS$7,$T105+7*$M105=BS$7,$T105+8*$M105=BS$7,$T105+9*$M105=BS$7,$T105+10*$M105=BS$7),$Q105*'[1]Paramètres commerce'!$D$6,0)</f>
        <v>0</v>
      </c>
      <c r="BT105" s="127">
        <f>IF(OR($T105=BT$7,$T105+$M105=BT$7,$T105+2*$M105=BT$7,$T105+3*$M105=BT$7,$T105+4*$M105=BT$7,$T105+5*$M105=BT$7,$T105+6*$M105=BT$7,$T105+7*$M105=BT$7,$T105+8*$M105=BT$7,$T105+9*$M105=BT$7,$T105+10*$M105=BT$7),$Q105*'[1]Paramètres commerce'!$D$6,0)</f>
        <v>0</v>
      </c>
      <c r="BU105" s="128">
        <f>IF(OR($T105=BU$7,$T105+$M105=BU$7,$T105+2*$M105=BU$7,$T105+3*$M105=BU$7,$T105+4*$M105=BU$7,$T105+5*$M105=BU$7,$T105+6*$M105=BU$7,$T105+7*$M105=BU$7,$T105+8*$M105=BU$7,$T105+9*$M105=BU$7,$T105+10*$M105=BU$7),$Q105*'[1]Paramètres commerce'!$D$6,0)</f>
        <v>0</v>
      </c>
      <c r="BV105" s="126">
        <f>IF(OR($T105=BV$7,$T105+$M105=BV$7,$T105+2*$M105=BV$7,$T105+3*$M105=BV$7,$T105+4*$M105=BV$7,$T105+5*$M105=BV$7,$T105+6*$M105=BV$7,$T105+7*$M105=BV$7,$T105+8*$M105=BV$7,$T105+9*$M105=BV$7,$T105+10*$M105=BV$7),$Q105*'[1]Paramètres commerce'!$D$6,0)</f>
        <v>0</v>
      </c>
      <c r="BW105" s="127">
        <f>IF(OR($T105=BW$7,$T105+$M105=BW$7,$T105+2*$M105=BW$7,$T105+3*$M105=BW$7,$T105+4*$M105=BW$7,$T105+5*$M105=BW$7,$T105+6*$M105=BW$7,$T105+7*$M105=BW$7,$T105+8*$M105=BW$7,$T105+9*$M105=BW$7,$T105+10*$M105=BW$7),$Q105*'[1]Paramètres commerce'!$D$6,0)</f>
        <v>0</v>
      </c>
      <c r="BX105" s="127">
        <f>IF(OR($T105=BX$7,$T105+$M105=BX$7,$T105+2*$M105=BX$7,$T105+3*$M105=BX$7,$T105+4*$M105=BX$7,$T105+5*$M105=BX$7,$T105+6*$M105=BX$7,$T105+7*$M105=BX$7,$T105+8*$M105=BX$7,$T105+9*$M105=BX$7,$T105+10*$M105=BX$7),$Q105*'[1]Paramètres commerce'!$D$6,0)</f>
        <v>0</v>
      </c>
      <c r="BY105" s="127">
        <f>IF(OR($T105=BY$7,$T105+$M105=BY$7,$T105+2*$M105=BY$7,$T105+3*$M105=BY$7,$T105+4*$M105=BY$7,$T105+5*$M105=BY$7,$T105+6*$M105=BY$7,$T105+7*$M105=BY$7,$T105+8*$M105=BY$7,$T105+9*$M105=BY$7,$T105+10*$M105=BY$7),$Q105*'[1]Paramètres commerce'!$D$6,0)</f>
        <v>0</v>
      </c>
      <c r="BZ105" s="128">
        <f>IF(OR($T105=BZ$7,$T105+$M105=BZ$7,$T105+2*$M105=BZ$7,$T105+3*$M105=BZ$7,$T105+4*$M105=BZ$7,$T105+5*$M105=BZ$7,$T105+6*$M105=BZ$7,$T105+7*$M105=BZ$7,$T105+8*$M105=BZ$7,$T105+9*$M105=BZ$7,$T105+10*$M105=BZ$7),$Q105*'[1]Paramètres commerce'!$D$6,0)</f>
        <v>0</v>
      </c>
      <c r="CA105" s="17"/>
    </row>
    <row r="106" spans="1:79">
      <c r="A106" s="2"/>
      <c r="B106" s="74">
        <v>99</v>
      </c>
      <c r="C106" s="115"/>
      <c r="D106" s="76"/>
      <c r="E106" s="97"/>
      <c r="F106" s="116"/>
      <c r="G106" s="117"/>
      <c r="H106" s="116"/>
      <c r="I106" s="116"/>
      <c r="J106" s="117"/>
      <c r="K106" s="81"/>
      <c r="L106" s="81"/>
      <c r="M106" s="82"/>
      <c r="N106" s="118"/>
      <c r="O106" s="84"/>
      <c r="P106" s="82"/>
      <c r="Q106" s="119">
        <f>(P106*'[1]Paramètres commerce'!$D$5+O106)*K106</f>
        <v>0</v>
      </c>
      <c r="R106" s="103">
        <f>'[1]Paramètres commerce'!$D$7</f>
        <v>5.0000000000000001E-3</v>
      </c>
      <c r="S106" s="119">
        <f>R106*Q106*'[1]Paramètres commerce'!$D$6</f>
        <v>0</v>
      </c>
      <c r="T106" s="120">
        <f t="shared" si="1"/>
        <v>2017</v>
      </c>
      <c r="U106" s="121" t="s">
        <v>38</v>
      </c>
      <c r="V106" s="122"/>
      <c r="W106" s="123"/>
      <c r="X106" s="123"/>
      <c r="Y106" s="123"/>
      <c r="Z106" s="123"/>
      <c r="AA106" s="124"/>
      <c r="AB106" s="125"/>
      <c r="AC106" s="126">
        <f>IF(OR($T106=AC$7,$T106+$M106=AC$7,$T106+2*$M106=AC$7,$T106+3*$M106=AC$7,$T106+4*$M106=AC$7,$T106+5*$M106=AC$7,$T106+6*$M106=AC$7,$T106+7*$M106=AC$7,$T106+8*$M106=AC$7,$T106+9*$M106=AC$7,$T106+10*$M106=AC$7),$Q106*'[1]Paramètres commerce'!$D$6,0)</f>
        <v>0</v>
      </c>
      <c r="AD106" s="127">
        <f>IF(OR($T106=AD$7,$T106+$M106=AD$7,$T106+2*$M106=AD$7,$T106+3*$M106=AD$7,$T106+4*$M106=AD$7,$T106+5*$M106=AD$7,$T106+6*$M106=AD$7,$T106+7*$M106=AD$7,$T106+8*$M106=AD$7,$T106+9*$M106=AD$7,$T106+10*$M106=AD$7),$Q106*'[1]Paramètres commerce'!$D$6,0)</f>
        <v>0</v>
      </c>
      <c r="AE106" s="127">
        <f>IF(OR($T106=AE$7,$T106+$M106=AE$7,$T106+2*$M106=AE$7,$T106+3*$M106=AE$7,$T106+4*$M106=AE$7,$T106+5*$M106=AE$7,$T106+6*$M106=AE$7,$T106+7*$M106=AE$7,$T106+8*$M106=AE$7,$T106+9*$M106=AE$7,$T106+10*$M106=AE$7),$Q106*'[1]Paramètres commerce'!$D$6,0)</f>
        <v>0</v>
      </c>
      <c r="AF106" s="127">
        <f>IF(OR($T106=AF$7,$T106+$M106=AF$7,$T106+2*$M106=AF$7,$T106+3*$M106=AF$7,$T106+4*$M106=AF$7,$T106+5*$M106=AF$7,$T106+6*$M106=AF$7,$T106+7*$M106=AF$7,$T106+8*$M106=AF$7,$T106+9*$M106=AF$7,$T106+10*$M106=AF$7),$Q106*'[1]Paramètres commerce'!$D$6,0)</f>
        <v>0</v>
      </c>
      <c r="AG106" s="128">
        <f>IF(OR($T106=AG$7,$T106+$M106=AG$7,$T106+2*$M106=AG$7,$T106+3*$M106=AG$7,$T106+4*$M106=AG$7,$T106+5*$M106=AG$7,$T106+6*$M106=AG$7,$T106+7*$M106=AG$7,$T106+8*$M106=AG$7,$T106+9*$M106=AG$7,$T106+10*$M106=AG$7),$Q106*'[1]Paramètres commerce'!$D$6,0)</f>
        <v>0</v>
      </c>
      <c r="AH106" s="126">
        <f>IF(OR($T106=AH$7,$T106+$M106=AH$7,$T106+2*$M106=AH$7,$T106+3*$M106=AH$7,$T106+4*$M106=AH$7,$T106+5*$M106=AH$7,$T106+6*$M106=AH$7,$T106+7*$M106=AH$7,$T106+8*$M106=AH$7,$T106+9*$M106=AH$7,$T106+10*$M106=AH$7),$Q106*'[1]Paramètres commerce'!$D$6,0)</f>
        <v>0</v>
      </c>
      <c r="AI106" s="127">
        <f>IF(OR($T106=AI$7,$T106+$M106=AI$7,$T106+2*$M106=AI$7,$T106+3*$M106=AI$7,$T106+4*$M106=AI$7,$T106+5*$M106=AI$7,$T106+6*$M106=AI$7,$T106+7*$M106=AI$7,$T106+8*$M106=AI$7,$T106+9*$M106=AI$7,$T106+10*$M106=AI$7),$Q106*'[1]Paramètres commerce'!$D$6,0)</f>
        <v>0</v>
      </c>
      <c r="AJ106" s="127">
        <f>IF(OR($T106=AJ$7,$T106+$M106=AJ$7,$T106+2*$M106=AJ$7,$T106+3*$M106=AJ$7,$T106+4*$M106=AJ$7,$T106+5*$M106=AJ$7,$T106+6*$M106=AJ$7,$T106+7*$M106=AJ$7,$T106+8*$M106=AJ$7,$T106+9*$M106=AJ$7,$T106+10*$M106=AJ$7),$Q106*'[1]Paramètres commerce'!$D$6,0)</f>
        <v>0</v>
      </c>
      <c r="AK106" s="127">
        <f>IF(OR($T106=AK$7,$T106+$M106=AK$7,$T106+2*$M106=AK$7,$T106+3*$M106=AK$7,$T106+4*$M106=AK$7,$T106+5*$M106=AK$7,$T106+6*$M106=AK$7,$T106+7*$M106=AK$7,$T106+8*$M106=AK$7,$T106+9*$M106=AK$7,$T106+10*$M106=AK$7),$Q106*'[1]Paramètres commerce'!$D$6,0)</f>
        <v>0</v>
      </c>
      <c r="AL106" s="128">
        <f>IF(OR($T106=AL$7,$T106+$M106=AL$7,$T106+2*$M106=AL$7,$T106+3*$M106=AL$7,$T106+4*$M106=AL$7,$T106+5*$M106=AL$7,$T106+6*$M106=AL$7,$T106+7*$M106=AL$7,$T106+8*$M106=AL$7,$T106+9*$M106=AL$7,$T106+10*$M106=AL$7),$Q106*'[1]Paramètres commerce'!$D$6,0)</f>
        <v>0</v>
      </c>
      <c r="AM106" s="126">
        <f>IF(OR($T106=AM$7,$T106+$M106=AM$7,$T106+2*$M106=AM$7,$T106+3*$M106=AM$7,$T106+4*$M106=AM$7,$T106+5*$M106=AM$7,$T106+6*$M106=AM$7,$T106+7*$M106=AM$7,$T106+8*$M106=AM$7,$T106+9*$M106=AM$7,$T106+10*$M106=AM$7),$Q106*'[1]Paramètres commerce'!$D$6,0)</f>
        <v>0</v>
      </c>
      <c r="AN106" s="127">
        <f>IF(OR($T106=AN$7,$T106+$M106=AN$7,$T106+2*$M106=AN$7,$T106+3*$M106=AN$7,$T106+4*$M106=AN$7,$T106+5*$M106=AN$7,$T106+6*$M106=AN$7,$T106+7*$M106=AN$7,$T106+8*$M106=AN$7,$T106+9*$M106=AN$7,$T106+10*$M106=AN$7),$Q106*'[1]Paramètres commerce'!$D$6,0)</f>
        <v>0</v>
      </c>
      <c r="AO106" s="127">
        <f>IF(OR($T106=AO$7,$T106+$M106=AO$7,$T106+2*$M106=AO$7,$T106+3*$M106=AO$7,$T106+4*$M106=AO$7,$T106+5*$M106=AO$7,$T106+6*$M106=AO$7,$T106+7*$M106=AO$7,$T106+8*$M106=AO$7,$T106+9*$M106=AO$7,$T106+10*$M106=AO$7),$Q106*'[1]Paramètres commerce'!$D$6,0)</f>
        <v>0</v>
      </c>
      <c r="AP106" s="127">
        <f>IF(OR($T106=AP$7,$T106+$M106=AP$7,$T106+2*$M106=AP$7,$T106+3*$M106=AP$7,$T106+4*$M106=AP$7,$T106+5*$M106=AP$7,$T106+6*$M106=AP$7,$T106+7*$M106=AP$7,$T106+8*$M106=AP$7,$T106+9*$M106=AP$7,$T106+10*$M106=AP$7),$Q106*'[1]Paramètres commerce'!$D$6,0)</f>
        <v>0</v>
      </c>
      <c r="AQ106" s="128">
        <f>IF(OR($T106=AQ$7,$T106+$M106=AQ$7,$T106+2*$M106=AQ$7,$T106+3*$M106=AQ$7,$T106+4*$M106=AQ$7,$T106+5*$M106=AQ$7,$T106+6*$M106=AQ$7,$T106+7*$M106=AQ$7,$T106+8*$M106=AQ$7,$T106+9*$M106=AQ$7,$T106+10*$M106=AQ$7),$Q106*'[1]Paramètres commerce'!$D$6,0)</f>
        <v>0</v>
      </c>
      <c r="AR106" s="126">
        <f>IF(OR($T106=AR$7,$T106+$M106=AR$7,$T106+2*$M106=AR$7,$T106+3*$M106=AR$7,$T106+4*$M106=AR$7,$T106+5*$M106=AR$7,$T106+6*$M106=AR$7,$T106+7*$M106=AR$7,$T106+8*$M106=AR$7,$T106+9*$M106=AR$7,$T106+10*$M106=AR$7),$Q106*'[1]Paramètres commerce'!$D$6,0)</f>
        <v>0</v>
      </c>
      <c r="AS106" s="127">
        <f>IF(OR($T106=AS$7,$T106+$M106=AS$7,$T106+2*$M106=AS$7,$T106+3*$M106=AS$7,$T106+4*$M106=AS$7,$T106+5*$M106=AS$7,$T106+6*$M106=AS$7,$T106+7*$M106=AS$7,$T106+8*$M106=AS$7,$T106+9*$M106=AS$7,$T106+10*$M106=AS$7),$Q106*'[1]Paramètres commerce'!$D$6,0)</f>
        <v>0</v>
      </c>
      <c r="AT106" s="127">
        <f>IF(OR($T106=AT$7,$T106+$M106=AT$7,$T106+2*$M106=AT$7,$T106+3*$M106=AT$7,$T106+4*$M106=AT$7,$T106+5*$M106=AT$7,$T106+6*$M106=AT$7,$T106+7*$M106=AT$7,$T106+8*$M106=AT$7,$T106+9*$M106=AT$7,$T106+10*$M106=AT$7),$Q106*'[1]Paramètres commerce'!$D$6,0)</f>
        <v>0</v>
      </c>
      <c r="AU106" s="127">
        <f>IF(OR($T106=AU$7,$T106+$M106=AU$7,$T106+2*$M106=AU$7,$T106+3*$M106=AU$7,$T106+4*$M106=AU$7,$T106+5*$M106=AU$7,$T106+6*$M106=AU$7,$T106+7*$M106=AU$7,$T106+8*$M106=AU$7,$T106+9*$M106=AU$7,$T106+10*$M106=AU$7),$Q106*'[1]Paramètres commerce'!$D$6,0)</f>
        <v>0</v>
      </c>
      <c r="AV106" s="128">
        <f>IF(OR($T106=AV$7,$T106+$M106=AV$7,$T106+2*$M106=AV$7,$T106+3*$M106=AV$7,$T106+4*$M106=AV$7,$T106+5*$M106=AV$7,$T106+6*$M106=AV$7,$T106+7*$M106=AV$7,$T106+8*$M106=AV$7,$T106+9*$M106=AV$7,$T106+10*$M106=AV$7),$Q106*'[1]Paramètres commerce'!$D$6,0)</f>
        <v>0</v>
      </c>
      <c r="AW106" s="126">
        <f>IF(OR($T106=AW$7,$T106+$M106=AW$7,$T106+2*$M106=AW$7,$T106+3*$M106=AW$7,$T106+4*$M106=AW$7,$T106+5*$M106=AW$7,$T106+6*$M106=AW$7,$T106+7*$M106=AW$7,$T106+8*$M106=AW$7,$T106+9*$M106=AW$7,$T106+10*$M106=AW$7),$Q106*'[1]Paramètres commerce'!$D$6,0)</f>
        <v>0</v>
      </c>
      <c r="AX106" s="127">
        <f>IF(OR($T106=AX$7,$T106+$M106=AX$7,$T106+2*$M106=AX$7,$T106+3*$M106=AX$7,$T106+4*$M106=AX$7,$T106+5*$M106=AX$7,$T106+6*$M106=AX$7,$T106+7*$M106=AX$7,$T106+8*$M106=AX$7,$T106+9*$M106=AX$7,$T106+10*$M106=AX$7),$Q106*'[1]Paramètres commerce'!$D$6,0)</f>
        <v>0</v>
      </c>
      <c r="AY106" s="127">
        <f>IF(OR($T106=AY$7,$T106+$M106=AY$7,$T106+2*$M106=AY$7,$T106+3*$M106=AY$7,$T106+4*$M106=AY$7,$T106+5*$M106=AY$7,$T106+6*$M106=AY$7,$T106+7*$M106=AY$7,$T106+8*$M106=AY$7,$T106+9*$M106=AY$7,$T106+10*$M106=AY$7),$Q106*'[1]Paramètres commerce'!$D$6,0)</f>
        <v>0</v>
      </c>
      <c r="AZ106" s="127">
        <f>IF(OR($T106=AZ$7,$T106+$M106=AZ$7,$T106+2*$M106=AZ$7,$T106+3*$M106=AZ$7,$T106+4*$M106=AZ$7,$T106+5*$M106=AZ$7,$T106+6*$M106=AZ$7,$T106+7*$M106=AZ$7,$T106+8*$M106=AZ$7,$T106+9*$M106=AZ$7,$T106+10*$M106=AZ$7),$Q106*'[1]Paramètres commerce'!$D$6,0)</f>
        <v>0</v>
      </c>
      <c r="BA106" s="128">
        <f>IF(OR($T106=BA$7,$T106+$M106=BA$7,$T106+2*$M106=BA$7,$T106+3*$M106=BA$7,$T106+4*$M106=BA$7,$T106+5*$M106=BA$7,$T106+6*$M106=BA$7,$T106+7*$M106=BA$7,$T106+8*$M106=BA$7,$T106+9*$M106=BA$7,$T106+10*$M106=BA$7),$Q106*'[1]Paramètres commerce'!$D$6,0)</f>
        <v>0</v>
      </c>
      <c r="BB106" s="126">
        <f>IF(OR($T106=BB$7,$T106+$M106=BB$7,$T106+2*$M106=BB$7,$T106+3*$M106=BB$7,$T106+4*$M106=BB$7,$T106+5*$M106=BB$7,$T106+6*$M106=BB$7,$T106+7*$M106=BB$7,$T106+8*$M106=BB$7,$T106+9*$M106=BB$7,$T106+10*$M106=BB$7),$Q106*'[1]Paramètres commerce'!$D$6,0)</f>
        <v>0</v>
      </c>
      <c r="BC106" s="127">
        <f>IF(OR($T106=BC$7,$T106+$M106=BC$7,$T106+2*$M106=BC$7,$T106+3*$M106=BC$7,$T106+4*$M106=BC$7,$T106+5*$M106=BC$7,$T106+6*$M106=BC$7,$T106+7*$M106=BC$7,$T106+8*$M106=BC$7,$T106+9*$M106=BC$7,$T106+10*$M106=BC$7),$Q106*'[1]Paramètres commerce'!$D$6,0)</f>
        <v>0</v>
      </c>
      <c r="BD106" s="127">
        <f>IF(OR($T106=BD$7,$T106+$M106=BD$7,$T106+2*$M106=BD$7,$T106+3*$M106=BD$7,$T106+4*$M106=BD$7,$T106+5*$M106=BD$7,$T106+6*$M106=BD$7,$T106+7*$M106=BD$7,$T106+8*$M106=BD$7,$T106+9*$M106=BD$7,$T106+10*$M106=BD$7),$Q106*'[1]Paramètres commerce'!$D$6,0)</f>
        <v>0</v>
      </c>
      <c r="BE106" s="127">
        <f>IF(OR($T106=BE$7,$T106+$M106=BE$7,$T106+2*$M106=BE$7,$T106+3*$M106=BE$7,$T106+4*$M106=BE$7,$T106+5*$M106=BE$7,$T106+6*$M106=BE$7,$T106+7*$M106=BE$7,$T106+8*$M106=BE$7,$T106+9*$M106=BE$7,$T106+10*$M106=BE$7),$Q106*'[1]Paramètres commerce'!$D$6,0)</f>
        <v>0</v>
      </c>
      <c r="BF106" s="128">
        <f>IF(OR($T106=BF$7,$T106+$M106=BF$7,$T106+2*$M106=BF$7,$T106+3*$M106=BF$7,$T106+4*$M106=BF$7,$T106+5*$M106=BF$7,$T106+6*$M106=BF$7,$T106+7*$M106=BF$7,$T106+8*$M106=BF$7,$T106+9*$M106=BF$7,$T106+10*$M106=BF$7),$Q106*'[1]Paramètres commerce'!$D$6,0)</f>
        <v>0</v>
      </c>
      <c r="BG106" s="126">
        <f>IF(OR($T106=BG$7,$T106+$M106=BG$7,$T106+2*$M106=BG$7,$T106+3*$M106=BG$7,$T106+4*$M106=BG$7,$T106+5*$M106=BG$7,$T106+6*$M106=BG$7,$T106+7*$M106=BG$7,$T106+8*$M106=BG$7,$T106+9*$M106=BG$7,$T106+10*$M106=BG$7),$Q106*'[1]Paramètres commerce'!$D$6,0)</f>
        <v>0</v>
      </c>
      <c r="BH106" s="127">
        <f>IF(OR($T106=BH$7,$T106+$M106=BH$7,$T106+2*$M106=BH$7,$T106+3*$M106=BH$7,$T106+4*$M106=BH$7,$T106+5*$M106=BH$7,$T106+6*$M106=BH$7,$T106+7*$M106=BH$7,$T106+8*$M106=BH$7,$T106+9*$M106=BH$7,$T106+10*$M106=BH$7),$Q106*'[1]Paramètres commerce'!$D$6,0)</f>
        <v>0</v>
      </c>
      <c r="BI106" s="127">
        <f>IF(OR($T106=BI$7,$T106+$M106=BI$7,$T106+2*$M106=BI$7,$T106+3*$M106=BI$7,$T106+4*$M106=BI$7,$T106+5*$M106=BI$7,$T106+6*$M106=BI$7,$T106+7*$M106=BI$7,$T106+8*$M106=BI$7,$T106+9*$M106=BI$7,$T106+10*$M106=BI$7),$Q106*'[1]Paramètres commerce'!$D$6,0)</f>
        <v>0</v>
      </c>
      <c r="BJ106" s="127">
        <f>IF(OR($T106=BJ$7,$T106+$M106=BJ$7,$T106+2*$M106=BJ$7,$T106+3*$M106=BJ$7,$T106+4*$M106=BJ$7,$T106+5*$M106=BJ$7,$T106+6*$M106=BJ$7,$T106+7*$M106=BJ$7,$T106+8*$M106=BJ$7,$T106+9*$M106=BJ$7,$T106+10*$M106=BJ$7),$Q106*'[1]Paramètres commerce'!$D$6,0)</f>
        <v>0</v>
      </c>
      <c r="BK106" s="128">
        <f>IF(OR($T106=BK$7,$T106+$M106=BK$7,$T106+2*$M106=BK$7,$T106+3*$M106=BK$7,$T106+4*$M106=BK$7,$T106+5*$M106=BK$7,$T106+6*$M106=BK$7,$T106+7*$M106=BK$7,$T106+8*$M106=BK$7,$T106+9*$M106=BK$7,$T106+10*$M106=BK$7),$Q106*'[1]Paramètres commerce'!$D$6,0)</f>
        <v>0</v>
      </c>
      <c r="BL106" s="126">
        <f>IF(OR($T106=BL$7,$T106+$M106=BL$7,$T106+2*$M106=BL$7,$T106+3*$M106=BL$7,$T106+4*$M106=BL$7,$T106+5*$M106=BL$7,$T106+6*$M106=BL$7,$T106+7*$M106=BL$7,$T106+8*$M106=BL$7,$T106+9*$M106=BL$7,$T106+10*$M106=BL$7),$Q106*'[1]Paramètres commerce'!$D$6,0)</f>
        <v>0</v>
      </c>
      <c r="BM106" s="127">
        <f>IF(OR($T106=BM$7,$T106+$M106=BM$7,$T106+2*$M106=BM$7,$T106+3*$M106=BM$7,$T106+4*$M106=BM$7,$T106+5*$M106=BM$7,$T106+6*$M106=BM$7,$T106+7*$M106=BM$7,$T106+8*$M106=BM$7,$T106+9*$M106=BM$7,$T106+10*$M106=BM$7),$Q106*'[1]Paramètres commerce'!$D$6,0)</f>
        <v>0</v>
      </c>
      <c r="BN106" s="127">
        <f>IF(OR($T106=BN$7,$T106+$M106=BN$7,$T106+2*$M106=BN$7,$T106+3*$M106=BN$7,$T106+4*$M106=BN$7,$T106+5*$M106=BN$7,$T106+6*$M106=BN$7,$T106+7*$M106=BN$7,$T106+8*$M106=BN$7,$T106+9*$M106=BN$7,$T106+10*$M106=BN$7),$Q106*'[1]Paramètres commerce'!$D$6,0)</f>
        <v>0</v>
      </c>
      <c r="BO106" s="127">
        <f>IF(OR($T106=BO$7,$T106+$M106=BO$7,$T106+2*$M106=BO$7,$T106+3*$M106=BO$7,$T106+4*$M106=BO$7,$T106+5*$M106=BO$7,$T106+6*$M106=BO$7,$T106+7*$M106=BO$7,$T106+8*$M106=BO$7,$T106+9*$M106=BO$7,$T106+10*$M106=BO$7),$Q106*'[1]Paramètres commerce'!$D$6,0)</f>
        <v>0</v>
      </c>
      <c r="BP106" s="128">
        <f>IF(OR($T106=BP$7,$T106+$M106=BP$7,$T106+2*$M106=BP$7,$T106+3*$M106=BP$7,$T106+4*$M106=BP$7,$T106+5*$M106=BP$7,$T106+6*$M106=BP$7,$T106+7*$M106=BP$7,$T106+8*$M106=BP$7,$T106+9*$M106=BP$7,$T106+10*$M106=BP$7),$Q106*'[1]Paramètres commerce'!$D$6,0)</f>
        <v>0</v>
      </c>
      <c r="BQ106" s="126">
        <f>IF(OR($T106=BQ$7,$T106+$M106=BQ$7,$T106+2*$M106=BQ$7,$T106+3*$M106=BQ$7,$T106+4*$M106=BQ$7,$T106+5*$M106=BQ$7,$T106+6*$M106=BQ$7,$T106+7*$M106=BQ$7,$T106+8*$M106=BQ$7,$T106+9*$M106=BQ$7,$T106+10*$M106=BQ$7),$Q106*'[1]Paramètres commerce'!$D$6,0)</f>
        <v>0</v>
      </c>
      <c r="BR106" s="127">
        <f>IF(OR($T106=BR$7,$T106+$M106=BR$7,$T106+2*$M106=BR$7,$T106+3*$M106=BR$7,$T106+4*$M106=BR$7,$T106+5*$M106=BR$7,$T106+6*$M106=BR$7,$T106+7*$M106=BR$7,$T106+8*$M106=BR$7,$T106+9*$M106=BR$7,$T106+10*$M106=BR$7),$Q106*'[1]Paramètres commerce'!$D$6,0)</f>
        <v>0</v>
      </c>
      <c r="BS106" s="127">
        <f>IF(OR($T106=BS$7,$T106+$M106=BS$7,$T106+2*$M106=BS$7,$T106+3*$M106=BS$7,$T106+4*$M106=BS$7,$T106+5*$M106=BS$7,$T106+6*$M106=BS$7,$T106+7*$M106=BS$7,$T106+8*$M106=BS$7,$T106+9*$M106=BS$7,$T106+10*$M106=BS$7),$Q106*'[1]Paramètres commerce'!$D$6,0)</f>
        <v>0</v>
      </c>
      <c r="BT106" s="127">
        <f>IF(OR($T106=BT$7,$T106+$M106=BT$7,$T106+2*$M106=BT$7,$T106+3*$M106=BT$7,$T106+4*$M106=BT$7,$T106+5*$M106=BT$7,$T106+6*$M106=BT$7,$T106+7*$M106=BT$7,$T106+8*$M106=BT$7,$T106+9*$M106=BT$7,$T106+10*$M106=BT$7),$Q106*'[1]Paramètres commerce'!$D$6,0)</f>
        <v>0</v>
      </c>
      <c r="BU106" s="128">
        <f>IF(OR($T106=BU$7,$T106+$M106=BU$7,$T106+2*$M106=BU$7,$T106+3*$M106=BU$7,$T106+4*$M106=BU$7,$T106+5*$M106=BU$7,$T106+6*$M106=BU$7,$T106+7*$M106=BU$7,$T106+8*$M106=BU$7,$T106+9*$M106=BU$7,$T106+10*$M106=BU$7),$Q106*'[1]Paramètres commerce'!$D$6,0)</f>
        <v>0</v>
      </c>
      <c r="BV106" s="126">
        <f>IF(OR($T106=BV$7,$T106+$M106=BV$7,$T106+2*$M106=BV$7,$T106+3*$M106=BV$7,$T106+4*$M106=BV$7,$T106+5*$M106=BV$7,$T106+6*$M106=BV$7,$T106+7*$M106=BV$7,$T106+8*$M106=BV$7,$T106+9*$M106=BV$7,$T106+10*$M106=BV$7),$Q106*'[1]Paramètres commerce'!$D$6,0)</f>
        <v>0</v>
      </c>
      <c r="BW106" s="127">
        <f>IF(OR($T106=BW$7,$T106+$M106=BW$7,$T106+2*$M106=BW$7,$T106+3*$M106=BW$7,$T106+4*$M106=BW$7,$T106+5*$M106=BW$7,$T106+6*$M106=BW$7,$T106+7*$M106=BW$7,$T106+8*$M106=BW$7,$T106+9*$M106=BW$7,$T106+10*$M106=BW$7),$Q106*'[1]Paramètres commerce'!$D$6,0)</f>
        <v>0</v>
      </c>
      <c r="BX106" s="127">
        <f>IF(OR($T106=BX$7,$T106+$M106=BX$7,$T106+2*$M106=BX$7,$T106+3*$M106=BX$7,$T106+4*$M106=BX$7,$T106+5*$M106=BX$7,$T106+6*$M106=BX$7,$T106+7*$M106=BX$7,$T106+8*$M106=BX$7,$T106+9*$M106=BX$7,$T106+10*$M106=BX$7),$Q106*'[1]Paramètres commerce'!$D$6,0)</f>
        <v>0</v>
      </c>
      <c r="BY106" s="127">
        <f>IF(OR($T106=BY$7,$T106+$M106=BY$7,$T106+2*$M106=BY$7,$T106+3*$M106=BY$7,$T106+4*$M106=BY$7,$T106+5*$M106=BY$7,$T106+6*$M106=BY$7,$T106+7*$M106=BY$7,$T106+8*$M106=BY$7,$T106+9*$M106=BY$7,$T106+10*$M106=BY$7),$Q106*'[1]Paramètres commerce'!$D$6,0)</f>
        <v>0</v>
      </c>
      <c r="BZ106" s="128">
        <f>IF(OR($T106=BZ$7,$T106+$M106=BZ$7,$T106+2*$M106=BZ$7,$T106+3*$M106=BZ$7,$T106+4*$M106=BZ$7,$T106+5*$M106=BZ$7,$T106+6*$M106=BZ$7,$T106+7*$M106=BZ$7,$T106+8*$M106=BZ$7,$T106+9*$M106=BZ$7,$T106+10*$M106=BZ$7),$Q106*'[1]Paramètres commerce'!$D$6,0)</f>
        <v>0</v>
      </c>
      <c r="CA106" s="17"/>
    </row>
    <row r="107" spans="1:79">
      <c r="A107" s="2"/>
      <c r="B107" s="74">
        <v>100</v>
      </c>
      <c r="C107" s="115"/>
      <c r="D107" s="76"/>
      <c r="E107" s="97"/>
      <c r="F107" s="116"/>
      <c r="G107" s="117"/>
      <c r="H107" s="116"/>
      <c r="I107" s="116"/>
      <c r="J107" s="117"/>
      <c r="K107" s="81"/>
      <c r="L107" s="81"/>
      <c r="M107" s="82"/>
      <c r="N107" s="118"/>
      <c r="O107" s="84"/>
      <c r="P107" s="82"/>
      <c r="Q107" s="119">
        <f>(P107*'[1]Paramètres commerce'!$D$5+O107)*K107</f>
        <v>0</v>
      </c>
      <c r="R107" s="103">
        <f>'[1]Paramètres commerce'!$D$7</f>
        <v>5.0000000000000001E-3</v>
      </c>
      <c r="S107" s="119">
        <f>R107*Q107*'[1]Paramètres commerce'!$D$6</f>
        <v>0</v>
      </c>
      <c r="T107" s="120">
        <f t="shared" si="1"/>
        <v>2017</v>
      </c>
      <c r="U107" s="121" t="s">
        <v>38</v>
      </c>
      <c r="V107" s="122"/>
      <c r="W107" s="123"/>
      <c r="X107" s="123"/>
      <c r="Y107" s="123"/>
      <c r="Z107" s="123"/>
      <c r="AA107" s="124"/>
      <c r="AB107" s="125"/>
      <c r="AC107" s="126">
        <f>IF(OR($T107=AC$7,$T107+$M107=AC$7,$T107+2*$M107=AC$7,$T107+3*$M107=AC$7,$T107+4*$M107=AC$7,$T107+5*$M107=AC$7,$T107+6*$M107=AC$7,$T107+7*$M107=AC$7,$T107+8*$M107=AC$7,$T107+9*$M107=AC$7,$T107+10*$M107=AC$7),$Q107*'[1]Paramètres commerce'!$D$6,0)</f>
        <v>0</v>
      </c>
      <c r="AD107" s="127">
        <f>IF(OR($T107=AD$7,$T107+$M107=AD$7,$T107+2*$M107=AD$7,$T107+3*$M107=AD$7,$T107+4*$M107=AD$7,$T107+5*$M107=AD$7,$T107+6*$M107=AD$7,$T107+7*$M107=AD$7,$T107+8*$M107=AD$7,$T107+9*$M107=AD$7,$T107+10*$M107=AD$7),$Q107*'[1]Paramètres commerce'!$D$6,0)</f>
        <v>0</v>
      </c>
      <c r="AE107" s="127">
        <f>IF(OR($T107=AE$7,$T107+$M107=AE$7,$T107+2*$M107=AE$7,$T107+3*$M107=AE$7,$T107+4*$M107=AE$7,$T107+5*$M107=AE$7,$T107+6*$M107=AE$7,$T107+7*$M107=AE$7,$T107+8*$M107=AE$7,$T107+9*$M107=AE$7,$T107+10*$M107=AE$7),$Q107*'[1]Paramètres commerce'!$D$6,0)</f>
        <v>0</v>
      </c>
      <c r="AF107" s="127">
        <f>IF(OR($T107=AF$7,$T107+$M107=AF$7,$T107+2*$M107=AF$7,$T107+3*$M107=AF$7,$T107+4*$M107=AF$7,$T107+5*$M107=AF$7,$T107+6*$M107=AF$7,$T107+7*$M107=AF$7,$T107+8*$M107=AF$7,$T107+9*$M107=AF$7,$T107+10*$M107=AF$7),$Q107*'[1]Paramètres commerce'!$D$6,0)</f>
        <v>0</v>
      </c>
      <c r="AG107" s="128">
        <f>IF(OR($T107=AG$7,$T107+$M107=AG$7,$T107+2*$M107=AG$7,$T107+3*$M107=AG$7,$T107+4*$M107=AG$7,$T107+5*$M107=AG$7,$T107+6*$M107=AG$7,$T107+7*$M107=AG$7,$T107+8*$M107=AG$7,$T107+9*$M107=AG$7,$T107+10*$M107=AG$7),$Q107*'[1]Paramètres commerce'!$D$6,0)</f>
        <v>0</v>
      </c>
      <c r="AH107" s="126">
        <f>IF(OR($T107=AH$7,$T107+$M107=AH$7,$T107+2*$M107=AH$7,$T107+3*$M107=AH$7,$T107+4*$M107=AH$7,$T107+5*$M107=AH$7,$T107+6*$M107=AH$7,$T107+7*$M107=AH$7,$T107+8*$M107=AH$7,$T107+9*$M107=AH$7,$T107+10*$M107=AH$7),$Q107*'[1]Paramètres commerce'!$D$6,0)</f>
        <v>0</v>
      </c>
      <c r="AI107" s="127">
        <f>IF(OR($T107=AI$7,$T107+$M107=AI$7,$T107+2*$M107=AI$7,$T107+3*$M107=AI$7,$T107+4*$M107=AI$7,$T107+5*$M107=AI$7,$T107+6*$M107=AI$7,$T107+7*$M107=AI$7,$T107+8*$M107=AI$7,$T107+9*$M107=AI$7,$T107+10*$M107=AI$7),$Q107*'[1]Paramètres commerce'!$D$6,0)</f>
        <v>0</v>
      </c>
      <c r="AJ107" s="127">
        <f>IF(OR($T107=AJ$7,$T107+$M107=AJ$7,$T107+2*$M107=AJ$7,$T107+3*$M107=AJ$7,$T107+4*$M107=AJ$7,$T107+5*$M107=AJ$7,$T107+6*$M107=AJ$7,$T107+7*$M107=AJ$7,$T107+8*$M107=AJ$7,$T107+9*$M107=AJ$7,$T107+10*$M107=AJ$7),$Q107*'[1]Paramètres commerce'!$D$6,0)</f>
        <v>0</v>
      </c>
      <c r="AK107" s="127">
        <f>IF(OR($T107=AK$7,$T107+$M107=AK$7,$T107+2*$M107=AK$7,$T107+3*$M107=AK$7,$T107+4*$M107=AK$7,$T107+5*$M107=AK$7,$T107+6*$M107=AK$7,$T107+7*$M107=AK$7,$T107+8*$M107=AK$7,$T107+9*$M107=AK$7,$T107+10*$M107=AK$7),$Q107*'[1]Paramètres commerce'!$D$6,0)</f>
        <v>0</v>
      </c>
      <c r="AL107" s="128">
        <f>IF(OR($T107=AL$7,$T107+$M107=AL$7,$T107+2*$M107=AL$7,$T107+3*$M107=AL$7,$T107+4*$M107=AL$7,$T107+5*$M107=AL$7,$T107+6*$M107=AL$7,$T107+7*$M107=AL$7,$T107+8*$M107=AL$7,$T107+9*$M107=AL$7,$T107+10*$M107=AL$7),$Q107*'[1]Paramètres commerce'!$D$6,0)</f>
        <v>0</v>
      </c>
      <c r="AM107" s="126">
        <f>IF(OR($T107=AM$7,$T107+$M107=AM$7,$T107+2*$M107=AM$7,$T107+3*$M107=AM$7,$T107+4*$M107=AM$7,$T107+5*$M107=AM$7,$T107+6*$M107=AM$7,$T107+7*$M107=AM$7,$T107+8*$M107=AM$7,$T107+9*$M107=AM$7,$T107+10*$M107=AM$7),$Q107*'[1]Paramètres commerce'!$D$6,0)</f>
        <v>0</v>
      </c>
      <c r="AN107" s="127">
        <f>IF(OR($T107=AN$7,$T107+$M107=AN$7,$T107+2*$M107=AN$7,$T107+3*$M107=AN$7,$T107+4*$M107=AN$7,$T107+5*$M107=AN$7,$T107+6*$M107=AN$7,$T107+7*$M107=AN$7,$T107+8*$M107=AN$7,$T107+9*$M107=AN$7,$T107+10*$M107=AN$7),$Q107*'[1]Paramètres commerce'!$D$6,0)</f>
        <v>0</v>
      </c>
      <c r="AO107" s="127">
        <f>IF(OR($T107=AO$7,$T107+$M107=AO$7,$T107+2*$M107=AO$7,$T107+3*$M107=AO$7,$T107+4*$M107=AO$7,$T107+5*$M107=AO$7,$T107+6*$M107=AO$7,$T107+7*$M107=AO$7,$T107+8*$M107=AO$7,$T107+9*$M107=AO$7,$T107+10*$M107=AO$7),$Q107*'[1]Paramètres commerce'!$D$6,0)</f>
        <v>0</v>
      </c>
      <c r="AP107" s="127">
        <f>IF(OR($T107=AP$7,$T107+$M107=AP$7,$T107+2*$M107=AP$7,$T107+3*$M107=AP$7,$T107+4*$M107=AP$7,$T107+5*$M107=AP$7,$T107+6*$M107=AP$7,$T107+7*$M107=AP$7,$T107+8*$M107=AP$7,$T107+9*$M107=AP$7,$T107+10*$M107=AP$7),$Q107*'[1]Paramètres commerce'!$D$6,0)</f>
        <v>0</v>
      </c>
      <c r="AQ107" s="128">
        <f>IF(OR($T107=AQ$7,$T107+$M107=AQ$7,$T107+2*$M107=AQ$7,$T107+3*$M107=AQ$7,$T107+4*$M107=AQ$7,$T107+5*$M107=AQ$7,$T107+6*$M107=AQ$7,$T107+7*$M107=AQ$7,$T107+8*$M107=AQ$7,$T107+9*$M107=AQ$7,$T107+10*$M107=AQ$7),$Q107*'[1]Paramètres commerce'!$D$6,0)</f>
        <v>0</v>
      </c>
      <c r="AR107" s="126">
        <f>IF(OR($T107=AR$7,$T107+$M107=AR$7,$T107+2*$M107=AR$7,$T107+3*$M107=AR$7,$T107+4*$M107=AR$7,$T107+5*$M107=AR$7,$T107+6*$M107=AR$7,$T107+7*$M107=AR$7,$T107+8*$M107=AR$7,$T107+9*$M107=AR$7,$T107+10*$M107=AR$7),$Q107*'[1]Paramètres commerce'!$D$6,0)</f>
        <v>0</v>
      </c>
      <c r="AS107" s="127">
        <f>IF(OR($T107=AS$7,$T107+$M107=AS$7,$T107+2*$M107=AS$7,$T107+3*$M107=AS$7,$T107+4*$M107=AS$7,$T107+5*$M107=AS$7,$T107+6*$M107=AS$7,$T107+7*$M107=AS$7,$T107+8*$M107=AS$7,$T107+9*$M107=AS$7,$T107+10*$M107=AS$7),$Q107*'[1]Paramètres commerce'!$D$6,0)</f>
        <v>0</v>
      </c>
      <c r="AT107" s="127">
        <f>IF(OR($T107=AT$7,$T107+$M107=AT$7,$T107+2*$M107=AT$7,$T107+3*$M107=AT$7,$T107+4*$M107=AT$7,$T107+5*$M107=AT$7,$T107+6*$M107=AT$7,$T107+7*$M107=AT$7,$T107+8*$M107=AT$7,$T107+9*$M107=AT$7,$T107+10*$M107=AT$7),$Q107*'[1]Paramètres commerce'!$D$6,0)</f>
        <v>0</v>
      </c>
      <c r="AU107" s="127">
        <f>IF(OR($T107=AU$7,$T107+$M107=AU$7,$T107+2*$M107=AU$7,$T107+3*$M107=AU$7,$T107+4*$M107=AU$7,$T107+5*$M107=AU$7,$T107+6*$M107=AU$7,$T107+7*$M107=AU$7,$T107+8*$M107=AU$7,$T107+9*$M107=AU$7,$T107+10*$M107=AU$7),$Q107*'[1]Paramètres commerce'!$D$6,0)</f>
        <v>0</v>
      </c>
      <c r="AV107" s="128">
        <f>IF(OR($T107=AV$7,$T107+$M107=AV$7,$T107+2*$M107=AV$7,$T107+3*$M107=AV$7,$T107+4*$M107=AV$7,$T107+5*$M107=AV$7,$T107+6*$M107=AV$7,$T107+7*$M107=AV$7,$T107+8*$M107=AV$7,$T107+9*$M107=AV$7,$T107+10*$M107=AV$7),$Q107*'[1]Paramètres commerce'!$D$6,0)</f>
        <v>0</v>
      </c>
      <c r="AW107" s="126">
        <f>IF(OR($T107=AW$7,$T107+$M107=AW$7,$T107+2*$M107=AW$7,$T107+3*$M107=AW$7,$T107+4*$M107=AW$7,$T107+5*$M107=AW$7,$T107+6*$M107=AW$7,$T107+7*$M107=AW$7,$T107+8*$M107=AW$7,$T107+9*$M107=AW$7,$T107+10*$M107=AW$7),$Q107*'[1]Paramètres commerce'!$D$6,0)</f>
        <v>0</v>
      </c>
      <c r="AX107" s="127">
        <f>IF(OR($T107=AX$7,$T107+$M107=AX$7,$T107+2*$M107=AX$7,$T107+3*$M107=AX$7,$T107+4*$M107=AX$7,$T107+5*$M107=AX$7,$T107+6*$M107=AX$7,$T107+7*$M107=AX$7,$T107+8*$M107=AX$7,$T107+9*$M107=AX$7,$T107+10*$M107=AX$7),$Q107*'[1]Paramètres commerce'!$D$6,0)</f>
        <v>0</v>
      </c>
      <c r="AY107" s="127">
        <f>IF(OR($T107=AY$7,$T107+$M107=AY$7,$T107+2*$M107=AY$7,$T107+3*$M107=AY$7,$T107+4*$M107=AY$7,$T107+5*$M107=AY$7,$T107+6*$M107=AY$7,$T107+7*$M107=AY$7,$T107+8*$M107=AY$7,$T107+9*$M107=AY$7,$T107+10*$M107=AY$7),$Q107*'[1]Paramètres commerce'!$D$6,0)</f>
        <v>0</v>
      </c>
      <c r="AZ107" s="127">
        <f>IF(OR($T107=AZ$7,$T107+$M107=AZ$7,$T107+2*$M107=AZ$7,$T107+3*$M107=AZ$7,$T107+4*$M107=AZ$7,$T107+5*$M107=AZ$7,$T107+6*$M107=AZ$7,$T107+7*$M107=AZ$7,$T107+8*$M107=AZ$7,$T107+9*$M107=AZ$7,$T107+10*$M107=AZ$7),$Q107*'[1]Paramètres commerce'!$D$6,0)</f>
        <v>0</v>
      </c>
      <c r="BA107" s="128">
        <f>IF(OR($T107=BA$7,$T107+$M107=BA$7,$T107+2*$M107=BA$7,$T107+3*$M107=BA$7,$T107+4*$M107=BA$7,$T107+5*$M107=BA$7,$T107+6*$M107=BA$7,$T107+7*$M107=BA$7,$T107+8*$M107=BA$7,$T107+9*$M107=BA$7,$T107+10*$M107=BA$7),$Q107*'[1]Paramètres commerce'!$D$6,0)</f>
        <v>0</v>
      </c>
      <c r="BB107" s="126">
        <f>IF(OR($T107=BB$7,$T107+$M107=BB$7,$T107+2*$M107=BB$7,$T107+3*$M107=BB$7,$T107+4*$M107=BB$7,$T107+5*$M107=BB$7,$T107+6*$M107=BB$7,$T107+7*$M107=BB$7,$T107+8*$M107=BB$7,$T107+9*$M107=BB$7,$T107+10*$M107=BB$7),$Q107*'[1]Paramètres commerce'!$D$6,0)</f>
        <v>0</v>
      </c>
      <c r="BC107" s="127">
        <f>IF(OR($T107=BC$7,$T107+$M107=BC$7,$T107+2*$M107=BC$7,$T107+3*$M107=BC$7,$T107+4*$M107=BC$7,$T107+5*$M107=BC$7,$T107+6*$M107=BC$7,$T107+7*$M107=BC$7,$T107+8*$M107=BC$7,$T107+9*$M107=BC$7,$T107+10*$M107=BC$7),$Q107*'[1]Paramètres commerce'!$D$6,0)</f>
        <v>0</v>
      </c>
      <c r="BD107" s="127">
        <f>IF(OR($T107=BD$7,$T107+$M107=BD$7,$T107+2*$M107=BD$7,$T107+3*$M107=BD$7,$T107+4*$M107=BD$7,$T107+5*$M107=BD$7,$T107+6*$M107=BD$7,$T107+7*$M107=BD$7,$T107+8*$M107=BD$7,$T107+9*$M107=BD$7,$T107+10*$M107=BD$7),$Q107*'[1]Paramètres commerce'!$D$6,0)</f>
        <v>0</v>
      </c>
      <c r="BE107" s="127">
        <f>IF(OR($T107=BE$7,$T107+$M107=BE$7,$T107+2*$M107=BE$7,$T107+3*$M107=BE$7,$T107+4*$M107=BE$7,$T107+5*$M107=BE$7,$T107+6*$M107=BE$7,$T107+7*$M107=BE$7,$T107+8*$M107=BE$7,$T107+9*$M107=BE$7,$T107+10*$M107=BE$7),$Q107*'[1]Paramètres commerce'!$D$6,0)</f>
        <v>0</v>
      </c>
      <c r="BF107" s="128">
        <f>IF(OR($T107=BF$7,$T107+$M107=BF$7,$T107+2*$M107=BF$7,$T107+3*$M107=BF$7,$T107+4*$M107=BF$7,$T107+5*$M107=BF$7,$T107+6*$M107=BF$7,$T107+7*$M107=BF$7,$T107+8*$M107=BF$7,$T107+9*$M107=BF$7,$T107+10*$M107=BF$7),$Q107*'[1]Paramètres commerce'!$D$6,0)</f>
        <v>0</v>
      </c>
      <c r="BG107" s="126">
        <f>IF(OR($T107=BG$7,$T107+$M107=BG$7,$T107+2*$M107=BG$7,$T107+3*$M107=BG$7,$T107+4*$M107=BG$7,$T107+5*$M107=BG$7,$T107+6*$M107=BG$7,$T107+7*$M107=BG$7,$T107+8*$M107=BG$7,$T107+9*$M107=BG$7,$T107+10*$M107=BG$7),$Q107*'[1]Paramètres commerce'!$D$6,0)</f>
        <v>0</v>
      </c>
      <c r="BH107" s="127">
        <f>IF(OR($T107=BH$7,$T107+$M107=BH$7,$T107+2*$M107=BH$7,$T107+3*$M107=BH$7,$T107+4*$M107=BH$7,$T107+5*$M107=BH$7,$T107+6*$M107=BH$7,$T107+7*$M107=BH$7,$T107+8*$M107=BH$7,$T107+9*$M107=BH$7,$T107+10*$M107=BH$7),$Q107*'[1]Paramètres commerce'!$D$6,0)</f>
        <v>0</v>
      </c>
      <c r="BI107" s="127">
        <f>IF(OR($T107=BI$7,$T107+$M107=BI$7,$T107+2*$M107=BI$7,$T107+3*$M107=BI$7,$T107+4*$M107=BI$7,$T107+5*$M107=BI$7,$T107+6*$M107=BI$7,$T107+7*$M107=BI$7,$T107+8*$M107=BI$7,$T107+9*$M107=BI$7,$T107+10*$M107=BI$7),$Q107*'[1]Paramètres commerce'!$D$6,0)</f>
        <v>0</v>
      </c>
      <c r="BJ107" s="127">
        <f>IF(OR($T107=BJ$7,$T107+$M107=BJ$7,$T107+2*$M107=BJ$7,$T107+3*$M107=BJ$7,$T107+4*$M107=BJ$7,$T107+5*$M107=BJ$7,$T107+6*$M107=BJ$7,$T107+7*$M107=BJ$7,$T107+8*$M107=BJ$7,$T107+9*$M107=BJ$7,$T107+10*$M107=BJ$7),$Q107*'[1]Paramètres commerce'!$D$6,0)</f>
        <v>0</v>
      </c>
      <c r="BK107" s="128">
        <f>IF(OR($T107=BK$7,$T107+$M107=BK$7,$T107+2*$M107=BK$7,$T107+3*$M107=BK$7,$T107+4*$M107=BK$7,$T107+5*$M107=BK$7,$T107+6*$M107=BK$7,$T107+7*$M107=BK$7,$T107+8*$M107=BK$7,$T107+9*$M107=BK$7,$T107+10*$M107=BK$7),$Q107*'[1]Paramètres commerce'!$D$6,0)</f>
        <v>0</v>
      </c>
      <c r="BL107" s="126">
        <f>IF(OR($T107=BL$7,$T107+$M107=BL$7,$T107+2*$M107=BL$7,$T107+3*$M107=BL$7,$T107+4*$M107=BL$7,$T107+5*$M107=BL$7,$T107+6*$M107=BL$7,$T107+7*$M107=BL$7,$T107+8*$M107=BL$7,$T107+9*$M107=BL$7,$T107+10*$M107=BL$7),$Q107*'[1]Paramètres commerce'!$D$6,0)</f>
        <v>0</v>
      </c>
      <c r="BM107" s="127">
        <f>IF(OR($T107=BM$7,$T107+$M107=BM$7,$T107+2*$M107=BM$7,$T107+3*$M107=BM$7,$T107+4*$M107=BM$7,$T107+5*$M107=BM$7,$T107+6*$M107=BM$7,$T107+7*$M107=BM$7,$T107+8*$M107=BM$7,$T107+9*$M107=BM$7,$T107+10*$M107=BM$7),$Q107*'[1]Paramètres commerce'!$D$6,0)</f>
        <v>0</v>
      </c>
      <c r="BN107" s="127">
        <f>IF(OR($T107=BN$7,$T107+$M107=BN$7,$T107+2*$M107=BN$7,$T107+3*$M107=BN$7,$T107+4*$M107=BN$7,$T107+5*$M107=BN$7,$T107+6*$M107=BN$7,$T107+7*$M107=BN$7,$T107+8*$M107=BN$7,$T107+9*$M107=BN$7,$T107+10*$M107=BN$7),$Q107*'[1]Paramètres commerce'!$D$6,0)</f>
        <v>0</v>
      </c>
      <c r="BO107" s="127">
        <f>IF(OR($T107=BO$7,$T107+$M107=BO$7,$T107+2*$M107=BO$7,$T107+3*$M107=BO$7,$T107+4*$M107=BO$7,$T107+5*$M107=BO$7,$T107+6*$M107=BO$7,$T107+7*$M107=BO$7,$T107+8*$M107=BO$7,$T107+9*$M107=BO$7,$T107+10*$M107=BO$7),$Q107*'[1]Paramètres commerce'!$D$6,0)</f>
        <v>0</v>
      </c>
      <c r="BP107" s="128">
        <f>IF(OR($T107=BP$7,$T107+$M107=BP$7,$T107+2*$M107=BP$7,$T107+3*$M107=BP$7,$T107+4*$M107=BP$7,$T107+5*$M107=BP$7,$T107+6*$M107=BP$7,$T107+7*$M107=BP$7,$T107+8*$M107=BP$7,$T107+9*$M107=BP$7,$T107+10*$M107=BP$7),$Q107*'[1]Paramètres commerce'!$D$6,0)</f>
        <v>0</v>
      </c>
      <c r="BQ107" s="126">
        <f>IF(OR($T107=BQ$7,$T107+$M107=BQ$7,$T107+2*$M107=BQ$7,$T107+3*$M107=BQ$7,$T107+4*$M107=BQ$7,$T107+5*$M107=BQ$7,$T107+6*$M107=BQ$7,$T107+7*$M107=BQ$7,$T107+8*$M107=BQ$7,$T107+9*$M107=BQ$7,$T107+10*$M107=BQ$7),$Q107*'[1]Paramètres commerce'!$D$6,0)</f>
        <v>0</v>
      </c>
      <c r="BR107" s="127">
        <f>IF(OR($T107=BR$7,$T107+$M107=BR$7,$T107+2*$M107=BR$7,$T107+3*$M107=BR$7,$T107+4*$M107=BR$7,$T107+5*$M107=BR$7,$T107+6*$M107=BR$7,$T107+7*$M107=BR$7,$T107+8*$M107=BR$7,$T107+9*$M107=BR$7,$T107+10*$M107=BR$7),$Q107*'[1]Paramètres commerce'!$D$6,0)</f>
        <v>0</v>
      </c>
      <c r="BS107" s="127">
        <f>IF(OR($T107=BS$7,$T107+$M107=BS$7,$T107+2*$M107=BS$7,$T107+3*$M107=BS$7,$T107+4*$M107=BS$7,$T107+5*$M107=BS$7,$T107+6*$M107=BS$7,$T107+7*$M107=BS$7,$T107+8*$M107=BS$7,$T107+9*$M107=BS$7,$T107+10*$M107=BS$7),$Q107*'[1]Paramètres commerce'!$D$6,0)</f>
        <v>0</v>
      </c>
      <c r="BT107" s="127">
        <f>IF(OR($T107=BT$7,$T107+$M107=BT$7,$T107+2*$M107=BT$7,$T107+3*$M107=BT$7,$T107+4*$M107=BT$7,$T107+5*$M107=BT$7,$T107+6*$M107=BT$7,$T107+7*$M107=BT$7,$T107+8*$M107=BT$7,$T107+9*$M107=BT$7,$T107+10*$M107=BT$7),$Q107*'[1]Paramètres commerce'!$D$6,0)</f>
        <v>0</v>
      </c>
      <c r="BU107" s="128">
        <f>IF(OR($T107=BU$7,$T107+$M107=BU$7,$T107+2*$M107=BU$7,$T107+3*$M107=BU$7,$T107+4*$M107=BU$7,$T107+5*$M107=BU$7,$T107+6*$M107=BU$7,$T107+7*$M107=BU$7,$T107+8*$M107=BU$7,$T107+9*$M107=BU$7,$T107+10*$M107=BU$7),$Q107*'[1]Paramètres commerce'!$D$6,0)</f>
        <v>0</v>
      </c>
      <c r="BV107" s="126">
        <f>IF(OR($T107=BV$7,$T107+$M107=BV$7,$T107+2*$M107=BV$7,$T107+3*$M107=BV$7,$T107+4*$M107=BV$7,$T107+5*$M107=BV$7,$T107+6*$M107=BV$7,$T107+7*$M107=BV$7,$T107+8*$M107=BV$7,$T107+9*$M107=BV$7,$T107+10*$M107=BV$7),$Q107*'[1]Paramètres commerce'!$D$6,0)</f>
        <v>0</v>
      </c>
      <c r="BW107" s="127">
        <f>IF(OR($T107=BW$7,$T107+$M107=BW$7,$T107+2*$M107=BW$7,$T107+3*$M107=BW$7,$T107+4*$M107=BW$7,$T107+5*$M107=BW$7,$T107+6*$M107=BW$7,$T107+7*$M107=BW$7,$T107+8*$M107=BW$7,$T107+9*$M107=BW$7,$T107+10*$M107=BW$7),$Q107*'[1]Paramètres commerce'!$D$6,0)</f>
        <v>0</v>
      </c>
      <c r="BX107" s="127">
        <f>IF(OR($T107=BX$7,$T107+$M107=BX$7,$T107+2*$M107=BX$7,$T107+3*$M107=BX$7,$T107+4*$M107=BX$7,$T107+5*$M107=BX$7,$T107+6*$M107=BX$7,$T107+7*$M107=BX$7,$T107+8*$M107=BX$7,$T107+9*$M107=BX$7,$T107+10*$M107=BX$7),$Q107*'[1]Paramètres commerce'!$D$6,0)</f>
        <v>0</v>
      </c>
      <c r="BY107" s="127">
        <f>IF(OR($T107=BY$7,$T107+$M107=BY$7,$T107+2*$M107=BY$7,$T107+3*$M107=BY$7,$T107+4*$M107=BY$7,$T107+5*$M107=BY$7,$T107+6*$M107=BY$7,$T107+7*$M107=BY$7,$T107+8*$M107=BY$7,$T107+9*$M107=BY$7,$T107+10*$M107=BY$7),$Q107*'[1]Paramètres commerce'!$D$6,0)</f>
        <v>0</v>
      </c>
      <c r="BZ107" s="128">
        <f>IF(OR($T107=BZ$7,$T107+$M107=BZ$7,$T107+2*$M107=BZ$7,$T107+3*$M107=BZ$7,$T107+4*$M107=BZ$7,$T107+5*$M107=BZ$7,$T107+6*$M107=BZ$7,$T107+7*$M107=BZ$7,$T107+8*$M107=BZ$7,$T107+9*$M107=BZ$7,$T107+10*$M107=BZ$7),$Q107*'[1]Paramètres commerce'!$D$6,0)</f>
        <v>0</v>
      </c>
      <c r="CA107" s="17"/>
    </row>
    <row r="108" spans="1:79">
      <c r="A108" s="2"/>
      <c r="B108" s="74">
        <v>101</v>
      </c>
      <c r="C108" s="115"/>
      <c r="D108" s="76"/>
      <c r="E108" s="97"/>
      <c r="F108" s="116"/>
      <c r="G108" s="117"/>
      <c r="H108" s="116"/>
      <c r="I108" s="116"/>
      <c r="J108" s="117"/>
      <c r="K108" s="81"/>
      <c r="L108" s="81"/>
      <c r="M108" s="82"/>
      <c r="N108" s="118"/>
      <c r="O108" s="84"/>
      <c r="P108" s="82"/>
      <c r="Q108" s="119">
        <f>(P108*'[1]Paramètres commerce'!$D$5+O108)*K108</f>
        <v>0</v>
      </c>
      <c r="R108" s="103">
        <f>'[1]Paramètres commerce'!$D$7</f>
        <v>5.0000000000000001E-3</v>
      </c>
      <c r="S108" s="119">
        <f>R108*Q108*'[1]Paramètres commerce'!$D$6</f>
        <v>0</v>
      </c>
      <c r="T108" s="120">
        <f t="shared" si="1"/>
        <v>2017</v>
      </c>
      <c r="U108" s="121" t="s">
        <v>38</v>
      </c>
      <c r="V108" s="122"/>
      <c r="W108" s="123"/>
      <c r="X108" s="123"/>
      <c r="Y108" s="123"/>
      <c r="Z108" s="123"/>
      <c r="AA108" s="124"/>
      <c r="AB108" s="125"/>
      <c r="AC108" s="126">
        <f>IF(OR($T108=AC$7,$T108+$M108=AC$7,$T108+2*$M108=AC$7,$T108+3*$M108=AC$7,$T108+4*$M108=AC$7,$T108+5*$M108=AC$7,$T108+6*$M108=AC$7,$T108+7*$M108=AC$7,$T108+8*$M108=AC$7,$T108+9*$M108=AC$7,$T108+10*$M108=AC$7),$Q108*'[1]Paramètres commerce'!$D$6,0)</f>
        <v>0</v>
      </c>
      <c r="AD108" s="127">
        <f>IF(OR($T108=AD$7,$T108+$M108=AD$7,$T108+2*$M108=AD$7,$T108+3*$M108=AD$7,$T108+4*$M108=AD$7,$T108+5*$M108=AD$7,$T108+6*$M108=AD$7,$T108+7*$M108=AD$7,$T108+8*$M108=AD$7,$T108+9*$M108=AD$7,$T108+10*$M108=AD$7),$Q108*'[1]Paramètres commerce'!$D$6,0)</f>
        <v>0</v>
      </c>
      <c r="AE108" s="127">
        <f>IF(OR($T108=AE$7,$T108+$M108=AE$7,$T108+2*$M108=AE$7,$T108+3*$M108=AE$7,$T108+4*$M108=AE$7,$T108+5*$M108=AE$7,$T108+6*$M108=AE$7,$T108+7*$M108=AE$7,$T108+8*$M108=AE$7,$T108+9*$M108=AE$7,$T108+10*$M108=AE$7),$Q108*'[1]Paramètres commerce'!$D$6,0)</f>
        <v>0</v>
      </c>
      <c r="AF108" s="127">
        <f>IF(OR($T108=AF$7,$T108+$M108=AF$7,$T108+2*$M108=AF$7,$T108+3*$M108=AF$7,$T108+4*$M108=AF$7,$T108+5*$M108=AF$7,$T108+6*$M108=AF$7,$T108+7*$M108=AF$7,$T108+8*$M108=AF$7,$T108+9*$M108=AF$7,$T108+10*$M108=AF$7),$Q108*'[1]Paramètres commerce'!$D$6,0)</f>
        <v>0</v>
      </c>
      <c r="AG108" s="128">
        <f>IF(OR($T108=AG$7,$T108+$M108=AG$7,$T108+2*$M108=AG$7,$T108+3*$M108=AG$7,$T108+4*$M108=AG$7,$T108+5*$M108=AG$7,$T108+6*$M108=AG$7,$T108+7*$M108=AG$7,$T108+8*$M108=AG$7,$T108+9*$M108=AG$7,$T108+10*$M108=AG$7),$Q108*'[1]Paramètres commerce'!$D$6,0)</f>
        <v>0</v>
      </c>
      <c r="AH108" s="126">
        <f>IF(OR($T108=AH$7,$T108+$M108=AH$7,$T108+2*$M108=AH$7,$T108+3*$M108=AH$7,$T108+4*$M108=AH$7,$T108+5*$M108=AH$7,$T108+6*$M108=AH$7,$T108+7*$M108=AH$7,$T108+8*$M108=AH$7,$T108+9*$M108=AH$7,$T108+10*$M108=AH$7),$Q108*'[1]Paramètres commerce'!$D$6,0)</f>
        <v>0</v>
      </c>
      <c r="AI108" s="127">
        <f>IF(OR($T108=AI$7,$T108+$M108=AI$7,$T108+2*$M108=AI$7,$T108+3*$M108=AI$7,$T108+4*$M108=AI$7,$T108+5*$M108=AI$7,$T108+6*$M108=AI$7,$T108+7*$M108=AI$7,$T108+8*$M108=AI$7,$T108+9*$M108=AI$7,$T108+10*$M108=AI$7),$Q108*'[1]Paramètres commerce'!$D$6,0)</f>
        <v>0</v>
      </c>
      <c r="AJ108" s="127">
        <f>IF(OR($T108=AJ$7,$T108+$M108=AJ$7,$T108+2*$M108=AJ$7,$T108+3*$M108=AJ$7,$T108+4*$M108=AJ$7,$T108+5*$M108=AJ$7,$T108+6*$M108=AJ$7,$T108+7*$M108=AJ$7,$T108+8*$M108=AJ$7,$T108+9*$M108=AJ$7,$T108+10*$M108=AJ$7),$Q108*'[1]Paramètres commerce'!$D$6,0)</f>
        <v>0</v>
      </c>
      <c r="AK108" s="127">
        <f>IF(OR($T108=AK$7,$T108+$M108=AK$7,$T108+2*$M108=AK$7,$T108+3*$M108=AK$7,$T108+4*$M108=AK$7,$T108+5*$M108=AK$7,$T108+6*$M108=AK$7,$T108+7*$M108=AK$7,$T108+8*$M108=AK$7,$T108+9*$M108=AK$7,$T108+10*$M108=AK$7),$Q108*'[1]Paramètres commerce'!$D$6,0)</f>
        <v>0</v>
      </c>
      <c r="AL108" s="128">
        <f>IF(OR($T108=AL$7,$T108+$M108=AL$7,$T108+2*$M108=AL$7,$T108+3*$M108=AL$7,$T108+4*$M108=AL$7,$T108+5*$M108=AL$7,$T108+6*$M108=AL$7,$T108+7*$M108=AL$7,$T108+8*$M108=AL$7,$T108+9*$M108=AL$7,$T108+10*$M108=AL$7),$Q108*'[1]Paramètres commerce'!$D$6,0)</f>
        <v>0</v>
      </c>
      <c r="AM108" s="126">
        <f>IF(OR($T108=AM$7,$T108+$M108=AM$7,$T108+2*$M108=AM$7,$T108+3*$M108=AM$7,$T108+4*$M108=AM$7,$T108+5*$M108=AM$7,$T108+6*$M108=AM$7,$T108+7*$M108=AM$7,$T108+8*$M108=AM$7,$T108+9*$M108=AM$7,$T108+10*$M108=AM$7),$Q108*'[1]Paramètres commerce'!$D$6,0)</f>
        <v>0</v>
      </c>
      <c r="AN108" s="127">
        <f>IF(OR($T108=AN$7,$T108+$M108=AN$7,$T108+2*$M108=AN$7,$T108+3*$M108=AN$7,$T108+4*$M108=AN$7,$T108+5*$M108=AN$7,$T108+6*$M108=AN$7,$T108+7*$M108=AN$7,$T108+8*$M108=AN$7,$T108+9*$M108=AN$7,$T108+10*$M108=AN$7),$Q108*'[1]Paramètres commerce'!$D$6,0)</f>
        <v>0</v>
      </c>
      <c r="AO108" s="127">
        <f>IF(OR($T108=AO$7,$T108+$M108=AO$7,$T108+2*$M108=AO$7,$T108+3*$M108=AO$7,$T108+4*$M108=AO$7,$T108+5*$M108=AO$7,$T108+6*$M108=AO$7,$T108+7*$M108=AO$7,$T108+8*$M108=AO$7,$T108+9*$M108=AO$7,$T108+10*$M108=AO$7),$Q108*'[1]Paramètres commerce'!$D$6,0)</f>
        <v>0</v>
      </c>
      <c r="AP108" s="127">
        <f>IF(OR($T108=AP$7,$T108+$M108=AP$7,$T108+2*$M108=AP$7,$T108+3*$M108=AP$7,$T108+4*$M108=AP$7,$T108+5*$M108=AP$7,$T108+6*$M108=AP$7,$T108+7*$M108=AP$7,$T108+8*$M108=AP$7,$T108+9*$M108=AP$7,$T108+10*$M108=AP$7),$Q108*'[1]Paramètres commerce'!$D$6,0)</f>
        <v>0</v>
      </c>
      <c r="AQ108" s="128">
        <f>IF(OR($T108=AQ$7,$T108+$M108=AQ$7,$T108+2*$M108=AQ$7,$T108+3*$M108=AQ$7,$T108+4*$M108=AQ$7,$T108+5*$M108=AQ$7,$T108+6*$M108=AQ$7,$T108+7*$M108=AQ$7,$T108+8*$M108=AQ$7,$T108+9*$M108=AQ$7,$T108+10*$M108=AQ$7),$Q108*'[1]Paramètres commerce'!$D$6,0)</f>
        <v>0</v>
      </c>
      <c r="AR108" s="126">
        <f>IF(OR($T108=AR$7,$T108+$M108=AR$7,$T108+2*$M108=AR$7,$T108+3*$M108=AR$7,$T108+4*$M108=AR$7,$T108+5*$M108=AR$7,$T108+6*$M108=AR$7,$T108+7*$M108=AR$7,$T108+8*$M108=AR$7,$T108+9*$M108=AR$7,$T108+10*$M108=AR$7),$Q108*'[1]Paramètres commerce'!$D$6,0)</f>
        <v>0</v>
      </c>
      <c r="AS108" s="127">
        <f>IF(OR($T108=AS$7,$T108+$M108=AS$7,$T108+2*$M108=AS$7,$T108+3*$M108=AS$7,$T108+4*$M108=AS$7,$T108+5*$M108=AS$7,$T108+6*$M108=AS$7,$T108+7*$M108=AS$7,$T108+8*$M108=AS$7,$T108+9*$M108=AS$7,$T108+10*$M108=AS$7),$Q108*'[1]Paramètres commerce'!$D$6,0)</f>
        <v>0</v>
      </c>
      <c r="AT108" s="127">
        <f>IF(OR($T108=AT$7,$T108+$M108=AT$7,$T108+2*$M108=AT$7,$T108+3*$M108=AT$7,$T108+4*$M108=AT$7,$T108+5*$M108=AT$7,$T108+6*$M108=AT$7,$T108+7*$M108=AT$7,$T108+8*$M108=AT$7,$T108+9*$M108=AT$7,$T108+10*$M108=AT$7),$Q108*'[1]Paramètres commerce'!$D$6,0)</f>
        <v>0</v>
      </c>
      <c r="AU108" s="127">
        <f>IF(OR($T108=AU$7,$T108+$M108=AU$7,$T108+2*$M108=AU$7,$T108+3*$M108=AU$7,$T108+4*$M108=AU$7,$T108+5*$M108=AU$7,$T108+6*$M108=AU$7,$T108+7*$M108=AU$7,$T108+8*$M108=AU$7,$T108+9*$M108=AU$7,$T108+10*$M108=AU$7),$Q108*'[1]Paramètres commerce'!$D$6,0)</f>
        <v>0</v>
      </c>
      <c r="AV108" s="128">
        <f>IF(OR($T108=AV$7,$T108+$M108=AV$7,$T108+2*$M108=AV$7,$T108+3*$M108=AV$7,$T108+4*$M108=AV$7,$T108+5*$M108=AV$7,$T108+6*$M108=AV$7,$T108+7*$M108=AV$7,$T108+8*$M108=AV$7,$T108+9*$M108=AV$7,$T108+10*$M108=AV$7),$Q108*'[1]Paramètres commerce'!$D$6,0)</f>
        <v>0</v>
      </c>
      <c r="AW108" s="126">
        <f>IF(OR($T108=AW$7,$T108+$M108=AW$7,$T108+2*$M108=AW$7,$T108+3*$M108=AW$7,$T108+4*$M108=AW$7,$T108+5*$M108=AW$7,$T108+6*$M108=AW$7,$T108+7*$M108=AW$7,$T108+8*$M108=AW$7,$T108+9*$M108=AW$7,$T108+10*$M108=AW$7),$Q108*'[1]Paramètres commerce'!$D$6,0)</f>
        <v>0</v>
      </c>
      <c r="AX108" s="127">
        <f>IF(OR($T108=AX$7,$T108+$M108=AX$7,$T108+2*$M108=AX$7,$T108+3*$M108=AX$7,$T108+4*$M108=AX$7,$T108+5*$M108=AX$7,$T108+6*$M108=AX$7,$T108+7*$M108=AX$7,$T108+8*$M108=AX$7,$T108+9*$M108=AX$7,$T108+10*$M108=AX$7),$Q108*'[1]Paramètres commerce'!$D$6,0)</f>
        <v>0</v>
      </c>
      <c r="AY108" s="127">
        <f>IF(OR($T108=AY$7,$T108+$M108=AY$7,$T108+2*$M108=AY$7,$T108+3*$M108=AY$7,$T108+4*$M108=AY$7,$T108+5*$M108=AY$7,$T108+6*$M108=AY$7,$T108+7*$M108=AY$7,$T108+8*$M108=AY$7,$T108+9*$M108=AY$7,$T108+10*$M108=AY$7),$Q108*'[1]Paramètres commerce'!$D$6,0)</f>
        <v>0</v>
      </c>
      <c r="AZ108" s="127">
        <f>IF(OR($T108=AZ$7,$T108+$M108=AZ$7,$T108+2*$M108=AZ$7,$T108+3*$M108=AZ$7,$T108+4*$M108=AZ$7,$T108+5*$M108=AZ$7,$T108+6*$M108=AZ$7,$T108+7*$M108=AZ$7,$T108+8*$M108=AZ$7,$T108+9*$M108=AZ$7,$T108+10*$M108=AZ$7),$Q108*'[1]Paramètres commerce'!$D$6,0)</f>
        <v>0</v>
      </c>
      <c r="BA108" s="128">
        <f>IF(OR($T108=BA$7,$T108+$M108=BA$7,$T108+2*$M108=BA$7,$T108+3*$M108=BA$7,$T108+4*$M108=BA$7,$T108+5*$M108=BA$7,$T108+6*$M108=BA$7,$T108+7*$M108=BA$7,$T108+8*$M108=BA$7,$T108+9*$M108=BA$7,$T108+10*$M108=BA$7),$Q108*'[1]Paramètres commerce'!$D$6,0)</f>
        <v>0</v>
      </c>
      <c r="BB108" s="126">
        <f>IF(OR($T108=BB$7,$T108+$M108=BB$7,$T108+2*$M108=BB$7,$T108+3*$M108=BB$7,$T108+4*$M108=BB$7,$T108+5*$M108=BB$7,$T108+6*$M108=BB$7,$T108+7*$M108=BB$7,$T108+8*$M108=BB$7,$T108+9*$M108=BB$7,$T108+10*$M108=BB$7),$Q108*'[1]Paramètres commerce'!$D$6,0)</f>
        <v>0</v>
      </c>
      <c r="BC108" s="127">
        <f>IF(OR($T108=BC$7,$T108+$M108=BC$7,$T108+2*$M108=BC$7,$T108+3*$M108=BC$7,$T108+4*$M108=BC$7,$T108+5*$M108=BC$7,$T108+6*$M108=BC$7,$T108+7*$M108=BC$7,$T108+8*$M108=BC$7,$T108+9*$M108=BC$7,$T108+10*$M108=BC$7),$Q108*'[1]Paramètres commerce'!$D$6,0)</f>
        <v>0</v>
      </c>
      <c r="BD108" s="127">
        <f>IF(OR($T108=BD$7,$T108+$M108=BD$7,$T108+2*$M108=BD$7,$T108+3*$M108=BD$7,$T108+4*$M108=BD$7,$T108+5*$M108=BD$7,$T108+6*$M108=BD$7,$T108+7*$M108=BD$7,$T108+8*$M108=BD$7,$T108+9*$M108=BD$7,$T108+10*$M108=BD$7),$Q108*'[1]Paramètres commerce'!$D$6,0)</f>
        <v>0</v>
      </c>
      <c r="BE108" s="127">
        <f>IF(OR($T108=BE$7,$T108+$M108=BE$7,$T108+2*$M108=BE$7,$T108+3*$M108=BE$7,$T108+4*$M108=BE$7,$T108+5*$M108=BE$7,$T108+6*$M108=BE$7,$T108+7*$M108=BE$7,$T108+8*$M108=BE$7,$T108+9*$M108=BE$7,$T108+10*$M108=BE$7),$Q108*'[1]Paramètres commerce'!$D$6,0)</f>
        <v>0</v>
      </c>
      <c r="BF108" s="128">
        <f>IF(OR($T108=BF$7,$T108+$M108=BF$7,$T108+2*$M108=BF$7,$T108+3*$M108=BF$7,$T108+4*$M108=BF$7,$T108+5*$M108=BF$7,$T108+6*$M108=BF$7,$T108+7*$M108=BF$7,$T108+8*$M108=BF$7,$T108+9*$M108=BF$7,$T108+10*$M108=BF$7),$Q108*'[1]Paramètres commerce'!$D$6,0)</f>
        <v>0</v>
      </c>
      <c r="BG108" s="126">
        <f>IF(OR($T108=BG$7,$T108+$M108=BG$7,$T108+2*$M108=BG$7,$T108+3*$M108=BG$7,$T108+4*$M108=BG$7,$T108+5*$M108=BG$7,$T108+6*$M108=BG$7,$T108+7*$M108=BG$7,$T108+8*$M108=BG$7,$T108+9*$M108=BG$7,$T108+10*$M108=BG$7),$Q108*'[1]Paramètres commerce'!$D$6,0)</f>
        <v>0</v>
      </c>
      <c r="BH108" s="127">
        <f>IF(OR($T108=BH$7,$T108+$M108=BH$7,$T108+2*$M108=BH$7,$T108+3*$M108=BH$7,$T108+4*$M108=BH$7,$T108+5*$M108=BH$7,$T108+6*$M108=BH$7,$T108+7*$M108=BH$7,$T108+8*$M108=BH$7,$T108+9*$M108=BH$7,$T108+10*$M108=BH$7),$Q108*'[1]Paramètres commerce'!$D$6,0)</f>
        <v>0</v>
      </c>
      <c r="BI108" s="127">
        <f>IF(OR($T108=BI$7,$T108+$M108=BI$7,$T108+2*$M108=BI$7,$T108+3*$M108=BI$7,$T108+4*$M108=BI$7,$T108+5*$M108=BI$7,$T108+6*$M108=BI$7,$T108+7*$M108=BI$7,$T108+8*$M108=BI$7,$T108+9*$M108=BI$7,$T108+10*$M108=BI$7),$Q108*'[1]Paramètres commerce'!$D$6,0)</f>
        <v>0</v>
      </c>
      <c r="BJ108" s="127">
        <f>IF(OR($T108=BJ$7,$T108+$M108=BJ$7,$T108+2*$M108=BJ$7,$T108+3*$M108=BJ$7,$T108+4*$M108=BJ$7,$T108+5*$M108=BJ$7,$T108+6*$M108=BJ$7,$T108+7*$M108=BJ$7,$T108+8*$M108=BJ$7,$T108+9*$M108=BJ$7,$T108+10*$M108=BJ$7),$Q108*'[1]Paramètres commerce'!$D$6,0)</f>
        <v>0</v>
      </c>
      <c r="BK108" s="128">
        <f>IF(OR($T108=BK$7,$T108+$M108=BK$7,$T108+2*$M108=BK$7,$T108+3*$M108=BK$7,$T108+4*$M108=BK$7,$T108+5*$M108=BK$7,$T108+6*$M108=BK$7,$T108+7*$M108=BK$7,$T108+8*$M108=BK$7,$T108+9*$M108=BK$7,$T108+10*$M108=BK$7),$Q108*'[1]Paramètres commerce'!$D$6,0)</f>
        <v>0</v>
      </c>
      <c r="BL108" s="126">
        <f>IF(OR($T108=BL$7,$T108+$M108=BL$7,$T108+2*$M108=BL$7,$T108+3*$M108=BL$7,$T108+4*$M108=BL$7,$T108+5*$M108=BL$7,$T108+6*$M108=BL$7,$T108+7*$M108=BL$7,$T108+8*$M108=BL$7,$T108+9*$M108=BL$7,$T108+10*$M108=BL$7),$Q108*'[1]Paramètres commerce'!$D$6,0)</f>
        <v>0</v>
      </c>
      <c r="BM108" s="127">
        <f>IF(OR($T108=BM$7,$T108+$M108=BM$7,$T108+2*$M108=BM$7,$T108+3*$M108=BM$7,$T108+4*$M108=BM$7,$T108+5*$M108=BM$7,$T108+6*$M108=BM$7,$T108+7*$M108=BM$7,$T108+8*$M108=BM$7,$T108+9*$M108=BM$7,$T108+10*$M108=BM$7),$Q108*'[1]Paramètres commerce'!$D$6,0)</f>
        <v>0</v>
      </c>
      <c r="BN108" s="127">
        <f>IF(OR($T108=BN$7,$T108+$M108=BN$7,$T108+2*$M108=BN$7,$T108+3*$M108=BN$7,$T108+4*$M108=BN$7,$T108+5*$M108=BN$7,$T108+6*$M108=BN$7,$T108+7*$M108=BN$7,$T108+8*$M108=BN$7,$T108+9*$M108=BN$7,$T108+10*$M108=BN$7),$Q108*'[1]Paramètres commerce'!$D$6,0)</f>
        <v>0</v>
      </c>
      <c r="BO108" s="127">
        <f>IF(OR($T108=BO$7,$T108+$M108=BO$7,$T108+2*$M108=BO$7,$T108+3*$M108=BO$7,$T108+4*$M108=BO$7,$T108+5*$M108=BO$7,$T108+6*$M108=BO$7,$T108+7*$M108=BO$7,$T108+8*$M108=BO$7,$T108+9*$M108=BO$7,$T108+10*$M108=BO$7),$Q108*'[1]Paramètres commerce'!$D$6,0)</f>
        <v>0</v>
      </c>
      <c r="BP108" s="128">
        <f>IF(OR($T108=BP$7,$T108+$M108=BP$7,$T108+2*$M108=BP$7,$T108+3*$M108=BP$7,$T108+4*$M108=BP$7,$T108+5*$M108=BP$7,$T108+6*$M108=BP$7,$T108+7*$M108=BP$7,$T108+8*$M108=BP$7,$T108+9*$M108=BP$7,$T108+10*$M108=BP$7),$Q108*'[1]Paramètres commerce'!$D$6,0)</f>
        <v>0</v>
      </c>
      <c r="BQ108" s="126">
        <f>IF(OR($T108=BQ$7,$T108+$M108=BQ$7,$T108+2*$M108=BQ$7,$T108+3*$M108=BQ$7,$T108+4*$M108=BQ$7,$T108+5*$M108=BQ$7,$T108+6*$M108=BQ$7,$T108+7*$M108=BQ$7,$T108+8*$M108=BQ$7,$T108+9*$M108=BQ$7,$T108+10*$M108=BQ$7),$Q108*'[1]Paramètres commerce'!$D$6,0)</f>
        <v>0</v>
      </c>
      <c r="BR108" s="127">
        <f>IF(OR($T108=BR$7,$T108+$M108=BR$7,$T108+2*$M108=BR$7,$T108+3*$M108=BR$7,$T108+4*$M108=BR$7,$T108+5*$M108=BR$7,$T108+6*$M108=BR$7,$T108+7*$M108=BR$7,$T108+8*$M108=BR$7,$T108+9*$M108=BR$7,$T108+10*$M108=BR$7),$Q108*'[1]Paramètres commerce'!$D$6,0)</f>
        <v>0</v>
      </c>
      <c r="BS108" s="127">
        <f>IF(OR($T108=BS$7,$T108+$M108=BS$7,$T108+2*$M108=BS$7,$T108+3*$M108=BS$7,$T108+4*$M108=BS$7,$T108+5*$M108=BS$7,$T108+6*$M108=BS$7,$T108+7*$M108=BS$7,$T108+8*$M108=BS$7,$T108+9*$M108=BS$7,$T108+10*$M108=BS$7),$Q108*'[1]Paramètres commerce'!$D$6,0)</f>
        <v>0</v>
      </c>
      <c r="BT108" s="127">
        <f>IF(OR($T108=BT$7,$T108+$M108=BT$7,$T108+2*$M108=BT$7,$T108+3*$M108=BT$7,$T108+4*$M108=BT$7,$T108+5*$M108=BT$7,$T108+6*$M108=BT$7,$T108+7*$M108=BT$7,$T108+8*$M108=BT$7,$T108+9*$M108=BT$7,$T108+10*$M108=BT$7),$Q108*'[1]Paramètres commerce'!$D$6,0)</f>
        <v>0</v>
      </c>
      <c r="BU108" s="128">
        <f>IF(OR($T108=BU$7,$T108+$M108=BU$7,$T108+2*$M108=BU$7,$T108+3*$M108=BU$7,$T108+4*$M108=BU$7,$T108+5*$M108=BU$7,$T108+6*$M108=BU$7,$T108+7*$M108=BU$7,$T108+8*$M108=BU$7,$T108+9*$M108=BU$7,$T108+10*$M108=BU$7),$Q108*'[1]Paramètres commerce'!$D$6,0)</f>
        <v>0</v>
      </c>
      <c r="BV108" s="126">
        <f>IF(OR($T108=BV$7,$T108+$M108=BV$7,$T108+2*$M108=BV$7,$T108+3*$M108=BV$7,$T108+4*$M108=BV$7,$T108+5*$M108=BV$7,$T108+6*$M108=BV$7,$T108+7*$M108=BV$7,$T108+8*$M108=BV$7,$T108+9*$M108=BV$7,$T108+10*$M108=BV$7),$Q108*'[1]Paramètres commerce'!$D$6,0)</f>
        <v>0</v>
      </c>
      <c r="BW108" s="127">
        <f>IF(OR($T108=BW$7,$T108+$M108=BW$7,$T108+2*$M108=BW$7,$T108+3*$M108=BW$7,$T108+4*$M108=BW$7,$T108+5*$M108=BW$7,$T108+6*$M108=BW$7,$T108+7*$M108=BW$7,$T108+8*$M108=BW$7,$T108+9*$M108=BW$7,$T108+10*$M108=BW$7),$Q108*'[1]Paramètres commerce'!$D$6,0)</f>
        <v>0</v>
      </c>
      <c r="BX108" s="127">
        <f>IF(OR($T108=BX$7,$T108+$M108=BX$7,$T108+2*$M108=BX$7,$T108+3*$M108=BX$7,$T108+4*$M108=BX$7,$T108+5*$M108=BX$7,$T108+6*$M108=BX$7,$T108+7*$M108=BX$7,$T108+8*$M108=BX$7,$T108+9*$M108=BX$7,$T108+10*$M108=BX$7),$Q108*'[1]Paramètres commerce'!$D$6,0)</f>
        <v>0</v>
      </c>
      <c r="BY108" s="127">
        <f>IF(OR($T108=BY$7,$T108+$M108=BY$7,$T108+2*$M108=BY$7,$T108+3*$M108=BY$7,$T108+4*$M108=BY$7,$T108+5*$M108=BY$7,$T108+6*$M108=BY$7,$T108+7*$M108=BY$7,$T108+8*$M108=BY$7,$T108+9*$M108=BY$7,$T108+10*$M108=BY$7),$Q108*'[1]Paramètres commerce'!$D$6,0)</f>
        <v>0</v>
      </c>
      <c r="BZ108" s="128">
        <f>IF(OR($T108=BZ$7,$T108+$M108=BZ$7,$T108+2*$M108=BZ$7,$T108+3*$M108=BZ$7,$T108+4*$M108=BZ$7,$T108+5*$M108=BZ$7,$T108+6*$M108=BZ$7,$T108+7*$M108=BZ$7,$T108+8*$M108=BZ$7,$T108+9*$M108=BZ$7,$T108+10*$M108=BZ$7),$Q108*'[1]Paramètres commerce'!$D$6,0)</f>
        <v>0</v>
      </c>
      <c r="CA108" s="17"/>
    </row>
    <row r="109" spans="1:79">
      <c r="A109" s="2"/>
      <c r="B109" s="74">
        <v>102</v>
      </c>
      <c r="C109" s="115"/>
      <c r="D109" s="76"/>
      <c r="E109" s="97"/>
      <c r="F109" s="116"/>
      <c r="G109" s="117"/>
      <c r="H109" s="116"/>
      <c r="I109" s="116"/>
      <c r="J109" s="117"/>
      <c r="K109" s="81"/>
      <c r="L109" s="81"/>
      <c r="M109" s="82"/>
      <c r="N109" s="118"/>
      <c r="O109" s="84"/>
      <c r="P109" s="82"/>
      <c r="Q109" s="119">
        <f>(P109*'[1]Paramètres commerce'!$D$5+O109)*K109</f>
        <v>0</v>
      </c>
      <c r="R109" s="103">
        <f>'[1]Paramètres commerce'!$D$7</f>
        <v>5.0000000000000001E-3</v>
      </c>
      <c r="S109" s="119">
        <f>R109*Q109*'[1]Paramètres commerce'!$D$6</f>
        <v>0</v>
      </c>
      <c r="T109" s="120">
        <f t="shared" si="1"/>
        <v>2017</v>
      </c>
      <c r="U109" s="121" t="s">
        <v>38</v>
      </c>
      <c r="V109" s="122"/>
      <c r="W109" s="123"/>
      <c r="X109" s="123"/>
      <c r="Y109" s="123"/>
      <c r="Z109" s="123"/>
      <c r="AA109" s="124"/>
      <c r="AB109" s="125"/>
      <c r="AC109" s="126">
        <f>IF(OR($T109=AC$7,$T109+$M109=AC$7,$T109+2*$M109=AC$7,$T109+3*$M109=AC$7,$T109+4*$M109=AC$7,$T109+5*$M109=AC$7,$T109+6*$M109=AC$7,$T109+7*$M109=AC$7,$T109+8*$M109=AC$7,$T109+9*$M109=AC$7,$T109+10*$M109=AC$7),$Q109*'[1]Paramètres commerce'!$D$6,0)</f>
        <v>0</v>
      </c>
      <c r="AD109" s="127">
        <f>IF(OR($T109=AD$7,$T109+$M109=AD$7,$T109+2*$M109=AD$7,$T109+3*$M109=AD$7,$T109+4*$M109=AD$7,$T109+5*$M109=AD$7,$T109+6*$M109=AD$7,$T109+7*$M109=AD$7,$T109+8*$M109=AD$7,$T109+9*$M109=AD$7,$T109+10*$M109=AD$7),$Q109*'[1]Paramètres commerce'!$D$6,0)</f>
        <v>0</v>
      </c>
      <c r="AE109" s="127">
        <f>IF(OR($T109=AE$7,$T109+$M109=AE$7,$T109+2*$M109=AE$7,$T109+3*$M109=AE$7,$T109+4*$M109=AE$7,$T109+5*$M109=AE$7,$T109+6*$M109=AE$7,$T109+7*$M109=AE$7,$T109+8*$M109=AE$7,$T109+9*$M109=AE$7,$T109+10*$M109=AE$7),$Q109*'[1]Paramètres commerce'!$D$6,0)</f>
        <v>0</v>
      </c>
      <c r="AF109" s="127">
        <f>IF(OR($T109=AF$7,$T109+$M109=AF$7,$T109+2*$M109=AF$7,$T109+3*$M109=AF$7,$T109+4*$M109=AF$7,$T109+5*$M109=AF$7,$T109+6*$M109=AF$7,$T109+7*$M109=AF$7,$T109+8*$M109=AF$7,$T109+9*$M109=AF$7,$T109+10*$M109=AF$7),$Q109*'[1]Paramètres commerce'!$D$6,0)</f>
        <v>0</v>
      </c>
      <c r="AG109" s="128">
        <f>IF(OR($T109=AG$7,$T109+$M109=AG$7,$T109+2*$M109=AG$7,$T109+3*$M109=AG$7,$T109+4*$M109=AG$7,$T109+5*$M109=AG$7,$T109+6*$M109=AG$7,$T109+7*$M109=AG$7,$T109+8*$M109=AG$7,$T109+9*$M109=AG$7,$T109+10*$M109=AG$7),$Q109*'[1]Paramètres commerce'!$D$6,0)</f>
        <v>0</v>
      </c>
      <c r="AH109" s="126">
        <f>IF(OR($T109=AH$7,$T109+$M109=AH$7,$T109+2*$M109=AH$7,$T109+3*$M109=AH$7,$T109+4*$M109=AH$7,$T109+5*$M109=AH$7,$T109+6*$M109=AH$7,$T109+7*$M109=AH$7,$T109+8*$M109=AH$7,$T109+9*$M109=AH$7,$T109+10*$M109=AH$7),$Q109*'[1]Paramètres commerce'!$D$6,0)</f>
        <v>0</v>
      </c>
      <c r="AI109" s="127">
        <f>IF(OR($T109=AI$7,$T109+$M109=AI$7,$T109+2*$M109=AI$7,$T109+3*$M109=AI$7,$T109+4*$M109=AI$7,$T109+5*$M109=AI$7,$T109+6*$M109=AI$7,$T109+7*$M109=AI$7,$T109+8*$M109=AI$7,$T109+9*$M109=AI$7,$T109+10*$M109=AI$7),$Q109*'[1]Paramètres commerce'!$D$6,0)</f>
        <v>0</v>
      </c>
      <c r="AJ109" s="127">
        <f>IF(OR($T109=AJ$7,$T109+$M109=AJ$7,$T109+2*$M109=AJ$7,$T109+3*$M109=AJ$7,$T109+4*$M109=AJ$7,$T109+5*$M109=AJ$7,$T109+6*$M109=AJ$7,$T109+7*$M109=AJ$7,$T109+8*$M109=AJ$7,$T109+9*$M109=AJ$7,$T109+10*$M109=AJ$7),$Q109*'[1]Paramètres commerce'!$D$6,0)</f>
        <v>0</v>
      </c>
      <c r="AK109" s="127">
        <f>IF(OR($T109=AK$7,$T109+$M109=AK$7,$T109+2*$M109=AK$7,$T109+3*$M109=AK$7,$T109+4*$M109=AK$7,$T109+5*$M109=AK$7,$T109+6*$M109=AK$7,$T109+7*$M109=AK$7,$T109+8*$M109=AK$7,$T109+9*$M109=AK$7,$T109+10*$M109=AK$7),$Q109*'[1]Paramètres commerce'!$D$6,0)</f>
        <v>0</v>
      </c>
      <c r="AL109" s="128">
        <f>IF(OR($T109=AL$7,$T109+$M109=AL$7,$T109+2*$M109=AL$7,$T109+3*$M109=AL$7,$T109+4*$M109=AL$7,$T109+5*$M109=AL$7,$T109+6*$M109=AL$7,$T109+7*$M109=AL$7,$T109+8*$M109=AL$7,$T109+9*$M109=AL$7,$T109+10*$M109=AL$7),$Q109*'[1]Paramètres commerce'!$D$6,0)</f>
        <v>0</v>
      </c>
      <c r="AM109" s="126">
        <f>IF(OR($T109=AM$7,$T109+$M109=AM$7,$T109+2*$M109=AM$7,$T109+3*$M109=AM$7,$T109+4*$M109=AM$7,$T109+5*$M109=AM$7,$T109+6*$M109=AM$7,$T109+7*$M109=AM$7,$T109+8*$M109=AM$7,$T109+9*$M109=AM$7,$T109+10*$M109=AM$7),$Q109*'[1]Paramètres commerce'!$D$6,0)</f>
        <v>0</v>
      </c>
      <c r="AN109" s="127">
        <f>IF(OR($T109=AN$7,$T109+$M109=AN$7,$T109+2*$M109=AN$7,$T109+3*$M109=AN$7,$T109+4*$M109=AN$7,$T109+5*$M109=AN$7,$T109+6*$M109=AN$7,$T109+7*$M109=AN$7,$T109+8*$M109=AN$7,$T109+9*$M109=AN$7,$T109+10*$M109=AN$7),$Q109*'[1]Paramètres commerce'!$D$6,0)</f>
        <v>0</v>
      </c>
      <c r="AO109" s="127">
        <f>IF(OR($T109=AO$7,$T109+$M109=AO$7,$T109+2*$M109=AO$7,$T109+3*$M109=AO$7,$T109+4*$M109=AO$7,$T109+5*$M109=AO$7,$T109+6*$M109=AO$7,$T109+7*$M109=AO$7,$T109+8*$M109=AO$7,$T109+9*$M109=AO$7,$T109+10*$M109=AO$7),$Q109*'[1]Paramètres commerce'!$D$6,0)</f>
        <v>0</v>
      </c>
      <c r="AP109" s="127">
        <f>IF(OR($T109=AP$7,$T109+$M109=AP$7,$T109+2*$M109=AP$7,$T109+3*$M109=AP$7,$T109+4*$M109=AP$7,$T109+5*$M109=AP$7,$T109+6*$M109=AP$7,$T109+7*$M109=AP$7,$T109+8*$M109=AP$7,$T109+9*$M109=AP$7,$T109+10*$M109=AP$7),$Q109*'[1]Paramètres commerce'!$D$6,0)</f>
        <v>0</v>
      </c>
      <c r="AQ109" s="128">
        <f>IF(OR($T109=AQ$7,$T109+$M109=AQ$7,$T109+2*$M109=AQ$7,$T109+3*$M109=AQ$7,$T109+4*$M109=AQ$7,$T109+5*$M109=AQ$7,$T109+6*$M109=AQ$7,$T109+7*$M109=AQ$7,$T109+8*$M109=AQ$7,$T109+9*$M109=AQ$7,$T109+10*$M109=AQ$7),$Q109*'[1]Paramètres commerce'!$D$6,0)</f>
        <v>0</v>
      </c>
      <c r="AR109" s="126">
        <f>IF(OR($T109=AR$7,$T109+$M109=AR$7,$T109+2*$M109=AR$7,$T109+3*$M109=AR$7,$T109+4*$M109=AR$7,$T109+5*$M109=AR$7,$T109+6*$M109=AR$7,$T109+7*$M109=AR$7,$T109+8*$M109=AR$7,$T109+9*$M109=AR$7,$T109+10*$M109=AR$7),$Q109*'[1]Paramètres commerce'!$D$6,0)</f>
        <v>0</v>
      </c>
      <c r="AS109" s="127">
        <f>IF(OR($T109=AS$7,$T109+$M109=AS$7,$T109+2*$M109=AS$7,$T109+3*$M109=AS$7,$T109+4*$M109=AS$7,$T109+5*$M109=AS$7,$T109+6*$M109=AS$7,$T109+7*$M109=AS$7,$T109+8*$M109=AS$7,$T109+9*$M109=AS$7,$T109+10*$M109=AS$7),$Q109*'[1]Paramètres commerce'!$D$6,0)</f>
        <v>0</v>
      </c>
      <c r="AT109" s="127">
        <f>IF(OR($T109=AT$7,$T109+$M109=AT$7,$T109+2*$M109=AT$7,$T109+3*$M109=AT$7,$T109+4*$M109=AT$7,$T109+5*$M109=AT$7,$T109+6*$M109=AT$7,$T109+7*$M109=AT$7,$T109+8*$M109=AT$7,$T109+9*$M109=AT$7,$T109+10*$M109=AT$7),$Q109*'[1]Paramètres commerce'!$D$6,0)</f>
        <v>0</v>
      </c>
      <c r="AU109" s="127">
        <f>IF(OR($T109=AU$7,$T109+$M109=AU$7,$T109+2*$M109=AU$7,$T109+3*$M109=AU$7,$T109+4*$M109=AU$7,$T109+5*$M109=AU$7,$T109+6*$M109=AU$7,$T109+7*$M109=AU$7,$T109+8*$M109=AU$7,$T109+9*$M109=AU$7,$T109+10*$M109=AU$7),$Q109*'[1]Paramètres commerce'!$D$6,0)</f>
        <v>0</v>
      </c>
      <c r="AV109" s="128">
        <f>IF(OR($T109=AV$7,$T109+$M109=AV$7,$T109+2*$M109=AV$7,$T109+3*$M109=AV$7,$T109+4*$M109=AV$7,$T109+5*$M109=AV$7,$T109+6*$M109=AV$7,$T109+7*$M109=AV$7,$T109+8*$M109=AV$7,$T109+9*$M109=AV$7,$T109+10*$M109=AV$7),$Q109*'[1]Paramètres commerce'!$D$6,0)</f>
        <v>0</v>
      </c>
      <c r="AW109" s="126">
        <f>IF(OR($T109=AW$7,$T109+$M109=AW$7,$T109+2*$M109=AW$7,$T109+3*$M109=AW$7,$T109+4*$M109=AW$7,$T109+5*$M109=AW$7,$T109+6*$M109=AW$7,$T109+7*$M109=AW$7,$T109+8*$M109=AW$7,$T109+9*$M109=AW$7,$T109+10*$M109=AW$7),$Q109*'[1]Paramètres commerce'!$D$6,0)</f>
        <v>0</v>
      </c>
      <c r="AX109" s="127">
        <f>IF(OR($T109=AX$7,$T109+$M109=AX$7,$T109+2*$M109=AX$7,$T109+3*$M109=AX$7,$T109+4*$M109=AX$7,$T109+5*$M109=AX$7,$T109+6*$M109=AX$7,$T109+7*$M109=AX$7,$T109+8*$M109=AX$7,$T109+9*$M109=AX$7,$T109+10*$M109=AX$7),$Q109*'[1]Paramètres commerce'!$D$6,0)</f>
        <v>0</v>
      </c>
      <c r="AY109" s="127">
        <f>IF(OR($T109=AY$7,$T109+$M109=AY$7,$T109+2*$M109=AY$7,$T109+3*$M109=AY$7,$T109+4*$M109=AY$7,$T109+5*$M109=AY$7,$T109+6*$M109=AY$7,$T109+7*$M109=AY$7,$T109+8*$M109=AY$7,$T109+9*$M109=AY$7,$T109+10*$M109=AY$7),$Q109*'[1]Paramètres commerce'!$D$6,0)</f>
        <v>0</v>
      </c>
      <c r="AZ109" s="127">
        <f>IF(OR($T109=AZ$7,$T109+$M109=AZ$7,$T109+2*$M109=AZ$7,$T109+3*$M109=AZ$7,$T109+4*$M109=AZ$7,$T109+5*$M109=AZ$7,$T109+6*$M109=AZ$7,$T109+7*$M109=AZ$7,$T109+8*$M109=AZ$7,$T109+9*$M109=AZ$7,$T109+10*$M109=AZ$7),$Q109*'[1]Paramètres commerce'!$D$6,0)</f>
        <v>0</v>
      </c>
      <c r="BA109" s="128">
        <f>IF(OR($T109=BA$7,$T109+$M109=BA$7,$T109+2*$M109=BA$7,$T109+3*$M109=BA$7,$T109+4*$M109=BA$7,$T109+5*$M109=BA$7,$T109+6*$M109=BA$7,$T109+7*$M109=BA$7,$T109+8*$M109=BA$7,$T109+9*$M109=BA$7,$T109+10*$M109=BA$7),$Q109*'[1]Paramètres commerce'!$D$6,0)</f>
        <v>0</v>
      </c>
      <c r="BB109" s="126">
        <f>IF(OR($T109=BB$7,$T109+$M109=BB$7,$T109+2*$M109=BB$7,$T109+3*$M109=BB$7,$T109+4*$M109=BB$7,$T109+5*$M109=BB$7,$T109+6*$M109=BB$7,$T109+7*$M109=BB$7,$T109+8*$M109=BB$7,$T109+9*$M109=BB$7,$T109+10*$M109=BB$7),$Q109*'[1]Paramètres commerce'!$D$6,0)</f>
        <v>0</v>
      </c>
      <c r="BC109" s="127">
        <f>IF(OR($T109=BC$7,$T109+$M109=BC$7,$T109+2*$M109=BC$7,$T109+3*$M109=BC$7,$T109+4*$M109=BC$7,$T109+5*$M109=BC$7,$T109+6*$M109=BC$7,$T109+7*$M109=BC$7,$T109+8*$M109=BC$7,$T109+9*$M109=BC$7,$T109+10*$M109=BC$7),$Q109*'[1]Paramètres commerce'!$D$6,0)</f>
        <v>0</v>
      </c>
      <c r="BD109" s="127">
        <f>IF(OR($T109=BD$7,$T109+$M109=BD$7,$T109+2*$M109=BD$7,$T109+3*$M109=BD$7,$T109+4*$M109=BD$7,$T109+5*$M109=BD$7,$T109+6*$M109=BD$7,$T109+7*$M109=BD$7,$T109+8*$M109=BD$7,$T109+9*$M109=BD$7,$T109+10*$M109=BD$7),$Q109*'[1]Paramètres commerce'!$D$6,0)</f>
        <v>0</v>
      </c>
      <c r="BE109" s="127">
        <f>IF(OR($T109=BE$7,$T109+$M109=BE$7,$T109+2*$M109=BE$7,$T109+3*$M109=BE$7,$T109+4*$M109=BE$7,$T109+5*$M109=BE$7,$T109+6*$M109=BE$7,$T109+7*$M109=BE$7,$T109+8*$M109=BE$7,$T109+9*$M109=BE$7,$T109+10*$M109=BE$7),$Q109*'[1]Paramètres commerce'!$D$6,0)</f>
        <v>0</v>
      </c>
      <c r="BF109" s="128">
        <f>IF(OR($T109=BF$7,$T109+$M109=BF$7,$T109+2*$M109=BF$7,$T109+3*$M109=BF$7,$T109+4*$M109=BF$7,$T109+5*$M109=BF$7,$T109+6*$M109=BF$7,$T109+7*$M109=BF$7,$T109+8*$M109=BF$7,$T109+9*$M109=BF$7,$T109+10*$M109=BF$7),$Q109*'[1]Paramètres commerce'!$D$6,0)</f>
        <v>0</v>
      </c>
      <c r="BG109" s="126">
        <f>IF(OR($T109=BG$7,$T109+$M109=BG$7,$T109+2*$M109=BG$7,$T109+3*$M109=BG$7,$T109+4*$M109=BG$7,$T109+5*$M109=BG$7,$T109+6*$M109=BG$7,$T109+7*$M109=BG$7,$T109+8*$M109=BG$7,$T109+9*$M109=BG$7,$T109+10*$M109=BG$7),$Q109*'[1]Paramètres commerce'!$D$6,0)</f>
        <v>0</v>
      </c>
      <c r="BH109" s="127">
        <f>IF(OR($T109=BH$7,$T109+$M109=BH$7,$T109+2*$M109=BH$7,$T109+3*$M109=BH$7,$T109+4*$M109=BH$7,$T109+5*$M109=BH$7,$T109+6*$M109=BH$7,$T109+7*$M109=BH$7,$T109+8*$M109=BH$7,$T109+9*$M109=BH$7,$T109+10*$M109=BH$7),$Q109*'[1]Paramètres commerce'!$D$6,0)</f>
        <v>0</v>
      </c>
      <c r="BI109" s="127">
        <f>IF(OR($T109=BI$7,$T109+$M109=BI$7,$T109+2*$M109=BI$7,$T109+3*$M109=BI$7,$T109+4*$M109=BI$7,$T109+5*$M109=BI$7,$T109+6*$M109=BI$7,$T109+7*$M109=BI$7,$T109+8*$M109=BI$7,$T109+9*$M109=BI$7,$T109+10*$M109=BI$7),$Q109*'[1]Paramètres commerce'!$D$6,0)</f>
        <v>0</v>
      </c>
      <c r="BJ109" s="127">
        <f>IF(OR($T109=BJ$7,$T109+$M109=BJ$7,$T109+2*$M109=BJ$7,$T109+3*$M109=BJ$7,$T109+4*$M109=BJ$7,$T109+5*$M109=BJ$7,$T109+6*$M109=BJ$7,$T109+7*$M109=BJ$7,$T109+8*$M109=BJ$7,$T109+9*$M109=BJ$7,$T109+10*$M109=BJ$7),$Q109*'[1]Paramètres commerce'!$D$6,0)</f>
        <v>0</v>
      </c>
      <c r="BK109" s="128">
        <f>IF(OR($T109=BK$7,$T109+$M109=BK$7,$T109+2*$M109=BK$7,$T109+3*$M109=BK$7,$T109+4*$M109=BK$7,$T109+5*$M109=BK$7,$T109+6*$M109=BK$7,$T109+7*$M109=BK$7,$T109+8*$M109=BK$7,$T109+9*$M109=BK$7,$T109+10*$M109=BK$7),$Q109*'[1]Paramètres commerce'!$D$6,0)</f>
        <v>0</v>
      </c>
      <c r="BL109" s="126">
        <f>IF(OR($T109=BL$7,$T109+$M109=BL$7,$T109+2*$M109=BL$7,$T109+3*$M109=BL$7,$T109+4*$M109=BL$7,$T109+5*$M109=BL$7,$T109+6*$M109=BL$7,$T109+7*$M109=BL$7,$T109+8*$M109=BL$7,$T109+9*$M109=BL$7,$T109+10*$M109=BL$7),$Q109*'[1]Paramètres commerce'!$D$6,0)</f>
        <v>0</v>
      </c>
      <c r="BM109" s="127">
        <f>IF(OR($T109=BM$7,$T109+$M109=BM$7,$T109+2*$M109=BM$7,$T109+3*$M109=BM$7,$T109+4*$M109=BM$7,$T109+5*$M109=BM$7,$T109+6*$M109=BM$7,$T109+7*$M109=BM$7,$T109+8*$M109=BM$7,$T109+9*$M109=BM$7,$T109+10*$M109=BM$7),$Q109*'[1]Paramètres commerce'!$D$6,0)</f>
        <v>0</v>
      </c>
      <c r="BN109" s="127">
        <f>IF(OR($T109=BN$7,$T109+$M109=BN$7,$T109+2*$M109=BN$7,$T109+3*$M109=BN$7,$T109+4*$M109=BN$7,$T109+5*$M109=BN$7,$T109+6*$M109=BN$7,$T109+7*$M109=BN$7,$T109+8*$M109=BN$7,$T109+9*$M109=BN$7,$T109+10*$M109=BN$7),$Q109*'[1]Paramètres commerce'!$D$6,0)</f>
        <v>0</v>
      </c>
      <c r="BO109" s="127">
        <f>IF(OR($T109=BO$7,$T109+$M109=BO$7,$T109+2*$M109=BO$7,$T109+3*$M109=BO$7,$T109+4*$M109=BO$7,$T109+5*$M109=BO$7,$T109+6*$M109=BO$7,$T109+7*$M109=BO$7,$T109+8*$M109=BO$7,$T109+9*$M109=BO$7,$T109+10*$M109=BO$7),$Q109*'[1]Paramètres commerce'!$D$6,0)</f>
        <v>0</v>
      </c>
      <c r="BP109" s="128">
        <f>IF(OR($T109=BP$7,$T109+$M109=BP$7,$T109+2*$M109=BP$7,$T109+3*$M109=BP$7,$T109+4*$M109=BP$7,$T109+5*$M109=BP$7,$T109+6*$M109=BP$7,$T109+7*$M109=BP$7,$T109+8*$M109=BP$7,$T109+9*$M109=BP$7,$T109+10*$M109=BP$7),$Q109*'[1]Paramètres commerce'!$D$6,0)</f>
        <v>0</v>
      </c>
      <c r="BQ109" s="126">
        <f>IF(OR($T109=BQ$7,$T109+$M109=BQ$7,$T109+2*$M109=BQ$7,$T109+3*$M109=BQ$7,$T109+4*$M109=BQ$7,$T109+5*$M109=BQ$7,$T109+6*$M109=BQ$7,$T109+7*$M109=BQ$7,$T109+8*$M109=BQ$7,$T109+9*$M109=BQ$7,$T109+10*$M109=BQ$7),$Q109*'[1]Paramètres commerce'!$D$6,0)</f>
        <v>0</v>
      </c>
      <c r="BR109" s="127">
        <f>IF(OR($T109=BR$7,$T109+$M109=BR$7,$T109+2*$M109=BR$7,$T109+3*$M109=BR$7,$T109+4*$M109=BR$7,$T109+5*$M109=BR$7,$T109+6*$M109=BR$7,$T109+7*$M109=BR$7,$T109+8*$M109=BR$7,$T109+9*$M109=BR$7,$T109+10*$M109=BR$7),$Q109*'[1]Paramètres commerce'!$D$6,0)</f>
        <v>0</v>
      </c>
      <c r="BS109" s="127">
        <f>IF(OR($T109=BS$7,$T109+$M109=BS$7,$T109+2*$M109=BS$7,$T109+3*$M109=BS$7,$T109+4*$M109=BS$7,$T109+5*$M109=BS$7,$T109+6*$M109=BS$7,$T109+7*$M109=BS$7,$T109+8*$M109=BS$7,$T109+9*$M109=BS$7,$T109+10*$M109=BS$7),$Q109*'[1]Paramètres commerce'!$D$6,0)</f>
        <v>0</v>
      </c>
      <c r="BT109" s="127">
        <f>IF(OR($T109=BT$7,$T109+$M109=BT$7,$T109+2*$M109=BT$7,$T109+3*$M109=BT$7,$T109+4*$M109=BT$7,$T109+5*$M109=BT$7,$T109+6*$M109=BT$7,$T109+7*$M109=BT$7,$T109+8*$M109=BT$7,$T109+9*$M109=BT$7,$T109+10*$M109=BT$7),$Q109*'[1]Paramètres commerce'!$D$6,0)</f>
        <v>0</v>
      </c>
      <c r="BU109" s="128">
        <f>IF(OR($T109=BU$7,$T109+$M109=BU$7,$T109+2*$M109=BU$7,$T109+3*$M109=BU$7,$T109+4*$M109=BU$7,$T109+5*$M109=BU$7,$T109+6*$M109=BU$7,$T109+7*$M109=BU$7,$T109+8*$M109=BU$7,$T109+9*$M109=BU$7,$T109+10*$M109=BU$7),$Q109*'[1]Paramètres commerce'!$D$6,0)</f>
        <v>0</v>
      </c>
      <c r="BV109" s="126">
        <f>IF(OR($T109=BV$7,$T109+$M109=BV$7,$T109+2*$M109=BV$7,$T109+3*$M109=BV$7,$T109+4*$M109=BV$7,$T109+5*$M109=BV$7,$T109+6*$M109=BV$7,$T109+7*$M109=BV$7,$T109+8*$M109=BV$7,$T109+9*$M109=BV$7,$T109+10*$M109=BV$7),$Q109*'[1]Paramètres commerce'!$D$6,0)</f>
        <v>0</v>
      </c>
      <c r="BW109" s="127">
        <f>IF(OR($T109=BW$7,$T109+$M109=BW$7,$T109+2*$M109=BW$7,$T109+3*$M109=BW$7,$T109+4*$M109=BW$7,$T109+5*$M109=BW$7,$T109+6*$M109=BW$7,$T109+7*$M109=BW$7,$T109+8*$M109=BW$7,$T109+9*$M109=BW$7,$T109+10*$M109=BW$7),$Q109*'[1]Paramètres commerce'!$D$6,0)</f>
        <v>0</v>
      </c>
      <c r="BX109" s="127">
        <f>IF(OR($T109=BX$7,$T109+$M109=BX$7,$T109+2*$M109=BX$7,$T109+3*$M109=BX$7,$T109+4*$M109=BX$7,$T109+5*$M109=BX$7,$T109+6*$M109=BX$7,$T109+7*$M109=BX$7,$T109+8*$M109=BX$7,$T109+9*$M109=BX$7,$T109+10*$M109=BX$7),$Q109*'[1]Paramètres commerce'!$D$6,0)</f>
        <v>0</v>
      </c>
      <c r="BY109" s="127">
        <f>IF(OR($T109=BY$7,$T109+$M109=BY$7,$T109+2*$M109=BY$7,$T109+3*$M109=BY$7,$T109+4*$M109=BY$7,$T109+5*$M109=BY$7,$T109+6*$M109=BY$7,$T109+7*$M109=BY$7,$T109+8*$M109=BY$7,$T109+9*$M109=BY$7,$T109+10*$M109=BY$7),$Q109*'[1]Paramètres commerce'!$D$6,0)</f>
        <v>0</v>
      </c>
      <c r="BZ109" s="128">
        <f>IF(OR($T109=BZ$7,$T109+$M109=BZ$7,$T109+2*$M109=BZ$7,$T109+3*$M109=BZ$7,$T109+4*$M109=BZ$7,$T109+5*$M109=BZ$7,$T109+6*$M109=BZ$7,$T109+7*$M109=BZ$7,$T109+8*$M109=BZ$7,$T109+9*$M109=BZ$7,$T109+10*$M109=BZ$7),$Q109*'[1]Paramètres commerce'!$D$6,0)</f>
        <v>0</v>
      </c>
      <c r="CA109" s="17"/>
    </row>
    <row r="110" spans="1:79">
      <c r="A110" s="2"/>
      <c r="B110" s="74">
        <v>103</v>
      </c>
      <c r="C110" s="115"/>
      <c r="D110" s="76"/>
      <c r="E110" s="97"/>
      <c r="F110" s="116"/>
      <c r="G110" s="117"/>
      <c r="H110" s="116"/>
      <c r="I110" s="116"/>
      <c r="J110" s="117"/>
      <c r="K110" s="81"/>
      <c r="L110" s="81"/>
      <c r="M110" s="82"/>
      <c r="N110" s="118"/>
      <c r="O110" s="84"/>
      <c r="P110" s="82"/>
      <c r="Q110" s="119">
        <f>(P110*'[1]Paramètres commerce'!$D$5+O110)*K110</f>
        <v>0</v>
      </c>
      <c r="R110" s="103">
        <f>'[1]Paramètres commerce'!$D$7</f>
        <v>5.0000000000000001E-3</v>
      </c>
      <c r="S110" s="119">
        <f>R110*Q110*'[1]Paramètres commerce'!$D$6</f>
        <v>0</v>
      </c>
      <c r="T110" s="120">
        <f t="shared" si="1"/>
        <v>2017</v>
      </c>
      <c r="U110" s="121" t="s">
        <v>38</v>
      </c>
      <c r="V110" s="122"/>
      <c r="W110" s="123"/>
      <c r="X110" s="123"/>
      <c r="Y110" s="123"/>
      <c r="Z110" s="123"/>
      <c r="AA110" s="124"/>
      <c r="AB110" s="125"/>
      <c r="AC110" s="126">
        <f>IF(OR($T110=AC$7,$T110+$M110=AC$7,$T110+2*$M110=AC$7,$T110+3*$M110=AC$7,$T110+4*$M110=AC$7,$T110+5*$M110=AC$7,$T110+6*$M110=AC$7,$T110+7*$M110=AC$7,$T110+8*$M110=AC$7,$T110+9*$M110=AC$7,$T110+10*$M110=AC$7),$Q110*'[1]Paramètres commerce'!$D$6,0)</f>
        <v>0</v>
      </c>
      <c r="AD110" s="127">
        <f>IF(OR($T110=AD$7,$T110+$M110=AD$7,$T110+2*$M110=AD$7,$T110+3*$M110=AD$7,$T110+4*$M110=AD$7,$T110+5*$M110=AD$7,$T110+6*$M110=AD$7,$T110+7*$M110=AD$7,$T110+8*$M110=AD$7,$T110+9*$M110=AD$7,$T110+10*$M110=AD$7),$Q110*'[1]Paramètres commerce'!$D$6,0)</f>
        <v>0</v>
      </c>
      <c r="AE110" s="127">
        <f>IF(OR($T110=AE$7,$T110+$M110=AE$7,$T110+2*$M110=AE$7,$T110+3*$M110=AE$7,$T110+4*$M110=AE$7,$T110+5*$M110=AE$7,$T110+6*$M110=AE$7,$T110+7*$M110=AE$7,$T110+8*$M110=AE$7,$T110+9*$M110=AE$7,$T110+10*$M110=AE$7),$Q110*'[1]Paramètres commerce'!$D$6,0)</f>
        <v>0</v>
      </c>
      <c r="AF110" s="127">
        <f>IF(OR($T110=AF$7,$T110+$M110=AF$7,$T110+2*$M110=AF$7,$T110+3*$M110=AF$7,$T110+4*$M110=AF$7,$T110+5*$M110=AF$7,$T110+6*$M110=AF$7,$T110+7*$M110=AF$7,$T110+8*$M110=AF$7,$T110+9*$M110=AF$7,$T110+10*$M110=AF$7),$Q110*'[1]Paramètres commerce'!$D$6,0)</f>
        <v>0</v>
      </c>
      <c r="AG110" s="128">
        <f>IF(OR($T110=AG$7,$T110+$M110=AG$7,$T110+2*$M110=AG$7,$T110+3*$M110=AG$7,$T110+4*$M110=AG$7,$T110+5*$M110=AG$7,$T110+6*$M110=AG$7,$T110+7*$M110=AG$7,$T110+8*$M110=AG$7,$T110+9*$M110=AG$7,$T110+10*$M110=AG$7),$Q110*'[1]Paramètres commerce'!$D$6,0)</f>
        <v>0</v>
      </c>
      <c r="AH110" s="126">
        <f>IF(OR($T110=AH$7,$T110+$M110=AH$7,$T110+2*$M110=AH$7,$T110+3*$M110=AH$7,$T110+4*$M110=AH$7,$T110+5*$M110=AH$7,$T110+6*$M110=AH$7,$T110+7*$M110=AH$7,$T110+8*$M110=AH$7,$T110+9*$M110=AH$7,$T110+10*$M110=AH$7),$Q110*'[1]Paramètres commerce'!$D$6,0)</f>
        <v>0</v>
      </c>
      <c r="AI110" s="127">
        <f>IF(OR($T110=AI$7,$T110+$M110=AI$7,$T110+2*$M110=AI$7,$T110+3*$M110=AI$7,$T110+4*$M110=AI$7,$T110+5*$M110=AI$7,$T110+6*$M110=AI$7,$T110+7*$M110=AI$7,$T110+8*$M110=AI$7,$T110+9*$M110=AI$7,$T110+10*$M110=AI$7),$Q110*'[1]Paramètres commerce'!$D$6,0)</f>
        <v>0</v>
      </c>
      <c r="AJ110" s="127">
        <f>IF(OR($T110=AJ$7,$T110+$M110=AJ$7,$T110+2*$M110=AJ$7,$T110+3*$M110=AJ$7,$T110+4*$M110=AJ$7,$T110+5*$M110=AJ$7,$T110+6*$M110=AJ$7,$T110+7*$M110=AJ$7,$T110+8*$M110=AJ$7,$T110+9*$M110=AJ$7,$T110+10*$M110=AJ$7),$Q110*'[1]Paramètres commerce'!$D$6,0)</f>
        <v>0</v>
      </c>
      <c r="AK110" s="127">
        <f>IF(OR($T110=AK$7,$T110+$M110=AK$7,$T110+2*$M110=AK$7,$T110+3*$M110=AK$7,$T110+4*$M110=AK$7,$T110+5*$M110=AK$7,$T110+6*$M110=AK$7,$T110+7*$M110=AK$7,$T110+8*$M110=AK$7,$T110+9*$M110=AK$7,$T110+10*$M110=AK$7),$Q110*'[1]Paramètres commerce'!$D$6,0)</f>
        <v>0</v>
      </c>
      <c r="AL110" s="128">
        <f>IF(OR($T110=AL$7,$T110+$M110=AL$7,$T110+2*$M110=AL$7,$T110+3*$M110=AL$7,$T110+4*$M110=AL$7,$T110+5*$M110=AL$7,$T110+6*$M110=AL$7,$T110+7*$M110=AL$7,$T110+8*$M110=AL$7,$T110+9*$M110=AL$7,$T110+10*$M110=AL$7),$Q110*'[1]Paramètres commerce'!$D$6,0)</f>
        <v>0</v>
      </c>
      <c r="AM110" s="126">
        <f>IF(OR($T110=AM$7,$T110+$M110=AM$7,$T110+2*$M110=AM$7,$T110+3*$M110=AM$7,$T110+4*$M110=AM$7,$T110+5*$M110=AM$7,$T110+6*$M110=AM$7,$T110+7*$M110=AM$7,$T110+8*$M110=AM$7,$T110+9*$M110=AM$7,$T110+10*$M110=AM$7),$Q110*'[1]Paramètres commerce'!$D$6,0)</f>
        <v>0</v>
      </c>
      <c r="AN110" s="127">
        <f>IF(OR($T110=AN$7,$T110+$M110=AN$7,$T110+2*$M110=AN$7,$T110+3*$M110=AN$7,$T110+4*$M110=AN$7,$T110+5*$M110=AN$7,$T110+6*$M110=AN$7,$T110+7*$M110=AN$7,$T110+8*$M110=AN$7,$T110+9*$M110=AN$7,$T110+10*$M110=AN$7),$Q110*'[1]Paramètres commerce'!$D$6,0)</f>
        <v>0</v>
      </c>
      <c r="AO110" s="127">
        <f>IF(OR($T110=AO$7,$T110+$M110=AO$7,$T110+2*$M110=AO$7,$T110+3*$M110=AO$7,$T110+4*$M110=AO$7,$T110+5*$M110=AO$7,$T110+6*$M110=AO$7,$T110+7*$M110=AO$7,$T110+8*$M110=AO$7,$T110+9*$M110=AO$7,$T110+10*$M110=AO$7),$Q110*'[1]Paramètres commerce'!$D$6,0)</f>
        <v>0</v>
      </c>
      <c r="AP110" s="127">
        <f>IF(OR($T110=AP$7,$T110+$M110=AP$7,$T110+2*$M110=AP$7,$T110+3*$M110=AP$7,$T110+4*$M110=AP$7,$T110+5*$M110=AP$7,$T110+6*$M110=AP$7,$T110+7*$M110=AP$7,$T110+8*$M110=AP$7,$T110+9*$M110=AP$7,$T110+10*$M110=AP$7),$Q110*'[1]Paramètres commerce'!$D$6,0)</f>
        <v>0</v>
      </c>
      <c r="AQ110" s="128">
        <f>IF(OR($T110=AQ$7,$T110+$M110=AQ$7,$T110+2*$M110=AQ$7,$T110+3*$M110=AQ$7,$T110+4*$M110=AQ$7,$T110+5*$M110=AQ$7,$T110+6*$M110=AQ$7,$T110+7*$M110=AQ$7,$T110+8*$M110=AQ$7,$T110+9*$M110=AQ$7,$T110+10*$M110=AQ$7),$Q110*'[1]Paramètres commerce'!$D$6,0)</f>
        <v>0</v>
      </c>
      <c r="AR110" s="126">
        <f>IF(OR($T110=AR$7,$T110+$M110=AR$7,$T110+2*$M110=AR$7,$T110+3*$M110=AR$7,$T110+4*$M110=AR$7,$T110+5*$M110=AR$7,$T110+6*$M110=AR$7,$T110+7*$M110=AR$7,$T110+8*$M110=AR$7,$T110+9*$M110=AR$7,$T110+10*$M110=AR$7),$Q110*'[1]Paramètres commerce'!$D$6,0)</f>
        <v>0</v>
      </c>
      <c r="AS110" s="127">
        <f>IF(OR($T110=AS$7,$T110+$M110=AS$7,$T110+2*$M110=AS$7,$T110+3*$M110=AS$7,$T110+4*$M110=AS$7,$T110+5*$M110=AS$7,$T110+6*$M110=AS$7,$T110+7*$M110=AS$7,$T110+8*$M110=AS$7,$T110+9*$M110=AS$7,$T110+10*$M110=AS$7),$Q110*'[1]Paramètres commerce'!$D$6,0)</f>
        <v>0</v>
      </c>
      <c r="AT110" s="127">
        <f>IF(OR($T110=AT$7,$T110+$M110=AT$7,$T110+2*$M110=AT$7,$T110+3*$M110=AT$7,$T110+4*$M110=AT$7,$T110+5*$M110=AT$7,$T110+6*$M110=AT$7,$T110+7*$M110=AT$7,$T110+8*$M110=AT$7,$T110+9*$M110=AT$7,$T110+10*$M110=AT$7),$Q110*'[1]Paramètres commerce'!$D$6,0)</f>
        <v>0</v>
      </c>
      <c r="AU110" s="127">
        <f>IF(OR($T110=AU$7,$T110+$M110=AU$7,$T110+2*$M110=AU$7,$T110+3*$M110=AU$7,$T110+4*$M110=AU$7,$T110+5*$M110=AU$7,$T110+6*$M110=AU$7,$T110+7*$M110=AU$7,$T110+8*$M110=AU$7,$T110+9*$M110=AU$7,$T110+10*$M110=AU$7),$Q110*'[1]Paramètres commerce'!$D$6,0)</f>
        <v>0</v>
      </c>
      <c r="AV110" s="128">
        <f>IF(OR($T110=AV$7,$T110+$M110=AV$7,$T110+2*$M110=AV$7,$T110+3*$M110=AV$7,$T110+4*$M110=AV$7,$T110+5*$M110=AV$7,$T110+6*$M110=AV$7,$T110+7*$M110=AV$7,$T110+8*$M110=AV$7,$T110+9*$M110=AV$7,$T110+10*$M110=AV$7),$Q110*'[1]Paramètres commerce'!$D$6,0)</f>
        <v>0</v>
      </c>
      <c r="AW110" s="126">
        <f>IF(OR($T110=AW$7,$T110+$M110=AW$7,$T110+2*$M110=AW$7,$T110+3*$M110=AW$7,$T110+4*$M110=AW$7,$T110+5*$M110=AW$7,$T110+6*$M110=AW$7,$T110+7*$M110=AW$7,$T110+8*$M110=AW$7,$T110+9*$M110=AW$7,$T110+10*$M110=AW$7),$Q110*'[1]Paramètres commerce'!$D$6,0)</f>
        <v>0</v>
      </c>
      <c r="AX110" s="127">
        <f>IF(OR($T110=AX$7,$T110+$M110=AX$7,$T110+2*$M110=AX$7,$T110+3*$M110=AX$7,$T110+4*$M110=AX$7,$T110+5*$M110=AX$7,$T110+6*$M110=AX$7,$T110+7*$M110=AX$7,$T110+8*$M110=AX$7,$T110+9*$M110=AX$7,$T110+10*$M110=AX$7),$Q110*'[1]Paramètres commerce'!$D$6,0)</f>
        <v>0</v>
      </c>
      <c r="AY110" s="127">
        <f>IF(OR($T110=AY$7,$T110+$M110=AY$7,$T110+2*$M110=AY$7,$T110+3*$M110=AY$7,$T110+4*$M110=AY$7,$T110+5*$M110=AY$7,$T110+6*$M110=AY$7,$T110+7*$M110=AY$7,$T110+8*$M110=AY$7,$T110+9*$M110=AY$7,$T110+10*$M110=AY$7),$Q110*'[1]Paramètres commerce'!$D$6,0)</f>
        <v>0</v>
      </c>
      <c r="AZ110" s="127">
        <f>IF(OR($T110=AZ$7,$T110+$M110=AZ$7,$T110+2*$M110=AZ$7,$T110+3*$M110=AZ$7,$T110+4*$M110=AZ$7,$T110+5*$M110=AZ$7,$T110+6*$M110=AZ$7,$T110+7*$M110=AZ$7,$T110+8*$M110=AZ$7,$T110+9*$M110=AZ$7,$T110+10*$M110=AZ$7),$Q110*'[1]Paramètres commerce'!$D$6,0)</f>
        <v>0</v>
      </c>
      <c r="BA110" s="128">
        <f>IF(OR($T110=BA$7,$T110+$M110=BA$7,$T110+2*$M110=BA$7,$T110+3*$M110=BA$7,$T110+4*$M110=BA$7,$T110+5*$M110=BA$7,$T110+6*$M110=BA$7,$T110+7*$M110=BA$7,$T110+8*$M110=BA$7,$T110+9*$M110=BA$7,$T110+10*$M110=BA$7),$Q110*'[1]Paramètres commerce'!$D$6,0)</f>
        <v>0</v>
      </c>
      <c r="BB110" s="126">
        <f>IF(OR($T110=BB$7,$T110+$M110=BB$7,$T110+2*$M110=BB$7,$T110+3*$M110=BB$7,$T110+4*$M110=BB$7,$T110+5*$M110=BB$7,$T110+6*$M110=BB$7,$T110+7*$M110=BB$7,$T110+8*$M110=BB$7,$T110+9*$M110=BB$7,$T110+10*$M110=BB$7),$Q110*'[1]Paramètres commerce'!$D$6,0)</f>
        <v>0</v>
      </c>
      <c r="BC110" s="127">
        <f>IF(OR($T110=BC$7,$T110+$M110=BC$7,$T110+2*$M110=BC$7,$T110+3*$M110=BC$7,$T110+4*$M110=BC$7,$T110+5*$M110=BC$7,$T110+6*$M110=BC$7,$T110+7*$M110=BC$7,$T110+8*$M110=BC$7,$T110+9*$M110=BC$7,$T110+10*$M110=BC$7),$Q110*'[1]Paramètres commerce'!$D$6,0)</f>
        <v>0</v>
      </c>
      <c r="BD110" s="127">
        <f>IF(OR($T110=BD$7,$T110+$M110=BD$7,$T110+2*$M110=BD$7,$T110+3*$M110=BD$7,$T110+4*$M110=BD$7,$T110+5*$M110=BD$7,$T110+6*$M110=BD$7,$T110+7*$M110=BD$7,$T110+8*$M110=BD$7,$T110+9*$M110=BD$7,$T110+10*$M110=BD$7),$Q110*'[1]Paramètres commerce'!$D$6,0)</f>
        <v>0</v>
      </c>
      <c r="BE110" s="127">
        <f>IF(OR($T110=BE$7,$T110+$M110=BE$7,$T110+2*$M110=BE$7,$T110+3*$M110=BE$7,$T110+4*$M110=BE$7,$T110+5*$M110=BE$7,$T110+6*$M110=BE$7,$T110+7*$M110=BE$7,$T110+8*$M110=BE$7,$T110+9*$M110=BE$7,$T110+10*$M110=BE$7),$Q110*'[1]Paramètres commerce'!$D$6,0)</f>
        <v>0</v>
      </c>
      <c r="BF110" s="128">
        <f>IF(OR($T110=BF$7,$T110+$M110=BF$7,$T110+2*$M110=BF$7,$T110+3*$M110=BF$7,$T110+4*$M110=BF$7,$T110+5*$M110=BF$7,$T110+6*$M110=BF$7,$T110+7*$M110=BF$7,$T110+8*$M110=BF$7,$T110+9*$M110=BF$7,$T110+10*$M110=BF$7),$Q110*'[1]Paramètres commerce'!$D$6,0)</f>
        <v>0</v>
      </c>
      <c r="BG110" s="126">
        <f>IF(OR($T110=BG$7,$T110+$M110=BG$7,$T110+2*$M110=BG$7,$T110+3*$M110=BG$7,$T110+4*$M110=BG$7,$T110+5*$M110=BG$7,$T110+6*$M110=BG$7,$T110+7*$M110=BG$7,$T110+8*$M110=BG$7,$T110+9*$M110=BG$7,$T110+10*$M110=BG$7),$Q110*'[1]Paramètres commerce'!$D$6,0)</f>
        <v>0</v>
      </c>
      <c r="BH110" s="127">
        <f>IF(OR($T110=BH$7,$T110+$M110=BH$7,$T110+2*$M110=BH$7,$T110+3*$M110=BH$7,$T110+4*$M110=BH$7,$T110+5*$M110=BH$7,$T110+6*$M110=BH$7,$T110+7*$M110=BH$7,$T110+8*$M110=BH$7,$T110+9*$M110=BH$7,$T110+10*$M110=BH$7),$Q110*'[1]Paramètres commerce'!$D$6,0)</f>
        <v>0</v>
      </c>
      <c r="BI110" s="127">
        <f>IF(OR($T110=BI$7,$T110+$M110=BI$7,$T110+2*$M110=BI$7,$T110+3*$M110=BI$7,$T110+4*$M110=BI$7,$T110+5*$M110=BI$7,$T110+6*$M110=BI$7,$T110+7*$M110=BI$7,$T110+8*$M110=BI$7,$T110+9*$M110=BI$7,$T110+10*$M110=BI$7),$Q110*'[1]Paramètres commerce'!$D$6,0)</f>
        <v>0</v>
      </c>
      <c r="BJ110" s="127">
        <f>IF(OR($T110=BJ$7,$T110+$M110=BJ$7,$T110+2*$M110=BJ$7,$T110+3*$M110=BJ$7,$T110+4*$M110=BJ$7,$T110+5*$M110=BJ$7,$T110+6*$M110=BJ$7,$T110+7*$M110=BJ$7,$T110+8*$M110=BJ$7,$T110+9*$M110=BJ$7,$T110+10*$M110=BJ$7),$Q110*'[1]Paramètres commerce'!$D$6,0)</f>
        <v>0</v>
      </c>
      <c r="BK110" s="128">
        <f>IF(OR($T110=BK$7,$T110+$M110=BK$7,$T110+2*$M110=BK$7,$T110+3*$M110=BK$7,$T110+4*$M110=BK$7,$T110+5*$M110=BK$7,$T110+6*$M110=BK$7,$T110+7*$M110=BK$7,$T110+8*$M110=BK$7,$T110+9*$M110=BK$7,$T110+10*$M110=BK$7),$Q110*'[1]Paramètres commerce'!$D$6,0)</f>
        <v>0</v>
      </c>
      <c r="BL110" s="126">
        <f>IF(OR($T110=BL$7,$T110+$M110=BL$7,$T110+2*$M110=BL$7,$T110+3*$M110=BL$7,$T110+4*$M110=BL$7,$T110+5*$M110=BL$7,$T110+6*$M110=BL$7,$T110+7*$M110=BL$7,$T110+8*$M110=BL$7,$T110+9*$M110=BL$7,$T110+10*$M110=BL$7),$Q110*'[1]Paramètres commerce'!$D$6,0)</f>
        <v>0</v>
      </c>
      <c r="BM110" s="127">
        <f>IF(OR($T110=BM$7,$T110+$M110=BM$7,$T110+2*$M110=BM$7,$T110+3*$M110=BM$7,$T110+4*$M110=BM$7,$T110+5*$M110=BM$7,$T110+6*$M110=BM$7,$T110+7*$M110=BM$7,$T110+8*$M110=BM$7,$T110+9*$M110=BM$7,$T110+10*$M110=BM$7),$Q110*'[1]Paramètres commerce'!$D$6,0)</f>
        <v>0</v>
      </c>
      <c r="BN110" s="127">
        <f>IF(OR($T110=BN$7,$T110+$M110=BN$7,$T110+2*$M110=BN$7,$T110+3*$M110=BN$7,$T110+4*$M110=BN$7,$T110+5*$M110=BN$7,$T110+6*$M110=BN$7,$T110+7*$M110=BN$7,$T110+8*$M110=BN$7,$T110+9*$M110=BN$7,$T110+10*$M110=BN$7),$Q110*'[1]Paramètres commerce'!$D$6,0)</f>
        <v>0</v>
      </c>
      <c r="BO110" s="127">
        <f>IF(OR($T110=BO$7,$T110+$M110=BO$7,$T110+2*$M110=BO$7,$T110+3*$M110=BO$7,$T110+4*$M110=BO$7,$T110+5*$M110=BO$7,$T110+6*$M110=BO$7,$T110+7*$M110=BO$7,$T110+8*$M110=BO$7,$T110+9*$M110=BO$7,$T110+10*$M110=BO$7),$Q110*'[1]Paramètres commerce'!$D$6,0)</f>
        <v>0</v>
      </c>
      <c r="BP110" s="128">
        <f>IF(OR($T110=BP$7,$T110+$M110=BP$7,$T110+2*$M110=BP$7,$T110+3*$M110=BP$7,$T110+4*$M110=BP$7,$T110+5*$M110=BP$7,$T110+6*$M110=BP$7,$T110+7*$M110=BP$7,$T110+8*$M110=BP$7,$T110+9*$M110=BP$7,$T110+10*$M110=BP$7),$Q110*'[1]Paramètres commerce'!$D$6,0)</f>
        <v>0</v>
      </c>
      <c r="BQ110" s="126">
        <f>IF(OR($T110=BQ$7,$T110+$M110=BQ$7,$T110+2*$M110=BQ$7,$T110+3*$M110=BQ$7,$T110+4*$M110=BQ$7,$T110+5*$M110=BQ$7,$T110+6*$M110=BQ$7,$T110+7*$M110=BQ$7,$T110+8*$M110=BQ$7,$T110+9*$M110=BQ$7,$T110+10*$M110=BQ$7),$Q110*'[1]Paramètres commerce'!$D$6,0)</f>
        <v>0</v>
      </c>
      <c r="BR110" s="127">
        <f>IF(OR($T110=BR$7,$T110+$M110=BR$7,$T110+2*$M110=BR$7,$T110+3*$M110=BR$7,$T110+4*$M110=BR$7,$T110+5*$M110=BR$7,$T110+6*$M110=BR$7,$T110+7*$M110=BR$7,$T110+8*$M110=BR$7,$T110+9*$M110=BR$7,$T110+10*$M110=BR$7),$Q110*'[1]Paramètres commerce'!$D$6,0)</f>
        <v>0</v>
      </c>
      <c r="BS110" s="127">
        <f>IF(OR($T110=BS$7,$T110+$M110=BS$7,$T110+2*$M110=BS$7,$T110+3*$M110=BS$7,$T110+4*$M110=BS$7,$T110+5*$M110=BS$7,$T110+6*$M110=BS$7,$T110+7*$M110=BS$7,$T110+8*$M110=BS$7,$T110+9*$M110=BS$7,$T110+10*$M110=BS$7),$Q110*'[1]Paramètres commerce'!$D$6,0)</f>
        <v>0</v>
      </c>
      <c r="BT110" s="127">
        <f>IF(OR($T110=BT$7,$T110+$M110=BT$7,$T110+2*$M110=BT$7,$T110+3*$M110=BT$7,$T110+4*$M110=BT$7,$T110+5*$M110=BT$7,$T110+6*$M110=BT$7,$T110+7*$M110=BT$7,$T110+8*$M110=BT$7,$T110+9*$M110=BT$7,$T110+10*$M110=BT$7),$Q110*'[1]Paramètres commerce'!$D$6,0)</f>
        <v>0</v>
      </c>
      <c r="BU110" s="128">
        <f>IF(OR($T110=BU$7,$T110+$M110=BU$7,$T110+2*$M110=BU$7,$T110+3*$M110=BU$7,$T110+4*$M110=BU$7,$T110+5*$M110=BU$7,$T110+6*$M110=BU$7,$T110+7*$M110=BU$7,$T110+8*$M110=BU$7,$T110+9*$M110=BU$7,$T110+10*$M110=BU$7),$Q110*'[1]Paramètres commerce'!$D$6,0)</f>
        <v>0</v>
      </c>
      <c r="BV110" s="126">
        <f>IF(OR($T110=BV$7,$T110+$M110=BV$7,$T110+2*$M110=BV$7,$T110+3*$M110=BV$7,$T110+4*$M110=BV$7,$T110+5*$M110=BV$7,$T110+6*$M110=BV$7,$T110+7*$M110=BV$7,$T110+8*$M110=BV$7,$T110+9*$M110=BV$7,$T110+10*$M110=BV$7),$Q110*'[1]Paramètres commerce'!$D$6,0)</f>
        <v>0</v>
      </c>
      <c r="BW110" s="127">
        <f>IF(OR($T110=BW$7,$T110+$M110=BW$7,$T110+2*$M110=BW$7,$T110+3*$M110=BW$7,$T110+4*$M110=BW$7,$T110+5*$M110=BW$7,$T110+6*$M110=BW$7,$T110+7*$M110=BW$7,$T110+8*$M110=BW$7,$T110+9*$M110=BW$7,$T110+10*$M110=BW$7),$Q110*'[1]Paramètres commerce'!$D$6,0)</f>
        <v>0</v>
      </c>
      <c r="BX110" s="127">
        <f>IF(OR($T110=BX$7,$T110+$M110=BX$7,$T110+2*$M110=BX$7,$T110+3*$M110=BX$7,$T110+4*$M110=BX$7,$T110+5*$M110=BX$7,$T110+6*$M110=BX$7,$T110+7*$M110=BX$7,$T110+8*$M110=BX$7,$T110+9*$M110=BX$7,$T110+10*$M110=BX$7),$Q110*'[1]Paramètres commerce'!$D$6,0)</f>
        <v>0</v>
      </c>
      <c r="BY110" s="127">
        <f>IF(OR($T110=BY$7,$T110+$M110=BY$7,$T110+2*$M110=BY$7,$T110+3*$M110=BY$7,$T110+4*$M110=BY$7,$T110+5*$M110=BY$7,$T110+6*$M110=BY$7,$T110+7*$M110=BY$7,$T110+8*$M110=BY$7,$T110+9*$M110=BY$7,$T110+10*$M110=BY$7),$Q110*'[1]Paramètres commerce'!$D$6,0)</f>
        <v>0</v>
      </c>
      <c r="BZ110" s="128">
        <f>IF(OR($T110=BZ$7,$T110+$M110=BZ$7,$T110+2*$M110=BZ$7,$T110+3*$M110=BZ$7,$T110+4*$M110=BZ$7,$T110+5*$M110=BZ$7,$T110+6*$M110=BZ$7,$T110+7*$M110=BZ$7,$T110+8*$M110=BZ$7,$T110+9*$M110=BZ$7,$T110+10*$M110=BZ$7),$Q110*'[1]Paramètres commerce'!$D$6,0)</f>
        <v>0</v>
      </c>
      <c r="CA110" s="17"/>
    </row>
    <row r="111" spans="1:79">
      <c r="A111" s="2"/>
      <c r="B111" s="74">
        <v>104</v>
      </c>
      <c r="C111" s="115"/>
      <c r="D111" s="76"/>
      <c r="E111" s="97"/>
      <c r="F111" s="116"/>
      <c r="G111" s="117"/>
      <c r="H111" s="116"/>
      <c r="I111" s="116"/>
      <c r="J111" s="117"/>
      <c r="K111" s="81"/>
      <c r="L111" s="81"/>
      <c r="M111" s="82"/>
      <c r="N111" s="118"/>
      <c r="O111" s="84"/>
      <c r="P111" s="82"/>
      <c r="Q111" s="119">
        <f>(P111*'[1]Paramètres commerce'!$D$5+O111)*K111</f>
        <v>0</v>
      </c>
      <c r="R111" s="103">
        <f>'[1]Paramètres commerce'!$D$7</f>
        <v>5.0000000000000001E-3</v>
      </c>
      <c r="S111" s="119">
        <f>R111*Q111*'[1]Paramètres commerce'!$D$6</f>
        <v>0</v>
      </c>
      <c r="T111" s="120">
        <f t="shared" si="1"/>
        <v>2017</v>
      </c>
      <c r="U111" s="121" t="s">
        <v>38</v>
      </c>
      <c r="V111" s="122"/>
      <c r="W111" s="123"/>
      <c r="X111" s="123"/>
      <c r="Y111" s="123"/>
      <c r="Z111" s="123"/>
      <c r="AA111" s="124"/>
      <c r="AB111" s="125"/>
      <c r="AC111" s="126">
        <f>IF(OR($T111=AC$7,$T111+$M111=AC$7,$T111+2*$M111=AC$7,$T111+3*$M111=AC$7,$T111+4*$M111=AC$7,$T111+5*$M111=AC$7,$T111+6*$M111=AC$7,$T111+7*$M111=AC$7,$T111+8*$M111=AC$7,$T111+9*$M111=AC$7,$T111+10*$M111=AC$7),$Q111*'[1]Paramètres commerce'!$D$6,0)</f>
        <v>0</v>
      </c>
      <c r="AD111" s="127">
        <f>IF(OR($T111=AD$7,$T111+$M111=AD$7,$T111+2*$M111=AD$7,$T111+3*$M111=AD$7,$T111+4*$M111=AD$7,$T111+5*$M111=AD$7,$T111+6*$M111=AD$7,$T111+7*$M111=AD$7,$T111+8*$M111=AD$7,$T111+9*$M111=AD$7,$T111+10*$M111=AD$7),$Q111*'[1]Paramètres commerce'!$D$6,0)</f>
        <v>0</v>
      </c>
      <c r="AE111" s="127">
        <f>IF(OR($T111=AE$7,$T111+$M111=AE$7,$T111+2*$M111=AE$7,$T111+3*$M111=AE$7,$T111+4*$M111=AE$7,$T111+5*$M111=AE$7,$T111+6*$M111=AE$7,$T111+7*$M111=AE$7,$T111+8*$M111=AE$7,$T111+9*$M111=AE$7,$T111+10*$M111=AE$7),$Q111*'[1]Paramètres commerce'!$D$6,0)</f>
        <v>0</v>
      </c>
      <c r="AF111" s="127">
        <f>IF(OR($T111=AF$7,$T111+$M111=AF$7,$T111+2*$M111=AF$7,$T111+3*$M111=AF$7,$T111+4*$M111=AF$7,$T111+5*$M111=AF$7,$T111+6*$M111=AF$7,$T111+7*$M111=AF$7,$T111+8*$M111=AF$7,$T111+9*$M111=AF$7,$T111+10*$M111=AF$7),$Q111*'[1]Paramètres commerce'!$D$6,0)</f>
        <v>0</v>
      </c>
      <c r="AG111" s="128">
        <f>IF(OR($T111=AG$7,$T111+$M111=AG$7,$T111+2*$M111=AG$7,$T111+3*$M111=AG$7,$T111+4*$M111=AG$7,$T111+5*$M111=AG$7,$T111+6*$M111=AG$7,$T111+7*$M111=AG$7,$T111+8*$M111=AG$7,$T111+9*$M111=AG$7,$T111+10*$M111=AG$7),$Q111*'[1]Paramètres commerce'!$D$6,0)</f>
        <v>0</v>
      </c>
      <c r="AH111" s="126">
        <f>IF(OR($T111=AH$7,$T111+$M111=AH$7,$T111+2*$M111=AH$7,$T111+3*$M111=AH$7,$T111+4*$M111=AH$7,$T111+5*$M111=AH$7,$T111+6*$M111=AH$7,$T111+7*$M111=AH$7,$T111+8*$M111=AH$7,$T111+9*$M111=AH$7,$T111+10*$M111=AH$7),$Q111*'[1]Paramètres commerce'!$D$6,0)</f>
        <v>0</v>
      </c>
      <c r="AI111" s="127">
        <f>IF(OR($T111=AI$7,$T111+$M111=AI$7,$T111+2*$M111=AI$7,$T111+3*$M111=AI$7,$T111+4*$M111=AI$7,$T111+5*$M111=AI$7,$T111+6*$M111=AI$7,$T111+7*$M111=AI$7,$T111+8*$M111=AI$7,$T111+9*$M111=AI$7,$T111+10*$M111=AI$7),$Q111*'[1]Paramètres commerce'!$D$6,0)</f>
        <v>0</v>
      </c>
      <c r="AJ111" s="127">
        <f>IF(OR($T111=AJ$7,$T111+$M111=AJ$7,$T111+2*$M111=AJ$7,$T111+3*$M111=AJ$7,$T111+4*$M111=AJ$7,$T111+5*$M111=AJ$7,$T111+6*$M111=AJ$7,$T111+7*$M111=AJ$7,$T111+8*$M111=AJ$7,$T111+9*$M111=AJ$7,$T111+10*$M111=AJ$7),$Q111*'[1]Paramètres commerce'!$D$6,0)</f>
        <v>0</v>
      </c>
      <c r="AK111" s="127">
        <f>IF(OR($T111=AK$7,$T111+$M111=AK$7,$T111+2*$M111=AK$7,$T111+3*$M111=AK$7,$T111+4*$M111=AK$7,$T111+5*$M111=AK$7,$T111+6*$M111=AK$7,$T111+7*$M111=AK$7,$T111+8*$M111=AK$7,$T111+9*$M111=AK$7,$T111+10*$M111=AK$7),$Q111*'[1]Paramètres commerce'!$D$6,0)</f>
        <v>0</v>
      </c>
      <c r="AL111" s="128">
        <f>IF(OR($T111=AL$7,$T111+$M111=AL$7,$T111+2*$M111=AL$7,$T111+3*$M111=AL$7,$T111+4*$M111=AL$7,$T111+5*$M111=AL$7,$T111+6*$M111=AL$7,$T111+7*$M111=AL$7,$T111+8*$M111=AL$7,$T111+9*$M111=AL$7,$T111+10*$M111=AL$7),$Q111*'[1]Paramètres commerce'!$D$6,0)</f>
        <v>0</v>
      </c>
      <c r="AM111" s="126">
        <f>IF(OR($T111=AM$7,$T111+$M111=AM$7,$T111+2*$M111=AM$7,$T111+3*$M111=AM$7,$T111+4*$M111=AM$7,$T111+5*$M111=AM$7,$T111+6*$M111=AM$7,$T111+7*$M111=AM$7,$T111+8*$M111=AM$7,$T111+9*$M111=AM$7,$T111+10*$M111=AM$7),$Q111*'[1]Paramètres commerce'!$D$6,0)</f>
        <v>0</v>
      </c>
      <c r="AN111" s="127">
        <f>IF(OR($T111=AN$7,$T111+$M111=AN$7,$T111+2*$M111=AN$7,$T111+3*$M111=AN$7,$T111+4*$M111=AN$7,$T111+5*$M111=AN$7,$T111+6*$M111=AN$7,$T111+7*$M111=AN$7,$T111+8*$M111=AN$7,$T111+9*$M111=AN$7,$T111+10*$M111=AN$7),$Q111*'[1]Paramètres commerce'!$D$6,0)</f>
        <v>0</v>
      </c>
      <c r="AO111" s="127">
        <f>IF(OR($T111=AO$7,$T111+$M111=AO$7,$T111+2*$M111=AO$7,$T111+3*$M111=AO$7,$T111+4*$M111=AO$7,$T111+5*$M111=AO$7,$T111+6*$M111=AO$7,$T111+7*$M111=AO$7,$T111+8*$M111=AO$7,$T111+9*$M111=AO$7,$T111+10*$M111=AO$7),$Q111*'[1]Paramètres commerce'!$D$6,0)</f>
        <v>0</v>
      </c>
      <c r="AP111" s="127">
        <f>IF(OR($T111=AP$7,$T111+$M111=AP$7,$T111+2*$M111=AP$7,$T111+3*$M111=AP$7,$T111+4*$M111=AP$7,$T111+5*$M111=AP$7,$T111+6*$M111=AP$7,$T111+7*$M111=AP$7,$T111+8*$M111=AP$7,$T111+9*$M111=AP$7,$T111+10*$M111=AP$7),$Q111*'[1]Paramètres commerce'!$D$6,0)</f>
        <v>0</v>
      </c>
      <c r="AQ111" s="128">
        <f>IF(OR($T111=AQ$7,$T111+$M111=AQ$7,$T111+2*$M111=AQ$7,$T111+3*$M111=AQ$7,$T111+4*$M111=AQ$7,$T111+5*$M111=AQ$7,$T111+6*$M111=AQ$7,$T111+7*$M111=AQ$7,$T111+8*$M111=AQ$7,$T111+9*$M111=AQ$7,$T111+10*$M111=AQ$7),$Q111*'[1]Paramètres commerce'!$D$6,0)</f>
        <v>0</v>
      </c>
      <c r="AR111" s="126">
        <f>IF(OR($T111=AR$7,$T111+$M111=AR$7,$T111+2*$M111=AR$7,$T111+3*$M111=AR$7,$T111+4*$M111=AR$7,$T111+5*$M111=AR$7,$T111+6*$M111=AR$7,$T111+7*$M111=AR$7,$T111+8*$M111=AR$7,$T111+9*$M111=AR$7,$T111+10*$M111=AR$7),$Q111*'[1]Paramètres commerce'!$D$6,0)</f>
        <v>0</v>
      </c>
      <c r="AS111" s="127">
        <f>IF(OR($T111=AS$7,$T111+$M111=AS$7,$T111+2*$M111=AS$7,$T111+3*$M111=AS$7,$T111+4*$M111=AS$7,$T111+5*$M111=AS$7,$T111+6*$M111=AS$7,$T111+7*$M111=AS$7,$T111+8*$M111=AS$7,$T111+9*$M111=AS$7,$T111+10*$M111=AS$7),$Q111*'[1]Paramètres commerce'!$D$6,0)</f>
        <v>0</v>
      </c>
      <c r="AT111" s="127">
        <f>IF(OR($T111=AT$7,$T111+$M111=AT$7,$T111+2*$M111=AT$7,$T111+3*$M111=AT$7,$T111+4*$M111=AT$7,$T111+5*$M111=AT$7,$T111+6*$M111=AT$7,$T111+7*$M111=AT$7,$T111+8*$M111=AT$7,$T111+9*$M111=AT$7,$T111+10*$M111=AT$7),$Q111*'[1]Paramètres commerce'!$D$6,0)</f>
        <v>0</v>
      </c>
      <c r="AU111" s="127">
        <f>IF(OR($T111=AU$7,$T111+$M111=AU$7,$T111+2*$M111=AU$7,$T111+3*$M111=AU$7,$T111+4*$M111=AU$7,$T111+5*$M111=AU$7,$T111+6*$M111=AU$7,$T111+7*$M111=AU$7,$T111+8*$M111=AU$7,$T111+9*$M111=AU$7,$T111+10*$M111=AU$7),$Q111*'[1]Paramètres commerce'!$D$6,0)</f>
        <v>0</v>
      </c>
      <c r="AV111" s="128">
        <f>IF(OR($T111=AV$7,$T111+$M111=AV$7,$T111+2*$M111=AV$7,$T111+3*$M111=AV$7,$T111+4*$M111=AV$7,$T111+5*$M111=AV$7,$T111+6*$M111=AV$7,$T111+7*$M111=AV$7,$T111+8*$M111=AV$7,$T111+9*$M111=AV$7,$T111+10*$M111=AV$7),$Q111*'[1]Paramètres commerce'!$D$6,0)</f>
        <v>0</v>
      </c>
      <c r="AW111" s="126">
        <f>IF(OR($T111=AW$7,$T111+$M111=AW$7,$T111+2*$M111=AW$7,$T111+3*$M111=AW$7,$T111+4*$M111=AW$7,$T111+5*$M111=AW$7,$T111+6*$M111=AW$7,$T111+7*$M111=AW$7,$T111+8*$M111=AW$7,$T111+9*$M111=AW$7,$T111+10*$M111=AW$7),$Q111*'[1]Paramètres commerce'!$D$6,0)</f>
        <v>0</v>
      </c>
      <c r="AX111" s="127">
        <f>IF(OR($T111=AX$7,$T111+$M111=AX$7,$T111+2*$M111=AX$7,$T111+3*$M111=AX$7,$T111+4*$M111=AX$7,$T111+5*$M111=AX$7,$T111+6*$M111=AX$7,$T111+7*$M111=AX$7,$T111+8*$M111=AX$7,$T111+9*$M111=AX$7,$T111+10*$M111=AX$7),$Q111*'[1]Paramètres commerce'!$D$6,0)</f>
        <v>0</v>
      </c>
      <c r="AY111" s="127">
        <f>IF(OR($T111=AY$7,$T111+$M111=AY$7,$T111+2*$M111=AY$7,$T111+3*$M111=AY$7,$T111+4*$M111=AY$7,$T111+5*$M111=AY$7,$T111+6*$M111=AY$7,$T111+7*$M111=AY$7,$T111+8*$M111=AY$7,$T111+9*$M111=AY$7,$T111+10*$M111=AY$7),$Q111*'[1]Paramètres commerce'!$D$6,0)</f>
        <v>0</v>
      </c>
      <c r="AZ111" s="127">
        <f>IF(OR($T111=AZ$7,$T111+$M111=AZ$7,$T111+2*$M111=AZ$7,$T111+3*$M111=AZ$7,$T111+4*$M111=AZ$7,$T111+5*$M111=AZ$7,$T111+6*$M111=AZ$7,$T111+7*$M111=AZ$7,$T111+8*$M111=AZ$7,$T111+9*$M111=AZ$7,$T111+10*$M111=AZ$7),$Q111*'[1]Paramètres commerce'!$D$6,0)</f>
        <v>0</v>
      </c>
      <c r="BA111" s="128">
        <f>IF(OR($T111=BA$7,$T111+$M111=BA$7,$T111+2*$M111=BA$7,$T111+3*$M111=BA$7,$T111+4*$M111=BA$7,$T111+5*$M111=BA$7,$T111+6*$M111=BA$7,$T111+7*$M111=BA$7,$T111+8*$M111=BA$7,$T111+9*$M111=BA$7,$T111+10*$M111=BA$7),$Q111*'[1]Paramètres commerce'!$D$6,0)</f>
        <v>0</v>
      </c>
      <c r="BB111" s="126">
        <f>IF(OR($T111=BB$7,$T111+$M111=BB$7,$T111+2*$M111=BB$7,$T111+3*$M111=BB$7,$T111+4*$M111=BB$7,$T111+5*$M111=BB$7,$T111+6*$M111=BB$7,$T111+7*$M111=BB$7,$T111+8*$M111=BB$7,$T111+9*$M111=BB$7,$T111+10*$M111=BB$7),$Q111*'[1]Paramètres commerce'!$D$6,0)</f>
        <v>0</v>
      </c>
      <c r="BC111" s="127">
        <f>IF(OR($T111=BC$7,$T111+$M111=BC$7,$T111+2*$M111=BC$7,$T111+3*$M111=BC$7,$T111+4*$M111=BC$7,$T111+5*$M111=BC$7,$T111+6*$M111=BC$7,$T111+7*$M111=BC$7,$T111+8*$M111=BC$7,$T111+9*$M111=BC$7,$T111+10*$M111=BC$7),$Q111*'[1]Paramètres commerce'!$D$6,0)</f>
        <v>0</v>
      </c>
      <c r="BD111" s="127">
        <f>IF(OR($T111=BD$7,$T111+$M111=BD$7,$T111+2*$M111=BD$7,$T111+3*$M111=BD$7,$T111+4*$M111=BD$7,$T111+5*$M111=BD$7,$T111+6*$M111=BD$7,$T111+7*$M111=BD$7,$T111+8*$M111=BD$7,$T111+9*$M111=BD$7,$T111+10*$M111=BD$7),$Q111*'[1]Paramètres commerce'!$D$6,0)</f>
        <v>0</v>
      </c>
      <c r="BE111" s="127">
        <f>IF(OR($T111=BE$7,$T111+$M111=BE$7,$T111+2*$M111=BE$7,$T111+3*$M111=BE$7,$T111+4*$M111=BE$7,$T111+5*$M111=BE$7,$T111+6*$M111=BE$7,$T111+7*$M111=BE$7,$T111+8*$M111=BE$7,$T111+9*$M111=BE$7,$T111+10*$M111=BE$7),$Q111*'[1]Paramètres commerce'!$D$6,0)</f>
        <v>0</v>
      </c>
      <c r="BF111" s="128">
        <f>IF(OR($T111=BF$7,$T111+$M111=BF$7,$T111+2*$M111=BF$7,$T111+3*$M111=BF$7,$T111+4*$M111=BF$7,$T111+5*$M111=BF$7,$T111+6*$M111=BF$7,$T111+7*$M111=BF$7,$T111+8*$M111=BF$7,$T111+9*$M111=BF$7,$T111+10*$M111=BF$7),$Q111*'[1]Paramètres commerce'!$D$6,0)</f>
        <v>0</v>
      </c>
      <c r="BG111" s="126">
        <f>IF(OR($T111=BG$7,$T111+$M111=BG$7,$T111+2*$M111=BG$7,$T111+3*$M111=BG$7,$T111+4*$M111=BG$7,$T111+5*$M111=BG$7,$T111+6*$M111=BG$7,$T111+7*$M111=BG$7,$T111+8*$M111=BG$7,$T111+9*$M111=BG$7,$T111+10*$M111=BG$7),$Q111*'[1]Paramètres commerce'!$D$6,0)</f>
        <v>0</v>
      </c>
      <c r="BH111" s="127">
        <f>IF(OR($T111=BH$7,$T111+$M111=BH$7,$T111+2*$M111=BH$7,$T111+3*$M111=BH$7,$T111+4*$M111=BH$7,$T111+5*$M111=BH$7,$T111+6*$M111=BH$7,$T111+7*$M111=BH$7,$T111+8*$M111=BH$7,$T111+9*$M111=BH$7,$T111+10*$M111=BH$7),$Q111*'[1]Paramètres commerce'!$D$6,0)</f>
        <v>0</v>
      </c>
      <c r="BI111" s="127">
        <f>IF(OR($T111=BI$7,$T111+$M111=BI$7,$T111+2*$M111=BI$7,$T111+3*$M111=BI$7,$T111+4*$M111=BI$7,$T111+5*$M111=BI$7,$T111+6*$M111=BI$7,$T111+7*$M111=BI$7,$T111+8*$M111=BI$7,$T111+9*$M111=BI$7,$T111+10*$M111=BI$7),$Q111*'[1]Paramètres commerce'!$D$6,0)</f>
        <v>0</v>
      </c>
      <c r="BJ111" s="127">
        <f>IF(OR($T111=BJ$7,$T111+$M111=BJ$7,$T111+2*$M111=BJ$7,$T111+3*$M111=BJ$7,$T111+4*$M111=BJ$7,$T111+5*$M111=BJ$7,$T111+6*$M111=BJ$7,$T111+7*$M111=BJ$7,$T111+8*$M111=BJ$7,$T111+9*$M111=BJ$7,$T111+10*$M111=BJ$7),$Q111*'[1]Paramètres commerce'!$D$6,0)</f>
        <v>0</v>
      </c>
      <c r="BK111" s="128">
        <f>IF(OR($T111=BK$7,$T111+$M111=BK$7,$T111+2*$M111=BK$7,$T111+3*$M111=BK$7,$T111+4*$M111=BK$7,$T111+5*$M111=BK$7,$T111+6*$M111=BK$7,$T111+7*$M111=BK$7,$T111+8*$M111=BK$7,$T111+9*$M111=BK$7,$T111+10*$M111=BK$7),$Q111*'[1]Paramètres commerce'!$D$6,0)</f>
        <v>0</v>
      </c>
      <c r="BL111" s="126">
        <f>IF(OR($T111=BL$7,$T111+$M111=BL$7,$T111+2*$M111=BL$7,$T111+3*$M111=BL$7,$T111+4*$M111=BL$7,$T111+5*$M111=BL$7,$T111+6*$M111=BL$7,$T111+7*$M111=BL$7,$T111+8*$M111=BL$7,$T111+9*$M111=BL$7,$T111+10*$M111=BL$7),$Q111*'[1]Paramètres commerce'!$D$6,0)</f>
        <v>0</v>
      </c>
      <c r="BM111" s="127">
        <f>IF(OR($T111=BM$7,$T111+$M111=BM$7,$T111+2*$M111=BM$7,$T111+3*$M111=BM$7,$T111+4*$M111=BM$7,$T111+5*$M111=BM$7,$T111+6*$M111=BM$7,$T111+7*$M111=BM$7,$T111+8*$M111=BM$7,$T111+9*$M111=BM$7,$T111+10*$M111=BM$7),$Q111*'[1]Paramètres commerce'!$D$6,0)</f>
        <v>0</v>
      </c>
      <c r="BN111" s="127">
        <f>IF(OR($T111=BN$7,$T111+$M111=BN$7,$T111+2*$M111=BN$7,$T111+3*$M111=BN$7,$T111+4*$M111=BN$7,$T111+5*$M111=BN$7,$T111+6*$M111=BN$7,$T111+7*$M111=BN$7,$T111+8*$M111=BN$7,$T111+9*$M111=BN$7,$T111+10*$M111=BN$7),$Q111*'[1]Paramètres commerce'!$D$6,0)</f>
        <v>0</v>
      </c>
      <c r="BO111" s="127">
        <f>IF(OR($T111=BO$7,$T111+$M111=BO$7,$T111+2*$M111=BO$7,$T111+3*$M111=BO$7,$T111+4*$M111=BO$7,$T111+5*$M111=BO$7,$T111+6*$M111=BO$7,$T111+7*$M111=BO$7,$T111+8*$M111=BO$7,$T111+9*$M111=BO$7,$T111+10*$M111=BO$7),$Q111*'[1]Paramètres commerce'!$D$6,0)</f>
        <v>0</v>
      </c>
      <c r="BP111" s="128">
        <f>IF(OR($T111=BP$7,$T111+$M111=BP$7,$T111+2*$M111=BP$7,$T111+3*$M111=BP$7,$T111+4*$M111=BP$7,$T111+5*$M111=BP$7,$T111+6*$M111=BP$7,$T111+7*$M111=BP$7,$T111+8*$M111=BP$7,$T111+9*$M111=BP$7,$T111+10*$M111=BP$7),$Q111*'[1]Paramètres commerce'!$D$6,0)</f>
        <v>0</v>
      </c>
      <c r="BQ111" s="126">
        <f>IF(OR($T111=BQ$7,$T111+$M111=BQ$7,$T111+2*$M111=BQ$7,$T111+3*$M111=BQ$7,$T111+4*$M111=BQ$7,$T111+5*$M111=BQ$7,$T111+6*$M111=BQ$7,$T111+7*$M111=BQ$7,$T111+8*$M111=BQ$7,$T111+9*$M111=BQ$7,$T111+10*$M111=BQ$7),$Q111*'[1]Paramètres commerce'!$D$6,0)</f>
        <v>0</v>
      </c>
      <c r="BR111" s="127">
        <f>IF(OR($T111=BR$7,$T111+$M111=BR$7,$T111+2*$M111=BR$7,$T111+3*$M111=BR$7,$T111+4*$M111=BR$7,$T111+5*$M111=BR$7,$T111+6*$M111=BR$7,$T111+7*$M111=BR$7,$T111+8*$M111=BR$7,$T111+9*$M111=BR$7,$T111+10*$M111=BR$7),$Q111*'[1]Paramètres commerce'!$D$6,0)</f>
        <v>0</v>
      </c>
      <c r="BS111" s="127">
        <f>IF(OR($T111=BS$7,$T111+$M111=BS$7,$T111+2*$M111=BS$7,$T111+3*$M111=BS$7,$T111+4*$M111=BS$7,$T111+5*$M111=BS$7,$T111+6*$M111=BS$7,$T111+7*$M111=BS$7,$T111+8*$M111=BS$7,$T111+9*$M111=BS$7,$T111+10*$M111=BS$7),$Q111*'[1]Paramètres commerce'!$D$6,0)</f>
        <v>0</v>
      </c>
      <c r="BT111" s="127">
        <f>IF(OR($T111=BT$7,$T111+$M111=BT$7,$T111+2*$M111=BT$7,$T111+3*$M111=BT$7,$T111+4*$M111=BT$7,$T111+5*$M111=BT$7,$T111+6*$M111=BT$7,$T111+7*$M111=BT$7,$T111+8*$M111=BT$7,$T111+9*$M111=BT$7,$T111+10*$M111=BT$7),$Q111*'[1]Paramètres commerce'!$D$6,0)</f>
        <v>0</v>
      </c>
      <c r="BU111" s="128">
        <f>IF(OR($T111=BU$7,$T111+$M111=BU$7,$T111+2*$M111=BU$7,$T111+3*$M111=BU$7,$T111+4*$M111=BU$7,$T111+5*$M111=BU$7,$T111+6*$M111=BU$7,$T111+7*$M111=BU$7,$T111+8*$M111=BU$7,$T111+9*$M111=BU$7,$T111+10*$M111=BU$7),$Q111*'[1]Paramètres commerce'!$D$6,0)</f>
        <v>0</v>
      </c>
      <c r="BV111" s="126">
        <f>IF(OR($T111=BV$7,$T111+$M111=BV$7,$T111+2*$M111=BV$7,$T111+3*$M111=BV$7,$T111+4*$M111=BV$7,$T111+5*$M111=BV$7,$T111+6*$M111=BV$7,$T111+7*$M111=BV$7,$T111+8*$M111=BV$7,$T111+9*$M111=BV$7,$T111+10*$M111=BV$7),$Q111*'[1]Paramètres commerce'!$D$6,0)</f>
        <v>0</v>
      </c>
      <c r="BW111" s="127">
        <f>IF(OR($T111=BW$7,$T111+$M111=BW$7,$T111+2*$M111=BW$7,$T111+3*$M111=BW$7,$T111+4*$M111=BW$7,$T111+5*$M111=BW$7,$T111+6*$M111=BW$7,$T111+7*$M111=BW$7,$T111+8*$M111=BW$7,$T111+9*$M111=BW$7,$T111+10*$M111=BW$7),$Q111*'[1]Paramètres commerce'!$D$6,0)</f>
        <v>0</v>
      </c>
      <c r="BX111" s="127">
        <f>IF(OR($T111=BX$7,$T111+$M111=BX$7,$T111+2*$M111=BX$7,$T111+3*$M111=BX$7,$T111+4*$M111=BX$7,$T111+5*$M111=BX$7,$T111+6*$M111=BX$7,$T111+7*$M111=BX$7,$T111+8*$M111=BX$7,$T111+9*$M111=BX$7,$T111+10*$M111=BX$7),$Q111*'[1]Paramètres commerce'!$D$6,0)</f>
        <v>0</v>
      </c>
      <c r="BY111" s="127">
        <f>IF(OR($T111=BY$7,$T111+$M111=BY$7,$T111+2*$M111=BY$7,$T111+3*$M111=BY$7,$T111+4*$M111=BY$7,$T111+5*$M111=BY$7,$T111+6*$M111=BY$7,$T111+7*$M111=BY$7,$T111+8*$M111=BY$7,$T111+9*$M111=BY$7,$T111+10*$M111=BY$7),$Q111*'[1]Paramètres commerce'!$D$6,0)</f>
        <v>0</v>
      </c>
      <c r="BZ111" s="128">
        <f>IF(OR($T111=BZ$7,$T111+$M111=BZ$7,$T111+2*$M111=BZ$7,$T111+3*$M111=BZ$7,$T111+4*$M111=BZ$7,$T111+5*$M111=BZ$7,$T111+6*$M111=BZ$7,$T111+7*$M111=BZ$7,$T111+8*$M111=BZ$7,$T111+9*$M111=BZ$7,$T111+10*$M111=BZ$7),$Q111*'[1]Paramètres commerce'!$D$6,0)</f>
        <v>0</v>
      </c>
      <c r="CA111" s="17"/>
    </row>
    <row r="112" spans="1:79">
      <c r="A112" s="2"/>
      <c r="B112" s="74">
        <v>105</v>
      </c>
      <c r="C112" s="115"/>
      <c r="D112" s="76"/>
      <c r="E112" s="97"/>
      <c r="F112" s="116"/>
      <c r="G112" s="117"/>
      <c r="H112" s="116"/>
      <c r="I112" s="116"/>
      <c r="J112" s="117"/>
      <c r="K112" s="81"/>
      <c r="L112" s="81"/>
      <c r="M112" s="82"/>
      <c r="N112" s="118"/>
      <c r="O112" s="84"/>
      <c r="P112" s="82"/>
      <c r="Q112" s="119">
        <f>(P112*'[1]Paramètres commerce'!$D$5+O112)*K112</f>
        <v>0</v>
      </c>
      <c r="R112" s="103">
        <f>'[1]Paramètres commerce'!$D$7</f>
        <v>5.0000000000000001E-3</v>
      </c>
      <c r="S112" s="119">
        <f>R112*Q112*'[1]Paramètres commerce'!$D$6</f>
        <v>0</v>
      </c>
      <c r="T112" s="120">
        <f t="shared" si="1"/>
        <v>2017</v>
      </c>
      <c r="U112" s="121" t="s">
        <v>38</v>
      </c>
      <c r="V112" s="122"/>
      <c r="W112" s="123"/>
      <c r="X112" s="123"/>
      <c r="Y112" s="123"/>
      <c r="Z112" s="123"/>
      <c r="AA112" s="124"/>
      <c r="AB112" s="125"/>
      <c r="AC112" s="126">
        <f>IF(OR($T112=AC$7,$T112+$M112=AC$7,$T112+2*$M112=AC$7,$T112+3*$M112=AC$7,$T112+4*$M112=AC$7,$T112+5*$M112=AC$7,$T112+6*$M112=AC$7,$T112+7*$M112=AC$7,$T112+8*$M112=AC$7,$T112+9*$M112=AC$7,$T112+10*$M112=AC$7),$Q112*'[1]Paramètres commerce'!$D$6,0)</f>
        <v>0</v>
      </c>
      <c r="AD112" s="127">
        <f>IF(OR($T112=AD$7,$T112+$M112=AD$7,$T112+2*$M112=AD$7,$T112+3*$M112=AD$7,$T112+4*$M112=AD$7,$T112+5*$M112=AD$7,$T112+6*$M112=AD$7,$T112+7*$M112=AD$7,$T112+8*$M112=AD$7,$T112+9*$M112=AD$7,$T112+10*$M112=AD$7),$Q112*'[1]Paramètres commerce'!$D$6,0)</f>
        <v>0</v>
      </c>
      <c r="AE112" s="127">
        <f>IF(OR($T112=AE$7,$T112+$M112=AE$7,$T112+2*$M112=AE$7,$T112+3*$M112=AE$7,$T112+4*$M112=AE$7,$T112+5*$M112=AE$7,$T112+6*$M112=AE$7,$T112+7*$M112=AE$7,$T112+8*$M112=AE$7,$T112+9*$M112=AE$7,$T112+10*$M112=AE$7),$Q112*'[1]Paramètres commerce'!$D$6,0)</f>
        <v>0</v>
      </c>
      <c r="AF112" s="127">
        <f>IF(OR($T112=AF$7,$T112+$M112=AF$7,$T112+2*$M112=AF$7,$T112+3*$M112=AF$7,$T112+4*$M112=AF$7,$T112+5*$M112=AF$7,$T112+6*$M112=AF$7,$T112+7*$M112=AF$7,$T112+8*$M112=AF$7,$T112+9*$M112=AF$7,$T112+10*$M112=AF$7),$Q112*'[1]Paramètres commerce'!$D$6,0)</f>
        <v>0</v>
      </c>
      <c r="AG112" s="128">
        <f>IF(OR($T112=AG$7,$T112+$M112=AG$7,$T112+2*$M112=AG$7,$T112+3*$M112=AG$7,$T112+4*$M112=AG$7,$T112+5*$M112=AG$7,$T112+6*$M112=AG$7,$T112+7*$M112=AG$7,$T112+8*$M112=AG$7,$T112+9*$M112=AG$7,$T112+10*$M112=AG$7),$Q112*'[1]Paramètres commerce'!$D$6,0)</f>
        <v>0</v>
      </c>
      <c r="AH112" s="126">
        <f>IF(OR($T112=AH$7,$T112+$M112=AH$7,$T112+2*$M112=AH$7,$T112+3*$M112=AH$7,$T112+4*$M112=AH$7,$T112+5*$M112=AH$7,$T112+6*$M112=AH$7,$T112+7*$M112=AH$7,$T112+8*$M112=AH$7,$T112+9*$M112=AH$7,$T112+10*$M112=AH$7),$Q112*'[1]Paramètres commerce'!$D$6,0)</f>
        <v>0</v>
      </c>
      <c r="AI112" s="127">
        <f>IF(OR($T112=AI$7,$T112+$M112=AI$7,$T112+2*$M112=AI$7,$T112+3*$M112=AI$7,$T112+4*$M112=AI$7,$T112+5*$M112=AI$7,$T112+6*$M112=AI$7,$T112+7*$M112=AI$7,$T112+8*$M112=AI$7,$T112+9*$M112=AI$7,$T112+10*$M112=AI$7),$Q112*'[1]Paramètres commerce'!$D$6,0)</f>
        <v>0</v>
      </c>
      <c r="AJ112" s="127">
        <f>IF(OR($T112=AJ$7,$T112+$M112=AJ$7,$T112+2*$M112=AJ$7,$T112+3*$M112=AJ$7,$T112+4*$M112=AJ$7,$T112+5*$M112=AJ$7,$T112+6*$M112=AJ$7,$T112+7*$M112=AJ$7,$T112+8*$M112=AJ$7,$T112+9*$M112=AJ$7,$T112+10*$M112=AJ$7),$Q112*'[1]Paramètres commerce'!$D$6,0)</f>
        <v>0</v>
      </c>
      <c r="AK112" s="127">
        <f>IF(OR($T112=AK$7,$T112+$M112=AK$7,$T112+2*$M112=AK$7,$T112+3*$M112=AK$7,$T112+4*$M112=AK$7,$T112+5*$M112=AK$7,$T112+6*$M112=AK$7,$T112+7*$M112=AK$7,$T112+8*$M112=AK$7,$T112+9*$M112=AK$7,$T112+10*$M112=AK$7),$Q112*'[1]Paramètres commerce'!$D$6,0)</f>
        <v>0</v>
      </c>
      <c r="AL112" s="128">
        <f>IF(OR($T112=AL$7,$T112+$M112=AL$7,$T112+2*$M112=AL$7,$T112+3*$M112=AL$7,$T112+4*$M112=AL$7,$T112+5*$M112=AL$7,$T112+6*$M112=AL$7,$T112+7*$M112=AL$7,$T112+8*$M112=AL$7,$T112+9*$M112=AL$7,$T112+10*$M112=AL$7),$Q112*'[1]Paramètres commerce'!$D$6,0)</f>
        <v>0</v>
      </c>
      <c r="AM112" s="126">
        <f>IF(OR($T112=AM$7,$T112+$M112=AM$7,$T112+2*$M112=AM$7,$T112+3*$M112=AM$7,$T112+4*$M112=AM$7,$T112+5*$M112=AM$7,$T112+6*$M112=AM$7,$T112+7*$M112=AM$7,$T112+8*$M112=AM$7,$T112+9*$M112=AM$7,$T112+10*$M112=AM$7),$Q112*'[1]Paramètres commerce'!$D$6,0)</f>
        <v>0</v>
      </c>
      <c r="AN112" s="127">
        <f>IF(OR($T112=AN$7,$T112+$M112=AN$7,$T112+2*$M112=AN$7,$T112+3*$M112=AN$7,$T112+4*$M112=AN$7,$T112+5*$M112=AN$7,$T112+6*$M112=AN$7,$T112+7*$M112=AN$7,$T112+8*$M112=AN$7,$T112+9*$M112=AN$7,$T112+10*$M112=AN$7),$Q112*'[1]Paramètres commerce'!$D$6,0)</f>
        <v>0</v>
      </c>
      <c r="AO112" s="127">
        <f>IF(OR($T112=AO$7,$T112+$M112=AO$7,$T112+2*$M112=AO$7,$T112+3*$M112=AO$7,$T112+4*$M112=AO$7,$T112+5*$M112=AO$7,$T112+6*$M112=AO$7,$T112+7*$M112=AO$7,$T112+8*$M112=AO$7,$T112+9*$M112=AO$7,$T112+10*$M112=AO$7),$Q112*'[1]Paramètres commerce'!$D$6,0)</f>
        <v>0</v>
      </c>
      <c r="AP112" s="127">
        <f>IF(OR($T112=AP$7,$T112+$M112=AP$7,$T112+2*$M112=AP$7,$T112+3*$M112=AP$7,$T112+4*$M112=AP$7,$T112+5*$M112=AP$7,$T112+6*$M112=AP$7,$T112+7*$M112=AP$7,$T112+8*$M112=AP$7,$T112+9*$M112=AP$7,$T112+10*$M112=AP$7),$Q112*'[1]Paramètres commerce'!$D$6,0)</f>
        <v>0</v>
      </c>
      <c r="AQ112" s="128">
        <f>IF(OR($T112=AQ$7,$T112+$M112=AQ$7,$T112+2*$M112=AQ$7,$T112+3*$M112=AQ$7,$T112+4*$M112=AQ$7,$T112+5*$M112=AQ$7,$T112+6*$M112=AQ$7,$T112+7*$M112=AQ$7,$T112+8*$M112=AQ$7,$T112+9*$M112=AQ$7,$T112+10*$M112=AQ$7),$Q112*'[1]Paramètres commerce'!$D$6,0)</f>
        <v>0</v>
      </c>
      <c r="AR112" s="126">
        <f>IF(OR($T112=AR$7,$T112+$M112=AR$7,$T112+2*$M112=AR$7,$T112+3*$M112=AR$7,$T112+4*$M112=AR$7,$T112+5*$M112=AR$7,$T112+6*$M112=AR$7,$T112+7*$M112=AR$7,$T112+8*$M112=AR$7,$T112+9*$M112=AR$7,$T112+10*$M112=AR$7),$Q112*'[1]Paramètres commerce'!$D$6,0)</f>
        <v>0</v>
      </c>
      <c r="AS112" s="127">
        <f>IF(OR($T112=AS$7,$T112+$M112=AS$7,$T112+2*$M112=AS$7,$T112+3*$M112=AS$7,$T112+4*$M112=AS$7,$T112+5*$M112=AS$7,$T112+6*$M112=AS$7,$T112+7*$M112=AS$7,$T112+8*$M112=AS$7,$T112+9*$M112=AS$7,$T112+10*$M112=AS$7),$Q112*'[1]Paramètres commerce'!$D$6,0)</f>
        <v>0</v>
      </c>
      <c r="AT112" s="127">
        <f>IF(OR($T112=AT$7,$T112+$M112=AT$7,$T112+2*$M112=AT$7,$T112+3*$M112=AT$7,$T112+4*$M112=AT$7,$T112+5*$M112=AT$7,$T112+6*$M112=AT$7,$T112+7*$M112=AT$7,$T112+8*$M112=AT$7,$T112+9*$M112=AT$7,$T112+10*$M112=AT$7),$Q112*'[1]Paramètres commerce'!$D$6,0)</f>
        <v>0</v>
      </c>
      <c r="AU112" s="127">
        <f>IF(OR($T112=AU$7,$T112+$M112=AU$7,$T112+2*$M112=AU$7,$T112+3*$M112=AU$7,$T112+4*$M112=AU$7,$T112+5*$M112=AU$7,$T112+6*$M112=AU$7,$T112+7*$M112=AU$7,$T112+8*$M112=AU$7,$T112+9*$M112=AU$7,$T112+10*$M112=AU$7),$Q112*'[1]Paramètres commerce'!$D$6,0)</f>
        <v>0</v>
      </c>
      <c r="AV112" s="128">
        <f>IF(OR($T112=AV$7,$T112+$M112=AV$7,$T112+2*$M112=AV$7,$T112+3*$M112=AV$7,$T112+4*$M112=AV$7,$T112+5*$M112=AV$7,$T112+6*$M112=AV$7,$T112+7*$M112=AV$7,$T112+8*$M112=AV$7,$T112+9*$M112=AV$7,$T112+10*$M112=AV$7),$Q112*'[1]Paramètres commerce'!$D$6,0)</f>
        <v>0</v>
      </c>
      <c r="AW112" s="126">
        <f>IF(OR($T112=AW$7,$T112+$M112=AW$7,$T112+2*$M112=AW$7,$T112+3*$M112=AW$7,$T112+4*$M112=AW$7,$T112+5*$M112=AW$7,$T112+6*$M112=AW$7,$T112+7*$M112=AW$7,$T112+8*$M112=AW$7,$T112+9*$M112=AW$7,$T112+10*$M112=AW$7),$Q112*'[1]Paramètres commerce'!$D$6,0)</f>
        <v>0</v>
      </c>
      <c r="AX112" s="127">
        <f>IF(OR($T112=AX$7,$T112+$M112=AX$7,$T112+2*$M112=AX$7,$T112+3*$M112=AX$7,$T112+4*$M112=AX$7,$T112+5*$M112=AX$7,$T112+6*$M112=AX$7,$T112+7*$M112=AX$7,$T112+8*$M112=AX$7,$T112+9*$M112=AX$7,$T112+10*$M112=AX$7),$Q112*'[1]Paramètres commerce'!$D$6,0)</f>
        <v>0</v>
      </c>
      <c r="AY112" s="127">
        <f>IF(OR($T112=AY$7,$T112+$M112=AY$7,$T112+2*$M112=AY$7,$T112+3*$M112=AY$7,$T112+4*$M112=AY$7,$T112+5*$M112=AY$7,$T112+6*$M112=AY$7,$T112+7*$M112=AY$7,$T112+8*$M112=AY$7,$T112+9*$M112=AY$7,$T112+10*$M112=AY$7),$Q112*'[1]Paramètres commerce'!$D$6,0)</f>
        <v>0</v>
      </c>
      <c r="AZ112" s="127">
        <f>IF(OR($T112=AZ$7,$T112+$M112=AZ$7,$T112+2*$M112=AZ$7,$T112+3*$M112=AZ$7,$T112+4*$M112=AZ$7,$T112+5*$M112=AZ$7,$T112+6*$M112=AZ$7,$T112+7*$M112=AZ$7,$T112+8*$M112=AZ$7,$T112+9*$M112=AZ$7,$T112+10*$M112=AZ$7),$Q112*'[1]Paramètres commerce'!$D$6,0)</f>
        <v>0</v>
      </c>
      <c r="BA112" s="128">
        <f>IF(OR($T112=BA$7,$T112+$M112=BA$7,$T112+2*$M112=BA$7,$T112+3*$M112=BA$7,$T112+4*$M112=BA$7,$T112+5*$M112=BA$7,$T112+6*$M112=BA$7,$T112+7*$M112=BA$7,$T112+8*$M112=BA$7,$T112+9*$M112=BA$7,$T112+10*$M112=BA$7),$Q112*'[1]Paramètres commerce'!$D$6,0)</f>
        <v>0</v>
      </c>
      <c r="BB112" s="126">
        <f>IF(OR($T112=BB$7,$T112+$M112=BB$7,$T112+2*$M112=BB$7,$T112+3*$M112=BB$7,$T112+4*$M112=BB$7,$T112+5*$M112=BB$7,$T112+6*$M112=BB$7,$T112+7*$M112=BB$7,$T112+8*$M112=BB$7,$T112+9*$M112=BB$7,$T112+10*$M112=BB$7),$Q112*'[1]Paramètres commerce'!$D$6,0)</f>
        <v>0</v>
      </c>
      <c r="BC112" s="127">
        <f>IF(OR($T112=BC$7,$T112+$M112=BC$7,$T112+2*$M112=BC$7,$T112+3*$M112=BC$7,$T112+4*$M112=BC$7,$T112+5*$M112=BC$7,$T112+6*$M112=BC$7,$T112+7*$M112=BC$7,$T112+8*$M112=BC$7,$T112+9*$M112=BC$7,$T112+10*$M112=BC$7),$Q112*'[1]Paramètres commerce'!$D$6,0)</f>
        <v>0</v>
      </c>
      <c r="BD112" s="127">
        <f>IF(OR($T112=BD$7,$T112+$M112=BD$7,$T112+2*$M112=BD$7,$T112+3*$M112=BD$7,$T112+4*$M112=BD$7,$T112+5*$M112=BD$7,$T112+6*$M112=BD$7,$T112+7*$M112=BD$7,$T112+8*$M112=BD$7,$T112+9*$M112=BD$7,$T112+10*$M112=BD$7),$Q112*'[1]Paramètres commerce'!$D$6,0)</f>
        <v>0</v>
      </c>
      <c r="BE112" s="127">
        <f>IF(OR($T112=BE$7,$T112+$M112=BE$7,$T112+2*$M112=BE$7,$T112+3*$M112=BE$7,$T112+4*$M112=BE$7,$T112+5*$M112=BE$7,$T112+6*$M112=BE$7,$T112+7*$M112=BE$7,$T112+8*$M112=BE$7,$T112+9*$M112=BE$7,$T112+10*$M112=BE$7),$Q112*'[1]Paramètres commerce'!$D$6,0)</f>
        <v>0</v>
      </c>
      <c r="BF112" s="128">
        <f>IF(OR($T112=BF$7,$T112+$M112=BF$7,$T112+2*$M112=BF$7,$T112+3*$M112=BF$7,$T112+4*$M112=BF$7,$T112+5*$M112=BF$7,$T112+6*$M112=BF$7,$T112+7*$M112=BF$7,$T112+8*$M112=BF$7,$T112+9*$M112=BF$7,$T112+10*$M112=BF$7),$Q112*'[1]Paramètres commerce'!$D$6,0)</f>
        <v>0</v>
      </c>
      <c r="BG112" s="126">
        <f>IF(OR($T112=BG$7,$T112+$M112=BG$7,$T112+2*$M112=BG$7,$T112+3*$M112=BG$7,$T112+4*$M112=BG$7,$T112+5*$M112=BG$7,$T112+6*$M112=BG$7,$T112+7*$M112=BG$7,$T112+8*$M112=BG$7,$T112+9*$M112=BG$7,$T112+10*$M112=BG$7),$Q112*'[1]Paramètres commerce'!$D$6,0)</f>
        <v>0</v>
      </c>
      <c r="BH112" s="127">
        <f>IF(OR($T112=BH$7,$T112+$M112=BH$7,$T112+2*$M112=BH$7,$T112+3*$M112=BH$7,$T112+4*$M112=BH$7,$T112+5*$M112=BH$7,$T112+6*$M112=BH$7,$T112+7*$M112=BH$7,$T112+8*$M112=BH$7,$T112+9*$M112=BH$7,$T112+10*$M112=BH$7),$Q112*'[1]Paramètres commerce'!$D$6,0)</f>
        <v>0</v>
      </c>
      <c r="BI112" s="127">
        <f>IF(OR($T112=BI$7,$T112+$M112=BI$7,$T112+2*$M112=BI$7,$T112+3*$M112=BI$7,$T112+4*$M112=BI$7,$T112+5*$M112=BI$7,$T112+6*$M112=BI$7,$T112+7*$M112=BI$7,$T112+8*$M112=BI$7,$T112+9*$M112=BI$7,$T112+10*$M112=BI$7),$Q112*'[1]Paramètres commerce'!$D$6,0)</f>
        <v>0</v>
      </c>
      <c r="BJ112" s="127">
        <f>IF(OR($T112=BJ$7,$T112+$M112=BJ$7,$T112+2*$M112=BJ$7,$T112+3*$M112=BJ$7,$T112+4*$M112=BJ$7,$T112+5*$M112=BJ$7,$T112+6*$M112=BJ$7,$T112+7*$M112=BJ$7,$T112+8*$M112=BJ$7,$T112+9*$M112=BJ$7,$T112+10*$M112=BJ$7),$Q112*'[1]Paramètres commerce'!$D$6,0)</f>
        <v>0</v>
      </c>
      <c r="BK112" s="128">
        <f>IF(OR($T112=BK$7,$T112+$M112=BK$7,$T112+2*$M112=BK$7,$T112+3*$M112=BK$7,$T112+4*$M112=BK$7,$T112+5*$M112=BK$7,$T112+6*$M112=BK$7,$T112+7*$M112=BK$7,$T112+8*$M112=BK$7,$T112+9*$M112=BK$7,$T112+10*$M112=BK$7),$Q112*'[1]Paramètres commerce'!$D$6,0)</f>
        <v>0</v>
      </c>
      <c r="BL112" s="126">
        <f>IF(OR($T112=BL$7,$T112+$M112=BL$7,$T112+2*$M112=BL$7,$T112+3*$M112=BL$7,$T112+4*$M112=BL$7,$T112+5*$M112=BL$7,$T112+6*$M112=BL$7,$T112+7*$M112=BL$7,$T112+8*$M112=BL$7,$T112+9*$M112=BL$7,$T112+10*$M112=BL$7),$Q112*'[1]Paramètres commerce'!$D$6,0)</f>
        <v>0</v>
      </c>
      <c r="BM112" s="127">
        <f>IF(OR($T112=BM$7,$T112+$M112=BM$7,$T112+2*$M112=BM$7,$T112+3*$M112=BM$7,$T112+4*$M112=BM$7,$T112+5*$M112=BM$7,$T112+6*$M112=BM$7,$T112+7*$M112=BM$7,$T112+8*$M112=BM$7,$T112+9*$M112=BM$7,$T112+10*$M112=BM$7),$Q112*'[1]Paramètres commerce'!$D$6,0)</f>
        <v>0</v>
      </c>
      <c r="BN112" s="127">
        <f>IF(OR($T112=BN$7,$T112+$M112=BN$7,$T112+2*$M112=BN$7,$T112+3*$M112=BN$7,$T112+4*$M112=BN$7,$T112+5*$M112=BN$7,$T112+6*$M112=BN$7,$T112+7*$M112=BN$7,$T112+8*$M112=BN$7,$T112+9*$M112=BN$7,$T112+10*$M112=BN$7),$Q112*'[1]Paramètres commerce'!$D$6,0)</f>
        <v>0</v>
      </c>
      <c r="BO112" s="127">
        <f>IF(OR($T112=BO$7,$T112+$M112=BO$7,$T112+2*$M112=BO$7,$T112+3*$M112=BO$7,$T112+4*$M112=BO$7,$T112+5*$M112=BO$7,$T112+6*$M112=BO$7,$T112+7*$M112=BO$7,$T112+8*$M112=BO$7,$T112+9*$M112=BO$7,$T112+10*$M112=BO$7),$Q112*'[1]Paramètres commerce'!$D$6,0)</f>
        <v>0</v>
      </c>
      <c r="BP112" s="128">
        <f>IF(OR($T112=BP$7,$T112+$M112=BP$7,$T112+2*$M112=BP$7,$T112+3*$M112=BP$7,$T112+4*$M112=BP$7,$T112+5*$M112=BP$7,$T112+6*$M112=BP$7,$T112+7*$M112=BP$7,$T112+8*$M112=BP$7,$T112+9*$M112=BP$7,$T112+10*$M112=BP$7),$Q112*'[1]Paramètres commerce'!$D$6,0)</f>
        <v>0</v>
      </c>
      <c r="BQ112" s="126">
        <f>IF(OR($T112=BQ$7,$T112+$M112=BQ$7,$T112+2*$M112=BQ$7,$T112+3*$M112=BQ$7,$T112+4*$M112=BQ$7,$T112+5*$M112=BQ$7,$T112+6*$M112=BQ$7,$T112+7*$M112=BQ$7,$T112+8*$M112=BQ$7,$T112+9*$M112=BQ$7,$T112+10*$M112=BQ$7),$Q112*'[1]Paramètres commerce'!$D$6,0)</f>
        <v>0</v>
      </c>
      <c r="BR112" s="127">
        <f>IF(OR($T112=BR$7,$T112+$M112=BR$7,$T112+2*$M112=BR$7,$T112+3*$M112=BR$7,$T112+4*$M112=BR$7,$T112+5*$M112=BR$7,$T112+6*$M112=BR$7,$T112+7*$M112=BR$7,$T112+8*$M112=BR$7,$T112+9*$M112=BR$7,$T112+10*$M112=BR$7),$Q112*'[1]Paramètres commerce'!$D$6,0)</f>
        <v>0</v>
      </c>
      <c r="BS112" s="127">
        <f>IF(OR($T112=BS$7,$T112+$M112=BS$7,$T112+2*$M112=BS$7,$T112+3*$M112=BS$7,$T112+4*$M112=BS$7,$T112+5*$M112=BS$7,$T112+6*$M112=BS$7,$T112+7*$M112=BS$7,$T112+8*$M112=BS$7,$T112+9*$M112=BS$7,$T112+10*$M112=BS$7),$Q112*'[1]Paramètres commerce'!$D$6,0)</f>
        <v>0</v>
      </c>
      <c r="BT112" s="127">
        <f>IF(OR($T112=BT$7,$T112+$M112=BT$7,$T112+2*$M112=BT$7,$T112+3*$M112=BT$7,$T112+4*$M112=BT$7,$T112+5*$M112=BT$7,$T112+6*$M112=BT$7,$T112+7*$M112=BT$7,$T112+8*$M112=BT$7,$T112+9*$M112=BT$7,$T112+10*$M112=BT$7),$Q112*'[1]Paramètres commerce'!$D$6,0)</f>
        <v>0</v>
      </c>
      <c r="BU112" s="128">
        <f>IF(OR($T112=BU$7,$T112+$M112=BU$7,$T112+2*$M112=BU$7,$T112+3*$M112=BU$7,$T112+4*$M112=BU$7,$T112+5*$M112=BU$7,$T112+6*$M112=BU$7,$T112+7*$M112=BU$7,$T112+8*$M112=BU$7,$T112+9*$M112=BU$7,$T112+10*$M112=BU$7),$Q112*'[1]Paramètres commerce'!$D$6,0)</f>
        <v>0</v>
      </c>
      <c r="BV112" s="126">
        <f>IF(OR($T112=BV$7,$T112+$M112=BV$7,$T112+2*$M112=BV$7,$T112+3*$M112=BV$7,$T112+4*$M112=BV$7,$T112+5*$M112=BV$7,$T112+6*$M112=BV$7,$T112+7*$M112=BV$7,$T112+8*$M112=BV$7,$T112+9*$M112=BV$7,$T112+10*$M112=BV$7),$Q112*'[1]Paramètres commerce'!$D$6,0)</f>
        <v>0</v>
      </c>
      <c r="BW112" s="127">
        <f>IF(OR($T112=BW$7,$T112+$M112=BW$7,$T112+2*$M112=BW$7,$T112+3*$M112=BW$7,$T112+4*$M112=BW$7,$T112+5*$M112=BW$7,$T112+6*$M112=BW$7,$T112+7*$M112=BW$7,$T112+8*$M112=BW$7,$T112+9*$M112=BW$7,$T112+10*$M112=BW$7),$Q112*'[1]Paramètres commerce'!$D$6,0)</f>
        <v>0</v>
      </c>
      <c r="BX112" s="127">
        <f>IF(OR($T112=BX$7,$T112+$M112=BX$7,$T112+2*$M112=BX$7,$T112+3*$M112=BX$7,$T112+4*$M112=BX$7,$T112+5*$M112=BX$7,$T112+6*$M112=BX$7,$T112+7*$M112=BX$7,$T112+8*$M112=BX$7,$T112+9*$M112=BX$7,$T112+10*$M112=BX$7),$Q112*'[1]Paramètres commerce'!$D$6,0)</f>
        <v>0</v>
      </c>
      <c r="BY112" s="127">
        <f>IF(OR($T112=BY$7,$T112+$M112=BY$7,$T112+2*$M112=BY$7,$T112+3*$M112=BY$7,$T112+4*$M112=BY$7,$T112+5*$M112=BY$7,$T112+6*$M112=BY$7,$T112+7*$M112=BY$7,$T112+8*$M112=BY$7,$T112+9*$M112=BY$7,$T112+10*$M112=BY$7),$Q112*'[1]Paramètres commerce'!$D$6,0)</f>
        <v>0</v>
      </c>
      <c r="BZ112" s="128">
        <f>IF(OR($T112=BZ$7,$T112+$M112=BZ$7,$T112+2*$M112=BZ$7,$T112+3*$M112=BZ$7,$T112+4*$M112=BZ$7,$T112+5*$M112=BZ$7,$T112+6*$M112=BZ$7,$T112+7*$M112=BZ$7,$T112+8*$M112=BZ$7,$T112+9*$M112=BZ$7,$T112+10*$M112=BZ$7),$Q112*'[1]Paramètres commerce'!$D$6,0)</f>
        <v>0</v>
      </c>
      <c r="CA112" s="17"/>
    </row>
    <row r="113" spans="1:79">
      <c r="A113" s="2"/>
      <c r="B113" s="74">
        <v>106</v>
      </c>
      <c r="C113" s="115"/>
      <c r="D113" s="76"/>
      <c r="E113" s="97"/>
      <c r="F113" s="116"/>
      <c r="G113" s="117"/>
      <c r="H113" s="116"/>
      <c r="I113" s="116"/>
      <c r="J113" s="117"/>
      <c r="K113" s="81"/>
      <c r="L113" s="81"/>
      <c r="M113" s="82"/>
      <c r="N113" s="118"/>
      <c r="O113" s="84"/>
      <c r="P113" s="82"/>
      <c r="Q113" s="119">
        <f>(P113*'[1]Paramètres commerce'!$D$5+O113)*K113</f>
        <v>0</v>
      </c>
      <c r="R113" s="103">
        <f>'[1]Paramètres commerce'!$D$7</f>
        <v>5.0000000000000001E-3</v>
      </c>
      <c r="S113" s="119">
        <f>R113*Q113*'[1]Paramètres commerce'!$D$6</f>
        <v>0</v>
      </c>
      <c r="T113" s="120">
        <f t="shared" si="1"/>
        <v>2017</v>
      </c>
      <c r="U113" s="121" t="s">
        <v>38</v>
      </c>
      <c r="V113" s="122"/>
      <c r="W113" s="123"/>
      <c r="X113" s="123"/>
      <c r="Y113" s="123"/>
      <c r="Z113" s="123"/>
      <c r="AA113" s="124"/>
      <c r="AB113" s="125"/>
      <c r="AC113" s="126">
        <f>IF(OR($T113=AC$7,$T113+$M113=AC$7,$T113+2*$M113=AC$7,$T113+3*$M113=AC$7,$T113+4*$M113=AC$7,$T113+5*$M113=AC$7,$T113+6*$M113=AC$7,$T113+7*$M113=AC$7,$T113+8*$M113=AC$7,$T113+9*$M113=AC$7,$T113+10*$M113=AC$7),$Q113*'[1]Paramètres commerce'!$D$6,0)</f>
        <v>0</v>
      </c>
      <c r="AD113" s="127">
        <f>IF(OR($T113=AD$7,$T113+$M113=AD$7,$T113+2*$M113=AD$7,$T113+3*$M113=AD$7,$T113+4*$M113=AD$7,$T113+5*$M113=AD$7,$T113+6*$M113=AD$7,$T113+7*$M113=AD$7,$T113+8*$M113=AD$7,$T113+9*$M113=AD$7,$T113+10*$M113=AD$7),$Q113*'[1]Paramètres commerce'!$D$6,0)</f>
        <v>0</v>
      </c>
      <c r="AE113" s="127">
        <f>IF(OR($T113=AE$7,$T113+$M113=AE$7,$T113+2*$M113=AE$7,$T113+3*$M113=AE$7,$T113+4*$M113=AE$7,$T113+5*$M113=AE$7,$T113+6*$M113=AE$7,$T113+7*$M113=AE$7,$T113+8*$M113=AE$7,$T113+9*$M113=AE$7,$T113+10*$M113=AE$7),$Q113*'[1]Paramètres commerce'!$D$6,0)</f>
        <v>0</v>
      </c>
      <c r="AF113" s="127">
        <f>IF(OR($T113=AF$7,$T113+$M113=AF$7,$T113+2*$M113=AF$7,$T113+3*$M113=AF$7,$T113+4*$M113=AF$7,$T113+5*$M113=AF$7,$T113+6*$M113=AF$7,$T113+7*$M113=AF$7,$T113+8*$M113=AF$7,$T113+9*$M113=AF$7,$T113+10*$M113=AF$7),$Q113*'[1]Paramètres commerce'!$D$6,0)</f>
        <v>0</v>
      </c>
      <c r="AG113" s="128">
        <f>IF(OR($T113=AG$7,$T113+$M113=AG$7,$T113+2*$M113=AG$7,$T113+3*$M113=AG$7,$T113+4*$M113=AG$7,$T113+5*$M113=AG$7,$T113+6*$M113=AG$7,$T113+7*$M113=AG$7,$T113+8*$M113=AG$7,$T113+9*$M113=AG$7,$T113+10*$M113=AG$7),$Q113*'[1]Paramètres commerce'!$D$6,0)</f>
        <v>0</v>
      </c>
      <c r="AH113" s="126">
        <f>IF(OR($T113=AH$7,$T113+$M113=AH$7,$T113+2*$M113=AH$7,$T113+3*$M113=AH$7,$T113+4*$M113=AH$7,$T113+5*$M113=AH$7,$T113+6*$M113=AH$7,$T113+7*$M113=AH$7,$T113+8*$M113=AH$7,$T113+9*$M113=AH$7,$T113+10*$M113=AH$7),$Q113*'[1]Paramètres commerce'!$D$6,0)</f>
        <v>0</v>
      </c>
      <c r="AI113" s="127">
        <f>IF(OR($T113=AI$7,$T113+$M113=AI$7,$T113+2*$M113=AI$7,$T113+3*$M113=AI$7,$T113+4*$M113=AI$7,$T113+5*$M113=AI$7,$T113+6*$M113=AI$7,$T113+7*$M113=AI$7,$T113+8*$M113=AI$7,$T113+9*$M113=AI$7,$T113+10*$M113=AI$7),$Q113*'[1]Paramètres commerce'!$D$6,0)</f>
        <v>0</v>
      </c>
      <c r="AJ113" s="127">
        <f>IF(OR($T113=AJ$7,$T113+$M113=AJ$7,$T113+2*$M113=AJ$7,$T113+3*$M113=AJ$7,$T113+4*$M113=AJ$7,$T113+5*$M113=AJ$7,$T113+6*$M113=AJ$7,$T113+7*$M113=AJ$7,$T113+8*$M113=AJ$7,$T113+9*$M113=AJ$7,$T113+10*$M113=AJ$7),$Q113*'[1]Paramètres commerce'!$D$6,0)</f>
        <v>0</v>
      </c>
      <c r="AK113" s="127">
        <f>IF(OR($T113=AK$7,$T113+$M113=AK$7,$T113+2*$M113=AK$7,$T113+3*$M113=AK$7,$T113+4*$M113=AK$7,$T113+5*$M113=AK$7,$T113+6*$M113=AK$7,$T113+7*$M113=AK$7,$T113+8*$M113=AK$7,$T113+9*$M113=AK$7,$T113+10*$M113=AK$7),$Q113*'[1]Paramètres commerce'!$D$6,0)</f>
        <v>0</v>
      </c>
      <c r="AL113" s="128">
        <f>IF(OR($T113=AL$7,$T113+$M113=AL$7,$T113+2*$M113=AL$7,$T113+3*$M113=AL$7,$T113+4*$M113=AL$7,$T113+5*$M113=AL$7,$T113+6*$M113=AL$7,$T113+7*$M113=AL$7,$T113+8*$M113=AL$7,$T113+9*$M113=AL$7,$T113+10*$M113=AL$7),$Q113*'[1]Paramètres commerce'!$D$6,0)</f>
        <v>0</v>
      </c>
      <c r="AM113" s="126">
        <f>IF(OR($T113=AM$7,$T113+$M113=AM$7,$T113+2*$M113=AM$7,$T113+3*$M113=AM$7,$T113+4*$M113=AM$7,$T113+5*$M113=AM$7,$T113+6*$M113=AM$7,$T113+7*$M113=AM$7,$T113+8*$M113=AM$7,$T113+9*$M113=AM$7,$T113+10*$M113=AM$7),$Q113*'[1]Paramètres commerce'!$D$6,0)</f>
        <v>0</v>
      </c>
      <c r="AN113" s="127">
        <f>IF(OR($T113=AN$7,$T113+$M113=AN$7,$T113+2*$M113=AN$7,$T113+3*$M113=AN$7,$T113+4*$M113=AN$7,$T113+5*$M113=AN$7,$T113+6*$M113=AN$7,$T113+7*$M113=AN$7,$T113+8*$M113=AN$7,$T113+9*$M113=AN$7,$T113+10*$M113=AN$7),$Q113*'[1]Paramètres commerce'!$D$6,0)</f>
        <v>0</v>
      </c>
      <c r="AO113" s="127">
        <f>IF(OR($T113=AO$7,$T113+$M113=AO$7,$T113+2*$M113=AO$7,$T113+3*$M113=AO$7,$T113+4*$M113=AO$7,$T113+5*$M113=AO$7,$T113+6*$M113=AO$7,$T113+7*$M113=AO$7,$T113+8*$M113=AO$7,$T113+9*$M113=AO$7,$T113+10*$M113=AO$7),$Q113*'[1]Paramètres commerce'!$D$6,0)</f>
        <v>0</v>
      </c>
      <c r="AP113" s="127">
        <f>IF(OR($T113=AP$7,$T113+$M113=AP$7,$T113+2*$M113=AP$7,$T113+3*$M113=AP$7,$T113+4*$M113=AP$7,$T113+5*$M113=AP$7,$T113+6*$M113=AP$7,$T113+7*$M113=AP$7,$T113+8*$M113=AP$7,$T113+9*$M113=AP$7,$T113+10*$M113=AP$7),$Q113*'[1]Paramètres commerce'!$D$6,0)</f>
        <v>0</v>
      </c>
      <c r="AQ113" s="128">
        <f>IF(OR($T113=AQ$7,$T113+$M113=AQ$7,$T113+2*$M113=AQ$7,$T113+3*$M113=AQ$7,$T113+4*$M113=AQ$7,$T113+5*$M113=AQ$7,$T113+6*$M113=AQ$7,$T113+7*$M113=AQ$7,$T113+8*$M113=AQ$7,$T113+9*$M113=AQ$7,$T113+10*$M113=AQ$7),$Q113*'[1]Paramètres commerce'!$D$6,0)</f>
        <v>0</v>
      </c>
      <c r="AR113" s="126">
        <f>IF(OR($T113=AR$7,$T113+$M113=AR$7,$T113+2*$M113=AR$7,$T113+3*$M113=AR$7,$T113+4*$M113=AR$7,$T113+5*$M113=AR$7,$T113+6*$M113=AR$7,$T113+7*$M113=AR$7,$T113+8*$M113=AR$7,$T113+9*$M113=AR$7,$T113+10*$M113=AR$7),$Q113*'[1]Paramètres commerce'!$D$6,0)</f>
        <v>0</v>
      </c>
      <c r="AS113" s="127">
        <f>IF(OR($T113=AS$7,$T113+$M113=AS$7,$T113+2*$M113=AS$7,$T113+3*$M113=AS$7,$T113+4*$M113=AS$7,$T113+5*$M113=AS$7,$T113+6*$M113=AS$7,$T113+7*$M113=AS$7,$T113+8*$M113=AS$7,$T113+9*$M113=AS$7,$T113+10*$M113=AS$7),$Q113*'[1]Paramètres commerce'!$D$6,0)</f>
        <v>0</v>
      </c>
      <c r="AT113" s="127">
        <f>IF(OR($T113=AT$7,$T113+$M113=AT$7,$T113+2*$M113=AT$7,$T113+3*$M113=AT$7,$T113+4*$M113=AT$7,$T113+5*$M113=AT$7,$T113+6*$M113=AT$7,$T113+7*$M113=AT$7,$T113+8*$M113=AT$7,$T113+9*$M113=AT$7,$T113+10*$M113=AT$7),$Q113*'[1]Paramètres commerce'!$D$6,0)</f>
        <v>0</v>
      </c>
      <c r="AU113" s="127">
        <f>IF(OR($T113=AU$7,$T113+$M113=AU$7,$T113+2*$M113=AU$7,$T113+3*$M113=AU$7,$T113+4*$M113=AU$7,$T113+5*$M113=AU$7,$T113+6*$M113=AU$7,$T113+7*$M113=AU$7,$T113+8*$M113=AU$7,$T113+9*$M113=AU$7,$T113+10*$M113=AU$7),$Q113*'[1]Paramètres commerce'!$D$6,0)</f>
        <v>0</v>
      </c>
      <c r="AV113" s="128">
        <f>IF(OR($T113=AV$7,$T113+$M113=AV$7,$T113+2*$M113=AV$7,$T113+3*$M113=AV$7,$T113+4*$M113=AV$7,$T113+5*$M113=AV$7,$T113+6*$M113=AV$7,$T113+7*$M113=AV$7,$T113+8*$M113=AV$7,$T113+9*$M113=AV$7,$T113+10*$M113=AV$7),$Q113*'[1]Paramètres commerce'!$D$6,0)</f>
        <v>0</v>
      </c>
      <c r="AW113" s="126">
        <f>IF(OR($T113=AW$7,$T113+$M113=AW$7,$T113+2*$M113=AW$7,$T113+3*$M113=AW$7,$T113+4*$M113=AW$7,$T113+5*$M113=AW$7,$T113+6*$M113=AW$7,$T113+7*$M113=AW$7,$T113+8*$M113=AW$7,$T113+9*$M113=AW$7,$T113+10*$M113=AW$7),$Q113*'[1]Paramètres commerce'!$D$6,0)</f>
        <v>0</v>
      </c>
      <c r="AX113" s="127">
        <f>IF(OR($T113=AX$7,$T113+$M113=AX$7,$T113+2*$M113=AX$7,$T113+3*$M113=AX$7,$T113+4*$M113=AX$7,$T113+5*$M113=AX$7,$T113+6*$M113=AX$7,$T113+7*$M113=AX$7,$T113+8*$M113=AX$7,$T113+9*$M113=AX$7,$T113+10*$M113=AX$7),$Q113*'[1]Paramètres commerce'!$D$6,0)</f>
        <v>0</v>
      </c>
      <c r="AY113" s="127">
        <f>IF(OR($T113=AY$7,$T113+$M113=AY$7,$T113+2*$M113=AY$7,$T113+3*$M113=AY$7,$T113+4*$M113=AY$7,$T113+5*$M113=AY$7,$T113+6*$M113=AY$7,$T113+7*$M113=AY$7,$T113+8*$M113=AY$7,$T113+9*$M113=AY$7,$T113+10*$M113=AY$7),$Q113*'[1]Paramètres commerce'!$D$6,0)</f>
        <v>0</v>
      </c>
      <c r="AZ113" s="127">
        <f>IF(OR($T113=AZ$7,$T113+$M113=AZ$7,$T113+2*$M113=AZ$7,$T113+3*$M113=AZ$7,$T113+4*$M113=AZ$7,$T113+5*$M113=AZ$7,$T113+6*$M113=AZ$7,$T113+7*$M113=AZ$7,$T113+8*$M113=AZ$7,$T113+9*$M113=AZ$7,$T113+10*$M113=AZ$7),$Q113*'[1]Paramètres commerce'!$D$6,0)</f>
        <v>0</v>
      </c>
      <c r="BA113" s="128">
        <f>IF(OR($T113=BA$7,$T113+$M113=BA$7,$T113+2*$M113=BA$7,$T113+3*$M113=BA$7,$T113+4*$M113=BA$7,$T113+5*$M113=BA$7,$T113+6*$M113=BA$7,$T113+7*$M113=BA$7,$T113+8*$M113=BA$7,$T113+9*$M113=BA$7,$T113+10*$M113=BA$7),$Q113*'[1]Paramètres commerce'!$D$6,0)</f>
        <v>0</v>
      </c>
      <c r="BB113" s="126">
        <f>IF(OR($T113=BB$7,$T113+$M113=BB$7,$T113+2*$M113=BB$7,$T113+3*$M113=BB$7,$T113+4*$M113=BB$7,$T113+5*$M113=BB$7,$T113+6*$M113=BB$7,$T113+7*$M113=BB$7,$T113+8*$M113=BB$7,$T113+9*$M113=BB$7,$T113+10*$M113=BB$7),$Q113*'[1]Paramètres commerce'!$D$6,0)</f>
        <v>0</v>
      </c>
      <c r="BC113" s="127">
        <f>IF(OR($T113=BC$7,$T113+$M113=BC$7,$T113+2*$M113=BC$7,$T113+3*$M113=BC$7,$T113+4*$M113=BC$7,$T113+5*$M113=BC$7,$T113+6*$M113=BC$7,$T113+7*$M113=BC$7,$T113+8*$M113=BC$7,$T113+9*$M113=BC$7,$T113+10*$M113=BC$7),$Q113*'[1]Paramètres commerce'!$D$6,0)</f>
        <v>0</v>
      </c>
      <c r="BD113" s="127">
        <f>IF(OR($T113=BD$7,$T113+$M113=BD$7,$T113+2*$M113=BD$7,$T113+3*$M113=BD$7,$T113+4*$M113=BD$7,$T113+5*$M113=BD$7,$T113+6*$M113=BD$7,$T113+7*$M113=BD$7,$T113+8*$M113=BD$7,$T113+9*$M113=BD$7,$T113+10*$M113=BD$7),$Q113*'[1]Paramètres commerce'!$D$6,0)</f>
        <v>0</v>
      </c>
      <c r="BE113" s="127">
        <f>IF(OR($T113=BE$7,$T113+$M113=BE$7,$T113+2*$M113=BE$7,$T113+3*$M113=BE$7,$T113+4*$M113=BE$7,$T113+5*$M113=BE$7,$T113+6*$M113=BE$7,$T113+7*$M113=BE$7,$T113+8*$M113=BE$7,$T113+9*$M113=BE$7,$T113+10*$M113=BE$7),$Q113*'[1]Paramètres commerce'!$D$6,0)</f>
        <v>0</v>
      </c>
      <c r="BF113" s="128">
        <f>IF(OR($T113=BF$7,$T113+$M113=BF$7,$T113+2*$M113=BF$7,$T113+3*$M113=BF$7,$T113+4*$M113=BF$7,$T113+5*$M113=BF$7,$T113+6*$M113=BF$7,$T113+7*$M113=BF$7,$T113+8*$M113=BF$7,$T113+9*$M113=BF$7,$T113+10*$M113=BF$7),$Q113*'[1]Paramètres commerce'!$D$6,0)</f>
        <v>0</v>
      </c>
      <c r="BG113" s="126">
        <f>IF(OR($T113=BG$7,$T113+$M113=BG$7,$T113+2*$M113=BG$7,$T113+3*$M113=BG$7,$T113+4*$M113=BG$7,$T113+5*$M113=BG$7,$T113+6*$M113=BG$7,$T113+7*$M113=BG$7,$T113+8*$M113=BG$7,$T113+9*$M113=BG$7,$T113+10*$M113=BG$7),$Q113*'[1]Paramètres commerce'!$D$6,0)</f>
        <v>0</v>
      </c>
      <c r="BH113" s="127">
        <f>IF(OR($T113=BH$7,$T113+$M113=BH$7,$T113+2*$M113=BH$7,$T113+3*$M113=BH$7,$T113+4*$M113=BH$7,$T113+5*$M113=BH$7,$T113+6*$M113=BH$7,$T113+7*$M113=BH$7,$T113+8*$M113=BH$7,$T113+9*$M113=BH$7,$T113+10*$M113=BH$7),$Q113*'[1]Paramètres commerce'!$D$6,0)</f>
        <v>0</v>
      </c>
      <c r="BI113" s="127">
        <f>IF(OR($T113=BI$7,$T113+$M113=BI$7,$T113+2*$M113=BI$7,$T113+3*$M113=BI$7,$T113+4*$M113=BI$7,$T113+5*$M113=BI$7,$T113+6*$M113=BI$7,$T113+7*$M113=BI$7,$T113+8*$M113=BI$7,$T113+9*$M113=BI$7,$T113+10*$M113=BI$7),$Q113*'[1]Paramètres commerce'!$D$6,0)</f>
        <v>0</v>
      </c>
      <c r="BJ113" s="127">
        <f>IF(OR($T113=BJ$7,$T113+$M113=BJ$7,$T113+2*$M113=BJ$7,$T113+3*$M113=BJ$7,$T113+4*$M113=BJ$7,$T113+5*$M113=BJ$7,$T113+6*$M113=BJ$7,$T113+7*$M113=BJ$7,$T113+8*$M113=BJ$7,$T113+9*$M113=BJ$7,$T113+10*$M113=BJ$7),$Q113*'[1]Paramètres commerce'!$D$6,0)</f>
        <v>0</v>
      </c>
      <c r="BK113" s="128">
        <f>IF(OR($T113=BK$7,$T113+$M113=BK$7,$T113+2*$M113=BK$7,$T113+3*$M113=BK$7,$T113+4*$M113=BK$7,$T113+5*$M113=BK$7,$T113+6*$M113=BK$7,$T113+7*$M113=BK$7,$T113+8*$M113=BK$7,$T113+9*$M113=BK$7,$T113+10*$M113=BK$7),$Q113*'[1]Paramètres commerce'!$D$6,0)</f>
        <v>0</v>
      </c>
      <c r="BL113" s="126">
        <f>IF(OR($T113=BL$7,$T113+$M113=BL$7,$T113+2*$M113=BL$7,$T113+3*$M113=BL$7,$T113+4*$M113=BL$7,$T113+5*$M113=BL$7,$T113+6*$M113=BL$7,$T113+7*$M113=BL$7,$T113+8*$M113=BL$7,$T113+9*$M113=BL$7,$T113+10*$M113=BL$7),$Q113*'[1]Paramètres commerce'!$D$6,0)</f>
        <v>0</v>
      </c>
      <c r="BM113" s="127">
        <f>IF(OR($T113=BM$7,$T113+$M113=BM$7,$T113+2*$M113=BM$7,$T113+3*$M113=BM$7,$T113+4*$M113=BM$7,$T113+5*$M113=BM$7,$T113+6*$M113=BM$7,$T113+7*$M113=BM$7,$T113+8*$M113=BM$7,$T113+9*$M113=BM$7,$T113+10*$M113=BM$7),$Q113*'[1]Paramètres commerce'!$D$6,0)</f>
        <v>0</v>
      </c>
      <c r="BN113" s="127">
        <f>IF(OR($T113=BN$7,$T113+$M113=BN$7,$T113+2*$M113=BN$7,$T113+3*$M113=BN$7,$T113+4*$M113=BN$7,$T113+5*$M113=BN$7,$T113+6*$M113=BN$7,$T113+7*$M113=BN$7,$T113+8*$M113=BN$7,$T113+9*$M113=BN$7,$T113+10*$M113=BN$7),$Q113*'[1]Paramètres commerce'!$D$6,0)</f>
        <v>0</v>
      </c>
      <c r="BO113" s="127">
        <f>IF(OR($T113=BO$7,$T113+$M113=BO$7,$T113+2*$M113=BO$7,$T113+3*$M113=BO$7,$T113+4*$M113=BO$7,$T113+5*$M113=BO$7,$T113+6*$M113=BO$7,$T113+7*$M113=BO$7,$T113+8*$M113=BO$7,$T113+9*$M113=BO$7,$T113+10*$M113=BO$7),$Q113*'[1]Paramètres commerce'!$D$6,0)</f>
        <v>0</v>
      </c>
      <c r="BP113" s="128">
        <f>IF(OR($T113=BP$7,$T113+$M113=BP$7,$T113+2*$M113=BP$7,$T113+3*$M113=BP$7,$T113+4*$M113=BP$7,$T113+5*$M113=BP$7,$T113+6*$M113=BP$7,$T113+7*$M113=BP$7,$T113+8*$M113=BP$7,$T113+9*$M113=BP$7,$T113+10*$M113=BP$7),$Q113*'[1]Paramètres commerce'!$D$6,0)</f>
        <v>0</v>
      </c>
      <c r="BQ113" s="126">
        <f>IF(OR($T113=BQ$7,$T113+$M113=BQ$7,$T113+2*$M113=BQ$7,$T113+3*$M113=BQ$7,$T113+4*$M113=BQ$7,$T113+5*$M113=BQ$7,$T113+6*$M113=BQ$7,$T113+7*$M113=BQ$7,$T113+8*$M113=BQ$7,$T113+9*$M113=BQ$7,$T113+10*$M113=BQ$7),$Q113*'[1]Paramètres commerce'!$D$6,0)</f>
        <v>0</v>
      </c>
      <c r="BR113" s="127">
        <f>IF(OR($T113=BR$7,$T113+$M113=BR$7,$T113+2*$M113=BR$7,$T113+3*$M113=BR$7,$T113+4*$M113=BR$7,$T113+5*$M113=BR$7,$T113+6*$M113=BR$7,$T113+7*$M113=BR$7,$T113+8*$M113=BR$7,$T113+9*$M113=BR$7,$T113+10*$M113=BR$7),$Q113*'[1]Paramètres commerce'!$D$6,0)</f>
        <v>0</v>
      </c>
      <c r="BS113" s="127">
        <f>IF(OR($T113=BS$7,$T113+$M113=BS$7,$T113+2*$M113=BS$7,$T113+3*$M113=BS$7,$T113+4*$M113=BS$7,$T113+5*$M113=BS$7,$T113+6*$M113=BS$7,$T113+7*$M113=BS$7,$T113+8*$M113=BS$7,$T113+9*$M113=BS$7,$T113+10*$M113=BS$7),$Q113*'[1]Paramètres commerce'!$D$6,0)</f>
        <v>0</v>
      </c>
      <c r="BT113" s="127">
        <f>IF(OR($T113=BT$7,$T113+$M113=BT$7,$T113+2*$M113=BT$7,$T113+3*$M113=BT$7,$T113+4*$M113=BT$7,$T113+5*$M113=BT$7,$T113+6*$M113=BT$7,$T113+7*$M113=BT$7,$T113+8*$M113=BT$7,$T113+9*$M113=BT$7,$T113+10*$M113=BT$7),$Q113*'[1]Paramètres commerce'!$D$6,0)</f>
        <v>0</v>
      </c>
      <c r="BU113" s="128">
        <f>IF(OR($T113=BU$7,$T113+$M113=BU$7,$T113+2*$M113=BU$7,$T113+3*$M113=BU$7,$T113+4*$M113=BU$7,$T113+5*$M113=BU$7,$T113+6*$M113=BU$7,$T113+7*$M113=BU$7,$T113+8*$M113=BU$7,$T113+9*$M113=BU$7,$T113+10*$M113=BU$7),$Q113*'[1]Paramètres commerce'!$D$6,0)</f>
        <v>0</v>
      </c>
      <c r="BV113" s="126">
        <f>IF(OR($T113=BV$7,$T113+$M113=BV$7,$T113+2*$M113=BV$7,$T113+3*$M113=BV$7,$T113+4*$M113=BV$7,$T113+5*$M113=BV$7,$T113+6*$M113=BV$7,$T113+7*$M113=BV$7,$T113+8*$M113=BV$7,$T113+9*$M113=BV$7,$T113+10*$M113=BV$7),$Q113*'[1]Paramètres commerce'!$D$6,0)</f>
        <v>0</v>
      </c>
      <c r="BW113" s="127">
        <f>IF(OR($T113=BW$7,$T113+$M113=BW$7,$T113+2*$M113=BW$7,$T113+3*$M113=BW$7,$T113+4*$M113=BW$7,$T113+5*$M113=BW$7,$T113+6*$M113=BW$7,$T113+7*$M113=BW$7,$T113+8*$M113=BW$7,$T113+9*$M113=BW$7,$T113+10*$M113=BW$7),$Q113*'[1]Paramètres commerce'!$D$6,0)</f>
        <v>0</v>
      </c>
      <c r="BX113" s="127">
        <f>IF(OR($T113=BX$7,$T113+$M113=BX$7,$T113+2*$M113=BX$7,$T113+3*$M113=BX$7,$T113+4*$M113=BX$7,$T113+5*$M113=BX$7,$T113+6*$M113=BX$7,$T113+7*$M113=BX$7,$T113+8*$M113=BX$7,$T113+9*$M113=BX$7,$T113+10*$M113=BX$7),$Q113*'[1]Paramètres commerce'!$D$6,0)</f>
        <v>0</v>
      </c>
      <c r="BY113" s="127">
        <f>IF(OR($T113=BY$7,$T113+$M113=BY$7,$T113+2*$M113=BY$7,$T113+3*$M113=BY$7,$T113+4*$M113=BY$7,$T113+5*$M113=BY$7,$T113+6*$M113=BY$7,$T113+7*$M113=BY$7,$T113+8*$M113=BY$7,$T113+9*$M113=BY$7,$T113+10*$M113=BY$7),$Q113*'[1]Paramètres commerce'!$D$6,0)</f>
        <v>0</v>
      </c>
      <c r="BZ113" s="128">
        <f>IF(OR($T113=BZ$7,$T113+$M113=BZ$7,$T113+2*$M113=BZ$7,$T113+3*$M113=BZ$7,$T113+4*$M113=BZ$7,$T113+5*$M113=BZ$7,$T113+6*$M113=BZ$7,$T113+7*$M113=BZ$7,$T113+8*$M113=BZ$7,$T113+9*$M113=BZ$7,$T113+10*$M113=BZ$7),$Q113*'[1]Paramètres commerce'!$D$6,0)</f>
        <v>0</v>
      </c>
      <c r="CA113" s="17"/>
    </row>
    <row r="114" spans="1:79">
      <c r="A114" s="2"/>
      <c r="B114" s="74">
        <v>107</v>
      </c>
      <c r="C114" s="115"/>
      <c r="D114" s="76"/>
      <c r="E114" s="97"/>
      <c r="F114" s="116"/>
      <c r="G114" s="117"/>
      <c r="H114" s="116"/>
      <c r="I114" s="116"/>
      <c r="J114" s="117"/>
      <c r="K114" s="81"/>
      <c r="L114" s="81"/>
      <c r="M114" s="82"/>
      <c r="N114" s="118"/>
      <c r="O114" s="84"/>
      <c r="P114" s="82"/>
      <c r="Q114" s="119">
        <f>(P114*'[1]Paramètres commerce'!$D$5+O114)*K114</f>
        <v>0</v>
      </c>
      <c r="R114" s="103">
        <f>'[1]Paramètres commerce'!$D$7</f>
        <v>5.0000000000000001E-3</v>
      </c>
      <c r="S114" s="119">
        <f>R114*Q114*'[1]Paramètres commerce'!$D$6</f>
        <v>0</v>
      </c>
      <c r="T114" s="120">
        <f t="shared" si="1"/>
        <v>2017</v>
      </c>
      <c r="U114" s="121" t="s">
        <v>38</v>
      </c>
      <c r="V114" s="122"/>
      <c r="W114" s="123"/>
      <c r="X114" s="123"/>
      <c r="Y114" s="123"/>
      <c r="Z114" s="123"/>
      <c r="AA114" s="124"/>
      <c r="AB114" s="125"/>
      <c r="AC114" s="126">
        <f>IF(OR($T114=AC$7,$T114+$M114=AC$7,$T114+2*$M114=AC$7,$T114+3*$M114=AC$7,$T114+4*$M114=AC$7,$T114+5*$M114=AC$7,$T114+6*$M114=AC$7,$T114+7*$M114=AC$7,$T114+8*$M114=AC$7,$T114+9*$M114=AC$7,$T114+10*$M114=AC$7),$Q114*'[1]Paramètres commerce'!$D$6,0)</f>
        <v>0</v>
      </c>
      <c r="AD114" s="127">
        <f>IF(OR($T114=AD$7,$T114+$M114=AD$7,$T114+2*$M114=AD$7,$T114+3*$M114=AD$7,$T114+4*$M114=AD$7,$T114+5*$M114=AD$7,$T114+6*$M114=AD$7,$T114+7*$M114=AD$7,$T114+8*$M114=AD$7,$T114+9*$M114=AD$7,$T114+10*$M114=AD$7),$Q114*'[1]Paramètres commerce'!$D$6,0)</f>
        <v>0</v>
      </c>
      <c r="AE114" s="127">
        <f>IF(OR($T114=AE$7,$T114+$M114=AE$7,$T114+2*$M114=AE$7,$T114+3*$M114=AE$7,$T114+4*$M114=AE$7,$T114+5*$M114=AE$7,$T114+6*$M114=AE$7,$T114+7*$M114=AE$7,$T114+8*$M114=AE$7,$T114+9*$M114=AE$7,$T114+10*$M114=AE$7),$Q114*'[1]Paramètres commerce'!$D$6,0)</f>
        <v>0</v>
      </c>
      <c r="AF114" s="127">
        <f>IF(OR($T114=AF$7,$T114+$M114=AF$7,$T114+2*$M114=AF$7,$T114+3*$M114=AF$7,$T114+4*$M114=AF$7,$T114+5*$M114=AF$7,$T114+6*$M114=AF$7,$T114+7*$M114=AF$7,$T114+8*$M114=AF$7,$T114+9*$M114=AF$7,$T114+10*$M114=AF$7),$Q114*'[1]Paramètres commerce'!$D$6,0)</f>
        <v>0</v>
      </c>
      <c r="AG114" s="128">
        <f>IF(OR($T114=AG$7,$T114+$M114=AG$7,$T114+2*$M114=AG$7,$T114+3*$M114=AG$7,$T114+4*$M114=AG$7,$T114+5*$M114=AG$7,$T114+6*$M114=AG$7,$T114+7*$M114=AG$7,$T114+8*$M114=AG$7,$T114+9*$M114=AG$7,$T114+10*$M114=AG$7),$Q114*'[1]Paramètres commerce'!$D$6,0)</f>
        <v>0</v>
      </c>
      <c r="AH114" s="126">
        <f>IF(OR($T114=AH$7,$T114+$M114=AH$7,$T114+2*$M114=AH$7,$T114+3*$M114=AH$7,$T114+4*$M114=AH$7,$T114+5*$M114=AH$7,$T114+6*$M114=AH$7,$T114+7*$M114=AH$7,$T114+8*$M114=AH$7,$T114+9*$M114=AH$7,$T114+10*$M114=AH$7),$Q114*'[1]Paramètres commerce'!$D$6,0)</f>
        <v>0</v>
      </c>
      <c r="AI114" s="127">
        <f>IF(OR($T114=AI$7,$T114+$M114=AI$7,$T114+2*$M114=AI$7,$T114+3*$M114=AI$7,$T114+4*$M114=AI$7,$T114+5*$M114=AI$7,$T114+6*$M114=AI$7,$T114+7*$M114=AI$7,$T114+8*$M114=AI$7,$T114+9*$M114=AI$7,$T114+10*$M114=AI$7),$Q114*'[1]Paramètres commerce'!$D$6,0)</f>
        <v>0</v>
      </c>
      <c r="AJ114" s="127">
        <f>IF(OR($T114=AJ$7,$T114+$M114=AJ$7,$T114+2*$M114=AJ$7,$T114+3*$M114=AJ$7,$T114+4*$M114=AJ$7,$T114+5*$M114=AJ$7,$T114+6*$M114=AJ$7,$T114+7*$M114=AJ$7,$T114+8*$M114=AJ$7,$T114+9*$M114=AJ$7,$T114+10*$M114=AJ$7),$Q114*'[1]Paramètres commerce'!$D$6,0)</f>
        <v>0</v>
      </c>
      <c r="AK114" s="127">
        <f>IF(OR($T114=AK$7,$T114+$M114=AK$7,$T114+2*$M114=AK$7,$T114+3*$M114=AK$7,$T114+4*$M114=AK$7,$T114+5*$M114=AK$7,$T114+6*$M114=AK$7,$T114+7*$M114=AK$7,$T114+8*$M114=AK$7,$T114+9*$M114=AK$7,$T114+10*$M114=AK$7),$Q114*'[1]Paramètres commerce'!$D$6,0)</f>
        <v>0</v>
      </c>
      <c r="AL114" s="128">
        <f>IF(OR($T114=AL$7,$T114+$M114=AL$7,$T114+2*$M114=AL$7,$T114+3*$M114=AL$7,$T114+4*$M114=AL$7,$T114+5*$M114=AL$7,$T114+6*$M114=AL$7,$T114+7*$M114=AL$7,$T114+8*$M114=AL$7,$T114+9*$M114=AL$7,$T114+10*$M114=AL$7),$Q114*'[1]Paramètres commerce'!$D$6,0)</f>
        <v>0</v>
      </c>
      <c r="AM114" s="126">
        <f>IF(OR($T114=AM$7,$T114+$M114=AM$7,$T114+2*$M114=AM$7,$T114+3*$M114=AM$7,$T114+4*$M114=AM$7,$T114+5*$M114=AM$7,$T114+6*$M114=AM$7,$T114+7*$M114=AM$7,$T114+8*$M114=AM$7,$T114+9*$M114=AM$7,$T114+10*$M114=AM$7),$Q114*'[1]Paramètres commerce'!$D$6,0)</f>
        <v>0</v>
      </c>
      <c r="AN114" s="127">
        <f>IF(OR($T114=AN$7,$T114+$M114=AN$7,$T114+2*$M114=AN$7,$T114+3*$M114=AN$7,$T114+4*$M114=AN$7,$T114+5*$M114=AN$7,$T114+6*$M114=AN$7,$T114+7*$M114=AN$7,$T114+8*$M114=AN$7,$T114+9*$M114=AN$7,$T114+10*$M114=AN$7),$Q114*'[1]Paramètres commerce'!$D$6,0)</f>
        <v>0</v>
      </c>
      <c r="AO114" s="127">
        <f>IF(OR($T114=AO$7,$T114+$M114=AO$7,$T114+2*$M114=AO$7,$T114+3*$M114=AO$7,$T114+4*$M114=AO$7,$T114+5*$M114=AO$7,$T114+6*$M114=AO$7,$T114+7*$M114=AO$7,$T114+8*$M114=AO$7,$T114+9*$M114=AO$7,$T114+10*$M114=AO$7),$Q114*'[1]Paramètres commerce'!$D$6,0)</f>
        <v>0</v>
      </c>
      <c r="AP114" s="127">
        <f>IF(OR($T114=AP$7,$T114+$M114=AP$7,$T114+2*$M114=AP$7,$T114+3*$M114=AP$7,$T114+4*$M114=AP$7,$T114+5*$M114=AP$7,$T114+6*$M114=AP$7,$T114+7*$M114=AP$7,$T114+8*$M114=AP$7,$T114+9*$M114=AP$7,$T114+10*$M114=AP$7),$Q114*'[1]Paramètres commerce'!$D$6,0)</f>
        <v>0</v>
      </c>
      <c r="AQ114" s="128">
        <f>IF(OR($T114=AQ$7,$T114+$M114=AQ$7,$T114+2*$M114=AQ$7,$T114+3*$M114=AQ$7,$T114+4*$M114=AQ$7,$T114+5*$M114=AQ$7,$T114+6*$M114=AQ$7,$T114+7*$M114=AQ$7,$T114+8*$M114=AQ$7,$T114+9*$M114=AQ$7,$T114+10*$M114=AQ$7),$Q114*'[1]Paramètres commerce'!$D$6,0)</f>
        <v>0</v>
      </c>
      <c r="AR114" s="126">
        <f>IF(OR($T114=AR$7,$T114+$M114=AR$7,$T114+2*$M114=AR$7,$T114+3*$M114=AR$7,$T114+4*$M114=AR$7,$T114+5*$M114=AR$7,$T114+6*$M114=AR$7,$T114+7*$M114=AR$7,$T114+8*$M114=AR$7,$T114+9*$M114=AR$7,$T114+10*$M114=AR$7),$Q114*'[1]Paramètres commerce'!$D$6,0)</f>
        <v>0</v>
      </c>
      <c r="AS114" s="127">
        <f>IF(OR($T114=AS$7,$T114+$M114=AS$7,$T114+2*$M114=AS$7,$T114+3*$M114=AS$7,$T114+4*$M114=AS$7,$T114+5*$M114=AS$7,$T114+6*$M114=AS$7,$T114+7*$M114=AS$7,$T114+8*$M114=AS$7,$T114+9*$M114=AS$7,$T114+10*$M114=AS$7),$Q114*'[1]Paramètres commerce'!$D$6,0)</f>
        <v>0</v>
      </c>
      <c r="AT114" s="127">
        <f>IF(OR($T114=AT$7,$T114+$M114=AT$7,$T114+2*$M114=AT$7,$T114+3*$M114=AT$7,$T114+4*$M114=AT$7,$T114+5*$M114=AT$7,$T114+6*$M114=AT$7,$T114+7*$M114=AT$7,$T114+8*$M114=AT$7,$T114+9*$M114=AT$7,$T114+10*$M114=AT$7),$Q114*'[1]Paramètres commerce'!$D$6,0)</f>
        <v>0</v>
      </c>
      <c r="AU114" s="127">
        <f>IF(OR($T114=AU$7,$T114+$M114=AU$7,$T114+2*$M114=AU$7,$T114+3*$M114=AU$7,$T114+4*$M114=AU$7,$T114+5*$M114=AU$7,$T114+6*$M114=AU$7,$T114+7*$M114=AU$7,$T114+8*$M114=AU$7,$T114+9*$M114=AU$7,$T114+10*$M114=AU$7),$Q114*'[1]Paramètres commerce'!$D$6,0)</f>
        <v>0</v>
      </c>
      <c r="AV114" s="128">
        <f>IF(OR($T114=AV$7,$T114+$M114=AV$7,$T114+2*$M114=AV$7,$T114+3*$M114=AV$7,$T114+4*$M114=AV$7,$T114+5*$M114=AV$7,$T114+6*$M114=AV$7,$T114+7*$M114=AV$7,$T114+8*$M114=AV$7,$T114+9*$M114=AV$7,$T114+10*$M114=AV$7),$Q114*'[1]Paramètres commerce'!$D$6,0)</f>
        <v>0</v>
      </c>
      <c r="AW114" s="126">
        <f>IF(OR($T114=AW$7,$T114+$M114=AW$7,$T114+2*$M114=AW$7,$T114+3*$M114=AW$7,$T114+4*$M114=AW$7,$T114+5*$M114=AW$7,$T114+6*$M114=AW$7,$T114+7*$M114=AW$7,$T114+8*$M114=AW$7,$T114+9*$M114=AW$7,$T114+10*$M114=AW$7),$Q114*'[1]Paramètres commerce'!$D$6,0)</f>
        <v>0</v>
      </c>
      <c r="AX114" s="127">
        <f>IF(OR($T114=AX$7,$T114+$M114=AX$7,$T114+2*$M114=AX$7,$T114+3*$M114=AX$7,$T114+4*$M114=AX$7,$T114+5*$M114=AX$7,$T114+6*$M114=AX$7,$T114+7*$M114=AX$7,$T114+8*$M114=AX$7,$T114+9*$M114=AX$7,$T114+10*$M114=AX$7),$Q114*'[1]Paramètres commerce'!$D$6,0)</f>
        <v>0</v>
      </c>
      <c r="AY114" s="127">
        <f>IF(OR($T114=AY$7,$T114+$M114=AY$7,$T114+2*$M114=AY$7,$T114+3*$M114=AY$7,$T114+4*$M114=AY$7,$T114+5*$M114=AY$7,$T114+6*$M114=AY$7,$T114+7*$M114=AY$7,$T114+8*$M114=AY$7,$T114+9*$M114=AY$7,$T114+10*$M114=AY$7),$Q114*'[1]Paramètres commerce'!$D$6,0)</f>
        <v>0</v>
      </c>
      <c r="AZ114" s="127">
        <f>IF(OR($T114=AZ$7,$T114+$M114=AZ$7,$T114+2*$M114=AZ$7,$T114+3*$M114=AZ$7,$T114+4*$M114=AZ$7,$T114+5*$M114=AZ$7,$T114+6*$M114=AZ$7,$T114+7*$M114=AZ$7,$T114+8*$M114=AZ$7,$T114+9*$M114=AZ$7,$T114+10*$M114=AZ$7),$Q114*'[1]Paramètres commerce'!$D$6,0)</f>
        <v>0</v>
      </c>
      <c r="BA114" s="128">
        <f>IF(OR($T114=BA$7,$T114+$M114=BA$7,$T114+2*$M114=BA$7,$T114+3*$M114=BA$7,$T114+4*$M114=BA$7,$T114+5*$M114=BA$7,$T114+6*$M114=BA$7,$T114+7*$M114=BA$7,$T114+8*$M114=BA$7,$T114+9*$M114=BA$7,$T114+10*$M114=BA$7),$Q114*'[1]Paramètres commerce'!$D$6,0)</f>
        <v>0</v>
      </c>
      <c r="BB114" s="126">
        <f>IF(OR($T114=BB$7,$T114+$M114=BB$7,$T114+2*$M114=BB$7,$T114+3*$M114=BB$7,$T114+4*$M114=BB$7,$T114+5*$M114=BB$7,$T114+6*$M114=BB$7,$T114+7*$M114=BB$7,$T114+8*$M114=BB$7,$T114+9*$M114=BB$7,$T114+10*$M114=BB$7),$Q114*'[1]Paramètres commerce'!$D$6,0)</f>
        <v>0</v>
      </c>
      <c r="BC114" s="127">
        <f>IF(OR($T114=BC$7,$T114+$M114=BC$7,$T114+2*$M114=BC$7,$T114+3*$M114=BC$7,$T114+4*$M114=BC$7,$T114+5*$M114=BC$7,$T114+6*$M114=BC$7,$T114+7*$M114=BC$7,$T114+8*$M114=BC$7,$T114+9*$M114=BC$7,$T114+10*$M114=BC$7),$Q114*'[1]Paramètres commerce'!$D$6,0)</f>
        <v>0</v>
      </c>
      <c r="BD114" s="127">
        <f>IF(OR($T114=BD$7,$T114+$M114=BD$7,$T114+2*$M114=BD$7,$T114+3*$M114=BD$7,$T114+4*$M114=BD$7,$T114+5*$M114=BD$7,$T114+6*$M114=BD$7,$T114+7*$M114=BD$7,$T114+8*$M114=BD$7,$T114+9*$M114=BD$7,$T114+10*$M114=BD$7),$Q114*'[1]Paramètres commerce'!$D$6,0)</f>
        <v>0</v>
      </c>
      <c r="BE114" s="127">
        <f>IF(OR($T114=BE$7,$T114+$M114=BE$7,$T114+2*$M114=BE$7,$T114+3*$M114=BE$7,$T114+4*$M114=BE$7,$T114+5*$M114=BE$7,$T114+6*$M114=BE$7,$T114+7*$M114=BE$7,$T114+8*$M114=BE$7,$T114+9*$M114=BE$7,$T114+10*$M114=BE$7),$Q114*'[1]Paramètres commerce'!$D$6,0)</f>
        <v>0</v>
      </c>
      <c r="BF114" s="128">
        <f>IF(OR($T114=BF$7,$T114+$M114=BF$7,$T114+2*$M114=BF$7,$T114+3*$M114=BF$7,$T114+4*$M114=BF$7,$T114+5*$M114=BF$7,$T114+6*$M114=BF$7,$T114+7*$M114=BF$7,$T114+8*$M114=BF$7,$T114+9*$M114=BF$7,$T114+10*$M114=BF$7),$Q114*'[1]Paramètres commerce'!$D$6,0)</f>
        <v>0</v>
      </c>
      <c r="BG114" s="126">
        <f>IF(OR($T114=BG$7,$T114+$M114=BG$7,$T114+2*$M114=BG$7,$T114+3*$M114=BG$7,$T114+4*$M114=BG$7,$T114+5*$M114=BG$7,$T114+6*$M114=BG$7,$T114+7*$M114=BG$7,$T114+8*$M114=BG$7,$T114+9*$M114=BG$7,$T114+10*$M114=BG$7),$Q114*'[1]Paramètres commerce'!$D$6,0)</f>
        <v>0</v>
      </c>
      <c r="BH114" s="127">
        <f>IF(OR($T114=BH$7,$T114+$M114=BH$7,$T114+2*$M114=BH$7,$T114+3*$M114=BH$7,$T114+4*$M114=BH$7,$T114+5*$M114=BH$7,$T114+6*$M114=BH$7,$T114+7*$M114=BH$7,$T114+8*$M114=BH$7,$T114+9*$M114=BH$7,$T114+10*$M114=BH$7),$Q114*'[1]Paramètres commerce'!$D$6,0)</f>
        <v>0</v>
      </c>
      <c r="BI114" s="127">
        <f>IF(OR($T114=BI$7,$T114+$M114=BI$7,$T114+2*$M114=BI$7,$T114+3*$M114=BI$7,$T114+4*$M114=BI$7,$T114+5*$M114=BI$7,$T114+6*$M114=BI$7,$T114+7*$M114=BI$7,$T114+8*$M114=BI$7,$T114+9*$M114=BI$7,$T114+10*$M114=BI$7),$Q114*'[1]Paramètres commerce'!$D$6,0)</f>
        <v>0</v>
      </c>
      <c r="BJ114" s="127">
        <f>IF(OR($T114=BJ$7,$T114+$M114=BJ$7,$T114+2*$M114=BJ$7,$T114+3*$M114=BJ$7,$T114+4*$M114=BJ$7,$T114+5*$M114=BJ$7,$T114+6*$M114=BJ$7,$T114+7*$M114=BJ$7,$T114+8*$M114=BJ$7,$T114+9*$M114=BJ$7,$T114+10*$M114=BJ$7),$Q114*'[1]Paramètres commerce'!$D$6,0)</f>
        <v>0</v>
      </c>
      <c r="BK114" s="128">
        <f>IF(OR($T114=BK$7,$T114+$M114=BK$7,$T114+2*$M114=BK$7,$T114+3*$M114=BK$7,$T114+4*$M114=BK$7,$T114+5*$M114=BK$7,$T114+6*$M114=BK$7,$T114+7*$M114=BK$7,$T114+8*$M114=BK$7,$T114+9*$M114=BK$7,$T114+10*$M114=BK$7),$Q114*'[1]Paramètres commerce'!$D$6,0)</f>
        <v>0</v>
      </c>
      <c r="BL114" s="126">
        <f>IF(OR($T114=BL$7,$T114+$M114=BL$7,$T114+2*$M114=BL$7,$T114+3*$M114=BL$7,$T114+4*$M114=BL$7,$T114+5*$M114=BL$7,$T114+6*$M114=BL$7,$T114+7*$M114=BL$7,$T114+8*$M114=BL$7,$T114+9*$M114=BL$7,$T114+10*$M114=BL$7),$Q114*'[1]Paramètres commerce'!$D$6,0)</f>
        <v>0</v>
      </c>
      <c r="BM114" s="127">
        <f>IF(OR($T114=BM$7,$T114+$M114=BM$7,$T114+2*$M114=BM$7,$T114+3*$M114=BM$7,$T114+4*$M114=BM$7,$T114+5*$M114=BM$7,$T114+6*$M114=BM$7,$T114+7*$M114=BM$7,$T114+8*$M114=BM$7,$T114+9*$M114=BM$7,$T114+10*$M114=BM$7),$Q114*'[1]Paramètres commerce'!$D$6,0)</f>
        <v>0</v>
      </c>
      <c r="BN114" s="127">
        <f>IF(OR($T114=BN$7,$T114+$M114=BN$7,$T114+2*$M114=BN$7,$T114+3*$M114=BN$7,$T114+4*$M114=BN$7,$T114+5*$M114=BN$7,$T114+6*$M114=BN$7,$T114+7*$M114=BN$7,$T114+8*$M114=BN$7,$T114+9*$M114=BN$7,$T114+10*$M114=BN$7),$Q114*'[1]Paramètres commerce'!$D$6,0)</f>
        <v>0</v>
      </c>
      <c r="BO114" s="127">
        <f>IF(OR($T114=BO$7,$T114+$M114=BO$7,$T114+2*$M114=BO$7,$T114+3*$M114=BO$7,$T114+4*$M114=BO$7,$T114+5*$M114=BO$7,$T114+6*$M114=BO$7,$T114+7*$M114=BO$7,$T114+8*$M114=BO$7,$T114+9*$M114=BO$7,$T114+10*$M114=BO$7),$Q114*'[1]Paramètres commerce'!$D$6,0)</f>
        <v>0</v>
      </c>
      <c r="BP114" s="128">
        <f>IF(OR($T114=BP$7,$T114+$M114=BP$7,$T114+2*$M114=BP$7,$T114+3*$M114=BP$7,$T114+4*$M114=BP$7,$T114+5*$M114=BP$7,$T114+6*$M114=BP$7,$T114+7*$M114=BP$7,$T114+8*$M114=BP$7,$T114+9*$M114=BP$7,$T114+10*$M114=BP$7),$Q114*'[1]Paramètres commerce'!$D$6,0)</f>
        <v>0</v>
      </c>
      <c r="BQ114" s="126">
        <f>IF(OR($T114=BQ$7,$T114+$M114=BQ$7,$T114+2*$M114=BQ$7,$T114+3*$M114=BQ$7,$T114+4*$M114=BQ$7,$T114+5*$M114=BQ$7,$T114+6*$M114=BQ$7,$T114+7*$M114=BQ$7,$T114+8*$M114=BQ$7,$T114+9*$M114=BQ$7,$T114+10*$M114=BQ$7),$Q114*'[1]Paramètres commerce'!$D$6,0)</f>
        <v>0</v>
      </c>
      <c r="BR114" s="127">
        <f>IF(OR($T114=BR$7,$T114+$M114=BR$7,$T114+2*$M114=BR$7,$T114+3*$M114=BR$7,$T114+4*$M114=BR$7,$T114+5*$M114=BR$7,$T114+6*$M114=BR$7,$T114+7*$M114=BR$7,$T114+8*$M114=BR$7,$T114+9*$M114=BR$7,$T114+10*$M114=BR$7),$Q114*'[1]Paramètres commerce'!$D$6,0)</f>
        <v>0</v>
      </c>
      <c r="BS114" s="127">
        <f>IF(OR($T114=BS$7,$T114+$M114=BS$7,$T114+2*$M114=BS$7,$T114+3*$M114=BS$7,$T114+4*$M114=BS$7,$T114+5*$M114=BS$7,$T114+6*$M114=BS$7,$T114+7*$M114=BS$7,$T114+8*$M114=BS$7,$T114+9*$M114=BS$7,$T114+10*$M114=BS$7),$Q114*'[1]Paramètres commerce'!$D$6,0)</f>
        <v>0</v>
      </c>
      <c r="BT114" s="127">
        <f>IF(OR($T114=BT$7,$T114+$M114=BT$7,$T114+2*$M114=BT$7,$T114+3*$M114=BT$7,$T114+4*$M114=BT$7,$T114+5*$M114=BT$7,$T114+6*$M114=BT$7,$T114+7*$M114=BT$7,$T114+8*$M114=BT$7,$T114+9*$M114=BT$7,$T114+10*$M114=BT$7),$Q114*'[1]Paramètres commerce'!$D$6,0)</f>
        <v>0</v>
      </c>
      <c r="BU114" s="128">
        <f>IF(OR($T114=BU$7,$T114+$M114=BU$7,$T114+2*$M114=BU$7,$T114+3*$M114=BU$7,$T114+4*$M114=BU$7,$T114+5*$M114=BU$7,$T114+6*$M114=BU$7,$T114+7*$M114=BU$7,$T114+8*$M114=BU$7,$T114+9*$M114=BU$7,$T114+10*$M114=BU$7),$Q114*'[1]Paramètres commerce'!$D$6,0)</f>
        <v>0</v>
      </c>
      <c r="BV114" s="126">
        <f>IF(OR($T114=BV$7,$T114+$M114=BV$7,$T114+2*$M114=BV$7,$T114+3*$M114=BV$7,$T114+4*$M114=BV$7,$T114+5*$M114=BV$7,$T114+6*$M114=BV$7,$T114+7*$M114=BV$7,$T114+8*$M114=BV$7,$T114+9*$M114=BV$7,$T114+10*$M114=BV$7),$Q114*'[1]Paramètres commerce'!$D$6,0)</f>
        <v>0</v>
      </c>
      <c r="BW114" s="127">
        <f>IF(OR($T114=BW$7,$T114+$M114=BW$7,$T114+2*$M114=BW$7,$T114+3*$M114=BW$7,$T114+4*$M114=BW$7,$T114+5*$M114=BW$7,$T114+6*$M114=BW$7,$T114+7*$M114=BW$7,$T114+8*$M114=BW$7,$T114+9*$M114=BW$7,$T114+10*$M114=BW$7),$Q114*'[1]Paramètres commerce'!$D$6,0)</f>
        <v>0</v>
      </c>
      <c r="BX114" s="127">
        <f>IF(OR($T114=BX$7,$T114+$M114=BX$7,$T114+2*$M114=BX$7,$T114+3*$M114=BX$7,$T114+4*$M114=BX$7,$T114+5*$M114=BX$7,$T114+6*$M114=BX$7,$T114+7*$M114=BX$7,$T114+8*$M114=BX$7,$T114+9*$M114=BX$7,$T114+10*$M114=BX$7),$Q114*'[1]Paramètres commerce'!$D$6,0)</f>
        <v>0</v>
      </c>
      <c r="BY114" s="127">
        <f>IF(OR($T114=BY$7,$T114+$M114=BY$7,$T114+2*$M114=BY$7,$T114+3*$M114=BY$7,$T114+4*$M114=BY$7,$T114+5*$M114=BY$7,$T114+6*$M114=BY$7,$T114+7*$M114=BY$7,$T114+8*$M114=BY$7,$T114+9*$M114=BY$7,$T114+10*$M114=BY$7),$Q114*'[1]Paramètres commerce'!$D$6,0)</f>
        <v>0</v>
      </c>
      <c r="BZ114" s="128">
        <f>IF(OR($T114=BZ$7,$T114+$M114=BZ$7,$T114+2*$M114=BZ$7,$T114+3*$M114=BZ$7,$T114+4*$M114=BZ$7,$T114+5*$M114=BZ$7,$T114+6*$M114=BZ$7,$T114+7*$M114=BZ$7,$T114+8*$M114=BZ$7,$T114+9*$M114=BZ$7,$T114+10*$M114=BZ$7),$Q114*'[1]Paramètres commerce'!$D$6,0)</f>
        <v>0</v>
      </c>
      <c r="CA114" s="17"/>
    </row>
    <row r="115" spans="1:79">
      <c r="A115" s="2"/>
      <c r="B115" s="74">
        <v>108</v>
      </c>
      <c r="C115" s="115"/>
      <c r="D115" s="76"/>
      <c r="E115" s="97"/>
      <c r="F115" s="116"/>
      <c r="G115" s="117"/>
      <c r="H115" s="116"/>
      <c r="I115" s="116"/>
      <c r="J115" s="117"/>
      <c r="K115" s="81"/>
      <c r="L115" s="81"/>
      <c r="M115" s="82"/>
      <c r="N115" s="118"/>
      <c r="O115" s="84"/>
      <c r="P115" s="82"/>
      <c r="Q115" s="119">
        <f>(P115*'[1]Paramètres commerce'!$D$5+O115)*K115</f>
        <v>0</v>
      </c>
      <c r="R115" s="103">
        <f>'[1]Paramètres commerce'!$D$7</f>
        <v>5.0000000000000001E-3</v>
      </c>
      <c r="S115" s="119">
        <f>R115*Q115*'[1]Paramètres commerce'!$D$6</f>
        <v>0</v>
      </c>
      <c r="T115" s="120">
        <f t="shared" si="1"/>
        <v>2017</v>
      </c>
      <c r="U115" s="121" t="s">
        <v>38</v>
      </c>
      <c r="V115" s="122"/>
      <c r="W115" s="123"/>
      <c r="X115" s="123"/>
      <c r="Y115" s="123"/>
      <c r="Z115" s="123"/>
      <c r="AA115" s="124"/>
      <c r="AB115" s="125"/>
      <c r="AC115" s="126">
        <f>IF(OR($T115=AC$7,$T115+$M115=AC$7,$T115+2*$M115=AC$7,$T115+3*$M115=AC$7,$T115+4*$M115=AC$7,$T115+5*$M115=AC$7,$T115+6*$M115=AC$7,$T115+7*$M115=AC$7,$T115+8*$M115=AC$7,$T115+9*$M115=AC$7,$T115+10*$M115=AC$7),$Q115*'[1]Paramètres commerce'!$D$6,0)</f>
        <v>0</v>
      </c>
      <c r="AD115" s="127">
        <f>IF(OR($T115=AD$7,$T115+$M115=AD$7,$T115+2*$M115=AD$7,$T115+3*$M115=AD$7,$T115+4*$M115=AD$7,$T115+5*$M115=AD$7,$T115+6*$M115=AD$7,$T115+7*$M115=AD$7,$T115+8*$M115=AD$7,$T115+9*$M115=AD$7,$T115+10*$M115=AD$7),$Q115*'[1]Paramètres commerce'!$D$6,0)</f>
        <v>0</v>
      </c>
      <c r="AE115" s="127">
        <f>IF(OR($T115=AE$7,$T115+$M115=AE$7,$T115+2*$M115=AE$7,$T115+3*$M115=AE$7,$T115+4*$M115=AE$7,$T115+5*$M115=AE$7,$T115+6*$M115=AE$7,$T115+7*$M115=AE$7,$T115+8*$M115=AE$7,$T115+9*$M115=AE$7,$T115+10*$M115=AE$7),$Q115*'[1]Paramètres commerce'!$D$6,0)</f>
        <v>0</v>
      </c>
      <c r="AF115" s="127">
        <f>IF(OR($T115=AF$7,$T115+$M115=AF$7,$T115+2*$M115=AF$7,$T115+3*$M115=AF$7,$T115+4*$M115=AF$7,$T115+5*$M115=AF$7,$T115+6*$M115=AF$7,$T115+7*$M115=AF$7,$T115+8*$M115=AF$7,$T115+9*$M115=AF$7,$T115+10*$M115=AF$7),$Q115*'[1]Paramètres commerce'!$D$6,0)</f>
        <v>0</v>
      </c>
      <c r="AG115" s="128">
        <f>IF(OR($T115=AG$7,$T115+$M115=AG$7,$T115+2*$M115=AG$7,$T115+3*$M115=AG$7,$T115+4*$M115=AG$7,$T115+5*$M115=AG$7,$T115+6*$M115=AG$7,$T115+7*$M115=AG$7,$T115+8*$M115=AG$7,$T115+9*$M115=AG$7,$T115+10*$M115=AG$7),$Q115*'[1]Paramètres commerce'!$D$6,0)</f>
        <v>0</v>
      </c>
      <c r="AH115" s="126">
        <f>IF(OR($T115=AH$7,$T115+$M115=AH$7,$T115+2*$M115=AH$7,$T115+3*$M115=AH$7,$T115+4*$M115=AH$7,$T115+5*$M115=AH$7,$T115+6*$M115=AH$7,$T115+7*$M115=AH$7,$T115+8*$M115=AH$7,$T115+9*$M115=AH$7,$T115+10*$M115=AH$7),$Q115*'[1]Paramètres commerce'!$D$6,0)</f>
        <v>0</v>
      </c>
      <c r="AI115" s="127">
        <f>IF(OR($T115=AI$7,$T115+$M115=AI$7,$T115+2*$M115=AI$7,$T115+3*$M115=AI$7,$T115+4*$M115=AI$7,$T115+5*$M115=AI$7,$T115+6*$M115=AI$7,$T115+7*$M115=AI$7,$T115+8*$M115=AI$7,$T115+9*$M115=AI$7,$T115+10*$M115=AI$7),$Q115*'[1]Paramètres commerce'!$D$6,0)</f>
        <v>0</v>
      </c>
      <c r="AJ115" s="127">
        <f>IF(OR($T115=AJ$7,$T115+$M115=AJ$7,$T115+2*$M115=AJ$7,$T115+3*$M115=AJ$7,$T115+4*$M115=AJ$7,$T115+5*$M115=AJ$7,$T115+6*$M115=AJ$7,$T115+7*$M115=AJ$7,$T115+8*$M115=AJ$7,$T115+9*$M115=AJ$7,$T115+10*$M115=AJ$7),$Q115*'[1]Paramètres commerce'!$D$6,0)</f>
        <v>0</v>
      </c>
      <c r="AK115" s="127">
        <f>IF(OR($T115=AK$7,$T115+$M115=AK$7,$T115+2*$M115=AK$7,$T115+3*$M115=AK$7,$T115+4*$M115=AK$7,$T115+5*$M115=AK$7,$T115+6*$M115=AK$7,$T115+7*$M115=AK$7,$T115+8*$M115=AK$7,$T115+9*$M115=AK$7,$T115+10*$M115=AK$7),$Q115*'[1]Paramètres commerce'!$D$6,0)</f>
        <v>0</v>
      </c>
      <c r="AL115" s="128">
        <f>IF(OR($T115=AL$7,$T115+$M115=AL$7,$T115+2*$M115=AL$7,$T115+3*$M115=AL$7,$T115+4*$M115=AL$7,$T115+5*$M115=AL$7,$T115+6*$M115=AL$7,$T115+7*$M115=AL$7,$T115+8*$M115=AL$7,$T115+9*$M115=AL$7,$T115+10*$M115=AL$7),$Q115*'[1]Paramètres commerce'!$D$6,0)</f>
        <v>0</v>
      </c>
      <c r="AM115" s="126">
        <f>IF(OR($T115=AM$7,$T115+$M115=AM$7,$T115+2*$M115=AM$7,$T115+3*$M115=AM$7,$T115+4*$M115=AM$7,$T115+5*$M115=AM$7,$T115+6*$M115=AM$7,$T115+7*$M115=AM$7,$T115+8*$M115=AM$7,$T115+9*$M115=AM$7,$T115+10*$M115=AM$7),$Q115*'[1]Paramètres commerce'!$D$6,0)</f>
        <v>0</v>
      </c>
      <c r="AN115" s="127">
        <f>IF(OR($T115=AN$7,$T115+$M115=AN$7,$T115+2*$M115=AN$7,$T115+3*$M115=AN$7,$T115+4*$M115=AN$7,$T115+5*$M115=AN$7,$T115+6*$M115=AN$7,$T115+7*$M115=AN$7,$T115+8*$M115=AN$7,$T115+9*$M115=AN$7,$T115+10*$M115=AN$7),$Q115*'[1]Paramètres commerce'!$D$6,0)</f>
        <v>0</v>
      </c>
      <c r="AO115" s="127">
        <f>IF(OR($T115=AO$7,$T115+$M115=AO$7,$T115+2*$M115=AO$7,$T115+3*$M115=AO$7,$T115+4*$M115=AO$7,$T115+5*$M115=AO$7,$T115+6*$M115=AO$7,$T115+7*$M115=AO$7,$T115+8*$M115=AO$7,$T115+9*$M115=AO$7,$T115+10*$M115=AO$7),$Q115*'[1]Paramètres commerce'!$D$6,0)</f>
        <v>0</v>
      </c>
      <c r="AP115" s="127">
        <f>IF(OR($T115=AP$7,$T115+$M115=AP$7,$T115+2*$M115=AP$7,$T115+3*$M115=AP$7,$T115+4*$M115=AP$7,$T115+5*$M115=AP$7,$T115+6*$M115=AP$7,$T115+7*$M115=AP$7,$T115+8*$M115=AP$7,$T115+9*$M115=AP$7,$T115+10*$M115=AP$7),$Q115*'[1]Paramètres commerce'!$D$6,0)</f>
        <v>0</v>
      </c>
      <c r="AQ115" s="128">
        <f>IF(OR($T115=AQ$7,$T115+$M115=AQ$7,$T115+2*$M115=AQ$7,$T115+3*$M115=AQ$7,$T115+4*$M115=AQ$7,$T115+5*$M115=AQ$7,$T115+6*$M115=AQ$7,$T115+7*$M115=AQ$7,$T115+8*$M115=AQ$7,$T115+9*$M115=AQ$7,$T115+10*$M115=AQ$7),$Q115*'[1]Paramètres commerce'!$D$6,0)</f>
        <v>0</v>
      </c>
      <c r="AR115" s="126">
        <f>IF(OR($T115=AR$7,$T115+$M115=AR$7,$T115+2*$M115=AR$7,$T115+3*$M115=AR$7,$T115+4*$M115=AR$7,$T115+5*$M115=AR$7,$T115+6*$M115=AR$7,$T115+7*$M115=AR$7,$T115+8*$M115=AR$7,$T115+9*$M115=AR$7,$T115+10*$M115=AR$7),$Q115*'[1]Paramètres commerce'!$D$6,0)</f>
        <v>0</v>
      </c>
      <c r="AS115" s="127">
        <f>IF(OR($T115=AS$7,$T115+$M115=AS$7,$T115+2*$M115=AS$7,$T115+3*$M115=AS$7,$T115+4*$M115=AS$7,$T115+5*$M115=AS$7,$T115+6*$M115=AS$7,$T115+7*$M115=AS$7,$T115+8*$M115=AS$7,$T115+9*$M115=AS$7,$T115+10*$M115=AS$7),$Q115*'[1]Paramètres commerce'!$D$6,0)</f>
        <v>0</v>
      </c>
      <c r="AT115" s="127">
        <f>IF(OR($T115=AT$7,$T115+$M115=AT$7,$T115+2*$M115=AT$7,$T115+3*$M115=AT$7,$T115+4*$M115=AT$7,$T115+5*$M115=AT$7,$T115+6*$M115=AT$7,$T115+7*$M115=AT$7,$T115+8*$M115=AT$7,$T115+9*$M115=AT$7,$T115+10*$M115=AT$7),$Q115*'[1]Paramètres commerce'!$D$6,0)</f>
        <v>0</v>
      </c>
      <c r="AU115" s="127">
        <f>IF(OR($T115=AU$7,$T115+$M115=AU$7,$T115+2*$M115=AU$7,$T115+3*$M115=AU$7,$T115+4*$M115=AU$7,$T115+5*$M115=AU$7,$T115+6*$M115=AU$7,$T115+7*$M115=AU$7,$T115+8*$M115=AU$7,$T115+9*$M115=AU$7,$T115+10*$M115=AU$7),$Q115*'[1]Paramètres commerce'!$D$6,0)</f>
        <v>0</v>
      </c>
      <c r="AV115" s="128">
        <f>IF(OR($T115=AV$7,$T115+$M115=AV$7,$T115+2*$M115=AV$7,$T115+3*$M115=AV$7,$T115+4*$M115=AV$7,$T115+5*$M115=AV$7,$T115+6*$M115=AV$7,$T115+7*$M115=AV$7,$T115+8*$M115=AV$7,$T115+9*$M115=AV$7,$T115+10*$M115=AV$7),$Q115*'[1]Paramètres commerce'!$D$6,0)</f>
        <v>0</v>
      </c>
      <c r="AW115" s="126">
        <f>IF(OR($T115=AW$7,$T115+$M115=AW$7,$T115+2*$M115=AW$7,$T115+3*$M115=AW$7,$T115+4*$M115=AW$7,$T115+5*$M115=AW$7,$T115+6*$M115=AW$7,$T115+7*$M115=AW$7,$T115+8*$M115=AW$7,$T115+9*$M115=AW$7,$T115+10*$M115=AW$7),$Q115*'[1]Paramètres commerce'!$D$6,0)</f>
        <v>0</v>
      </c>
      <c r="AX115" s="127">
        <f>IF(OR($T115=AX$7,$T115+$M115=AX$7,$T115+2*$M115=AX$7,$T115+3*$M115=AX$7,$T115+4*$M115=AX$7,$T115+5*$M115=AX$7,$T115+6*$M115=AX$7,$T115+7*$M115=AX$7,$T115+8*$M115=AX$7,$T115+9*$M115=AX$7,$T115+10*$M115=AX$7),$Q115*'[1]Paramètres commerce'!$D$6,0)</f>
        <v>0</v>
      </c>
      <c r="AY115" s="127">
        <f>IF(OR($T115=AY$7,$T115+$M115=AY$7,$T115+2*$M115=AY$7,$T115+3*$M115=AY$7,$T115+4*$M115=AY$7,$T115+5*$M115=AY$7,$T115+6*$M115=AY$7,$T115+7*$M115=AY$7,$T115+8*$M115=AY$7,$T115+9*$M115=AY$7,$T115+10*$M115=AY$7),$Q115*'[1]Paramètres commerce'!$D$6,0)</f>
        <v>0</v>
      </c>
      <c r="AZ115" s="127">
        <f>IF(OR($T115=AZ$7,$T115+$M115=AZ$7,$T115+2*$M115=AZ$7,$T115+3*$M115=AZ$7,$T115+4*$M115=AZ$7,$T115+5*$M115=AZ$7,$T115+6*$M115=AZ$7,$T115+7*$M115=AZ$7,$T115+8*$M115=AZ$7,$T115+9*$M115=AZ$7,$T115+10*$M115=AZ$7),$Q115*'[1]Paramètres commerce'!$D$6,0)</f>
        <v>0</v>
      </c>
      <c r="BA115" s="128">
        <f>IF(OR($T115=BA$7,$T115+$M115=BA$7,$T115+2*$M115=BA$7,$T115+3*$M115=BA$7,$T115+4*$M115=BA$7,$T115+5*$M115=BA$7,$T115+6*$M115=BA$7,$T115+7*$M115=BA$7,$T115+8*$M115=BA$7,$T115+9*$M115=BA$7,$T115+10*$M115=BA$7),$Q115*'[1]Paramètres commerce'!$D$6,0)</f>
        <v>0</v>
      </c>
      <c r="BB115" s="126">
        <f>IF(OR($T115=BB$7,$T115+$M115=BB$7,$T115+2*$M115=BB$7,$T115+3*$M115=BB$7,$T115+4*$M115=BB$7,$T115+5*$M115=BB$7,$T115+6*$M115=BB$7,$T115+7*$M115=BB$7,$T115+8*$M115=BB$7,$T115+9*$M115=BB$7,$T115+10*$M115=BB$7),$Q115*'[1]Paramètres commerce'!$D$6,0)</f>
        <v>0</v>
      </c>
      <c r="BC115" s="127">
        <f>IF(OR($T115=BC$7,$T115+$M115=BC$7,$T115+2*$M115=BC$7,$T115+3*$M115=BC$7,$T115+4*$M115=BC$7,$T115+5*$M115=BC$7,$T115+6*$M115=BC$7,$T115+7*$M115=BC$7,$T115+8*$M115=BC$7,$T115+9*$M115=BC$7,$T115+10*$M115=BC$7),$Q115*'[1]Paramètres commerce'!$D$6,0)</f>
        <v>0</v>
      </c>
      <c r="BD115" s="127">
        <f>IF(OR($T115=BD$7,$T115+$M115=BD$7,$T115+2*$M115=BD$7,$T115+3*$M115=BD$7,$T115+4*$M115=BD$7,$T115+5*$M115=BD$7,$T115+6*$M115=BD$7,$T115+7*$M115=BD$7,$T115+8*$M115=BD$7,$T115+9*$M115=BD$7,$T115+10*$M115=BD$7),$Q115*'[1]Paramètres commerce'!$D$6,0)</f>
        <v>0</v>
      </c>
      <c r="BE115" s="127">
        <f>IF(OR($T115=BE$7,$T115+$M115=BE$7,$T115+2*$M115=BE$7,$T115+3*$M115=BE$7,$T115+4*$M115=BE$7,$T115+5*$M115=BE$7,$T115+6*$M115=BE$7,$T115+7*$M115=BE$7,$T115+8*$M115=BE$7,$T115+9*$M115=BE$7,$T115+10*$M115=BE$7),$Q115*'[1]Paramètres commerce'!$D$6,0)</f>
        <v>0</v>
      </c>
      <c r="BF115" s="128">
        <f>IF(OR($T115=BF$7,$T115+$M115=BF$7,$T115+2*$M115=BF$7,$T115+3*$M115=BF$7,$T115+4*$M115=BF$7,$T115+5*$M115=BF$7,$T115+6*$M115=BF$7,$T115+7*$M115=BF$7,$T115+8*$M115=BF$7,$T115+9*$M115=BF$7,$T115+10*$M115=BF$7),$Q115*'[1]Paramètres commerce'!$D$6,0)</f>
        <v>0</v>
      </c>
      <c r="BG115" s="126">
        <f>IF(OR($T115=BG$7,$T115+$M115=BG$7,$T115+2*$M115=BG$7,$T115+3*$M115=BG$7,$T115+4*$M115=BG$7,$T115+5*$M115=BG$7,$T115+6*$M115=BG$7,$T115+7*$M115=BG$7,$T115+8*$M115=BG$7,$T115+9*$M115=BG$7,$T115+10*$M115=BG$7),$Q115*'[1]Paramètres commerce'!$D$6,0)</f>
        <v>0</v>
      </c>
      <c r="BH115" s="127">
        <f>IF(OR($T115=BH$7,$T115+$M115=BH$7,$T115+2*$M115=BH$7,$T115+3*$M115=BH$7,$T115+4*$M115=BH$7,$T115+5*$M115=BH$7,$T115+6*$M115=BH$7,$T115+7*$M115=BH$7,$T115+8*$M115=BH$7,$T115+9*$M115=BH$7,$T115+10*$M115=BH$7),$Q115*'[1]Paramètres commerce'!$D$6,0)</f>
        <v>0</v>
      </c>
      <c r="BI115" s="127">
        <f>IF(OR($T115=BI$7,$T115+$M115=BI$7,$T115+2*$M115=BI$7,$T115+3*$M115=BI$7,$T115+4*$M115=BI$7,$T115+5*$M115=BI$7,$T115+6*$M115=BI$7,$T115+7*$M115=BI$7,$T115+8*$M115=BI$7,$T115+9*$M115=BI$7,$T115+10*$M115=BI$7),$Q115*'[1]Paramètres commerce'!$D$6,0)</f>
        <v>0</v>
      </c>
      <c r="BJ115" s="127">
        <f>IF(OR($T115=BJ$7,$T115+$M115=BJ$7,$T115+2*$M115=BJ$7,$T115+3*$M115=BJ$7,$T115+4*$M115=BJ$7,$T115+5*$M115=BJ$7,$T115+6*$M115=BJ$7,$T115+7*$M115=BJ$7,$T115+8*$M115=BJ$7,$T115+9*$M115=BJ$7,$T115+10*$M115=BJ$7),$Q115*'[1]Paramètres commerce'!$D$6,0)</f>
        <v>0</v>
      </c>
      <c r="BK115" s="128">
        <f>IF(OR($T115=BK$7,$T115+$M115=BK$7,$T115+2*$M115=BK$7,$T115+3*$M115=BK$7,$T115+4*$M115=BK$7,$T115+5*$M115=BK$7,$T115+6*$M115=BK$7,$T115+7*$M115=BK$7,$T115+8*$M115=BK$7,$T115+9*$M115=BK$7,$T115+10*$M115=BK$7),$Q115*'[1]Paramètres commerce'!$D$6,0)</f>
        <v>0</v>
      </c>
      <c r="BL115" s="126">
        <f>IF(OR($T115=BL$7,$T115+$M115=BL$7,$T115+2*$M115=BL$7,$T115+3*$M115=BL$7,$T115+4*$M115=BL$7,$T115+5*$M115=BL$7,$T115+6*$M115=BL$7,$T115+7*$M115=BL$7,$T115+8*$M115=BL$7,$T115+9*$M115=BL$7,$T115+10*$M115=BL$7),$Q115*'[1]Paramètres commerce'!$D$6,0)</f>
        <v>0</v>
      </c>
      <c r="BM115" s="127">
        <f>IF(OR($T115=BM$7,$T115+$M115=BM$7,$T115+2*$M115=BM$7,$T115+3*$M115=BM$7,$T115+4*$M115=BM$7,$T115+5*$M115=BM$7,$T115+6*$M115=BM$7,$T115+7*$M115=BM$7,$T115+8*$M115=BM$7,$T115+9*$M115=BM$7,$T115+10*$M115=BM$7),$Q115*'[1]Paramètres commerce'!$D$6,0)</f>
        <v>0</v>
      </c>
      <c r="BN115" s="127">
        <f>IF(OR($T115=BN$7,$T115+$M115=BN$7,$T115+2*$M115=BN$7,$T115+3*$M115=BN$7,$T115+4*$M115=BN$7,$T115+5*$M115=BN$7,$T115+6*$M115=BN$7,$T115+7*$M115=BN$7,$T115+8*$M115=BN$7,$T115+9*$M115=BN$7,$T115+10*$M115=BN$7),$Q115*'[1]Paramètres commerce'!$D$6,0)</f>
        <v>0</v>
      </c>
      <c r="BO115" s="127">
        <f>IF(OR($T115=BO$7,$T115+$M115=BO$7,$T115+2*$M115=BO$7,$T115+3*$M115=BO$7,$T115+4*$M115=BO$7,$T115+5*$M115=BO$7,$T115+6*$M115=BO$7,$T115+7*$M115=BO$7,$T115+8*$M115=BO$7,$T115+9*$M115=BO$7,$T115+10*$M115=BO$7),$Q115*'[1]Paramètres commerce'!$D$6,0)</f>
        <v>0</v>
      </c>
      <c r="BP115" s="128">
        <f>IF(OR($T115=BP$7,$T115+$M115=BP$7,$T115+2*$M115=BP$7,$T115+3*$M115=BP$7,$T115+4*$M115=BP$7,$T115+5*$M115=BP$7,$T115+6*$M115=BP$7,$T115+7*$M115=BP$7,$T115+8*$M115=BP$7,$T115+9*$M115=BP$7,$T115+10*$M115=BP$7),$Q115*'[1]Paramètres commerce'!$D$6,0)</f>
        <v>0</v>
      </c>
      <c r="BQ115" s="126">
        <f>IF(OR($T115=BQ$7,$T115+$M115=BQ$7,$T115+2*$M115=BQ$7,$T115+3*$M115=BQ$7,$T115+4*$M115=BQ$7,$T115+5*$M115=BQ$7,$T115+6*$M115=BQ$7,$T115+7*$M115=BQ$7,$T115+8*$M115=BQ$7,$T115+9*$M115=BQ$7,$T115+10*$M115=BQ$7),$Q115*'[1]Paramètres commerce'!$D$6,0)</f>
        <v>0</v>
      </c>
      <c r="BR115" s="127">
        <f>IF(OR($T115=BR$7,$T115+$M115=BR$7,$T115+2*$M115=BR$7,$T115+3*$M115=BR$7,$T115+4*$M115=BR$7,$T115+5*$M115=BR$7,$T115+6*$M115=BR$7,$T115+7*$M115=BR$7,$T115+8*$M115=BR$7,$T115+9*$M115=BR$7,$T115+10*$M115=BR$7),$Q115*'[1]Paramètres commerce'!$D$6,0)</f>
        <v>0</v>
      </c>
      <c r="BS115" s="127">
        <f>IF(OR($T115=BS$7,$T115+$M115=BS$7,$T115+2*$M115=BS$7,$T115+3*$M115=BS$7,$T115+4*$M115=BS$7,$T115+5*$M115=BS$7,$T115+6*$M115=BS$7,$T115+7*$M115=BS$7,$T115+8*$M115=BS$7,$T115+9*$M115=BS$7,$T115+10*$M115=BS$7),$Q115*'[1]Paramètres commerce'!$D$6,0)</f>
        <v>0</v>
      </c>
      <c r="BT115" s="127">
        <f>IF(OR($T115=BT$7,$T115+$M115=BT$7,$T115+2*$M115=BT$7,$T115+3*$M115=BT$7,$T115+4*$M115=BT$7,$T115+5*$M115=BT$7,$T115+6*$M115=BT$7,$T115+7*$M115=BT$7,$T115+8*$M115=BT$7,$T115+9*$M115=BT$7,$T115+10*$M115=BT$7),$Q115*'[1]Paramètres commerce'!$D$6,0)</f>
        <v>0</v>
      </c>
      <c r="BU115" s="128">
        <f>IF(OR($T115=BU$7,$T115+$M115=BU$7,$T115+2*$M115=BU$7,$T115+3*$M115=BU$7,$T115+4*$M115=BU$7,$T115+5*$M115=BU$7,$T115+6*$M115=BU$7,$T115+7*$M115=BU$7,$T115+8*$M115=BU$7,$T115+9*$M115=BU$7,$T115+10*$M115=BU$7),$Q115*'[1]Paramètres commerce'!$D$6,0)</f>
        <v>0</v>
      </c>
      <c r="BV115" s="126">
        <f>IF(OR($T115=BV$7,$T115+$M115=BV$7,$T115+2*$M115=BV$7,$T115+3*$M115=BV$7,$T115+4*$M115=BV$7,$T115+5*$M115=BV$7,$T115+6*$M115=BV$7,$T115+7*$M115=BV$7,$T115+8*$M115=BV$7,$T115+9*$M115=BV$7,$T115+10*$M115=BV$7),$Q115*'[1]Paramètres commerce'!$D$6,0)</f>
        <v>0</v>
      </c>
      <c r="BW115" s="127">
        <f>IF(OR($T115=BW$7,$T115+$M115=BW$7,$T115+2*$M115=BW$7,$T115+3*$M115=BW$7,$T115+4*$M115=BW$7,$T115+5*$M115=BW$7,$T115+6*$M115=BW$7,$T115+7*$M115=BW$7,$T115+8*$M115=BW$7,$T115+9*$M115=BW$7,$T115+10*$M115=BW$7),$Q115*'[1]Paramètres commerce'!$D$6,0)</f>
        <v>0</v>
      </c>
      <c r="BX115" s="127">
        <f>IF(OR($T115=BX$7,$T115+$M115=BX$7,$T115+2*$M115=BX$7,$T115+3*$M115=BX$7,$T115+4*$M115=BX$7,$T115+5*$M115=BX$7,$T115+6*$M115=BX$7,$T115+7*$M115=BX$7,$T115+8*$M115=BX$7,$T115+9*$M115=BX$7,$T115+10*$M115=BX$7),$Q115*'[1]Paramètres commerce'!$D$6,0)</f>
        <v>0</v>
      </c>
      <c r="BY115" s="127">
        <f>IF(OR($T115=BY$7,$T115+$M115=BY$7,$T115+2*$M115=BY$7,$T115+3*$M115=BY$7,$T115+4*$M115=BY$7,$T115+5*$M115=BY$7,$T115+6*$M115=BY$7,$T115+7*$M115=BY$7,$T115+8*$M115=BY$7,$T115+9*$M115=BY$7,$T115+10*$M115=BY$7),$Q115*'[1]Paramètres commerce'!$D$6,0)</f>
        <v>0</v>
      </c>
      <c r="BZ115" s="128">
        <f>IF(OR($T115=BZ$7,$T115+$M115=BZ$7,$T115+2*$M115=BZ$7,$T115+3*$M115=BZ$7,$T115+4*$M115=BZ$7,$T115+5*$M115=BZ$7,$T115+6*$M115=BZ$7,$T115+7*$M115=BZ$7,$T115+8*$M115=BZ$7,$T115+9*$M115=BZ$7,$T115+10*$M115=BZ$7),$Q115*'[1]Paramètres commerce'!$D$6,0)</f>
        <v>0</v>
      </c>
      <c r="CA115" s="17"/>
    </row>
    <row r="116" spans="1:79">
      <c r="A116" s="2"/>
      <c r="B116" s="74">
        <v>109</v>
      </c>
      <c r="C116" s="115"/>
      <c r="D116" s="76"/>
      <c r="E116" s="97"/>
      <c r="F116" s="116"/>
      <c r="G116" s="117"/>
      <c r="H116" s="116"/>
      <c r="I116" s="116"/>
      <c r="J116" s="117"/>
      <c r="K116" s="81"/>
      <c r="L116" s="81"/>
      <c r="M116" s="82"/>
      <c r="N116" s="118"/>
      <c r="O116" s="84"/>
      <c r="P116" s="82"/>
      <c r="Q116" s="119">
        <f>(P116*'[1]Paramètres commerce'!$D$5+O116)*K116</f>
        <v>0</v>
      </c>
      <c r="R116" s="103">
        <f>'[1]Paramètres commerce'!$D$7</f>
        <v>5.0000000000000001E-3</v>
      </c>
      <c r="S116" s="119">
        <f>R116*Q116*'[1]Paramètres commerce'!$D$6</f>
        <v>0</v>
      </c>
      <c r="T116" s="120">
        <f t="shared" si="1"/>
        <v>2017</v>
      </c>
      <c r="U116" s="121" t="s">
        <v>38</v>
      </c>
      <c r="V116" s="122"/>
      <c r="W116" s="123"/>
      <c r="X116" s="123"/>
      <c r="Y116" s="123"/>
      <c r="Z116" s="123"/>
      <c r="AA116" s="124"/>
      <c r="AB116" s="125"/>
      <c r="AC116" s="126">
        <f>IF(OR($T116=AC$7,$T116+$M116=AC$7,$T116+2*$M116=AC$7,$T116+3*$M116=AC$7,$T116+4*$M116=AC$7,$T116+5*$M116=AC$7,$T116+6*$M116=AC$7,$T116+7*$M116=AC$7,$T116+8*$M116=AC$7,$T116+9*$M116=AC$7,$T116+10*$M116=AC$7),$Q116*'[1]Paramètres commerce'!$D$6,0)</f>
        <v>0</v>
      </c>
      <c r="AD116" s="127">
        <f>IF(OR($T116=AD$7,$T116+$M116=AD$7,$T116+2*$M116=AD$7,$T116+3*$M116=AD$7,$T116+4*$M116=AD$7,$T116+5*$M116=AD$7,$T116+6*$M116=AD$7,$T116+7*$M116=AD$7,$T116+8*$M116=AD$7,$T116+9*$M116=AD$7,$T116+10*$M116=AD$7),$Q116*'[1]Paramètres commerce'!$D$6,0)</f>
        <v>0</v>
      </c>
      <c r="AE116" s="127">
        <f>IF(OR($T116=AE$7,$T116+$M116=AE$7,$T116+2*$M116=AE$7,$T116+3*$M116=AE$7,$T116+4*$M116=AE$7,$T116+5*$M116=AE$7,$T116+6*$M116=AE$7,$T116+7*$M116=AE$7,$T116+8*$M116=AE$7,$T116+9*$M116=AE$7,$T116+10*$M116=AE$7),$Q116*'[1]Paramètres commerce'!$D$6,0)</f>
        <v>0</v>
      </c>
      <c r="AF116" s="127">
        <f>IF(OR($T116=AF$7,$T116+$M116=AF$7,$T116+2*$M116=AF$7,$T116+3*$M116=AF$7,$T116+4*$M116=AF$7,$T116+5*$M116=AF$7,$T116+6*$M116=AF$7,$T116+7*$M116=AF$7,$T116+8*$M116=AF$7,$T116+9*$M116=AF$7,$T116+10*$M116=AF$7),$Q116*'[1]Paramètres commerce'!$D$6,0)</f>
        <v>0</v>
      </c>
      <c r="AG116" s="128">
        <f>IF(OR($T116=AG$7,$T116+$M116=AG$7,$T116+2*$M116=AG$7,$T116+3*$M116=AG$7,$T116+4*$M116=AG$7,$T116+5*$M116=AG$7,$T116+6*$M116=AG$7,$T116+7*$M116=AG$7,$T116+8*$M116=AG$7,$T116+9*$M116=AG$7,$T116+10*$M116=AG$7),$Q116*'[1]Paramètres commerce'!$D$6,0)</f>
        <v>0</v>
      </c>
      <c r="AH116" s="126">
        <f>IF(OR($T116=AH$7,$T116+$M116=AH$7,$T116+2*$M116=AH$7,$T116+3*$M116=AH$7,$T116+4*$M116=AH$7,$T116+5*$M116=AH$7,$T116+6*$M116=AH$7,$T116+7*$M116=AH$7,$T116+8*$M116=AH$7,$T116+9*$M116=AH$7,$T116+10*$M116=AH$7),$Q116*'[1]Paramètres commerce'!$D$6,0)</f>
        <v>0</v>
      </c>
      <c r="AI116" s="127">
        <f>IF(OR($T116=AI$7,$T116+$M116=AI$7,$T116+2*$M116=AI$7,$T116+3*$M116=AI$7,$T116+4*$M116=AI$7,$T116+5*$M116=AI$7,$T116+6*$M116=AI$7,$T116+7*$M116=AI$7,$T116+8*$M116=AI$7,$T116+9*$M116=AI$7,$T116+10*$M116=AI$7),$Q116*'[1]Paramètres commerce'!$D$6,0)</f>
        <v>0</v>
      </c>
      <c r="AJ116" s="127">
        <f>IF(OR($T116=AJ$7,$T116+$M116=AJ$7,$T116+2*$M116=AJ$7,$T116+3*$M116=AJ$7,$T116+4*$M116=AJ$7,$T116+5*$M116=AJ$7,$T116+6*$M116=AJ$7,$T116+7*$M116=AJ$7,$T116+8*$M116=AJ$7,$T116+9*$M116=AJ$7,$T116+10*$M116=AJ$7),$Q116*'[1]Paramètres commerce'!$D$6,0)</f>
        <v>0</v>
      </c>
      <c r="AK116" s="127">
        <f>IF(OR($T116=AK$7,$T116+$M116=AK$7,$T116+2*$M116=AK$7,$T116+3*$M116=AK$7,$T116+4*$M116=AK$7,$T116+5*$M116=AK$7,$T116+6*$M116=AK$7,$T116+7*$M116=AK$7,$T116+8*$M116=AK$7,$T116+9*$M116=AK$7,$T116+10*$M116=AK$7),$Q116*'[1]Paramètres commerce'!$D$6,0)</f>
        <v>0</v>
      </c>
      <c r="AL116" s="128">
        <f>IF(OR($T116=AL$7,$T116+$M116=AL$7,$T116+2*$M116=AL$7,$T116+3*$M116=AL$7,$T116+4*$M116=AL$7,$T116+5*$M116=AL$7,$T116+6*$M116=AL$7,$T116+7*$M116=AL$7,$T116+8*$M116=AL$7,$T116+9*$M116=AL$7,$T116+10*$M116=AL$7),$Q116*'[1]Paramètres commerce'!$D$6,0)</f>
        <v>0</v>
      </c>
      <c r="AM116" s="126">
        <f>IF(OR($T116=AM$7,$T116+$M116=AM$7,$T116+2*$M116=AM$7,$T116+3*$M116=AM$7,$T116+4*$M116=AM$7,$T116+5*$M116=AM$7,$T116+6*$M116=AM$7,$T116+7*$M116=AM$7,$T116+8*$M116=AM$7,$T116+9*$M116=AM$7,$T116+10*$M116=AM$7),$Q116*'[1]Paramètres commerce'!$D$6,0)</f>
        <v>0</v>
      </c>
      <c r="AN116" s="127">
        <f>IF(OR($T116=AN$7,$T116+$M116=AN$7,$T116+2*$M116=AN$7,$T116+3*$M116=AN$7,$T116+4*$M116=AN$7,$T116+5*$M116=AN$7,$T116+6*$M116=AN$7,$T116+7*$M116=AN$7,$T116+8*$M116=AN$7,$T116+9*$M116=AN$7,$T116+10*$M116=AN$7),$Q116*'[1]Paramètres commerce'!$D$6,0)</f>
        <v>0</v>
      </c>
      <c r="AO116" s="127">
        <f>IF(OR($T116=AO$7,$T116+$M116=AO$7,$T116+2*$M116=AO$7,$T116+3*$M116=AO$7,$T116+4*$M116=AO$7,$T116+5*$M116=AO$7,$T116+6*$M116=AO$7,$T116+7*$M116=AO$7,$T116+8*$M116=AO$7,$T116+9*$M116=AO$7,$T116+10*$M116=AO$7),$Q116*'[1]Paramètres commerce'!$D$6,0)</f>
        <v>0</v>
      </c>
      <c r="AP116" s="127">
        <f>IF(OR($T116=AP$7,$T116+$M116=AP$7,$T116+2*$M116=AP$7,$T116+3*$M116=AP$7,$T116+4*$M116=AP$7,$T116+5*$M116=AP$7,$T116+6*$M116=AP$7,$T116+7*$M116=AP$7,$T116+8*$M116=AP$7,$T116+9*$M116=AP$7,$T116+10*$M116=AP$7),$Q116*'[1]Paramètres commerce'!$D$6,0)</f>
        <v>0</v>
      </c>
      <c r="AQ116" s="128">
        <f>IF(OR($T116=AQ$7,$T116+$M116=AQ$7,$T116+2*$M116=AQ$7,$T116+3*$M116=AQ$7,$T116+4*$M116=AQ$7,$T116+5*$M116=AQ$7,$T116+6*$M116=AQ$7,$T116+7*$M116=AQ$7,$T116+8*$M116=AQ$7,$T116+9*$M116=AQ$7,$T116+10*$M116=AQ$7),$Q116*'[1]Paramètres commerce'!$D$6,0)</f>
        <v>0</v>
      </c>
      <c r="AR116" s="126">
        <f>IF(OR($T116=AR$7,$T116+$M116=AR$7,$T116+2*$M116=AR$7,$T116+3*$M116=AR$7,$T116+4*$M116=AR$7,$T116+5*$M116=AR$7,$T116+6*$M116=AR$7,$T116+7*$M116=AR$7,$T116+8*$M116=AR$7,$T116+9*$M116=AR$7,$T116+10*$M116=AR$7),$Q116*'[1]Paramètres commerce'!$D$6,0)</f>
        <v>0</v>
      </c>
      <c r="AS116" s="127">
        <f>IF(OR($T116=AS$7,$T116+$M116=AS$7,$T116+2*$M116=AS$7,$T116+3*$M116=AS$7,$T116+4*$M116=AS$7,$T116+5*$M116=AS$7,$T116+6*$M116=AS$7,$T116+7*$M116=AS$7,$T116+8*$M116=AS$7,$T116+9*$M116=AS$7,$T116+10*$M116=AS$7),$Q116*'[1]Paramètres commerce'!$D$6,0)</f>
        <v>0</v>
      </c>
      <c r="AT116" s="127">
        <f>IF(OR($T116=AT$7,$T116+$M116=AT$7,$T116+2*$M116=AT$7,$T116+3*$M116=AT$7,$T116+4*$M116=AT$7,$T116+5*$M116=AT$7,$T116+6*$M116=AT$7,$T116+7*$M116=AT$7,$T116+8*$M116=AT$7,$T116+9*$M116=AT$7,$T116+10*$M116=AT$7),$Q116*'[1]Paramètres commerce'!$D$6,0)</f>
        <v>0</v>
      </c>
      <c r="AU116" s="127">
        <f>IF(OR($T116=AU$7,$T116+$M116=AU$7,$T116+2*$M116=AU$7,$T116+3*$M116=AU$7,$T116+4*$M116=AU$7,$T116+5*$M116=AU$7,$T116+6*$M116=AU$7,$T116+7*$M116=AU$7,$T116+8*$M116=AU$7,$T116+9*$M116=AU$7,$T116+10*$M116=AU$7),$Q116*'[1]Paramètres commerce'!$D$6,0)</f>
        <v>0</v>
      </c>
      <c r="AV116" s="128">
        <f>IF(OR($T116=AV$7,$T116+$M116=AV$7,$T116+2*$M116=AV$7,$T116+3*$M116=AV$7,$T116+4*$M116=AV$7,$T116+5*$M116=AV$7,$T116+6*$M116=AV$7,$T116+7*$M116=AV$7,$T116+8*$M116=AV$7,$T116+9*$M116=AV$7,$T116+10*$M116=AV$7),$Q116*'[1]Paramètres commerce'!$D$6,0)</f>
        <v>0</v>
      </c>
      <c r="AW116" s="126">
        <f>IF(OR($T116=AW$7,$T116+$M116=AW$7,$T116+2*$M116=AW$7,$T116+3*$M116=AW$7,$T116+4*$M116=AW$7,$T116+5*$M116=AW$7,$T116+6*$M116=AW$7,$T116+7*$M116=AW$7,$T116+8*$M116=AW$7,$T116+9*$M116=AW$7,$T116+10*$M116=AW$7),$Q116*'[1]Paramètres commerce'!$D$6,0)</f>
        <v>0</v>
      </c>
      <c r="AX116" s="127">
        <f>IF(OR($T116=AX$7,$T116+$M116=AX$7,$T116+2*$M116=AX$7,$T116+3*$M116=AX$7,$T116+4*$M116=AX$7,$T116+5*$M116=AX$7,$T116+6*$M116=AX$7,$T116+7*$M116=AX$7,$T116+8*$M116=AX$7,$T116+9*$M116=AX$7,$T116+10*$M116=AX$7),$Q116*'[1]Paramètres commerce'!$D$6,0)</f>
        <v>0</v>
      </c>
      <c r="AY116" s="127">
        <f>IF(OR($T116=AY$7,$T116+$M116=AY$7,$T116+2*$M116=AY$7,$T116+3*$M116=AY$7,$T116+4*$M116=AY$7,$T116+5*$M116=AY$7,$T116+6*$M116=AY$7,$T116+7*$M116=AY$7,$T116+8*$M116=AY$7,$T116+9*$M116=AY$7,$T116+10*$M116=AY$7),$Q116*'[1]Paramètres commerce'!$D$6,0)</f>
        <v>0</v>
      </c>
      <c r="AZ116" s="127">
        <f>IF(OR($T116=AZ$7,$T116+$M116=AZ$7,$T116+2*$M116=AZ$7,$T116+3*$M116=AZ$7,$T116+4*$M116=AZ$7,$T116+5*$M116=AZ$7,$T116+6*$M116=AZ$7,$T116+7*$M116=AZ$7,$T116+8*$M116=AZ$7,$T116+9*$M116=AZ$7,$T116+10*$M116=AZ$7),$Q116*'[1]Paramètres commerce'!$D$6,0)</f>
        <v>0</v>
      </c>
      <c r="BA116" s="128">
        <f>IF(OR($T116=BA$7,$T116+$M116=BA$7,$T116+2*$M116=BA$7,$T116+3*$M116=BA$7,$T116+4*$M116=BA$7,$T116+5*$M116=BA$7,$T116+6*$M116=BA$7,$T116+7*$M116=BA$7,$T116+8*$M116=BA$7,$T116+9*$M116=BA$7,$T116+10*$M116=BA$7),$Q116*'[1]Paramètres commerce'!$D$6,0)</f>
        <v>0</v>
      </c>
      <c r="BB116" s="126">
        <f>IF(OR($T116=BB$7,$T116+$M116=BB$7,$T116+2*$M116=BB$7,$T116+3*$M116=BB$7,$T116+4*$M116=BB$7,$T116+5*$M116=BB$7,$T116+6*$M116=BB$7,$T116+7*$M116=BB$7,$T116+8*$M116=BB$7,$T116+9*$M116=BB$7,$T116+10*$M116=BB$7),$Q116*'[1]Paramètres commerce'!$D$6,0)</f>
        <v>0</v>
      </c>
      <c r="BC116" s="127">
        <f>IF(OR($T116=BC$7,$T116+$M116=BC$7,$T116+2*$M116=BC$7,$T116+3*$M116=BC$7,$T116+4*$M116=BC$7,$T116+5*$M116=BC$7,$T116+6*$M116=BC$7,$T116+7*$M116=BC$7,$T116+8*$M116=BC$7,$T116+9*$M116=BC$7,$T116+10*$M116=BC$7),$Q116*'[1]Paramètres commerce'!$D$6,0)</f>
        <v>0</v>
      </c>
      <c r="BD116" s="127">
        <f>IF(OR($T116=BD$7,$T116+$M116=BD$7,$T116+2*$M116=BD$7,$T116+3*$M116=BD$7,$T116+4*$M116=BD$7,$T116+5*$M116=BD$7,$T116+6*$M116=BD$7,$T116+7*$M116=BD$7,$T116+8*$M116=BD$7,$T116+9*$M116=BD$7,$T116+10*$M116=BD$7),$Q116*'[1]Paramètres commerce'!$D$6,0)</f>
        <v>0</v>
      </c>
      <c r="BE116" s="127">
        <f>IF(OR($T116=BE$7,$T116+$M116=BE$7,$T116+2*$M116=BE$7,$T116+3*$M116=BE$7,$T116+4*$M116=BE$7,$T116+5*$M116=BE$7,$T116+6*$M116=BE$7,$T116+7*$M116=BE$7,$T116+8*$M116=BE$7,$T116+9*$M116=BE$7,$T116+10*$M116=BE$7),$Q116*'[1]Paramètres commerce'!$D$6,0)</f>
        <v>0</v>
      </c>
      <c r="BF116" s="128">
        <f>IF(OR($T116=BF$7,$T116+$M116=BF$7,$T116+2*$M116=BF$7,$T116+3*$M116=BF$7,$T116+4*$M116=BF$7,$T116+5*$M116=BF$7,$T116+6*$M116=BF$7,$T116+7*$M116=BF$7,$T116+8*$M116=BF$7,$T116+9*$M116=BF$7,$T116+10*$M116=BF$7),$Q116*'[1]Paramètres commerce'!$D$6,0)</f>
        <v>0</v>
      </c>
      <c r="BG116" s="126">
        <f>IF(OR($T116=BG$7,$T116+$M116=BG$7,$T116+2*$M116=BG$7,$T116+3*$M116=BG$7,$T116+4*$M116=BG$7,$T116+5*$M116=BG$7,$T116+6*$M116=BG$7,$T116+7*$M116=BG$7,$T116+8*$M116=BG$7,$T116+9*$M116=BG$7,$T116+10*$M116=BG$7),$Q116*'[1]Paramètres commerce'!$D$6,0)</f>
        <v>0</v>
      </c>
      <c r="BH116" s="127">
        <f>IF(OR($T116=BH$7,$T116+$M116=BH$7,$T116+2*$M116=BH$7,$T116+3*$M116=BH$7,$T116+4*$M116=BH$7,$T116+5*$M116=BH$7,$T116+6*$M116=BH$7,$T116+7*$M116=BH$7,$T116+8*$M116=BH$7,$T116+9*$M116=BH$7,$T116+10*$M116=BH$7),$Q116*'[1]Paramètres commerce'!$D$6,0)</f>
        <v>0</v>
      </c>
      <c r="BI116" s="127">
        <f>IF(OR($T116=BI$7,$T116+$M116=BI$7,$T116+2*$M116=BI$7,$T116+3*$M116=BI$7,$T116+4*$M116=BI$7,$T116+5*$M116=BI$7,$T116+6*$M116=BI$7,$T116+7*$M116=BI$7,$T116+8*$M116=BI$7,$T116+9*$M116=BI$7,$T116+10*$M116=BI$7),$Q116*'[1]Paramètres commerce'!$D$6,0)</f>
        <v>0</v>
      </c>
      <c r="BJ116" s="127">
        <f>IF(OR($T116=BJ$7,$T116+$M116=BJ$7,$T116+2*$M116=BJ$7,$T116+3*$M116=BJ$7,$T116+4*$M116=BJ$7,$T116+5*$M116=BJ$7,$T116+6*$M116=BJ$7,$T116+7*$M116=BJ$7,$T116+8*$M116=BJ$7,$T116+9*$M116=BJ$7,$T116+10*$M116=BJ$7),$Q116*'[1]Paramètres commerce'!$D$6,0)</f>
        <v>0</v>
      </c>
      <c r="BK116" s="128">
        <f>IF(OR($T116=BK$7,$T116+$M116=BK$7,$T116+2*$M116=BK$7,$T116+3*$M116=BK$7,$T116+4*$M116=BK$7,$T116+5*$M116=BK$7,$T116+6*$M116=BK$7,$T116+7*$M116=BK$7,$T116+8*$M116=BK$7,$T116+9*$M116=BK$7,$T116+10*$M116=BK$7),$Q116*'[1]Paramètres commerce'!$D$6,0)</f>
        <v>0</v>
      </c>
      <c r="BL116" s="126">
        <f>IF(OR($T116=BL$7,$T116+$M116=BL$7,$T116+2*$M116=BL$7,$T116+3*$M116=BL$7,$T116+4*$M116=BL$7,$T116+5*$M116=BL$7,$T116+6*$M116=BL$7,$T116+7*$M116=BL$7,$T116+8*$M116=BL$7,$T116+9*$M116=BL$7,$T116+10*$M116=BL$7),$Q116*'[1]Paramètres commerce'!$D$6,0)</f>
        <v>0</v>
      </c>
      <c r="BM116" s="127">
        <f>IF(OR($T116=BM$7,$T116+$M116=BM$7,$T116+2*$M116=BM$7,$T116+3*$M116=BM$7,$T116+4*$M116=BM$7,$T116+5*$M116=BM$7,$T116+6*$M116=BM$7,$T116+7*$M116=BM$7,$T116+8*$M116=BM$7,$T116+9*$M116=BM$7,$T116+10*$M116=BM$7),$Q116*'[1]Paramètres commerce'!$D$6,0)</f>
        <v>0</v>
      </c>
      <c r="BN116" s="127">
        <f>IF(OR($T116=BN$7,$T116+$M116=BN$7,$T116+2*$M116=BN$7,$T116+3*$M116=BN$7,$T116+4*$M116=BN$7,$T116+5*$M116=BN$7,$T116+6*$M116=BN$7,$T116+7*$M116=BN$7,$T116+8*$M116=BN$7,$T116+9*$M116=BN$7,$T116+10*$M116=BN$7),$Q116*'[1]Paramètres commerce'!$D$6,0)</f>
        <v>0</v>
      </c>
      <c r="BO116" s="127">
        <f>IF(OR($T116=BO$7,$T116+$M116=BO$7,$T116+2*$M116=BO$7,$T116+3*$M116=BO$7,$T116+4*$M116=BO$7,$T116+5*$M116=BO$7,$T116+6*$M116=BO$7,$T116+7*$M116=BO$7,$T116+8*$M116=BO$7,$T116+9*$M116=BO$7,$T116+10*$M116=BO$7),$Q116*'[1]Paramètres commerce'!$D$6,0)</f>
        <v>0</v>
      </c>
      <c r="BP116" s="128">
        <f>IF(OR($T116=BP$7,$T116+$M116=BP$7,$T116+2*$M116=BP$7,$T116+3*$M116=BP$7,$T116+4*$M116=BP$7,$T116+5*$M116=BP$7,$T116+6*$M116=BP$7,$T116+7*$M116=BP$7,$T116+8*$M116=BP$7,$T116+9*$M116=BP$7,$T116+10*$M116=BP$7),$Q116*'[1]Paramètres commerce'!$D$6,0)</f>
        <v>0</v>
      </c>
      <c r="BQ116" s="126">
        <f>IF(OR($T116=BQ$7,$T116+$M116=BQ$7,$T116+2*$M116=BQ$7,$T116+3*$M116=BQ$7,$T116+4*$M116=BQ$7,$T116+5*$M116=BQ$7,$T116+6*$M116=BQ$7,$T116+7*$M116=BQ$7,$T116+8*$M116=BQ$7,$T116+9*$M116=BQ$7,$T116+10*$M116=BQ$7),$Q116*'[1]Paramètres commerce'!$D$6,0)</f>
        <v>0</v>
      </c>
      <c r="BR116" s="127">
        <f>IF(OR($T116=BR$7,$T116+$M116=BR$7,$T116+2*$M116=BR$7,$T116+3*$M116=BR$7,$T116+4*$M116=BR$7,$T116+5*$M116=BR$7,$T116+6*$M116=BR$7,$T116+7*$M116=BR$7,$T116+8*$M116=BR$7,$T116+9*$M116=BR$7,$T116+10*$M116=BR$7),$Q116*'[1]Paramètres commerce'!$D$6,0)</f>
        <v>0</v>
      </c>
      <c r="BS116" s="127">
        <f>IF(OR($T116=BS$7,$T116+$M116=BS$7,$T116+2*$M116=BS$7,$T116+3*$M116=BS$7,$T116+4*$M116=BS$7,$T116+5*$M116=BS$7,$T116+6*$M116=BS$7,$T116+7*$M116=BS$7,$T116+8*$M116=BS$7,$T116+9*$M116=BS$7,$T116+10*$M116=BS$7),$Q116*'[1]Paramètres commerce'!$D$6,0)</f>
        <v>0</v>
      </c>
      <c r="BT116" s="127">
        <f>IF(OR($T116=BT$7,$T116+$M116=BT$7,$T116+2*$M116=BT$7,$T116+3*$M116=BT$7,$T116+4*$M116=BT$7,$T116+5*$M116=BT$7,$T116+6*$M116=BT$7,$T116+7*$M116=BT$7,$T116+8*$M116=BT$7,$T116+9*$M116=BT$7,$T116+10*$M116=BT$7),$Q116*'[1]Paramètres commerce'!$D$6,0)</f>
        <v>0</v>
      </c>
      <c r="BU116" s="128">
        <f>IF(OR($T116=BU$7,$T116+$M116=BU$7,$T116+2*$M116=BU$7,$T116+3*$M116=BU$7,$T116+4*$M116=BU$7,$T116+5*$M116=BU$7,$T116+6*$M116=BU$7,$T116+7*$M116=BU$7,$T116+8*$M116=BU$7,$T116+9*$M116=BU$7,$T116+10*$M116=BU$7),$Q116*'[1]Paramètres commerce'!$D$6,0)</f>
        <v>0</v>
      </c>
      <c r="BV116" s="126">
        <f>IF(OR($T116=BV$7,$T116+$M116=BV$7,$T116+2*$M116=BV$7,$T116+3*$M116=BV$7,$T116+4*$M116=BV$7,$T116+5*$M116=BV$7,$T116+6*$M116=BV$7,$T116+7*$M116=BV$7,$T116+8*$M116=BV$7,$T116+9*$M116=BV$7,$T116+10*$M116=BV$7),$Q116*'[1]Paramètres commerce'!$D$6,0)</f>
        <v>0</v>
      </c>
      <c r="BW116" s="127">
        <f>IF(OR($T116=BW$7,$T116+$M116=BW$7,$T116+2*$M116=BW$7,$T116+3*$M116=BW$7,$T116+4*$M116=BW$7,$T116+5*$M116=BW$7,$T116+6*$M116=BW$7,$T116+7*$M116=BW$7,$T116+8*$M116=BW$7,$T116+9*$M116=BW$7,$T116+10*$M116=BW$7),$Q116*'[1]Paramètres commerce'!$D$6,0)</f>
        <v>0</v>
      </c>
      <c r="BX116" s="127">
        <f>IF(OR($T116=BX$7,$T116+$M116=BX$7,$T116+2*$M116=BX$7,$T116+3*$M116=BX$7,$T116+4*$M116=BX$7,$T116+5*$M116=BX$7,$T116+6*$M116=BX$7,$T116+7*$M116=BX$7,$T116+8*$M116=BX$7,$T116+9*$M116=BX$7,$T116+10*$M116=BX$7),$Q116*'[1]Paramètres commerce'!$D$6,0)</f>
        <v>0</v>
      </c>
      <c r="BY116" s="127">
        <f>IF(OR($T116=BY$7,$T116+$M116=BY$7,$T116+2*$M116=BY$7,$T116+3*$M116=BY$7,$T116+4*$M116=BY$7,$T116+5*$M116=BY$7,$T116+6*$M116=BY$7,$T116+7*$M116=BY$7,$T116+8*$M116=BY$7,$T116+9*$M116=BY$7,$T116+10*$M116=BY$7),$Q116*'[1]Paramètres commerce'!$D$6,0)</f>
        <v>0</v>
      </c>
      <c r="BZ116" s="128">
        <f>IF(OR($T116=BZ$7,$T116+$M116=BZ$7,$T116+2*$M116=BZ$7,$T116+3*$M116=BZ$7,$T116+4*$M116=BZ$7,$T116+5*$M116=BZ$7,$T116+6*$M116=BZ$7,$T116+7*$M116=BZ$7,$T116+8*$M116=BZ$7,$T116+9*$M116=BZ$7,$T116+10*$M116=BZ$7),$Q116*'[1]Paramètres commerce'!$D$6,0)</f>
        <v>0</v>
      </c>
      <c r="CA116" s="17"/>
    </row>
    <row r="117" spans="1:79">
      <c r="A117" s="2"/>
      <c r="B117" s="74">
        <v>110</v>
      </c>
      <c r="C117" s="115"/>
      <c r="D117" s="76"/>
      <c r="E117" s="97"/>
      <c r="F117" s="116"/>
      <c r="G117" s="117"/>
      <c r="H117" s="116"/>
      <c r="I117" s="116"/>
      <c r="J117" s="117"/>
      <c r="K117" s="81"/>
      <c r="L117" s="81"/>
      <c r="M117" s="82"/>
      <c r="N117" s="118"/>
      <c r="O117" s="84"/>
      <c r="P117" s="82"/>
      <c r="Q117" s="119">
        <f>(P117*'[1]Paramètres commerce'!$D$5+O117)*K117</f>
        <v>0</v>
      </c>
      <c r="R117" s="103">
        <f>'[1]Paramètres commerce'!$D$7</f>
        <v>5.0000000000000001E-3</v>
      </c>
      <c r="S117" s="119">
        <f>R117*Q117*'[1]Paramètres commerce'!$D$6</f>
        <v>0</v>
      </c>
      <c r="T117" s="120">
        <f t="shared" si="1"/>
        <v>2017</v>
      </c>
      <c r="U117" s="121" t="s">
        <v>38</v>
      </c>
      <c r="V117" s="122"/>
      <c r="W117" s="123"/>
      <c r="X117" s="123"/>
      <c r="Y117" s="123"/>
      <c r="Z117" s="123"/>
      <c r="AA117" s="124"/>
      <c r="AB117" s="125"/>
      <c r="AC117" s="126">
        <f>IF(OR($T117=AC$7,$T117+$M117=AC$7,$T117+2*$M117=AC$7,$T117+3*$M117=AC$7,$T117+4*$M117=AC$7,$T117+5*$M117=AC$7,$T117+6*$M117=AC$7,$T117+7*$M117=AC$7,$T117+8*$M117=AC$7,$T117+9*$M117=AC$7,$T117+10*$M117=AC$7),$Q117*'[1]Paramètres commerce'!$D$6,0)</f>
        <v>0</v>
      </c>
      <c r="AD117" s="127">
        <f>IF(OR($T117=AD$7,$T117+$M117=AD$7,$T117+2*$M117=AD$7,$T117+3*$M117=AD$7,$T117+4*$M117=AD$7,$T117+5*$M117=AD$7,$T117+6*$M117=AD$7,$T117+7*$M117=AD$7,$T117+8*$M117=AD$7,$T117+9*$M117=AD$7,$T117+10*$M117=AD$7),$Q117*'[1]Paramètres commerce'!$D$6,0)</f>
        <v>0</v>
      </c>
      <c r="AE117" s="127">
        <f>IF(OR($T117=AE$7,$T117+$M117=AE$7,$T117+2*$M117=AE$7,$T117+3*$M117=AE$7,$T117+4*$M117=AE$7,$T117+5*$M117=AE$7,$T117+6*$M117=AE$7,$T117+7*$M117=AE$7,$T117+8*$M117=AE$7,$T117+9*$M117=AE$7,$T117+10*$M117=AE$7),$Q117*'[1]Paramètres commerce'!$D$6,0)</f>
        <v>0</v>
      </c>
      <c r="AF117" s="127">
        <f>IF(OR($T117=AF$7,$T117+$M117=AF$7,$T117+2*$M117=AF$7,$T117+3*$M117=AF$7,$T117+4*$M117=AF$7,$T117+5*$M117=AF$7,$T117+6*$M117=AF$7,$T117+7*$M117=AF$7,$T117+8*$M117=AF$7,$T117+9*$M117=AF$7,$T117+10*$M117=AF$7),$Q117*'[1]Paramètres commerce'!$D$6,0)</f>
        <v>0</v>
      </c>
      <c r="AG117" s="128">
        <f>IF(OR($T117=AG$7,$T117+$M117=AG$7,$T117+2*$M117=AG$7,$T117+3*$M117=AG$7,$T117+4*$M117=AG$7,$T117+5*$M117=AG$7,$T117+6*$M117=AG$7,$T117+7*$M117=AG$7,$T117+8*$M117=AG$7,$T117+9*$M117=AG$7,$T117+10*$M117=AG$7),$Q117*'[1]Paramètres commerce'!$D$6,0)</f>
        <v>0</v>
      </c>
      <c r="AH117" s="126">
        <f>IF(OR($T117=AH$7,$T117+$M117=AH$7,$T117+2*$M117=AH$7,$T117+3*$M117=AH$7,$T117+4*$M117=AH$7,$T117+5*$M117=AH$7,$T117+6*$M117=AH$7,$T117+7*$M117=AH$7,$T117+8*$M117=AH$7,$T117+9*$M117=AH$7,$T117+10*$M117=AH$7),$Q117*'[1]Paramètres commerce'!$D$6,0)</f>
        <v>0</v>
      </c>
      <c r="AI117" s="127">
        <f>IF(OR($T117=AI$7,$T117+$M117=AI$7,$T117+2*$M117=AI$7,$T117+3*$M117=AI$7,$T117+4*$M117=AI$7,$T117+5*$M117=AI$7,$T117+6*$M117=AI$7,$T117+7*$M117=AI$7,$T117+8*$M117=AI$7,$T117+9*$M117=AI$7,$T117+10*$M117=AI$7),$Q117*'[1]Paramètres commerce'!$D$6,0)</f>
        <v>0</v>
      </c>
      <c r="AJ117" s="127">
        <f>IF(OR($T117=AJ$7,$T117+$M117=AJ$7,$T117+2*$M117=AJ$7,$T117+3*$M117=AJ$7,$T117+4*$M117=AJ$7,$T117+5*$M117=AJ$7,$T117+6*$M117=AJ$7,$T117+7*$M117=AJ$7,$T117+8*$M117=AJ$7,$T117+9*$M117=AJ$7,$T117+10*$M117=AJ$7),$Q117*'[1]Paramètres commerce'!$D$6,0)</f>
        <v>0</v>
      </c>
      <c r="AK117" s="127">
        <f>IF(OR($T117=AK$7,$T117+$M117=AK$7,$T117+2*$M117=AK$7,$T117+3*$M117=AK$7,$T117+4*$M117=AK$7,$T117+5*$M117=AK$7,$T117+6*$M117=AK$7,$T117+7*$M117=AK$7,$T117+8*$M117=AK$7,$T117+9*$M117=AK$7,$T117+10*$M117=AK$7),$Q117*'[1]Paramètres commerce'!$D$6,0)</f>
        <v>0</v>
      </c>
      <c r="AL117" s="128">
        <f>IF(OR($T117=AL$7,$T117+$M117=AL$7,$T117+2*$M117=AL$7,$T117+3*$M117=AL$7,$T117+4*$M117=AL$7,$T117+5*$M117=AL$7,$T117+6*$M117=AL$7,$T117+7*$M117=AL$7,$T117+8*$M117=AL$7,$T117+9*$M117=AL$7,$T117+10*$M117=AL$7),$Q117*'[1]Paramètres commerce'!$D$6,0)</f>
        <v>0</v>
      </c>
      <c r="AM117" s="126">
        <f>IF(OR($T117=AM$7,$T117+$M117=AM$7,$T117+2*$M117=AM$7,$T117+3*$M117=AM$7,$T117+4*$M117=AM$7,$T117+5*$M117=AM$7,$T117+6*$M117=AM$7,$T117+7*$M117=AM$7,$T117+8*$M117=AM$7,$T117+9*$M117=AM$7,$T117+10*$M117=AM$7),$Q117*'[1]Paramètres commerce'!$D$6,0)</f>
        <v>0</v>
      </c>
      <c r="AN117" s="127">
        <f>IF(OR($T117=AN$7,$T117+$M117=AN$7,$T117+2*$M117=AN$7,$T117+3*$M117=AN$7,$T117+4*$M117=AN$7,$T117+5*$M117=AN$7,$T117+6*$M117=AN$7,$T117+7*$M117=AN$7,$T117+8*$M117=AN$7,$T117+9*$M117=AN$7,$T117+10*$M117=AN$7),$Q117*'[1]Paramètres commerce'!$D$6,0)</f>
        <v>0</v>
      </c>
      <c r="AO117" s="127">
        <f>IF(OR($T117=AO$7,$T117+$M117=AO$7,$T117+2*$M117=AO$7,$T117+3*$M117=AO$7,$T117+4*$M117=AO$7,$T117+5*$M117=AO$7,$T117+6*$M117=AO$7,$T117+7*$M117=AO$7,$T117+8*$M117=AO$7,$T117+9*$M117=AO$7,$T117+10*$M117=AO$7),$Q117*'[1]Paramètres commerce'!$D$6,0)</f>
        <v>0</v>
      </c>
      <c r="AP117" s="127">
        <f>IF(OR($T117=AP$7,$T117+$M117=AP$7,$T117+2*$M117=AP$7,$T117+3*$M117=AP$7,$T117+4*$M117=AP$7,$T117+5*$M117=AP$7,$T117+6*$M117=AP$7,$T117+7*$M117=AP$7,$T117+8*$M117=AP$7,$T117+9*$M117=AP$7,$T117+10*$M117=AP$7),$Q117*'[1]Paramètres commerce'!$D$6,0)</f>
        <v>0</v>
      </c>
      <c r="AQ117" s="128">
        <f>IF(OR($T117=AQ$7,$T117+$M117=AQ$7,$T117+2*$M117=AQ$7,$T117+3*$M117=AQ$7,$T117+4*$M117=AQ$7,$T117+5*$M117=AQ$7,$T117+6*$M117=AQ$7,$T117+7*$M117=AQ$7,$T117+8*$M117=AQ$7,$T117+9*$M117=AQ$7,$T117+10*$M117=AQ$7),$Q117*'[1]Paramètres commerce'!$D$6,0)</f>
        <v>0</v>
      </c>
      <c r="AR117" s="126">
        <f>IF(OR($T117=AR$7,$T117+$M117=AR$7,$T117+2*$M117=AR$7,$T117+3*$M117=AR$7,$T117+4*$M117=AR$7,$T117+5*$M117=AR$7,$T117+6*$M117=AR$7,$T117+7*$M117=AR$7,$T117+8*$M117=AR$7,$T117+9*$M117=AR$7,$T117+10*$M117=AR$7),$Q117*'[1]Paramètres commerce'!$D$6,0)</f>
        <v>0</v>
      </c>
      <c r="AS117" s="127">
        <f>IF(OR($T117=AS$7,$T117+$M117=AS$7,$T117+2*$M117=AS$7,$T117+3*$M117=AS$7,$T117+4*$M117=AS$7,$T117+5*$M117=AS$7,$T117+6*$M117=AS$7,$T117+7*$M117=AS$7,$T117+8*$M117=AS$7,$T117+9*$M117=AS$7,$T117+10*$M117=AS$7),$Q117*'[1]Paramètres commerce'!$D$6,0)</f>
        <v>0</v>
      </c>
      <c r="AT117" s="127">
        <f>IF(OR($T117=AT$7,$T117+$M117=AT$7,$T117+2*$M117=AT$7,$T117+3*$M117=AT$7,$T117+4*$M117=AT$7,$T117+5*$M117=AT$7,$T117+6*$M117=AT$7,$T117+7*$M117=AT$7,$T117+8*$M117=AT$7,$T117+9*$M117=AT$7,$T117+10*$M117=AT$7),$Q117*'[1]Paramètres commerce'!$D$6,0)</f>
        <v>0</v>
      </c>
      <c r="AU117" s="127">
        <f>IF(OR($T117=AU$7,$T117+$M117=AU$7,$T117+2*$M117=AU$7,$T117+3*$M117=AU$7,$T117+4*$M117=AU$7,$T117+5*$M117=AU$7,$T117+6*$M117=AU$7,$T117+7*$M117=AU$7,$T117+8*$M117=AU$7,$T117+9*$M117=AU$7,$T117+10*$M117=AU$7),$Q117*'[1]Paramètres commerce'!$D$6,0)</f>
        <v>0</v>
      </c>
      <c r="AV117" s="128">
        <f>IF(OR($T117=AV$7,$T117+$M117=AV$7,$T117+2*$M117=AV$7,$T117+3*$M117=AV$7,$T117+4*$M117=AV$7,$T117+5*$M117=AV$7,$T117+6*$M117=AV$7,$T117+7*$M117=AV$7,$T117+8*$M117=AV$7,$T117+9*$M117=AV$7,$T117+10*$M117=AV$7),$Q117*'[1]Paramètres commerce'!$D$6,0)</f>
        <v>0</v>
      </c>
      <c r="AW117" s="126">
        <f>IF(OR($T117=AW$7,$T117+$M117=AW$7,$T117+2*$M117=AW$7,$T117+3*$M117=AW$7,$T117+4*$M117=AW$7,$T117+5*$M117=AW$7,$T117+6*$M117=AW$7,$T117+7*$M117=AW$7,$T117+8*$M117=AW$7,$T117+9*$M117=AW$7,$T117+10*$M117=AW$7),$Q117*'[1]Paramètres commerce'!$D$6,0)</f>
        <v>0</v>
      </c>
      <c r="AX117" s="127">
        <f>IF(OR($T117=AX$7,$T117+$M117=AX$7,$T117+2*$M117=AX$7,$T117+3*$M117=AX$7,$T117+4*$M117=AX$7,$T117+5*$M117=AX$7,$T117+6*$M117=AX$7,$T117+7*$M117=AX$7,$T117+8*$M117=AX$7,$T117+9*$M117=AX$7,$T117+10*$M117=AX$7),$Q117*'[1]Paramètres commerce'!$D$6,0)</f>
        <v>0</v>
      </c>
      <c r="AY117" s="127">
        <f>IF(OR($T117=AY$7,$T117+$M117=AY$7,$T117+2*$M117=AY$7,$T117+3*$M117=AY$7,$T117+4*$M117=AY$7,$T117+5*$M117=AY$7,$T117+6*$M117=AY$7,$T117+7*$M117=AY$7,$T117+8*$M117=AY$7,$T117+9*$M117=AY$7,$T117+10*$M117=AY$7),$Q117*'[1]Paramètres commerce'!$D$6,0)</f>
        <v>0</v>
      </c>
      <c r="AZ117" s="127">
        <f>IF(OR($T117=AZ$7,$T117+$M117=AZ$7,$T117+2*$M117=AZ$7,$T117+3*$M117=AZ$7,$T117+4*$M117=AZ$7,$T117+5*$M117=AZ$7,$T117+6*$M117=AZ$7,$T117+7*$M117=AZ$7,$T117+8*$M117=AZ$7,$T117+9*$M117=AZ$7,$T117+10*$M117=AZ$7),$Q117*'[1]Paramètres commerce'!$D$6,0)</f>
        <v>0</v>
      </c>
      <c r="BA117" s="128">
        <f>IF(OR($T117=BA$7,$T117+$M117=BA$7,$T117+2*$M117=BA$7,$T117+3*$M117=BA$7,$T117+4*$M117=BA$7,$T117+5*$M117=BA$7,$T117+6*$M117=BA$7,$T117+7*$M117=BA$7,$T117+8*$M117=BA$7,$T117+9*$M117=BA$7,$T117+10*$M117=BA$7),$Q117*'[1]Paramètres commerce'!$D$6,0)</f>
        <v>0</v>
      </c>
      <c r="BB117" s="126">
        <f>IF(OR($T117=BB$7,$T117+$M117=BB$7,$T117+2*$M117=BB$7,$T117+3*$M117=BB$7,$T117+4*$M117=BB$7,$T117+5*$M117=BB$7,$T117+6*$M117=BB$7,$T117+7*$M117=BB$7,$T117+8*$M117=BB$7,$T117+9*$M117=BB$7,$T117+10*$M117=BB$7),$Q117*'[1]Paramètres commerce'!$D$6,0)</f>
        <v>0</v>
      </c>
      <c r="BC117" s="127">
        <f>IF(OR($T117=BC$7,$T117+$M117=BC$7,$T117+2*$M117=BC$7,$T117+3*$M117=BC$7,$T117+4*$M117=BC$7,$T117+5*$M117=BC$7,$T117+6*$M117=BC$7,$T117+7*$M117=BC$7,$T117+8*$M117=BC$7,$T117+9*$M117=BC$7,$T117+10*$M117=BC$7),$Q117*'[1]Paramètres commerce'!$D$6,0)</f>
        <v>0</v>
      </c>
      <c r="BD117" s="127">
        <f>IF(OR($T117=BD$7,$T117+$M117=BD$7,$T117+2*$M117=BD$7,$T117+3*$M117=BD$7,$T117+4*$M117=BD$7,$T117+5*$M117=BD$7,$T117+6*$M117=BD$7,$T117+7*$M117=BD$7,$T117+8*$M117=BD$7,$T117+9*$M117=BD$7,$T117+10*$M117=BD$7),$Q117*'[1]Paramètres commerce'!$D$6,0)</f>
        <v>0</v>
      </c>
      <c r="BE117" s="127">
        <f>IF(OR($T117=BE$7,$T117+$M117=BE$7,$T117+2*$M117=BE$7,$T117+3*$M117=BE$7,$T117+4*$M117=BE$7,$T117+5*$M117=BE$7,$T117+6*$M117=BE$7,$T117+7*$M117=BE$7,$T117+8*$M117=BE$7,$T117+9*$M117=BE$7,$T117+10*$M117=BE$7),$Q117*'[1]Paramètres commerce'!$D$6,0)</f>
        <v>0</v>
      </c>
      <c r="BF117" s="128">
        <f>IF(OR($T117=BF$7,$T117+$M117=BF$7,$T117+2*$M117=BF$7,$T117+3*$M117=BF$7,$T117+4*$M117=BF$7,$T117+5*$M117=BF$7,$T117+6*$M117=BF$7,$T117+7*$M117=BF$7,$T117+8*$M117=BF$7,$T117+9*$M117=BF$7,$T117+10*$M117=BF$7),$Q117*'[1]Paramètres commerce'!$D$6,0)</f>
        <v>0</v>
      </c>
      <c r="BG117" s="126">
        <f>IF(OR($T117=BG$7,$T117+$M117=BG$7,$T117+2*$M117=BG$7,$T117+3*$M117=BG$7,$T117+4*$M117=BG$7,$T117+5*$M117=BG$7,$T117+6*$M117=BG$7,$T117+7*$M117=BG$7,$T117+8*$M117=BG$7,$T117+9*$M117=BG$7,$T117+10*$M117=BG$7),$Q117*'[1]Paramètres commerce'!$D$6,0)</f>
        <v>0</v>
      </c>
      <c r="BH117" s="127">
        <f>IF(OR($T117=BH$7,$T117+$M117=BH$7,$T117+2*$M117=BH$7,$T117+3*$M117=BH$7,$T117+4*$M117=BH$7,$T117+5*$M117=BH$7,$T117+6*$M117=BH$7,$T117+7*$M117=BH$7,$T117+8*$M117=BH$7,$T117+9*$M117=BH$7,$T117+10*$M117=BH$7),$Q117*'[1]Paramètres commerce'!$D$6,0)</f>
        <v>0</v>
      </c>
      <c r="BI117" s="127">
        <f>IF(OR($T117=BI$7,$T117+$M117=BI$7,$T117+2*$M117=BI$7,$T117+3*$M117=BI$7,$T117+4*$M117=BI$7,$T117+5*$M117=BI$7,$T117+6*$M117=BI$7,$T117+7*$M117=BI$7,$T117+8*$M117=BI$7,$T117+9*$M117=BI$7,$T117+10*$M117=BI$7),$Q117*'[1]Paramètres commerce'!$D$6,0)</f>
        <v>0</v>
      </c>
      <c r="BJ117" s="127">
        <f>IF(OR($T117=BJ$7,$T117+$M117=BJ$7,$T117+2*$M117=BJ$7,$T117+3*$M117=BJ$7,$T117+4*$M117=BJ$7,$T117+5*$M117=BJ$7,$T117+6*$M117=BJ$7,$T117+7*$M117=BJ$7,$T117+8*$M117=BJ$7,$T117+9*$M117=BJ$7,$T117+10*$M117=BJ$7),$Q117*'[1]Paramètres commerce'!$D$6,0)</f>
        <v>0</v>
      </c>
      <c r="BK117" s="128">
        <f>IF(OR($T117=BK$7,$T117+$M117=BK$7,$T117+2*$M117=BK$7,$T117+3*$M117=BK$7,$T117+4*$M117=BK$7,$T117+5*$M117=BK$7,$T117+6*$M117=BK$7,$T117+7*$M117=BK$7,$T117+8*$M117=BK$7,$T117+9*$M117=BK$7,$T117+10*$M117=BK$7),$Q117*'[1]Paramètres commerce'!$D$6,0)</f>
        <v>0</v>
      </c>
      <c r="BL117" s="126">
        <f>IF(OR($T117=BL$7,$T117+$M117=BL$7,$T117+2*$M117=BL$7,$T117+3*$M117=BL$7,$T117+4*$M117=BL$7,$T117+5*$M117=BL$7,$T117+6*$M117=BL$7,$T117+7*$M117=BL$7,$T117+8*$M117=BL$7,$T117+9*$M117=BL$7,$T117+10*$M117=BL$7),$Q117*'[1]Paramètres commerce'!$D$6,0)</f>
        <v>0</v>
      </c>
      <c r="BM117" s="127">
        <f>IF(OR($T117=BM$7,$T117+$M117=BM$7,$T117+2*$M117=BM$7,$T117+3*$M117=BM$7,$T117+4*$M117=BM$7,$T117+5*$M117=BM$7,$T117+6*$M117=BM$7,$T117+7*$M117=BM$7,$T117+8*$M117=BM$7,$T117+9*$M117=BM$7,$T117+10*$M117=BM$7),$Q117*'[1]Paramètres commerce'!$D$6,0)</f>
        <v>0</v>
      </c>
      <c r="BN117" s="127">
        <f>IF(OR($T117=BN$7,$T117+$M117=BN$7,$T117+2*$M117=BN$7,$T117+3*$M117=BN$7,$T117+4*$M117=BN$7,$T117+5*$M117=BN$7,$T117+6*$M117=BN$7,$T117+7*$M117=BN$7,$T117+8*$M117=BN$7,$T117+9*$M117=BN$7,$T117+10*$M117=BN$7),$Q117*'[1]Paramètres commerce'!$D$6,0)</f>
        <v>0</v>
      </c>
      <c r="BO117" s="127">
        <f>IF(OR($T117=BO$7,$T117+$M117=BO$7,$T117+2*$M117=BO$7,$T117+3*$M117=BO$7,$T117+4*$M117=BO$7,$T117+5*$M117=BO$7,$T117+6*$M117=BO$7,$T117+7*$M117=BO$7,$T117+8*$M117=BO$7,$T117+9*$M117=BO$7,$T117+10*$M117=BO$7),$Q117*'[1]Paramètres commerce'!$D$6,0)</f>
        <v>0</v>
      </c>
      <c r="BP117" s="128">
        <f>IF(OR($T117=BP$7,$T117+$M117=BP$7,$T117+2*$M117=BP$7,$T117+3*$M117=BP$7,$T117+4*$M117=BP$7,$T117+5*$M117=BP$7,$T117+6*$M117=BP$7,$T117+7*$M117=BP$7,$T117+8*$M117=BP$7,$T117+9*$M117=BP$7,$T117+10*$M117=BP$7),$Q117*'[1]Paramètres commerce'!$D$6,0)</f>
        <v>0</v>
      </c>
      <c r="BQ117" s="126">
        <f>IF(OR($T117=BQ$7,$T117+$M117=BQ$7,$T117+2*$M117=BQ$7,$T117+3*$M117=BQ$7,$T117+4*$M117=BQ$7,$T117+5*$M117=BQ$7,$T117+6*$M117=BQ$7,$T117+7*$M117=BQ$7,$T117+8*$M117=BQ$7,$T117+9*$M117=BQ$7,$T117+10*$M117=BQ$7),$Q117*'[1]Paramètres commerce'!$D$6,0)</f>
        <v>0</v>
      </c>
      <c r="BR117" s="127">
        <f>IF(OR($T117=BR$7,$T117+$M117=BR$7,$T117+2*$M117=BR$7,$T117+3*$M117=BR$7,$T117+4*$M117=BR$7,$T117+5*$M117=BR$7,$T117+6*$M117=BR$7,$T117+7*$M117=BR$7,$T117+8*$M117=BR$7,$T117+9*$M117=BR$7,$T117+10*$M117=BR$7),$Q117*'[1]Paramètres commerce'!$D$6,0)</f>
        <v>0</v>
      </c>
      <c r="BS117" s="127">
        <f>IF(OR($T117=BS$7,$T117+$M117=BS$7,$T117+2*$M117=BS$7,$T117+3*$M117=BS$7,$T117+4*$M117=BS$7,$T117+5*$M117=BS$7,$T117+6*$M117=BS$7,$T117+7*$M117=BS$7,$T117+8*$M117=BS$7,$T117+9*$M117=BS$7,$T117+10*$M117=BS$7),$Q117*'[1]Paramètres commerce'!$D$6,0)</f>
        <v>0</v>
      </c>
      <c r="BT117" s="127">
        <f>IF(OR($T117=BT$7,$T117+$M117=BT$7,$T117+2*$M117=BT$7,$T117+3*$M117=BT$7,$T117+4*$M117=BT$7,$T117+5*$M117=BT$7,$T117+6*$M117=BT$7,$T117+7*$M117=BT$7,$T117+8*$M117=BT$7,$T117+9*$M117=BT$7,$T117+10*$M117=BT$7),$Q117*'[1]Paramètres commerce'!$D$6,0)</f>
        <v>0</v>
      </c>
      <c r="BU117" s="128">
        <f>IF(OR($T117=BU$7,$T117+$M117=BU$7,$T117+2*$M117=BU$7,$T117+3*$M117=BU$7,$T117+4*$M117=BU$7,$T117+5*$M117=BU$7,$T117+6*$M117=BU$7,$T117+7*$M117=BU$7,$T117+8*$M117=BU$7,$T117+9*$M117=BU$7,$T117+10*$M117=BU$7),$Q117*'[1]Paramètres commerce'!$D$6,0)</f>
        <v>0</v>
      </c>
      <c r="BV117" s="126">
        <f>IF(OR($T117=BV$7,$T117+$M117=BV$7,$T117+2*$M117=BV$7,$T117+3*$M117=BV$7,$T117+4*$M117=BV$7,$T117+5*$M117=BV$7,$T117+6*$M117=BV$7,$T117+7*$M117=BV$7,$T117+8*$M117=BV$7,$T117+9*$M117=BV$7,$T117+10*$M117=BV$7),$Q117*'[1]Paramètres commerce'!$D$6,0)</f>
        <v>0</v>
      </c>
      <c r="BW117" s="127">
        <f>IF(OR($T117=BW$7,$T117+$M117=BW$7,$T117+2*$M117=BW$7,$T117+3*$M117=BW$7,$T117+4*$M117=BW$7,$T117+5*$M117=BW$7,$T117+6*$M117=BW$7,$T117+7*$M117=BW$7,$T117+8*$M117=BW$7,$T117+9*$M117=BW$7,$T117+10*$M117=BW$7),$Q117*'[1]Paramètres commerce'!$D$6,0)</f>
        <v>0</v>
      </c>
      <c r="BX117" s="127">
        <f>IF(OR($T117=BX$7,$T117+$M117=BX$7,$T117+2*$M117=BX$7,$T117+3*$M117=BX$7,$T117+4*$M117=BX$7,$T117+5*$M117=BX$7,$T117+6*$M117=BX$7,$T117+7*$M117=BX$7,$T117+8*$M117=BX$7,$T117+9*$M117=BX$7,$T117+10*$M117=BX$7),$Q117*'[1]Paramètres commerce'!$D$6,0)</f>
        <v>0</v>
      </c>
      <c r="BY117" s="127">
        <f>IF(OR($T117=BY$7,$T117+$M117=BY$7,$T117+2*$M117=BY$7,$T117+3*$M117=BY$7,$T117+4*$M117=BY$7,$T117+5*$M117=BY$7,$T117+6*$M117=BY$7,$T117+7*$M117=BY$7,$T117+8*$M117=BY$7,$T117+9*$M117=BY$7,$T117+10*$M117=BY$7),$Q117*'[1]Paramètres commerce'!$D$6,0)</f>
        <v>0</v>
      </c>
      <c r="BZ117" s="128">
        <f>IF(OR($T117=BZ$7,$T117+$M117=BZ$7,$T117+2*$M117=BZ$7,$T117+3*$M117=BZ$7,$T117+4*$M117=BZ$7,$T117+5*$M117=BZ$7,$T117+6*$M117=BZ$7,$T117+7*$M117=BZ$7,$T117+8*$M117=BZ$7,$T117+9*$M117=BZ$7,$T117+10*$M117=BZ$7),$Q117*'[1]Paramètres commerce'!$D$6,0)</f>
        <v>0</v>
      </c>
      <c r="CA117" s="17"/>
    </row>
    <row r="118" spans="1:79">
      <c r="A118" s="2"/>
      <c r="B118" s="74">
        <v>111</v>
      </c>
      <c r="C118" s="115"/>
      <c r="D118" s="76"/>
      <c r="E118" s="97"/>
      <c r="F118" s="116"/>
      <c r="G118" s="117"/>
      <c r="H118" s="116"/>
      <c r="I118" s="116"/>
      <c r="J118" s="117"/>
      <c r="K118" s="81"/>
      <c r="L118" s="81"/>
      <c r="M118" s="82"/>
      <c r="N118" s="118"/>
      <c r="O118" s="84"/>
      <c r="P118" s="82"/>
      <c r="Q118" s="119">
        <f>(P118*'[1]Paramètres commerce'!$D$5+O118)*K118</f>
        <v>0</v>
      </c>
      <c r="R118" s="103">
        <f>'[1]Paramètres commerce'!$D$7</f>
        <v>5.0000000000000001E-3</v>
      </c>
      <c r="S118" s="119">
        <f>R118*Q118*'[1]Paramètres commerce'!$D$6</f>
        <v>0</v>
      </c>
      <c r="T118" s="120">
        <f t="shared" si="1"/>
        <v>2017</v>
      </c>
      <c r="U118" s="121" t="s">
        <v>38</v>
      </c>
      <c r="V118" s="122"/>
      <c r="W118" s="123"/>
      <c r="X118" s="123"/>
      <c r="Y118" s="123"/>
      <c r="Z118" s="123"/>
      <c r="AA118" s="124"/>
      <c r="AB118" s="125"/>
      <c r="AC118" s="126">
        <f>IF(OR($T118=AC$7,$T118+$M118=AC$7,$T118+2*$M118=AC$7,$T118+3*$M118=AC$7,$T118+4*$M118=AC$7,$T118+5*$M118=AC$7,$T118+6*$M118=AC$7,$T118+7*$M118=AC$7,$T118+8*$M118=AC$7,$T118+9*$M118=AC$7,$T118+10*$M118=AC$7),$Q118*'[1]Paramètres commerce'!$D$6,0)</f>
        <v>0</v>
      </c>
      <c r="AD118" s="127">
        <f>IF(OR($T118=AD$7,$T118+$M118=AD$7,$T118+2*$M118=AD$7,$T118+3*$M118=AD$7,$T118+4*$M118=AD$7,$T118+5*$M118=AD$7,$T118+6*$M118=AD$7,$T118+7*$M118=AD$7,$T118+8*$M118=AD$7,$T118+9*$M118=AD$7,$T118+10*$M118=AD$7),$Q118*'[1]Paramètres commerce'!$D$6,0)</f>
        <v>0</v>
      </c>
      <c r="AE118" s="127">
        <f>IF(OR($T118=AE$7,$T118+$M118=AE$7,$T118+2*$M118=AE$7,$T118+3*$M118=AE$7,$T118+4*$M118=AE$7,$T118+5*$M118=AE$7,$T118+6*$M118=AE$7,$T118+7*$M118=AE$7,$T118+8*$M118=AE$7,$T118+9*$M118=AE$7,$T118+10*$M118=AE$7),$Q118*'[1]Paramètres commerce'!$D$6,0)</f>
        <v>0</v>
      </c>
      <c r="AF118" s="127">
        <f>IF(OR($T118=AF$7,$T118+$M118=AF$7,$T118+2*$M118=AF$7,$T118+3*$M118=AF$7,$T118+4*$M118=AF$7,$T118+5*$M118=AF$7,$T118+6*$M118=AF$7,$T118+7*$M118=AF$7,$T118+8*$M118=AF$7,$T118+9*$M118=AF$7,$T118+10*$M118=AF$7),$Q118*'[1]Paramètres commerce'!$D$6,0)</f>
        <v>0</v>
      </c>
      <c r="AG118" s="128">
        <f>IF(OR($T118=AG$7,$T118+$M118=AG$7,$T118+2*$M118=AG$7,$T118+3*$M118=AG$7,$T118+4*$M118=AG$7,$T118+5*$M118=AG$7,$T118+6*$M118=AG$7,$T118+7*$M118=AG$7,$T118+8*$M118=AG$7,$T118+9*$M118=AG$7,$T118+10*$M118=AG$7),$Q118*'[1]Paramètres commerce'!$D$6,0)</f>
        <v>0</v>
      </c>
      <c r="AH118" s="126">
        <f>IF(OR($T118=AH$7,$T118+$M118=AH$7,$T118+2*$M118=AH$7,$T118+3*$M118=AH$7,$T118+4*$M118=AH$7,$T118+5*$M118=AH$7,$T118+6*$M118=AH$7,$T118+7*$M118=AH$7,$T118+8*$M118=AH$7,$T118+9*$M118=AH$7,$T118+10*$M118=AH$7),$Q118*'[1]Paramètres commerce'!$D$6,0)</f>
        <v>0</v>
      </c>
      <c r="AI118" s="127">
        <f>IF(OR($T118=AI$7,$T118+$M118=AI$7,$T118+2*$M118=AI$7,$T118+3*$M118=AI$7,$T118+4*$M118=AI$7,$T118+5*$M118=AI$7,$T118+6*$M118=AI$7,$T118+7*$M118=AI$7,$T118+8*$M118=AI$7,$T118+9*$M118=AI$7,$T118+10*$M118=AI$7),$Q118*'[1]Paramètres commerce'!$D$6,0)</f>
        <v>0</v>
      </c>
      <c r="AJ118" s="127">
        <f>IF(OR($T118=AJ$7,$T118+$M118=AJ$7,$T118+2*$M118=AJ$7,$T118+3*$M118=AJ$7,$T118+4*$M118=AJ$7,$T118+5*$M118=AJ$7,$T118+6*$M118=AJ$7,$T118+7*$M118=AJ$7,$T118+8*$M118=AJ$7,$T118+9*$M118=AJ$7,$T118+10*$M118=AJ$7),$Q118*'[1]Paramètres commerce'!$D$6,0)</f>
        <v>0</v>
      </c>
      <c r="AK118" s="127">
        <f>IF(OR($T118=AK$7,$T118+$M118=AK$7,$T118+2*$M118=AK$7,$T118+3*$M118=AK$7,$T118+4*$M118=AK$7,$T118+5*$M118=AK$7,$T118+6*$M118=AK$7,$T118+7*$M118=AK$7,$T118+8*$M118=AK$7,$T118+9*$M118=AK$7,$T118+10*$M118=AK$7),$Q118*'[1]Paramètres commerce'!$D$6,0)</f>
        <v>0</v>
      </c>
      <c r="AL118" s="128">
        <f>IF(OR($T118=AL$7,$T118+$M118=AL$7,$T118+2*$M118=AL$7,$T118+3*$M118=AL$7,$T118+4*$M118=AL$7,$T118+5*$M118=AL$7,$T118+6*$M118=AL$7,$T118+7*$M118=AL$7,$T118+8*$M118=AL$7,$T118+9*$M118=AL$7,$T118+10*$M118=AL$7),$Q118*'[1]Paramètres commerce'!$D$6,0)</f>
        <v>0</v>
      </c>
      <c r="AM118" s="126">
        <f>IF(OR($T118=AM$7,$T118+$M118=AM$7,$T118+2*$M118=AM$7,$T118+3*$M118=AM$7,$T118+4*$M118=AM$7,$T118+5*$M118=AM$7,$T118+6*$M118=AM$7,$T118+7*$M118=AM$7,$T118+8*$M118=AM$7,$T118+9*$M118=AM$7,$T118+10*$M118=AM$7),$Q118*'[1]Paramètres commerce'!$D$6,0)</f>
        <v>0</v>
      </c>
      <c r="AN118" s="127">
        <f>IF(OR($T118=AN$7,$T118+$M118=AN$7,$T118+2*$M118=AN$7,$T118+3*$M118=AN$7,$T118+4*$M118=AN$7,$T118+5*$M118=AN$7,$T118+6*$M118=AN$7,$T118+7*$M118=AN$7,$T118+8*$M118=AN$7,$T118+9*$M118=AN$7,$T118+10*$M118=AN$7),$Q118*'[1]Paramètres commerce'!$D$6,0)</f>
        <v>0</v>
      </c>
      <c r="AO118" s="127">
        <f>IF(OR($T118=AO$7,$T118+$M118=AO$7,$T118+2*$M118=AO$7,$T118+3*$M118=AO$7,$T118+4*$M118=AO$7,$T118+5*$M118=AO$7,$T118+6*$M118=AO$7,$T118+7*$M118=AO$7,$T118+8*$M118=AO$7,$T118+9*$M118=AO$7,$T118+10*$M118=AO$7),$Q118*'[1]Paramètres commerce'!$D$6,0)</f>
        <v>0</v>
      </c>
      <c r="AP118" s="127">
        <f>IF(OR($T118=AP$7,$T118+$M118=AP$7,$T118+2*$M118=AP$7,$T118+3*$M118=AP$7,$T118+4*$M118=AP$7,$T118+5*$M118=AP$7,$T118+6*$M118=AP$7,$T118+7*$M118=AP$7,$T118+8*$M118=AP$7,$T118+9*$M118=AP$7,$T118+10*$M118=AP$7),$Q118*'[1]Paramètres commerce'!$D$6,0)</f>
        <v>0</v>
      </c>
      <c r="AQ118" s="128">
        <f>IF(OR($T118=AQ$7,$T118+$M118=AQ$7,$T118+2*$M118=AQ$7,$T118+3*$M118=AQ$7,$T118+4*$M118=AQ$7,$T118+5*$M118=AQ$7,$T118+6*$M118=AQ$7,$T118+7*$M118=AQ$7,$T118+8*$M118=AQ$7,$T118+9*$M118=AQ$7,$T118+10*$M118=AQ$7),$Q118*'[1]Paramètres commerce'!$D$6,0)</f>
        <v>0</v>
      </c>
      <c r="AR118" s="126">
        <f>IF(OR($T118=AR$7,$T118+$M118=AR$7,$T118+2*$M118=AR$7,$T118+3*$M118=AR$7,$T118+4*$M118=AR$7,$T118+5*$M118=AR$7,$T118+6*$M118=AR$7,$T118+7*$M118=AR$7,$T118+8*$M118=AR$7,$T118+9*$M118=AR$7,$T118+10*$M118=AR$7),$Q118*'[1]Paramètres commerce'!$D$6,0)</f>
        <v>0</v>
      </c>
      <c r="AS118" s="127">
        <f>IF(OR($T118=AS$7,$T118+$M118=AS$7,$T118+2*$M118=AS$7,$T118+3*$M118=AS$7,$T118+4*$M118=AS$7,$T118+5*$M118=AS$7,$T118+6*$M118=AS$7,$T118+7*$M118=AS$7,$T118+8*$M118=AS$7,$T118+9*$M118=AS$7,$T118+10*$M118=AS$7),$Q118*'[1]Paramètres commerce'!$D$6,0)</f>
        <v>0</v>
      </c>
      <c r="AT118" s="127">
        <f>IF(OR($T118=AT$7,$T118+$M118=AT$7,$T118+2*$M118=AT$7,$T118+3*$M118=AT$7,$T118+4*$M118=AT$7,$T118+5*$M118=AT$7,$T118+6*$M118=AT$7,$T118+7*$M118=AT$7,$T118+8*$M118=AT$7,$T118+9*$M118=AT$7,$T118+10*$M118=AT$7),$Q118*'[1]Paramètres commerce'!$D$6,0)</f>
        <v>0</v>
      </c>
      <c r="AU118" s="127">
        <f>IF(OR($T118=AU$7,$T118+$M118=AU$7,$T118+2*$M118=AU$7,$T118+3*$M118=AU$7,$T118+4*$M118=AU$7,$T118+5*$M118=AU$7,$T118+6*$M118=AU$7,$T118+7*$M118=AU$7,$T118+8*$M118=AU$7,$T118+9*$M118=AU$7,$T118+10*$M118=AU$7),$Q118*'[1]Paramètres commerce'!$D$6,0)</f>
        <v>0</v>
      </c>
      <c r="AV118" s="128">
        <f>IF(OR($T118=AV$7,$T118+$M118=AV$7,$T118+2*$M118=AV$7,$T118+3*$M118=AV$7,$T118+4*$M118=AV$7,$T118+5*$M118=AV$7,$T118+6*$M118=AV$7,$T118+7*$M118=AV$7,$T118+8*$M118=AV$7,$T118+9*$M118=AV$7,$T118+10*$M118=AV$7),$Q118*'[1]Paramètres commerce'!$D$6,0)</f>
        <v>0</v>
      </c>
      <c r="AW118" s="126">
        <f>IF(OR($T118=AW$7,$T118+$M118=AW$7,$T118+2*$M118=AW$7,$T118+3*$M118=AW$7,$T118+4*$M118=AW$7,$T118+5*$M118=AW$7,$T118+6*$M118=AW$7,$T118+7*$M118=AW$7,$T118+8*$M118=AW$7,$T118+9*$M118=AW$7,$T118+10*$M118=AW$7),$Q118*'[1]Paramètres commerce'!$D$6,0)</f>
        <v>0</v>
      </c>
      <c r="AX118" s="127">
        <f>IF(OR($T118=AX$7,$T118+$M118=AX$7,$T118+2*$M118=AX$7,$T118+3*$M118=AX$7,$T118+4*$M118=AX$7,$T118+5*$M118=AX$7,$T118+6*$M118=AX$7,$T118+7*$M118=AX$7,$T118+8*$M118=AX$7,$T118+9*$M118=AX$7,$T118+10*$M118=AX$7),$Q118*'[1]Paramètres commerce'!$D$6,0)</f>
        <v>0</v>
      </c>
      <c r="AY118" s="127">
        <f>IF(OR($T118=AY$7,$T118+$M118=AY$7,$T118+2*$M118=AY$7,$T118+3*$M118=AY$7,$T118+4*$M118=AY$7,$T118+5*$M118=AY$7,$T118+6*$M118=AY$7,$T118+7*$M118=AY$7,$T118+8*$M118=AY$7,$T118+9*$M118=AY$7,$T118+10*$M118=AY$7),$Q118*'[1]Paramètres commerce'!$D$6,0)</f>
        <v>0</v>
      </c>
      <c r="AZ118" s="127">
        <f>IF(OR($T118=AZ$7,$T118+$M118=AZ$7,$T118+2*$M118=AZ$7,$T118+3*$M118=AZ$7,$T118+4*$M118=AZ$7,$T118+5*$M118=AZ$7,$T118+6*$M118=AZ$7,$T118+7*$M118=AZ$7,$T118+8*$M118=AZ$7,$T118+9*$M118=AZ$7,$T118+10*$M118=AZ$7),$Q118*'[1]Paramètres commerce'!$D$6,0)</f>
        <v>0</v>
      </c>
      <c r="BA118" s="128">
        <f>IF(OR($T118=BA$7,$T118+$M118=BA$7,$T118+2*$M118=BA$7,$T118+3*$M118=BA$7,$T118+4*$M118=BA$7,$T118+5*$M118=BA$7,$T118+6*$M118=BA$7,$T118+7*$M118=BA$7,$T118+8*$M118=BA$7,$T118+9*$M118=BA$7,$T118+10*$M118=BA$7),$Q118*'[1]Paramètres commerce'!$D$6,0)</f>
        <v>0</v>
      </c>
      <c r="BB118" s="126">
        <f>IF(OR($T118=BB$7,$T118+$M118=BB$7,$T118+2*$M118=BB$7,$T118+3*$M118=BB$7,$T118+4*$M118=BB$7,$T118+5*$M118=BB$7,$T118+6*$M118=BB$7,$T118+7*$M118=BB$7,$T118+8*$M118=BB$7,$T118+9*$M118=BB$7,$T118+10*$M118=BB$7),$Q118*'[1]Paramètres commerce'!$D$6,0)</f>
        <v>0</v>
      </c>
      <c r="BC118" s="127">
        <f>IF(OR($T118=BC$7,$T118+$M118=BC$7,$T118+2*$M118=BC$7,$T118+3*$M118=BC$7,$T118+4*$M118=BC$7,$T118+5*$M118=BC$7,$T118+6*$M118=BC$7,$T118+7*$M118=BC$7,$T118+8*$M118=BC$7,$T118+9*$M118=BC$7,$T118+10*$M118=BC$7),$Q118*'[1]Paramètres commerce'!$D$6,0)</f>
        <v>0</v>
      </c>
      <c r="BD118" s="127">
        <f>IF(OR($T118=BD$7,$T118+$M118=BD$7,$T118+2*$M118=BD$7,$T118+3*$M118=BD$7,$T118+4*$M118=BD$7,$T118+5*$M118=BD$7,$T118+6*$M118=BD$7,$T118+7*$M118=BD$7,$T118+8*$M118=BD$7,$T118+9*$M118=BD$7,$T118+10*$M118=BD$7),$Q118*'[1]Paramètres commerce'!$D$6,0)</f>
        <v>0</v>
      </c>
      <c r="BE118" s="127">
        <f>IF(OR($T118=BE$7,$T118+$M118=BE$7,$T118+2*$M118=BE$7,$T118+3*$M118=BE$7,$T118+4*$M118=BE$7,$T118+5*$M118=BE$7,$T118+6*$M118=BE$7,$T118+7*$M118=BE$7,$T118+8*$M118=BE$7,$T118+9*$M118=BE$7,$T118+10*$M118=BE$7),$Q118*'[1]Paramètres commerce'!$D$6,0)</f>
        <v>0</v>
      </c>
      <c r="BF118" s="128">
        <f>IF(OR($T118=BF$7,$T118+$M118=BF$7,$T118+2*$M118=BF$7,$T118+3*$M118=BF$7,$T118+4*$M118=BF$7,$T118+5*$M118=BF$7,$T118+6*$M118=BF$7,$T118+7*$M118=BF$7,$T118+8*$M118=BF$7,$T118+9*$M118=BF$7,$T118+10*$M118=BF$7),$Q118*'[1]Paramètres commerce'!$D$6,0)</f>
        <v>0</v>
      </c>
      <c r="BG118" s="126">
        <f>IF(OR($T118=BG$7,$T118+$M118=BG$7,$T118+2*$M118=BG$7,$T118+3*$M118=BG$7,$T118+4*$M118=BG$7,$T118+5*$M118=BG$7,$T118+6*$M118=BG$7,$T118+7*$M118=BG$7,$T118+8*$M118=BG$7,$T118+9*$M118=BG$7,$T118+10*$M118=BG$7),$Q118*'[1]Paramètres commerce'!$D$6,0)</f>
        <v>0</v>
      </c>
      <c r="BH118" s="127">
        <f>IF(OR($T118=BH$7,$T118+$M118=BH$7,$T118+2*$M118=BH$7,$T118+3*$M118=BH$7,$T118+4*$M118=BH$7,$T118+5*$M118=BH$7,$T118+6*$M118=BH$7,$T118+7*$M118=BH$7,$T118+8*$M118=BH$7,$T118+9*$M118=BH$7,$T118+10*$M118=BH$7),$Q118*'[1]Paramètres commerce'!$D$6,0)</f>
        <v>0</v>
      </c>
      <c r="BI118" s="127">
        <f>IF(OR($T118=BI$7,$T118+$M118=BI$7,$T118+2*$M118=BI$7,$T118+3*$M118=BI$7,$T118+4*$M118=BI$7,$T118+5*$M118=BI$7,$T118+6*$M118=BI$7,$T118+7*$M118=BI$7,$T118+8*$M118=BI$7,$T118+9*$M118=BI$7,$T118+10*$M118=BI$7),$Q118*'[1]Paramètres commerce'!$D$6,0)</f>
        <v>0</v>
      </c>
      <c r="BJ118" s="127">
        <f>IF(OR($T118=BJ$7,$T118+$M118=BJ$7,$T118+2*$M118=BJ$7,$T118+3*$M118=BJ$7,$T118+4*$M118=BJ$7,$T118+5*$M118=BJ$7,$T118+6*$M118=BJ$7,$T118+7*$M118=BJ$7,$T118+8*$M118=BJ$7,$T118+9*$M118=BJ$7,$T118+10*$M118=BJ$7),$Q118*'[1]Paramètres commerce'!$D$6,0)</f>
        <v>0</v>
      </c>
      <c r="BK118" s="128">
        <f>IF(OR($T118=BK$7,$T118+$M118=BK$7,$T118+2*$M118=BK$7,$T118+3*$M118=BK$7,$T118+4*$M118=BK$7,$T118+5*$M118=BK$7,$T118+6*$M118=BK$7,$T118+7*$M118=BK$7,$T118+8*$M118=BK$7,$T118+9*$M118=BK$7,$T118+10*$M118=BK$7),$Q118*'[1]Paramètres commerce'!$D$6,0)</f>
        <v>0</v>
      </c>
      <c r="BL118" s="126">
        <f>IF(OR($T118=BL$7,$T118+$M118=BL$7,$T118+2*$M118=BL$7,$T118+3*$M118=BL$7,$T118+4*$M118=BL$7,$T118+5*$M118=BL$7,$T118+6*$M118=BL$7,$T118+7*$M118=BL$7,$T118+8*$M118=BL$7,$T118+9*$M118=BL$7,$T118+10*$M118=BL$7),$Q118*'[1]Paramètres commerce'!$D$6,0)</f>
        <v>0</v>
      </c>
      <c r="BM118" s="127">
        <f>IF(OR($T118=BM$7,$T118+$M118=BM$7,$T118+2*$M118=BM$7,$T118+3*$M118=BM$7,$T118+4*$M118=BM$7,$T118+5*$M118=BM$7,$T118+6*$M118=BM$7,$T118+7*$M118=BM$7,$T118+8*$M118=BM$7,$T118+9*$M118=BM$7,$T118+10*$M118=BM$7),$Q118*'[1]Paramètres commerce'!$D$6,0)</f>
        <v>0</v>
      </c>
      <c r="BN118" s="127">
        <f>IF(OR($T118=BN$7,$T118+$M118=BN$7,$T118+2*$M118=BN$7,$T118+3*$M118=BN$7,$T118+4*$M118=BN$7,$T118+5*$M118=BN$7,$T118+6*$M118=BN$7,$T118+7*$M118=BN$7,$T118+8*$M118=BN$7,$T118+9*$M118=BN$7,$T118+10*$M118=BN$7),$Q118*'[1]Paramètres commerce'!$D$6,0)</f>
        <v>0</v>
      </c>
      <c r="BO118" s="127">
        <f>IF(OR($T118=BO$7,$T118+$M118=BO$7,$T118+2*$M118=BO$7,$T118+3*$M118=BO$7,$T118+4*$M118=BO$7,$T118+5*$M118=BO$7,$T118+6*$M118=BO$7,$T118+7*$M118=BO$7,$T118+8*$M118=BO$7,$T118+9*$M118=BO$7,$T118+10*$M118=BO$7),$Q118*'[1]Paramètres commerce'!$D$6,0)</f>
        <v>0</v>
      </c>
      <c r="BP118" s="128">
        <f>IF(OR($T118=BP$7,$T118+$M118=BP$7,$T118+2*$M118=BP$7,$T118+3*$M118=BP$7,$T118+4*$M118=BP$7,$T118+5*$M118=BP$7,$T118+6*$M118=BP$7,$T118+7*$M118=BP$7,$T118+8*$M118=BP$7,$T118+9*$M118=BP$7,$T118+10*$M118=BP$7),$Q118*'[1]Paramètres commerce'!$D$6,0)</f>
        <v>0</v>
      </c>
      <c r="BQ118" s="126">
        <f>IF(OR($T118=BQ$7,$T118+$M118=BQ$7,$T118+2*$M118=BQ$7,$T118+3*$M118=BQ$7,$T118+4*$M118=BQ$7,$T118+5*$M118=BQ$7,$T118+6*$M118=BQ$7,$T118+7*$M118=BQ$7,$T118+8*$M118=BQ$7,$T118+9*$M118=BQ$7,$T118+10*$M118=BQ$7),$Q118*'[1]Paramètres commerce'!$D$6,0)</f>
        <v>0</v>
      </c>
      <c r="BR118" s="127">
        <f>IF(OR($T118=BR$7,$T118+$M118=BR$7,$T118+2*$M118=BR$7,$T118+3*$M118=BR$7,$T118+4*$M118=BR$7,$T118+5*$M118=BR$7,$T118+6*$M118=BR$7,$T118+7*$M118=BR$7,$T118+8*$M118=BR$7,$T118+9*$M118=BR$7,$T118+10*$M118=BR$7),$Q118*'[1]Paramètres commerce'!$D$6,0)</f>
        <v>0</v>
      </c>
      <c r="BS118" s="127">
        <f>IF(OR($T118=BS$7,$T118+$M118=BS$7,$T118+2*$M118=BS$7,$T118+3*$M118=BS$7,$T118+4*$M118=BS$7,$T118+5*$M118=BS$7,$T118+6*$M118=BS$7,$T118+7*$M118=BS$7,$T118+8*$M118=BS$7,$T118+9*$M118=BS$7,$T118+10*$M118=BS$7),$Q118*'[1]Paramètres commerce'!$D$6,0)</f>
        <v>0</v>
      </c>
      <c r="BT118" s="127">
        <f>IF(OR($T118=BT$7,$T118+$M118=BT$7,$T118+2*$M118=BT$7,$T118+3*$M118=BT$7,$T118+4*$M118=BT$7,$T118+5*$M118=BT$7,$T118+6*$M118=BT$7,$T118+7*$M118=BT$7,$T118+8*$M118=BT$7,$T118+9*$M118=BT$7,$T118+10*$M118=BT$7),$Q118*'[1]Paramètres commerce'!$D$6,0)</f>
        <v>0</v>
      </c>
      <c r="BU118" s="128">
        <f>IF(OR($T118=BU$7,$T118+$M118=BU$7,$T118+2*$M118=BU$7,$T118+3*$M118=BU$7,$T118+4*$M118=BU$7,$T118+5*$M118=BU$7,$T118+6*$M118=BU$7,$T118+7*$M118=BU$7,$T118+8*$M118=BU$7,$T118+9*$M118=BU$7,$T118+10*$M118=BU$7),$Q118*'[1]Paramètres commerce'!$D$6,0)</f>
        <v>0</v>
      </c>
      <c r="BV118" s="126">
        <f>IF(OR($T118=BV$7,$T118+$M118=BV$7,$T118+2*$M118=BV$7,$T118+3*$M118=BV$7,$T118+4*$M118=BV$7,$T118+5*$M118=BV$7,$T118+6*$M118=BV$7,$T118+7*$M118=BV$7,$T118+8*$M118=BV$7,$T118+9*$M118=BV$7,$T118+10*$M118=BV$7),$Q118*'[1]Paramètres commerce'!$D$6,0)</f>
        <v>0</v>
      </c>
      <c r="BW118" s="127">
        <f>IF(OR($T118=BW$7,$T118+$M118=BW$7,$T118+2*$M118=BW$7,$T118+3*$M118=BW$7,$T118+4*$M118=BW$7,$T118+5*$M118=BW$7,$T118+6*$M118=BW$7,$T118+7*$M118=BW$7,$T118+8*$M118=BW$7,$T118+9*$M118=BW$7,$T118+10*$M118=BW$7),$Q118*'[1]Paramètres commerce'!$D$6,0)</f>
        <v>0</v>
      </c>
      <c r="BX118" s="127">
        <f>IF(OR($T118=BX$7,$T118+$M118=BX$7,$T118+2*$M118=BX$7,$T118+3*$M118=BX$7,$T118+4*$M118=BX$7,$T118+5*$M118=BX$7,$T118+6*$M118=BX$7,$T118+7*$M118=BX$7,$T118+8*$M118=BX$7,$T118+9*$M118=BX$7,$T118+10*$M118=BX$7),$Q118*'[1]Paramètres commerce'!$D$6,0)</f>
        <v>0</v>
      </c>
      <c r="BY118" s="127">
        <f>IF(OR($T118=BY$7,$T118+$M118=BY$7,$T118+2*$M118=BY$7,$T118+3*$M118=BY$7,$T118+4*$M118=BY$7,$T118+5*$M118=BY$7,$T118+6*$M118=BY$7,$T118+7*$M118=BY$7,$T118+8*$M118=BY$7,$T118+9*$M118=BY$7,$T118+10*$M118=BY$7),$Q118*'[1]Paramètres commerce'!$D$6,0)</f>
        <v>0</v>
      </c>
      <c r="BZ118" s="128">
        <f>IF(OR($T118=BZ$7,$T118+$M118=BZ$7,$T118+2*$M118=BZ$7,$T118+3*$M118=BZ$7,$T118+4*$M118=BZ$7,$T118+5*$M118=BZ$7,$T118+6*$M118=BZ$7,$T118+7*$M118=BZ$7,$T118+8*$M118=BZ$7,$T118+9*$M118=BZ$7,$T118+10*$M118=BZ$7),$Q118*'[1]Paramètres commerce'!$D$6,0)</f>
        <v>0</v>
      </c>
      <c r="CA118" s="17"/>
    </row>
    <row r="119" spans="1:79">
      <c r="A119" s="2"/>
      <c r="B119" s="74">
        <v>112</v>
      </c>
      <c r="C119" s="115"/>
      <c r="D119" s="76"/>
      <c r="E119" s="97"/>
      <c r="F119" s="116"/>
      <c r="G119" s="117"/>
      <c r="H119" s="116"/>
      <c r="I119" s="116"/>
      <c r="J119" s="117"/>
      <c r="K119" s="81"/>
      <c r="L119" s="81"/>
      <c r="M119" s="82"/>
      <c r="N119" s="118"/>
      <c r="O119" s="84"/>
      <c r="P119" s="82"/>
      <c r="Q119" s="119">
        <f>(P119*'[1]Paramètres commerce'!$D$5+O119)*K119</f>
        <v>0</v>
      </c>
      <c r="R119" s="103">
        <f>'[1]Paramètres commerce'!$D$7</f>
        <v>5.0000000000000001E-3</v>
      </c>
      <c r="S119" s="119">
        <f>R119*Q119*'[1]Paramètres commerce'!$D$6</f>
        <v>0</v>
      </c>
      <c r="T119" s="120">
        <f t="shared" si="1"/>
        <v>2017</v>
      </c>
      <c r="U119" s="121" t="s">
        <v>38</v>
      </c>
      <c r="V119" s="122"/>
      <c r="W119" s="123"/>
      <c r="X119" s="123"/>
      <c r="Y119" s="123"/>
      <c r="Z119" s="123"/>
      <c r="AA119" s="124"/>
      <c r="AB119" s="125"/>
      <c r="AC119" s="126">
        <f>IF(OR($T119=AC$7,$T119+$M119=AC$7,$T119+2*$M119=AC$7,$T119+3*$M119=AC$7,$T119+4*$M119=AC$7,$T119+5*$M119=AC$7,$T119+6*$M119=AC$7,$T119+7*$M119=AC$7,$T119+8*$M119=AC$7,$T119+9*$M119=AC$7,$T119+10*$M119=AC$7),$Q119*'[1]Paramètres commerce'!$D$6,0)</f>
        <v>0</v>
      </c>
      <c r="AD119" s="127">
        <f>IF(OR($T119=AD$7,$T119+$M119=AD$7,$T119+2*$M119=AD$7,$T119+3*$M119=AD$7,$T119+4*$M119=AD$7,$T119+5*$M119=AD$7,$T119+6*$M119=AD$7,$T119+7*$M119=AD$7,$T119+8*$M119=AD$7,$T119+9*$M119=AD$7,$T119+10*$M119=AD$7),$Q119*'[1]Paramètres commerce'!$D$6,0)</f>
        <v>0</v>
      </c>
      <c r="AE119" s="127">
        <f>IF(OR($T119=AE$7,$T119+$M119=AE$7,$T119+2*$M119=AE$7,$T119+3*$M119=AE$7,$T119+4*$M119=AE$7,$T119+5*$M119=AE$7,$T119+6*$M119=AE$7,$T119+7*$M119=AE$7,$T119+8*$M119=AE$7,$T119+9*$M119=AE$7,$T119+10*$M119=AE$7),$Q119*'[1]Paramètres commerce'!$D$6,0)</f>
        <v>0</v>
      </c>
      <c r="AF119" s="127">
        <f>IF(OR($T119=AF$7,$T119+$M119=AF$7,$T119+2*$M119=AF$7,$T119+3*$M119=AF$7,$T119+4*$M119=AF$7,$T119+5*$M119=AF$7,$T119+6*$M119=AF$7,$T119+7*$M119=AF$7,$T119+8*$M119=AF$7,$T119+9*$M119=AF$7,$T119+10*$M119=AF$7),$Q119*'[1]Paramètres commerce'!$D$6,0)</f>
        <v>0</v>
      </c>
      <c r="AG119" s="128">
        <f>IF(OR($T119=AG$7,$T119+$M119=AG$7,$T119+2*$M119=AG$7,$T119+3*$M119=AG$7,$T119+4*$M119=AG$7,$T119+5*$M119=AG$7,$T119+6*$M119=AG$7,$T119+7*$M119=AG$7,$T119+8*$M119=AG$7,$T119+9*$M119=AG$7,$T119+10*$M119=AG$7),$Q119*'[1]Paramètres commerce'!$D$6,0)</f>
        <v>0</v>
      </c>
      <c r="AH119" s="126">
        <f>IF(OR($T119=AH$7,$T119+$M119=AH$7,$T119+2*$M119=AH$7,$T119+3*$M119=AH$7,$T119+4*$M119=AH$7,$T119+5*$M119=AH$7,$T119+6*$M119=AH$7,$T119+7*$M119=AH$7,$T119+8*$M119=AH$7,$T119+9*$M119=AH$7,$T119+10*$M119=AH$7),$Q119*'[1]Paramètres commerce'!$D$6,0)</f>
        <v>0</v>
      </c>
      <c r="AI119" s="127">
        <f>IF(OR($T119=AI$7,$T119+$M119=AI$7,$T119+2*$M119=AI$7,$T119+3*$M119=AI$7,$T119+4*$M119=AI$7,$T119+5*$M119=AI$7,$T119+6*$M119=AI$7,$T119+7*$M119=AI$7,$T119+8*$M119=AI$7,$T119+9*$M119=AI$7,$T119+10*$M119=AI$7),$Q119*'[1]Paramètres commerce'!$D$6,0)</f>
        <v>0</v>
      </c>
      <c r="AJ119" s="127">
        <f>IF(OR($T119=AJ$7,$T119+$M119=AJ$7,$T119+2*$M119=AJ$7,$T119+3*$M119=AJ$7,$T119+4*$M119=AJ$7,$T119+5*$M119=AJ$7,$T119+6*$M119=AJ$7,$T119+7*$M119=AJ$7,$T119+8*$M119=AJ$7,$T119+9*$M119=AJ$7,$T119+10*$M119=AJ$7),$Q119*'[1]Paramètres commerce'!$D$6,0)</f>
        <v>0</v>
      </c>
      <c r="AK119" s="127">
        <f>IF(OR($T119=AK$7,$T119+$M119=AK$7,$T119+2*$M119=AK$7,$T119+3*$M119=AK$7,$T119+4*$M119=AK$7,$T119+5*$M119=AK$7,$T119+6*$M119=AK$7,$T119+7*$M119=AK$7,$T119+8*$M119=AK$7,$T119+9*$M119=AK$7,$T119+10*$M119=AK$7),$Q119*'[1]Paramètres commerce'!$D$6,0)</f>
        <v>0</v>
      </c>
      <c r="AL119" s="128">
        <f>IF(OR($T119=AL$7,$T119+$M119=AL$7,$T119+2*$M119=AL$7,$T119+3*$M119=AL$7,$T119+4*$M119=AL$7,$T119+5*$M119=AL$7,$T119+6*$M119=AL$7,$T119+7*$M119=AL$7,$T119+8*$M119=AL$7,$T119+9*$M119=AL$7,$T119+10*$M119=AL$7),$Q119*'[1]Paramètres commerce'!$D$6,0)</f>
        <v>0</v>
      </c>
      <c r="AM119" s="126">
        <f>IF(OR($T119=AM$7,$T119+$M119=AM$7,$T119+2*$M119=AM$7,$T119+3*$M119=AM$7,$T119+4*$M119=AM$7,$T119+5*$M119=AM$7,$T119+6*$M119=AM$7,$T119+7*$M119=AM$7,$T119+8*$M119=AM$7,$T119+9*$M119=AM$7,$T119+10*$M119=AM$7),$Q119*'[1]Paramètres commerce'!$D$6,0)</f>
        <v>0</v>
      </c>
      <c r="AN119" s="127">
        <f>IF(OR($T119=AN$7,$T119+$M119=AN$7,$T119+2*$M119=AN$7,$T119+3*$M119=AN$7,$T119+4*$M119=AN$7,$T119+5*$M119=AN$7,$T119+6*$M119=AN$7,$T119+7*$M119=AN$7,$T119+8*$M119=AN$7,$T119+9*$M119=AN$7,$T119+10*$M119=AN$7),$Q119*'[1]Paramètres commerce'!$D$6,0)</f>
        <v>0</v>
      </c>
      <c r="AO119" s="127">
        <f>IF(OR($T119=AO$7,$T119+$M119=AO$7,$T119+2*$M119=AO$7,$T119+3*$M119=AO$7,$T119+4*$M119=AO$7,$T119+5*$M119=AO$7,$T119+6*$M119=AO$7,$T119+7*$M119=AO$7,$T119+8*$M119=AO$7,$T119+9*$M119=AO$7,$T119+10*$M119=AO$7),$Q119*'[1]Paramètres commerce'!$D$6,0)</f>
        <v>0</v>
      </c>
      <c r="AP119" s="127">
        <f>IF(OR($T119=AP$7,$T119+$M119=AP$7,$T119+2*$M119=AP$7,$T119+3*$M119=AP$7,$T119+4*$M119=AP$7,$T119+5*$M119=AP$7,$T119+6*$M119=AP$7,$T119+7*$M119=AP$7,$T119+8*$M119=AP$7,$T119+9*$M119=AP$7,$T119+10*$M119=AP$7),$Q119*'[1]Paramètres commerce'!$D$6,0)</f>
        <v>0</v>
      </c>
      <c r="AQ119" s="128">
        <f>IF(OR($T119=AQ$7,$T119+$M119=AQ$7,$T119+2*$M119=AQ$7,$T119+3*$M119=AQ$7,$T119+4*$M119=AQ$7,$T119+5*$M119=AQ$7,$T119+6*$M119=AQ$7,$T119+7*$M119=AQ$7,$T119+8*$M119=AQ$7,$T119+9*$M119=AQ$7,$T119+10*$M119=AQ$7),$Q119*'[1]Paramètres commerce'!$D$6,0)</f>
        <v>0</v>
      </c>
      <c r="AR119" s="126">
        <f>IF(OR($T119=AR$7,$T119+$M119=AR$7,$T119+2*$M119=AR$7,$T119+3*$M119=AR$7,$T119+4*$M119=AR$7,$T119+5*$M119=AR$7,$T119+6*$M119=AR$7,$T119+7*$M119=AR$7,$T119+8*$M119=AR$7,$T119+9*$M119=AR$7,$T119+10*$M119=AR$7),$Q119*'[1]Paramètres commerce'!$D$6,0)</f>
        <v>0</v>
      </c>
      <c r="AS119" s="127">
        <f>IF(OR($T119=AS$7,$T119+$M119=AS$7,$T119+2*$M119=AS$7,$T119+3*$M119=AS$7,$T119+4*$M119=AS$7,$T119+5*$M119=AS$7,$T119+6*$M119=AS$7,$T119+7*$M119=AS$7,$T119+8*$M119=AS$7,$T119+9*$M119=AS$7,$T119+10*$M119=AS$7),$Q119*'[1]Paramètres commerce'!$D$6,0)</f>
        <v>0</v>
      </c>
      <c r="AT119" s="127">
        <f>IF(OR($T119=AT$7,$T119+$M119=AT$7,$T119+2*$M119=AT$7,$T119+3*$M119=AT$7,$T119+4*$M119=AT$7,$T119+5*$M119=AT$7,$T119+6*$M119=AT$7,$T119+7*$M119=AT$7,$T119+8*$M119=AT$7,$T119+9*$M119=AT$7,$T119+10*$M119=AT$7),$Q119*'[1]Paramètres commerce'!$D$6,0)</f>
        <v>0</v>
      </c>
      <c r="AU119" s="127">
        <f>IF(OR($T119=AU$7,$T119+$M119=AU$7,$T119+2*$M119=AU$7,$T119+3*$M119=AU$7,$T119+4*$M119=AU$7,$T119+5*$M119=AU$7,$T119+6*$M119=AU$7,$T119+7*$M119=AU$7,$T119+8*$M119=AU$7,$T119+9*$M119=AU$7,$T119+10*$M119=AU$7),$Q119*'[1]Paramètres commerce'!$D$6,0)</f>
        <v>0</v>
      </c>
      <c r="AV119" s="128">
        <f>IF(OR($T119=AV$7,$T119+$M119=AV$7,$T119+2*$M119=AV$7,$T119+3*$M119=AV$7,$T119+4*$M119=AV$7,$T119+5*$M119=AV$7,$T119+6*$M119=AV$7,$T119+7*$M119=AV$7,$T119+8*$M119=AV$7,$T119+9*$M119=AV$7,$T119+10*$M119=AV$7),$Q119*'[1]Paramètres commerce'!$D$6,0)</f>
        <v>0</v>
      </c>
      <c r="AW119" s="126">
        <f>IF(OR($T119=AW$7,$T119+$M119=AW$7,$T119+2*$M119=AW$7,$T119+3*$M119=AW$7,$T119+4*$M119=AW$7,$T119+5*$M119=AW$7,$T119+6*$M119=AW$7,$T119+7*$M119=AW$7,$T119+8*$M119=AW$7,$T119+9*$M119=AW$7,$T119+10*$M119=AW$7),$Q119*'[1]Paramètres commerce'!$D$6,0)</f>
        <v>0</v>
      </c>
      <c r="AX119" s="127">
        <f>IF(OR($T119=AX$7,$T119+$M119=AX$7,$T119+2*$M119=AX$7,$T119+3*$M119=AX$7,$T119+4*$M119=AX$7,$T119+5*$M119=AX$7,$T119+6*$M119=AX$7,$T119+7*$M119=AX$7,$T119+8*$M119=AX$7,$T119+9*$M119=AX$7,$T119+10*$M119=AX$7),$Q119*'[1]Paramètres commerce'!$D$6,0)</f>
        <v>0</v>
      </c>
      <c r="AY119" s="127">
        <f>IF(OR($T119=AY$7,$T119+$M119=AY$7,$T119+2*$M119=AY$7,$T119+3*$M119=AY$7,$T119+4*$M119=AY$7,$T119+5*$M119=AY$7,$T119+6*$M119=AY$7,$T119+7*$M119=AY$7,$T119+8*$M119=AY$7,$T119+9*$M119=AY$7,$T119+10*$M119=AY$7),$Q119*'[1]Paramètres commerce'!$D$6,0)</f>
        <v>0</v>
      </c>
      <c r="AZ119" s="127">
        <f>IF(OR($T119=AZ$7,$T119+$M119=AZ$7,$T119+2*$M119=AZ$7,$T119+3*$M119=AZ$7,$T119+4*$M119=AZ$7,$T119+5*$M119=AZ$7,$T119+6*$M119=AZ$7,$T119+7*$M119=AZ$7,$T119+8*$M119=AZ$7,$T119+9*$M119=AZ$7,$T119+10*$M119=AZ$7),$Q119*'[1]Paramètres commerce'!$D$6,0)</f>
        <v>0</v>
      </c>
      <c r="BA119" s="128">
        <f>IF(OR($T119=BA$7,$T119+$M119=BA$7,$T119+2*$M119=BA$7,$T119+3*$M119=BA$7,$T119+4*$M119=BA$7,$T119+5*$M119=BA$7,$T119+6*$M119=BA$7,$T119+7*$M119=BA$7,$T119+8*$M119=BA$7,$T119+9*$M119=BA$7,$T119+10*$M119=BA$7),$Q119*'[1]Paramètres commerce'!$D$6,0)</f>
        <v>0</v>
      </c>
      <c r="BB119" s="126">
        <f>IF(OR($T119=BB$7,$T119+$M119=BB$7,$T119+2*$M119=BB$7,$T119+3*$M119=BB$7,$T119+4*$M119=BB$7,$T119+5*$M119=BB$7,$T119+6*$M119=BB$7,$T119+7*$M119=BB$7,$T119+8*$M119=BB$7,$T119+9*$M119=BB$7,$T119+10*$M119=BB$7),$Q119*'[1]Paramètres commerce'!$D$6,0)</f>
        <v>0</v>
      </c>
      <c r="BC119" s="127">
        <f>IF(OR($T119=BC$7,$T119+$M119=BC$7,$T119+2*$M119=BC$7,$T119+3*$M119=BC$7,$T119+4*$M119=BC$7,$T119+5*$M119=BC$7,$T119+6*$M119=BC$7,$T119+7*$M119=BC$7,$T119+8*$M119=BC$7,$T119+9*$M119=BC$7,$T119+10*$M119=BC$7),$Q119*'[1]Paramètres commerce'!$D$6,0)</f>
        <v>0</v>
      </c>
      <c r="BD119" s="127">
        <f>IF(OR($T119=BD$7,$T119+$M119=BD$7,$T119+2*$M119=BD$7,$T119+3*$M119=BD$7,$T119+4*$M119=BD$7,$T119+5*$M119=BD$7,$T119+6*$M119=BD$7,$T119+7*$M119=BD$7,$T119+8*$M119=BD$7,$T119+9*$M119=BD$7,$T119+10*$M119=BD$7),$Q119*'[1]Paramètres commerce'!$D$6,0)</f>
        <v>0</v>
      </c>
      <c r="BE119" s="127">
        <f>IF(OR($T119=BE$7,$T119+$M119=BE$7,$T119+2*$M119=BE$7,$T119+3*$M119=BE$7,$T119+4*$M119=BE$7,$T119+5*$M119=BE$7,$T119+6*$M119=BE$7,$T119+7*$M119=BE$7,$T119+8*$M119=BE$7,$T119+9*$M119=BE$7,$T119+10*$M119=BE$7),$Q119*'[1]Paramètres commerce'!$D$6,0)</f>
        <v>0</v>
      </c>
      <c r="BF119" s="128">
        <f>IF(OR($T119=BF$7,$T119+$M119=BF$7,$T119+2*$M119=BF$7,$T119+3*$M119=BF$7,$T119+4*$M119=BF$7,$T119+5*$M119=BF$7,$T119+6*$M119=BF$7,$T119+7*$M119=BF$7,$T119+8*$M119=BF$7,$T119+9*$M119=BF$7,$T119+10*$M119=BF$7),$Q119*'[1]Paramètres commerce'!$D$6,0)</f>
        <v>0</v>
      </c>
      <c r="BG119" s="126">
        <f>IF(OR($T119=BG$7,$T119+$M119=BG$7,$T119+2*$M119=BG$7,$T119+3*$M119=BG$7,$T119+4*$M119=BG$7,$T119+5*$M119=BG$7,$T119+6*$M119=BG$7,$T119+7*$M119=BG$7,$T119+8*$M119=BG$7,$T119+9*$M119=BG$7,$T119+10*$M119=BG$7),$Q119*'[1]Paramètres commerce'!$D$6,0)</f>
        <v>0</v>
      </c>
      <c r="BH119" s="127">
        <f>IF(OR($T119=BH$7,$T119+$M119=BH$7,$T119+2*$M119=BH$7,$T119+3*$M119=BH$7,$T119+4*$M119=BH$7,$T119+5*$M119=BH$7,$T119+6*$M119=BH$7,$T119+7*$M119=BH$7,$T119+8*$M119=BH$7,$T119+9*$M119=BH$7,$T119+10*$M119=BH$7),$Q119*'[1]Paramètres commerce'!$D$6,0)</f>
        <v>0</v>
      </c>
      <c r="BI119" s="127">
        <f>IF(OR($T119=BI$7,$T119+$M119=BI$7,$T119+2*$M119=BI$7,$T119+3*$M119=BI$7,$T119+4*$M119=BI$7,$T119+5*$M119=BI$7,$T119+6*$M119=BI$7,$T119+7*$M119=BI$7,$T119+8*$M119=BI$7,$T119+9*$M119=BI$7,$T119+10*$M119=BI$7),$Q119*'[1]Paramètres commerce'!$D$6,0)</f>
        <v>0</v>
      </c>
      <c r="BJ119" s="127">
        <f>IF(OR($T119=BJ$7,$T119+$M119=BJ$7,$T119+2*$M119=BJ$7,$T119+3*$M119=BJ$7,$T119+4*$M119=BJ$7,$T119+5*$M119=BJ$7,$T119+6*$M119=BJ$7,$T119+7*$M119=BJ$7,$T119+8*$M119=BJ$7,$T119+9*$M119=BJ$7,$T119+10*$M119=BJ$7),$Q119*'[1]Paramètres commerce'!$D$6,0)</f>
        <v>0</v>
      </c>
      <c r="BK119" s="128">
        <f>IF(OR($T119=BK$7,$T119+$M119=BK$7,$T119+2*$M119=BK$7,$T119+3*$M119=BK$7,$T119+4*$M119=BK$7,$T119+5*$M119=BK$7,$T119+6*$M119=BK$7,$T119+7*$M119=BK$7,$T119+8*$M119=BK$7,$T119+9*$M119=BK$7,$T119+10*$M119=BK$7),$Q119*'[1]Paramètres commerce'!$D$6,0)</f>
        <v>0</v>
      </c>
      <c r="BL119" s="126">
        <f>IF(OR($T119=BL$7,$T119+$M119=BL$7,$T119+2*$M119=BL$7,$T119+3*$M119=BL$7,$T119+4*$M119=BL$7,$T119+5*$M119=BL$7,$T119+6*$M119=BL$7,$T119+7*$M119=BL$7,$T119+8*$M119=BL$7,$T119+9*$M119=BL$7,$T119+10*$M119=BL$7),$Q119*'[1]Paramètres commerce'!$D$6,0)</f>
        <v>0</v>
      </c>
      <c r="BM119" s="127">
        <f>IF(OR($T119=BM$7,$T119+$M119=BM$7,$T119+2*$M119=BM$7,$T119+3*$M119=BM$7,$T119+4*$M119=BM$7,$T119+5*$M119=BM$7,$T119+6*$M119=BM$7,$T119+7*$M119=BM$7,$T119+8*$M119=BM$7,$T119+9*$M119=BM$7,$T119+10*$M119=BM$7),$Q119*'[1]Paramètres commerce'!$D$6,0)</f>
        <v>0</v>
      </c>
      <c r="BN119" s="127">
        <f>IF(OR($T119=BN$7,$T119+$M119=BN$7,$T119+2*$M119=BN$7,$T119+3*$M119=BN$7,$T119+4*$M119=BN$7,$T119+5*$M119=BN$7,$T119+6*$M119=BN$7,$T119+7*$M119=BN$7,$T119+8*$M119=BN$7,$T119+9*$M119=BN$7,$T119+10*$M119=BN$7),$Q119*'[1]Paramètres commerce'!$D$6,0)</f>
        <v>0</v>
      </c>
      <c r="BO119" s="127">
        <f>IF(OR($T119=BO$7,$T119+$M119=BO$7,$T119+2*$M119=BO$7,$T119+3*$M119=BO$7,$T119+4*$M119=BO$7,$T119+5*$M119=BO$7,$T119+6*$M119=BO$7,$T119+7*$M119=BO$7,$T119+8*$M119=BO$7,$T119+9*$M119=BO$7,$T119+10*$M119=BO$7),$Q119*'[1]Paramètres commerce'!$D$6,0)</f>
        <v>0</v>
      </c>
      <c r="BP119" s="128">
        <f>IF(OR($T119=BP$7,$T119+$M119=BP$7,$T119+2*$M119=BP$7,$T119+3*$M119=BP$7,$T119+4*$M119=BP$7,$T119+5*$M119=BP$7,$T119+6*$M119=BP$7,$T119+7*$M119=BP$7,$T119+8*$M119=BP$7,$T119+9*$M119=BP$7,$T119+10*$M119=BP$7),$Q119*'[1]Paramètres commerce'!$D$6,0)</f>
        <v>0</v>
      </c>
      <c r="BQ119" s="126">
        <f>IF(OR($T119=BQ$7,$T119+$M119=BQ$7,$T119+2*$M119=BQ$7,$T119+3*$M119=BQ$7,$T119+4*$M119=BQ$7,$T119+5*$M119=BQ$7,$T119+6*$M119=BQ$7,$T119+7*$M119=BQ$7,$T119+8*$M119=BQ$7,$T119+9*$M119=BQ$7,$T119+10*$M119=BQ$7),$Q119*'[1]Paramètres commerce'!$D$6,0)</f>
        <v>0</v>
      </c>
      <c r="BR119" s="127">
        <f>IF(OR($T119=BR$7,$T119+$M119=BR$7,$T119+2*$M119=BR$7,$T119+3*$M119=BR$7,$T119+4*$M119=BR$7,$T119+5*$M119=BR$7,$T119+6*$M119=BR$7,$T119+7*$M119=BR$7,$T119+8*$M119=BR$7,$T119+9*$M119=BR$7,$T119+10*$M119=BR$7),$Q119*'[1]Paramètres commerce'!$D$6,0)</f>
        <v>0</v>
      </c>
      <c r="BS119" s="127">
        <f>IF(OR($T119=BS$7,$T119+$M119=BS$7,$T119+2*$M119=BS$7,$T119+3*$M119=BS$7,$T119+4*$M119=BS$7,$T119+5*$M119=BS$7,$T119+6*$M119=BS$7,$T119+7*$M119=BS$7,$T119+8*$M119=BS$7,$T119+9*$M119=BS$7,$T119+10*$M119=BS$7),$Q119*'[1]Paramètres commerce'!$D$6,0)</f>
        <v>0</v>
      </c>
      <c r="BT119" s="127">
        <f>IF(OR($T119=BT$7,$T119+$M119=BT$7,$T119+2*$M119=BT$7,$T119+3*$M119=BT$7,$T119+4*$M119=BT$7,$T119+5*$M119=BT$7,$T119+6*$M119=BT$7,$T119+7*$M119=BT$7,$T119+8*$M119=BT$7,$T119+9*$M119=BT$7,$T119+10*$M119=BT$7),$Q119*'[1]Paramètres commerce'!$D$6,0)</f>
        <v>0</v>
      </c>
      <c r="BU119" s="128">
        <f>IF(OR($T119=BU$7,$T119+$M119=BU$7,$T119+2*$M119=BU$7,$T119+3*$M119=BU$7,$T119+4*$M119=BU$7,$T119+5*$M119=BU$7,$T119+6*$M119=BU$7,$T119+7*$M119=BU$7,$T119+8*$M119=BU$7,$T119+9*$M119=BU$7,$T119+10*$M119=BU$7),$Q119*'[1]Paramètres commerce'!$D$6,0)</f>
        <v>0</v>
      </c>
      <c r="BV119" s="126">
        <f>IF(OR($T119=BV$7,$T119+$M119=BV$7,$T119+2*$M119=BV$7,$T119+3*$M119=BV$7,$T119+4*$M119=BV$7,$T119+5*$M119=BV$7,$T119+6*$M119=BV$7,$T119+7*$M119=BV$7,$T119+8*$M119=BV$7,$T119+9*$M119=BV$7,$T119+10*$M119=BV$7),$Q119*'[1]Paramètres commerce'!$D$6,0)</f>
        <v>0</v>
      </c>
      <c r="BW119" s="127">
        <f>IF(OR($T119=BW$7,$T119+$M119=BW$7,$T119+2*$M119=BW$7,$T119+3*$M119=BW$7,$T119+4*$M119=BW$7,$T119+5*$M119=BW$7,$T119+6*$M119=BW$7,$T119+7*$M119=BW$7,$T119+8*$M119=BW$7,$T119+9*$M119=BW$7,$T119+10*$M119=BW$7),$Q119*'[1]Paramètres commerce'!$D$6,0)</f>
        <v>0</v>
      </c>
      <c r="BX119" s="127">
        <f>IF(OR($T119=BX$7,$T119+$M119=BX$7,$T119+2*$M119=BX$7,$T119+3*$M119=BX$7,$T119+4*$M119=BX$7,$T119+5*$M119=BX$7,$T119+6*$M119=BX$7,$T119+7*$M119=BX$7,$T119+8*$M119=BX$7,$T119+9*$M119=BX$7,$T119+10*$M119=BX$7),$Q119*'[1]Paramètres commerce'!$D$6,0)</f>
        <v>0</v>
      </c>
      <c r="BY119" s="127">
        <f>IF(OR($T119=BY$7,$T119+$M119=BY$7,$T119+2*$M119=BY$7,$T119+3*$M119=BY$7,$T119+4*$M119=BY$7,$T119+5*$M119=BY$7,$T119+6*$M119=BY$7,$T119+7*$M119=BY$7,$T119+8*$M119=BY$7,$T119+9*$M119=BY$7,$T119+10*$M119=BY$7),$Q119*'[1]Paramètres commerce'!$D$6,0)</f>
        <v>0</v>
      </c>
      <c r="BZ119" s="128">
        <f>IF(OR($T119=BZ$7,$T119+$M119=BZ$7,$T119+2*$M119=BZ$7,$T119+3*$M119=BZ$7,$T119+4*$M119=BZ$7,$T119+5*$M119=BZ$7,$T119+6*$M119=BZ$7,$T119+7*$M119=BZ$7,$T119+8*$M119=BZ$7,$T119+9*$M119=BZ$7,$T119+10*$M119=BZ$7),$Q119*'[1]Paramètres commerce'!$D$6,0)</f>
        <v>0</v>
      </c>
      <c r="CA119" s="17"/>
    </row>
    <row r="120" spans="1:79">
      <c r="A120" s="2"/>
      <c r="B120" s="74">
        <v>113</v>
      </c>
      <c r="C120" s="115"/>
      <c r="D120" s="76"/>
      <c r="E120" s="97"/>
      <c r="F120" s="116"/>
      <c r="G120" s="117"/>
      <c r="H120" s="116"/>
      <c r="I120" s="116"/>
      <c r="J120" s="117"/>
      <c r="K120" s="81"/>
      <c r="L120" s="81"/>
      <c r="M120" s="82"/>
      <c r="N120" s="118"/>
      <c r="O120" s="84"/>
      <c r="P120" s="82"/>
      <c r="Q120" s="119">
        <f>(P120*'[1]Paramètres commerce'!$D$5+O120)*K120</f>
        <v>0</v>
      </c>
      <c r="R120" s="103">
        <f>'[1]Paramètres commerce'!$D$7</f>
        <v>5.0000000000000001E-3</v>
      </c>
      <c r="S120" s="119">
        <f>R120*Q120*'[1]Paramètres commerce'!$D$6</f>
        <v>0</v>
      </c>
      <c r="T120" s="120">
        <f t="shared" si="1"/>
        <v>2017</v>
      </c>
      <c r="U120" s="121" t="s">
        <v>38</v>
      </c>
      <c r="V120" s="122"/>
      <c r="W120" s="123"/>
      <c r="X120" s="123"/>
      <c r="Y120" s="123"/>
      <c r="Z120" s="123"/>
      <c r="AA120" s="124"/>
      <c r="AB120" s="125"/>
      <c r="AC120" s="126">
        <f>IF(OR($T120=AC$7,$T120+$M120=AC$7,$T120+2*$M120=AC$7,$T120+3*$M120=AC$7,$T120+4*$M120=AC$7,$T120+5*$M120=AC$7,$T120+6*$M120=AC$7,$T120+7*$M120=AC$7,$T120+8*$M120=AC$7,$T120+9*$M120=AC$7,$T120+10*$M120=AC$7),$Q120*'[1]Paramètres commerce'!$D$6,0)</f>
        <v>0</v>
      </c>
      <c r="AD120" s="127">
        <f>IF(OR($T120=AD$7,$T120+$M120=AD$7,$T120+2*$M120=AD$7,$T120+3*$M120=AD$7,$T120+4*$M120=AD$7,$T120+5*$M120=AD$7,$T120+6*$M120=AD$7,$T120+7*$M120=AD$7,$T120+8*$M120=AD$7,$T120+9*$M120=AD$7,$T120+10*$M120=AD$7),$Q120*'[1]Paramètres commerce'!$D$6,0)</f>
        <v>0</v>
      </c>
      <c r="AE120" s="127">
        <f>IF(OR($T120=AE$7,$T120+$M120=AE$7,$T120+2*$M120=AE$7,$T120+3*$M120=AE$7,$T120+4*$M120=AE$7,$T120+5*$M120=AE$7,$T120+6*$M120=AE$7,$T120+7*$M120=AE$7,$T120+8*$M120=AE$7,$T120+9*$M120=AE$7,$T120+10*$M120=AE$7),$Q120*'[1]Paramètres commerce'!$D$6,0)</f>
        <v>0</v>
      </c>
      <c r="AF120" s="127">
        <f>IF(OR($T120=AF$7,$T120+$M120=AF$7,$T120+2*$M120=AF$7,$T120+3*$M120=AF$7,$T120+4*$M120=AF$7,$T120+5*$M120=AF$7,$T120+6*$M120=AF$7,$T120+7*$M120=AF$7,$T120+8*$M120=AF$7,$T120+9*$M120=AF$7,$T120+10*$M120=AF$7),$Q120*'[1]Paramètres commerce'!$D$6,0)</f>
        <v>0</v>
      </c>
      <c r="AG120" s="128">
        <f>IF(OR($T120=AG$7,$T120+$M120=AG$7,$T120+2*$M120=AG$7,$T120+3*$M120=AG$7,$T120+4*$M120=AG$7,$T120+5*$M120=AG$7,$T120+6*$M120=AG$7,$T120+7*$M120=AG$7,$T120+8*$M120=AG$7,$T120+9*$M120=AG$7,$T120+10*$M120=AG$7),$Q120*'[1]Paramètres commerce'!$D$6,0)</f>
        <v>0</v>
      </c>
      <c r="AH120" s="126">
        <f>IF(OR($T120=AH$7,$T120+$M120=AH$7,$T120+2*$M120=AH$7,$T120+3*$M120=AH$7,$T120+4*$M120=AH$7,$T120+5*$M120=AH$7,$T120+6*$M120=AH$7,$T120+7*$M120=AH$7,$T120+8*$M120=AH$7,$T120+9*$M120=AH$7,$T120+10*$M120=AH$7),$Q120*'[1]Paramètres commerce'!$D$6,0)</f>
        <v>0</v>
      </c>
      <c r="AI120" s="127">
        <f>IF(OR($T120=AI$7,$T120+$M120=AI$7,$T120+2*$M120=AI$7,$T120+3*$M120=AI$7,$T120+4*$M120=AI$7,$T120+5*$M120=AI$7,$T120+6*$M120=AI$7,$T120+7*$M120=AI$7,$T120+8*$M120=AI$7,$T120+9*$M120=AI$7,$T120+10*$M120=AI$7),$Q120*'[1]Paramètres commerce'!$D$6,0)</f>
        <v>0</v>
      </c>
      <c r="AJ120" s="127">
        <f>IF(OR($T120=AJ$7,$T120+$M120=AJ$7,$T120+2*$M120=AJ$7,$T120+3*$M120=AJ$7,$T120+4*$M120=AJ$7,$T120+5*$M120=AJ$7,$T120+6*$M120=AJ$7,$T120+7*$M120=AJ$7,$T120+8*$M120=AJ$7,$T120+9*$M120=AJ$7,$T120+10*$M120=AJ$7),$Q120*'[1]Paramètres commerce'!$D$6,0)</f>
        <v>0</v>
      </c>
      <c r="AK120" s="127">
        <f>IF(OR($T120=AK$7,$T120+$M120=AK$7,$T120+2*$M120=AK$7,$T120+3*$M120=AK$7,$T120+4*$M120=AK$7,$T120+5*$M120=AK$7,$T120+6*$M120=AK$7,$T120+7*$M120=AK$7,$T120+8*$M120=AK$7,$T120+9*$M120=AK$7,$T120+10*$M120=AK$7),$Q120*'[1]Paramètres commerce'!$D$6,0)</f>
        <v>0</v>
      </c>
      <c r="AL120" s="128">
        <f>IF(OR($T120=AL$7,$T120+$M120=AL$7,$T120+2*$M120=AL$7,$T120+3*$M120=AL$7,$T120+4*$M120=AL$7,$T120+5*$M120=AL$7,$T120+6*$M120=AL$7,$T120+7*$M120=AL$7,$T120+8*$M120=AL$7,$T120+9*$M120=AL$7,$T120+10*$M120=AL$7),$Q120*'[1]Paramètres commerce'!$D$6,0)</f>
        <v>0</v>
      </c>
      <c r="AM120" s="126">
        <f>IF(OR($T120=AM$7,$T120+$M120=AM$7,$T120+2*$M120=AM$7,$T120+3*$M120=AM$7,$T120+4*$M120=AM$7,$T120+5*$M120=AM$7,$T120+6*$M120=AM$7,$T120+7*$M120=AM$7,$T120+8*$M120=AM$7,$T120+9*$M120=AM$7,$T120+10*$M120=AM$7),$Q120*'[1]Paramètres commerce'!$D$6,0)</f>
        <v>0</v>
      </c>
      <c r="AN120" s="127">
        <f>IF(OR($T120=AN$7,$T120+$M120=AN$7,$T120+2*$M120=AN$7,$T120+3*$M120=AN$7,$T120+4*$M120=AN$7,$T120+5*$M120=AN$7,$T120+6*$M120=AN$7,$T120+7*$M120=AN$7,$T120+8*$M120=AN$7,$T120+9*$M120=AN$7,$T120+10*$M120=AN$7),$Q120*'[1]Paramètres commerce'!$D$6,0)</f>
        <v>0</v>
      </c>
      <c r="AO120" s="127">
        <f>IF(OR($T120=AO$7,$T120+$M120=AO$7,$T120+2*$M120=AO$7,$T120+3*$M120=AO$7,$T120+4*$M120=AO$7,$T120+5*$M120=AO$7,$T120+6*$M120=AO$7,$T120+7*$M120=AO$7,$T120+8*$M120=AO$7,$T120+9*$M120=AO$7,$T120+10*$M120=AO$7),$Q120*'[1]Paramètres commerce'!$D$6,0)</f>
        <v>0</v>
      </c>
      <c r="AP120" s="127">
        <f>IF(OR($T120=AP$7,$T120+$M120=AP$7,$T120+2*$M120=AP$7,$T120+3*$M120=AP$7,$T120+4*$M120=AP$7,$T120+5*$M120=AP$7,$T120+6*$M120=AP$7,$T120+7*$M120=AP$7,$T120+8*$M120=AP$7,$T120+9*$M120=AP$7,$T120+10*$M120=AP$7),$Q120*'[1]Paramètres commerce'!$D$6,0)</f>
        <v>0</v>
      </c>
      <c r="AQ120" s="128">
        <f>IF(OR($T120=AQ$7,$T120+$M120=AQ$7,$T120+2*$M120=AQ$7,$T120+3*$M120=AQ$7,$T120+4*$M120=AQ$7,$T120+5*$M120=AQ$7,$T120+6*$M120=AQ$7,$T120+7*$M120=AQ$7,$T120+8*$M120=AQ$7,$T120+9*$M120=AQ$7,$T120+10*$M120=AQ$7),$Q120*'[1]Paramètres commerce'!$D$6,0)</f>
        <v>0</v>
      </c>
      <c r="AR120" s="126">
        <f>IF(OR($T120=AR$7,$T120+$M120=AR$7,$T120+2*$M120=AR$7,$T120+3*$M120=AR$7,$T120+4*$M120=AR$7,$T120+5*$M120=AR$7,$T120+6*$M120=AR$7,$T120+7*$M120=AR$7,$T120+8*$M120=AR$7,$T120+9*$M120=AR$7,$T120+10*$M120=AR$7),$Q120*'[1]Paramètres commerce'!$D$6,0)</f>
        <v>0</v>
      </c>
      <c r="AS120" s="127">
        <f>IF(OR($T120=AS$7,$T120+$M120=AS$7,$T120+2*$M120=AS$7,$T120+3*$M120=AS$7,$T120+4*$M120=AS$7,$T120+5*$M120=AS$7,$T120+6*$M120=AS$7,$T120+7*$M120=AS$7,$T120+8*$M120=AS$7,$T120+9*$M120=AS$7,$T120+10*$M120=AS$7),$Q120*'[1]Paramètres commerce'!$D$6,0)</f>
        <v>0</v>
      </c>
      <c r="AT120" s="127">
        <f>IF(OR($T120=AT$7,$T120+$M120=AT$7,$T120+2*$M120=AT$7,$T120+3*$M120=AT$7,$T120+4*$M120=AT$7,$T120+5*$M120=AT$7,$T120+6*$M120=AT$7,$T120+7*$M120=AT$7,$T120+8*$M120=AT$7,$T120+9*$M120=AT$7,$T120+10*$M120=AT$7),$Q120*'[1]Paramètres commerce'!$D$6,0)</f>
        <v>0</v>
      </c>
      <c r="AU120" s="127">
        <f>IF(OR($T120=AU$7,$T120+$M120=AU$7,$T120+2*$M120=AU$7,$T120+3*$M120=AU$7,$T120+4*$M120=AU$7,$T120+5*$M120=AU$7,$T120+6*$M120=AU$7,$T120+7*$M120=AU$7,$T120+8*$M120=AU$7,$T120+9*$M120=AU$7,$T120+10*$M120=AU$7),$Q120*'[1]Paramètres commerce'!$D$6,0)</f>
        <v>0</v>
      </c>
      <c r="AV120" s="128">
        <f>IF(OR($T120=AV$7,$T120+$M120=AV$7,$T120+2*$M120=AV$7,$T120+3*$M120=AV$7,$T120+4*$M120=AV$7,$T120+5*$M120=AV$7,$T120+6*$M120=AV$7,$T120+7*$M120=AV$7,$T120+8*$M120=AV$7,$T120+9*$M120=AV$7,$T120+10*$M120=AV$7),$Q120*'[1]Paramètres commerce'!$D$6,0)</f>
        <v>0</v>
      </c>
      <c r="AW120" s="126">
        <f>IF(OR($T120=AW$7,$T120+$M120=AW$7,$T120+2*$M120=AW$7,$T120+3*$M120=AW$7,$T120+4*$M120=AW$7,$T120+5*$M120=AW$7,$T120+6*$M120=AW$7,$T120+7*$M120=AW$7,$T120+8*$M120=AW$7,$T120+9*$M120=AW$7,$T120+10*$M120=AW$7),$Q120*'[1]Paramètres commerce'!$D$6,0)</f>
        <v>0</v>
      </c>
      <c r="AX120" s="127">
        <f>IF(OR($T120=AX$7,$T120+$M120=AX$7,$T120+2*$M120=AX$7,$T120+3*$M120=AX$7,$T120+4*$M120=AX$7,$T120+5*$M120=AX$7,$T120+6*$M120=AX$7,$T120+7*$M120=AX$7,$T120+8*$M120=AX$7,$T120+9*$M120=AX$7,$T120+10*$M120=AX$7),$Q120*'[1]Paramètres commerce'!$D$6,0)</f>
        <v>0</v>
      </c>
      <c r="AY120" s="127">
        <f>IF(OR($T120=AY$7,$T120+$M120=AY$7,$T120+2*$M120=AY$7,$T120+3*$M120=AY$7,$T120+4*$M120=AY$7,$T120+5*$M120=AY$7,$T120+6*$M120=AY$7,$T120+7*$M120=AY$7,$T120+8*$M120=AY$7,$T120+9*$M120=AY$7,$T120+10*$M120=AY$7),$Q120*'[1]Paramètres commerce'!$D$6,0)</f>
        <v>0</v>
      </c>
      <c r="AZ120" s="127">
        <f>IF(OR($T120=AZ$7,$T120+$M120=AZ$7,$T120+2*$M120=AZ$7,$T120+3*$M120=AZ$7,$T120+4*$M120=AZ$7,$T120+5*$M120=AZ$7,$T120+6*$M120=AZ$7,$T120+7*$M120=AZ$7,$T120+8*$M120=AZ$7,$T120+9*$M120=AZ$7,$T120+10*$M120=AZ$7),$Q120*'[1]Paramètres commerce'!$D$6,0)</f>
        <v>0</v>
      </c>
      <c r="BA120" s="128">
        <f>IF(OR($T120=BA$7,$T120+$M120=BA$7,$T120+2*$M120=BA$7,$T120+3*$M120=BA$7,$T120+4*$M120=BA$7,$T120+5*$M120=BA$7,$T120+6*$M120=BA$7,$T120+7*$M120=BA$7,$T120+8*$M120=BA$7,$T120+9*$M120=BA$7,$T120+10*$M120=BA$7),$Q120*'[1]Paramètres commerce'!$D$6,0)</f>
        <v>0</v>
      </c>
      <c r="BB120" s="126">
        <f>IF(OR($T120=BB$7,$T120+$M120=BB$7,$T120+2*$M120=BB$7,$T120+3*$M120=BB$7,$T120+4*$M120=BB$7,$T120+5*$M120=BB$7,$T120+6*$M120=BB$7,$T120+7*$M120=BB$7,$T120+8*$M120=BB$7,$T120+9*$M120=BB$7,$T120+10*$M120=BB$7),$Q120*'[1]Paramètres commerce'!$D$6,0)</f>
        <v>0</v>
      </c>
      <c r="BC120" s="127">
        <f>IF(OR($T120=BC$7,$T120+$M120=BC$7,$T120+2*$M120=BC$7,$T120+3*$M120=BC$7,$T120+4*$M120=BC$7,$T120+5*$M120=BC$7,$T120+6*$M120=BC$7,$T120+7*$M120=BC$7,$T120+8*$M120=BC$7,$T120+9*$M120=BC$7,$T120+10*$M120=BC$7),$Q120*'[1]Paramètres commerce'!$D$6,0)</f>
        <v>0</v>
      </c>
      <c r="BD120" s="127">
        <f>IF(OR($T120=BD$7,$T120+$M120=BD$7,$T120+2*$M120=BD$7,$T120+3*$M120=BD$7,$T120+4*$M120=BD$7,$T120+5*$M120=BD$7,$T120+6*$M120=BD$7,$T120+7*$M120=BD$7,$T120+8*$M120=BD$7,$T120+9*$M120=BD$7,$T120+10*$M120=BD$7),$Q120*'[1]Paramètres commerce'!$D$6,0)</f>
        <v>0</v>
      </c>
      <c r="BE120" s="127">
        <f>IF(OR($T120=BE$7,$T120+$M120=BE$7,$T120+2*$M120=BE$7,$T120+3*$M120=BE$7,$T120+4*$M120=BE$7,$T120+5*$M120=BE$7,$T120+6*$M120=BE$7,$T120+7*$M120=BE$7,$T120+8*$M120=BE$7,$T120+9*$M120=BE$7,$T120+10*$M120=BE$7),$Q120*'[1]Paramètres commerce'!$D$6,0)</f>
        <v>0</v>
      </c>
      <c r="BF120" s="128">
        <f>IF(OR($T120=BF$7,$T120+$M120=BF$7,$T120+2*$M120=BF$7,$T120+3*$M120=BF$7,$T120+4*$M120=BF$7,$T120+5*$M120=BF$7,$T120+6*$M120=BF$7,$T120+7*$M120=BF$7,$T120+8*$M120=BF$7,$T120+9*$M120=BF$7,$T120+10*$M120=BF$7),$Q120*'[1]Paramètres commerce'!$D$6,0)</f>
        <v>0</v>
      </c>
      <c r="BG120" s="126">
        <f>IF(OR($T120=BG$7,$T120+$M120=BG$7,$T120+2*$M120=BG$7,$T120+3*$M120=BG$7,$T120+4*$M120=BG$7,$T120+5*$M120=BG$7,$T120+6*$M120=BG$7,$T120+7*$M120=BG$7,$T120+8*$M120=BG$7,$T120+9*$M120=BG$7,$T120+10*$M120=BG$7),$Q120*'[1]Paramètres commerce'!$D$6,0)</f>
        <v>0</v>
      </c>
      <c r="BH120" s="127">
        <f>IF(OR($T120=BH$7,$T120+$M120=BH$7,$T120+2*$M120=BH$7,$T120+3*$M120=BH$7,$T120+4*$M120=BH$7,$T120+5*$M120=BH$7,$T120+6*$M120=BH$7,$T120+7*$M120=BH$7,$T120+8*$M120=BH$7,$T120+9*$M120=BH$7,$T120+10*$M120=BH$7),$Q120*'[1]Paramètres commerce'!$D$6,0)</f>
        <v>0</v>
      </c>
      <c r="BI120" s="127">
        <f>IF(OR($T120=BI$7,$T120+$M120=BI$7,$T120+2*$M120=BI$7,$T120+3*$M120=BI$7,$T120+4*$M120=BI$7,$T120+5*$M120=BI$7,$T120+6*$M120=BI$7,$T120+7*$M120=BI$7,$T120+8*$M120=BI$7,$T120+9*$M120=BI$7,$T120+10*$M120=BI$7),$Q120*'[1]Paramètres commerce'!$D$6,0)</f>
        <v>0</v>
      </c>
      <c r="BJ120" s="127">
        <f>IF(OR($T120=BJ$7,$T120+$M120=BJ$7,$T120+2*$M120=BJ$7,$T120+3*$M120=BJ$7,$T120+4*$M120=BJ$7,$T120+5*$M120=BJ$7,$T120+6*$M120=BJ$7,$T120+7*$M120=BJ$7,$T120+8*$M120=BJ$7,$T120+9*$M120=BJ$7,$T120+10*$M120=BJ$7),$Q120*'[1]Paramètres commerce'!$D$6,0)</f>
        <v>0</v>
      </c>
      <c r="BK120" s="128">
        <f>IF(OR($T120=BK$7,$T120+$M120=BK$7,$T120+2*$M120=BK$7,$T120+3*$M120=BK$7,$T120+4*$M120=BK$7,$T120+5*$M120=BK$7,$T120+6*$M120=BK$7,$T120+7*$M120=BK$7,$T120+8*$M120=BK$7,$T120+9*$M120=BK$7,$T120+10*$M120=BK$7),$Q120*'[1]Paramètres commerce'!$D$6,0)</f>
        <v>0</v>
      </c>
      <c r="BL120" s="126">
        <f>IF(OR($T120=BL$7,$T120+$M120=BL$7,$T120+2*$M120=BL$7,$T120+3*$M120=BL$7,$T120+4*$M120=BL$7,$T120+5*$M120=BL$7,$T120+6*$M120=BL$7,$T120+7*$M120=BL$7,$T120+8*$M120=BL$7,$T120+9*$M120=BL$7,$T120+10*$M120=BL$7),$Q120*'[1]Paramètres commerce'!$D$6,0)</f>
        <v>0</v>
      </c>
      <c r="BM120" s="127">
        <f>IF(OR($T120=BM$7,$T120+$M120=BM$7,$T120+2*$M120=BM$7,$T120+3*$M120=BM$7,$T120+4*$M120=BM$7,$T120+5*$M120=BM$7,$T120+6*$M120=BM$7,$T120+7*$M120=BM$7,$T120+8*$M120=BM$7,$T120+9*$M120=BM$7,$T120+10*$M120=BM$7),$Q120*'[1]Paramètres commerce'!$D$6,0)</f>
        <v>0</v>
      </c>
      <c r="BN120" s="127">
        <f>IF(OR($T120=BN$7,$T120+$M120=BN$7,$T120+2*$M120=BN$7,$T120+3*$M120=BN$7,$T120+4*$M120=BN$7,$T120+5*$M120=BN$7,$T120+6*$M120=BN$7,$T120+7*$M120=BN$7,$T120+8*$M120=BN$7,$T120+9*$M120=BN$7,$T120+10*$M120=BN$7),$Q120*'[1]Paramètres commerce'!$D$6,0)</f>
        <v>0</v>
      </c>
      <c r="BO120" s="127">
        <f>IF(OR($T120=BO$7,$T120+$M120=BO$7,$T120+2*$M120=BO$7,$T120+3*$M120=BO$7,$T120+4*$M120=BO$7,$T120+5*$M120=BO$7,$T120+6*$M120=BO$7,$T120+7*$M120=BO$7,$T120+8*$M120=BO$7,$T120+9*$M120=BO$7,$T120+10*$M120=BO$7),$Q120*'[1]Paramètres commerce'!$D$6,0)</f>
        <v>0</v>
      </c>
      <c r="BP120" s="128">
        <f>IF(OR($T120=BP$7,$T120+$M120=BP$7,$T120+2*$M120=BP$7,$T120+3*$M120=BP$7,$T120+4*$M120=BP$7,$T120+5*$M120=BP$7,$T120+6*$M120=BP$7,$T120+7*$M120=BP$7,$T120+8*$M120=BP$7,$T120+9*$M120=BP$7,$T120+10*$M120=BP$7),$Q120*'[1]Paramètres commerce'!$D$6,0)</f>
        <v>0</v>
      </c>
      <c r="BQ120" s="126">
        <f>IF(OR($T120=BQ$7,$T120+$M120=BQ$7,$T120+2*$M120=BQ$7,$T120+3*$M120=BQ$7,$T120+4*$M120=BQ$7,$T120+5*$M120=BQ$7,$T120+6*$M120=BQ$7,$T120+7*$M120=BQ$7,$T120+8*$M120=BQ$7,$T120+9*$M120=BQ$7,$T120+10*$M120=BQ$7),$Q120*'[1]Paramètres commerce'!$D$6,0)</f>
        <v>0</v>
      </c>
      <c r="BR120" s="127">
        <f>IF(OR($T120=BR$7,$T120+$M120=BR$7,$T120+2*$M120=BR$7,$T120+3*$M120=BR$7,$T120+4*$M120=BR$7,$T120+5*$M120=BR$7,$T120+6*$M120=BR$7,$T120+7*$M120=BR$7,$T120+8*$M120=BR$7,$T120+9*$M120=BR$7,$T120+10*$M120=BR$7),$Q120*'[1]Paramètres commerce'!$D$6,0)</f>
        <v>0</v>
      </c>
      <c r="BS120" s="127">
        <f>IF(OR($T120=BS$7,$T120+$M120=BS$7,$T120+2*$M120=BS$7,$T120+3*$M120=BS$7,$T120+4*$M120=BS$7,$T120+5*$M120=BS$7,$T120+6*$M120=BS$7,$T120+7*$M120=BS$7,$T120+8*$M120=BS$7,$T120+9*$M120=BS$7,$T120+10*$M120=BS$7),$Q120*'[1]Paramètres commerce'!$D$6,0)</f>
        <v>0</v>
      </c>
      <c r="BT120" s="127">
        <f>IF(OR($T120=BT$7,$T120+$M120=BT$7,$T120+2*$M120=BT$7,$T120+3*$M120=BT$7,$T120+4*$M120=BT$7,$T120+5*$M120=BT$7,$T120+6*$M120=BT$7,$T120+7*$M120=BT$7,$T120+8*$M120=BT$7,$T120+9*$M120=BT$7,$T120+10*$M120=BT$7),$Q120*'[1]Paramètres commerce'!$D$6,0)</f>
        <v>0</v>
      </c>
      <c r="BU120" s="128">
        <f>IF(OR($T120=BU$7,$T120+$M120=BU$7,$T120+2*$M120=BU$7,$T120+3*$M120=BU$7,$T120+4*$M120=BU$7,$T120+5*$M120=BU$7,$T120+6*$M120=BU$7,$T120+7*$M120=BU$7,$T120+8*$M120=BU$7,$T120+9*$M120=BU$7,$T120+10*$M120=BU$7),$Q120*'[1]Paramètres commerce'!$D$6,0)</f>
        <v>0</v>
      </c>
      <c r="BV120" s="126">
        <f>IF(OR($T120=BV$7,$T120+$M120=BV$7,$T120+2*$M120=BV$7,$T120+3*$M120=BV$7,$T120+4*$M120=BV$7,$T120+5*$M120=BV$7,$T120+6*$M120=BV$7,$T120+7*$M120=BV$7,$T120+8*$M120=BV$7,$T120+9*$M120=BV$7,$T120+10*$M120=BV$7),$Q120*'[1]Paramètres commerce'!$D$6,0)</f>
        <v>0</v>
      </c>
      <c r="BW120" s="127">
        <f>IF(OR($T120=BW$7,$T120+$M120=BW$7,$T120+2*$M120=BW$7,$T120+3*$M120=BW$7,$T120+4*$M120=BW$7,$T120+5*$M120=BW$7,$T120+6*$M120=BW$7,$T120+7*$M120=BW$7,$T120+8*$M120=BW$7,$T120+9*$M120=BW$7,$T120+10*$M120=BW$7),$Q120*'[1]Paramètres commerce'!$D$6,0)</f>
        <v>0</v>
      </c>
      <c r="BX120" s="127">
        <f>IF(OR($T120=BX$7,$T120+$M120=BX$7,$T120+2*$M120=BX$7,$T120+3*$M120=BX$7,$T120+4*$M120=BX$7,$T120+5*$M120=BX$7,$T120+6*$M120=BX$7,$T120+7*$M120=BX$7,$T120+8*$M120=BX$7,$T120+9*$M120=BX$7,$T120+10*$M120=BX$7),$Q120*'[1]Paramètres commerce'!$D$6,0)</f>
        <v>0</v>
      </c>
      <c r="BY120" s="127">
        <f>IF(OR($T120=BY$7,$T120+$M120=BY$7,$T120+2*$M120=BY$7,$T120+3*$M120=BY$7,$T120+4*$M120=BY$7,$T120+5*$M120=BY$7,$T120+6*$M120=BY$7,$T120+7*$M120=BY$7,$T120+8*$M120=BY$7,$T120+9*$M120=BY$7,$T120+10*$M120=BY$7),$Q120*'[1]Paramètres commerce'!$D$6,0)</f>
        <v>0</v>
      </c>
      <c r="BZ120" s="128">
        <f>IF(OR($T120=BZ$7,$T120+$M120=BZ$7,$T120+2*$M120=BZ$7,$T120+3*$M120=BZ$7,$T120+4*$M120=BZ$7,$T120+5*$M120=BZ$7,$T120+6*$M120=BZ$7,$T120+7*$M120=BZ$7,$T120+8*$M120=BZ$7,$T120+9*$M120=BZ$7,$T120+10*$M120=BZ$7),$Q120*'[1]Paramètres commerce'!$D$6,0)</f>
        <v>0</v>
      </c>
      <c r="CA120" s="17"/>
    </row>
    <row r="121" spans="1:79">
      <c r="A121" s="2"/>
      <c r="B121" s="74">
        <v>114</v>
      </c>
      <c r="C121" s="115"/>
      <c r="D121" s="76"/>
      <c r="E121" s="97"/>
      <c r="F121" s="116"/>
      <c r="G121" s="117"/>
      <c r="H121" s="116"/>
      <c r="I121" s="116"/>
      <c r="J121" s="117"/>
      <c r="K121" s="81"/>
      <c r="L121" s="81"/>
      <c r="M121" s="82"/>
      <c r="N121" s="118"/>
      <c r="O121" s="84"/>
      <c r="P121" s="82"/>
      <c r="Q121" s="119">
        <f>(P121*'[1]Paramètres commerce'!$D$5+O121)*K121</f>
        <v>0</v>
      </c>
      <c r="R121" s="103">
        <f>'[1]Paramètres commerce'!$D$7</f>
        <v>5.0000000000000001E-3</v>
      </c>
      <c r="S121" s="119">
        <f>R121*Q121*'[1]Paramètres commerce'!$D$6</f>
        <v>0</v>
      </c>
      <c r="T121" s="120">
        <f t="shared" si="1"/>
        <v>2017</v>
      </c>
      <c r="U121" s="121" t="s">
        <v>38</v>
      </c>
      <c r="V121" s="122"/>
      <c r="W121" s="123"/>
      <c r="X121" s="123"/>
      <c r="Y121" s="123"/>
      <c r="Z121" s="123"/>
      <c r="AA121" s="124"/>
      <c r="AB121" s="125"/>
      <c r="AC121" s="126">
        <f>IF(OR($T121=AC$7,$T121+$M121=AC$7,$T121+2*$M121=AC$7,$T121+3*$M121=AC$7,$T121+4*$M121=AC$7,$T121+5*$M121=AC$7,$T121+6*$M121=AC$7,$T121+7*$M121=AC$7,$T121+8*$M121=AC$7,$T121+9*$M121=AC$7,$T121+10*$M121=AC$7),$Q121*'[1]Paramètres commerce'!$D$6,0)</f>
        <v>0</v>
      </c>
      <c r="AD121" s="127">
        <f>IF(OR($T121=AD$7,$T121+$M121=AD$7,$T121+2*$M121=AD$7,$T121+3*$M121=AD$7,$T121+4*$M121=AD$7,$T121+5*$M121=AD$7,$T121+6*$M121=AD$7,$T121+7*$M121=AD$7,$T121+8*$M121=AD$7,$T121+9*$M121=AD$7,$T121+10*$M121=AD$7),$Q121*'[1]Paramètres commerce'!$D$6,0)</f>
        <v>0</v>
      </c>
      <c r="AE121" s="127">
        <f>IF(OR($T121=AE$7,$T121+$M121=AE$7,$T121+2*$M121=AE$7,$T121+3*$M121=AE$7,$T121+4*$M121=AE$7,$T121+5*$M121=AE$7,$T121+6*$M121=AE$7,$T121+7*$M121=AE$7,$T121+8*$M121=AE$7,$T121+9*$M121=AE$7,$T121+10*$M121=AE$7),$Q121*'[1]Paramètres commerce'!$D$6,0)</f>
        <v>0</v>
      </c>
      <c r="AF121" s="127">
        <f>IF(OR($T121=AF$7,$T121+$M121=AF$7,$T121+2*$M121=AF$7,$T121+3*$M121=AF$7,$T121+4*$M121=AF$7,$T121+5*$M121=AF$7,$T121+6*$M121=AF$7,$T121+7*$M121=AF$7,$T121+8*$M121=AF$7,$T121+9*$M121=AF$7,$T121+10*$M121=AF$7),$Q121*'[1]Paramètres commerce'!$D$6,0)</f>
        <v>0</v>
      </c>
      <c r="AG121" s="128">
        <f>IF(OR($T121=AG$7,$T121+$M121=AG$7,$T121+2*$M121=AG$7,$T121+3*$M121=AG$7,$T121+4*$M121=AG$7,$T121+5*$M121=AG$7,$T121+6*$M121=AG$7,$T121+7*$M121=AG$7,$T121+8*$M121=AG$7,$T121+9*$M121=AG$7,$T121+10*$M121=AG$7),$Q121*'[1]Paramètres commerce'!$D$6,0)</f>
        <v>0</v>
      </c>
      <c r="AH121" s="126">
        <f>IF(OR($T121=AH$7,$T121+$M121=AH$7,$T121+2*$M121=AH$7,$T121+3*$M121=AH$7,$T121+4*$M121=AH$7,$T121+5*$M121=AH$7,$T121+6*$M121=AH$7,$T121+7*$M121=AH$7,$T121+8*$M121=AH$7,$T121+9*$M121=AH$7,$T121+10*$M121=AH$7),$Q121*'[1]Paramètres commerce'!$D$6,0)</f>
        <v>0</v>
      </c>
      <c r="AI121" s="127">
        <f>IF(OR($T121=AI$7,$T121+$M121=AI$7,$T121+2*$M121=AI$7,$T121+3*$M121=AI$7,$T121+4*$M121=AI$7,$T121+5*$M121=AI$7,$T121+6*$M121=AI$7,$T121+7*$M121=AI$7,$T121+8*$M121=AI$7,$T121+9*$M121=AI$7,$T121+10*$M121=AI$7),$Q121*'[1]Paramètres commerce'!$D$6,0)</f>
        <v>0</v>
      </c>
      <c r="AJ121" s="127">
        <f>IF(OR($T121=AJ$7,$T121+$M121=AJ$7,$T121+2*$M121=AJ$7,$T121+3*$M121=AJ$7,$T121+4*$M121=AJ$7,$T121+5*$M121=AJ$7,$T121+6*$M121=AJ$7,$T121+7*$M121=AJ$7,$T121+8*$M121=AJ$7,$T121+9*$M121=AJ$7,$T121+10*$M121=AJ$7),$Q121*'[1]Paramètres commerce'!$D$6,0)</f>
        <v>0</v>
      </c>
      <c r="AK121" s="127">
        <f>IF(OR($T121=AK$7,$T121+$M121=AK$7,$T121+2*$M121=AK$7,$T121+3*$M121=AK$7,$T121+4*$M121=AK$7,$T121+5*$M121=AK$7,$T121+6*$M121=AK$7,$T121+7*$M121=AK$7,$T121+8*$M121=AK$7,$T121+9*$M121=AK$7,$T121+10*$M121=AK$7),$Q121*'[1]Paramètres commerce'!$D$6,0)</f>
        <v>0</v>
      </c>
      <c r="AL121" s="128">
        <f>IF(OR($T121=AL$7,$T121+$M121=AL$7,$T121+2*$M121=AL$7,$T121+3*$M121=AL$7,$T121+4*$M121=AL$7,$T121+5*$M121=AL$7,$T121+6*$M121=AL$7,$T121+7*$M121=AL$7,$T121+8*$M121=AL$7,$T121+9*$M121=AL$7,$T121+10*$M121=AL$7),$Q121*'[1]Paramètres commerce'!$D$6,0)</f>
        <v>0</v>
      </c>
      <c r="AM121" s="126">
        <f>IF(OR($T121=AM$7,$T121+$M121=AM$7,$T121+2*$M121=AM$7,$T121+3*$M121=AM$7,$T121+4*$M121=AM$7,$T121+5*$M121=AM$7,$T121+6*$M121=AM$7,$T121+7*$M121=AM$7,$T121+8*$M121=AM$7,$T121+9*$M121=AM$7,$T121+10*$M121=AM$7),$Q121*'[1]Paramètres commerce'!$D$6,0)</f>
        <v>0</v>
      </c>
      <c r="AN121" s="127">
        <f>IF(OR($T121=AN$7,$T121+$M121=AN$7,$T121+2*$M121=AN$7,$T121+3*$M121=AN$7,$T121+4*$M121=AN$7,$T121+5*$M121=AN$7,$T121+6*$M121=AN$7,$T121+7*$M121=AN$7,$T121+8*$M121=AN$7,$T121+9*$M121=AN$7,$T121+10*$M121=AN$7),$Q121*'[1]Paramètres commerce'!$D$6,0)</f>
        <v>0</v>
      </c>
      <c r="AO121" s="127">
        <f>IF(OR($T121=AO$7,$T121+$M121=AO$7,$T121+2*$M121=AO$7,$T121+3*$M121=AO$7,$T121+4*$M121=AO$7,$T121+5*$M121=AO$7,$T121+6*$M121=AO$7,$T121+7*$M121=AO$7,$T121+8*$M121=AO$7,$T121+9*$M121=AO$7,$T121+10*$M121=AO$7),$Q121*'[1]Paramètres commerce'!$D$6,0)</f>
        <v>0</v>
      </c>
      <c r="AP121" s="127">
        <f>IF(OR($T121=AP$7,$T121+$M121=AP$7,$T121+2*$M121=AP$7,$T121+3*$M121=AP$7,$T121+4*$M121=AP$7,$T121+5*$M121=AP$7,$T121+6*$M121=AP$7,$T121+7*$M121=AP$7,$T121+8*$M121=AP$7,$T121+9*$M121=AP$7,$T121+10*$M121=AP$7),$Q121*'[1]Paramètres commerce'!$D$6,0)</f>
        <v>0</v>
      </c>
      <c r="AQ121" s="128">
        <f>IF(OR($T121=AQ$7,$T121+$M121=AQ$7,$T121+2*$M121=AQ$7,$T121+3*$M121=AQ$7,$T121+4*$M121=AQ$7,$T121+5*$M121=AQ$7,$T121+6*$M121=AQ$7,$T121+7*$M121=AQ$7,$T121+8*$M121=AQ$7,$T121+9*$M121=AQ$7,$T121+10*$M121=AQ$7),$Q121*'[1]Paramètres commerce'!$D$6,0)</f>
        <v>0</v>
      </c>
      <c r="AR121" s="126">
        <f>IF(OR($T121=AR$7,$T121+$M121=AR$7,$T121+2*$M121=AR$7,$T121+3*$M121=AR$7,$T121+4*$M121=AR$7,$T121+5*$M121=AR$7,$T121+6*$M121=AR$7,$T121+7*$M121=AR$7,$T121+8*$M121=AR$7,$T121+9*$M121=AR$7,$T121+10*$M121=AR$7),$Q121*'[1]Paramètres commerce'!$D$6,0)</f>
        <v>0</v>
      </c>
      <c r="AS121" s="127">
        <f>IF(OR($T121=AS$7,$T121+$M121=AS$7,$T121+2*$M121=AS$7,$T121+3*$M121=AS$7,$T121+4*$M121=AS$7,$T121+5*$M121=AS$7,$T121+6*$M121=AS$7,$T121+7*$M121=AS$7,$T121+8*$M121=AS$7,$T121+9*$M121=AS$7,$T121+10*$M121=AS$7),$Q121*'[1]Paramètres commerce'!$D$6,0)</f>
        <v>0</v>
      </c>
      <c r="AT121" s="127">
        <f>IF(OR($T121=AT$7,$T121+$M121=AT$7,$T121+2*$M121=AT$7,$T121+3*$M121=AT$7,$T121+4*$M121=AT$7,$T121+5*$M121=AT$7,$T121+6*$M121=AT$7,$T121+7*$M121=AT$7,$T121+8*$M121=AT$7,$T121+9*$M121=AT$7,$T121+10*$M121=AT$7),$Q121*'[1]Paramètres commerce'!$D$6,0)</f>
        <v>0</v>
      </c>
      <c r="AU121" s="127">
        <f>IF(OR($T121=AU$7,$T121+$M121=AU$7,$T121+2*$M121=AU$7,$T121+3*$M121=AU$7,$T121+4*$M121=AU$7,$T121+5*$M121=AU$7,$T121+6*$M121=AU$7,$T121+7*$M121=AU$7,$T121+8*$M121=AU$7,$T121+9*$M121=AU$7,$T121+10*$M121=AU$7),$Q121*'[1]Paramètres commerce'!$D$6,0)</f>
        <v>0</v>
      </c>
      <c r="AV121" s="128">
        <f>IF(OR($T121=AV$7,$T121+$M121=AV$7,$T121+2*$M121=AV$7,$T121+3*$M121=AV$7,$T121+4*$M121=AV$7,$T121+5*$M121=AV$7,$T121+6*$M121=AV$7,$T121+7*$M121=AV$7,$T121+8*$M121=AV$7,$T121+9*$M121=AV$7,$T121+10*$M121=AV$7),$Q121*'[1]Paramètres commerce'!$D$6,0)</f>
        <v>0</v>
      </c>
      <c r="AW121" s="126">
        <f>IF(OR($T121=AW$7,$T121+$M121=AW$7,$T121+2*$M121=AW$7,$T121+3*$M121=AW$7,$T121+4*$M121=AW$7,$T121+5*$M121=AW$7,$T121+6*$M121=AW$7,$T121+7*$M121=AW$7,$T121+8*$M121=AW$7,$T121+9*$M121=AW$7,$T121+10*$M121=AW$7),$Q121*'[1]Paramètres commerce'!$D$6,0)</f>
        <v>0</v>
      </c>
      <c r="AX121" s="127">
        <f>IF(OR($T121=AX$7,$T121+$M121=AX$7,$T121+2*$M121=AX$7,$T121+3*$M121=AX$7,$T121+4*$M121=AX$7,$T121+5*$M121=AX$7,$T121+6*$M121=AX$7,$T121+7*$M121=AX$7,$T121+8*$M121=AX$7,$T121+9*$M121=AX$7,$T121+10*$M121=AX$7),$Q121*'[1]Paramètres commerce'!$D$6,0)</f>
        <v>0</v>
      </c>
      <c r="AY121" s="127">
        <f>IF(OR($T121=AY$7,$T121+$M121=AY$7,$T121+2*$M121=AY$7,$T121+3*$M121=AY$7,$T121+4*$M121=AY$7,$T121+5*$M121=AY$7,$T121+6*$M121=AY$7,$T121+7*$M121=AY$7,$T121+8*$M121=AY$7,$T121+9*$M121=AY$7,$T121+10*$M121=AY$7),$Q121*'[1]Paramètres commerce'!$D$6,0)</f>
        <v>0</v>
      </c>
      <c r="AZ121" s="127">
        <f>IF(OR($T121=AZ$7,$T121+$M121=AZ$7,$T121+2*$M121=AZ$7,$T121+3*$M121=AZ$7,$T121+4*$M121=AZ$7,$T121+5*$M121=AZ$7,$T121+6*$M121=AZ$7,$T121+7*$M121=AZ$7,$T121+8*$M121=AZ$7,$T121+9*$M121=AZ$7,$T121+10*$M121=AZ$7),$Q121*'[1]Paramètres commerce'!$D$6,0)</f>
        <v>0</v>
      </c>
      <c r="BA121" s="128">
        <f>IF(OR($T121=BA$7,$T121+$M121=BA$7,$T121+2*$M121=BA$7,$T121+3*$M121=BA$7,$T121+4*$M121=BA$7,$T121+5*$M121=BA$7,$T121+6*$M121=BA$7,$T121+7*$M121=BA$7,$T121+8*$M121=BA$7,$T121+9*$M121=BA$7,$T121+10*$M121=BA$7),$Q121*'[1]Paramètres commerce'!$D$6,0)</f>
        <v>0</v>
      </c>
      <c r="BB121" s="126">
        <f>IF(OR($T121=BB$7,$T121+$M121=BB$7,$T121+2*$M121=BB$7,$T121+3*$M121=BB$7,$T121+4*$M121=BB$7,$T121+5*$M121=BB$7,$T121+6*$M121=BB$7,$T121+7*$M121=BB$7,$T121+8*$M121=BB$7,$T121+9*$M121=BB$7,$T121+10*$M121=BB$7),$Q121*'[1]Paramètres commerce'!$D$6,0)</f>
        <v>0</v>
      </c>
      <c r="BC121" s="127">
        <f>IF(OR($T121=BC$7,$T121+$M121=BC$7,$T121+2*$M121=BC$7,$T121+3*$M121=BC$7,$T121+4*$M121=BC$7,$T121+5*$M121=BC$7,$T121+6*$M121=BC$7,$T121+7*$M121=BC$7,$T121+8*$M121=BC$7,$T121+9*$M121=BC$7,$T121+10*$M121=BC$7),$Q121*'[1]Paramètres commerce'!$D$6,0)</f>
        <v>0</v>
      </c>
      <c r="BD121" s="127">
        <f>IF(OR($T121=BD$7,$T121+$M121=BD$7,$T121+2*$M121=BD$7,$T121+3*$M121=BD$7,$T121+4*$M121=BD$7,$T121+5*$M121=BD$7,$T121+6*$M121=BD$7,$T121+7*$M121=BD$7,$T121+8*$M121=BD$7,$T121+9*$M121=BD$7,$T121+10*$M121=BD$7),$Q121*'[1]Paramètres commerce'!$D$6,0)</f>
        <v>0</v>
      </c>
      <c r="BE121" s="127">
        <f>IF(OR($T121=BE$7,$T121+$M121=BE$7,$T121+2*$M121=BE$7,$T121+3*$M121=BE$7,$T121+4*$M121=BE$7,$T121+5*$M121=BE$7,$T121+6*$M121=BE$7,$T121+7*$M121=BE$7,$T121+8*$M121=BE$7,$T121+9*$M121=BE$7,$T121+10*$M121=BE$7),$Q121*'[1]Paramètres commerce'!$D$6,0)</f>
        <v>0</v>
      </c>
      <c r="BF121" s="128">
        <f>IF(OR($T121=BF$7,$T121+$M121=BF$7,$T121+2*$M121=BF$7,$T121+3*$M121=BF$7,$T121+4*$M121=BF$7,$T121+5*$M121=BF$7,$T121+6*$M121=BF$7,$T121+7*$M121=BF$7,$T121+8*$M121=BF$7,$T121+9*$M121=BF$7,$T121+10*$M121=BF$7),$Q121*'[1]Paramètres commerce'!$D$6,0)</f>
        <v>0</v>
      </c>
      <c r="BG121" s="126">
        <f>IF(OR($T121=BG$7,$T121+$M121=BG$7,$T121+2*$M121=BG$7,$T121+3*$M121=BG$7,$T121+4*$M121=BG$7,$T121+5*$M121=BG$7,$T121+6*$M121=BG$7,$T121+7*$M121=BG$7,$T121+8*$M121=BG$7,$T121+9*$M121=BG$7,$T121+10*$M121=BG$7),$Q121*'[1]Paramètres commerce'!$D$6,0)</f>
        <v>0</v>
      </c>
      <c r="BH121" s="127">
        <f>IF(OR($T121=BH$7,$T121+$M121=BH$7,$T121+2*$M121=BH$7,$T121+3*$M121=BH$7,$T121+4*$M121=BH$7,$T121+5*$M121=BH$7,$T121+6*$M121=BH$7,$T121+7*$M121=BH$7,$T121+8*$M121=BH$7,$T121+9*$M121=BH$7,$T121+10*$M121=BH$7),$Q121*'[1]Paramètres commerce'!$D$6,0)</f>
        <v>0</v>
      </c>
      <c r="BI121" s="127">
        <f>IF(OR($T121=BI$7,$T121+$M121=BI$7,$T121+2*$M121=BI$7,$T121+3*$M121=BI$7,$T121+4*$M121=BI$7,$T121+5*$M121=BI$7,$T121+6*$M121=BI$7,$T121+7*$M121=BI$7,$T121+8*$M121=BI$7,$T121+9*$M121=BI$7,$T121+10*$M121=BI$7),$Q121*'[1]Paramètres commerce'!$D$6,0)</f>
        <v>0</v>
      </c>
      <c r="BJ121" s="127">
        <f>IF(OR($T121=BJ$7,$T121+$M121=BJ$7,$T121+2*$M121=BJ$7,$T121+3*$M121=BJ$7,$T121+4*$M121=BJ$7,$T121+5*$M121=BJ$7,$T121+6*$M121=BJ$7,$T121+7*$M121=BJ$7,$T121+8*$M121=BJ$7,$T121+9*$M121=BJ$7,$T121+10*$M121=BJ$7),$Q121*'[1]Paramètres commerce'!$D$6,0)</f>
        <v>0</v>
      </c>
      <c r="BK121" s="128">
        <f>IF(OR($T121=BK$7,$T121+$M121=BK$7,$T121+2*$M121=BK$7,$T121+3*$M121=BK$7,$T121+4*$M121=BK$7,$T121+5*$M121=BK$7,$T121+6*$M121=BK$7,$T121+7*$M121=BK$7,$T121+8*$M121=BK$7,$T121+9*$M121=BK$7,$T121+10*$M121=BK$7),$Q121*'[1]Paramètres commerce'!$D$6,0)</f>
        <v>0</v>
      </c>
      <c r="BL121" s="126">
        <f>IF(OR($T121=BL$7,$T121+$M121=BL$7,$T121+2*$M121=BL$7,$T121+3*$M121=BL$7,$T121+4*$M121=BL$7,$T121+5*$M121=BL$7,$T121+6*$M121=BL$7,$T121+7*$M121=BL$7,$T121+8*$M121=BL$7,$T121+9*$M121=BL$7,$T121+10*$M121=BL$7),$Q121*'[1]Paramètres commerce'!$D$6,0)</f>
        <v>0</v>
      </c>
      <c r="BM121" s="127">
        <f>IF(OR($T121=BM$7,$T121+$M121=BM$7,$T121+2*$M121=BM$7,$T121+3*$M121=BM$7,$T121+4*$M121=BM$7,$T121+5*$M121=BM$7,$T121+6*$M121=BM$7,$T121+7*$M121=BM$7,$T121+8*$M121=BM$7,$T121+9*$M121=BM$7,$T121+10*$M121=BM$7),$Q121*'[1]Paramètres commerce'!$D$6,0)</f>
        <v>0</v>
      </c>
      <c r="BN121" s="127">
        <f>IF(OR($T121=BN$7,$T121+$M121=BN$7,$T121+2*$M121=BN$7,$T121+3*$M121=BN$7,$T121+4*$M121=BN$7,$T121+5*$M121=BN$7,$T121+6*$M121=BN$7,$T121+7*$M121=BN$7,$T121+8*$M121=BN$7,$T121+9*$M121=BN$7,$T121+10*$M121=BN$7),$Q121*'[1]Paramètres commerce'!$D$6,0)</f>
        <v>0</v>
      </c>
      <c r="BO121" s="127">
        <f>IF(OR($T121=BO$7,$T121+$M121=BO$7,$T121+2*$M121=BO$7,$T121+3*$M121=BO$7,$T121+4*$M121=BO$7,$T121+5*$M121=BO$7,$T121+6*$M121=BO$7,$T121+7*$M121=BO$7,$T121+8*$M121=BO$7,$T121+9*$M121=BO$7,$T121+10*$M121=BO$7),$Q121*'[1]Paramètres commerce'!$D$6,0)</f>
        <v>0</v>
      </c>
      <c r="BP121" s="128">
        <f>IF(OR($T121=BP$7,$T121+$M121=BP$7,$T121+2*$M121=BP$7,$T121+3*$M121=BP$7,$T121+4*$M121=BP$7,$T121+5*$M121=BP$7,$T121+6*$M121=BP$7,$T121+7*$M121=BP$7,$T121+8*$M121=BP$7,$T121+9*$M121=BP$7,$T121+10*$M121=BP$7),$Q121*'[1]Paramètres commerce'!$D$6,0)</f>
        <v>0</v>
      </c>
      <c r="BQ121" s="126">
        <f>IF(OR($T121=BQ$7,$T121+$M121=BQ$7,$T121+2*$M121=BQ$7,$T121+3*$M121=BQ$7,$T121+4*$M121=BQ$7,$T121+5*$M121=BQ$7,$T121+6*$M121=BQ$7,$T121+7*$M121=BQ$7,$T121+8*$M121=BQ$7,$T121+9*$M121=BQ$7,$T121+10*$M121=BQ$7),$Q121*'[1]Paramètres commerce'!$D$6,0)</f>
        <v>0</v>
      </c>
      <c r="BR121" s="127">
        <f>IF(OR($T121=BR$7,$T121+$M121=BR$7,$T121+2*$M121=BR$7,$T121+3*$M121=BR$7,$T121+4*$M121=BR$7,$T121+5*$M121=BR$7,$T121+6*$M121=BR$7,$T121+7*$M121=BR$7,$T121+8*$M121=BR$7,$T121+9*$M121=BR$7,$T121+10*$M121=BR$7),$Q121*'[1]Paramètres commerce'!$D$6,0)</f>
        <v>0</v>
      </c>
      <c r="BS121" s="127">
        <f>IF(OR($T121=BS$7,$T121+$M121=BS$7,$T121+2*$M121=BS$7,$T121+3*$M121=BS$7,$T121+4*$M121=BS$7,$T121+5*$M121=BS$7,$T121+6*$M121=BS$7,$T121+7*$M121=BS$7,$T121+8*$M121=BS$7,$T121+9*$M121=BS$7,$T121+10*$M121=BS$7),$Q121*'[1]Paramètres commerce'!$D$6,0)</f>
        <v>0</v>
      </c>
      <c r="BT121" s="127">
        <f>IF(OR($T121=BT$7,$T121+$M121=BT$7,$T121+2*$M121=BT$7,$T121+3*$M121=BT$7,$T121+4*$M121=BT$7,$T121+5*$M121=BT$7,$T121+6*$M121=BT$7,$T121+7*$M121=BT$7,$T121+8*$M121=BT$7,$T121+9*$M121=BT$7,$T121+10*$M121=BT$7),$Q121*'[1]Paramètres commerce'!$D$6,0)</f>
        <v>0</v>
      </c>
      <c r="BU121" s="128">
        <f>IF(OR($T121=BU$7,$T121+$M121=BU$7,$T121+2*$M121=BU$7,$T121+3*$M121=BU$7,$T121+4*$M121=BU$7,$T121+5*$M121=BU$7,$T121+6*$M121=BU$7,$T121+7*$M121=BU$7,$T121+8*$M121=BU$7,$T121+9*$M121=BU$7,$T121+10*$M121=BU$7),$Q121*'[1]Paramètres commerce'!$D$6,0)</f>
        <v>0</v>
      </c>
      <c r="BV121" s="126">
        <f>IF(OR($T121=BV$7,$T121+$M121=BV$7,$T121+2*$M121=BV$7,$T121+3*$M121=BV$7,$T121+4*$M121=BV$7,$T121+5*$M121=BV$7,$T121+6*$M121=BV$7,$T121+7*$M121=BV$7,$T121+8*$M121=BV$7,$T121+9*$M121=BV$7,$T121+10*$M121=BV$7),$Q121*'[1]Paramètres commerce'!$D$6,0)</f>
        <v>0</v>
      </c>
      <c r="BW121" s="127">
        <f>IF(OR($T121=BW$7,$T121+$M121=BW$7,$T121+2*$M121=BW$7,$T121+3*$M121=BW$7,$T121+4*$M121=BW$7,$T121+5*$M121=BW$7,$T121+6*$M121=BW$7,$T121+7*$M121=BW$7,$T121+8*$M121=BW$7,$T121+9*$M121=BW$7,$T121+10*$M121=BW$7),$Q121*'[1]Paramètres commerce'!$D$6,0)</f>
        <v>0</v>
      </c>
      <c r="BX121" s="127">
        <f>IF(OR($T121=BX$7,$T121+$M121=BX$7,$T121+2*$M121=BX$7,$T121+3*$M121=BX$7,$T121+4*$M121=BX$7,$T121+5*$M121=BX$7,$T121+6*$M121=BX$7,$T121+7*$M121=BX$7,$T121+8*$M121=BX$7,$T121+9*$M121=BX$7,$T121+10*$M121=BX$7),$Q121*'[1]Paramètres commerce'!$D$6,0)</f>
        <v>0</v>
      </c>
      <c r="BY121" s="127">
        <f>IF(OR($T121=BY$7,$T121+$M121=BY$7,$T121+2*$M121=BY$7,$T121+3*$M121=BY$7,$T121+4*$M121=BY$7,$T121+5*$M121=BY$7,$T121+6*$M121=BY$7,$T121+7*$M121=BY$7,$T121+8*$M121=BY$7,$T121+9*$M121=BY$7,$T121+10*$M121=BY$7),$Q121*'[1]Paramètres commerce'!$D$6,0)</f>
        <v>0</v>
      </c>
      <c r="BZ121" s="128">
        <f>IF(OR($T121=BZ$7,$T121+$M121=BZ$7,$T121+2*$M121=BZ$7,$T121+3*$M121=BZ$7,$T121+4*$M121=BZ$7,$T121+5*$M121=BZ$7,$T121+6*$M121=BZ$7,$T121+7*$M121=BZ$7,$T121+8*$M121=BZ$7,$T121+9*$M121=BZ$7,$T121+10*$M121=BZ$7),$Q121*'[1]Paramètres commerce'!$D$6,0)</f>
        <v>0</v>
      </c>
      <c r="CA121" s="17"/>
    </row>
    <row r="122" spans="1:79">
      <c r="A122" s="2"/>
      <c r="B122" s="74">
        <v>115</v>
      </c>
      <c r="C122" s="115"/>
      <c r="D122" s="76"/>
      <c r="E122" s="97"/>
      <c r="F122" s="116"/>
      <c r="G122" s="117"/>
      <c r="H122" s="116"/>
      <c r="I122" s="116"/>
      <c r="J122" s="117"/>
      <c r="K122" s="81"/>
      <c r="L122" s="81"/>
      <c r="M122" s="82"/>
      <c r="N122" s="118"/>
      <c r="O122" s="84"/>
      <c r="P122" s="82"/>
      <c r="Q122" s="119">
        <f>(P122*'[1]Paramètres commerce'!$D$5+O122)*K122</f>
        <v>0</v>
      </c>
      <c r="R122" s="103">
        <f>'[1]Paramètres commerce'!$D$7</f>
        <v>5.0000000000000001E-3</v>
      </c>
      <c r="S122" s="119">
        <f>R122*Q122*'[1]Paramètres commerce'!$D$6</f>
        <v>0</v>
      </c>
      <c r="T122" s="120">
        <f t="shared" si="1"/>
        <v>2017</v>
      </c>
      <c r="U122" s="121" t="s">
        <v>38</v>
      </c>
      <c r="V122" s="122"/>
      <c r="W122" s="123"/>
      <c r="X122" s="123"/>
      <c r="Y122" s="123"/>
      <c r="Z122" s="123"/>
      <c r="AA122" s="124"/>
      <c r="AB122" s="125"/>
      <c r="AC122" s="126">
        <f>IF(OR($T122=AC$7,$T122+$M122=AC$7,$T122+2*$M122=AC$7,$T122+3*$M122=AC$7,$T122+4*$M122=AC$7,$T122+5*$M122=AC$7,$T122+6*$M122=AC$7,$T122+7*$M122=AC$7,$T122+8*$M122=AC$7,$T122+9*$M122=AC$7,$T122+10*$M122=AC$7),$Q122*'[1]Paramètres commerce'!$D$6,0)</f>
        <v>0</v>
      </c>
      <c r="AD122" s="127">
        <f>IF(OR($T122=AD$7,$T122+$M122=AD$7,$T122+2*$M122=AD$7,$T122+3*$M122=AD$7,$T122+4*$M122=AD$7,$T122+5*$M122=AD$7,$T122+6*$M122=AD$7,$T122+7*$M122=AD$7,$T122+8*$M122=AD$7,$T122+9*$M122=AD$7,$T122+10*$M122=AD$7),$Q122*'[1]Paramètres commerce'!$D$6,0)</f>
        <v>0</v>
      </c>
      <c r="AE122" s="127">
        <f>IF(OR($T122=AE$7,$T122+$M122=AE$7,$T122+2*$M122=AE$7,$T122+3*$M122=AE$7,$T122+4*$M122=AE$7,$T122+5*$M122=AE$7,$T122+6*$M122=AE$7,$T122+7*$M122=AE$7,$T122+8*$M122=AE$7,$T122+9*$M122=AE$7,$T122+10*$M122=AE$7),$Q122*'[1]Paramètres commerce'!$D$6,0)</f>
        <v>0</v>
      </c>
      <c r="AF122" s="127">
        <f>IF(OR($T122=AF$7,$T122+$M122=AF$7,$T122+2*$M122=AF$7,$T122+3*$M122=AF$7,$T122+4*$M122=AF$7,$T122+5*$M122=AF$7,$T122+6*$M122=AF$7,$T122+7*$M122=AF$7,$T122+8*$M122=AF$7,$T122+9*$M122=AF$7,$T122+10*$M122=AF$7),$Q122*'[1]Paramètres commerce'!$D$6,0)</f>
        <v>0</v>
      </c>
      <c r="AG122" s="128">
        <f>IF(OR($T122=AG$7,$T122+$M122=AG$7,$T122+2*$M122=AG$7,$T122+3*$M122=AG$7,$T122+4*$M122=AG$7,$T122+5*$M122=AG$7,$T122+6*$M122=AG$7,$T122+7*$M122=AG$7,$T122+8*$M122=AG$7,$T122+9*$M122=AG$7,$T122+10*$M122=AG$7),$Q122*'[1]Paramètres commerce'!$D$6,0)</f>
        <v>0</v>
      </c>
      <c r="AH122" s="126">
        <f>IF(OR($T122=AH$7,$T122+$M122=AH$7,$T122+2*$M122=AH$7,$T122+3*$M122=AH$7,$T122+4*$M122=AH$7,$T122+5*$M122=AH$7,$T122+6*$M122=AH$7,$T122+7*$M122=AH$7,$T122+8*$M122=AH$7,$T122+9*$M122=AH$7,$T122+10*$M122=AH$7),$Q122*'[1]Paramètres commerce'!$D$6,0)</f>
        <v>0</v>
      </c>
      <c r="AI122" s="127">
        <f>IF(OR($T122=AI$7,$T122+$M122=AI$7,$T122+2*$M122=AI$7,$T122+3*$M122=AI$7,$T122+4*$M122=AI$7,$T122+5*$M122=AI$7,$T122+6*$M122=AI$7,$T122+7*$M122=AI$7,$T122+8*$M122=AI$7,$T122+9*$M122=AI$7,$T122+10*$M122=AI$7),$Q122*'[1]Paramètres commerce'!$D$6,0)</f>
        <v>0</v>
      </c>
      <c r="AJ122" s="127">
        <f>IF(OR($T122=AJ$7,$T122+$M122=AJ$7,$T122+2*$M122=AJ$7,$T122+3*$M122=AJ$7,$T122+4*$M122=AJ$7,$T122+5*$M122=AJ$7,$T122+6*$M122=AJ$7,$T122+7*$M122=AJ$7,$T122+8*$M122=AJ$7,$T122+9*$M122=AJ$7,$T122+10*$M122=AJ$7),$Q122*'[1]Paramètres commerce'!$D$6,0)</f>
        <v>0</v>
      </c>
      <c r="AK122" s="127">
        <f>IF(OR($T122=AK$7,$T122+$M122=AK$7,$T122+2*$M122=AK$7,$T122+3*$M122=AK$7,$T122+4*$M122=AK$7,$T122+5*$M122=AK$7,$T122+6*$M122=AK$7,$T122+7*$M122=AK$7,$T122+8*$M122=AK$7,$T122+9*$M122=AK$7,$T122+10*$M122=AK$7),$Q122*'[1]Paramètres commerce'!$D$6,0)</f>
        <v>0</v>
      </c>
      <c r="AL122" s="128">
        <f>IF(OR($T122=AL$7,$T122+$M122=AL$7,$T122+2*$M122=AL$7,$T122+3*$M122=AL$7,$T122+4*$M122=AL$7,$T122+5*$M122=AL$7,$T122+6*$M122=AL$7,$T122+7*$M122=AL$7,$T122+8*$M122=AL$7,$T122+9*$M122=AL$7,$T122+10*$M122=AL$7),$Q122*'[1]Paramètres commerce'!$D$6,0)</f>
        <v>0</v>
      </c>
      <c r="AM122" s="126">
        <f>IF(OR($T122=AM$7,$T122+$M122=AM$7,$T122+2*$M122=AM$7,$T122+3*$M122=AM$7,$T122+4*$M122=AM$7,$T122+5*$M122=AM$7,$T122+6*$M122=AM$7,$T122+7*$M122=AM$7,$T122+8*$M122=AM$7,$T122+9*$M122=AM$7,$T122+10*$M122=AM$7),$Q122*'[1]Paramètres commerce'!$D$6,0)</f>
        <v>0</v>
      </c>
      <c r="AN122" s="127">
        <f>IF(OR($T122=AN$7,$T122+$M122=AN$7,$T122+2*$M122=AN$7,$T122+3*$M122=AN$7,$T122+4*$M122=AN$7,$T122+5*$M122=AN$7,$T122+6*$M122=AN$7,$T122+7*$M122=AN$7,$T122+8*$M122=AN$7,$T122+9*$M122=AN$7,$T122+10*$M122=AN$7),$Q122*'[1]Paramètres commerce'!$D$6,0)</f>
        <v>0</v>
      </c>
      <c r="AO122" s="127">
        <f>IF(OR($T122=AO$7,$T122+$M122=AO$7,$T122+2*$M122=AO$7,$T122+3*$M122=AO$7,$T122+4*$M122=AO$7,$T122+5*$M122=AO$7,$T122+6*$M122=AO$7,$T122+7*$M122=AO$7,$T122+8*$M122=AO$7,$T122+9*$M122=AO$7,$T122+10*$M122=AO$7),$Q122*'[1]Paramètres commerce'!$D$6,0)</f>
        <v>0</v>
      </c>
      <c r="AP122" s="127">
        <f>IF(OR($T122=AP$7,$T122+$M122=AP$7,$T122+2*$M122=AP$7,$T122+3*$M122=AP$7,$T122+4*$M122=AP$7,$T122+5*$M122=AP$7,$T122+6*$M122=AP$7,$T122+7*$M122=AP$7,$T122+8*$M122=AP$7,$T122+9*$M122=AP$7,$T122+10*$M122=AP$7),$Q122*'[1]Paramètres commerce'!$D$6,0)</f>
        <v>0</v>
      </c>
      <c r="AQ122" s="128">
        <f>IF(OR($T122=AQ$7,$T122+$M122=AQ$7,$T122+2*$M122=AQ$7,$T122+3*$M122=AQ$7,$T122+4*$M122=AQ$7,$T122+5*$M122=AQ$7,$T122+6*$M122=AQ$7,$T122+7*$M122=AQ$7,$T122+8*$M122=AQ$7,$T122+9*$M122=AQ$7,$T122+10*$M122=AQ$7),$Q122*'[1]Paramètres commerce'!$D$6,0)</f>
        <v>0</v>
      </c>
      <c r="AR122" s="126">
        <f>IF(OR($T122=AR$7,$T122+$M122=AR$7,$T122+2*$M122=AR$7,$T122+3*$M122=AR$7,$T122+4*$M122=AR$7,$T122+5*$M122=AR$7,$T122+6*$M122=AR$7,$T122+7*$M122=AR$7,$T122+8*$M122=AR$7,$T122+9*$M122=AR$7,$T122+10*$M122=AR$7),$Q122*'[1]Paramètres commerce'!$D$6,0)</f>
        <v>0</v>
      </c>
      <c r="AS122" s="127">
        <f>IF(OR($T122=AS$7,$T122+$M122=AS$7,$T122+2*$M122=AS$7,$T122+3*$M122=AS$7,$T122+4*$M122=AS$7,$T122+5*$M122=AS$7,$T122+6*$M122=AS$7,$T122+7*$M122=AS$7,$T122+8*$M122=AS$7,$T122+9*$M122=AS$7,$T122+10*$M122=AS$7),$Q122*'[1]Paramètres commerce'!$D$6,0)</f>
        <v>0</v>
      </c>
      <c r="AT122" s="127">
        <f>IF(OR($T122=AT$7,$T122+$M122=AT$7,$T122+2*$M122=AT$7,$T122+3*$M122=AT$7,$T122+4*$M122=AT$7,$T122+5*$M122=AT$7,$T122+6*$M122=AT$7,$T122+7*$M122=AT$7,$T122+8*$M122=AT$7,$T122+9*$M122=AT$7,$T122+10*$M122=AT$7),$Q122*'[1]Paramètres commerce'!$D$6,0)</f>
        <v>0</v>
      </c>
      <c r="AU122" s="127">
        <f>IF(OR($T122=AU$7,$T122+$M122=AU$7,$T122+2*$M122=AU$7,$T122+3*$M122=AU$7,$T122+4*$M122=AU$7,$T122+5*$M122=AU$7,$T122+6*$M122=AU$7,$T122+7*$M122=AU$7,$T122+8*$M122=AU$7,$T122+9*$M122=AU$7,$T122+10*$M122=AU$7),$Q122*'[1]Paramètres commerce'!$D$6,0)</f>
        <v>0</v>
      </c>
      <c r="AV122" s="128">
        <f>IF(OR($T122=AV$7,$T122+$M122=AV$7,$T122+2*$M122=AV$7,$T122+3*$M122=AV$7,$T122+4*$M122=AV$7,$T122+5*$M122=AV$7,$T122+6*$M122=AV$7,$T122+7*$M122=AV$7,$T122+8*$M122=AV$7,$T122+9*$M122=AV$7,$T122+10*$M122=AV$7),$Q122*'[1]Paramètres commerce'!$D$6,0)</f>
        <v>0</v>
      </c>
      <c r="AW122" s="126">
        <f>IF(OR($T122=AW$7,$T122+$M122=AW$7,$T122+2*$M122=AW$7,$T122+3*$M122=AW$7,$T122+4*$M122=AW$7,$T122+5*$M122=AW$7,$T122+6*$M122=AW$7,$T122+7*$M122=AW$7,$T122+8*$M122=AW$7,$T122+9*$M122=AW$7,$T122+10*$M122=AW$7),$Q122*'[1]Paramètres commerce'!$D$6,0)</f>
        <v>0</v>
      </c>
      <c r="AX122" s="127">
        <f>IF(OR($T122=AX$7,$T122+$M122=AX$7,$T122+2*$M122=AX$7,$T122+3*$M122=AX$7,$T122+4*$M122=AX$7,$T122+5*$M122=AX$7,$T122+6*$M122=AX$7,$T122+7*$M122=AX$7,$T122+8*$M122=AX$7,$T122+9*$M122=AX$7,$T122+10*$M122=AX$7),$Q122*'[1]Paramètres commerce'!$D$6,0)</f>
        <v>0</v>
      </c>
      <c r="AY122" s="127">
        <f>IF(OR($T122=AY$7,$T122+$M122=AY$7,$T122+2*$M122=AY$7,$T122+3*$M122=AY$7,$T122+4*$M122=AY$7,$T122+5*$M122=AY$7,$T122+6*$M122=AY$7,$T122+7*$M122=AY$7,$T122+8*$M122=AY$7,$T122+9*$M122=AY$7,$T122+10*$M122=AY$7),$Q122*'[1]Paramètres commerce'!$D$6,0)</f>
        <v>0</v>
      </c>
      <c r="AZ122" s="127">
        <f>IF(OR($T122=AZ$7,$T122+$M122=AZ$7,$T122+2*$M122=AZ$7,$T122+3*$M122=AZ$7,$T122+4*$M122=AZ$7,$T122+5*$M122=AZ$7,$T122+6*$M122=AZ$7,$T122+7*$M122=AZ$7,$T122+8*$M122=AZ$7,$T122+9*$M122=AZ$7,$T122+10*$M122=AZ$7),$Q122*'[1]Paramètres commerce'!$D$6,0)</f>
        <v>0</v>
      </c>
      <c r="BA122" s="128">
        <f>IF(OR($T122=BA$7,$T122+$M122=BA$7,$T122+2*$M122=BA$7,$T122+3*$M122=BA$7,$T122+4*$M122=BA$7,$T122+5*$M122=BA$7,$T122+6*$M122=BA$7,$T122+7*$M122=BA$7,$T122+8*$M122=BA$7,$T122+9*$M122=BA$7,$T122+10*$M122=BA$7),$Q122*'[1]Paramètres commerce'!$D$6,0)</f>
        <v>0</v>
      </c>
      <c r="BB122" s="126">
        <f>IF(OR($T122=BB$7,$T122+$M122=BB$7,$T122+2*$M122=BB$7,$T122+3*$M122=BB$7,$T122+4*$M122=BB$7,$T122+5*$M122=BB$7,$T122+6*$M122=BB$7,$T122+7*$M122=BB$7,$T122+8*$M122=BB$7,$T122+9*$M122=BB$7,$T122+10*$M122=BB$7),$Q122*'[1]Paramètres commerce'!$D$6,0)</f>
        <v>0</v>
      </c>
      <c r="BC122" s="127">
        <f>IF(OR($T122=BC$7,$T122+$M122=BC$7,$T122+2*$M122=BC$7,$T122+3*$M122=BC$7,$T122+4*$M122=BC$7,$T122+5*$M122=BC$7,$T122+6*$M122=BC$7,$T122+7*$M122=BC$7,$T122+8*$M122=BC$7,$T122+9*$M122=BC$7,$T122+10*$M122=BC$7),$Q122*'[1]Paramètres commerce'!$D$6,0)</f>
        <v>0</v>
      </c>
      <c r="BD122" s="127">
        <f>IF(OR($T122=BD$7,$T122+$M122=BD$7,$T122+2*$M122=BD$7,$T122+3*$M122=BD$7,$T122+4*$M122=BD$7,$T122+5*$M122=BD$7,$T122+6*$M122=BD$7,$T122+7*$M122=BD$7,$T122+8*$M122=BD$7,$T122+9*$M122=BD$7,$T122+10*$M122=BD$7),$Q122*'[1]Paramètres commerce'!$D$6,0)</f>
        <v>0</v>
      </c>
      <c r="BE122" s="127">
        <f>IF(OR($T122=BE$7,$T122+$M122=BE$7,$T122+2*$M122=BE$7,$T122+3*$M122=BE$7,$T122+4*$M122=BE$7,$T122+5*$M122=BE$7,$T122+6*$M122=BE$7,$T122+7*$M122=BE$7,$T122+8*$M122=BE$7,$T122+9*$M122=BE$7,$T122+10*$M122=BE$7),$Q122*'[1]Paramètres commerce'!$D$6,0)</f>
        <v>0</v>
      </c>
      <c r="BF122" s="128">
        <f>IF(OR($T122=BF$7,$T122+$M122=BF$7,$T122+2*$M122=BF$7,$T122+3*$M122=BF$7,$T122+4*$M122=BF$7,$T122+5*$M122=BF$7,$T122+6*$M122=BF$7,$T122+7*$M122=BF$7,$T122+8*$M122=BF$7,$T122+9*$M122=BF$7,$T122+10*$M122=BF$7),$Q122*'[1]Paramètres commerce'!$D$6,0)</f>
        <v>0</v>
      </c>
      <c r="BG122" s="126">
        <f>IF(OR($T122=BG$7,$T122+$M122=BG$7,$T122+2*$M122=BG$7,$T122+3*$M122=BG$7,$T122+4*$M122=BG$7,$T122+5*$M122=BG$7,$T122+6*$M122=BG$7,$T122+7*$M122=BG$7,$T122+8*$M122=BG$7,$T122+9*$M122=BG$7,$T122+10*$M122=BG$7),$Q122*'[1]Paramètres commerce'!$D$6,0)</f>
        <v>0</v>
      </c>
      <c r="BH122" s="127">
        <f>IF(OR($T122=BH$7,$T122+$M122=BH$7,$T122+2*$M122=BH$7,$T122+3*$M122=BH$7,$T122+4*$M122=BH$7,$T122+5*$M122=BH$7,$T122+6*$M122=BH$7,$T122+7*$M122=BH$7,$T122+8*$M122=BH$7,$T122+9*$M122=BH$7,$T122+10*$M122=BH$7),$Q122*'[1]Paramètres commerce'!$D$6,0)</f>
        <v>0</v>
      </c>
      <c r="BI122" s="127">
        <f>IF(OR($T122=BI$7,$T122+$M122=BI$7,$T122+2*$M122=BI$7,$T122+3*$M122=BI$7,$T122+4*$M122=BI$7,$T122+5*$M122=BI$7,$T122+6*$M122=BI$7,$T122+7*$M122=BI$7,$T122+8*$M122=BI$7,$T122+9*$M122=BI$7,$T122+10*$M122=BI$7),$Q122*'[1]Paramètres commerce'!$D$6,0)</f>
        <v>0</v>
      </c>
      <c r="BJ122" s="127">
        <f>IF(OR($T122=BJ$7,$T122+$M122=BJ$7,$T122+2*$M122=BJ$7,$T122+3*$M122=BJ$7,$T122+4*$M122=BJ$7,$T122+5*$M122=BJ$7,$T122+6*$M122=BJ$7,$T122+7*$M122=BJ$7,$T122+8*$M122=BJ$7,$T122+9*$M122=BJ$7,$T122+10*$M122=BJ$7),$Q122*'[1]Paramètres commerce'!$D$6,0)</f>
        <v>0</v>
      </c>
      <c r="BK122" s="128">
        <f>IF(OR($T122=BK$7,$T122+$M122=BK$7,$T122+2*$M122=BK$7,$T122+3*$M122=BK$7,$T122+4*$M122=BK$7,$T122+5*$M122=BK$7,$T122+6*$M122=BK$7,$T122+7*$M122=BK$7,$T122+8*$M122=BK$7,$T122+9*$M122=BK$7,$T122+10*$M122=BK$7),$Q122*'[1]Paramètres commerce'!$D$6,0)</f>
        <v>0</v>
      </c>
      <c r="BL122" s="126">
        <f>IF(OR($T122=BL$7,$T122+$M122=BL$7,$T122+2*$M122=BL$7,$T122+3*$M122=BL$7,$T122+4*$M122=BL$7,$T122+5*$M122=BL$7,$T122+6*$M122=BL$7,$T122+7*$M122=BL$7,$T122+8*$M122=BL$7,$T122+9*$M122=BL$7,$T122+10*$M122=BL$7),$Q122*'[1]Paramètres commerce'!$D$6,0)</f>
        <v>0</v>
      </c>
      <c r="BM122" s="127">
        <f>IF(OR($T122=BM$7,$T122+$M122=BM$7,$T122+2*$M122=BM$7,$T122+3*$M122=BM$7,$T122+4*$M122=BM$7,$T122+5*$M122=BM$7,$T122+6*$M122=BM$7,$T122+7*$M122=BM$7,$T122+8*$M122=BM$7,$T122+9*$M122=BM$7,$T122+10*$M122=BM$7),$Q122*'[1]Paramètres commerce'!$D$6,0)</f>
        <v>0</v>
      </c>
      <c r="BN122" s="127">
        <f>IF(OR($T122=BN$7,$T122+$M122=BN$7,$T122+2*$M122=BN$7,$T122+3*$M122=BN$7,$T122+4*$M122=BN$7,$T122+5*$M122=BN$7,$T122+6*$M122=BN$7,$T122+7*$M122=BN$7,$T122+8*$M122=BN$7,$T122+9*$M122=BN$7,$T122+10*$M122=BN$7),$Q122*'[1]Paramètres commerce'!$D$6,0)</f>
        <v>0</v>
      </c>
      <c r="BO122" s="127">
        <f>IF(OR($T122=BO$7,$T122+$M122=BO$7,$T122+2*$M122=BO$7,$T122+3*$M122=BO$7,$T122+4*$M122=BO$7,$T122+5*$M122=BO$7,$T122+6*$M122=BO$7,$T122+7*$M122=BO$7,$T122+8*$M122=BO$7,$T122+9*$M122=BO$7,$T122+10*$M122=BO$7),$Q122*'[1]Paramètres commerce'!$D$6,0)</f>
        <v>0</v>
      </c>
      <c r="BP122" s="128">
        <f>IF(OR($T122=BP$7,$T122+$M122=BP$7,$T122+2*$M122=BP$7,$T122+3*$M122=BP$7,$T122+4*$M122=BP$7,$T122+5*$M122=BP$7,$T122+6*$M122=BP$7,$T122+7*$M122=BP$7,$T122+8*$M122=BP$7,$T122+9*$M122=BP$7,$T122+10*$M122=BP$7),$Q122*'[1]Paramètres commerce'!$D$6,0)</f>
        <v>0</v>
      </c>
      <c r="BQ122" s="126">
        <f>IF(OR($T122=BQ$7,$T122+$M122=BQ$7,$T122+2*$M122=BQ$7,$T122+3*$M122=BQ$7,$T122+4*$M122=BQ$7,$T122+5*$M122=BQ$7,$T122+6*$M122=BQ$7,$T122+7*$M122=BQ$7,$T122+8*$M122=BQ$7,$T122+9*$M122=BQ$7,$T122+10*$M122=BQ$7),$Q122*'[1]Paramètres commerce'!$D$6,0)</f>
        <v>0</v>
      </c>
      <c r="BR122" s="127">
        <f>IF(OR($T122=BR$7,$T122+$M122=BR$7,$T122+2*$M122=BR$7,$T122+3*$M122=BR$7,$T122+4*$M122=BR$7,$T122+5*$M122=BR$7,$T122+6*$M122=BR$7,$T122+7*$M122=BR$7,$T122+8*$M122=BR$7,$T122+9*$M122=BR$7,$T122+10*$M122=BR$7),$Q122*'[1]Paramètres commerce'!$D$6,0)</f>
        <v>0</v>
      </c>
      <c r="BS122" s="127">
        <f>IF(OR($T122=BS$7,$T122+$M122=BS$7,$T122+2*$M122=BS$7,$T122+3*$M122=BS$7,$T122+4*$M122=BS$7,$T122+5*$M122=BS$7,$T122+6*$M122=BS$7,$T122+7*$M122=BS$7,$T122+8*$M122=BS$7,$T122+9*$M122=BS$7,$T122+10*$M122=BS$7),$Q122*'[1]Paramètres commerce'!$D$6,0)</f>
        <v>0</v>
      </c>
      <c r="BT122" s="127">
        <f>IF(OR($T122=BT$7,$T122+$M122=BT$7,$T122+2*$M122=BT$7,$T122+3*$M122=BT$7,$T122+4*$M122=BT$7,$T122+5*$M122=BT$7,$T122+6*$M122=BT$7,$T122+7*$M122=BT$7,$T122+8*$M122=BT$7,$T122+9*$M122=BT$7,$T122+10*$M122=BT$7),$Q122*'[1]Paramètres commerce'!$D$6,0)</f>
        <v>0</v>
      </c>
      <c r="BU122" s="128">
        <f>IF(OR($T122=BU$7,$T122+$M122=BU$7,$T122+2*$M122=BU$7,$T122+3*$M122=BU$7,$T122+4*$M122=BU$7,$T122+5*$M122=BU$7,$T122+6*$M122=BU$7,$T122+7*$M122=BU$7,$T122+8*$M122=BU$7,$T122+9*$M122=BU$7,$T122+10*$M122=BU$7),$Q122*'[1]Paramètres commerce'!$D$6,0)</f>
        <v>0</v>
      </c>
      <c r="BV122" s="126">
        <f>IF(OR($T122=BV$7,$T122+$M122=BV$7,$T122+2*$M122=BV$7,$T122+3*$M122=BV$7,$T122+4*$M122=BV$7,$T122+5*$M122=BV$7,$T122+6*$M122=BV$7,$T122+7*$M122=BV$7,$T122+8*$M122=BV$7,$T122+9*$M122=BV$7,$T122+10*$M122=BV$7),$Q122*'[1]Paramètres commerce'!$D$6,0)</f>
        <v>0</v>
      </c>
      <c r="BW122" s="127">
        <f>IF(OR($T122=BW$7,$T122+$M122=BW$7,$T122+2*$M122=BW$7,$T122+3*$M122=BW$7,$T122+4*$M122=BW$7,$T122+5*$M122=BW$7,$T122+6*$M122=BW$7,$T122+7*$M122=BW$7,$T122+8*$M122=BW$7,$T122+9*$M122=BW$7,$T122+10*$M122=BW$7),$Q122*'[1]Paramètres commerce'!$D$6,0)</f>
        <v>0</v>
      </c>
      <c r="BX122" s="127">
        <f>IF(OR($T122=BX$7,$T122+$M122=BX$7,$T122+2*$M122=BX$7,$T122+3*$M122=BX$7,$T122+4*$M122=BX$7,$T122+5*$M122=BX$7,$T122+6*$M122=BX$7,$T122+7*$M122=BX$7,$T122+8*$M122=BX$7,$T122+9*$M122=BX$7,$T122+10*$M122=BX$7),$Q122*'[1]Paramètres commerce'!$D$6,0)</f>
        <v>0</v>
      </c>
      <c r="BY122" s="127">
        <f>IF(OR($T122=BY$7,$T122+$M122=BY$7,$T122+2*$M122=BY$7,$T122+3*$M122=BY$7,$T122+4*$M122=BY$7,$T122+5*$M122=BY$7,$T122+6*$M122=BY$7,$T122+7*$M122=BY$7,$T122+8*$M122=BY$7,$T122+9*$M122=BY$7,$T122+10*$M122=BY$7),$Q122*'[1]Paramètres commerce'!$D$6,0)</f>
        <v>0</v>
      </c>
      <c r="BZ122" s="128">
        <f>IF(OR($T122=BZ$7,$T122+$M122=BZ$7,$T122+2*$M122=BZ$7,$T122+3*$M122=BZ$7,$T122+4*$M122=BZ$7,$T122+5*$M122=BZ$7,$T122+6*$M122=BZ$7,$T122+7*$M122=BZ$7,$T122+8*$M122=BZ$7,$T122+9*$M122=BZ$7,$T122+10*$M122=BZ$7),$Q122*'[1]Paramètres commerce'!$D$6,0)</f>
        <v>0</v>
      </c>
      <c r="CA122" s="17"/>
    </row>
    <row r="123" spans="1:79">
      <c r="A123" s="2"/>
      <c r="B123" s="74">
        <v>116</v>
      </c>
      <c r="C123" s="115"/>
      <c r="D123" s="76"/>
      <c r="E123" s="97"/>
      <c r="F123" s="116"/>
      <c r="G123" s="117"/>
      <c r="H123" s="116"/>
      <c r="I123" s="116"/>
      <c r="J123" s="117"/>
      <c r="K123" s="81"/>
      <c r="L123" s="81"/>
      <c r="M123" s="82"/>
      <c r="N123" s="118"/>
      <c r="O123" s="84"/>
      <c r="P123" s="82"/>
      <c r="Q123" s="119">
        <f>(P123*'[1]Paramètres commerce'!$D$5+O123)*K123</f>
        <v>0</v>
      </c>
      <c r="R123" s="103">
        <f>'[1]Paramètres commerce'!$D$7</f>
        <v>5.0000000000000001E-3</v>
      </c>
      <c r="S123" s="119">
        <f>R123*Q123*'[1]Paramètres commerce'!$D$6</f>
        <v>0</v>
      </c>
      <c r="T123" s="120">
        <f t="shared" si="1"/>
        <v>2017</v>
      </c>
      <c r="U123" s="121" t="s">
        <v>38</v>
      </c>
      <c r="V123" s="122"/>
      <c r="W123" s="123"/>
      <c r="X123" s="123"/>
      <c r="Y123" s="123"/>
      <c r="Z123" s="123"/>
      <c r="AA123" s="124"/>
      <c r="AB123" s="125"/>
      <c r="AC123" s="126">
        <f>IF(OR($T123=AC$7,$T123+$M123=AC$7,$T123+2*$M123=AC$7,$T123+3*$M123=AC$7,$T123+4*$M123=AC$7,$T123+5*$M123=AC$7,$T123+6*$M123=AC$7,$T123+7*$M123=AC$7,$T123+8*$M123=AC$7,$T123+9*$M123=AC$7,$T123+10*$M123=AC$7),$Q123*'[1]Paramètres commerce'!$D$6,0)</f>
        <v>0</v>
      </c>
      <c r="AD123" s="127">
        <f>IF(OR($T123=AD$7,$T123+$M123=AD$7,$T123+2*$M123=AD$7,$T123+3*$M123=AD$7,$T123+4*$M123=AD$7,$T123+5*$M123=AD$7,$T123+6*$M123=AD$7,$T123+7*$M123=AD$7,$T123+8*$M123=AD$7,$T123+9*$M123=AD$7,$T123+10*$M123=AD$7),$Q123*'[1]Paramètres commerce'!$D$6,0)</f>
        <v>0</v>
      </c>
      <c r="AE123" s="127">
        <f>IF(OR($T123=AE$7,$T123+$M123=AE$7,$T123+2*$M123=AE$7,$T123+3*$M123=AE$7,$T123+4*$M123=AE$7,$T123+5*$M123=AE$7,$T123+6*$M123=AE$7,$T123+7*$M123=AE$7,$T123+8*$M123=AE$7,$T123+9*$M123=AE$7,$T123+10*$M123=AE$7),$Q123*'[1]Paramètres commerce'!$D$6,0)</f>
        <v>0</v>
      </c>
      <c r="AF123" s="127">
        <f>IF(OR($T123=AF$7,$T123+$M123=AF$7,$T123+2*$M123=AF$7,$T123+3*$M123=AF$7,$T123+4*$M123=AF$7,$T123+5*$M123=AF$7,$T123+6*$M123=AF$7,$T123+7*$M123=AF$7,$T123+8*$M123=AF$7,$T123+9*$M123=AF$7,$T123+10*$M123=AF$7),$Q123*'[1]Paramètres commerce'!$D$6,0)</f>
        <v>0</v>
      </c>
      <c r="AG123" s="128">
        <f>IF(OR($T123=AG$7,$T123+$M123=AG$7,$T123+2*$M123=AG$7,$T123+3*$M123=AG$7,$T123+4*$M123=AG$7,$T123+5*$M123=AG$7,$T123+6*$M123=AG$7,$T123+7*$M123=AG$7,$T123+8*$M123=AG$7,$T123+9*$M123=AG$7,$T123+10*$M123=AG$7),$Q123*'[1]Paramètres commerce'!$D$6,0)</f>
        <v>0</v>
      </c>
      <c r="AH123" s="126">
        <f>IF(OR($T123=AH$7,$T123+$M123=AH$7,$T123+2*$M123=AH$7,$T123+3*$M123=AH$7,$T123+4*$M123=AH$7,$T123+5*$M123=AH$7,$T123+6*$M123=AH$7,$T123+7*$M123=AH$7,$T123+8*$M123=AH$7,$T123+9*$M123=AH$7,$T123+10*$M123=AH$7),$Q123*'[1]Paramètres commerce'!$D$6,0)</f>
        <v>0</v>
      </c>
      <c r="AI123" s="127">
        <f>IF(OR($T123=AI$7,$T123+$M123=AI$7,$T123+2*$M123=AI$7,$T123+3*$M123=AI$7,$T123+4*$M123=AI$7,$T123+5*$M123=AI$7,$T123+6*$M123=AI$7,$T123+7*$M123=AI$7,$T123+8*$M123=AI$7,$T123+9*$M123=AI$7,$T123+10*$M123=AI$7),$Q123*'[1]Paramètres commerce'!$D$6,0)</f>
        <v>0</v>
      </c>
      <c r="AJ123" s="127">
        <f>IF(OR($T123=AJ$7,$T123+$M123=AJ$7,$T123+2*$M123=AJ$7,$T123+3*$M123=AJ$7,$T123+4*$M123=AJ$7,$T123+5*$M123=AJ$7,$T123+6*$M123=AJ$7,$T123+7*$M123=AJ$7,$T123+8*$M123=AJ$7,$T123+9*$M123=AJ$7,$T123+10*$M123=AJ$7),$Q123*'[1]Paramètres commerce'!$D$6,0)</f>
        <v>0</v>
      </c>
      <c r="AK123" s="127">
        <f>IF(OR($T123=AK$7,$T123+$M123=AK$7,$T123+2*$M123=AK$7,$T123+3*$M123=AK$7,$T123+4*$M123=AK$7,$T123+5*$M123=AK$7,$T123+6*$M123=AK$7,$T123+7*$M123=AK$7,$T123+8*$M123=AK$7,$T123+9*$M123=AK$7,$T123+10*$M123=AK$7),$Q123*'[1]Paramètres commerce'!$D$6,0)</f>
        <v>0</v>
      </c>
      <c r="AL123" s="128">
        <f>IF(OR($T123=AL$7,$T123+$M123=AL$7,$T123+2*$M123=AL$7,$T123+3*$M123=AL$7,$T123+4*$M123=AL$7,$T123+5*$M123=AL$7,$T123+6*$M123=AL$7,$T123+7*$M123=AL$7,$T123+8*$M123=AL$7,$T123+9*$M123=AL$7,$T123+10*$M123=AL$7),$Q123*'[1]Paramètres commerce'!$D$6,0)</f>
        <v>0</v>
      </c>
      <c r="AM123" s="126">
        <f>IF(OR($T123=AM$7,$T123+$M123=AM$7,$T123+2*$M123=AM$7,$T123+3*$M123=AM$7,$T123+4*$M123=AM$7,$T123+5*$M123=AM$7,$T123+6*$M123=AM$7,$T123+7*$M123=AM$7,$T123+8*$M123=AM$7,$T123+9*$M123=AM$7,$T123+10*$M123=AM$7),$Q123*'[1]Paramètres commerce'!$D$6,0)</f>
        <v>0</v>
      </c>
      <c r="AN123" s="127">
        <f>IF(OR($T123=AN$7,$T123+$M123=AN$7,$T123+2*$M123=AN$7,$T123+3*$M123=AN$7,$T123+4*$M123=AN$7,$T123+5*$M123=AN$7,$T123+6*$M123=AN$7,$T123+7*$M123=AN$7,$T123+8*$M123=AN$7,$T123+9*$M123=AN$7,$T123+10*$M123=AN$7),$Q123*'[1]Paramètres commerce'!$D$6,0)</f>
        <v>0</v>
      </c>
      <c r="AO123" s="127">
        <f>IF(OR($T123=AO$7,$T123+$M123=AO$7,$T123+2*$M123=AO$7,$T123+3*$M123=AO$7,$T123+4*$M123=AO$7,$T123+5*$M123=AO$7,$T123+6*$M123=AO$7,$T123+7*$M123=AO$7,$T123+8*$M123=AO$7,$T123+9*$M123=AO$7,$T123+10*$M123=AO$7),$Q123*'[1]Paramètres commerce'!$D$6,0)</f>
        <v>0</v>
      </c>
      <c r="AP123" s="127">
        <f>IF(OR($T123=AP$7,$T123+$M123=AP$7,$T123+2*$M123=AP$7,$T123+3*$M123=AP$7,$T123+4*$M123=AP$7,$T123+5*$M123=AP$7,$T123+6*$M123=AP$7,$T123+7*$M123=AP$7,$T123+8*$M123=AP$7,$T123+9*$M123=AP$7,$T123+10*$M123=AP$7),$Q123*'[1]Paramètres commerce'!$D$6,0)</f>
        <v>0</v>
      </c>
      <c r="AQ123" s="128">
        <f>IF(OR($T123=AQ$7,$T123+$M123=AQ$7,$T123+2*$M123=AQ$7,$T123+3*$M123=AQ$7,$T123+4*$M123=AQ$7,$T123+5*$M123=AQ$7,$T123+6*$M123=AQ$7,$T123+7*$M123=AQ$7,$T123+8*$M123=AQ$7,$T123+9*$M123=AQ$7,$T123+10*$M123=AQ$7),$Q123*'[1]Paramètres commerce'!$D$6,0)</f>
        <v>0</v>
      </c>
      <c r="AR123" s="126">
        <f>IF(OR($T123=AR$7,$T123+$M123=AR$7,$T123+2*$M123=AR$7,$T123+3*$M123=AR$7,$T123+4*$M123=AR$7,$T123+5*$M123=AR$7,$T123+6*$M123=AR$7,$T123+7*$M123=AR$7,$T123+8*$M123=AR$7,$T123+9*$M123=AR$7,$T123+10*$M123=AR$7),$Q123*'[1]Paramètres commerce'!$D$6,0)</f>
        <v>0</v>
      </c>
      <c r="AS123" s="127">
        <f>IF(OR($T123=AS$7,$T123+$M123=AS$7,$T123+2*$M123=AS$7,$T123+3*$M123=AS$7,$T123+4*$M123=AS$7,$T123+5*$M123=AS$7,$T123+6*$M123=AS$7,$T123+7*$M123=AS$7,$T123+8*$M123=AS$7,$T123+9*$M123=AS$7,$T123+10*$M123=AS$7),$Q123*'[1]Paramètres commerce'!$D$6,0)</f>
        <v>0</v>
      </c>
      <c r="AT123" s="127">
        <f>IF(OR($T123=AT$7,$T123+$M123=AT$7,$T123+2*$M123=AT$7,$T123+3*$M123=AT$7,$T123+4*$M123=AT$7,$T123+5*$M123=AT$7,$T123+6*$M123=AT$7,$T123+7*$M123=AT$7,$T123+8*$M123=AT$7,$T123+9*$M123=AT$7,$T123+10*$M123=AT$7),$Q123*'[1]Paramètres commerce'!$D$6,0)</f>
        <v>0</v>
      </c>
      <c r="AU123" s="127">
        <f>IF(OR($T123=AU$7,$T123+$M123=AU$7,$T123+2*$M123=AU$7,$T123+3*$M123=AU$7,$T123+4*$M123=AU$7,$T123+5*$M123=AU$7,$T123+6*$M123=AU$7,$T123+7*$M123=AU$7,$T123+8*$M123=AU$7,$T123+9*$M123=AU$7,$T123+10*$M123=AU$7),$Q123*'[1]Paramètres commerce'!$D$6,0)</f>
        <v>0</v>
      </c>
      <c r="AV123" s="128">
        <f>IF(OR($T123=AV$7,$T123+$M123=AV$7,$T123+2*$M123=AV$7,$T123+3*$M123=AV$7,$T123+4*$M123=AV$7,$T123+5*$M123=AV$7,$T123+6*$M123=AV$7,$T123+7*$M123=AV$7,$T123+8*$M123=AV$7,$T123+9*$M123=AV$7,$T123+10*$M123=AV$7),$Q123*'[1]Paramètres commerce'!$D$6,0)</f>
        <v>0</v>
      </c>
      <c r="AW123" s="126">
        <f>IF(OR($T123=AW$7,$T123+$M123=AW$7,$T123+2*$M123=AW$7,$T123+3*$M123=AW$7,$T123+4*$M123=AW$7,$T123+5*$M123=AW$7,$T123+6*$M123=AW$7,$T123+7*$M123=AW$7,$T123+8*$M123=AW$7,$T123+9*$M123=AW$7,$T123+10*$M123=AW$7),$Q123*'[1]Paramètres commerce'!$D$6,0)</f>
        <v>0</v>
      </c>
      <c r="AX123" s="127">
        <f>IF(OR($T123=AX$7,$T123+$M123=AX$7,$T123+2*$M123=AX$7,$T123+3*$M123=AX$7,$T123+4*$M123=AX$7,$T123+5*$M123=AX$7,$T123+6*$M123=AX$7,$T123+7*$M123=AX$7,$T123+8*$M123=AX$7,$T123+9*$M123=AX$7,$T123+10*$M123=AX$7),$Q123*'[1]Paramètres commerce'!$D$6,0)</f>
        <v>0</v>
      </c>
      <c r="AY123" s="127">
        <f>IF(OR($T123=AY$7,$T123+$M123=AY$7,$T123+2*$M123=AY$7,$T123+3*$M123=AY$7,$T123+4*$M123=AY$7,$T123+5*$M123=AY$7,$T123+6*$M123=AY$7,$T123+7*$M123=AY$7,$T123+8*$M123=AY$7,$T123+9*$M123=AY$7,$T123+10*$M123=AY$7),$Q123*'[1]Paramètres commerce'!$D$6,0)</f>
        <v>0</v>
      </c>
      <c r="AZ123" s="127">
        <f>IF(OR($T123=AZ$7,$T123+$M123=AZ$7,$T123+2*$M123=AZ$7,$T123+3*$M123=AZ$7,$T123+4*$M123=AZ$7,$T123+5*$M123=AZ$7,$T123+6*$M123=AZ$7,$T123+7*$M123=AZ$7,$T123+8*$M123=AZ$7,$T123+9*$M123=AZ$7,$T123+10*$M123=AZ$7),$Q123*'[1]Paramètres commerce'!$D$6,0)</f>
        <v>0</v>
      </c>
      <c r="BA123" s="128">
        <f>IF(OR($T123=BA$7,$T123+$M123=BA$7,$T123+2*$M123=BA$7,$T123+3*$M123=BA$7,$T123+4*$M123=BA$7,$T123+5*$M123=BA$7,$T123+6*$M123=BA$7,$T123+7*$M123=BA$7,$T123+8*$M123=BA$7,$T123+9*$M123=BA$7,$T123+10*$M123=BA$7),$Q123*'[1]Paramètres commerce'!$D$6,0)</f>
        <v>0</v>
      </c>
      <c r="BB123" s="126">
        <f>IF(OR($T123=BB$7,$T123+$M123=BB$7,$T123+2*$M123=BB$7,$T123+3*$M123=BB$7,$T123+4*$M123=BB$7,$T123+5*$M123=BB$7,$T123+6*$M123=BB$7,$T123+7*$M123=BB$7,$T123+8*$M123=BB$7,$T123+9*$M123=BB$7,$T123+10*$M123=BB$7),$Q123*'[1]Paramètres commerce'!$D$6,0)</f>
        <v>0</v>
      </c>
      <c r="BC123" s="127">
        <f>IF(OR($T123=BC$7,$T123+$M123=BC$7,$T123+2*$M123=BC$7,$T123+3*$M123=BC$7,$T123+4*$M123=BC$7,$T123+5*$M123=BC$7,$T123+6*$M123=BC$7,$T123+7*$M123=BC$7,$T123+8*$M123=BC$7,$T123+9*$M123=BC$7,$T123+10*$M123=BC$7),$Q123*'[1]Paramètres commerce'!$D$6,0)</f>
        <v>0</v>
      </c>
      <c r="BD123" s="127">
        <f>IF(OR($T123=BD$7,$T123+$M123=BD$7,$T123+2*$M123=BD$7,$T123+3*$M123=BD$7,$T123+4*$M123=BD$7,$T123+5*$M123=BD$7,$T123+6*$M123=BD$7,$T123+7*$M123=BD$7,$T123+8*$M123=BD$7,$T123+9*$M123=BD$7,$T123+10*$M123=BD$7),$Q123*'[1]Paramètres commerce'!$D$6,0)</f>
        <v>0</v>
      </c>
      <c r="BE123" s="127">
        <f>IF(OR($T123=BE$7,$T123+$M123=BE$7,$T123+2*$M123=BE$7,$T123+3*$M123=BE$7,$T123+4*$M123=BE$7,$T123+5*$M123=BE$7,$T123+6*$M123=BE$7,$T123+7*$M123=BE$7,$T123+8*$M123=BE$7,$T123+9*$M123=BE$7,$T123+10*$M123=BE$7),$Q123*'[1]Paramètres commerce'!$D$6,0)</f>
        <v>0</v>
      </c>
      <c r="BF123" s="128">
        <f>IF(OR($T123=BF$7,$T123+$M123=BF$7,$T123+2*$M123=BF$7,$T123+3*$M123=BF$7,$T123+4*$M123=BF$7,$T123+5*$M123=BF$7,$T123+6*$M123=BF$7,$T123+7*$M123=BF$7,$T123+8*$M123=BF$7,$T123+9*$M123=BF$7,$T123+10*$M123=BF$7),$Q123*'[1]Paramètres commerce'!$D$6,0)</f>
        <v>0</v>
      </c>
      <c r="BG123" s="126">
        <f>IF(OR($T123=BG$7,$T123+$M123=BG$7,$T123+2*$M123=BG$7,$T123+3*$M123=BG$7,$T123+4*$M123=BG$7,$T123+5*$M123=BG$7,$T123+6*$M123=BG$7,$T123+7*$M123=BG$7,$T123+8*$M123=BG$7,$T123+9*$M123=BG$7,$T123+10*$M123=BG$7),$Q123*'[1]Paramètres commerce'!$D$6,0)</f>
        <v>0</v>
      </c>
      <c r="BH123" s="127">
        <f>IF(OR($T123=BH$7,$T123+$M123=BH$7,$T123+2*$M123=BH$7,$T123+3*$M123=BH$7,$T123+4*$M123=BH$7,$T123+5*$M123=BH$7,$T123+6*$M123=BH$7,$T123+7*$M123=BH$7,$T123+8*$M123=BH$7,$T123+9*$M123=BH$7,$T123+10*$M123=BH$7),$Q123*'[1]Paramètres commerce'!$D$6,0)</f>
        <v>0</v>
      </c>
      <c r="BI123" s="127">
        <f>IF(OR($T123=BI$7,$T123+$M123=BI$7,$T123+2*$M123=BI$7,$T123+3*$M123=BI$7,$T123+4*$M123=BI$7,$T123+5*$M123=BI$7,$T123+6*$M123=BI$7,$T123+7*$M123=BI$7,$T123+8*$M123=BI$7,$T123+9*$M123=BI$7,$T123+10*$M123=BI$7),$Q123*'[1]Paramètres commerce'!$D$6,0)</f>
        <v>0</v>
      </c>
      <c r="BJ123" s="127">
        <f>IF(OR($T123=BJ$7,$T123+$M123=BJ$7,$T123+2*$M123=BJ$7,$T123+3*$M123=BJ$7,$T123+4*$M123=BJ$7,$T123+5*$M123=BJ$7,$T123+6*$M123=BJ$7,$T123+7*$M123=BJ$7,$T123+8*$M123=BJ$7,$T123+9*$M123=BJ$7,$T123+10*$M123=BJ$7),$Q123*'[1]Paramètres commerce'!$D$6,0)</f>
        <v>0</v>
      </c>
      <c r="BK123" s="128">
        <f>IF(OR($T123=BK$7,$T123+$M123=BK$7,$T123+2*$M123=BK$7,$T123+3*$M123=BK$7,$T123+4*$M123=BK$7,$T123+5*$M123=BK$7,$T123+6*$M123=BK$7,$T123+7*$M123=BK$7,$T123+8*$M123=BK$7,$T123+9*$M123=BK$7,$T123+10*$M123=BK$7),$Q123*'[1]Paramètres commerce'!$D$6,0)</f>
        <v>0</v>
      </c>
      <c r="BL123" s="126">
        <f>IF(OR($T123=BL$7,$T123+$M123=BL$7,$T123+2*$M123=BL$7,$T123+3*$M123=BL$7,$T123+4*$M123=BL$7,$T123+5*$M123=BL$7,$T123+6*$M123=BL$7,$T123+7*$M123=BL$7,$T123+8*$M123=BL$7,$T123+9*$M123=BL$7,$T123+10*$M123=BL$7),$Q123*'[1]Paramètres commerce'!$D$6,0)</f>
        <v>0</v>
      </c>
      <c r="BM123" s="127">
        <f>IF(OR($T123=BM$7,$T123+$M123=BM$7,$T123+2*$M123=BM$7,$T123+3*$M123=BM$7,$T123+4*$M123=BM$7,$T123+5*$M123=BM$7,$T123+6*$M123=BM$7,$T123+7*$M123=BM$7,$T123+8*$M123=BM$7,$T123+9*$M123=BM$7,$T123+10*$M123=BM$7),$Q123*'[1]Paramètres commerce'!$D$6,0)</f>
        <v>0</v>
      </c>
      <c r="BN123" s="127">
        <f>IF(OR($T123=BN$7,$T123+$M123=BN$7,$T123+2*$M123=BN$7,$T123+3*$M123=BN$7,$T123+4*$M123=BN$7,$T123+5*$M123=BN$7,$T123+6*$M123=BN$7,$T123+7*$M123=BN$7,$T123+8*$M123=BN$7,$T123+9*$M123=BN$7,$T123+10*$M123=BN$7),$Q123*'[1]Paramètres commerce'!$D$6,0)</f>
        <v>0</v>
      </c>
      <c r="BO123" s="127">
        <f>IF(OR($T123=BO$7,$T123+$M123=BO$7,$T123+2*$M123=BO$7,$T123+3*$M123=BO$7,$T123+4*$M123=BO$7,$T123+5*$M123=BO$7,$T123+6*$M123=BO$7,$T123+7*$M123=BO$7,$T123+8*$M123=BO$7,$T123+9*$M123=BO$7,$T123+10*$M123=BO$7),$Q123*'[1]Paramètres commerce'!$D$6,0)</f>
        <v>0</v>
      </c>
      <c r="BP123" s="128">
        <f>IF(OR($T123=BP$7,$T123+$M123=BP$7,$T123+2*$M123=BP$7,$T123+3*$M123=BP$7,$T123+4*$M123=BP$7,$T123+5*$M123=BP$7,$T123+6*$M123=BP$7,$T123+7*$M123=BP$7,$T123+8*$M123=BP$7,$T123+9*$M123=BP$7,$T123+10*$M123=BP$7),$Q123*'[1]Paramètres commerce'!$D$6,0)</f>
        <v>0</v>
      </c>
      <c r="BQ123" s="126">
        <f>IF(OR($T123=BQ$7,$T123+$M123=BQ$7,$T123+2*$M123=BQ$7,$T123+3*$M123=BQ$7,$T123+4*$M123=BQ$7,$T123+5*$M123=BQ$7,$T123+6*$M123=BQ$7,$T123+7*$M123=BQ$7,$T123+8*$M123=BQ$7,$T123+9*$M123=BQ$7,$T123+10*$M123=BQ$7),$Q123*'[1]Paramètres commerce'!$D$6,0)</f>
        <v>0</v>
      </c>
      <c r="BR123" s="127">
        <f>IF(OR($T123=BR$7,$T123+$M123=BR$7,$T123+2*$M123=BR$7,$T123+3*$M123=BR$7,$T123+4*$M123=BR$7,$T123+5*$M123=BR$7,$T123+6*$M123=BR$7,$T123+7*$M123=BR$7,$T123+8*$M123=BR$7,$T123+9*$M123=BR$7,$T123+10*$M123=BR$7),$Q123*'[1]Paramètres commerce'!$D$6,0)</f>
        <v>0</v>
      </c>
      <c r="BS123" s="127">
        <f>IF(OR($T123=BS$7,$T123+$M123=BS$7,$T123+2*$M123=BS$7,$T123+3*$M123=BS$7,$T123+4*$M123=BS$7,$T123+5*$M123=BS$7,$T123+6*$M123=BS$7,$T123+7*$M123=BS$7,$T123+8*$M123=BS$7,$T123+9*$M123=BS$7,$T123+10*$M123=BS$7),$Q123*'[1]Paramètres commerce'!$D$6,0)</f>
        <v>0</v>
      </c>
      <c r="BT123" s="127">
        <f>IF(OR($T123=BT$7,$T123+$M123=BT$7,$T123+2*$M123=BT$7,$T123+3*$M123=BT$7,$T123+4*$M123=BT$7,$T123+5*$M123=BT$7,$T123+6*$M123=BT$7,$T123+7*$M123=BT$7,$T123+8*$M123=BT$7,$T123+9*$M123=BT$7,$T123+10*$M123=BT$7),$Q123*'[1]Paramètres commerce'!$D$6,0)</f>
        <v>0</v>
      </c>
      <c r="BU123" s="128">
        <f>IF(OR($T123=BU$7,$T123+$M123=BU$7,$T123+2*$M123=BU$7,$T123+3*$M123=BU$7,$T123+4*$M123=BU$7,$T123+5*$M123=BU$7,$T123+6*$M123=BU$7,$T123+7*$M123=BU$7,$T123+8*$M123=BU$7,$T123+9*$M123=BU$7,$T123+10*$M123=BU$7),$Q123*'[1]Paramètres commerce'!$D$6,0)</f>
        <v>0</v>
      </c>
      <c r="BV123" s="126">
        <f>IF(OR($T123=BV$7,$T123+$M123=BV$7,$T123+2*$M123=BV$7,$T123+3*$M123=BV$7,$T123+4*$M123=BV$7,$T123+5*$M123=BV$7,$T123+6*$M123=BV$7,$T123+7*$M123=BV$7,$T123+8*$M123=BV$7,$T123+9*$M123=BV$7,$T123+10*$M123=BV$7),$Q123*'[1]Paramètres commerce'!$D$6,0)</f>
        <v>0</v>
      </c>
      <c r="BW123" s="127">
        <f>IF(OR($T123=BW$7,$T123+$M123=BW$7,$T123+2*$M123=BW$7,$T123+3*$M123=BW$7,$T123+4*$M123=BW$7,$T123+5*$M123=BW$7,$T123+6*$M123=BW$7,$T123+7*$M123=BW$7,$T123+8*$M123=BW$7,$T123+9*$M123=BW$7,$T123+10*$M123=BW$7),$Q123*'[1]Paramètres commerce'!$D$6,0)</f>
        <v>0</v>
      </c>
      <c r="BX123" s="127">
        <f>IF(OR($T123=BX$7,$T123+$M123=BX$7,$T123+2*$M123=BX$7,$T123+3*$M123=BX$7,$T123+4*$M123=BX$7,$T123+5*$M123=BX$7,$T123+6*$M123=BX$7,$T123+7*$M123=BX$7,$T123+8*$M123=BX$7,$T123+9*$M123=BX$7,$T123+10*$M123=BX$7),$Q123*'[1]Paramètres commerce'!$D$6,0)</f>
        <v>0</v>
      </c>
      <c r="BY123" s="127">
        <f>IF(OR($T123=BY$7,$T123+$M123=BY$7,$T123+2*$M123=BY$7,$T123+3*$M123=BY$7,$T123+4*$M123=BY$7,$T123+5*$M123=BY$7,$T123+6*$M123=BY$7,$T123+7*$M123=BY$7,$T123+8*$M123=BY$7,$T123+9*$M123=BY$7,$T123+10*$M123=BY$7),$Q123*'[1]Paramètres commerce'!$D$6,0)</f>
        <v>0</v>
      </c>
      <c r="BZ123" s="128">
        <f>IF(OR($T123=BZ$7,$T123+$M123=BZ$7,$T123+2*$M123=BZ$7,$T123+3*$M123=BZ$7,$T123+4*$M123=BZ$7,$T123+5*$M123=BZ$7,$T123+6*$M123=BZ$7,$T123+7*$M123=BZ$7,$T123+8*$M123=BZ$7,$T123+9*$M123=BZ$7,$T123+10*$M123=BZ$7),$Q123*'[1]Paramètres commerce'!$D$6,0)</f>
        <v>0</v>
      </c>
      <c r="CA123" s="17"/>
    </row>
    <row r="124" spans="1:79">
      <c r="A124" s="2"/>
      <c r="B124" s="74">
        <v>117</v>
      </c>
      <c r="C124" s="115"/>
      <c r="D124" s="76"/>
      <c r="E124" s="97"/>
      <c r="F124" s="116"/>
      <c r="G124" s="117"/>
      <c r="H124" s="116"/>
      <c r="I124" s="116"/>
      <c r="J124" s="117"/>
      <c r="K124" s="81"/>
      <c r="L124" s="81"/>
      <c r="M124" s="82"/>
      <c r="N124" s="118"/>
      <c r="O124" s="84"/>
      <c r="P124" s="82"/>
      <c r="Q124" s="119">
        <f>(P124*'[1]Paramètres commerce'!$D$5+O124)*K124</f>
        <v>0</v>
      </c>
      <c r="R124" s="103">
        <f>'[1]Paramètres commerce'!$D$7</f>
        <v>5.0000000000000001E-3</v>
      </c>
      <c r="S124" s="119">
        <f>R124*Q124*'[1]Paramètres commerce'!$D$6</f>
        <v>0</v>
      </c>
      <c r="T124" s="120">
        <f t="shared" si="1"/>
        <v>2017</v>
      </c>
      <c r="U124" s="121" t="s">
        <v>38</v>
      </c>
      <c r="V124" s="122"/>
      <c r="W124" s="123"/>
      <c r="X124" s="123"/>
      <c r="Y124" s="123"/>
      <c r="Z124" s="123"/>
      <c r="AA124" s="124"/>
      <c r="AB124" s="125"/>
      <c r="AC124" s="126">
        <f>IF(OR($T124=AC$7,$T124+$M124=AC$7,$T124+2*$M124=AC$7,$T124+3*$M124=AC$7,$T124+4*$M124=AC$7,$T124+5*$M124=AC$7,$T124+6*$M124=AC$7,$T124+7*$M124=AC$7,$T124+8*$M124=AC$7,$T124+9*$M124=AC$7,$T124+10*$M124=AC$7),$Q124*'[1]Paramètres commerce'!$D$6,0)</f>
        <v>0</v>
      </c>
      <c r="AD124" s="127">
        <f>IF(OR($T124=AD$7,$T124+$M124=AD$7,$T124+2*$M124=AD$7,$T124+3*$M124=AD$7,$T124+4*$M124=AD$7,$T124+5*$M124=AD$7,$T124+6*$M124=AD$7,$T124+7*$M124=AD$7,$T124+8*$M124=AD$7,$T124+9*$M124=AD$7,$T124+10*$M124=AD$7),$Q124*'[1]Paramètres commerce'!$D$6,0)</f>
        <v>0</v>
      </c>
      <c r="AE124" s="127">
        <f>IF(OR($T124=AE$7,$T124+$M124=AE$7,$T124+2*$M124=AE$7,$T124+3*$M124=AE$7,$T124+4*$M124=AE$7,$T124+5*$M124=AE$7,$T124+6*$M124=AE$7,$T124+7*$M124=AE$7,$T124+8*$M124=AE$7,$T124+9*$M124=AE$7,$T124+10*$M124=AE$7),$Q124*'[1]Paramètres commerce'!$D$6,0)</f>
        <v>0</v>
      </c>
      <c r="AF124" s="127">
        <f>IF(OR($T124=AF$7,$T124+$M124=AF$7,$T124+2*$M124=AF$7,$T124+3*$M124=AF$7,$T124+4*$M124=AF$7,$T124+5*$M124=AF$7,$T124+6*$M124=AF$7,$T124+7*$M124=AF$7,$T124+8*$M124=AF$7,$T124+9*$M124=AF$7,$T124+10*$M124=AF$7),$Q124*'[1]Paramètres commerce'!$D$6,0)</f>
        <v>0</v>
      </c>
      <c r="AG124" s="128">
        <f>IF(OR($T124=AG$7,$T124+$M124=AG$7,$T124+2*$M124=AG$7,$T124+3*$M124=AG$7,$T124+4*$M124=AG$7,$T124+5*$M124=AG$7,$T124+6*$M124=AG$7,$T124+7*$M124=AG$7,$T124+8*$M124=AG$7,$T124+9*$M124=AG$7,$T124+10*$M124=AG$7),$Q124*'[1]Paramètres commerce'!$D$6,0)</f>
        <v>0</v>
      </c>
      <c r="AH124" s="126">
        <f>IF(OR($T124=AH$7,$T124+$M124=AH$7,$T124+2*$M124=AH$7,$T124+3*$M124=AH$7,$T124+4*$M124=AH$7,$T124+5*$M124=AH$7,$T124+6*$M124=AH$7,$T124+7*$M124=AH$7,$T124+8*$M124=AH$7,$T124+9*$M124=AH$7,$T124+10*$M124=AH$7),$Q124*'[1]Paramètres commerce'!$D$6,0)</f>
        <v>0</v>
      </c>
      <c r="AI124" s="127">
        <f>IF(OR($T124=AI$7,$T124+$M124=AI$7,$T124+2*$M124=AI$7,$T124+3*$M124=AI$7,$T124+4*$M124=AI$7,$T124+5*$M124=AI$7,$T124+6*$M124=AI$7,$T124+7*$M124=AI$7,$T124+8*$M124=AI$7,$T124+9*$M124=AI$7,$T124+10*$M124=AI$7),$Q124*'[1]Paramètres commerce'!$D$6,0)</f>
        <v>0</v>
      </c>
      <c r="AJ124" s="127">
        <f>IF(OR($T124=AJ$7,$T124+$M124=AJ$7,$T124+2*$M124=AJ$7,$T124+3*$M124=AJ$7,$T124+4*$M124=AJ$7,$T124+5*$M124=AJ$7,$T124+6*$M124=AJ$7,$T124+7*$M124=AJ$7,$T124+8*$M124=AJ$7,$T124+9*$M124=AJ$7,$T124+10*$M124=AJ$7),$Q124*'[1]Paramètres commerce'!$D$6,0)</f>
        <v>0</v>
      </c>
      <c r="AK124" s="127">
        <f>IF(OR($T124=AK$7,$T124+$M124=AK$7,$T124+2*$M124=AK$7,$T124+3*$M124=AK$7,$T124+4*$M124=AK$7,$T124+5*$M124=AK$7,$T124+6*$M124=AK$7,$T124+7*$M124=AK$7,$T124+8*$M124=AK$7,$T124+9*$M124=AK$7,$T124+10*$M124=AK$7),$Q124*'[1]Paramètres commerce'!$D$6,0)</f>
        <v>0</v>
      </c>
      <c r="AL124" s="128">
        <f>IF(OR($T124=AL$7,$T124+$M124=AL$7,$T124+2*$M124=AL$7,$T124+3*$M124=AL$7,$T124+4*$M124=AL$7,$T124+5*$M124=AL$7,$T124+6*$M124=AL$7,$T124+7*$M124=AL$7,$T124+8*$M124=AL$7,$T124+9*$M124=AL$7,$T124+10*$M124=AL$7),$Q124*'[1]Paramètres commerce'!$D$6,0)</f>
        <v>0</v>
      </c>
      <c r="AM124" s="126">
        <f>IF(OR($T124=AM$7,$T124+$M124=AM$7,$T124+2*$M124=AM$7,$T124+3*$M124=AM$7,$T124+4*$M124=AM$7,$T124+5*$M124=AM$7,$T124+6*$M124=AM$7,$T124+7*$M124=AM$7,$T124+8*$M124=AM$7,$T124+9*$M124=AM$7,$T124+10*$M124=AM$7),$Q124*'[1]Paramètres commerce'!$D$6,0)</f>
        <v>0</v>
      </c>
      <c r="AN124" s="127">
        <f>IF(OR($T124=AN$7,$T124+$M124=AN$7,$T124+2*$M124=AN$7,$T124+3*$M124=AN$7,$T124+4*$M124=AN$7,$T124+5*$M124=AN$7,$T124+6*$M124=AN$7,$T124+7*$M124=AN$7,$T124+8*$M124=AN$7,$T124+9*$M124=AN$7,$T124+10*$M124=AN$7),$Q124*'[1]Paramètres commerce'!$D$6,0)</f>
        <v>0</v>
      </c>
      <c r="AO124" s="127">
        <f>IF(OR($T124=AO$7,$T124+$M124=AO$7,$T124+2*$M124=AO$7,$T124+3*$M124=AO$7,$T124+4*$M124=AO$7,$T124+5*$M124=AO$7,$T124+6*$M124=AO$7,$T124+7*$M124=AO$7,$T124+8*$M124=AO$7,$T124+9*$M124=AO$7,$T124+10*$M124=AO$7),$Q124*'[1]Paramètres commerce'!$D$6,0)</f>
        <v>0</v>
      </c>
      <c r="AP124" s="127">
        <f>IF(OR($T124=AP$7,$T124+$M124=AP$7,$T124+2*$M124=AP$7,$T124+3*$M124=AP$7,$T124+4*$M124=AP$7,$T124+5*$M124=AP$7,$T124+6*$M124=AP$7,$T124+7*$M124=AP$7,$T124+8*$M124=AP$7,$T124+9*$M124=AP$7,$T124+10*$M124=AP$7),$Q124*'[1]Paramètres commerce'!$D$6,0)</f>
        <v>0</v>
      </c>
      <c r="AQ124" s="128">
        <f>IF(OR($T124=AQ$7,$T124+$M124=AQ$7,$T124+2*$M124=AQ$7,$T124+3*$M124=AQ$7,$T124+4*$M124=AQ$7,$T124+5*$M124=AQ$7,$T124+6*$M124=AQ$7,$T124+7*$M124=AQ$7,$T124+8*$M124=AQ$7,$T124+9*$M124=AQ$7,$T124+10*$M124=AQ$7),$Q124*'[1]Paramètres commerce'!$D$6,0)</f>
        <v>0</v>
      </c>
      <c r="AR124" s="126">
        <f>IF(OR($T124=AR$7,$T124+$M124=AR$7,$T124+2*$M124=AR$7,$T124+3*$M124=AR$7,$T124+4*$M124=AR$7,$T124+5*$M124=AR$7,$T124+6*$M124=AR$7,$T124+7*$M124=AR$7,$T124+8*$M124=AR$7,$T124+9*$M124=AR$7,$T124+10*$M124=AR$7),$Q124*'[1]Paramètres commerce'!$D$6,0)</f>
        <v>0</v>
      </c>
      <c r="AS124" s="127">
        <f>IF(OR($T124=AS$7,$T124+$M124=AS$7,$T124+2*$M124=AS$7,$T124+3*$M124=AS$7,$T124+4*$M124=AS$7,$T124+5*$M124=AS$7,$T124+6*$M124=AS$7,$T124+7*$M124=AS$7,$T124+8*$M124=AS$7,$T124+9*$M124=AS$7,$T124+10*$M124=AS$7),$Q124*'[1]Paramètres commerce'!$D$6,0)</f>
        <v>0</v>
      </c>
      <c r="AT124" s="127">
        <f>IF(OR($T124=AT$7,$T124+$M124=AT$7,$T124+2*$M124=AT$7,$T124+3*$M124=AT$7,$T124+4*$M124=AT$7,$T124+5*$M124=AT$7,$T124+6*$M124=AT$7,$T124+7*$M124=AT$7,$T124+8*$M124=AT$7,$T124+9*$M124=AT$7,$T124+10*$M124=AT$7),$Q124*'[1]Paramètres commerce'!$D$6,0)</f>
        <v>0</v>
      </c>
      <c r="AU124" s="127">
        <f>IF(OR($T124=AU$7,$T124+$M124=AU$7,$T124+2*$M124=AU$7,$T124+3*$M124=AU$7,$T124+4*$M124=AU$7,$T124+5*$M124=AU$7,$T124+6*$M124=AU$7,$T124+7*$M124=AU$7,$T124+8*$M124=AU$7,$T124+9*$M124=AU$7,$T124+10*$M124=AU$7),$Q124*'[1]Paramètres commerce'!$D$6,0)</f>
        <v>0</v>
      </c>
      <c r="AV124" s="128">
        <f>IF(OR($T124=AV$7,$T124+$M124=AV$7,$T124+2*$M124=AV$7,$T124+3*$M124=AV$7,$T124+4*$M124=AV$7,$T124+5*$M124=AV$7,$T124+6*$M124=AV$7,$T124+7*$M124=AV$7,$T124+8*$M124=AV$7,$T124+9*$M124=AV$7,$T124+10*$M124=AV$7),$Q124*'[1]Paramètres commerce'!$D$6,0)</f>
        <v>0</v>
      </c>
      <c r="AW124" s="126">
        <f>IF(OR($T124=AW$7,$T124+$M124=AW$7,$T124+2*$M124=AW$7,$T124+3*$M124=AW$7,$T124+4*$M124=AW$7,$T124+5*$M124=AW$7,$T124+6*$M124=AW$7,$T124+7*$M124=AW$7,$T124+8*$M124=AW$7,$T124+9*$M124=AW$7,$T124+10*$M124=AW$7),$Q124*'[1]Paramètres commerce'!$D$6,0)</f>
        <v>0</v>
      </c>
      <c r="AX124" s="127">
        <f>IF(OR($T124=AX$7,$T124+$M124=AX$7,$T124+2*$M124=AX$7,$T124+3*$M124=AX$7,$T124+4*$M124=AX$7,$T124+5*$M124=AX$7,$T124+6*$M124=AX$7,$T124+7*$M124=AX$7,$T124+8*$M124=AX$7,$T124+9*$M124=AX$7,$T124+10*$M124=AX$7),$Q124*'[1]Paramètres commerce'!$D$6,0)</f>
        <v>0</v>
      </c>
      <c r="AY124" s="127">
        <f>IF(OR($T124=AY$7,$T124+$M124=AY$7,$T124+2*$M124=AY$7,$T124+3*$M124=AY$7,$T124+4*$M124=AY$7,$T124+5*$M124=AY$7,$T124+6*$M124=AY$7,$T124+7*$M124=AY$7,$T124+8*$M124=AY$7,$T124+9*$M124=AY$7,$T124+10*$M124=AY$7),$Q124*'[1]Paramètres commerce'!$D$6,0)</f>
        <v>0</v>
      </c>
      <c r="AZ124" s="127">
        <f>IF(OR($T124=AZ$7,$T124+$M124=AZ$7,$T124+2*$M124=AZ$7,$T124+3*$M124=AZ$7,$T124+4*$M124=AZ$7,$T124+5*$M124=AZ$7,$T124+6*$M124=AZ$7,$T124+7*$M124=AZ$7,$T124+8*$M124=AZ$7,$T124+9*$M124=AZ$7,$T124+10*$M124=AZ$7),$Q124*'[1]Paramètres commerce'!$D$6,0)</f>
        <v>0</v>
      </c>
      <c r="BA124" s="128">
        <f>IF(OR($T124=BA$7,$T124+$M124=BA$7,$T124+2*$M124=BA$7,$T124+3*$M124=BA$7,$T124+4*$M124=BA$7,$T124+5*$M124=BA$7,$T124+6*$M124=BA$7,$T124+7*$M124=BA$7,$T124+8*$M124=BA$7,$T124+9*$M124=BA$7,$T124+10*$M124=BA$7),$Q124*'[1]Paramètres commerce'!$D$6,0)</f>
        <v>0</v>
      </c>
      <c r="BB124" s="126">
        <f>IF(OR($T124=BB$7,$T124+$M124=BB$7,$T124+2*$M124=BB$7,$T124+3*$M124=BB$7,$T124+4*$M124=BB$7,$T124+5*$M124=BB$7,$T124+6*$M124=BB$7,$T124+7*$M124=BB$7,$T124+8*$M124=BB$7,$T124+9*$M124=BB$7,$T124+10*$M124=BB$7),$Q124*'[1]Paramètres commerce'!$D$6,0)</f>
        <v>0</v>
      </c>
      <c r="BC124" s="127">
        <f>IF(OR($T124=BC$7,$T124+$M124=BC$7,$T124+2*$M124=BC$7,$T124+3*$M124=BC$7,$T124+4*$M124=BC$7,$T124+5*$M124=BC$7,$T124+6*$M124=BC$7,$T124+7*$M124=BC$7,$T124+8*$M124=BC$7,$T124+9*$M124=BC$7,$T124+10*$M124=BC$7),$Q124*'[1]Paramètres commerce'!$D$6,0)</f>
        <v>0</v>
      </c>
      <c r="BD124" s="127">
        <f>IF(OR($T124=BD$7,$T124+$M124=BD$7,$T124+2*$M124=BD$7,$T124+3*$M124=BD$7,$T124+4*$M124=BD$7,$T124+5*$M124=BD$7,$T124+6*$M124=BD$7,$T124+7*$M124=BD$7,$T124+8*$M124=BD$7,$T124+9*$M124=BD$7,$T124+10*$M124=BD$7),$Q124*'[1]Paramètres commerce'!$D$6,0)</f>
        <v>0</v>
      </c>
      <c r="BE124" s="127">
        <f>IF(OR($T124=BE$7,$T124+$M124=BE$7,$T124+2*$M124=BE$7,$T124+3*$M124=BE$7,$T124+4*$M124=BE$7,$T124+5*$M124=BE$7,$T124+6*$M124=BE$7,$T124+7*$M124=BE$7,$T124+8*$M124=BE$7,$T124+9*$M124=BE$7,$T124+10*$M124=BE$7),$Q124*'[1]Paramètres commerce'!$D$6,0)</f>
        <v>0</v>
      </c>
      <c r="BF124" s="128">
        <f>IF(OR($T124=BF$7,$T124+$M124=BF$7,$T124+2*$M124=BF$7,$T124+3*$M124=BF$7,$T124+4*$M124=BF$7,$T124+5*$M124=BF$7,$T124+6*$M124=BF$7,$T124+7*$M124=BF$7,$T124+8*$M124=BF$7,$T124+9*$M124=BF$7,$T124+10*$M124=BF$7),$Q124*'[1]Paramètres commerce'!$D$6,0)</f>
        <v>0</v>
      </c>
      <c r="BG124" s="126">
        <f>IF(OR($T124=BG$7,$T124+$M124=BG$7,$T124+2*$M124=BG$7,$T124+3*$M124=BG$7,$T124+4*$M124=BG$7,$T124+5*$M124=BG$7,$T124+6*$M124=BG$7,$T124+7*$M124=BG$7,$T124+8*$M124=BG$7,$T124+9*$M124=BG$7,$T124+10*$M124=BG$7),$Q124*'[1]Paramètres commerce'!$D$6,0)</f>
        <v>0</v>
      </c>
      <c r="BH124" s="127">
        <f>IF(OR($T124=BH$7,$T124+$M124=BH$7,$T124+2*$M124=BH$7,$T124+3*$M124=BH$7,$T124+4*$M124=BH$7,$T124+5*$M124=BH$7,$T124+6*$M124=BH$7,$T124+7*$M124=BH$7,$T124+8*$M124=BH$7,$T124+9*$M124=BH$7,$T124+10*$M124=BH$7),$Q124*'[1]Paramètres commerce'!$D$6,0)</f>
        <v>0</v>
      </c>
      <c r="BI124" s="127">
        <f>IF(OR($T124=BI$7,$T124+$M124=BI$7,$T124+2*$M124=BI$7,$T124+3*$M124=BI$7,$T124+4*$M124=BI$7,$T124+5*$M124=BI$7,$T124+6*$M124=BI$7,$T124+7*$M124=BI$7,$T124+8*$M124=BI$7,$T124+9*$M124=BI$7,$T124+10*$M124=BI$7),$Q124*'[1]Paramètres commerce'!$D$6,0)</f>
        <v>0</v>
      </c>
      <c r="BJ124" s="127">
        <f>IF(OR($T124=BJ$7,$T124+$M124=BJ$7,$T124+2*$M124=BJ$7,$T124+3*$M124=BJ$7,$T124+4*$M124=BJ$7,$T124+5*$M124=BJ$7,$T124+6*$M124=BJ$7,$T124+7*$M124=BJ$7,$T124+8*$M124=BJ$7,$T124+9*$M124=BJ$7,$T124+10*$M124=BJ$7),$Q124*'[1]Paramètres commerce'!$D$6,0)</f>
        <v>0</v>
      </c>
      <c r="BK124" s="128">
        <f>IF(OR($T124=BK$7,$T124+$M124=BK$7,$T124+2*$M124=BK$7,$T124+3*$M124=BK$7,$T124+4*$M124=BK$7,$T124+5*$M124=BK$7,$T124+6*$M124=BK$7,$T124+7*$M124=BK$7,$T124+8*$M124=BK$7,$T124+9*$M124=BK$7,$T124+10*$M124=BK$7),$Q124*'[1]Paramètres commerce'!$D$6,0)</f>
        <v>0</v>
      </c>
      <c r="BL124" s="126">
        <f>IF(OR($T124=BL$7,$T124+$M124=BL$7,$T124+2*$M124=BL$7,$T124+3*$M124=BL$7,$T124+4*$M124=BL$7,$T124+5*$M124=BL$7,$T124+6*$M124=BL$7,$T124+7*$M124=BL$7,$T124+8*$M124=BL$7,$T124+9*$M124=BL$7,$T124+10*$M124=BL$7),$Q124*'[1]Paramètres commerce'!$D$6,0)</f>
        <v>0</v>
      </c>
      <c r="BM124" s="127">
        <f>IF(OR($T124=BM$7,$T124+$M124=BM$7,$T124+2*$M124=BM$7,$T124+3*$M124=BM$7,$T124+4*$M124=BM$7,$T124+5*$M124=BM$7,$T124+6*$M124=BM$7,$T124+7*$M124=BM$7,$T124+8*$M124=BM$7,$T124+9*$M124=BM$7,$T124+10*$M124=BM$7),$Q124*'[1]Paramètres commerce'!$D$6,0)</f>
        <v>0</v>
      </c>
      <c r="BN124" s="127">
        <f>IF(OR($T124=BN$7,$T124+$M124=BN$7,$T124+2*$M124=BN$7,$T124+3*$M124=BN$7,$T124+4*$M124=BN$7,$T124+5*$M124=BN$7,$T124+6*$M124=BN$7,$T124+7*$M124=BN$7,$T124+8*$M124=BN$7,$T124+9*$M124=BN$7,$T124+10*$M124=BN$7),$Q124*'[1]Paramètres commerce'!$D$6,0)</f>
        <v>0</v>
      </c>
      <c r="BO124" s="127">
        <f>IF(OR($T124=BO$7,$T124+$M124=BO$7,$T124+2*$M124=BO$7,$T124+3*$M124=BO$7,$T124+4*$M124=BO$7,$T124+5*$M124=BO$7,$T124+6*$M124=BO$7,$T124+7*$M124=BO$7,$T124+8*$M124=BO$7,$T124+9*$M124=BO$7,$T124+10*$M124=BO$7),$Q124*'[1]Paramètres commerce'!$D$6,0)</f>
        <v>0</v>
      </c>
      <c r="BP124" s="128">
        <f>IF(OR($T124=BP$7,$T124+$M124=BP$7,$T124+2*$M124=BP$7,$T124+3*$M124=BP$7,$T124+4*$M124=BP$7,$T124+5*$M124=BP$7,$T124+6*$M124=BP$7,$T124+7*$M124=BP$7,$T124+8*$M124=BP$7,$T124+9*$M124=BP$7,$T124+10*$M124=BP$7),$Q124*'[1]Paramètres commerce'!$D$6,0)</f>
        <v>0</v>
      </c>
      <c r="BQ124" s="126">
        <f>IF(OR($T124=BQ$7,$T124+$M124=BQ$7,$T124+2*$M124=BQ$7,$T124+3*$M124=BQ$7,$T124+4*$M124=BQ$7,$T124+5*$M124=BQ$7,$T124+6*$M124=BQ$7,$T124+7*$M124=BQ$7,$T124+8*$M124=BQ$7,$T124+9*$M124=BQ$7,$T124+10*$M124=BQ$7),$Q124*'[1]Paramètres commerce'!$D$6,0)</f>
        <v>0</v>
      </c>
      <c r="BR124" s="127">
        <f>IF(OR($T124=BR$7,$T124+$M124=BR$7,$T124+2*$M124=BR$7,$T124+3*$M124=BR$7,$T124+4*$M124=BR$7,$T124+5*$M124=BR$7,$T124+6*$M124=BR$7,$T124+7*$M124=BR$7,$T124+8*$M124=BR$7,$T124+9*$M124=BR$7,$T124+10*$M124=BR$7),$Q124*'[1]Paramètres commerce'!$D$6,0)</f>
        <v>0</v>
      </c>
      <c r="BS124" s="127">
        <f>IF(OR($T124=BS$7,$T124+$M124=BS$7,$T124+2*$M124=BS$7,$T124+3*$M124=BS$7,$T124+4*$M124=BS$7,$T124+5*$M124=BS$7,$T124+6*$M124=BS$7,$T124+7*$M124=BS$7,$T124+8*$M124=BS$7,$T124+9*$M124=BS$7,$T124+10*$M124=BS$7),$Q124*'[1]Paramètres commerce'!$D$6,0)</f>
        <v>0</v>
      </c>
      <c r="BT124" s="127">
        <f>IF(OR($T124=BT$7,$T124+$M124=BT$7,$T124+2*$M124=BT$7,$T124+3*$M124=BT$7,$T124+4*$M124=BT$7,$T124+5*$M124=BT$7,$T124+6*$M124=BT$7,$T124+7*$M124=BT$7,$T124+8*$M124=BT$7,$T124+9*$M124=BT$7,$T124+10*$M124=BT$7),$Q124*'[1]Paramètres commerce'!$D$6,0)</f>
        <v>0</v>
      </c>
      <c r="BU124" s="128">
        <f>IF(OR($T124=BU$7,$T124+$M124=BU$7,$T124+2*$M124=BU$7,$T124+3*$M124=BU$7,$T124+4*$M124=BU$7,$T124+5*$M124=BU$7,$T124+6*$M124=BU$7,$T124+7*$M124=BU$7,$T124+8*$M124=BU$7,$T124+9*$M124=BU$7,$T124+10*$M124=BU$7),$Q124*'[1]Paramètres commerce'!$D$6,0)</f>
        <v>0</v>
      </c>
      <c r="BV124" s="126">
        <f>IF(OR($T124=BV$7,$T124+$M124=BV$7,$T124+2*$M124=BV$7,$T124+3*$M124=BV$7,$T124+4*$M124=BV$7,$T124+5*$M124=BV$7,$T124+6*$M124=BV$7,$T124+7*$M124=BV$7,$T124+8*$M124=BV$7,$T124+9*$M124=BV$7,$T124+10*$M124=BV$7),$Q124*'[1]Paramètres commerce'!$D$6,0)</f>
        <v>0</v>
      </c>
      <c r="BW124" s="127">
        <f>IF(OR($T124=BW$7,$T124+$M124=BW$7,$T124+2*$M124=BW$7,$T124+3*$M124=BW$7,$T124+4*$M124=BW$7,$T124+5*$M124=BW$7,$T124+6*$M124=BW$7,$T124+7*$M124=BW$7,$T124+8*$M124=BW$7,$T124+9*$M124=BW$7,$T124+10*$M124=BW$7),$Q124*'[1]Paramètres commerce'!$D$6,0)</f>
        <v>0</v>
      </c>
      <c r="BX124" s="127">
        <f>IF(OR($T124=BX$7,$T124+$M124=BX$7,$T124+2*$M124=BX$7,$T124+3*$M124=BX$7,$T124+4*$M124=BX$7,$T124+5*$M124=BX$7,$T124+6*$M124=BX$7,$T124+7*$M124=BX$7,$T124+8*$M124=BX$7,$T124+9*$M124=BX$7,$T124+10*$M124=BX$7),$Q124*'[1]Paramètres commerce'!$D$6,0)</f>
        <v>0</v>
      </c>
      <c r="BY124" s="127">
        <f>IF(OR($T124=BY$7,$T124+$M124=BY$7,$T124+2*$M124=BY$7,$T124+3*$M124=BY$7,$T124+4*$M124=BY$7,$T124+5*$M124=BY$7,$T124+6*$M124=BY$7,$T124+7*$M124=BY$7,$T124+8*$M124=BY$7,$T124+9*$M124=BY$7,$T124+10*$M124=BY$7),$Q124*'[1]Paramètres commerce'!$D$6,0)</f>
        <v>0</v>
      </c>
      <c r="BZ124" s="128">
        <f>IF(OR($T124=BZ$7,$T124+$M124=BZ$7,$T124+2*$M124=BZ$7,$T124+3*$M124=BZ$7,$T124+4*$M124=BZ$7,$T124+5*$M124=BZ$7,$T124+6*$M124=BZ$7,$T124+7*$M124=BZ$7,$T124+8*$M124=BZ$7,$T124+9*$M124=BZ$7,$T124+10*$M124=BZ$7),$Q124*'[1]Paramètres commerce'!$D$6,0)</f>
        <v>0</v>
      </c>
      <c r="CA124" s="17"/>
    </row>
    <row r="125" spans="1:79">
      <c r="A125" s="2"/>
      <c r="B125" s="74">
        <v>118</v>
      </c>
      <c r="C125" s="115"/>
      <c r="D125" s="76"/>
      <c r="E125" s="97"/>
      <c r="F125" s="116"/>
      <c r="G125" s="117"/>
      <c r="H125" s="116"/>
      <c r="I125" s="116"/>
      <c r="J125" s="117"/>
      <c r="K125" s="81"/>
      <c r="L125" s="81"/>
      <c r="M125" s="82"/>
      <c r="N125" s="118"/>
      <c r="O125" s="84"/>
      <c r="P125" s="82"/>
      <c r="Q125" s="119">
        <f>(P125*'[1]Paramètres commerce'!$D$5+O125)*K125</f>
        <v>0</v>
      </c>
      <c r="R125" s="103">
        <f>'[1]Paramètres commerce'!$D$7</f>
        <v>5.0000000000000001E-3</v>
      </c>
      <c r="S125" s="119">
        <f>R125*Q125*'[1]Paramètres commerce'!$D$6</f>
        <v>0</v>
      </c>
      <c r="T125" s="120">
        <f t="shared" si="1"/>
        <v>2017</v>
      </c>
      <c r="U125" s="121" t="s">
        <v>38</v>
      </c>
      <c r="V125" s="122"/>
      <c r="W125" s="123"/>
      <c r="X125" s="123"/>
      <c r="Y125" s="123"/>
      <c r="Z125" s="123"/>
      <c r="AA125" s="124"/>
      <c r="AB125" s="125"/>
      <c r="AC125" s="126">
        <f>IF(OR($T125=AC$7,$T125+$M125=AC$7,$T125+2*$M125=AC$7,$T125+3*$M125=AC$7,$T125+4*$M125=AC$7,$T125+5*$M125=AC$7,$T125+6*$M125=AC$7,$T125+7*$M125=AC$7,$T125+8*$M125=AC$7,$T125+9*$M125=AC$7,$T125+10*$M125=AC$7),$Q125*'[1]Paramètres commerce'!$D$6,0)</f>
        <v>0</v>
      </c>
      <c r="AD125" s="127">
        <f>IF(OR($T125=AD$7,$T125+$M125=AD$7,$T125+2*$M125=AD$7,$T125+3*$M125=AD$7,$T125+4*$M125=AD$7,$T125+5*$M125=AD$7,$T125+6*$M125=AD$7,$T125+7*$M125=AD$7,$T125+8*$M125=AD$7,$T125+9*$M125=AD$7,$T125+10*$M125=AD$7),$Q125*'[1]Paramètres commerce'!$D$6,0)</f>
        <v>0</v>
      </c>
      <c r="AE125" s="127">
        <f>IF(OR($T125=AE$7,$T125+$M125=AE$7,$T125+2*$M125=AE$7,$T125+3*$M125=AE$7,$T125+4*$M125=AE$7,$T125+5*$M125=AE$7,$T125+6*$M125=AE$7,$T125+7*$M125=AE$7,$T125+8*$M125=AE$7,$T125+9*$M125=AE$7,$T125+10*$M125=AE$7),$Q125*'[1]Paramètres commerce'!$D$6,0)</f>
        <v>0</v>
      </c>
      <c r="AF125" s="127">
        <f>IF(OR($T125=AF$7,$T125+$M125=AF$7,$T125+2*$M125=AF$7,$T125+3*$M125=AF$7,$T125+4*$M125=AF$7,$T125+5*$M125=AF$7,$T125+6*$M125=AF$7,$T125+7*$M125=AF$7,$T125+8*$M125=AF$7,$T125+9*$M125=AF$7,$T125+10*$M125=AF$7),$Q125*'[1]Paramètres commerce'!$D$6,0)</f>
        <v>0</v>
      </c>
      <c r="AG125" s="128">
        <f>IF(OR($T125=AG$7,$T125+$M125=AG$7,$T125+2*$M125=AG$7,$T125+3*$M125=AG$7,$T125+4*$M125=AG$7,$T125+5*$M125=AG$7,$T125+6*$M125=AG$7,$T125+7*$M125=AG$7,$T125+8*$M125=AG$7,$T125+9*$M125=AG$7,$T125+10*$M125=AG$7),$Q125*'[1]Paramètres commerce'!$D$6,0)</f>
        <v>0</v>
      </c>
      <c r="AH125" s="126">
        <f>IF(OR($T125=AH$7,$T125+$M125=AH$7,$T125+2*$M125=AH$7,$T125+3*$M125=AH$7,$T125+4*$M125=AH$7,$T125+5*$M125=AH$7,$T125+6*$M125=AH$7,$T125+7*$M125=AH$7,$T125+8*$M125=AH$7,$T125+9*$M125=AH$7,$T125+10*$M125=AH$7),$Q125*'[1]Paramètres commerce'!$D$6,0)</f>
        <v>0</v>
      </c>
      <c r="AI125" s="127">
        <f>IF(OR($T125=AI$7,$T125+$M125=AI$7,$T125+2*$M125=AI$7,$T125+3*$M125=AI$7,$T125+4*$M125=AI$7,$T125+5*$M125=AI$7,$T125+6*$M125=AI$7,$T125+7*$M125=AI$7,$T125+8*$M125=AI$7,$T125+9*$M125=AI$7,$T125+10*$M125=AI$7),$Q125*'[1]Paramètres commerce'!$D$6,0)</f>
        <v>0</v>
      </c>
      <c r="AJ125" s="127">
        <f>IF(OR($T125=AJ$7,$T125+$M125=AJ$7,$T125+2*$M125=AJ$7,$T125+3*$M125=AJ$7,$T125+4*$M125=AJ$7,$T125+5*$M125=AJ$7,$T125+6*$M125=AJ$7,$T125+7*$M125=AJ$7,$T125+8*$M125=AJ$7,$T125+9*$M125=AJ$7,$T125+10*$M125=AJ$7),$Q125*'[1]Paramètres commerce'!$D$6,0)</f>
        <v>0</v>
      </c>
      <c r="AK125" s="127">
        <f>IF(OR($T125=AK$7,$T125+$M125=AK$7,$T125+2*$M125=AK$7,$T125+3*$M125=AK$7,$T125+4*$M125=AK$7,$T125+5*$M125=AK$7,$T125+6*$M125=AK$7,$T125+7*$M125=AK$7,$T125+8*$M125=AK$7,$T125+9*$M125=AK$7,$T125+10*$M125=AK$7),$Q125*'[1]Paramètres commerce'!$D$6,0)</f>
        <v>0</v>
      </c>
      <c r="AL125" s="128">
        <f>IF(OR($T125=AL$7,$T125+$M125=AL$7,$T125+2*$M125=AL$7,$T125+3*$M125=AL$7,$T125+4*$M125=AL$7,$T125+5*$M125=AL$7,$T125+6*$M125=AL$7,$T125+7*$M125=AL$7,$T125+8*$M125=AL$7,$T125+9*$M125=AL$7,$T125+10*$M125=AL$7),$Q125*'[1]Paramètres commerce'!$D$6,0)</f>
        <v>0</v>
      </c>
      <c r="AM125" s="126">
        <f>IF(OR($T125=AM$7,$T125+$M125=AM$7,$T125+2*$M125=AM$7,$T125+3*$M125=AM$7,$T125+4*$M125=AM$7,$T125+5*$M125=AM$7,$T125+6*$M125=AM$7,$T125+7*$M125=AM$7,$T125+8*$M125=AM$7,$T125+9*$M125=AM$7,$T125+10*$M125=AM$7),$Q125*'[1]Paramètres commerce'!$D$6,0)</f>
        <v>0</v>
      </c>
      <c r="AN125" s="127">
        <f>IF(OR($T125=AN$7,$T125+$M125=AN$7,$T125+2*$M125=AN$7,$T125+3*$M125=AN$7,$T125+4*$M125=AN$7,$T125+5*$M125=AN$7,$T125+6*$M125=AN$7,$T125+7*$M125=AN$7,$T125+8*$M125=AN$7,$T125+9*$M125=AN$7,$T125+10*$M125=AN$7),$Q125*'[1]Paramètres commerce'!$D$6,0)</f>
        <v>0</v>
      </c>
      <c r="AO125" s="127">
        <f>IF(OR($T125=AO$7,$T125+$M125=AO$7,$T125+2*$M125=AO$7,$T125+3*$M125=AO$7,$T125+4*$M125=AO$7,$T125+5*$M125=AO$7,$T125+6*$M125=AO$7,$T125+7*$M125=AO$7,$T125+8*$M125=AO$7,$T125+9*$M125=AO$7,$T125+10*$M125=AO$7),$Q125*'[1]Paramètres commerce'!$D$6,0)</f>
        <v>0</v>
      </c>
      <c r="AP125" s="127">
        <f>IF(OR($T125=AP$7,$T125+$M125=AP$7,$T125+2*$M125=AP$7,$T125+3*$M125=AP$7,$T125+4*$M125=AP$7,$T125+5*$M125=AP$7,$T125+6*$M125=AP$7,$T125+7*$M125=AP$7,$T125+8*$M125=AP$7,$T125+9*$M125=AP$7,$T125+10*$M125=AP$7),$Q125*'[1]Paramètres commerce'!$D$6,0)</f>
        <v>0</v>
      </c>
      <c r="AQ125" s="128">
        <f>IF(OR($T125=AQ$7,$T125+$M125=AQ$7,$T125+2*$M125=AQ$7,$T125+3*$M125=AQ$7,$T125+4*$M125=AQ$7,$T125+5*$M125=AQ$7,$T125+6*$M125=AQ$7,$T125+7*$M125=AQ$7,$T125+8*$M125=AQ$7,$T125+9*$M125=AQ$7,$T125+10*$M125=AQ$7),$Q125*'[1]Paramètres commerce'!$D$6,0)</f>
        <v>0</v>
      </c>
      <c r="AR125" s="126">
        <f>IF(OR($T125=AR$7,$T125+$M125=AR$7,$T125+2*$M125=AR$7,$T125+3*$M125=AR$7,$T125+4*$M125=AR$7,$T125+5*$M125=AR$7,$T125+6*$M125=AR$7,$T125+7*$M125=AR$7,$T125+8*$M125=AR$7,$T125+9*$M125=AR$7,$T125+10*$M125=AR$7),$Q125*'[1]Paramètres commerce'!$D$6,0)</f>
        <v>0</v>
      </c>
      <c r="AS125" s="127">
        <f>IF(OR($T125=AS$7,$T125+$M125=AS$7,$T125+2*$M125=AS$7,$T125+3*$M125=AS$7,$T125+4*$M125=AS$7,$T125+5*$M125=AS$7,$T125+6*$M125=AS$7,$T125+7*$M125=AS$7,$T125+8*$M125=AS$7,$T125+9*$M125=AS$7,$T125+10*$M125=AS$7),$Q125*'[1]Paramètres commerce'!$D$6,0)</f>
        <v>0</v>
      </c>
      <c r="AT125" s="127">
        <f>IF(OR($T125=AT$7,$T125+$M125=AT$7,$T125+2*$M125=AT$7,$T125+3*$M125=AT$7,$T125+4*$M125=AT$7,$T125+5*$M125=AT$7,$T125+6*$M125=AT$7,$T125+7*$M125=AT$7,$T125+8*$M125=AT$7,$T125+9*$M125=AT$7,$T125+10*$M125=AT$7),$Q125*'[1]Paramètres commerce'!$D$6,0)</f>
        <v>0</v>
      </c>
      <c r="AU125" s="127">
        <f>IF(OR($T125=AU$7,$T125+$M125=AU$7,$T125+2*$M125=AU$7,$T125+3*$M125=AU$7,$T125+4*$M125=AU$7,$T125+5*$M125=AU$7,$T125+6*$M125=AU$7,$T125+7*$M125=AU$7,$T125+8*$M125=AU$7,$T125+9*$M125=AU$7,$T125+10*$M125=AU$7),$Q125*'[1]Paramètres commerce'!$D$6,0)</f>
        <v>0</v>
      </c>
      <c r="AV125" s="128">
        <f>IF(OR($T125=AV$7,$T125+$M125=AV$7,$T125+2*$M125=AV$7,$T125+3*$M125=AV$7,$T125+4*$M125=AV$7,$T125+5*$M125=AV$7,$T125+6*$M125=AV$7,$T125+7*$M125=AV$7,$T125+8*$M125=AV$7,$T125+9*$M125=AV$7,$T125+10*$M125=AV$7),$Q125*'[1]Paramètres commerce'!$D$6,0)</f>
        <v>0</v>
      </c>
      <c r="AW125" s="126">
        <f>IF(OR($T125=AW$7,$T125+$M125=AW$7,$T125+2*$M125=AW$7,$T125+3*$M125=AW$7,$T125+4*$M125=AW$7,$T125+5*$M125=AW$7,$T125+6*$M125=AW$7,$T125+7*$M125=AW$7,$T125+8*$M125=AW$7,$T125+9*$M125=AW$7,$T125+10*$M125=AW$7),$Q125*'[1]Paramètres commerce'!$D$6,0)</f>
        <v>0</v>
      </c>
      <c r="AX125" s="127">
        <f>IF(OR($T125=AX$7,$T125+$M125=AX$7,$T125+2*$M125=AX$7,$T125+3*$M125=AX$7,$T125+4*$M125=AX$7,$T125+5*$M125=AX$7,$T125+6*$M125=AX$7,$T125+7*$M125=AX$7,$T125+8*$M125=AX$7,$T125+9*$M125=AX$7,$T125+10*$M125=AX$7),$Q125*'[1]Paramètres commerce'!$D$6,0)</f>
        <v>0</v>
      </c>
      <c r="AY125" s="127">
        <f>IF(OR($T125=AY$7,$T125+$M125=AY$7,$T125+2*$M125=AY$7,$T125+3*$M125=AY$7,$T125+4*$M125=AY$7,$T125+5*$M125=AY$7,$T125+6*$M125=AY$7,$T125+7*$M125=AY$7,$T125+8*$M125=AY$7,$T125+9*$M125=AY$7,$T125+10*$M125=AY$7),$Q125*'[1]Paramètres commerce'!$D$6,0)</f>
        <v>0</v>
      </c>
      <c r="AZ125" s="127">
        <f>IF(OR($T125=AZ$7,$T125+$M125=AZ$7,$T125+2*$M125=AZ$7,$T125+3*$M125=AZ$7,$T125+4*$M125=AZ$7,$T125+5*$M125=AZ$7,$T125+6*$M125=AZ$7,$T125+7*$M125=AZ$7,$T125+8*$M125=AZ$7,$T125+9*$M125=AZ$7,$T125+10*$M125=AZ$7),$Q125*'[1]Paramètres commerce'!$D$6,0)</f>
        <v>0</v>
      </c>
      <c r="BA125" s="128">
        <f>IF(OR($T125=BA$7,$T125+$M125=BA$7,$T125+2*$M125=BA$7,$T125+3*$M125=BA$7,$T125+4*$M125=BA$7,$T125+5*$M125=BA$7,$T125+6*$M125=BA$7,$T125+7*$M125=BA$7,$T125+8*$M125=BA$7,$T125+9*$M125=BA$7,$T125+10*$M125=BA$7),$Q125*'[1]Paramètres commerce'!$D$6,0)</f>
        <v>0</v>
      </c>
      <c r="BB125" s="126">
        <f>IF(OR($T125=BB$7,$T125+$M125=BB$7,$T125+2*$M125=BB$7,$T125+3*$M125=BB$7,$T125+4*$M125=BB$7,$T125+5*$M125=BB$7,$T125+6*$M125=BB$7,$T125+7*$M125=BB$7,$T125+8*$M125=BB$7,$T125+9*$M125=BB$7,$T125+10*$M125=BB$7),$Q125*'[1]Paramètres commerce'!$D$6,0)</f>
        <v>0</v>
      </c>
      <c r="BC125" s="127">
        <f>IF(OR($T125=BC$7,$T125+$M125=BC$7,$T125+2*$M125=BC$7,$T125+3*$M125=BC$7,$T125+4*$M125=BC$7,$T125+5*$M125=BC$7,$T125+6*$M125=BC$7,$T125+7*$M125=BC$7,$T125+8*$M125=BC$7,$T125+9*$M125=BC$7,$T125+10*$M125=BC$7),$Q125*'[1]Paramètres commerce'!$D$6,0)</f>
        <v>0</v>
      </c>
      <c r="BD125" s="127">
        <f>IF(OR($T125=BD$7,$T125+$M125=BD$7,$T125+2*$M125=BD$7,$T125+3*$M125=BD$7,$T125+4*$M125=BD$7,$T125+5*$M125=BD$7,$T125+6*$M125=BD$7,$T125+7*$M125=BD$7,$T125+8*$M125=BD$7,$T125+9*$M125=BD$7,$T125+10*$M125=BD$7),$Q125*'[1]Paramètres commerce'!$D$6,0)</f>
        <v>0</v>
      </c>
      <c r="BE125" s="127">
        <f>IF(OR($T125=BE$7,$T125+$M125=BE$7,$T125+2*$M125=BE$7,$T125+3*$M125=BE$7,$T125+4*$M125=BE$7,$T125+5*$M125=BE$7,$T125+6*$M125=BE$7,$T125+7*$M125=BE$7,$T125+8*$M125=BE$7,$T125+9*$M125=BE$7,$T125+10*$M125=BE$7),$Q125*'[1]Paramètres commerce'!$D$6,0)</f>
        <v>0</v>
      </c>
      <c r="BF125" s="128">
        <f>IF(OR($T125=BF$7,$T125+$M125=BF$7,$T125+2*$M125=BF$7,$T125+3*$M125=BF$7,$T125+4*$M125=BF$7,$T125+5*$M125=BF$7,$T125+6*$M125=BF$7,$T125+7*$M125=BF$7,$T125+8*$M125=BF$7,$T125+9*$M125=BF$7,$T125+10*$M125=BF$7),$Q125*'[1]Paramètres commerce'!$D$6,0)</f>
        <v>0</v>
      </c>
      <c r="BG125" s="126">
        <f>IF(OR($T125=BG$7,$T125+$M125=BG$7,$T125+2*$M125=BG$7,$T125+3*$M125=BG$7,$T125+4*$M125=BG$7,$T125+5*$M125=BG$7,$T125+6*$M125=BG$7,$T125+7*$M125=BG$7,$T125+8*$M125=BG$7,$T125+9*$M125=BG$7,$T125+10*$M125=BG$7),$Q125*'[1]Paramètres commerce'!$D$6,0)</f>
        <v>0</v>
      </c>
      <c r="BH125" s="127">
        <f>IF(OR($T125=BH$7,$T125+$M125=BH$7,$T125+2*$M125=BH$7,$T125+3*$M125=BH$7,$T125+4*$M125=BH$7,$T125+5*$M125=BH$7,$T125+6*$M125=BH$7,$T125+7*$M125=BH$7,$T125+8*$M125=BH$7,$T125+9*$M125=BH$7,$T125+10*$M125=BH$7),$Q125*'[1]Paramètres commerce'!$D$6,0)</f>
        <v>0</v>
      </c>
      <c r="BI125" s="127">
        <f>IF(OR($T125=BI$7,$T125+$M125=BI$7,$T125+2*$M125=BI$7,$T125+3*$M125=BI$7,$T125+4*$M125=BI$7,$T125+5*$M125=BI$7,$T125+6*$M125=BI$7,$T125+7*$M125=BI$7,$T125+8*$M125=BI$7,$T125+9*$M125=BI$7,$T125+10*$M125=BI$7),$Q125*'[1]Paramètres commerce'!$D$6,0)</f>
        <v>0</v>
      </c>
      <c r="BJ125" s="127">
        <f>IF(OR($T125=BJ$7,$T125+$M125=BJ$7,$T125+2*$M125=BJ$7,$T125+3*$M125=BJ$7,$T125+4*$M125=BJ$7,$T125+5*$M125=BJ$7,$T125+6*$M125=BJ$7,$T125+7*$M125=BJ$7,$T125+8*$M125=BJ$7,$T125+9*$M125=BJ$7,$T125+10*$M125=BJ$7),$Q125*'[1]Paramètres commerce'!$D$6,0)</f>
        <v>0</v>
      </c>
      <c r="BK125" s="128">
        <f>IF(OR($T125=BK$7,$T125+$M125=BK$7,$T125+2*$M125=BK$7,$T125+3*$M125=BK$7,$T125+4*$M125=BK$7,$T125+5*$M125=BK$7,$T125+6*$M125=BK$7,$T125+7*$M125=BK$7,$T125+8*$M125=BK$7,$T125+9*$M125=BK$7,$T125+10*$M125=BK$7),$Q125*'[1]Paramètres commerce'!$D$6,0)</f>
        <v>0</v>
      </c>
      <c r="BL125" s="126">
        <f>IF(OR($T125=BL$7,$T125+$M125=BL$7,$T125+2*$M125=BL$7,$T125+3*$M125=BL$7,$T125+4*$M125=BL$7,$T125+5*$M125=BL$7,$T125+6*$M125=BL$7,$T125+7*$M125=BL$7,$T125+8*$M125=BL$7,$T125+9*$M125=BL$7,$T125+10*$M125=BL$7),$Q125*'[1]Paramètres commerce'!$D$6,0)</f>
        <v>0</v>
      </c>
      <c r="BM125" s="127">
        <f>IF(OR($T125=BM$7,$T125+$M125=BM$7,$T125+2*$M125=BM$7,$T125+3*$M125=BM$7,$T125+4*$M125=BM$7,$T125+5*$M125=BM$7,$T125+6*$M125=BM$7,$T125+7*$M125=BM$7,$T125+8*$M125=BM$7,$T125+9*$M125=BM$7,$T125+10*$M125=BM$7),$Q125*'[1]Paramètres commerce'!$D$6,0)</f>
        <v>0</v>
      </c>
      <c r="BN125" s="127">
        <f>IF(OR($T125=BN$7,$T125+$M125=BN$7,$T125+2*$M125=BN$7,$T125+3*$M125=BN$7,$T125+4*$M125=BN$7,$T125+5*$M125=BN$7,$T125+6*$M125=BN$7,$T125+7*$M125=BN$7,$T125+8*$M125=BN$7,$T125+9*$M125=BN$7,$T125+10*$M125=BN$7),$Q125*'[1]Paramètres commerce'!$D$6,0)</f>
        <v>0</v>
      </c>
      <c r="BO125" s="127">
        <f>IF(OR($T125=BO$7,$T125+$M125=BO$7,$T125+2*$M125=BO$7,$T125+3*$M125=BO$7,$T125+4*$M125=BO$7,$T125+5*$M125=BO$7,$T125+6*$M125=BO$7,$T125+7*$M125=BO$7,$T125+8*$M125=BO$7,$T125+9*$M125=BO$7,$T125+10*$M125=BO$7),$Q125*'[1]Paramètres commerce'!$D$6,0)</f>
        <v>0</v>
      </c>
      <c r="BP125" s="128">
        <f>IF(OR($T125=BP$7,$T125+$M125=BP$7,$T125+2*$M125=BP$7,$T125+3*$M125=BP$7,$T125+4*$M125=BP$7,$T125+5*$M125=BP$7,$T125+6*$M125=BP$7,$T125+7*$M125=BP$7,$T125+8*$M125=BP$7,$T125+9*$M125=BP$7,$T125+10*$M125=BP$7),$Q125*'[1]Paramètres commerce'!$D$6,0)</f>
        <v>0</v>
      </c>
      <c r="BQ125" s="126">
        <f>IF(OR($T125=BQ$7,$T125+$M125=BQ$7,$T125+2*$M125=BQ$7,$T125+3*$M125=BQ$7,$T125+4*$M125=BQ$7,$T125+5*$M125=BQ$7,$T125+6*$M125=BQ$7,$T125+7*$M125=BQ$7,$T125+8*$M125=BQ$7,$T125+9*$M125=BQ$7,$T125+10*$M125=BQ$7),$Q125*'[1]Paramètres commerce'!$D$6,0)</f>
        <v>0</v>
      </c>
      <c r="BR125" s="127">
        <f>IF(OR($T125=BR$7,$T125+$M125=BR$7,$T125+2*$M125=BR$7,$T125+3*$M125=BR$7,$T125+4*$M125=BR$7,$T125+5*$M125=BR$7,$T125+6*$M125=BR$7,$T125+7*$M125=BR$7,$T125+8*$M125=BR$7,$T125+9*$M125=BR$7,$T125+10*$M125=BR$7),$Q125*'[1]Paramètres commerce'!$D$6,0)</f>
        <v>0</v>
      </c>
      <c r="BS125" s="127">
        <f>IF(OR($T125=BS$7,$T125+$M125=BS$7,$T125+2*$M125=BS$7,$T125+3*$M125=BS$7,$T125+4*$M125=BS$7,$T125+5*$M125=BS$7,$T125+6*$M125=BS$7,$T125+7*$M125=BS$7,$T125+8*$M125=BS$7,$T125+9*$M125=BS$7,$T125+10*$M125=BS$7),$Q125*'[1]Paramètres commerce'!$D$6,0)</f>
        <v>0</v>
      </c>
      <c r="BT125" s="127">
        <f>IF(OR($T125=BT$7,$T125+$M125=BT$7,$T125+2*$M125=BT$7,$T125+3*$M125=BT$7,$T125+4*$M125=BT$7,$T125+5*$M125=BT$7,$T125+6*$M125=BT$7,$T125+7*$M125=BT$7,$T125+8*$M125=BT$7,$T125+9*$M125=BT$7,$T125+10*$M125=BT$7),$Q125*'[1]Paramètres commerce'!$D$6,0)</f>
        <v>0</v>
      </c>
      <c r="BU125" s="128">
        <f>IF(OR($T125=BU$7,$T125+$M125=BU$7,$T125+2*$M125=BU$7,$T125+3*$M125=BU$7,$T125+4*$M125=BU$7,$T125+5*$M125=BU$7,$T125+6*$M125=BU$7,$T125+7*$M125=BU$7,$T125+8*$M125=BU$7,$T125+9*$M125=BU$7,$T125+10*$M125=BU$7),$Q125*'[1]Paramètres commerce'!$D$6,0)</f>
        <v>0</v>
      </c>
      <c r="BV125" s="126">
        <f>IF(OR($T125=BV$7,$T125+$M125=BV$7,$T125+2*$M125=BV$7,$T125+3*$M125=BV$7,$T125+4*$M125=BV$7,$T125+5*$M125=BV$7,$T125+6*$M125=BV$7,$T125+7*$M125=BV$7,$T125+8*$M125=BV$7,$T125+9*$M125=BV$7,$T125+10*$M125=BV$7),$Q125*'[1]Paramètres commerce'!$D$6,0)</f>
        <v>0</v>
      </c>
      <c r="BW125" s="127">
        <f>IF(OR($T125=BW$7,$T125+$M125=BW$7,$T125+2*$M125=BW$7,$T125+3*$M125=BW$7,$T125+4*$M125=BW$7,$T125+5*$M125=BW$7,$T125+6*$M125=BW$7,$T125+7*$M125=BW$7,$T125+8*$M125=BW$7,$T125+9*$M125=BW$7,$T125+10*$M125=BW$7),$Q125*'[1]Paramètres commerce'!$D$6,0)</f>
        <v>0</v>
      </c>
      <c r="BX125" s="127">
        <f>IF(OR($T125=BX$7,$T125+$M125=BX$7,$T125+2*$M125=BX$7,$T125+3*$M125=BX$7,$T125+4*$M125=BX$7,$T125+5*$M125=BX$7,$T125+6*$M125=BX$7,$T125+7*$M125=BX$7,$T125+8*$M125=BX$7,$T125+9*$M125=BX$7,$T125+10*$M125=BX$7),$Q125*'[1]Paramètres commerce'!$D$6,0)</f>
        <v>0</v>
      </c>
      <c r="BY125" s="127">
        <f>IF(OR($T125=BY$7,$T125+$M125=BY$7,$T125+2*$M125=BY$7,$T125+3*$M125=BY$7,$T125+4*$M125=BY$7,$T125+5*$M125=BY$7,$T125+6*$M125=BY$7,$T125+7*$M125=BY$7,$T125+8*$M125=BY$7,$T125+9*$M125=BY$7,$T125+10*$M125=BY$7),$Q125*'[1]Paramètres commerce'!$D$6,0)</f>
        <v>0</v>
      </c>
      <c r="BZ125" s="128">
        <f>IF(OR($T125=BZ$7,$T125+$M125=BZ$7,$T125+2*$M125=BZ$7,$T125+3*$M125=BZ$7,$T125+4*$M125=BZ$7,$T125+5*$M125=BZ$7,$T125+6*$M125=BZ$7,$T125+7*$M125=BZ$7,$T125+8*$M125=BZ$7,$T125+9*$M125=BZ$7,$T125+10*$M125=BZ$7),$Q125*'[1]Paramètres commerce'!$D$6,0)</f>
        <v>0</v>
      </c>
      <c r="CA125" s="17"/>
    </row>
    <row r="126" spans="1:79">
      <c r="A126" s="2"/>
      <c r="B126" s="74">
        <v>119</v>
      </c>
      <c r="C126" s="115"/>
      <c r="D126" s="76"/>
      <c r="E126" s="97"/>
      <c r="F126" s="116"/>
      <c r="G126" s="117"/>
      <c r="H126" s="116"/>
      <c r="I126" s="116"/>
      <c r="J126" s="117"/>
      <c r="K126" s="81"/>
      <c r="L126" s="81"/>
      <c r="M126" s="82"/>
      <c r="N126" s="118"/>
      <c r="O126" s="84"/>
      <c r="P126" s="82"/>
      <c r="Q126" s="119">
        <f>(P126*'[1]Paramètres commerce'!$D$5+O126)*K126</f>
        <v>0</v>
      </c>
      <c r="R126" s="103">
        <f>'[1]Paramètres commerce'!$D$7</f>
        <v>5.0000000000000001E-3</v>
      </c>
      <c r="S126" s="119">
        <f>R126*Q126*'[1]Paramètres commerce'!$D$6</f>
        <v>0</v>
      </c>
      <c r="T126" s="120">
        <f t="shared" si="1"/>
        <v>2017</v>
      </c>
      <c r="U126" s="121" t="s">
        <v>38</v>
      </c>
      <c r="V126" s="122"/>
      <c r="W126" s="123"/>
      <c r="X126" s="123"/>
      <c r="Y126" s="123"/>
      <c r="Z126" s="123"/>
      <c r="AA126" s="124"/>
      <c r="AB126" s="125"/>
      <c r="AC126" s="126">
        <f>IF(OR($T126=AC$7,$T126+$M126=AC$7,$T126+2*$M126=AC$7,$T126+3*$M126=AC$7,$T126+4*$M126=AC$7,$T126+5*$M126=AC$7,$T126+6*$M126=AC$7,$T126+7*$M126=AC$7,$T126+8*$M126=AC$7,$T126+9*$M126=AC$7,$T126+10*$M126=AC$7),$Q126*'[1]Paramètres commerce'!$D$6,0)</f>
        <v>0</v>
      </c>
      <c r="AD126" s="127">
        <f>IF(OR($T126=AD$7,$T126+$M126=AD$7,$T126+2*$M126=AD$7,$T126+3*$M126=AD$7,$T126+4*$M126=AD$7,$T126+5*$M126=AD$7,$T126+6*$M126=AD$7,$T126+7*$M126=AD$7,$T126+8*$M126=AD$7,$T126+9*$M126=AD$7,$T126+10*$M126=AD$7),$Q126*'[1]Paramètres commerce'!$D$6,0)</f>
        <v>0</v>
      </c>
      <c r="AE126" s="127">
        <f>IF(OR($T126=AE$7,$T126+$M126=AE$7,$T126+2*$M126=AE$7,$T126+3*$M126=AE$7,$T126+4*$M126=AE$7,$T126+5*$M126=AE$7,$T126+6*$M126=AE$7,$T126+7*$M126=AE$7,$T126+8*$M126=AE$7,$T126+9*$M126=AE$7,$T126+10*$M126=AE$7),$Q126*'[1]Paramètres commerce'!$D$6,0)</f>
        <v>0</v>
      </c>
      <c r="AF126" s="127">
        <f>IF(OR($T126=AF$7,$T126+$M126=AF$7,$T126+2*$M126=AF$7,$T126+3*$M126=AF$7,$T126+4*$M126=AF$7,$T126+5*$M126=AF$7,$T126+6*$M126=AF$7,$T126+7*$M126=AF$7,$T126+8*$M126=AF$7,$T126+9*$M126=AF$7,$T126+10*$M126=AF$7),$Q126*'[1]Paramètres commerce'!$D$6,0)</f>
        <v>0</v>
      </c>
      <c r="AG126" s="128">
        <f>IF(OR($T126=AG$7,$T126+$M126=AG$7,$T126+2*$M126=AG$7,$T126+3*$M126=AG$7,$T126+4*$M126=AG$7,$T126+5*$M126=AG$7,$T126+6*$M126=AG$7,$T126+7*$M126=AG$7,$T126+8*$M126=AG$7,$T126+9*$M126=AG$7,$T126+10*$M126=AG$7),$Q126*'[1]Paramètres commerce'!$D$6,0)</f>
        <v>0</v>
      </c>
      <c r="AH126" s="126">
        <f>IF(OR($T126=AH$7,$T126+$M126=AH$7,$T126+2*$M126=AH$7,$T126+3*$M126=AH$7,$T126+4*$M126=AH$7,$T126+5*$M126=AH$7,$T126+6*$M126=AH$7,$T126+7*$M126=AH$7,$T126+8*$M126=AH$7,$T126+9*$M126=AH$7,$T126+10*$M126=AH$7),$Q126*'[1]Paramètres commerce'!$D$6,0)</f>
        <v>0</v>
      </c>
      <c r="AI126" s="127">
        <f>IF(OR($T126=AI$7,$T126+$M126=AI$7,$T126+2*$M126=AI$7,$T126+3*$M126=AI$7,$T126+4*$M126=AI$7,$T126+5*$M126=AI$7,$T126+6*$M126=AI$7,$T126+7*$M126=AI$7,$T126+8*$M126=AI$7,$T126+9*$M126=AI$7,$T126+10*$M126=AI$7),$Q126*'[1]Paramètres commerce'!$D$6,0)</f>
        <v>0</v>
      </c>
      <c r="AJ126" s="127">
        <f>IF(OR($T126=AJ$7,$T126+$M126=AJ$7,$T126+2*$M126=AJ$7,$T126+3*$M126=AJ$7,$T126+4*$M126=AJ$7,$T126+5*$M126=AJ$7,$T126+6*$M126=AJ$7,$T126+7*$M126=AJ$7,$T126+8*$M126=AJ$7,$T126+9*$M126=AJ$7,$T126+10*$M126=AJ$7),$Q126*'[1]Paramètres commerce'!$D$6,0)</f>
        <v>0</v>
      </c>
      <c r="AK126" s="127">
        <f>IF(OR($T126=AK$7,$T126+$M126=AK$7,$T126+2*$M126=AK$7,$T126+3*$M126=AK$7,$T126+4*$M126=AK$7,$T126+5*$M126=AK$7,$T126+6*$M126=AK$7,$T126+7*$M126=AK$7,$T126+8*$M126=AK$7,$T126+9*$M126=AK$7,$T126+10*$M126=AK$7),$Q126*'[1]Paramètres commerce'!$D$6,0)</f>
        <v>0</v>
      </c>
      <c r="AL126" s="128">
        <f>IF(OR($T126=AL$7,$T126+$M126=AL$7,$T126+2*$M126=AL$7,$T126+3*$M126=AL$7,$T126+4*$M126=AL$7,$T126+5*$M126=AL$7,$T126+6*$M126=AL$7,$T126+7*$M126=AL$7,$T126+8*$M126=AL$7,$T126+9*$M126=AL$7,$T126+10*$M126=AL$7),$Q126*'[1]Paramètres commerce'!$D$6,0)</f>
        <v>0</v>
      </c>
      <c r="AM126" s="126">
        <f>IF(OR($T126=AM$7,$T126+$M126=AM$7,$T126+2*$M126=AM$7,$T126+3*$M126=AM$7,$T126+4*$M126=AM$7,$T126+5*$M126=AM$7,$T126+6*$M126=AM$7,$T126+7*$M126=AM$7,$T126+8*$M126=AM$7,$T126+9*$M126=AM$7,$T126+10*$M126=AM$7),$Q126*'[1]Paramètres commerce'!$D$6,0)</f>
        <v>0</v>
      </c>
      <c r="AN126" s="127">
        <f>IF(OR($T126=AN$7,$T126+$M126=AN$7,$T126+2*$M126=AN$7,$T126+3*$M126=AN$7,$T126+4*$M126=AN$7,$T126+5*$M126=AN$7,$T126+6*$M126=AN$7,$T126+7*$M126=AN$7,$T126+8*$M126=AN$7,$T126+9*$M126=AN$7,$T126+10*$M126=AN$7),$Q126*'[1]Paramètres commerce'!$D$6,0)</f>
        <v>0</v>
      </c>
      <c r="AO126" s="127">
        <f>IF(OR($T126=AO$7,$T126+$M126=AO$7,$T126+2*$M126=AO$7,$T126+3*$M126=AO$7,$T126+4*$M126=AO$7,$T126+5*$M126=AO$7,$T126+6*$M126=AO$7,$T126+7*$M126=AO$7,$T126+8*$M126=AO$7,$T126+9*$M126=AO$7,$T126+10*$M126=AO$7),$Q126*'[1]Paramètres commerce'!$D$6,0)</f>
        <v>0</v>
      </c>
      <c r="AP126" s="127">
        <f>IF(OR($T126=AP$7,$T126+$M126=AP$7,$T126+2*$M126=AP$7,$T126+3*$M126=AP$7,$T126+4*$M126=AP$7,$T126+5*$M126=AP$7,$T126+6*$M126=AP$7,$T126+7*$M126=AP$7,$T126+8*$M126=AP$7,$T126+9*$M126=AP$7,$T126+10*$M126=AP$7),$Q126*'[1]Paramètres commerce'!$D$6,0)</f>
        <v>0</v>
      </c>
      <c r="AQ126" s="128">
        <f>IF(OR($T126=AQ$7,$T126+$M126=AQ$7,$T126+2*$M126=AQ$7,$T126+3*$M126=AQ$7,$T126+4*$M126=AQ$7,$T126+5*$M126=AQ$7,$T126+6*$M126=AQ$7,$T126+7*$M126=AQ$7,$T126+8*$M126=AQ$7,$T126+9*$M126=AQ$7,$T126+10*$M126=AQ$7),$Q126*'[1]Paramètres commerce'!$D$6,0)</f>
        <v>0</v>
      </c>
      <c r="AR126" s="126">
        <f>IF(OR($T126=AR$7,$T126+$M126=AR$7,$T126+2*$M126=AR$7,$T126+3*$M126=AR$7,$T126+4*$M126=AR$7,$T126+5*$M126=AR$7,$T126+6*$M126=AR$7,$T126+7*$M126=AR$7,$T126+8*$M126=AR$7,$T126+9*$M126=AR$7,$T126+10*$M126=AR$7),$Q126*'[1]Paramètres commerce'!$D$6,0)</f>
        <v>0</v>
      </c>
      <c r="AS126" s="127">
        <f>IF(OR($T126=AS$7,$T126+$M126=AS$7,$T126+2*$M126=AS$7,$T126+3*$M126=AS$7,$T126+4*$M126=AS$7,$T126+5*$M126=AS$7,$T126+6*$M126=AS$7,$T126+7*$M126=AS$7,$T126+8*$M126=AS$7,$T126+9*$M126=AS$7,$T126+10*$M126=AS$7),$Q126*'[1]Paramètres commerce'!$D$6,0)</f>
        <v>0</v>
      </c>
      <c r="AT126" s="127">
        <f>IF(OR($T126=AT$7,$T126+$M126=AT$7,$T126+2*$M126=AT$7,$T126+3*$M126=AT$7,$T126+4*$M126=AT$7,$T126+5*$M126=AT$7,$T126+6*$M126=AT$7,$T126+7*$M126=AT$7,$T126+8*$M126=AT$7,$T126+9*$M126=AT$7,$T126+10*$M126=AT$7),$Q126*'[1]Paramètres commerce'!$D$6,0)</f>
        <v>0</v>
      </c>
      <c r="AU126" s="127">
        <f>IF(OR($T126=AU$7,$T126+$M126=AU$7,$T126+2*$M126=AU$7,$T126+3*$M126=AU$7,$T126+4*$M126=AU$7,$T126+5*$M126=AU$7,$T126+6*$M126=AU$7,$T126+7*$M126=AU$7,$T126+8*$M126=AU$7,$T126+9*$M126=AU$7,$T126+10*$M126=AU$7),$Q126*'[1]Paramètres commerce'!$D$6,0)</f>
        <v>0</v>
      </c>
      <c r="AV126" s="128">
        <f>IF(OR($T126=AV$7,$T126+$M126=AV$7,$T126+2*$M126=AV$7,$T126+3*$M126=AV$7,$T126+4*$M126=AV$7,$T126+5*$M126=AV$7,$T126+6*$M126=AV$7,$T126+7*$M126=AV$7,$T126+8*$M126=AV$7,$T126+9*$M126=AV$7,$T126+10*$M126=AV$7),$Q126*'[1]Paramètres commerce'!$D$6,0)</f>
        <v>0</v>
      </c>
      <c r="AW126" s="126">
        <f>IF(OR($T126=AW$7,$T126+$M126=AW$7,$T126+2*$M126=AW$7,$T126+3*$M126=AW$7,$T126+4*$M126=AW$7,$T126+5*$M126=AW$7,$T126+6*$M126=AW$7,$T126+7*$M126=AW$7,$T126+8*$M126=AW$7,$T126+9*$M126=AW$7,$T126+10*$M126=AW$7),$Q126*'[1]Paramètres commerce'!$D$6,0)</f>
        <v>0</v>
      </c>
      <c r="AX126" s="127">
        <f>IF(OR($T126=AX$7,$T126+$M126=AX$7,$T126+2*$M126=AX$7,$T126+3*$M126=AX$7,$T126+4*$M126=AX$7,$T126+5*$M126=AX$7,$T126+6*$M126=AX$7,$T126+7*$M126=AX$7,$T126+8*$M126=AX$7,$T126+9*$M126=AX$7,$T126+10*$M126=AX$7),$Q126*'[1]Paramètres commerce'!$D$6,0)</f>
        <v>0</v>
      </c>
      <c r="AY126" s="127">
        <f>IF(OR($T126=AY$7,$T126+$M126=AY$7,$T126+2*$M126=AY$7,$T126+3*$M126=AY$7,$T126+4*$M126=AY$7,$T126+5*$M126=AY$7,$T126+6*$M126=AY$7,$T126+7*$M126=AY$7,$T126+8*$M126=AY$7,$T126+9*$M126=AY$7,$T126+10*$M126=AY$7),$Q126*'[1]Paramètres commerce'!$D$6,0)</f>
        <v>0</v>
      </c>
      <c r="AZ126" s="127">
        <f>IF(OR($T126=AZ$7,$T126+$M126=AZ$7,$T126+2*$M126=AZ$7,$T126+3*$M126=AZ$7,$T126+4*$M126=AZ$7,$T126+5*$M126=AZ$7,$T126+6*$M126=AZ$7,$T126+7*$M126=AZ$7,$T126+8*$M126=AZ$7,$T126+9*$M126=AZ$7,$T126+10*$M126=AZ$7),$Q126*'[1]Paramètres commerce'!$D$6,0)</f>
        <v>0</v>
      </c>
      <c r="BA126" s="128">
        <f>IF(OR($T126=BA$7,$T126+$M126=BA$7,$T126+2*$M126=BA$7,$T126+3*$M126=BA$7,$T126+4*$M126=BA$7,$T126+5*$M126=BA$7,$T126+6*$M126=BA$7,$T126+7*$M126=BA$7,$T126+8*$M126=BA$7,$T126+9*$M126=BA$7,$T126+10*$M126=BA$7),$Q126*'[1]Paramètres commerce'!$D$6,0)</f>
        <v>0</v>
      </c>
      <c r="BB126" s="126">
        <f>IF(OR($T126=BB$7,$T126+$M126=BB$7,$T126+2*$M126=BB$7,$T126+3*$M126=BB$7,$T126+4*$M126=BB$7,$T126+5*$M126=BB$7,$T126+6*$M126=BB$7,$T126+7*$M126=BB$7,$T126+8*$M126=BB$7,$T126+9*$M126=BB$7,$T126+10*$M126=BB$7),$Q126*'[1]Paramètres commerce'!$D$6,0)</f>
        <v>0</v>
      </c>
      <c r="BC126" s="127">
        <f>IF(OR($T126=BC$7,$T126+$M126=BC$7,$T126+2*$M126=BC$7,$T126+3*$M126=BC$7,$T126+4*$M126=BC$7,$T126+5*$M126=BC$7,$T126+6*$M126=BC$7,$T126+7*$M126=BC$7,$T126+8*$M126=BC$7,$T126+9*$M126=BC$7,$T126+10*$M126=BC$7),$Q126*'[1]Paramètres commerce'!$D$6,0)</f>
        <v>0</v>
      </c>
      <c r="BD126" s="127">
        <f>IF(OR($T126=BD$7,$T126+$M126=BD$7,$T126+2*$M126=BD$7,$T126+3*$M126=BD$7,$T126+4*$M126=BD$7,$T126+5*$M126=BD$7,$T126+6*$M126=BD$7,$T126+7*$M126=BD$7,$T126+8*$M126=BD$7,$T126+9*$M126=BD$7,$T126+10*$M126=BD$7),$Q126*'[1]Paramètres commerce'!$D$6,0)</f>
        <v>0</v>
      </c>
      <c r="BE126" s="127">
        <f>IF(OR($T126=BE$7,$T126+$M126=BE$7,$T126+2*$M126=BE$7,$T126+3*$M126=BE$7,$T126+4*$M126=BE$7,$T126+5*$M126=BE$7,$T126+6*$M126=BE$7,$T126+7*$M126=BE$7,$T126+8*$M126=BE$7,$T126+9*$M126=BE$7,$T126+10*$M126=BE$7),$Q126*'[1]Paramètres commerce'!$D$6,0)</f>
        <v>0</v>
      </c>
      <c r="BF126" s="128">
        <f>IF(OR($T126=BF$7,$T126+$M126=BF$7,$T126+2*$M126=BF$7,$T126+3*$M126=BF$7,$T126+4*$M126=BF$7,$T126+5*$M126=BF$7,$T126+6*$M126=BF$7,$T126+7*$M126=BF$7,$T126+8*$M126=BF$7,$T126+9*$M126=BF$7,$T126+10*$M126=BF$7),$Q126*'[1]Paramètres commerce'!$D$6,0)</f>
        <v>0</v>
      </c>
      <c r="BG126" s="126">
        <f>IF(OR($T126=BG$7,$T126+$M126=BG$7,$T126+2*$M126=BG$7,$T126+3*$M126=BG$7,$T126+4*$M126=BG$7,$T126+5*$M126=BG$7,$T126+6*$M126=BG$7,$T126+7*$M126=BG$7,$T126+8*$M126=BG$7,$T126+9*$M126=BG$7,$T126+10*$M126=BG$7),$Q126*'[1]Paramètres commerce'!$D$6,0)</f>
        <v>0</v>
      </c>
      <c r="BH126" s="127">
        <f>IF(OR($T126=BH$7,$T126+$M126=BH$7,$T126+2*$M126=BH$7,$T126+3*$M126=BH$7,$T126+4*$M126=BH$7,$T126+5*$M126=BH$7,$T126+6*$M126=BH$7,$T126+7*$M126=BH$7,$T126+8*$M126=BH$7,$T126+9*$M126=BH$7,$T126+10*$M126=BH$7),$Q126*'[1]Paramètres commerce'!$D$6,0)</f>
        <v>0</v>
      </c>
      <c r="BI126" s="127">
        <f>IF(OR($T126=BI$7,$T126+$M126=BI$7,$T126+2*$M126=BI$7,$T126+3*$M126=BI$7,$T126+4*$M126=BI$7,$T126+5*$M126=BI$7,$T126+6*$M126=BI$7,$T126+7*$M126=BI$7,$T126+8*$M126=BI$7,$T126+9*$M126=BI$7,$T126+10*$M126=BI$7),$Q126*'[1]Paramètres commerce'!$D$6,0)</f>
        <v>0</v>
      </c>
      <c r="BJ126" s="127">
        <f>IF(OR($T126=BJ$7,$T126+$M126=BJ$7,$T126+2*$M126=BJ$7,$T126+3*$M126=BJ$7,$T126+4*$M126=BJ$7,$T126+5*$M126=BJ$7,$T126+6*$M126=BJ$7,$T126+7*$M126=BJ$7,$T126+8*$M126=BJ$7,$T126+9*$M126=BJ$7,$T126+10*$M126=BJ$7),$Q126*'[1]Paramètres commerce'!$D$6,0)</f>
        <v>0</v>
      </c>
      <c r="BK126" s="128">
        <f>IF(OR($T126=BK$7,$T126+$M126=BK$7,$T126+2*$M126=BK$7,$T126+3*$M126=BK$7,$T126+4*$M126=BK$7,$T126+5*$M126=BK$7,$T126+6*$M126=BK$7,$T126+7*$M126=BK$7,$T126+8*$M126=BK$7,$T126+9*$M126=BK$7,$T126+10*$M126=BK$7),$Q126*'[1]Paramètres commerce'!$D$6,0)</f>
        <v>0</v>
      </c>
      <c r="BL126" s="126">
        <f>IF(OR($T126=BL$7,$T126+$M126=BL$7,$T126+2*$M126=BL$7,$T126+3*$M126=BL$7,$T126+4*$M126=BL$7,$T126+5*$M126=BL$7,$T126+6*$M126=BL$7,$T126+7*$M126=BL$7,$T126+8*$M126=BL$7,$T126+9*$M126=BL$7,$T126+10*$M126=BL$7),$Q126*'[1]Paramètres commerce'!$D$6,0)</f>
        <v>0</v>
      </c>
      <c r="BM126" s="127">
        <f>IF(OR($T126=BM$7,$T126+$M126=BM$7,$T126+2*$M126=BM$7,$T126+3*$M126=BM$7,$T126+4*$M126=BM$7,$T126+5*$M126=BM$7,$T126+6*$M126=BM$7,$T126+7*$M126=BM$7,$T126+8*$M126=BM$7,$T126+9*$M126=BM$7,$T126+10*$M126=BM$7),$Q126*'[1]Paramètres commerce'!$D$6,0)</f>
        <v>0</v>
      </c>
      <c r="BN126" s="127">
        <f>IF(OR($T126=BN$7,$T126+$M126=BN$7,$T126+2*$M126=BN$7,$T126+3*$M126=BN$7,$T126+4*$M126=BN$7,$T126+5*$M126=BN$7,$T126+6*$M126=BN$7,$T126+7*$M126=BN$7,$T126+8*$M126=BN$7,$T126+9*$M126=BN$7,$T126+10*$M126=BN$7),$Q126*'[1]Paramètres commerce'!$D$6,0)</f>
        <v>0</v>
      </c>
      <c r="BO126" s="127">
        <f>IF(OR($T126=BO$7,$T126+$M126=BO$7,$T126+2*$M126=BO$7,$T126+3*$M126=BO$7,$T126+4*$M126=BO$7,$T126+5*$M126=BO$7,$T126+6*$M126=BO$7,$T126+7*$M126=BO$7,$T126+8*$M126=BO$7,$T126+9*$M126=BO$7,$T126+10*$M126=BO$7),$Q126*'[1]Paramètres commerce'!$D$6,0)</f>
        <v>0</v>
      </c>
      <c r="BP126" s="128">
        <f>IF(OR($T126=BP$7,$T126+$M126=BP$7,$T126+2*$M126=BP$7,$T126+3*$M126=BP$7,$T126+4*$M126=BP$7,$T126+5*$M126=BP$7,$T126+6*$M126=BP$7,$T126+7*$M126=BP$7,$T126+8*$M126=BP$7,$T126+9*$M126=BP$7,$T126+10*$M126=BP$7),$Q126*'[1]Paramètres commerce'!$D$6,0)</f>
        <v>0</v>
      </c>
      <c r="BQ126" s="126">
        <f>IF(OR($T126=BQ$7,$T126+$M126=BQ$7,$T126+2*$M126=BQ$7,$T126+3*$M126=BQ$7,$T126+4*$M126=BQ$7,$T126+5*$M126=BQ$7,$T126+6*$M126=BQ$7,$T126+7*$M126=BQ$7,$T126+8*$M126=BQ$7,$T126+9*$M126=BQ$7,$T126+10*$M126=BQ$7),$Q126*'[1]Paramètres commerce'!$D$6,0)</f>
        <v>0</v>
      </c>
      <c r="BR126" s="127">
        <f>IF(OR($T126=BR$7,$T126+$M126=BR$7,$T126+2*$M126=BR$7,$T126+3*$M126=BR$7,$T126+4*$M126=BR$7,$T126+5*$M126=BR$7,$T126+6*$M126=BR$7,$T126+7*$M126=BR$7,$T126+8*$M126=BR$7,$T126+9*$M126=BR$7,$T126+10*$M126=BR$7),$Q126*'[1]Paramètres commerce'!$D$6,0)</f>
        <v>0</v>
      </c>
      <c r="BS126" s="127">
        <f>IF(OR($T126=BS$7,$T126+$M126=BS$7,$T126+2*$M126=BS$7,$T126+3*$M126=BS$7,$T126+4*$M126=BS$7,$T126+5*$M126=BS$7,$T126+6*$M126=BS$7,$T126+7*$M126=BS$7,$T126+8*$M126=BS$7,$T126+9*$M126=BS$7,$T126+10*$M126=BS$7),$Q126*'[1]Paramètres commerce'!$D$6,0)</f>
        <v>0</v>
      </c>
      <c r="BT126" s="127">
        <f>IF(OR($T126=BT$7,$T126+$M126=BT$7,$T126+2*$M126=BT$7,$T126+3*$M126=BT$7,$T126+4*$M126=BT$7,$T126+5*$M126=BT$7,$T126+6*$M126=BT$7,$T126+7*$M126=BT$7,$T126+8*$M126=BT$7,$T126+9*$M126=BT$7,$T126+10*$M126=BT$7),$Q126*'[1]Paramètres commerce'!$D$6,0)</f>
        <v>0</v>
      </c>
      <c r="BU126" s="128">
        <f>IF(OR($T126=BU$7,$T126+$M126=BU$7,$T126+2*$M126=BU$7,$T126+3*$M126=BU$7,$T126+4*$M126=BU$7,$T126+5*$M126=BU$7,$T126+6*$M126=BU$7,$T126+7*$M126=BU$7,$T126+8*$M126=BU$7,$T126+9*$M126=BU$7,$T126+10*$M126=BU$7),$Q126*'[1]Paramètres commerce'!$D$6,0)</f>
        <v>0</v>
      </c>
      <c r="BV126" s="126">
        <f>IF(OR($T126=BV$7,$T126+$M126=BV$7,$T126+2*$M126=BV$7,$T126+3*$M126=BV$7,$T126+4*$M126=BV$7,$T126+5*$M126=BV$7,$T126+6*$M126=BV$7,$T126+7*$M126=BV$7,$T126+8*$M126=BV$7,$T126+9*$M126=BV$7,$T126+10*$M126=BV$7),$Q126*'[1]Paramètres commerce'!$D$6,0)</f>
        <v>0</v>
      </c>
      <c r="BW126" s="127">
        <f>IF(OR($T126=BW$7,$T126+$M126=BW$7,$T126+2*$M126=BW$7,$T126+3*$M126=BW$7,$T126+4*$M126=BW$7,$T126+5*$M126=BW$7,$T126+6*$M126=BW$7,$T126+7*$M126=BW$7,$T126+8*$M126=BW$7,$T126+9*$M126=BW$7,$T126+10*$M126=BW$7),$Q126*'[1]Paramètres commerce'!$D$6,0)</f>
        <v>0</v>
      </c>
      <c r="BX126" s="127">
        <f>IF(OR($T126=BX$7,$T126+$M126=BX$7,$T126+2*$M126=BX$7,$T126+3*$M126=BX$7,$T126+4*$M126=BX$7,$T126+5*$M126=BX$7,$T126+6*$M126=BX$7,$T126+7*$M126=BX$7,$T126+8*$M126=BX$7,$T126+9*$M126=BX$7,$T126+10*$M126=BX$7),$Q126*'[1]Paramètres commerce'!$D$6,0)</f>
        <v>0</v>
      </c>
      <c r="BY126" s="127">
        <f>IF(OR($T126=BY$7,$T126+$M126=BY$7,$T126+2*$M126=BY$7,$T126+3*$M126=BY$7,$T126+4*$M126=BY$7,$T126+5*$M126=BY$7,$T126+6*$M126=BY$7,$T126+7*$M126=BY$7,$T126+8*$M126=BY$7,$T126+9*$M126=BY$7,$T126+10*$M126=BY$7),$Q126*'[1]Paramètres commerce'!$D$6,0)</f>
        <v>0</v>
      </c>
      <c r="BZ126" s="128">
        <f>IF(OR($T126=BZ$7,$T126+$M126=BZ$7,$T126+2*$M126=BZ$7,$T126+3*$M126=BZ$7,$T126+4*$M126=BZ$7,$T126+5*$M126=BZ$7,$T126+6*$M126=BZ$7,$T126+7*$M126=BZ$7,$T126+8*$M126=BZ$7,$T126+9*$M126=BZ$7,$T126+10*$M126=BZ$7),$Q126*'[1]Paramètres commerce'!$D$6,0)</f>
        <v>0</v>
      </c>
      <c r="CA126" s="17"/>
    </row>
    <row r="127" spans="1:79">
      <c r="A127" s="2"/>
      <c r="B127" s="74">
        <v>120</v>
      </c>
      <c r="C127" s="115"/>
      <c r="D127" s="76"/>
      <c r="E127" s="97"/>
      <c r="F127" s="116"/>
      <c r="G127" s="117"/>
      <c r="H127" s="116"/>
      <c r="I127" s="116"/>
      <c r="J127" s="117"/>
      <c r="K127" s="81"/>
      <c r="L127" s="81"/>
      <c r="M127" s="82"/>
      <c r="N127" s="118"/>
      <c r="O127" s="84"/>
      <c r="P127" s="82"/>
      <c r="Q127" s="119">
        <f>(P127*'[1]Paramètres commerce'!$D$5+O127)*K127</f>
        <v>0</v>
      </c>
      <c r="R127" s="103">
        <f>'[1]Paramètres commerce'!$D$7</f>
        <v>5.0000000000000001E-3</v>
      </c>
      <c r="S127" s="119">
        <f>R127*Q127*'[1]Paramètres commerce'!$D$6</f>
        <v>0</v>
      </c>
      <c r="T127" s="120">
        <f t="shared" si="1"/>
        <v>2017</v>
      </c>
      <c r="U127" s="121" t="s">
        <v>38</v>
      </c>
      <c r="V127" s="122"/>
      <c r="W127" s="123"/>
      <c r="X127" s="123"/>
      <c r="Y127" s="123"/>
      <c r="Z127" s="123"/>
      <c r="AA127" s="124"/>
      <c r="AB127" s="125"/>
      <c r="AC127" s="126">
        <f>IF(OR($T127=AC$7,$T127+$M127=AC$7,$T127+2*$M127=AC$7,$T127+3*$M127=AC$7,$T127+4*$M127=AC$7,$T127+5*$M127=AC$7,$T127+6*$M127=AC$7,$T127+7*$M127=AC$7,$T127+8*$M127=AC$7,$T127+9*$M127=AC$7,$T127+10*$M127=AC$7),$Q127*'[1]Paramètres commerce'!$D$6,0)</f>
        <v>0</v>
      </c>
      <c r="AD127" s="127">
        <f>IF(OR($T127=AD$7,$T127+$M127=AD$7,$T127+2*$M127=AD$7,$T127+3*$M127=AD$7,$T127+4*$M127=AD$7,$T127+5*$M127=AD$7,$T127+6*$M127=AD$7,$T127+7*$M127=AD$7,$T127+8*$M127=AD$7,$T127+9*$M127=AD$7,$T127+10*$M127=AD$7),$Q127*'[1]Paramètres commerce'!$D$6,0)</f>
        <v>0</v>
      </c>
      <c r="AE127" s="127">
        <f>IF(OR($T127=AE$7,$T127+$M127=AE$7,$T127+2*$M127=AE$7,$T127+3*$M127=AE$7,$T127+4*$M127=AE$7,$T127+5*$M127=AE$7,$T127+6*$M127=AE$7,$T127+7*$M127=AE$7,$T127+8*$M127=AE$7,$T127+9*$M127=AE$7,$T127+10*$M127=AE$7),$Q127*'[1]Paramètres commerce'!$D$6,0)</f>
        <v>0</v>
      </c>
      <c r="AF127" s="127">
        <f>IF(OR($T127=AF$7,$T127+$M127=AF$7,$T127+2*$M127=AF$7,$T127+3*$M127=AF$7,$T127+4*$M127=AF$7,$T127+5*$M127=AF$7,$T127+6*$M127=AF$7,$T127+7*$M127=AF$7,$T127+8*$M127=AF$7,$T127+9*$M127=AF$7,$T127+10*$M127=AF$7),$Q127*'[1]Paramètres commerce'!$D$6,0)</f>
        <v>0</v>
      </c>
      <c r="AG127" s="128">
        <f>IF(OR($T127=AG$7,$T127+$M127=AG$7,$T127+2*$M127=AG$7,$T127+3*$M127=AG$7,$T127+4*$M127=AG$7,$T127+5*$M127=AG$7,$T127+6*$M127=AG$7,$T127+7*$M127=AG$7,$T127+8*$M127=AG$7,$T127+9*$M127=AG$7,$T127+10*$M127=AG$7),$Q127*'[1]Paramètres commerce'!$D$6,0)</f>
        <v>0</v>
      </c>
      <c r="AH127" s="126">
        <f>IF(OR($T127=AH$7,$T127+$M127=AH$7,$T127+2*$M127=AH$7,$T127+3*$M127=AH$7,$T127+4*$M127=AH$7,$T127+5*$M127=AH$7,$T127+6*$M127=AH$7,$T127+7*$M127=AH$7,$T127+8*$M127=AH$7,$T127+9*$M127=AH$7,$T127+10*$M127=AH$7),$Q127*'[1]Paramètres commerce'!$D$6,0)</f>
        <v>0</v>
      </c>
      <c r="AI127" s="127">
        <f>IF(OR($T127=AI$7,$T127+$M127=AI$7,$T127+2*$M127=AI$7,$T127+3*$M127=AI$7,$T127+4*$M127=AI$7,$T127+5*$M127=AI$7,$T127+6*$M127=AI$7,$T127+7*$M127=AI$7,$T127+8*$M127=AI$7,$T127+9*$M127=AI$7,$T127+10*$M127=AI$7),$Q127*'[1]Paramètres commerce'!$D$6,0)</f>
        <v>0</v>
      </c>
      <c r="AJ127" s="127">
        <f>IF(OR($T127=AJ$7,$T127+$M127=AJ$7,$T127+2*$M127=AJ$7,$T127+3*$M127=AJ$7,$T127+4*$M127=AJ$7,$T127+5*$M127=AJ$7,$T127+6*$M127=AJ$7,$T127+7*$M127=AJ$7,$T127+8*$M127=AJ$7,$T127+9*$M127=AJ$7,$T127+10*$M127=AJ$7),$Q127*'[1]Paramètres commerce'!$D$6,0)</f>
        <v>0</v>
      </c>
      <c r="AK127" s="127">
        <f>IF(OR($T127=AK$7,$T127+$M127=AK$7,$T127+2*$M127=AK$7,$T127+3*$M127=AK$7,$T127+4*$M127=AK$7,$T127+5*$M127=AK$7,$T127+6*$M127=AK$7,$T127+7*$M127=AK$7,$T127+8*$M127=AK$7,$T127+9*$M127=AK$7,$T127+10*$M127=AK$7),$Q127*'[1]Paramètres commerce'!$D$6,0)</f>
        <v>0</v>
      </c>
      <c r="AL127" s="128">
        <f>IF(OR($T127=AL$7,$T127+$M127=AL$7,$T127+2*$M127=AL$7,$T127+3*$M127=AL$7,$T127+4*$M127=AL$7,$T127+5*$M127=AL$7,$T127+6*$M127=AL$7,$T127+7*$M127=AL$7,$T127+8*$M127=AL$7,$T127+9*$M127=AL$7,$T127+10*$M127=AL$7),$Q127*'[1]Paramètres commerce'!$D$6,0)</f>
        <v>0</v>
      </c>
      <c r="AM127" s="126">
        <f>IF(OR($T127=AM$7,$T127+$M127=AM$7,$T127+2*$M127=AM$7,$T127+3*$M127=AM$7,$T127+4*$M127=AM$7,$T127+5*$M127=AM$7,$T127+6*$M127=AM$7,$T127+7*$M127=AM$7,$T127+8*$M127=AM$7,$T127+9*$M127=AM$7,$T127+10*$M127=AM$7),$Q127*'[1]Paramètres commerce'!$D$6,0)</f>
        <v>0</v>
      </c>
      <c r="AN127" s="127">
        <f>IF(OR($T127=AN$7,$T127+$M127=AN$7,$T127+2*$M127=AN$7,$T127+3*$M127=AN$7,$T127+4*$M127=AN$7,$T127+5*$M127=AN$7,$T127+6*$M127=AN$7,$T127+7*$M127=AN$7,$T127+8*$M127=AN$7,$T127+9*$M127=AN$7,$T127+10*$M127=AN$7),$Q127*'[1]Paramètres commerce'!$D$6,0)</f>
        <v>0</v>
      </c>
      <c r="AO127" s="127">
        <f>IF(OR($T127=AO$7,$T127+$M127=AO$7,$T127+2*$M127=AO$7,$T127+3*$M127=AO$7,$T127+4*$M127=AO$7,$T127+5*$M127=AO$7,$T127+6*$M127=AO$7,$T127+7*$M127=AO$7,$T127+8*$M127=AO$7,$T127+9*$M127=AO$7,$T127+10*$M127=AO$7),$Q127*'[1]Paramètres commerce'!$D$6,0)</f>
        <v>0</v>
      </c>
      <c r="AP127" s="127">
        <f>IF(OR($T127=AP$7,$T127+$M127=AP$7,$T127+2*$M127=AP$7,$T127+3*$M127=AP$7,$T127+4*$M127=AP$7,$T127+5*$M127=AP$7,$T127+6*$M127=AP$7,$T127+7*$M127=AP$7,$T127+8*$M127=AP$7,$T127+9*$M127=AP$7,$T127+10*$M127=AP$7),$Q127*'[1]Paramètres commerce'!$D$6,0)</f>
        <v>0</v>
      </c>
      <c r="AQ127" s="128">
        <f>IF(OR($T127=AQ$7,$T127+$M127=AQ$7,$T127+2*$M127=AQ$7,$T127+3*$M127=AQ$7,$T127+4*$M127=AQ$7,$T127+5*$M127=AQ$7,$T127+6*$M127=AQ$7,$T127+7*$M127=AQ$7,$T127+8*$M127=AQ$7,$T127+9*$M127=AQ$7,$T127+10*$M127=AQ$7),$Q127*'[1]Paramètres commerce'!$D$6,0)</f>
        <v>0</v>
      </c>
      <c r="AR127" s="126">
        <f>IF(OR($T127=AR$7,$T127+$M127=AR$7,$T127+2*$M127=AR$7,$T127+3*$M127=AR$7,$T127+4*$M127=AR$7,$T127+5*$M127=AR$7,$T127+6*$M127=AR$7,$T127+7*$M127=AR$7,$T127+8*$M127=AR$7,$T127+9*$M127=AR$7,$T127+10*$M127=AR$7),$Q127*'[1]Paramètres commerce'!$D$6,0)</f>
        <v>0</v>
      </c>
      <c r="AS127" s="127">
        <f>IF(OR($T127=AS$7,$T127+$M127=AS$7,$T127+2*$M127=AS$7,$T127+3*$M127=AS$7,$T127+4*$M127=AS$7,$T127+5*$M127=AS$7,$T127+6*$M127=AS$7,$T127+7*$M127=AS$7,$T127+8*$M127=AS$7,$T127+9*$M127=AS$7,$T127+10*$M127=AS$7),$Q127*'[1]Paramètres commerce'!$D$6,0)</f>
        <v>0</v>
      </c>
      <c r="AT127" s="127">
        <f>IF(OR($T127=AT$7,$T127+$M127=AT$7,$T127+2*$M127=AT$7,$T127+3*$M127=AT$7,$T127+4*$M127=AT$7,$T127+5*$M127=AT$7,$T127+6*$M127=AT$7,$T127+7*$M127=AT$7,$T127+8*$M127=AT$7,$T127+9*$M127=AT$7,$T127+10*$M127=AT$7),$Q127*'[1]Paramètres commerce'!$D$6,0)</f>
        <v>0</v>
      </c>
      <c r="AU127" s="127">
        <f>IF(OR($T127=AU$7,$T127+$M127=AU$7,$T127+2*$M127=AU$7,$T127+3*$M127=AU$7,$T127+4*$M127=AU$7,$T127+5*$M127=AU$7,$T127+6*$M127=AU$7,$T127+7*$M127=AU$7,$T127+8*$M127=AU$7,$T127+9*$M127=AU$7,$T127+10*$M127=AU$7),$Q127*'[1]Paramètres commerce'!$D$6,0)</f>
        <v>0</v>
      </c>
      <c r="AV127" s="128">
        <f>IF(OR($T127=AV$7,$T127+$M127=AV$7,$T127+2*$M127=AV$7,$T127+3*$M127=AV$7,$T127+4*$M127=AV$7,$T127+5*$M127=AV$7,$T127+6*$M127=AV$7,$T127+7*$M127=AV$7,$T127+8*$M127=AV$7,$T127+9*$M127=AV$7,$T127+10*$M127=AV$7),$Q127*'[1]Paramètres commerce'!$D$6,0)</f>
        <v>0</v>
      </c>
      <c r="AW127" s="126">
        <f>IF(OR($T127=AW$7,$T127+$M127=AW$7,$T127+2*$M127=AW$7,$T127+3*$M127=AW$7,$T127+4*$M127=AW$7,$T127+5*$M127=AW$7,$T127+6*$M127=AW$7,$T127+7*$M127=AW$7,$T127+8*$M127=AW$7,$T127+9*$M127=AW$7,$T127+10*$M127=AW$7),$Q127*'[1]Paramètres commerce'!$D$6,0)</f>
        <v>0</v>
      </c>
      <c r="AX127" s="127">
        <f>IF(OR($T127=AX$7,$T127+$M127=AX$7,$T127+2*$M127=AX$7,$T127+3*$M127=AX$7,$T127+4*$M127=AX$7,$T127+5*$M127=AX$7,$T127+6*$M127=AX$7,$T127+7*$M127=AX$7,$T127+8*$M127=AX$7,$T127+9*$M127=AX$7,$T127+10*$M127=AX$7),$Q127*'[1]Paramètres commerce'!$D$6,0)</f>
        <v>0</v>
      </c>
      <c r="AY127" s="127">
        <f>IF(OR($T127=AY$7,$T127+$M127=AY$7,$T127+2*$M127=AY$7,$T127+3*$M127=AY$7,$T127+4*$M127=AY$7,$T127+5*$M127=AY$7,$T127+6*$M127=AY$7,$T127+7*$M127=AY$7,$T127+8*$M127=AY$7,$T127+9*$M127=AY$7,$T127+10*$M127=AY$7),$Q127*'[1]Paramètres commerce'!$D$6,0)</f>
        <v>0</v>
      </c>
      <c r="AZ127" s="127">
        <f>IF(OR($T127=AZ$7,$T127+$M127=AZ$7,$T127+2*$M127=AZ$7,$T127+3*$M127=AZ$7,$T127+4*$M127=AZ$7,$T127+5*$M127=AZ$7,$T127+6*$M127=AZ$7,$T127+7*$M127=AZ$7,$T127+8*$M127=AZ$7,$T127+9*$M127=AZ$7,$T127+10*$M127=AZ$7),$Q127*'[1]Paramètres commerce'!$D$6,0)</f>
        <v>0</v>
      </c>
      <c r="BA127" s="128">
        <f>IF(OR($T127=BA$7,$T127+$M127=BA$7,$T127+2*$M127=BA$7,$T127+3*$M127=BA$7,$T127+4*$M127=BA$7,$T127+5*$M127=BA$7,$T127+6*$M127=BA$7,$T127+7*$M127=BA$7,$T127+8*$M127=BA$7,$T127+9*$M127=BA$7,$T127+10*$M127=BA$7),$Q127*'[1]Paramètres commerce'!$D$6,0)</f>
        <v>0</v>
      </c>
      <c r="BB127" s="126">
        <f>IF(OR($T127=BB$7,$T127+$M127=BB$7,$T127+2*$M127=BB$7,$T127+3*$M127=BB$7,$T127+4*$M127=BB$7,$T127+5*$M127=BB$7,$T127+6*$M127=BB$7,$T127+7*$M127=BB$7,$T127+8*$M127=BB$7,$T127+9*$M127=BB$7,$T127+10*$M127=BB$7),$Q127*'[1]Paramètres commerce'!$D$6,0)</f>
        <v>0</v>
      </c>
      <c r="BC127" s="127">
        <f>IF(OR($T127=BC$7,$T127+$M127=BC$7,$T127+2*$M127=BC$7,$T127+3*$M127=BC$7,$T127+4*$M127=BC$7,$T127+5*$M127=BC$7,$T127+6*$M127=BC$7,$T127+7*$M127=BC$7,$T127+8*$M127=BC$7,$T127+9*$M127=BC$7,$T127+10*$M127=BC$7),$Q127*'[1]Paramètres commerce'!$D$6,0)</f>
        <v>0</v>
      </c>
      <c r="BD127" s="127">
        <f>IF(OR($T127=BD$7,$T127+$M127=BD$7,$T127+2*$M127=BD$7,$T127+3*$M127=BD$7,$T127+4*$M127=BD$7,$T127+5*$M127=BD$7,$T127+6*$M127=BD$7,$T127+7*$M127=BD$7,$T127+8*$M127=BD$7,$T127+9*$M127=BD$7,$T127+10*$M127=BD$7),$Q127*'[1]Paramètres commerce'!$D$6,0)</f>
        <v>0</v>
      </c>
      <c r="BE127" s="127">
        <f>IF(OR($T127=BE$7,$T127+$M127=BE$7,$T127+2*$M127=BE$7,$T127+3*$M127=BE$7,$T127+4*$M127=BE$7,$T127+5*$M127=BE$7,$T127+6*$M127=BE$7,$T127+7*$M127=BE$7,$T127+8*$M127=BE$7,$T127+9*$M127=BE$7,$T127+10*$M127=BE$7),$Q127*'[1]Paramètres commerce'!$D$6,0)</f>
        <v>0</v>
      </c>
      <c r="BF127" s="128">
        <f>IF(OR($T127=BF$7,$T127+$M127=BF$7,$T127+2*$M127=BF$7,$T127+3*$M127=BF$7,$T127+4*$M127=BF$7,$T127+5*$M127=BF$7,$T127+6*$M127=BF$7,$T127+7*$M127=BF$7,$T127+8*$M127=BF$7,$T127+9*$M127=BF$7,$T127+10*$M127=BF$7),$Q127*'[1]Paramètres commerce'!$D$6,0)</f>
        <v>0</v>
      </c>
      <c r="BG127" s="126">
        <f>IF(OR($T127=BG$7,$T127+$M127=BG$7,$T127+2*$M127=BG$7,$T127+3*$M127=BG$7,$T127+4*$M127=BG$7,$T127+5*$M127=BG$7,$T127+6*$M127=BG$7,$T127+7*$M127=BG$7,$T127+8*$M127=BG$7,$T127+9*$M127=BG$7,$T127+10*$M127=BG$7),$Q127*'[1]Paramètres commerce'!$D$6,0)</f>
        <v>0</v>
      </c>
      <c r="BH127" s="127">
        <f>IF(OR($T127=BH$7,$T127+$M127=BH$7,$T127+2*$M127=BH$7,$T127+3*$M127=BH$7,$T127+4*$M127=BH$7,$T127+5*$M127=BH$7,$T127+6*$M127=BH$7,$T127+7*$M127=BH$7,$T127+8*$M127=BH$7,$T127+9*$M127=BH$7,$T127+10*$M127=BH$7),$Q127*'[1]Paramètres commerce'!$D$6,0)</f>
        <v>0</v>
      </c>
      <c r="BI127" s="127">
        <f>IF(OR($T127=BI$7,$T127+$M127=BI$7,$T127+2*$M127=BI$7,$T127+3*$M127=BI$7,$T127+4*$M127=BI$7,$T127+5*$M127=BI$7,$T127+6*$M127=BI$7,$T127+7*$M127=BI$7,$T127+8*$M127=BI$7,$T127+9*$M127=BI$7,$T127+10*$M127=BI$7),$Q127*'[1]Paramètres commerce'!$D$6,0)</f>
        <v>0</v>
      </c>
      <c r="BJ127" s="127">
        <f>IF(OR($T127=BJ$7,$T127+$M127=BJ$7,$T127+2*$M127=BJ$7,$T127+3*$M127=BJ$7,$T127+4*$M127=BJ$7,$T127+5*$M127=BJ$7,$T127+6*$M127=BJ$7,$T127+7*$M127=BJ$7,$T127+8*$M127=BJ$7,$T127+9*$M127=BJ$7,$T127+10*$M127=BJ$7),$Q127*'[1]Paramètres commerce'!$D$6,0)</f>
        <v>0</v>
      </c>
      <c r="BK127" s="128">
        <f>IF(OR($T127=BK$7,$T127+$M127=BK$7,$T127+2*$M127=BK$7,$T127+3*$M127=BK$7,$T127+4*$M127=BK$7,$T127+5*$M127=BK$7,$T127+6*$M127=BK$7,$T127+7*$M127=BK$7,$T127+8*$M127=BK$7,$T127+9*$M127=BK$7,$T127+10*$M127=BK$7),$Q127*'[1]Paramètres commerce'!$D$6,0)</f>
        <v>0</v>
      </c>
      <c r="BL127" s="126">
        <f>IF(OR($T127=BL$7,$T127+$M127=BL$7,$T127+2*$M127=BL$7,$T127+3*$M127=BL$7,$T127+4*$M127=BL$7,$T127+5*$M127=BL$7,$T127+6*$M127=BL$7,$T127+7*$M127=BL$7,$T127+8*$M127=BL$7,$T127+9*$M127=BL$7,$T127+10*$M127=BL$7),$Q127*'[1]Paramètres commerce'!$D$6,0)</f>
        <v>0</v>
      </c>
      <c r="BM127" s="127">
        <f>IF(OR($T127=BM$7,$T127+$M127=BM$7,$T127+2*$M127=BM$7,$T127+3*$M127=BM$7,$T127+4*$M127=BM$7,$T127+5*$M127=BM$7,$T127+6*$M127=BM$7,$T127+7*$M127=BM$7,$T127+8*$M127=BM$7,$T127+9*$M127=BM$7,$T127+10*$M127=BM$7),$Q127*'[1]Paramètres commerce'!$D$6,0)</f>
        <v>0</v>
      </c>
      <c r="BN127" s="127">
        <f>IF(OR($T127=BN$7,$T127+$M127=BN$7,$T127+2*$M127=BN$7,$T127+3*$M127=BN$7,$T127+4*$M127=BN$7,$T127+5*$M127=BN$7,$T127+6*$M127=BN$7,$T127+7*$M127=BN$7,$T127+8*$M127=BN$7,$T127+9*$M127=BN$7,$T127+10*$M127=BN$7),$Q127*'[1]Paramètres commerce'!$D$6,0)</f>
        <v>0</v>
      </c>
      <c r="BO127" s="127">
        <f>IF(OR($T127=BO$7,$T127+$M127=BO$7,$T127+2*$M127=BO$7,$T127+3*$M127=BO$7,$T127+4*$M127=BO$7,$T127+5*$M127=BO$7,$T127+6*$M127=BO$7,$T127+7*$M127=BO$7,$T127+8*$M127=BO$7,$T127+9*$M127=BO$7,$T127+10*$M127=BO$7),$Q127*'[1]Paramètres commerce'!$D$6,0)</f>
        <v>0</v>
      </c>
      <c r="BP127" s="128">
        <f>IF(OR($T127=BP$7,$T127+$M127=BP$7,$T127+2*$M127=BP$7,$T127+3*$M127=BP$7,$T127+4*$M127=BP$7,$T127+5*$M127=BP$7,$T127+6*$M127=BP$7,$T127+7*$M127=BP$7,$T127+8*$M127=BP$7,$T127+9*$M127=BP$7,$T127+10*$M127=BP$7),$Q127*'[1]Paramètres commerce'!$D$6,0)</f>
        <v>0</v>
      </c>
      <c r="BQ127" s="126">
        <f>IF(OR($T127=BQ$7,$T127+$M127=BQ$7,$T127+2*$M127=BQ$7,$T127+3*$M127=BQ$7,$T127+4*$M127=BQ$7,$T127+5*$M127=BQ$7,$T127+6*$M127=BQ$7,$T127+7*$M127=BQ$7,$T127+8*$M127=BQ$7,$T127+9*$M127=BQ$7,$T127+10*$M127=BQ$7),$Q127*'[1]Paramètres commerce'!$D$6,0)</f>
        <v>0</v>
      </c>
      <c r="BR127" s="127">
        <f>IF(OR($T127=BR$7,$T127+$M127=BR$7,$T127+2*$M127=BR$7,$T127+3*$M127=BR$7,$T127+4*$M127=BR$7,$T127+5*$M127=BR$7,$T127+6*$M127=BR$7,$T127+7*$M127=BR$7,$T127+8*$M127=BR$7,$T127+9*$M127=BR$7,$T127+10*$M127=BR$7),$Q127*'[1]Paramètres commerce'!$D$6,0)</f>
        <v>0</v>
      </c>
      <c r="BS127" s="127">
        <f>IF(OR($T127=BS$7,$T127+$M127=BS$7,$T127+2*$M127=BS$7,$T127+3*$M127=BS$7,$T127+4*$M127=BS$7,$T127+5*$M127=BS$7,$T127+6*$M127=BS$7,$T127+7*$M127=BS$7,$T127+8*$M127=BS$7,$T127+9*$M127=BS$7,$T127+10*$M127=BS$7),$Q127*'[1]Paramètres commerce'!$D$6,0)</f>
        <v>0</v>
      </c>
      <c r="BT127" s="127">
        <f>IF(OR($T127=BT$7,$T127+$M127=BT$7,$T127+2*$M127=BT$7,$T127+3*$M127=BT$7,$T127+4*$M127=BT$7,$T127+5*$M127=BT$7,$T127+6*$M127=BT$7,$T127+7*$M127=BT$7,$T127+8*$M127=BT$7,$T127+9*$M127=BT$7,$T127+10*$M127=BT$7),$Q127*'[1]Paramètres commerce'!$D$6,0)</f>
        <v>0</v>
      </c>
      <c r="BU127" s="128">
        <f>IF(OR($T127=BU$7,$T127+$M127=BU$7,$T127+2*$M127=BU$7,$T127+3*$M127=BU$7,$T127+4*$M127=BU$7,$T127+5*$M127=BU$7,$T127+6*$M127=BU$7,$T127+7*$M127=BU$7,$T127+8*$M127=BU$7,$T127+9*$M127=BU$7,$T127+10*$M127=BU$7),$Q127*'[1]Paramètres commerce'!$D$6,0)</f>
        <v>0</v>
      </c>
      <c r="BV127" s="126">
        <f>IF(OR($T127=BV$7,$T127+$M127=BV$7,$T127+2*$M127=BV$7,$T127+3*$M127=BV$7,$T127+4*$M127=BV$7,$T127+5*$M127=BV$7,$T127+6*$M127=BV$7,$T127+7*$M127=BV$7,$T127+8*$M127=BV$7,$T127+9*$M127=BV$7,$T127+10*$M127=BV$7),$Q127*'[1]Paramètres commerce'!$D$6,0)</f>
        <v>0</v>
      </c>
      <c r="BW127" s="127">
        <f>IF(OR($T127=BW$7,$T127+$M127=BW$7,$T127+2*$M127=BW$7,$T127+3*$M127=BW$7,$T127+4*$M127=BW$7,$T127+5*$M127=BW$7,$T127+6*$M127=BW$7,$T127+7*$M127=BW$7,$T127+8*$M127=BW$7,$T127+9*$M127=BW$7,$T127+10*$M127=BW$7),$Q127*'[1]Paramètres commerce'!$D$6,0)</f>
        <v>0</v>
      </c>
      <c r="BX127" s="127">
        <f>IF(OR($T127=BX$7,$T127+$M127=BX$7,$T127+2*$M127=BX$7,$T127+3*$M127=BX$7,$T127+4*$M127=BX$7,$T127+5*$M127=BX$7,$T127+6*$M127=BX$7,$T127+7*$M127=BX$7,$T127+8*$M127=BX$7,$T127+9*$M127=BX$7,$T127+10*$M127=BX$7),$Q127*'[1]Paramètres commerce'!$D$6,0)</f>
        <v>0</v>
      </c>
      <c r="BY127" s="127">
        <f>IF(OR($T127=BY$7,$T127+$M127=BY$7,$T127+2*$M127=BY$7,$T127+3*$M127=BY$7,$T127+4*$M127=BY$7,$T127+5*$M127=BY$7,$T127+6*$M127=BY$7,$T127+7*$M127=BY$7,$T127+8*$M127=BY$7,$T127+9*$M127=BY$7,$T127+10*$M127=BY$7),$Q127*'[1]Paramètres commerce'!$D$6,0)</f>
        <v>0</v>
      </c>
      <c r="BZ127" s="128">
        <f>IF(OR($T127=BZ$7,$T127+$M127=BZ$7,$T127+2*$M127=BZ$7,$T127+3*$M127=BZ$7,$T127+4*$M127=BZ$7,$T127+5*$M127=BZ$7,$T127+6*$M127=BZ$7,$T127+7*$M127=BZ$7,$T127+8*$M127=BZ$7,$T127+9*$M127=BZ$7,$T127+10*$M127=BZ$7),$Q127*'[1]Paramètres commerce'!$D$6,0)</f>
        <v>0</v>
      </c>
      <c r="CA127" s="17"/>
    </row>
    <row r="128" spans="1:79">
      <c r="A128" s="2"/>
      <c r="B128" s="74">
        <v>121</v>
      </c>
      <c r="C128" s="115"/>
      <c r="D128" s="76"/>
      <c r="E128" s="97"/>
      <c r="F128" s="116"/>
      <c r="G128" s="117"/>
      <c r="H128" s="116"/>
      <c r="I128" s="116"/>
      <c r="J128" s="117"/>
      <c r="K128" s="81"/>
      <c r="L128" s="81"/>
      <c r="M128" s="82"/>
      <c r="N128" s="118"/>
      <c r="O128" s="84"/>
      <c r="P128" s="82"/>
      <c r="Q128" s="119">
        <f>(P128*'[1]Paramètres commerce'!$D$5+O128)*K128</f>
        <v>0</v>
      </c>
      <c r="R128" s="103">
        <f>'[1]Paramètres commerce'!$D$7</f>
        <v>5.0000000000000001E-3</v>
      </c>
      <c r="S128" s="119">
        <f>R128*Q128*'[1]Paramètres commerce'!$D$6</f>
        <v>0</v>
      </c>
      <c r="T128" s="120">
        <f t="shared" si="1"/>
        <v>2017</v>
      </c>
      <c r="U128" s="121" t="s">
        <v>38</v>
      </c>
      <c r="V128" s="122"/>
      <c r="W128" s="123"/>
      <c r="X128" s="123"/>
      <c r="Y128" s="123"/>
      <c r="Z128" s="123"/>
      <c r="AA128" s="124"/>
      <c r="AB128" s="125"/>
      <c r="AC128" s="126">
        <f>IF(OR($T128=AC$7,$T128+$M128=AC$7,$T128+2*$M128=AC$7,$T128+3*$M128=AC$7,$T128+4*$M128=AC$7,$T128+5*$M128=AC$7,$T128+6*$M128=AC$7,$T128+7*$M128=AC$7,$T128+8*$M128=AC$7,$T128+9*$M128=AC$7,$T128+10*$M128=AC$7),$Q128*'[1]Paramètres commerce'!$D$6,0)</f>
        <v>0</v>
      </c>
      <c r="AD128" s="127">
        <f>IF(OR($T128=AD$7,$T128+$M128=AD$7,$T128+2*$M128=AD$7,$T128+3*$M128=AD$7,$T128+4*$M128=AD$7,$T128+5*$M128=AD$7,$T128+6*$M128=AD$7,$T128+7*$M128=AD$7,$T128+8*$M128=AD$7,$T128+9*$M128=AD$7,$T128+10*$M128=AD$7),$Q128*'[1]Paramètres commerce'!$D$6,0)</f>
        <v>0</v>
      </c>
      <c r="AE128" s="127">
        <f>IF(OR($T128=AE$7,$T128+$M128=AE$7,$T128+2*$M128=AE$7,$T128+3*$M128=AE$7,$T128+4*$M128=AE$7,$T128+5*$M128=AE$7,$T128+6*$M128=AE$7,$T128+7*$M128=AE$7,$T128+8*$M128=AE$7,$T128+9*$M128=AE$7,$T128+10*$M128=AE$7),$Q128*'[1]Paramètres commerce'!$D$6,0)</f>
        <v>0</v>
      </c>
      <c r="AF128" s="127">
        <f>IF(OR($T128=AF$7,$T128+$M128=AF$7,$T128+2*$M128=AF$7,$T128+3*$M128=AF$7,$T128+4*$M128=AF$7,$T128+5*$M128=AF$7,$T128+6*$M128=AF$7,$T128+7*$M128=AF$7,$T128+8*$M128=AF$7,$T128+9*$M128=AF$7,$T128+10*$M128=AF$7),$Q128*'[1]Paramètres commerce'!$D$6,0)</f>
        <v>0</v>
      </c>
      <c r="AG128" s="128">
        <f>IF(OR($T128=AG$7,$T128+$M128=AG$7,$T128+2*$M128=AG$7,$T128+3*$M128=AG$7,$T128+4*$M128=AG$7,$T128+5*$M128=AG$7,$T128+6*$M128=AG$7,$T128+7*$M128=AG$7,$T128+8*$M128=AG$7,$T128+9*$M128=AG$7,$T128+10*$M128=AG$7),$Q128*'[1]Paramètres commerce'!$D$6,0)</f>
        <v>0</v>
      </c>
      <c r="AH128" s="126">
        <f>IF(OR($T128=AH$7,$T128+$M128=AH$7,$T128+2*$M128=AH$7,$T128+3*$M128=AH$7,$T128+4*$M128=AH$7,$T128+5*$M128=AH$7,$T128+6*$M128=AH$7,$T128+7*$M128=AH$7,$T128+8*$M128=AH$7,$T128+9*$M128=AH$7,$T128+10*$M128=AH$7),$Q128*'[1]Paramètres commerce'!$D$6,0)</f>
        <v>0</v>
      </c>
      <c r="AI128" s="127">
        <f>IF(OR($T128=AI$7,$T128+$M128=AI$7,$T128+2*$M128=AI$7,$T128+3*$M128=AI$7,$T128+4*$M128=AI$7,$T128+5*$M128=AI$7,$T128+6*$M128=AI$7,$T128+7*$M128=AI$7,$T128+8*$M128=AI$7,$T128+9*$M128=AI$7,$T128+10*$M128=AI$7),$Q128*'[1]Paramètres commerce'!$D$6,0)</f>
        <v>0</v>
      </c>
      <c r="AJ128" s="127">
        <f>IF(OR($T128=AJ$7,$T128+$M128=AJ$7,$T128+2*$M128=AJ$7,$T128+3*$M128=AJ$7,$T128+4*$M128=AJ$7,$T128+5*$M128=AJ$7,$T128+6*$M128=AJ$7,$T128+7*$M128=AJ$7,$T128+8*$M128=AJ$7,$T128+9*$M128=AJ$7,$T128+10*$M128=AJ$7),$Q128*'[1]Paramètres commerce'!$D$6,0)</f>
        <v>0</v>
      </c>
      <c r="AK128" s="127">
        <f>IF(OR($T128=AK$7,$T128+$M128=AK$7,$T128+2*$M128=AK$7,$T128+3*$M128=AK$7,$T128+4*$M128=AK$7,$T128+5*$M128=AK$7,$T128+6*$M128=AK$7,$T128+7*$M128=AK$7,$T128+8*$M128=AK$7,$T128+9*$M128=AK$7,$T128+10*$M128=AK$7),$Q128*'[1]Paramètres commerce'!$D$6,0)</f>
        <v>0</v>
      </c>
      <c r="AL128" s="128">
        <f>IF(OR($T128=AL$7,$T128+$M128=AL$7,$T128+2*$M128=AL$7,$T128+3*$M128=AL$7,$T128+4*$M128=AL$7,$T128+5*$M128=AL$7,$T128+6*$M128=AL$7,$T128+7*$M128=AL$7,$T128+8*$M128=AL$7,$T128+9*$M128=AL$7,$T128+10*$M128=AL$7),$Q128*'[1]Paramètres commerce'!$D$6,0)</f>
        <v>0</v>
      </c>
      <c r="AM128" s="126">
        <f>IF(OR($T128=AM$7,$T128+$M128=AM$7,$T128+2*$M128=AM$7,$T128+3*$M128=AM$7,$T128+4*$M128=AM$7,$T128+5*$M128=AM$7,$T128+6*$M128=AM$7,$T128+7*$M128=AM$7,$T128+8*$M128=AM$7,$T128+9*$M128=AM$7,$T128+10*$M128=AM$7),$Q128*'[1]Paramètres commerce'!$D$6,0)</f>
        <v>0</v>
      </c>
      <c r="AN128" s="127">
        <f>IF(OR($T128=AN$7,$T128+$M128=AN$7,$T128+2*$M128=AN$7,$T128+3*$M128=AN$7,$T128+4*$M128=AN$7,$T128+5*$M128=AN$7,$T128+6*$M128=AN$7,$T128+7*$M128=AN$7,$T128+8*$M128=AN$7,$T128+9*$M128=AN$7,$T128+10*$M128=AN$7),$Q128*'[1]Paramètres commerce'!$D$6,0)</f>
        <v>0</v>
      </c>
      <c r="AO128" s="127">
        <f>IF(OR($T128=AO$7,$T128+$M128=AO$7,$T128+2*$M128=AO$7,$T128+3*$M128=AO$7,$T128+4*$M128=AO$7,$T128+5*$M128=AO$7,$T128+6*$M128=AO$7,$T128+7*$M128=AO$7,$T128+8*$M128=AO$7,$T128+9*$M128=AO$7,$T128+10*$M128=AO$7),$Q128*'[1]Paramètres commerce'!$D$6,0)</f>
        <v>0</v>
      </c>
      <c r="AP128" s="127">
        <f>IF(OR($T128=AP$7,$T128+$M128=AP$7,$T128+2*$M128=AP$7,$T128+3*$M128=AP$7,$T128+4*$M128=AP$7,$T128+5*$M128=AP$7,$T128+6*$M128=AP$7,$T128+7*$M128=AP$7,$T128+8*$M128=AP$7,$T128+9*$M128=AP$7,$T128+10*$M128=AP$7),$Q128*'[1]Paramètres commerce'!$D$6,0)</f>
        <v>0</v>
      </c>
      <c r="AQ128" s="128">
        <f>IF(OR($T128=AQ$7,$T128+$M128=AQ$7,$T128+2*$M128=AQ$7,$T128+3*$M128=AQ$7,$T128+4*$M128=AQ$7,$T128+5*$M128=AQ$7,$T128+6*$M128=AQ$7,$T128+7*$M128=AQ$7,$T128+8*$M128=AQ$7,$T128+9*$M128=AQ$7,$T128+10*$M128=AQ$7),$Q128*'[1]Paramètres commerce'!$D$6,0)</f>
        <v>0</v>
      </c>
      <c r="AR128" s="126">
        <f>IF(OR($T128=AR$7,$T128+$M128=AR$7,$T128+2*$M128=AR$7,$T128+3*$M128=AR$7,$T128+4*$M128=AR$7,$T128+5*$M128=AR$7,$T128+6*$M128=AR$7,$T128+7*$M128=AR$7,$T128+8*$M128=AR$7,$T128+9*$M128=AR$7,$T128+10*$M128=AR$7),$Q128*'[1]Paramètres commerce'!$D$6,0)</f>
        <v>0</v>
      </c>
      <c r="AS128" s="127">
        <f>IF(OR($T128=AS$7,$T128+$M128=AS$7,$T128+2*$M128=AS$7,$T128+3*$M128=AS$7,$T128+4*$M128=AS$7,$T128+5*$M128=AS$7,$T128+6*$M128=AS$7,$T128+7*$M128=AS$7,$T128+8*$M128=AS$7,$T128+9*$M128=AS$7,$T128+10*$M128=AS$7),$Q128*'[1]Paramètres commerce'!$D$6,0)</f>
        <v>0</v>
      </c>
      <c r="AT128" s="127">
        <f>IF(OR($T128=AT$7,$T128+$M128=AT$7,$T128+2*$M128=AT$7,$T128+3*$M128=AT$7,$T128+4*$M128=AT$7,$T128+5*$M128=AT$7,$T128+6*$M128=AT$7,$T128+7*$M128=AT$7,$T128+8*$M128=AT$7,$T128+9*$M128=AT$7,$T128+10*$M128=AT$7),$Q128*'[1]Paramètres commerce'!$D$6,0)</f>
        <v>0</v>
      </c>
      <c r="AU128" s="127">
        <f>IF(OR($T128=AU$7,$T128+$M128=AU$7,$T128+2*$M128=AU$7,$T128+3*$M128=AU$7,$T128+4*$M128=AU$7,$T128+5*$M128=AU$7,$T128+6*$M128=AU$7,$T128+7*$M128=AU$7,$T128+8*$M128=AU$7,$T128+9*$M128=AU$7,$T128+10*$M128=AU$7),$Q128*'[1]Paramètres commerce'!$D$6,0)</f>
        <v>0</v>
      </c>
      <c r="AV128" s="128">
        <f>IF(OR($T128=AV$7,$T128+$M128=AV$7,$T128+2*$M128=AV$7,$T128+3*$M128=AV$7,$T128+4*$M128=AV$7,$T128+5*$M128=AV$7,$T128+6*$M128=AV$7,$T128+7*$M128=AV$7,$T128+8*$M128=AV$7,$T128+9*$M128=AV$7,$T128+10*$M128=AV$7),$Q128*'[1]Paramètres commerce'!$D$6,0)</f>
        <v>0</v>
      </c>
      <c r="AW128" s="126">
        <f>IF(OR($T128=AW$7,$T128+$M128=AW$7,$T128+2*$M128=AW$7,$T128+3*$M128=AW$7,$T128+4*$M128=AW$7,$T128+5*$M128=AW$7,$T128+6*$M128=AW$7,$T128+7*$M128=AW$7,$T128+8*$M128=AW$7,$T128+9*$M128=AW$7,$T128+10*$M128=AW$7),$Q128*'[1]Paramètres commerce'!$D$6,0)</f>
        <v>0</v>
      </c>
      <c r="AX128" s="127">
        <f>IF(OR($T128=AX$7,$T128+$M128=AX$7,$T128+2*$M128=AX$7,$T128+3*$M128=AX$7,$T128+4*$M128=AX$7,$T128+5*$M128=AX$7,$T128+6*$M128=AX$7,$T128+7*$M128=AX$7,$T128+8*$M128=AX$7,$T128+9*$M128=AX$7,$T128+10*$M128=AX$7),$Q128*'[1]Paramètres commerce'!$D$6,0)</f>
        <v>0</v>
      </c>
      <c r="AY128" s="127">
        <f>IF(OR($T128=AY$7,$T128+$M128=AY$7,$T128+2*$M128=AY$7,$T128+3*$M128=AY$7,$T128+4*$M128=AY$7,$T128+5*$M128=AY$7,$T128+6*$M128=AY$7,$T128+7*$M128=AY$7,$T128+8*$M128=AY$7,$T128+9*$M128=AY$7,$T128+10*$M128=AY$7),$Q128*'[1]Paramètres commerce'!$D$6,0)</f>
        <v>0</v>
      </c>
      <c r="AZ128" s="127">
        <f>IF(OR($T128=AZ$7,$T128+$M128=AZ$7,$T128+2*$M128=AZ$7,$T128+3*$M128=AZ$7,$T128+4*$M128=AZ$7,$T128+5*$M128=AZ$7,$T128+6*$M128=AZ$7,$T128+7*$M128=AZ$7,$T128+8*$M128=AZ$7,$T128+9*$M128=AZ$7,$T128+10*$M128=AZ$7),$Q128*'[1]Paramètres commerce'!$D$6,0)</f>
        <v>0</v>
      </c>
      <c r="BA128" s="128">
        <f>IF(OR($T128=BA$7,$T128+$M128=BA$7,$T128+2*$M128=BA$7,$T128+3*$M128=BA$7,$T128+4*$M128=BA$7,$T128+5*$M128=BA$7,$T128+6*$M128=BA$7,$T128+7*$M128=BA$7,$T128+8*$M128=BA$7,$T128+9*$M128=BA$7,$T128+10*$M128=BA$7),$Q128*'[1]Paramètres commerce'!$D$6,0)</f>
        <v>0</v>
      </c>
      <c r="BB128" s="126">
        <f>IF(OR($T128=BB$7,$T128+$M128=BB$7,$T128+2*$M128=BB$7,$T128+3*$M128=BB$7,$T128+4*$M128=BB$7,$T128+5*$M128=BB$7,$T128+6*$M128=BB$7,$T128+7*$M128=BB$7,$T128+8*$M128=BB$7,$T128+9*$M128=BB$7,$T128+10*$M128=BB$7),$Q128*'[1]Paramètres commerce'!$D$6,0)</f>
        <v>0</v>
      </c>
      <c r="BC128" s="127">
        <f>IF(OR($T128=BC$7,$T128+$M128=BC$7,$T128+2*$M128=BC$7,$T128+3*$M128=BC$7,$T128+4*$M128=BC$7,$T128+5*$M128=BC$7,$T128+6*$M128=BC$7,$T128+7*$M128=BC$7,$T128+8*$M128=BC$7,$T128+9*$M128=BC$7,$T128+10*$M128=BC$7),$Q128*'[1]Paramètres commerce'!$D$6,0)</f>
        <v>0</v>
      </c>
      <c r="BD128" s="127">
        <f>IF(OR($T128=BD$7,$T128+$M128=BD$7,$T128+2*$M128=BD$7,$T128+3*$M128=BD$7,$T128+4*$M128=BD$7,$T128+5*$M128=BD$7,$T128+6*$M128=BD$7,$T128+7*$M128=BD$7,$T128+8*$M128=BD$7,$T128+9*$M128=BD$7,$T128+10*$M128=BD$7),$Q128*'[1]Paramètres commerce'!$D$6,0)</f>
        <v>0</v>
      </c>
      <c r="BE128" s="127">
        <f>IF(OR($T128=BE$7,$T128+$M128=BE$7,$T128+2*$M128=BE$7,$T128+3*$M128=BE$7,$T128+4*$M128=BE$7,$T128+5*$M128=BE$7,$T128+6*$M128=BE$7,$T128+7*$M128=BE$7,$T128+8*$M128=BE$7,$T128+9*$M128=BE$7,$T128+10*$M128=BE$7),$Q128*'[1]Paramètres commerce'!$D$6,0)</f>
        <v>0</v>
      </c>
      <c r="BF128" s="128">
        <f>IF(OR($T128=BF$7,$T128+$M128=BF$7,$T128+2*$M128=BF$7,$T128+3*$M128=BF$7,$T128+4*$M128=BF$7,$T128+5*$M128=BF$7,$T128+6*$M128=BF$7,$T128+7*$M128=BF$7,$T128+8*$M128=BF$7,$T128+9*$M128=BF$7,$T128+10*$M128=BF$7),$Q128*'[1]Paramètres commerce'!$D$6,0)</f>
        <v>0</v>
      </c>
      <c r="BG128" s="126">
        <f>IF(OR($T128=BG$7,$T128+$M128=BG$7,$T128+2*$M128=BG$7,$T128+3*$M128=BG$7,$T128+4*$M128=BG$7,$T128+5*$M128=BG$7,$T128+6*$M128=BG$7,$T128+7*$M128=BG$7,$T128+8*$M128=BG$7,$T128+9*$M128=BG$7,$T128+10*$M128=BG$7),$Q128*'[1]Paramètres commerce'!$D$6,0)</f>
        <v>0</v>
      </c>
      <c r="BH128" s="127">
        <f>IF(OR($T128=BH$7,$T128+$M128=BH$7,$T128+2*$M128=BH$7,$T128+3*$M128=BH$7,$T128+4*$M128=BH$7,$T128+5*$M128=BH$7,$T128+6*$M128=BH$7,$T128+7*$M128=BH$7,$T128+8*$M128=BH$7,$T128+9*$M128=BH$7,$T128+10*$M128=BH$7),$Q128*'[1]Paramètres commerce'!$D$6,0)</f>
        <v>0</v>
      </c>
      <c r="BI128" s="127">
        <f>IF(OR($T128=BI$7,$T128+$M128=BI$7,$T128+2*$M128=BI$7,$T128+3*$M128=BI$7,$T128+4*$M128=BI$7,$T128+5*$M128=BI$7,$T128+6*$M128=BI$7,$T128+7*$M128=BI$7,$T128+8*$M128=BI$7,$T128+9*$M128=BI$7,$T128+10*$M128=BI$7),$Q128*'[1]Paramètres commerce'!$D$6,0)</f>
        <v>0</v>
      </c>
      <c r="BJ128" s="127">
        <f>IF(OR($T128=BJ$7,$T128+$M128=BJ$7,$T128+2*$M128=BJ$7,$T128+3*$M128=BJ$7,$T128+4*$M128=BJ$7,$T128+5*$M128=BJ$7,$T128+6*$M128=BJ$7,$T128+7*$M128=BJ$7,$T128+8*$M128=BJ$7,$T128+9*$M128=BJ$7,$T128+10*$M128=BJ$7),$Q128*'[1]Paramètres commerce'!$D$6,0)</f>
        <v>0</v>
      </c>
      <c r="BK128" s="128">
        <f>IF(OR($T128=BK$7,$T128+$M128=BK$7,$T128+2*$M128=BK$7,$T128+3*$M128=BK$7,$T128+4*$M128=BK$7,$T128+5*$M128=BK$7,$T128+6*$M128=BK$7,$T128+7*$M128=BK$7,$T128+8*$M128=BK$7,$T128+9*$M128=BK$7,$T128+10*$M128=BK$7),$Q128*'[1]Paramètres commerce'!$D$6,0)</f>
        <v>0</v>
      </c>
      <c r="BL128" s="126">
        <f>IF(OR($T128=BL$7,$T128+$M128=BL$7,$T128+2*$M128=BL$7,$T128+3*$M128=BL$7,$T128+4*$M128=BL$7,$T128+5*$M128=BL$7,$T128+6*$M128=BL$7,$T128+7*$M128=BL$7,$T128+8*$M128=BL$7,$T128+9*$M128=BL$7,$T128+10*$M128=BL$7),$Q128*'[1]Paramètres commerce'!$D$6,0)</f>
        <v>0</v>
      </c>
      <c r="BM128" s="127">
        <f>IF(OR($T128=BM$7,$T128+$M128=BM$7,$T128+2*$M128=BM$7,$T128+3*$M128=BM$7,$T128+4*$M128=BM$7,$T128+5*$M128=BM$7,$T128+6*$M128=BM$7,$T128+7*$M128=BM$7,$T128+8*$M128=BM$7,$T128+9*$M128=BM$7,$T128+10*$M128=BM$7),$Q128*'[1]Paramètres commerce'!$D$6,0)</f>
        <v>0</v>
      </c>
      <c r="BN128" s="127">
        <f>IF(OR($T128=BN$7,$T128+$M128=BN$7,$T128+2*$M128=BN$7,$T128+3*$M128=BN$7,$T128+4*$M128=BN$7,$T128+5*$M128=BN$7,$T128+6*$M128=BN$7,$T128+7*$M128=BN$7,$T128+8*$M128=BN$7,$T128+9*$M128=BN$7,$T128+10*$M128=BN$7),$Q128*'[1]Paramètres commerce'!$D$6,0)</f>
        <v>0</v>
      </c>
      <c r="BO128" s="127">
        <f>IF(OR($T128=BO$7,$T128+$M128=BO$7,$T128+2*$M128=BO$7,$T128+3*$M128=BO$7,$T128+4*$M128=BO$7,$T128+5*$M128=BO$7,$T128+6*$M128=BO$7,$T128+7*$M128=BO$7,$T128+8*$M128=BO$7,$T128+9*$M128=BO$7,$T128+10*$M128=BO$7),$Q128*'[1]Paramètres commerce'!$D$6,0)</f>
        <v>0</v>
      </c>
      <c r="BP128" s="128">
        <f>IF(OR($T128=BP$7,$T128+$M128=BP$7,$T128+2*$M128=BP$7,$T128+3*$M128=BP$7,$T128+4*$M128=BP$7,$T128+5*$M128=BP$7,$T128+6*$M128=BP$7,$T128+7*$M128=BP$7,$T128+8*$M128=BP$7,$T128+9*$M128=BP$7,$T128+10*$M128=BP$7),$Q128*'[1]Paramètres commerce'!$D$6,0)</f>
        <v>0</v>
      </c>
      <c r="BQ128" s="126">
        <f>IF(OR($T128=BQ$7,$T128+$M128=BQ$7,$T128+2*$M128=BQ$7,$T128+3*$M128=BQ$7,$T128+4*$M128=BQ$7,$T128+5*$M128=BQ$7,$T128+6*$M128=BQ$7,$T128+7*$M128=BQ$7,$T128+8*$M128=BQ$7,$T128+9*$M128=BQ$7,$T128+10*$M128=BQ$7),$Q128*'[1]Paramètres commerce'!$D$6,0)</f>
        <v>0</v>
      </c>
      <c r="BR128" s="127">
        <f>IF(OR($T128=BR$7,$T128+$M128=BR$7,$T128+2*$M128=BR$7,$T128+3*$M128=BR$7,$T128+4*$M128=BR$7,$T128+5*$M128=BR$7,$T128+6*$M128=BR$7,$T128+7*$M128=BR$7,$T128+8*$M128=BR$7,$T128+9*$M128=BR$7,$T128+10*$M128=BR$7),$Q128*'[1]Paramètres commerce'!$D$6,0)</f>
        <v>0</v>
      </c>
      <c r="BS128" s="127">
        <f>IF(OR($T128=BS$7,$T128+$M128=BS$7,$T128+2*$M128=BS$7,$T128+3*$M128=BS$7,$T128+4*$M128=BS$7,$T128+5*$M128=BS$7,$T128+6*$M128=BS$7,$T128+7*$M128=BS$7,$T128+8*$M128=BS$7,$T128+9*$M128=BS$7,$T128+10*$M128=BS$7),$Q128*'[1]Paramètres commerce'!$D$6,0)</f>
        <v>0</v>
      </c>
      <c r="BT128" s="127">
        <f>IF(OR($T128=BT$7,$T128+$M128=BT$7,$T128+2*$M128=BT$7,$T128+3*$M128=BT$7,$T128+4*$M128=BT$7,$T128+5*$M128=BT$7,$T128+6*$M128=BT$7,$T128+7*$M128=BT$7,$T128+8*$M128=BT$7,$T128+9*$M128=BT$7,$T128+10*$M128=BT$7),$Q128*'[1]Paramètres commerce'!$D$6,0)</f>
        <v>0</v>
      </c>
      <c r="BU128" s="128">
        <f>IF(OR($T128=BU$7,$T128+$M128=BU$7,$T128+2*$M128=BU$7,$T128+3*$M128=BU$7,$T128+4*$M128=BU$7,$T128+5*$M128=BU$7,$T128+6*$M128=BU$7,$T128+7*$M128=BU$7,$T128+8*$M128=BU$7,$T128+9*$M128=BU$7,$T128+10*$M128=BU$7),$Q128*'[1]Paramètres commerce'!$D$6,0)</f>
        <v>0</v>
      </c>
      <c r="BV128" s="126">
        <f>IF(OR($T128=BV$7,$T128+$M128=BV$7,$T128+2*$M128=BV$7,$T128+3*$M128=BV$7,$T128+4*$M128=BV$7,$T128+5*$M128=BV$7,$T128+6*$M128=BV$7,$T128+7*$M128=BV$7,$T128+8*$M128=BV$7,$T128+9*$M128=BV$7,$T128+10*$M128=BV$7),$Q128*'[1]Paramètres commerce'!$D$6,0)</f>
        <v>0</v>
      </c>
      <c r="BW128" s="127">
        <f>IF(OR($T128=BW$7,$T128+$M128=BW$7,$T128+2*$M128=BW$7,$T128+3*$M128=BW$7,$T128+4*$M128=BW$7,$T128+5*$M128=BW$7,$T128+6*$M128=BW$7,$T128+7*$M128=BW$7,$T128+8*$M128=BW$7,$T128+9*$M128=BW$7,$T128+10*$M128=BW$7),$Q128*'[1]Paramètres commerce'!$D$6,0)</f>
        <v>0</v>
      </c>
      <c r="BX128" s="127">
        <f>IF(OR($T128=BX$7,$T128+$M128=BX$7,$T128+2*$M128=BX$7,$T128+3*$M128=BX$7,$T128+4*$M128=BX$7,$T128+5*$M128=BX$7,$T128+6*$M128=BX$7,$T128+7*$M128=BX$7,$T128+8*$M128=BX$7,$T128+9*$M128=BX$7,$T128+10*$M128=BX$7),$Q128*'[1]Paramètres commerce'!$D$6,0)</f>
        <v>0</v>
      </c>
      <c r="BY128" s="127">
        <f>IF(OR($T128=BY$7,$T128+$M128=BY$7,$T128+2*$M128=BY$7,$T128+3*$M128=BY$7,$T128+4*$M128=BY$7,$T128+5*$M128=BY$7,$T128+6*$M128=BY$7,$T128+7*$M128=BY$7,$T128+8*$M128=BY$7,$T128+9*$M128=BY$7,$T128+10*$M128=BY$7),$Q128*'[1]Paramètres commerce'!$D$6,0)</f>
        <v>0</v>
      </c>
      <c r="BZ128" s="128">
        <f>IF(OR($T128=BZ$7,$T128+$M128=BZ$7,$T128+2*$M128=BZ$7,$T128+3*$M128=BZ$7,$T128+4*$M128=BZ$7,$T128+5*$M128=BZ$7,$T128+6*$M128=BZ$7,$T128+7*$M128=BZ$7,$T128+8*$M128=BZ$7,$T128+9*$M128=BZ$7,$T128+10*$M128=BZ$7),$Q128*'[1]Paramètres commerce'!$D$6,0)</f>
        <v>0</v>
      </c>
      <c r="CA128" s="17"/>
    </row>
    <row r="129" spans="1:79">
      <c r="A129" s="2"/>
      <c r="B129" s="74">
        <v>122</v>
      </c>
      <c r="C129" s="115"/>
      <c r="D129" s="76"/>
      <c r="E129" s="97"/>
      <c r="F129" s="116"/>
      <c r="G129" s="117"/>
      <c r="H129" s="116"/>
      <c r="I129" s="116"/>
      <c r="J129" s="117"/>
      <c r="K129" s="81"/>
      <c r="L129" s="81"/>
      <c r="M129" s="82"/>
      <c r="N129" s="118"/>
      <c r="O129" s="84"/>
      <c r="P129" s="82"/>
      <c r="Q129" s="119">
        <f>(P129*'[1]Paramètres commerce'!$D$5+O129)*K129</f>
        <v>0</v>
      </c>
      <c r="R129" s="103">
        <f>'[1]Paramètres commerce'!$D$7</f>
        <v>5.0000000000000001E-3</v>
      </c>
      <c r="S129" s="119">
        <f>R129*Q129*'[1]Paramètres commerce'!$D$6</f>
        <v>0</v>
      </c>
      <c r="T129" s="120">
        <f t="shared" si="1"/>
        <v>2017</v>
      </c>
      <c r="U129" s="121" t="s">
        <v>38</v>
      </c>
      <c r="V129" s="122"/>
      <c r="W129" s="123"/>
      <c r="X129" s="123"/>
      <c r="Y129" s="123"/>
      <c r="Z129" s="123"/>
      <c r="AA129" s="124"/>
      <c r="AB129" s="125"/>
      <c r="AC129" s="126">
        <f>IF(OR($T129=AC$7,$T129+$M129=AC$7,$T129+2*$M129=AC$7,$T129+3*$M129=AC$7,$T129+4*$M129=AC$7,$T129+5*$M129=AC$7,$T129+6*$M129=AC$7,$T129+7*$M129=AC$7,$T129+8*$M129=AC$7,$T129+9*$M129=AC$7,$T129+10*$M129=AC$7),$Q129*'[1]Paramètres commerce'!$D$6,0)</f>
        <v>0</v>
      </c>
      <c r="AD129" s="127">
        <f>IF(OR($T129=AD$7,$T129+$M129=AD$7,$T129+2*$M129=AD$7,$T129+3*$M129=AD$7,$T129+4*$M129=AD$7,$T129+5*$M129=AD$7,$T129+6*$M129=AD$7,$T129+7*$M129=AD$7,$T129+8*$M129=AD$7,$T129+9*$M129=AD$7,$T129+10*$M129=AD$7),$Q129*'[1]Paramètres commerce'!$D$6,0)</f>
        <v>0</v>
      </c>
      <c r="AE129" s="127">
        <f>IF(OR($T129=AE$7,$T129+$M129=AE$7,$T129+2*$M129=AE$7,$T129+3*$M129=AE$7,$T129+4*$M129=AE$7,$T129+5*$M129=AE$7,$T129+6*$M129=AE$7,$T129+7*$M129=AE$7,$T129+8*$M129=AE$7,$T129+9*$M129=AE$7,$T129+10*$M129=AE$7),$Q129*'[1]Paramètres commerce'!$D$6,0)</f>
        <v>0</v>
      </c>
      <c r="AF129" s="127">
        <f>IF(OR($T129=AF$7,$T129+$M129=AF$7,$T129+2*$M129=AF$7,$T129+3*$M129=AF$7,$T129+4*$M129=AF$7,$T129+5*$M129=AF$7,$T129+6*$M129=AF$7,$T129+7*$M129=AF$7,$T129+8*$M129=AF$7,$T129+9*$M129=AF$7,$T129+10*$M129=AF$7),$Q129*'[1]Paramètres commerce'!$D$6,0)</f>
        <v>0</v>
      </c>
      <c r="AG129" s="128">
        <f>IF(OR($T129=AG$7,$T129+$M129=AG$7,$T129+2*$M129=AG$7,$T129+3*$M129=AG$7,$T129+4*$M129=AG$7,$T129+5*$M129=AG$7,$T129+6*$M129=AG$7,$T129+7*$M129=AG$7,$T129+8*$M129=AG$7,$T129+9*$M129=AG$7,$T129+10*$M129=AG$7),$Q129*'[1]Paramètres commerce'!$D$6,0)</f>
        <v>0</v>
      </c>
      <c r="AH129" s="126">
        <f>IF(OR($T129=AH$7,$T129+$M129=AH$7,$T129+2*$M129=AH$7,$T129+3*$M129=AH$7,$T129+4*$M129=AH$7,$T129+5*$M129=AH$7,$T129+6*$M129=AH$7,$T129+7*$M129=AH$7,$T129+8*$M129=AH$7,$T129+9*$M129=AH$7,$T129+10*$M129=AH$7),$Q129*'[1]Paramètres commerce'!$D$6,0)</f>
        <v>0</v>
      </c>
      <c r="AI129" s="127">
        <f>IF(OR($T129=AI$7,$T129+$M129=AI$7,$T129+2*$M129=AI$7,$T129+3*$M129=AI$7,$T129+4*$M129=AI$7,$T129+5*$M129=AI$7,$T129+6*$M129=AI$7,$T129+7*$M129=AI$7,$T129+8*$M129=AI$7,$T129+9*$M129=AI$7,$T129+10*$M129=AI$7),$Q129*'[1]Paramètres commerce'!$D$6,0)</f>
        <v>0</v>
      </c>
      <c r="AJ129" s="127">
        <f>IF(OR($T129=AJ$7,$T129+$M129=AJ$7,$T129+2*$M129=AJ$7,$T129+3*$M129=AJ$7,$T129+4*$M129=AJ$7,$T129+5*$M129=AJ$7,$T129+6*$M129=AJ$7,$T129+7*$M129=AJ$7,$T129+8*$M129=AJ$7,$T129+9*$M129=AJ$7,$T129+10*$M129=AJ$7),$Q129*'[1]Paramètres commerce'!$D$6,0)</f>
        <v>0</v>
      </c>
      <c r="AK129" s="127">
        <f>IF(OR($T129=AK$7,$T129+$M129=AK$7,$T129+2*$M129=AK$7,$T129+3*$M129=AK$7,$T129+4*$M129=AK$7,$T129+5*$M129=AK$7,$T129+6*$M129=AK$7,$T129+7*$M129=AK$7,$T129+8*$M129=AK$7,$T129+9*$M129=AK$7,$T129+10*$M129=AK$7),$Q129*'[1]Paramètres commerce'!$D$6,0)</f>
        <v>0</v>
      </c>
      <c r="AL129" s="128">
        <f>IF(OR($T129=AL$7,$T129+$M129=AL$7,$T129+2*$M129=AL$7,$T129+3*$M129=AL$7,$T129+4*$M129=AL$7,$T129+5*$M129=AL$7,$T129+6*$M129=AL$7,$T129+7*$M129=AL$7,$T129+8*$M129=AL$7,$T129+9*$M129=AL$7,$T129+10*$M129=AL$7),$Q129*'[1]Paramètres commerce'!$D$6,0)</f>
        <v>0</v>
      </c>
      <c r="AM129" s="126">
        <f>IF(OR($T129=AM$7,$T129+$M129=AM$7,$T129+2*$M129=AM$7,$T129+3*$M129=AM$7,$T129+4*$M129=AM$7,$T129+5*$M129=AM$7,$T129+6*$M129=AM$7,$T129+7*$M129=AM$7,$T129+8*$M129=AM$7,$T129+9*$M129=AM$7,$T129+10*$M129=AM$7),$Q129*'[1]Paramètres commerce'!$D$6,0)</f>
        <v>0</v>
      </c>
      <c r="AN129" s="127">
        <f>IF(OR($T129=AN$7,$T129+$M129=AN$7,$T129+2*$M129=AN$7,$T129+3*$M129=AN$7,$T129+4*$M129=AN$7,$T129+5*$M129=AN$7,$T129+6*$M129=AN$7,$T129+7*$M129=AN$7,$T129+8*$M129=AN$7,$T129+9*$M129=AN$7,$T129+10*$M129=AN$7),$Q129*'[1]Paramètres commerce'!$D$6,0)</f>
        <v>0</v>
      </c>
      <c r="AO129" s="127">
        <f>IF(OR($T129=AO$7,$T129+$M129=AO$7,$T129+2*$M129=AO$7,$T129+3*$M129=AO$7,$T129+4*$M129=AO$7,$T129+5*$M129=AO$7,$T129+6*$M129=AO$7,$T129+7*$M129=AO$7,$T129+8*$M129=AO$7,$T129+9*$M129=AO$7,$T129+10*$M129=AO$7),$Q129*'[1]Paramètres commerce'!$D$6,0)</f>
        <v>0</v>
      </c>
      <c r="AP129" s="127">
        <f>IF(OR($T129=AP$7,$T129+$M129=AP$7,$T129+2*$M129=AP$7,$T129+3*$M129=AP$7,$T129+4*$M129=AP$7,$T129+5*$M129=AP$7,$T129+6*$M129=AP$7,$T129+7*$M129=AP$7,$T129+8*$M129=AP$7,$T129+9*$M129=AP$7,$T129+10*$M129=AP$7),$Q129*'[1]Paramètres commerce'!$D$6,0)</f>
        <v>0</v>
      </c>
      <c r="AQ129" s="128">
        <f>IF(OR($T129=AQ$7,$T129+$M129=AQ$7,$T129+2*$M129=AQ$7,$T129+3*$M129=AQ$7,$T129+4*$M129=AQ$7,$T129+5*$M129=AQ$7,$T129+6*$M129=AQ$7,$T129+7*$M129=AQ$7,$T129+8*$M129=AQ$7,$T129+9*$M129=AQ$7,$T129+10*$M129=AQ$7),$Q129*'[1]Paramètres commerce'!$D$6,0)</f>
        <v>0</v>
      </c>
      <c r="AR129" s="126">
        <f>IF(OR($T129=AR$7,$T129+$M129=AR$7,$T129+2*$M129=AR$7,$T129+3*$M129=AR$7,$T129+4*$M129=AR$7,$T129+5*$M129=AR$7,$T129+6*$M129=AR$7,$T129+7*$M129=AR$7,$T129+8*$M129=AR$7,$T129+9*$M129=AR$7,$T129+10*$M129=AR$7),$Q129*'[1]Paramètres commerce'!$D$6,0)</f>
        <v>0</v>
      </c>
      <c r="AS129" s="127">
        <f>IF(OR($T129=AS$7,$T129+$M129=AS$7,$T129+2*$M129=AS$7,$T129+3*$M129=AS$7,$T129+4*$M129=AS$7,$T129+5*$M129=AS$7,$T129+6*$M129=AS$7,$T129+7*$M129=AS$7,$T129+8*$M129=AS$7,$T129+9*$M129=AS$7,$T129+10*$M129=AS$7),$Q129*'[1]Paramètres commerce'!$D$6,0)</f>
        <v>0</v>
      </c>
      <c r="AT129" s="127">
        <f>IF(OR($T129=AT$7,$T129+$M129=AT$7,$T129+2*$M129=AT$7,$T129+3*$M129=AT$7,$T129+4*$M129=AT$7,$T129+5*$M129=AT$7,$T129+6*$M129=AT$7,$T129+7*$M129=AT$7,$T129+8*$M129=AT$7,$T129+9*$M129=AT$7,$T129+10*$M129=AT$7),$Q129*'[1]Paramètres commerce'!$D$6,0)</f>
        <v>0</v>
      </c>
      <c r="AU129" s="127">
        <f>IF(OR($T129=AU$7,$T129+$M129=AU$7,$T129+2*$M129=AU$7,$T129+3*$M129=AU$7,$T129+4*$M129=AU$7,$T129+5*$M129=AU$7,$T129+6*$M129=AU$7,$T129+7*$M129=AU$7,$T129+8*$M129=AU$7,$T129+9*$M129=AU$7,$T129+10*$M129=AU$7),$Q129*'[1]Paramètres commerce'!$D$6,0)</f>
        <v>0</v>
      </c>
      <c r="AV129" s="128">
        <f>IF(OR($T129=AV$7,$T129+$M129=AV$7,$T129+2*$M129=AV$7,$T129+3*$M129=AV$7,$T129+4*$M129=AV$7,$T129+5*$M129=AV$7,$T129+6*$M129=AV$7,$T129+7*$M129=AV$7,$T129+8*$M129=AV$7,$T129+9*$M129=AV$7,$T129+10*$M129=AV$7),$Q129*'[1]Paramètres commerce'!$D$6,0)</f>
        <v>0</v>
      </c>
      <c r="AW129" s="126">
        <f>IF(OR($T129=AW$7,$T129+$M129=AW$7,$T129+2*$M129=AW$7,$T129+3*$M129=AW$7,$T129+4*$M129=AW$7,$T129+5*$M129=AW$7,$T129+6*$M129=AW$7,$T129+7*$M129=AW$7,$T129+8*$M129=AW$7,$T129+9*$M129=AW$7,$T129+10*$M129=AW$7),$Q129*'[1]Paramètres commerce'!$D$6,0)</f>
        <v>0</v>
      </c>
      <c r="AX129" s="127">
        <f>IF(OR($T129=AX$7,$T129+$M129=AX$7,$T129+2*$M129=AX$7,$T129+3*$M129=AX$7,$T129+4*$M129=AX$7,$T129+5*$M129=AX$7,$T129+6*$M129=AX$7,$T129+7*$M129=AX$7,$T129+8*$M129=AX$7,$T129+9*$M129=AX$7,$T129+10*$M129=AX$7),$Q129*'[1]Paramètres commerce'!$D$6,0)</f>
        <v>0</v>
      </c>
      <c r="AY129" s="127">
        <f>IF(OR($T129=AY$7,$T129+$M129=AY$7,$T129+2*$M129=AY$7,$T129+3*$M129=AY$7,$T129+4*$M129=AY$7,$T129+5*$M129=AY$7,$T129+6*$M129=AY$7,$T129+7*$M129=AY$7,$T129+8*$M129=AY$7,$T129+9*$M129=AY$7,$T129+10*$M129=AY$7),$Q129*'[1]Paramètres commerce'!$D$6,0)</f>
        <v>0</v>
      </c>
      <c r="AZ129" s="127">
        <f>IF(OR($T129=AZ$7,$T129+$M129=AZ$7,$T129+2*$M129=AZ$7,$T129+3*$M129=AZ$7,$T129+4*$M129=AZ$7,$T129+5*$M129=AZ$7,$T129+6*$M129=AZ$7,$T129+7*$M129=AZ$7,$T129+8*$M129=AZ$7,$T129+9*$M129=AZ$7,$T129+10*$M129=AZ$7),$Q129*'[1]Paramètres commerce'!$D$6,0)</f>
        <v>0</v>
      </c>
      <c r="BA129" s="128">
        <f>IF(OR($T129=BA$7,$T129+$M129=BA$7,$T129+2*$M129=BA$7,$T129+3*$M129=BA$7,$T129+4*$M129=BA$7,$T129+5*$M129=BA$7,$T129+6*$M129=BA$7,$T129+7*$M129=BA$7,$T129+8*$M129=BA$7,$T129+9*$M129=BA$7,$T129+10*$M129=BA$7),$Q129*'[1]Paramètres commerce'!$D$6,0)</f>
        <v>0</v>
      </c>
      <c r="BB129" s="126">
        <f>IF(OR($T129=BB$7,$T129+$M129=BB$7,$T129+2*$M129=BB$7,$T129+3*$M129=BB$7,$T129+4*$M129=BB$7,$T129+5*$M129=BB$7,$T129+6*$M129=BB$7,$T129+7*$M129=BB$7,$T129+8*$M129=BB$7,$T129+9*$M129=BB$7,$T129+10*$M129=BB$7),$Q129*'[1]Paramètres commerce'!$D$6,0)</f>
        <v>0</v>
      </c>
      <c r="BC129" s="127">
        <f>IF(OR($T129=BC$7,$T129+$M129=BC$7,$T129+2*$M129=BC$7,$T129+3*$M129=BC$7,$T129+4*$M129=BC$7,$T129+5*$M129=BC$7,$T129+6*$M129=BC$7,$T129+7*$M129=BC$7,$T129+8*$M129=BC$7,$T129+9*$M129=BC$7,$T129+10*$M129=BC$7),$Q129*'[1]Paramètres commerce'!$D$6,0)</f>
        <v>0</v>
      </c>
      <c r="BD129" s="127">
        <f>IF(OR($T129=BD$7,$T129+$M129=BD$7,$T129+2*$M129=BD$7,$T129+3*$M129=BD$7,$T129+4*$M129=BD$7,$T129+5*$M129=BD$7,$T129+6*$M129=BD$7,$T129+7*$M129=BD$7,$T129+8*$M129=BD$7,$T129+9*$M129=BD$7,$T129+10*$M129=BD$7),$Q129*'[1]Paramètres commerce'!$D$6,0)</f>
        <v>0</v>
      </c>
      <c r="BE129" s="127">
        <f>IF(OR($T129=BE$7,$T129+$M129=BE$7,$T129+2*$M129=BE$7,$T129+3*$M129=BE$7,$T129+4*$M129=BE$7,$T129+5*$M129=BE$7,$T129+6*$M129=BE$7,$T129+7*$M129=BE$7,$T129+8*$M129=BE$7,$T129+9*$M129=BE$7,$T129+10*$M129=BE$7),$Q129*'[1]Paramètres commerce'!$D$6,0)</f>
        <v>0</v>
      </c>
      <c r="BF129" s="128">
        <f>IF(OR($T129=BF$7,$T129+$M129=BF$7,$T129+2*$M129=BF$7,$T129+3*$M129=BF$7,$T129+4*$M129=BF$7,$T129+5*$M129=BF$7,$T129+6*$M129=BF$7,$T129+7*$M129=BF$7,$T129+8*$M129=BF$7,$T129+9*$M129=BF$7,$T129+10*$M129=BF$7),$Q129*'[1]Paramètres commerce'!$D$6,0)</f>
        <v>0</v>
      </c>
      <c r="BG129" s="126">
        <f>IF(OR($T129=BG$7,$T129+$M129=BG$7,$T129+2*$M129=BG$7,$T129+3*$M129=BG$7,$T129+4*$M129=BG$7,$T129+5*$M129=BG$7,$T129+6*$M129=BG$7,$T129+7*$M129=BG$7,$T129+8*$M129=BG$7,$T129+9*$M129=BG$7,$T129+10*$M129=BG$7),$Q129*'[1]Paramètres commerce'!$D$6,0)</f>
        <v>0</v>
      </c>
      <c r="BH129" s="127">
        <f>IF(OR($T129=BH$7,$T129+$M129=BH$7,$T129+2*$M129=BH$7,$T129+3*$M129=BH$7,$T129+4*$M129=BH$7,$T129+5*$M129=BH$7,$T129+6*$M129=BH$7,$T129+7*$M129=BH$7,$T129+8*$M129=BH$7,$T129+9*$M129=BH$7,$T129+10*$M129=BH$7),$Q129*'[1]Paramètres commerce'!$D$6,0)</f>
        <v>0</v>
      </c>
      <c r="BI129" s="127">
        <f>IF(OR($T129=BI$7,$T129+$M129=BI$7,$T129+2*$M129=BI$7,$T129+3*$M129=BI$7,$T129+4*$M129=BI$7,$T129+5*$M129=BI$7,$T129+6*$M129=BI$7,$T129+7*$M129=BI$7,$T129+8*$M129=BI$7,$T129+9*$M129=BI$7,$T129+10*$M129=BI$7),$Q129*'[1]Paramètres commerce'!$D$6,0)</f>
        <v>0</v>
      </c>
      <c r="BJ129" s="127">
        <f>IF(OR($T129=BJ$7,$T129+$M129=BJ$7,$T129+2*$M129=BJ$7,$T129+3*$M129=BJ$7,$T129+4*$M129=BJ$7,$T129+5*$M129=BJ$7,$T129+6*$M129=BJ$7,$T129+7*$M129=BJ$7,$T129+8*$M129=BJ$7,$T129+9*$M129=BJ$7,$T129+10*$M129=BJ$7),$Q129*'[1]Paramètres commerce'!$D$6,0)</f>
        <v>0</v>
      </c>
      <c r="BK129" s="128">
        <f>IF(OR($T129=BK$7,$T129+$M129=BK$7,$T129+2*$M129=BK$7,$T129+3*$M129=BK$7,$T129+4*$M129=BK$7,$T129+5*$M129=BK$7,$T129+6*$M129=BK$7,$T129+7*$M129=BK$7,$T129+8*$M129=BK$7,$T129+9*$M129=BK$7,$T129+10*$M129=BK$7),$Q129*'[1]Paramètres commerce'!$D$6,0)</f>
        <v>0</v>
      </c>
      <c r="BL129" s="126">
        <f>IF(OR($T129=BL$7,$T129+$M129=BL$7,$T129+2*$M129=BL$7,$T129+3*$M129=BL$7,$T129+4*$M129=BL$7,$T129+5*$M129=BL$7,$T129+6*$M129=BL$7,$T129+7*$M129=BL$7,$T129+8*$M129=BL$7,$T129+9*$M129=BL$7,$T129+10*$M129=BL$7),$Q129*'[1]Paramètres commerce'!$D$6,0)</f>
        <v>0</v>
      </c>
      <c r="BM129" s="127">
        <f>IF(OR($T129=BM$7,$T129+$M129=BM$7,$T129+2*$M129=BM$7,$T129+3*$M129=BM$7,$T129+4*$M129=BM$7,$T129+5*$M129=BM$7,$T129+6*$M129=BM$7,$T129+7*$M129=BM$7,$T129+8*$M129=BM$7,$T129+9*$M129=BM$7,$T129+10*$M129=BM$7),$Q129*'[1]Paramètres commerce'!$D$6,0)</f>
        <v>0</v>
      </c>
      <c r="BN129" s="127">
        <f>IF(OR($T129=BN$7,$T129+$M129=BN$7,$T129+2*$M129=BN$7,$T129+3*$M129=BN$7,$T129+4*$M129=BN$7,$T129+5*$M129=BN$7,$T129+6*$M129=BN$7,$T129+7*$M129=BN$7,$T129+8*$M129=BN$7,$T129+9*$M129=BN$7,$T129+10*$M129=BN$7),$Q129*'[1]Paramètres commerce'!$D$6,0)</f>
        <v>0</v>
      </c>
      <c r="BO129" s="127">
        <f>IF(OR($T129=BO$7,$T129+$M129=BO$7,$T129+2*$M129=BO$7,$T129+3*$M129=BO$7,$T129+4*$M129=BO$7,$T129+5*$M129=BO$7,$T129+6*$M129=BO$7,$T129+7*$M129=BO$7,$T129+8*$M129=BO$7,$T129+9*$M129=BO$7,$T129+10*$M129=BO$7),$Q129*'[1]Paramètres commerce'!$D$6,0)</f>
        <v>0</v>
      </c>
      <c r="BP129" s="128">
        <f>IF(OR($T129=BP$7,$T129+$M129=BP$7,$T129+2*$M129=BP$7,$T129+3*$M129=BP$7,$T129+4*$M129=BP$7,$T129+5*$M129=BP$7,$T129+6*$M129=BP$7,$T129+7*$M129=BP$7,$T129+8*$M129=BP$7,$T129+9*$M129=BP$7,$T129+10*$M129=BP$7),$Q129*'[1]Paramètres commerce'!$D$6,0)</f>
        <v>0</v>
      </c>
      <c r="BQ129" s="126">
        <f>IF(OR($T129=BQ$7,$T129+$M129=BQ$7,$T129+2*$M129=BQ$7,$T129+3*$M129=BQ$7,$T129+4*$M129=BQ$7,$T129+5*$M129=BQ$7,$T129+6*$M129=BQ$7,$T129+7*$M129=BQ$7,$T129+8*$M129=BQ$7,$T129+9*$M129=BQ$7,$T129+10*$M129=BQ$7),$Q129*'[1]Paramètres commerce'!$D$6,0)</f>
        <v>0</v>
      </c>
      <c r="BR129" s="127">
        <f>IF(OR($T129=BR$7,$T129+$M129=BR$7,$T129+2*$M129=BR$7,$T129+3*$M129=BR$7,$T129+4*$M129=BR$7,$T129+5*$M129=BR$7,$T129+6*$M129=BR$7,$T129+7*$M129=BR$7,$T129+8*$M129=BR$7,$T129+9*$M129=BR$7,$T129+10*$M129=BR$7),$Q129*'[1]Paramètres commerce'!$D$6,0)</f>
        <v>0</v>
      </c>
      <c r="BS129" s="127">
        <f>IF(OR($T129=BS$7,$T129+$M129=BS$7,$T129+2*$M129=BS$7,$T129+3*$M129=BS$7,$T129+4*$M129=BS$7,$T129+5*$M129=BS$7,$T129+6*$M129=BS$7,$T129+7*$M129=BS$7,$T129+8*$M129=BS$7,$T129+9*$M129=BS$7,$T129+10*$M129=BS$7),$Q129*'[1]Paramètres commerce'!$D$6,0)</f>
        <v>0</v>
      </c>
      <c r="BT129" s="127">
        <f>IF(OR($T129=BT$7,$T129+$M129=BT$7,$T129+2*$M129=BT$7,$T129+3*$M129=BT$7,$T129+4*$M129=BT$7,$T129+5*$M129=BT$7,$T129+6*$M129=BT$7,$T129+7*$M129=BT$7,$T129+8*$M129=BT$7,$T129+9*$M129=BT$7,$T129+10*$M129=BT$7),$Q129*'[1]Paramètres commerce'!$D$6,0)</f>
        <v>0</v>
      </c>
      <c r="BU129" s="128">
        <f>IF(OR($T129=BU$7,$T129+$M129=BU$7,$T129+2*$M129=BU$7,$T129+3*$M129=BU$7,$T129+4*$M129=BU$7,$T129+5*$M129=BU$7,$T129+6*$M129=BU$7,$T129+7*$M129=BU$7,$T129+8*$M129=BU$7,$T129+9*$M129=BU$7,$T129+10*$M129=BU$7),$Q129*'[1]Paramètres commerce'!$D$6,0)</f>
        <v>0</v>
      </c>
      <c r="BV129" s="126">
        <f>IF(OR($T129=BV$7,$T129+$M129=BV$7,$T129+2*$M129=BV$7,$T129+3*$M129=BV$7,$T129+4*$M129=BV$7,$T129+5*$M129=BV$7,$T129+6*$M129=BV$7,$T129+7*$M129=BV$7,$T129+8*$M129=BV$7,$T129+9*$M129=BV$7,$T129+10*$M129=BV$7),$Q129*'[1]Paramètres commerce'!$D$6,0)</f>
        <v>0</v>
      </c>
      <c r="BW129" s="127">
        <f>IF(OR($T129=BW$7,$T129+$M129=BW$7,$T129+2*$M129=BW$7,$T129+3*$M129=BW$7,$T129+4*$M129=BW$7,$T129+5*$M129=BW$7,$T129+6*$M129=BW$7,$T129+7*$M129=BW$7,$T129+8*$M129=BW$7,$T129+9*$M129=BW$7,$T129+10*$M129=BW$7),$Q129*'[1]Paramètres commerce'!$D$6,0)</f>
        <v>0</v>
      </c>
      <c r="BX129" s="127">
        <f>IF(OR($T129=BX$7,$T129+$M129=BX$7,$T129+2*$M129=BX$7,$T129+3*$M129=BX$7,$T129+4*$M129=BX$7,$T129+5*$M129=BX$7,$T129+6*$M129=BX$7,$T129+7*$M129=BX$7,$T129+8*$M129=BX$7,$T129+9*$M129=BX$7,$T129+10*$M129=BX$7),$Q129*'[1]Paramètres commerce'!$D$6,0)</f>
        <v>0</v>
      </c>
      <c r="BY129" s="127">
        <f>IF(OR($T129=BY$7,$T129+$M129=BY$7,$T129+2*$M129=BY$7,$T129+3*$M129=BY$7,$T129+4*$M129=BY$7,$T129+5*$M129=BY$7,$T129+6*$M129=BY$7,$T129+7*$M129=BY$7,$T129+8*$M129=BY$7,$T129+9*$M129=BY$7,$T129+10*$M129=BY$7),$Q129*'[1]Paramètres commerce'!$D$6,0)</f>
        <v>0</v>
      </c>
      <c r="BZ129" s="128">
        <f>IF(OR($T129=BZ$7,$T129+$M129=BZ$7,$T129+2*$M129=BZ$7,$T129+3*$M129=BZ$7,$T129+4*$M129=BZ$7,$T129+5*$M129=BZ$7,$T129+6*$M129=BZ$7,$T129+7*$M129=BZ$7,$T129+8*$M129=BZ$7,$T129+9*$M129=BZ$7,$T129+10*$M129=BZ$7),$Q129*'[1]Paramètres commerce'!$D$6,0)</f>
        <v>0</v>
      </c>
      <c r="CA129" s="17"/>
    </row>
    <row r="130" spans="1:79">
      <c r="A130" s="2"/>
      <c r="B130" s="74">
        <v>123</v>
      </c>
      <c r="C130" s="115"/>
      <c r="D130" s="76"/>
      <c r="E130" s="97"/>
      <c r="F130" s="116"/>
      <c r="G130" s="117"/>
      <c r="H130" s="116"/>
      <c r="I130" s="116"/>
      <c r="J130" s="117"/>
      <c r="K130" s="81"/>
      <c r="L130" s="81"/>
      <c r="M130" s="82"/>
      <c r="N130" s="118"/>
      <c r="O130" s="84"/>
      <c r="P130" s="82"/>
      <c r="Q130" s="119">
        <f>(P130*'[1]Paramètres commerce'!$D$5+O130)*K130</f>
        <v>0</v>
      </c>
      <c r="R130" s="103">
        <f>'[1]Paramètres commerce'!$D$7</f>
        <v>5.0000000000000001E-3</v>
      </c>
      <c r="S130" s="119">
        <f>R130*Q130*'[1]Paramètres commerce'!$D$6</f>
        <v>0</v>
      </c>
      <c r="T130" s="120">
        <f t="shared" si="1"/>
        <v>2017</v>
      </c>
      <c r="U130" s="121" t="s">
        <v>38</v>
      </c>
      <c r="V130" s="122"/>
      <c r="W130" s="123"/>
      <c r="X130" s="123"/>
      <c r="Y130" s="123"/>
      <c r="Z130" s="123"/>
      <c r="AA130" s="124"/>
      <c r="AB130" s="125"/>
      <c r="AC130" s="126">
        <f>IF(OR($T130=AC$7,$T130+$M130=AC$7,$T130+2*$M130=AC$7,$T130+3*$M130=AC$7,$T130+4*$M130=AC$7,$T130+5*$M130=AC$7,$T130+6*$M130=AC$7,$T130+7*$M130=AC$7,$T130+8*$M130=AC$7,$T130+9*$M130=AC$7,$T130+10*$M130=AC$7),$Q130*'[1]Paramètres commerce'!$D$6,0)</f>
        <v>0</v>
      </c>
      <c r="AD130" s="127">
        <f>IF(OR($T130=AD$7,$T130+$M130=AD$7,$T130+2*$M130=AD$7,$T130+3*$M130=AD$7,$T130+4*$M130=AD$7,$T130+5*$M130=AD$7,$T130+6*$M130=AD$7,$T130+7*$M130=AD$7,$T130+8*$M130=AD$7,$T130+9*$M130=AD$7,$T130+10*$M130=AD$7),$Q130*'[1]Paramètres commerce'!$D$6,0)</f>
        <v>0</v>
      </c>
      <c r="AE130" s="127">
        <f>IF(OR($T130=AE$7,$T130+$M130=AE$7,$T130+2*$M130=AE$7,$T130+3*$M130=AE$7,$T130+4*$M130=AE$7,$T130+5*$M130=AE$7,$T130+6*$M130=AE$7,$T130+7*$M130=AE$7,$T130+8*$M130=AE$7,$T130+9*$M130=AE$7,$T130+10*$M130=AE$7),$Q130*'[1]Paramètres commerce'!$D$6,0)</f>
        <v>0</v>
      </c>
      <c r="AF130" s="127">
        <f>IF(OR($T130=AF$7,$T130+$M130=AF$7,$T130+2*$M130=AF$7,$T130+3*$M130=AF$7,$T130+4*$M130=AF$7,$T130+5*$M130=AF$7,$T130+6*$M130=AF$7,$T130+7*$M130=AF$7,$T130+8*$M130=AF$7,$T130+9*$M130=AF$7,$T130+10*$M130=AF$7),$Q130*'[1]Paramètres commerce'!$D$6,0)</f>
        <v>0</v>
      </c>
      <c r="AG130" s="128">
        <f>IF(OR($T130=AG$7,$T130+$M130=AG$7,$T130+2*$M130=AG$7,$T130+3*$M130=AG$7,$T130+4*$M130=AG$7,$T130+5*$M130=AG$7,$T130+6*$M130=AG$7,$T130+7*$M130=AG$7,$T130+8*$M130=AG$7,$T130+9*$M130=AG$7,$T130+10*$M130=AG$7),$Q130*'[1]Paramètres commerce'!$D$6,0)</f>
        <v>0</v>
      </c>
      <c r="AH130" s="126">
        <f>IF(OR($T130=AH$7,$T130+$M130=AH$7,$T130+2*$M130=AH$7,$T130+3*$M130=AH$7,$T130+4*$M130=AH$7,$T130+5*$M130=AH$7,$T130+6*$M130=AH$7,$T130+7*$M130=AH$7,$T130+8*$M130=AH$7,$T130+9*$M130=AH$7,$T130+10*$M130=AH$7),$Q130*'[1]Paramètres commerce'!$D$6,0)</f>
        <v>0</v>
      </c>
      <c r="AI130" s="127">
        <f>IF(OR($T130=AI$7,$T130+$M130=AI$7,$T130+2*$M130=AI$7,$T130+3*$M130=AI$7,$T130+4*$M130=AI$7,$T130+5*$M130=AI$7,$T130+6*$M130=AI$7,$T130+7*$M130=AI$7,$T130+8*$M130=AI$7,$T130+9*$M130=AI$7,$T130+10*$M130=AI$7),$Q130*'[1]Paramètres commerce'!$D$6,0)</f>
        <v>0</v>
      </c>
      <c r="AJ130" s="127">
        <f>IF(OR($T130=AJ$7,$T130+$M130=AJ$7,$T130+2*$M130=AJ$7,$T130+3*$M130=AJ$7,$T130+4*$M130=AJ$7,$T130+5*$M130=AJ$7,$T130+6*$M130=AJ$7,$T130+7*$M130=AJ$7,$T130+8*$M130=AJ$7,$T130+9*$M130=AJ$7,$T130+10*$M130=AJ$7),$Q130*'[1]Paramètres commerce'!$D$6,0)</f>
        <v>0</v>
      </c>
      <c r="AK130" s="127">
        <f>IF(OR($T130=AK$7,$T130+$M130=AK$7,$T130+2*$M130=AK$7,$T130+3*$M130=AK$7,$T130+4*$M130=AK$7,$T130+5*$M130=AK$7,$T130+6*$M130=AK$7,$T130+7*$M130=AK$7,$T130+8*$M130=AK$7,$T130+9*$M130=AK$7,$T130+10*$M130=AK$7),$Q130*'[1]Paramètres commerce'!$D$6,0)</f>
        <v>0</v>
      </c>
      <c r="AL130" s="128">
        <f>IF(OR($T130=AL$7,$T130+$M130=AL$7,$T130+2*$M130=AL$7,$T130+3*$M130=AL$7,$T130+4*$M130=AL$7,$T130+5*$M130=AL$7,$T130+6*$M130=AL$7,$T130+7*$M130=AL$7,$T130+8*$M130=AL$7,$T130+9*$M130=AL$7,$T130+10*$M130=AL$7),$Q130*'[1]Paramètres commerce'!$D$6,0)</f>
        <v>0</v>
      </c>
      <c r="AM130" s="126">
        <f>IF(OR($T130=AM$7,$T130+$M130=AM$7,$T130+2*$M130=AM$7,$T130+3*$M130=AM$7,$T130+4*$M130=AM$7,$T130+5*$M130=AM$7,$T130+6*$M130=AM$7,$T130+7*$M130=AM$7,$T130+8*$M130=AM$7,$T130+9*$M130=AM$7,$T130+10*$M130=AM$7),$Q130*'[1]Paramètres commerce'!$D$6,0)</f>
        <v>0</v>
      </c>
      <c r="AN130" s="127">
        <f>IF(OR($T130=AN$7,$T130+$M130=AN$7,$T130+2*$M130=AN$7,$T130+3*$M130=AN$7,$T130+4*$M130=AN$7,$T130+5*$M130=AN$7,$T130+6*$M130=AN$7,$T130+7*$M130=AN$7,$T130+8*$M130=AN$7,$T130+9*$M130=AN$7,$T130+10*$M130=AN$7),$Q130*'[1]Paramètres commerce'!$D$6,0)</f>
        <v>0</v>
      </c>
      <c r="AO130" s="127">
        <f>IF(OR($T130=AO$7,$T130+$M130=AO$7,$T130+2*$M130=AO$7,$T130+3*$M130=AO$7,$T130+4*$M130=AO$7,$T130+5*$M130=AO$7,$T130+6*$M130=AO$7,$T130+7*$M130=AO$7,$T130+8*$M130=AO$7,$T130+9*$M130=AO$7,$T130+10*$M130=AO$7),$Q130*'[1]Paramètres commerce'!$D$6,0)</f>
        <v>0</v>
      </c>
      <c r="AP130" s="127">
        <f>IF(OR($T130=AP$7,$T130+$M130=AP$7,$T130+2*$M130=AP$7,$T130+3*$M130=AP$7,$T130+4*$M130=AP$7,$T130+5*$M130=AP$7,$T130+6*$M130=AP$7,$T130+7*$M130=AP$7,$T130+8*$M130=AP$7,$T130+9*$M130=AP$7,$T130+10*$M130=AP$7),$Q130*'[1]Paramètres commerce'!$D$6,0)</f>
        <v>0</v>
      </c>
      <c r="AQ130" s="128">
        <f>IF(OR($T130=AQ$7,$T130+$M130=AQ$7,$T130+2*$M130=AQ$7,$T130+3*$M130=AQ$7,$T130+4*$M130=AQ$7,$T130+5*$M130=AQ$7,$T130+6*$M130=AQ$7,$T130+7*$M130=AQ$7,$T130+8*$M130=AQ$7,$T130+9*$M130=AQ$7,$T130+10*$M130=AQ$7),$Q130*'[1]Paramètres commerce'!$D$6,0)</f>
        <v>0</v>
      </c>
      <c r="AR130" s="126">
        <f>IF(OR($T130=AR$7,$T130+$M130=AR$7,$T130+2*$M130=AR$7,$T130+3*$M130=AR$7,$T130+4*$M130=AR$7,$T130+5*$M130=AR$7,$T130+6*$M130=AR$7,$T130+7*$M130=AR$7,$T130+8*$M130=AR$7,$T130+9*$M130=AR$7,$T130+10*$M130=AR$7),$Q130*'[1]Paramètres commerce'!$D$6,0)</f>
        <v>0</v>
      </c>
      <c r="AS130" s="127">
        <f>IF(OR($T130=AS$7,$T130+$M130=AS$7,$T130+2*$M130=AS$7,$T130+3*$M130=AS$7,$T130+4*$M130=AS$7,$T130+5*$M130=AS$7,$T130+6*$M130=AS$7,$T130+7*$M130=AS$7,$T130+8*$M130=AS$7,$T130+9*$M130=AS$7,$T130+10*$M130=AS$7),$Q130*'[1]Paramètres commerce'!$D$6,0)</f>
        <v>0</v>
      </c>
      <c r="AT130" s="127">
        <f>IF(OR($T130=AT$7,$T130+$M130=AT$7,$T130+2*$M130=AT$7,$T130+3*$M130=AT$7,$T130+4*$M130=AT$7,$T130+5*$M130=AT$7,$T130+6*$M130=AT$7,$T130+7*$M130=AT$7,$T130+8*$M130=AT$7,$T130+9*$M130=AT$7,$T130+10*$M130=AT$7),$Q130*'[1]Paramètres commerce'!$D$6,0)</f>
        <v>0</v>
      </c>
      <c r="AU130" s="127">
        <f>IF(OR($T130=AU$7,$T130+$M130=AU$7,$T130+2*$M130=AU$7,$T130+3*$M130=AU$7,$T130+4*$M130=AU$7,$T130+5*$M130=AU$7,$T130+6*$M130=AU$7,$T130+7*$M130=AU$7,$T130+8*$M130=AU$7,$T130+9*$M130=AU$7,$T130+10*$M130=AU$7),$Q130*'[1]Paramètres commerce'!$D$6,0)</f>
        <v>0</v>
      </c>
      <c r="AV130" s="128">
        <f>IF(OR($T130=AV$7,$T130+$M130=AV$7,$T130+2*$M130=AV$7,$T130+3*$M130=AV$7,$T130+4*$M130=AV$7,$T130+5*$M130=AV$7,$T130+6*$M130=AV$7,$T130+7*$M130=AV$7,$T130+8*$M130=AV$7,$T130+9*$M130=AV$7,$T130+10*$M130=AV$7),$Q130*'[1]Paramètres commerce'!$D$6,0)</f>
        <v>0</v>
      </c>
      <c r="AW130" s="126">
        <f>IF(OR($T130=AW$7,$T130+$M130=AW$7,$T130+2*$M130=AW$7,$T130+3*$M130=AW$7,$T130+4*$M130=AW$7,$T130+5*$M130=AW$7,$T130+6*$M130=AW$7,$T130+7*$M130=AW$7,$T130+8*$M130=AW$7,$T130+9*$M130=AW$7,$T130+10*$M130=AW$7),$Q130*'[1]Paramètres commerce'!$D$6,0)</f>
        <v>0</v>
      </c>
      <c r="AX130" s="127">
        <f>IF(OR($T130=AX$7,$T130+$M130=AX$7,$T130+2*$M130=AX$7,$T130+3*$M130=AX$7,$T130+4*$M130=AX$7,$T130+5*$M130=AX$7,$T130+6*$M130=AX$7,$T130+7*$M130=AX$7,$T130+8*$M130=AX$7,$T130+9*$M130=AX$7,$T130+10*$M130=AX$7),$Q130*'[1]Paramètres commerce'!$D$6,0)</f>
        <v>0</v>
      </c>
      <c r="AY130" s="127">
        <f>IF(OR($T130=AY$7,$T130+$M130=AY$7,$T130+2*$M130=AY$7,$T130+3*$M130=AY$7,$T130+4*$M130=AY$7,$T130+5*$M130=AY$7,$T130+6*$M130=AY$7,$T130+7*$M130=AY$7,$T130+8*$M130=AY$7,$T130+9*$M130=AY$7,$T130+10*$M130=AY$7),$Q130*'[1]Paramètres commerce'!$D$6,0)</f>
        <v>0</v>
      </c>
      <c r="AZ130" s="127">
        <f>IF(OR($T130=AZ$7,$T130+$M130=AZ$7,$T130+2*$M130=AZ$7,$T130+3*$M130=AZ$7,$T130+4*$M130=AZ$7,$T130+5*$M130=AZ$7,$T130+6*$M130=AZ$7,$T130+7*$M130=AZ$7,$T130+8*$M130=AZ$7,$T130+9*$M130=AZ$7,$T130+10*$M130=AZ$7),$Q130*'[1]Paramètres commerce'!$D$6,0)</f>
        <v>0</v>
      </c>
      <c r="BA130" s="128">
        <f>IF(OR($T130=BA$7,$T130+$M130=BA$7,$T130+2*$M130=BA$7,$T130+3*$M130=BA$7,$T130+4*$M130=BA$7,$T130+5*$M130=BA$7,$T130+6*$M130=BA$7,$T130+7*$M130=BA$7,$T130+8*$M130=BA$7,$T130+9*$M130=BA$7,$T130+10*$M130=BA$7),$Q130*'[1]Paramètres commerce'!$D$6,0)</f>
        <v>0</v>
      </c>
      <c r="BB130" s="126">
        <f>IF(OR($T130=BB$7,$T130+$M130=BB$7,$T130+2*$M130=BB$7,$T130+3*$M130=BB$7,$T130+4*$M130=BB$7,$T130+5*$M130=BB$7,$T130+6*$M130=BB$7,$T130+7*$M130=BB$7,$T130+8*$M130=BB$7,$T130+9*$M130=BB$7,$T130+10*$M130=BB$7),$Q130*'[1]Paramètres commerce'!$D$6,0)</f>
        <v>0</v>
      </c>
      <c r="BC130" s="127">
        <f>IF(OR($T130=BC$7,$T130+$M130=BC$7,$T130+2*$M130=BC$7,$T130+3*$M130=BC$7,$T130+4*$M130=BC$7,$T130+5*$M130=BC$7,$T130+6*$M130=BC$7,$T130+7*$M130=BC$7,$T130+8*$M130=BC$7,$T130+9*$M130=BC$7,$T130+10*$M130=BC$7),$Q130*'[1]Paramètres commerce'!$D$6,0)</f>
        <v>0</v>
      </c>
      <c r="BD130" s="127">
        <f>IF(OR($T130=BD$7,$T130+$M130=BD$7,$T130+2*$M130=BD$7,$T130+3*$M130=BD$7,$T130+4*$M130=BD$7,$T130+5*$M130=BD$7,$T130+6*$M130=BD$7,$T130+7*$M130=BD$7,$T130+8*$M130=BD$7,$T130+9*$M130=BD$7,$T130+10*$M130=BD$7),$Q130*'[1]Paramètres commerce'!$D$6,0)</f>
        <v>0</v>
      </c>
      <c r="BE130" s="127">
        <f>IF(OR($T130=BE$7,$T130+$M130=BE$7,$T130+2*$M130=BE$7,$T130+3*$M130=BE$7,$T130+4*$M130=BE$7,$T130+5*$M130=BE$7,$T130+6*$M130=BE$7,$T130+7*$M130=BE$7,$T130+8*$M130=BE$7,$T130+9*$M130=BE$7,$T130+10*$M130=BE$7),$Q130*'[1]Paramètres commerce'!$D$6,0)</f>
        <v>0</v>
      </c>
      <c r="BF130" s="128">
        <f>IF(OR($T130=BF$7,$T130+$M130=BF$7,$T130+2*$M130=BF$7,$T130+3*$M130=BF$7,$T130+4*$M130=BF$7,$T130+5*$M130=BF$7,$T130+6*$M130=BF$7,$T130+7*$M130=BF$7,$T130+8*$M130=BF$7,$T130+9*$M130=BF$7,$T130+10*$M130=BF$7),$Q130*'[1]Paramètres commerce'!$D$6,0)</f>
        <v>0</v>
      </c>
      <c r="BG130" s="126">
        <f>IF(OR($T130=BG$7,$T130+$M130=BG$7,$T130+2*$M130=BG$7,$T130+3*$M130=BG$7,$T130+4*$M130=BG$7,$T130+5*$M130=BG$7,$T130+6*$M130=BG$7,$T130+7*$M130=BG$7,$T130+8*$M130=BG$7,$T130+9*$M130=BG$7,$T130+10*$M130=BG$7),$Q130*'[1]Paramètres commerce'!$D$6,0)</f>
        <v>0</v>
      </c>
      <c r="BH130" s="127">
        <f>IF(OR($T130=BH$7,$T130+$M130=BH$7,$T130+2*$M130=BH$7,$T130+3*$M130=BH$7,$T130+4*$M130=BH$7,$T130+5*$M130=BH$7,$T130+6*$M130=BH$7,$T130+7*$M130=BH$7,$T130+8*$M130=BH$7,$T130+9*$M130=BH$7,$T130+10*$M130=BH$7),$Q130*'[1]Paramètres commerce'!$D$6,0)</f>
        <v>0</v>
      </c>
      <c r="BI130" s="127">
        <f>IF(OR($T130=BI$7,$T130+$M130=BI$7,$T130+2*$M130=BI$7,$T130+3*$M130=BI$7,$T130+4*$M130=BI$7,$T130+5*$M130=BI$7,$T130+6*$M130=BI$7,$T130+7*$M130=BI$7,$T130+8*$M130=BI$7,$T130+9*$M130=BI$7,$T130+10*$M130=BI$7),$Q130*'[1]Paramètres commerce'!$D$6,0)</f>
        <v>0</v>
      </c>
      <c r="BJ130" s="127">
        <f>IF(OR($T130=BJ$7,$T130+$M130=BJ$7,$T130+2*$M130=BJ$7,$T130+3*$M130=BJ$7,$T130+4*$M130=BJ$7,$T130+5*$M130=BJ$7,$T130+6*$M130=BJ$7,$T130+7*$M130=BJ$7,$T130+8*$M130=BJ$7,$T130+9*$M130=BJ$7,$T130+10*$M130=BJ$7),$Q130*'[1]Paramètres commerce'!$D$6,0)</f>
        <v>0</v>
      </c>
      <c r="BK130" s="128">
        <f>IF(OR($T130=BK$7,$T130+$M130=BK$7,$T130+2*$M130=BK$7,$T130+3*$M130=BK$7,$T130+4*$M130=BK$7,$T130+5*$M130=BK$7,$T130+6*$M130=BK$7,$T130+7*$M130=BK$7,$T130+8*$M130=BK$7,$T130+9*$M130=BK$7,$T130+10*$M130=BK$7),$Q130*'[1]Paramètres commerce'!$D$6,0)</f>
        <v>0</v>
      </c>
      <c r="BL130" s="126">
        <f>IF(OR($T130=BL$7,$T130+$M130=BL$7,$T130+2*$M130=BL$7,$T130+3*$M130=BL$7,$T130+4*$M130=BL$7,$T130+5*$M130=BL$7,$T130+6*$M130=BL$7,$T130+7*$M130=BL$7,$T130+8*$M130=BL$7,$T130+9*$M130=BL$7,$T130+10*$M130=BL$7),$Q130*'[1]Paramètres commerce'!$D$6,0)</f>
        <v>0</v>
      </c>
      <c r="BM130" s="127">
        <f>IF(OR($T130=BM$7,$T130+$M130=BM$7,$T130+2*$M130=BM$7,$T130+3*$M130=BM$7,$T130+4*$M130=BM$7,$T130+5*$M130=BM$7,$T130+6*$M130=BM$7,$T130+7*$M130=BM$7,$T130+8*$M130=BM$7,$T130+9*$M130=BM$7,$T130+10*$M130=BM$7),$Q130*'[1]Paramètres commerce'!$D$6,0)</f>
        <v>0</v>
      </c>
      <c r="BN130" s="127">
        <f>IF(OR($T130=BN$7,$T130+$M130=BN$7,$T130+2*$M130=BN$7,$T130+3*$M130=BN$7,$T130+4*$M130=BN$7,$T130+5*$M130=BN$7,$T130+6*$M130=BN$7,$T130+7*$M130=BN$7,$T130+8*$M130=BN$7,$T130+9*$M130=BN$7,$T130+10*$M130=BN$7),$Q130*'[1]Paramètres commerce'!$D$6,0)</f>
        <v>0</v>
      </c>
      <c r="BO130" s="127">
        <f>IF(OR($T130=BO$7,$T130+$M130=BO$7,$T130+2*$M130=BO$7,$T130+3*$M130=BO$7,$T130+4*$M130=BO$7,$T130+5*$M130=BO$7,$T130+6*$M130=BO$7,$T130+7*$M130=BO$7,$T130+8*$M130=BO$7,$T130+9*$M130=BO$7,$T130+10*$M130=BO$7),$Q130*'[1]Paramètres commerce'!$D$6,0)</f>
        <v>0</v>
      </c>
      <c r="BP130" s="128">
        <f>IF(OR($T130=BP$7,$T130+$M130=BP$7,$T130+2*$M130=BP$7,$T130+3*$M130=BP$7,$T130+4*$M130=BP$7,$T130+5*$M130=BP$7,$T130+6*$M130=BP$7,$T130+7*$M130=BP$7,$T130+8*$M130=BP$7,$T130+9*$M130=BP$7,$T130+10*$M130=BP$7),$Q130*'[1]Paramètres commerce'!$D$6,0)</f>
        <v>0</v>
      </c>
      <c r="BQ130" s="126">
        <f>IF(OR($T130=BQ$7,$T130+$M130=BQ$7,$T130+2*$M130=BQ$7,$T130+3*$M130=BQ$7,$T130+4*$M130=BQ$7,$T130+5*$M130=BQ$7,$T130+6*$M130=BQ$7,$T130+7*$M130=BQ$7,$T130+8*$M130=BQ$7,$T130+9*$M130=BQ$7,$T130+10*$M130=BQ$7),$Q130*'[1]Paramètres commerce'!$D$6,0)</f>
        <v>0</v>
      </c>
      <c r="BR130" s="127">
        <f>IF(OR($T130=BR$7,$T130+$M130=BR$7,$T130+2*$M130=BR$7,$T130+3*$M130=BR$7,$T130+4*$M130=BR$7,$T130+5*$M130=BR$7,$T130+6*$M130=BR$7,$T130+7*$M130=BR$7,$T130+8*$M130=BR$7,$T130+9*$M130=BR$7,$T130+10*$M130=BR$7),$Q130*'[1]Paramètres commerce'!$D$6,0)</f>
        <v>0</v>
      </c>
      <c r="BS130" s="127">
        <f>IF(OR($T130=BS$7,$T130+$M130=BS$7,$T130+2*$M130=BS$7,$T130+3*$M130=BS$7,$T130+4*$M130=BS$7,$T130+5*$M130=BS$7,$T130+6*$M130=BS$7,$T130+7*$M130=BS$7,$T130+8*$M130=BS$7,$T130+9*$M130=BS$7,$T130+10*$M130=BS$7),$Q130*'[1]Paramètres commerce'!$D$6,0)</f>
        <v>0</v>
      </c>
      <c r="BT130" s="127">
        <f>IF(OR($T130=BT$7,$T130+$M130=BT$7,$T130+2*$M130=BT$7,$T130+3*$M130=BT$7,$T130+4*$M130=BT$7,$T130+5*$M130=BT$7,$T130+6*$M130=BT$7,$T130+7*$M130=BT$7,$T130+8*$M130=BT$7,$T130+9*$M130=BT$7,$T130+10*$M130=BT$7),$Q130*'[1]Paramètres commerce'!$D$6,0)</f>
        <v>0</v>
      </c>
      <c r="BU130" s="128">
        <f>IF(OR($T130=BU$7,$T130+$M130=BU$7,$T130+2*$M130=BU$7,$T130+3*$M130=BU$7,$T130+4*$M130=BU$7,$T130+5*$M130=BU$7,$T130+6*$M130=BU$7,$T130+7*$M130=BU$7,$T130+8*$M130=BU$7,$T130+9*$M130=BU$7,$T130+10*$M130=BU$7),$Q130*'[1]Paramètres commerce'!$D$6,0)</f>
        <v>0</v>
      </c>
      <c r="BV130" s="126">
        <f>IF(OR($T130=BV$7,$T130+$M130=BV$7,$T130+2*$M130=BV$7,$T130+3*$M130=BV$7,$T130+4*$M130=BV$7,$T130+5*$M130=BV$7,$T130+6*$M130=BV$7,$T130+7*$M130=BV$7,$T130+8*$M130=BV$7,$T130+9*$M130=BV$7,$T130+10*$M130=BV$7),$Q130*'[1]Paramètres commerce'!$D$6,0)</f>
        <v>0</v>
      </c>
      <c r="BW130" s="127">
        <f>IF(OR($T130=BW$7,$T130+$M130=BW$7,$T130+2*$M130=BW$7,$T130+3*$M130=BW$7,$T130+4*$M130=BW$7,$T130+5*$M130=BW$7,$T130+6*$M130=BW$7,$T130+7*$M130=BW$7,$T130+8*$M130=BW$7,$T130+9*$M130=BW$7,$T130+10*$M130=BW$7),$Q130*'[1]Paramètres commerce'!$D$6,0)</f>
        <v>0</v>
      </c>
      <c r="BX130" s="127">
        <f>IF(OR($T130=BX$7,$T130+$M130=BX$7,$T130+2*$M130=BX$7,$T130+3*$M130=BX$7,$T130+4*$M130=BX$7,$T130+5*$M130=BX$7,$T130+6*$M130=BX$7,$T130+7*$M130=BX$7,$T130+8*$M130=BX$7,$T130+9*$M130=BX$7,$T130+10*$M130=BX$7),$Q130*'[1]Paramètres commerce'!$D$6,0)</f>
        <v>0</v>
      </c>
      <c r="BY130" s="127">
        <f>IF(OR($T130=BY$7,$T130+$M130=BY$7,$T130+2*$M130=BY$7,$T130+3*$M130=BY$7,$T130+4*$M130=BY$7,$T130+5*$M130=BY$7,$T130+6*$M130=BY$7,$T130+7*$M130=BY$7,$T130+8*$M130=BY$7,$T130+9*$M130=BY$7,$T130+10*$M130=BY$7),$Q130*'[1]Paramètres commerce'!$D$6,0)</f>
        <v>0</v>
      </c>
      <c r="BZ130" s="128">
        <f>IF(OR($T130=BZ$7,$T130+$M130=BZ$7,$T130+2*$M130=BZ$7,$T130+3*$M130=BZ$7,$T130+4*$M130=BZ$7,$T130+5*$M130=BZ$7,$T130+6*$M130=BZ$7,$T130+7*$M130=BZ$7,$T130+8*$M130=BZ$7,$T130+9*$M130=BZ$7,$T130+10*$M130=BZ$7),$Q130*'[1]Paramètres commerce'!$D$6,0)</f>
        <v>0</v>
      </c>
      <c r="CA130" s="17"/>
    </row>
    <row r="131" spans="1:79">
      <c r="A131" s="2"/>
      <c r="B131" s="74">
        <v>124</v>
      </c>
      <c r="C131" s="115"/>
      <c r="D131" s="76"/>
      <c r="E131" s="97"/>
      <c r="F131" s="116"/>
      <c r="G131" s="117"/>
      <c r="H131" s="116"/>
      <c r="I131" s="116"/>
      <c r="J131" s="117"/>
      <c r="K131" s="81"/>
      <c r="L131" s="81"/>
      <c r="M131" s="82"/>
      <c r="N131" s="118"/>
      <c r="O131" s="84"/>
      <c r="P131" s="82"/>
      <c r="Q131" s="119">
        <f>(P131*'[1]Paramètres commerce'!$D$5+O131)*K131</f>
        <v>0</v>
      </c>
      <c r="R131" s="103">
        <f>'[1]Paramètres commerce'!$D$7</f>
        <v>5.0000000000000001E-3</v>
      </c>
      <c r="S131" s="119">
        <f>R131*Q131*'[1]Paramètres commerce'!$D$6</f>
        <v>0</v>
      </c>
      <c r="T131" s="120">
        <f t="shared" si="1"/>
        <v>2017</v>
      </c>
      <c r="U131" s="121" t="s">
        <v>38</v>
      </c>
      <c r="V131" s="122"/>
      <c r="W131" s="123"/>
      <c r="X131" s="123"/>
      <c r="Y131" s="123"/>
      <c r="Z131" s="123"/>
      <c r="AA131" s="124"/>
      <c r="AB131" s="125"/>
      <c r="AC131" s="126">
        <f>IF(OR($T131=AC$7,$T131+$M131=AC$7,$T131+2*$M131=AC$7,$T131+3*$M131=AC$7,$T131+4*$M131=AC$7,$T131+5*$M131=AC$7,$T131+6*$M131=AC$7,$T131+7*$M131=AC$7,$T131+8*$M131=AC$7,$T131+9*$M131=AC$7,$T131+10*$M131=AC$7),$Q131*'[1]Paramètres commerce'!$D$6,0)</f>
        <v>0</v>
      </c>
      <c r="AD131" s="127">
        <f>IF(OR($T131=AD$7,$T131+$M131=AD$7,$T131+2*$M131=AD$7,$T131+3*$M131=AD$7,$T131+4*$M131=AD$7,$T131+5*$M131=AD$7,$T131+6*$M131=AD$7,$T131+7*$M131=AD$7,$T131+8*$M131=AD$7,$T131+9*$M131=AD$7,$T131+10*$M131=AD$7),$Q131*'[1]Paramètres commerce'!$D$6,0)</f>
        <v>0</v>
      </c>
      <c r="AE131" s="127">
        <f>IF(OR($T131=AE$7,$T131+$M131=AE$7,$T131+2*$M131=AE$7,$T131+3*$M131=AE$7,$T131+4*$M131=AE$7,$T131+5*$M131=AE$7,$T131+6*$M131=AE$7,$T131+7*$M131=AE$7,$T131+8*$M131=AE$7,$T131+9*$M131=AE$7,$T131+10*$M131=AE$7),$Q131*'[1]Paramètres commerce'!$D$6,0)</f>
        <v>0</v>
      </c>
      <c r="AF131" s="127">
        <f>IF(OR($T131=AF$7,$T131+$M131=AF$7,$T131+2*$M131=AF$7,$T131+3*$M131=AF$7,$T131+4*$M131=AF$7,$T131+5*$M131=AF$7,$T131+6*$M131=AF$7,$T131+7*$M131=AF$7,$T131+8*$M131=AF$7,$T131+9*$M131=AF$7,$T131+10*$M131=AF$7),$Q131*'[1]Paramètres commerce'!$D$6,0)</f>
        <v>0</v>
      </c>
      <c r="AG131" s="128">
        <f>IF(OR($T131=AG$7,$T131+$M131=AG$7,$T131+2*$M131=AG$7,$T131+3*$M131=AG$7,$T131+4*$M131=AG$7,$T131+5*$M131=AG$7,$T131+6*$M131=AG$7,$T131+7*$M131=AG$7,$T131+8*$M131=AG$7,$T131+9*$M131=AG$7,$T131+10*$M131=AG$7),$Q131*'[1]Paramètres commerce'!$D$6,0)</f>
        <v>0</v>
      </c>
      <c r="AH131" s="126">
        <f>IF(OR($T131=AH$7,$T131+$M131=AH$7,$T131+2*$M131=AH$7,$T131+3*$M131=AH$7,$T131+4*$M131=AH$7,$T131+5*$M131=AH$7,$T131+6*$M131=AH$7,$T131+7*$M131=AH$7,$T131+8*$M131=AH$7,$T131+9*$M131=AH$7,$T131+10*$M131=AH$7),$Q131*'[1]Paramètres commerce'!$D$6,0)</f>
        <v>0</v>
      </c>
      <c r="AI131" s="127">
        <f>IF(OR($T131=AI$7,$T131+$M131=AI$7,$T131+2*$M131=AI$7,$T131+3*$M131=AI$7,$T131+4*$M131=AI$7,$T131+5*$M131=AI$7,$T131+6*$M131=AI$7,$T131+7*$M131=AI$7,$T131+8*$M131=AI$7,$T131+9*$M131=AI$7,$T131+10*$M131=AI$7),$Q131*'[1]Paramètres commerce'!$D$6,0)</f>
        <v>0</v>
      </c>
      <c r="AJ131" s="127">
        <f>IF(OR($T131=AJ$7,$T131+$M131=AJ$7,$T131+2*$M131=AJ$7,$T131+3*$M131=AJ$7,$T131+4*$M131=AJ$7,$T131+5*$M131=AJ$7,$T131+6*$M131=AJ$7,$T131+7*$M131=AJ$7,$T131+8*$M131=AJ$7,$T131+9*$M131=AJ$7,$T131+10*$M131=AJ$7),$Q131*'[1]Paramètres commerce'!$D$6,0)</f>
        <v>0</v>
      </c>
      <c r="AK131" s="127">
        <f>IF(OR($T131=AK$7,$T131+$M131=AK$7,$T131+2*$M131=AK$7,$T131+3*$M131=AK$7,$T131+4*$M131=AK$7,$T131+5*$M131=AK$7,$T131+6*$M131=AK$7,$T131+7*$M131=AK$7,$T131+8*$M131=AK$7,$T131+9*$M131=AK$7,$T131+10*$M131=AK$7),$Q131*'[1]Paramètres commerce'!$D$6,0)</f>
        <v>0</v>
      </c>
      <c r="AL131" s="128">
        <f>IF(OR($T131=AL$7,$T131+$M131=AL$7,$T131+2*$M131=AL$7,$T131+3*$M131=AL$7,$T131+4*$M131=AL$7,$T131+5*$M131=AL$7,$T131+6*$M131=AL$7,$T131+7*$M131=AL$7,$T131+8*$M131=AL$7,$T131+9*$M131=AL$7,$T131+10*$M131=AL$7),$Q131*'[1]Paramètres commerce'!$D$6,0)</f>
        <v>0</v>
      </c>
      <c r="AM131" s="126">
        <f>IF(OR($T131=AM$7,$T131+$M131=AM$7,$T131+2*$M131=AM$7,$T131+3*$M131=AM$7,$T131+4*$M131=AM$7,$T131+5*$M131=AM$7,$T131+6*$M131=AM$7,$T131+7*$M131=AM$7,$T131+8*$M131=AM$7,$T131+9*$M131=AM$7,$T131+10*$M131=AM$7),$Q131*'[1]Paramètres commerce'!$D$6,0)</f>
        <v>0</v>
      </c>
      <c r="AN131" s="127">
        <f>IF(OR($T131=AN$7,$T131+$M131=AN$7,$T131+2*$M131=AN$7,$T131+3*$M131=AN$7,$T131+4*$M131=AN$7,$T131+5*$M131=AN$7,$T131+6*$M131=AN$7,$T131+7*$M131=AN$7,$T131+8*$M131=AN$7,$T131+9*$M131=AN$7,$T131+10*$M131=AN$7),$Q131*'[1]Paramètres commerce'!$D$6,0)</f>
        <v>0</v>
      </c>
      <c r="AO131" s="127">
        <f>IF(OR($T131=AO$7,$T131+$M131=AO$7,$T131+2*$M131=AO$7,$T131+3*$M131=AO$7,$T131+4*$M131=AO$7,$T131+5*$M131=AO$7,$T131+6*$M131=AO$7,$T131+7*$M131=AO$7,$T131+8*$M131=AO$7,$T131+9*$M131=AO$7,$T131+10*$M131=AO$7),$Q131*'[1]Paramètres commerce'!$D$6,0)</f>
        <v>0</v>
      </c>
      <c r="AP131" s="127">
        <f>IF(OR($T131=AP$7,$T131+$M131=AP$7,$T131+2*$M131=AP$7,$T131+3*$M131=AP$7,$T131+4*$M131=AP$7,$T131+5*$M131=AP$7,$T131+6*$M131=AP$7,$T131+7*$M131=AP$7,$T131+8*$M131=AP$7,$T131+9*$M131=AP$7,$T131+10*$M131=AP$7),$Q131*'[1]Paramètres commerce'!$D$6,0)</f>
        <v>0</v>
      </c>
      <c r="AQ131" s="128">
        <f>IF(OR($T131=AQ$7,$T131+$M131=AQ$7,$T131+2*$M131=AQ$7,$T131+3*$M131=AQ$7,$T131+4*$M131=AQ$7,$T131+5*$M131=AQ$7,$T131+6*$M131=AQ$7,$T131+7*$M131=AQ$7,$T131+8*$M131=AQ$7,$T131+9*$M131=AQ$7,$T131+10*$M131=AQ$7),$Q131*'[1]Paramètres commerce'!$D$6,0)</f>
        <v>0</v>
      </c>
      <c r="AR131" s="126">
        <f>IF(OR($T131=AR$7,$T131+$M131=AR$7,$T131+2*$M131=AR$7,$T131+3*$M131=AR$7,$T131+4*$M131=AR$7,$T131+5*$M131=AR$7,$T131+6*$M131=AR$7,$T131+7*$M131=AR$7,$T131+8*$M131=AR$7,$T131+9*$M131=AR$7,$T131+10*$M131=AR$7),$Q131*'[1]Paramètres commerce'!$D$6,0)</f>
        <v>0</v>
      </c>
      <c r="AS131" s="127">
        <f>IF(OR($T131=AS$7,$T131+$M131=AS$7,$T131+2*$M131=AS$7,$T131+3*$M131=AS$7,$T131+4*$M131=AS$7,$T131+5*$M131=AS$7,$T131+6*$M131=AS$7,$T131+7*$M131=AS$7,$T131+8*$M131=AS$7,$T131+9*$M131=AS$7,$T131+10*$M131=AS$7),$Q131*'[1]Paramètres commerce'!$D$6,0)</f>
        <v>0</v>
      </c>
      <c r="AT131" s="127">
        <f>IF(OR($T131=AT$7,$T131+$M131=AT$7,$T131+2*$M131=AT$7,$T131+3*$M131=AT$7,$T131+4*$M131=AT$7,$T131+5*$M131=AT$7,$T131+6*$M131=AT$7,$T131+7*$M131=AT$7,$T131+8*$M131=AT$7,$T131+9*$M131=AT$7,$T131+10*$M131=AT$7),$Q131*'[1]Paramètres commerce'!$D$6,0)</f>
        <v>0</v>
      </c>
      <c r="AU131" s="127">
        <f>IF(OR($T131=AU$7,$T131+$M131=AU$7,$T131+2*$M131=AU$7,$T131+3*$M131=AU$7,$T131+4*$M131=AU$7,$T131+5*$M131=AU$7,$T131+6*$M131=AU$7,$T131+7*$M131=AU$7,$T131+8*$M131=AU$7,$T131+9*$M131=AU$7,$T131+10*$M131=AU$7),$Q131*'[1]Paramètres commerce'!$D$6,0)</f>
        <v>0</v>
      </c>
      <c r="AV131" s="128">
        <f>IF(OR($T131=AV$7,$T131+$M131=AV$7,$T131+2*$M131=AV$7,$T131+3*$M131=AV$7,$T131+4*$M131=AV$7,$T131+5*$M131=AV$7,$T131+6*$M131=AV$7,$T131+7*$M131=AV$7,$T131+8*$M131=AV$7,$T131+9*$M131=AV$7,$T131+10*$M131=AV$7),$Q131*'[1]Paramètres commerce'!$D$6,0)</f>
        <v>0</v>
      </c>
      <c r="AW131" s="126">
        <f>IF(OR($T131=AW$7,$T131+$M131=AW$7,$T131+2*$M131=AW$7,$T131+3*$M131=AW$7,$T131+4*$M131=AW$7,$T131+5*$M131=AW$7,$T131+6*$M131=AW$7,$T131+7*$M131=AW$7,$T131+8*$M131=AW$7,$T131+9*$M131=AW$7,$T131+10*$M131=AW$7),$Q131*'[1]Paramètres commerce'!$D$6,0)</f>
        <v>0</v>
      </c>
      <c r="AX131" s="127">
        <f>IF(OR($T131=AX$7,$T131+$M131=AX$7,$T131+2*$M131=AX$7,$T131+3*$M131=AX$7,$T131+4*$M131=AX$7,$T131+5*$M131=AX$7,$T131+6*$M131=AX$7,$T131+7*$M131=AX$7,$T131+8*$M131=AX$7,$T131+9*$M131=AX$7,$T131+10*$M131=AX$7),$Q131*'[1]Paramètres commerce'!$D$6,0)</f>
        <v>0</v>
      </c>
      <c r="AY131" s="127">
        <f>IF(OR($T131=AY$7,$T131+$M131=AY$7,$T131+2*$M131=AY$7,$T131+3*$M131=AY$7,$T131+4*$M131=AY$7,$T131+5*$M131=AY$7,$T131+6*$M131=AY$7,$T131+7*$M131=AY$7,$T131+8*$M131=AY$7,$T131+9*$M131=AY$7,$T131+10*$M131=AY$7),$Q131*'[1]Paramètres commerce'!$D$6,0)</f>
        <v>0</v>
      </c>
      <c r="AZ131" s="127">
        <f>IF(OR($T131=AZ$7,$T131+$M131=AZ$7,$T131+2*$M131=AZ$7,$T131+3*$M131=AZ$7,$T131+4*$M131=AZ$7,$T131+5*$M131=AZ$7,$T131+6*$M131=AZ$7,$T131+7*$M131=AZ$7,$T131+8*$M131=AZ$7,$T131+9*$M131=AZ$7,$T131+10*$M131=AZ$7),$Q131*'[1]Paramètres commerce'!$D$6,0)</f>
        <v>0</v>
      </c>
      <c r="BA131" s="128">
        <f>IF(OR($T131=BA$7,$T131+$M131=BA$7,$T131+2*$M131=BA$7,$T131+3*$M131=BA$7,$T131+4*$M131=BA$7,$T131+5*$M131=BA$7,$T131+6*$M131=BA$7,$T131+7*$M131=BA$7,$T131+8*$M131=BA$7,$T131+9*$M131=BA$7,$T131+10*$M131=BA$7),$Q131*'[1]Paramètres commerce'!$D$6,0)</f>
        <v>0</v>
      </c>
      <c r="BB131" s="126">
        <f>IF(OR($T131=BB$7,$T131+$M131=BB$7,$T131+2*$M131=BB$7,$T131+3*$M131=BB$7,$T131+4*$M131=BB$7,$T131+5*$M131=BB$7,$T131+6*$M131=BB$7,$T131+7*$M131=BB$7,$T131+8*$M131=BB$7,$T131+9*$M131=BB$7,$T131+10*$M131=BB$7),$Q131*'[1]Paramètres commerce'!$D$6,0)</f>
        <v>0</v>
      </c>
      <c r="BC131" s="127">
        <f>IF(OR($T131=BC$7,$T131+$M131=BC$7,$T131+2*$M131=BC$7,$T131+3*$M131=BC$7,$T131+4*$M131=BC$7,$T131+5*$M131=BC$7,$T131+6*$M131=BC$7,$T131+7*$M131=BC$7,$T131+8*$M131=BC$7,$T131+9*$M131=BC$7,$T131+10*$M131=BC$7),$Q131*'[1]Paramètres commerce'!$D$6,0)</f>
        <v>0</v>
      </c>
      <c r="BD131" s="127">
        <f>IF(OR($T131=BD$7,$T131+$M131=BD$7,$T131+2*$M131=BD$7,$T131+3*$M131=BD$7,$T131+4*$M131=BD$7,$T131+5*$M131=BD$7,$T131+6*$M131=BD$7,$T131+7*$M131=BD$7,$T131+8*$M131=BD$7,$T131+9*$M131=BD$7,$T131+10*$M131=BD$7),$Q131*'[1]Paramètres commerce'!$D$6,0)</f>
        <v>0</v>
      </c>
      <c r="BE131" s="127">
        <f>IF(OR($T131=BE$7,$T131+$M131=BE$7,$T131+2*$M131=BE$7,$T131+3*$M131=BE$7,$T131+4*$M131=BE$7,$T131+5*$M131=BE$7,$T131+6*$M131=BE$7,$T131+7*$M131=BE$7,$T131+8*$M131=BE$7,$T131+9*$M131=BE$7,$T131+10*$M131=BE$7),$Q131*'[1]Paramètres commerce'!$D$6,0)</f>
        <v>0</v>
      </c>
      <c r="BF131" s="128">
        <f>IF(OR($T131=BF$7,$T131+$M131=BF$7,$T131+2*$M131=BF$7,$T131+3*$M131=BF$7,$T131+4*$M131=BF$7,$T131+5*$M131=BF$7,$T131+6*$M131=BF$7,$T131+7*$M131=BF$7,$T131+8*$M131=BF$7,$T131+9*$M131=BF$7,$T131+10*$M131=BF$7),$Q131*'[1]Paramètres commerce'!$D$6,0)</f>
        <v>0</v>
      </c>
      <c r="BG131" s="126">
        <f>IF(OR($T131=BG$7,$T131+$M131=BG$7,$T131+2*$M131=BG$7,$T131+3*$M131=BG$7,$T131+4*$M131=BG$7,$T131+5*$M131=BG$7,$T131+6*$M131=BG$7,$T131+7*$M131=BG$7,$T131+8*$M131=BG$7,$T131+9*$M131=BG$7,$T131+10*$M131=BG$7),$Q131*'[1]Paramètres commerce'!$D$6,0)</f>
        <v>0</v>
      </c>
      <c r="BH131" s="127">
        <f>IF(OR($T131=BH$7,$T131+$M131=BH$7,$T131+2*$M131=BH$7,$T131+3*$M131=BH$7,$T131+4*$M131=BH$7,$T131+5*$M131=BH$7,$T131+6*$M131=BH$7,$T131+7*$M131=BH$7,$T131+8*$M131=BH$7,$T131+9*$M131=BH$7,$T131+10*$M131=BH$7),$Q131*'[1]Paramètres commerce'!$D$6,0)</f>
        <v>0</v>
      </c>
      <c r="BI131" s="127">
        <f>IF(OR($T131=BI$7,$T131+$M131=BI$7,$T131+2*$M131=BI$7,$T131+3*$M131=BI$7,$T131+4*$M131=BI$7,$T131+5*$M131=BI$7,$T131+6*$M131=BI$7,$T131+7*$M131=BI$7,$T131+8*$M131=BI$7,$T131+9*$M131=BI$7,$T131+10*$M131=BI$7),$Q131*'[1]Paramètres commerce'!$D$6,0)</f>
        <v>0</v>
      </c>
      <c r="BJ131" s="127">
        <f>IF(OR($T131=BJ$7,$T131+$M131=BJ$7,$T131+2*$M131=BJ$7,$T131+3*$M131=BJ$7,$T131+4*$M131=BJ$7,$T131+5*$M131=BJ$7,$T131+6*$M131=BJ$7,$T131+7*$M131=BJ$7,$T131+8*$M131=BJ$7,$T131+9*$M131=BJ$7,$T131+10*$M131=BJ$7),$Q131*'[1]Paramètres commerce'!$D$6,0)</f>
        <v>0</v>
      </c>
      <c r="BK131" s="128">
        <f>IF(OR($T131=BK$7,$T131+$M131=BK$7,$T131+2*$M131=BK$7,$T131+3*$M131=BK$7,$T131+4*$M131=BK$7,$T131+5*$M131=BK$7,$T131+6*$M131=BK$7,$T131+7*$M131=BK$7,$T131+8*$M131=BK$7,$T131+9*$M131=BK$7,$T131+10*$M131=BK$7),$Q131*'[1]Paramètres commerce'!$D$6,0)</f>
        <v>0</v>
      </c>
      <c r="BL131" s="126">
        <f>IF(OR($T131=BL$7,$T131+$M131=BL$7,$T131+2*$M131=BL$7,$T131+3*$M131=BL$7,$T131+4*$M131=BL$7,$T131+5*$M131=BL$7,$T131+6*$M131=BL$7,$T131+7*$M131=BL$7,$T131+8*$M131=BL$7,$T131+9*$M131=BL$7,$T131+10*$M131=BL$7),$Q131*'[1]Paramètres commerce'!$D$6,0)</f>
        <v>0</v>
      </c>
      <c r="BM131" s="127">
        <f>IF(OR($T131=BM$7,$T131+$M131=BM$7,$T131+2*$M131=BM$7,$T131+3*$M131=BM$7,$T131+4*$M131=BM$7,$T131+5*$M131=BM$7,$T131+6*$M131=BM$7,$T131+7*$M131=BM$7,$T131+8*$M131=BM$7,$T131+9*$M131=BM$7,$T131+10*$M131=BM$7),$Q131*'[1]Paramètres commerce'!$D$6,0)</f>
        <v>0</v>
      </c>
      <c r="BN131" s="127">
        <f>IF(OR($T131=BN$7,$T131+$M131=BN$7,$T131+2*$M131=BN$7,$T131+3*$M131=BN$7,$T131+4*$M131=BN$7,$T131+5*$M131=BN$7,$T131+6*$M131=BN$7,$T131+7*$M131=BN$7,$T131+8*$M131=BN$7,$T131+9*$M131=BN$7,$T131+10*$M131=BN$7),$Q131*'[1]Paramètres commerce'!$D$6,0)</f>
        <v>0</v>
      </c>
      <c r="BO131" s="127">
        <f>IF(OR($T131=BO$7,$T131+$M131=BO$7,$T131+2*$M131=BO$7,$T131+3*$M131=BO$7,$T131+4*$M131=BO$7,$T131+5*$M131=BO$7,$T131+6*$M131=BO$7,$T131+7*$M131=BO$7,$T131+8*$M131=BO$7,$T131+9*$M131=BO$7,$T131+10*$M131=BO$7),$Q131*'[1]Paramètres commerce'!$D$6,0)</f>
        <v>0</v>
      </c>
      <c r="BP131" s="128">
        <f>IF(OR($T131=BP$7,$T131+$M131=BP$7,$T131+2*$M131=BP$7,$T131+3*$M131=BP$7,$T131+4*$M131=BP$7,$T131+5*$M131=BP$7,$T131+6*$M131=BP$7,$T131+7*$M131=BP$7,$T131+8*$M131=BP$7,$T131+9*$M131=BP$7,$T131+10*$M131=BP$7),$Q131*'[1]Paramètres commerce'!$D$6,0)</f>
        <v>0</v>
      </c>
      <c r="BQ131" s="126">
        <f>IF(OR($T131=BQ$7,$T131+$M131=BQ$7,$T131+2*$M131=BQ$7,$T131+3*$M131=BQ$7,$T131+4*$M131=BQ$7,$T131+5*$M131=BQ$7,$T131+6*$M131=BQ$7,$T131+7*$M131=BQ$7,$T131+8*$M131=BQ$7,$T131+9*$M131=BQ$7,$T131+10*$M131=BQ$7),$Q131*'[1]Paramètres commerce'!$D$6,0)</f>
        <v>0</v>
      </c>
      <c r="BR131" s="127">
        <f>IF(OR($T131=BR$7,$T131+$M131=BR$7,$T131+2*$M131=BR$7,$T131+3*$M131=BR$7,$T131+4*$M131=BR$7,$T131+5*$M131=BR$7,$T131+6*$M131=BR$7,$T131+7*$M131=BR$7,$T131+8*$M131=BR$7,$T131+9*$M131=BR$7,$T131+10*$M131=BR$7),$Q131*'[1]Paramètres commerce'!$D$6,0)</f>
        <v>0</v>
      </c>
      <c r="BS131" s="127">
        <f>IF(OR($T131=BS$7,$T131+$M131=BS$7,$T131+2*$M131=BS$7,$T131+3*$M131=BS$7,$T131+4*$M131=BS$7,$T131+5*$M131=BS$7,$T131+6*$M131=BS$7,$T131+7*$M131=BS$7,$T131+8*$M131=BS$7,$T131+9*$M131=BS$7,$T131+10*$M131=BS$7),$Q131*'[1]Paramètres commerce'!$D$6,0)</f>
        <v>0</v>
      </c>
      <c r="BT131" s="127">
        <f>IF(OR($T131=BT$7,$T131+$M131=BT$7,$T131+2*$M131=BT$7,$T131+3*$M131=BT$7,$T131+4*$M131=BT$7,$T131+5*$M131=BT$7,$T131+6*$M131=BT$7,$T131+7*$M131=BT$7,$T131+8*$M131=BT$7,$T131+9*$M131=BT$7,$T131+10*$M131=BT$7),$Q131*'[1]Paramètres commerce'!$D$6,0)</f>
        <v>0</v>
      </c>
      <c r="BU131" s="128">
        <f>IF(OR($T131=BU$7,$T131+$M131=BU$7,$T131+2*$M131=BU$7,$T131+3*$M131=BU$7,$T131+4*$M131=BU$7,$T131+5*$M131=BU$7,$T131+6*$M131=BU$7,$T131+7*$M131=BU$7,$T131+8*$M131=BU$7,$T131+9*$M131=BU$7,$T131+10*$M131=BU$7),$Q131*'[1]Paramètres commerce'!$D$6,0)</f>
        <v>0</v>
      </c>
      <c r="BV131" s="126">
        <f>IF(OR($T131=BV$7,$T131+$M131=BV$7,$T131+2*$M131=BV$7,$T131+3*$M131=BV$7,$T131+4*$M131=BV$7,$T131+5*$M131=BV$7,$T131+6*$M131=BV$7,$T131+7*$M131=BV$7,$T131+8*$M131=BV$7,$T131+9*$M131=BV$7,$T131+10*$M131=BV$7),$Q131*'[1]Paramètres commerce'!$D$6,0)</f>
        <v>0</v>
      </c>
      <c r="BW131" s="127">
        <f>IF(OR($T131=BW$7,$T131+$M131=BW$7,$T131+2*$M131=BW$7,$T131+3*$M131=BW$7,$T131+4*$M131=BW$7,$T131+5*$M131=BW$7,$T131+6*$M131=BW$7,$T131+7*$M131=BW$7,$T131+8*$M131=BW$7,$T131+9*$M131=BW$7,$T131+10*$M131=BW$7),$Q131*'[1]Paramètres commerce'!$D$6,0)</f>
        <v>0</v>
      </c>
      <c r="BX131" s="127">
        <f>IF(OR($T131=BX$7,$T131+$M131=BX$7,$T131+2*$M131=BX$7,$T131+3*$M131=BX$7,$T131+4*$M131=BX$7,$T131+5*$M131=BX$7,$T131+6*$M131=BX$7,$T131+7*$M131=BX$7,$T131+8*$M131=BX$7,$T131+9*$M131=BX$7,$T131+10*$M131=BX$7),$Q131*'[1]Paramètres commerce'!$D$6,0)</f>
        <v>0</v>
      </c>
      <c r="BY131" s="127">
        <f>IF(OR($T131=BY$7,$T131+$M131=BY$7,$T131+2*$M131=BY$7,$T131+3*$M131=BY$7,$T131+4*$M131=BY$7,$T131+5*$M131=BY$7,$T131+6*$M131=BY$7,$T131+7*$M131=BY$7,$T131+8*$M131=BY$7,$T131+9*$M131=BY$7,$T131+10*$M131=BY$7),$Q131*'[1]Paramètres commerce'!$D$6,0)</f>
        <v>0</v>
      </c>
      <c r="BZ131" s="128">
        <f>IF(OR($T131=BZ$7,$T131+$M131=BZ$7,$T131+2*$M131=BZ$7,$T131+3*$M131=BZ$7,$T131+4*$M131=BZ$7,$T131+5*$M131=BZ$7,$T131+6*$M131=BZ$7,$T131+7*$M131=BZ$7,$T131+8*$M131=BZ$7,$T131+9*$M131=BZ$7,$T131+10*$M131=BZ$7),$Q131*'[1]Paramètres commerce'!$D$6,0)</f>
        <v>0</v>
      </c>
      <c r="CA131" s="17"/>
    </row>
    <row r="132" spans="1:79">
      <c r="A132" s="2"/>
      <c r="B132" s="74">
        <v>125</v>
      </c>
      <c r="C132" s="115"/>
      <c r="D132" s="76"/>
      <c r="E132" s="97"/>
      <c r="F132" s="116"/>
      <c r="G132" s="117"/>
      <c r="H132" s="116"/>
      <c r="I132" s="116"/>
      <c r="J132" s="117"/>
      <c r="K132" s="81"/>
      <c r="L132" s="81"/>
      <c r="M132" s="82"/>
      <c r="N132" s="118"/>
      <c r="O132" s="84"/>
      <c r="P132" s="82"/>
      <c r="Q132" s="119">
        <f>(P132*'[1]Paramètres commerce'!$D$5+O132)*K132</f>
        <v>0</v>
      </c>
      <c r="R132" s="103">
        <f>'[1]Paramètres commerce'!$D$7</f>
        <v>5.0000000000000001E-3</v>
      </c>
      <c r="S132" s="119">
        <f>R132*Q132*'[1]Paramètres commerce'!$D$6</f>
        <v>0</v>
      </c>
      <c r="T132" s="120">
        <f t="shared" si="1"/>
        <v>2017</v>
      </c>
      <c r="U132" s="121" t="s">
        <v>38</v>
      </c>
      <c r="V132" s="122"/>
      <c r="W132" s="123"/>
      <c r="X132" s="123"/>
      <c r="Y132" s="123"/>
      <c r="Z132" s="123"/>
      <c r="AA132" s="124"/>
      <c r="AB132" s="125"/>
      <c r="AC132" s="126">
        <f>IF(OR($T132=AC$7,$T132+$M132=AC$7,$T132+2*$M132=AC$7,$T132+3*$M132=AC$7,$T132+4*$M132=AC$7,$T132+5*$M132=AC$7,$T132+6*$M132=AC$7,$T132+7*$M132=AC$7,$T132+8*$M132=AC$7,$T132+9*$M132=AC$7,$T132+10*$M132=AC$7),$Q132*'[1]Paramètres commerce'!$D$6,0)</f>
        <v>0</v>
      </c>
      <c r="AD132" s="127">
        <f>IF(OR($T132=AD$7,$T132+$M132=AD$7,$T132+2*$M132=AD$7,$T132+3*$M132=AD$7,$T132+4*$M132=AD$7,$T132+5*$M132=AD$7,$T132+6*$M132=AD$7,$T132+7*$M132=AD$7,$T132+8*$M132=AD$7,$T132+9*$M132=AD$7,$T132+10*$M132=AD$7),$Q132*'[1]Paramètres commerce'!$D$6,0)</f>
        <v>0</v>
      </c>
      <c r="AE132" s="127">
        <f>IF(OR($T132=AE$7,$T132+$M132=AE$7,$T132+2*$M132=AE$7,$T132+3*$M132=AE$7,$T132+4*$M132=AE$7,$T132+5*$M132=AE$7,$T132+6*$M132=AE$7,$T132+7*$M132=AE$7,$T132+8*$M132=AE$7,$T132+9*$M132=AE$7,$T132+10*$M132=AE$7),$Q132*'[1]Paramètres commerce'!$D$6,0)</f>
        <v>0</v>
      </c>
      <c r="AF132" s="127">
        <f>IF(OR($T132=AF$7,$T132+$M132=AF$7,$T132+2*$M132=AF$7,$T132+3*$M132=AF$7,$T132+4*$M132=AF$7,$T132+5*$M132=AF$7,$T132+6*$M132=AF$7,$T132+7*$M132=AF$7,$T132+8*$M132=AF$7,$T132+9*$M132=AF$7,$T132+10*$M132=AF$7),$Q132*'[1]Paramètres commerce'!$D$6,0)</f>
        <v>0</v>
      </c>
      <c r="AG132" s="128">
        <f>IF(OR($T132=AG$7,$T132+$M132=AG$7,$T132+2*$M132=AG$7,$T132+3*$M132=AG$7,$T132+4*$M132=AG$7,$T132+5*$M132=AG$7,$T132+6*$M132=AG$7,$T132+7*$M132=AG$7,$T132+8*$M132=AG$7,$T132+9*$M132=AG$7,$T132+10*$M132=AG$7),$Q132*'[1]Paramètres commerce'!$D$6,0)</f>
        <v>0</v>
      </c>
      <c r="AH132" s="126">
        <f>IF(OR($T132=AH$7,$T132+$M132=AH$7,$T132+2*$M132=AH$7,$T132+3*$M132=AH$7,$T132+4*$M132=AH$7,$T132+5*$M132=AH$7,$T132+6*$M132=AH$7,$T132+7*$M132=AH$7,$T132+8*$M132=AH$7,$T132+9*$M132=AH$7,$T132+10*$M132=AH$7),$Q132*'[1]Paramètres commerce'!$D$6,0)</f>
        <v>0</v>
      </c>
      <c r="AI132" s="127">
        <f>IF(OR($T132=AI$7,$T132+$M132=AI$7,$T132+2*$M132=AI$7,$T132+3*$M132=AI$7,$T132+4*$M132=AI$7,$T132+5*$M132=AI$7,$T132+6*$M132=AI$7,$T132+7*$M132=AI$7,$T132+8*$M132=AI$7,$T132+9*$M132=AI$7,$T132+10*$M132=AI$7),$Q132*'[1]Paramètres commerce'!$D$6,0)</f>
        <v>0</v>
      </c>
      <c r="AJ132" s="127">
        <f>IF(OR($T132=AJ$7,$T132+$M132=AJ$7,$T132+2*$M132=AJ$7,$T132+3*$M132=AJ$7,$T132+4*$M132=AJ$7,$T132+5*$M132=AJ$7,$T132+6*$M132=AJ$7,$T132+7*$M132=AJ$7,$T132+8*$M132=AJ$7,$T132+9*$M132=AJ$7,$T132+10*$M132=AJ$7),$Q132*'[1]Paramètres commerce'!$D$6,0)</f>
        <v>0</v>
      </c>
      <c r="AK132" s="127">
        <f>IF(OR($T132=AK$7,$T132+$M132=AK$7,$T132+2*$M132=AK$7,$T132+3*$M132=AK$7,$T132+4*$M132=AK$7,$T132+5*$M132=AK$7,$T132+6*$M132=AK$7,$T132+7*$M132=AK$7,$T132+8*$M132=AK$7,$T132+9*$M132=AK$7,$T132+10*$M132=AK$7),$Q132*'[1]Paramètres commerce'!$D$6,0)</f>
        <v>0</v>
      </c>
      <c r="AL132" s="128">
        <f>IF(OR($T132=AL$7,$T132+$M132=AL$7,$T132+2*$M132=AL$7,$T132+3*$M132=AL$7,$T132+4*$M132=AL$7,$T132+5*$M132=AL$7,$T132+6*$M132=AL$7,$T132+7*$M132=AL$7,$T132+8*$M132=AL$7,$T132+9*$M132=AL$7,$T132+10*$M132=AL$7),$Q132*'[1]Paramètres commerce'!$D$6,0)</f>
        <v>0</v>
      </c>
      <c r="AM132" s="126">
        <f>IF(OR($T132=AM$7,$T132+$M132=AM$7,$T132+2*$M132=AM$7,$T132+3*$M132=AM$7,$T132+4*$M132=AM$7,$T132+5*$M132=AM$7,$T132+6*$M132=AM$7,$T132+7*$M132=AM$7,$T132+8*$M132=AM$7,$T132+9*$M132=AM$7,$T132+10*$M132=AM$7),$Q132*'[1]Paramètres commerce'!$D$6,0)</f>
        <v>0</v>
      </c>
      <c r="AN132" s="127">
        <f>IF(OR($T132=AN$7,$T132+$M132=AN$7,$T132+2*$M132=AN$7,$T132+3*$M132=AN$7,$T132+4*$M132=AN$7,$T132+5*$M132=AN$7,$T132+6*$M132=AN$7,$T132+7*$M132=AN$7,$T132+8*$M132=AN$7,$T132+9*$M132=AN$7,$T132+10*$M132=AN$7),$Q132*'[1]Paramètres commerce'!$D$6,0)</f>
        <v>0</v>
      </c>
      <c r="AO132" s="127">
        <f>IF(OR($T132=AO$7,$T132+$M132=AO$7,$T132+2*$M132=AO$7,$T132+3*$M132=AO$7,$T132+4*$M132=AO$7,$T132+5*$M132=AO$7,$T132+6*$M132=AO$7,$T132+7*$M132=AO$7,$T132+8*$M132=AO$7,$T132+9*$M132=AO$7,$T132+10*$M132=AO$7),$Q132*'[1]Paramètres commerce'!$D$6,0)</f>
        <v>0</v>
      </c>
      <c r="AP132" s="127">
        <f>IF(OR($T132=AP$7,$T132+$M132=AP$7,$T132+2*$M132=AP$7,$T132+3*$M132=AP$7,$T132+4*$M132=AP$7,$T132+5*$M132=AP$7,$T132+6*$M132=AP$7,$T132+7*$M132=AP$7,$T132+8*$M132=AP$7,$T132+9*$M132=AP$7,$T132+10*$M132=AP$7),$Q132*'[1]Paramètres commerce'!$D$6,0)</f>
        <v>0</v>
      </c>
      <c r="AQ132" s="128">
        <f>IF(OR($T132=AQ$7,$T132+$M132=AQ$7,$T132+2*$M132=AQ$7,$T132+3*$M132=AQ$7,$T132+4*$M132=AQ$7,$T132+5*$M132=AQ$7,$T132+6*$M132=AQ$7,$T132+7*$M132=AQ$7,$T132+8*$M132=AQ$7,$T132+9*$M132=AQ$7,$T132+10*$M132=AQ$7),$Q132*'[1]Paramètres commerce'!$D$6,0)</f>
        <v>0</v>
      </c>
      <c r="AR132" s="126">
        <f>IF(OR($T132=AR$7,$T132+$M132=AR$7,$T132+2*$M132=AR$7,$T132+3*$M132=AR$7,$T132+4*$M132=AR$7,$T132+5*$M132=AR$7,$T132+6*$M132=AR$7,$T132+7*$M132=AR$7,$T132+8*$M132=AR$7,$T132+9*$M132=AR$7,$T132+10*$M132=AR$7),$Q132*'[1]Paramètres commerce'!$D$6,0)</f>
        <v>0</v>
      </c>
      <c r="AS132" s="127">
        <f>IF(OR($T132=AS$7,$T132+$M132=AS$7,$T132+2*$M132=AS$7,$T132+3*$M132=AS$7,$T132+4*$M132=AS$7,$T132+5*$M132=AS$7,$T132+6*$M132=AS$7,$T132+7*$M132=AS$7,$T132+8*$M132=AS$7,$T132+9*$M132=AS$7,$T132+10*$M132=AS$7),$Q132*'[1]Paramètres commerce'!$D$6,0)</f>
        <v>0</v>
      </c>
      <c r="AT132" s="127">
        <f>IF(OR($T132=AT$7,$T132+$M132=AT$7,$T132+2*$M132=AT$7,$T132+3*$M132=AT$7,$T132+4*$M132=AT$7,$T132+5*$M132=AT$7,$T132+6*$M132=AT$7,$T132+7*$M132=AT$7,$T132+8*$M132=AT$7,$T132+9*$M132=AT$7,$T132+10*$M132=AT$7),$Q132*'[1]Paramètres commerce'!$D$6,0)</f>
        <v>0</v>
      </c>
      <c r="AU132" s="127">
        <f>IF(OR($T132=AU$7,$T132+$M132=AU$7,$T132+2*$M132=AU$7,$T132+3*$M132=AU$7,$T132+4*$M132=AU$7,$T132+5*$M132=AU$7,$T132+6*$M132=AU$7,$T132+7*$M132=AU$7,$T132+8*$M132=AU$7,$T132+9*$M132=AU$7,$T132+10*$M132=AU$7),$Q132*'[1]Paramètres commerce'!$D$6,0)</f>
        <v>0</v>
      </c>
      <c r="AV132" s="128">
        <f>IF(OR($T132=AV$7,$T132+$M132=AV$7,$T132+2*$M132=AV$7,$T132+3*$M132=AV$7,$T132+4*$M132=AV$7,$T132+5*$M132=AV$7,$T132+6*$M132=AV$7,$T132+7*$M132=AV$7,$T132+8*$M132=AV$7,$T132+9*$M132=AV$7,$T132+10*$M132=AV$7),$Q132*'[1]Paramètres commerce'!$D$6,0)</f>
        <v>0</v>
      </c>
      <c r="AW132" s="126">
        <f>IF(OR($T132=AW$7,$T132+$M132=AW$7,$T132+2*$M132=AW$7,$T132+3*$M132=AW$7,$T132+4*$M132=AW$7,$T132+5*$M132=AW$7,$T132+6*$M132=AW$7,$T132+7*$M132=AW$7,$T132+8*$M132=AW$7,$T132+9*$M132=AW$7,$T132+10*$M132=AW$7),$Q132*'[1]Paramètres commerce'!$D$6,0)</f>
        <v>0</v>
      </c>
      <c r="AX132" s="127">
        <f>IF(OR($T132=AX$7,$T132+$M132=AX$7,$T132+2*$M132=AX$7,$T132+3*$M132=AX$7,$T132+4*$M132=AX$7,$T132+5*$M132=AX$7,$T132+6*$M132=AX$7,$T132+7*$M132=AX$7,$T132+8*$M132=AX$7,$T132+9*$M132=AX$7,$T132+10*$M132=AX$7),$Q132*'[1]Paramètres commerce'!$D$6,0)</f>
        <v>0</v>
      </c>
      <c r="AY132" s="127">
        <f>IF(OR($T132=AY$7,$T132+$M132=AY$7,$T132+2*$M132=AY$7,$T132+3*$M132=AY$7,$T132+4*$M132=AY$7,$T132+5*$M132=AY$7,$T132+6*$M132=AY$7,$T132+7*$M132=AY$7,$T132+8*$M132=AY$7,$T132+9*$M132=AY$7,$T132+10*$M132=AY$7),$Q132*'[1]Paramètres commerce'!$D$6,0)</f>
        <v>0</v>
      </c>
      <c r="AZ132" s="127">
        <f>IF(OR($T132=AZ$7,$T132+$M132=AZ$7,$T132+2*$M132=AZ$7,$T132+3*$M132=AZ$7,$T132+4*$M132=AZ$7,$T132+5*$M132=AZ$7,$T132+6*$M132=AZ$7,$T132+7*$M132=AZ$7,$T132+8*$M132=AZ$7,$T132+9*$M132=AZ$7,$T132+10*$M132=AZ$7),$Q132*'[1]Paramètres commerce'!$D$6,0)</f>
        <v>0</v>
      </c>
      <c r="BA132" s="128">
        <f>IF(OR($T132=BA$7,$T132+$M132=BA$7,$T132+2*$M132=BA$7,$T132+3*$M132=BA$7,$T132+4*$M132=BA$7,$T132+5*$M132=BA$7,$T132+6*$M132=BA$7,$T132+7*$M132=BA$7,$T132+8*$M132=BA$7,$T132+9*$M132=BA$7,$T132+10*$M132=BA$7),$Q132*'[1]Paramètres commerce'!$D$6,0)</f>
        <v>0</v>
      </c>
      <c r="BB132" s="126">
        <f>IF(OR($T132=BB$7,$T132+$M132=BB$7,$T132+2*$M132=BB$7,$T132+3*$M132=BB$7,$T132+4*$M132=BB$7,$T132+5*$M132=BB$7,$T132+6*$M132=BB$7,$T132+7*$M132=BB$7,$T132+8*$M132=BB$7,$T132+9*$M132=BB$7,$T132+10*$M132=BB$7),$Q132*'[1]Paramètres commerce'!$D$6,0)</f>
        <v>0</v>
      </c>
      <c r="BC132" s="127">
        <f>IF(OR($T132=BC$7,$T132+$M132=BC$7,$T132+2*$M132=BC$7,$T132+3*$M132=BC$7,$T132+4*$M132=BC$7,$T132+5*$M132=BC$7,$T132+6*$M132=BC$7,$T132+7*$M132=BC$7,$T132+8*$M132=BC$7,$T132+9*$M132=BC$7,$T132+10*$M132=BC$7),$Q132*'[1]Paramètres commerce'!$D$6,0)</f>
        <v>0</v>
      </c>
      <c r="BD132" s="127">
        <f>IF(OR($T132=BD$7,$T132+$M132=BD$7,$T132+2*$M132=BD$7,$T132+3*$M132=BD$7,$T132+4*$M132=BD$7,$T132+5*$M132=BD$7,$T132+6*$M132=BD$7,$T132+7*$M132=BD$7,$T132+8*$M132=BD$7,$T132+9*$M132=BD$7,$T132+10*$M132=BD$7),$Q132*'[1]Paramètres commerce'!$D$6,0)</f>
        <v>0</v>
      </c>
      <c r="BE132" s="127">
        <f>IF(OR($T132=BE$7,$T132+$M132=BE$7,$T132+2*$M132=BE$7,$T132+3*$M132=BE$7,$T132+4*$M132=BE$7,$T132+5*$M132=BE$7,$T132+6*$M132=BE$7,$T132+7*$M132=BE$7,$T132+8*$M132=BE$7,$T132+9*$M132=BE$7,$T132+10*$M132=BE$7),$Q132*'[1]Paramètres commerce'!$D$6,0)</f>
        <v>0</v>
      </c>
      <c r="BF132" s="128">
        <f>IF(OR($T132=BF$7,$T132+$M132=BF$7,$T132+2*$M132=BF$7,$T132+3*$M132=BF$7,$T132+4*$M132=BF$7,$T132+5*$M132=BF$7,$T132+6*$M132=BF$7,$T132+7*$M132=BF$7,$T132+8*$M132=BF$7,$T132+9*$M132=BF$7,$T132+10*$M132=BF$7),$Q132*'[1]Paramètres commerce'!$D$6,0)</f>
        <v>0</v>
      </c>
      <c r="BG132" s="126">
        <f>IF(OR($T132=BG$7,$T132+$M132=BG$7,$T132+2*$M132=BG$7,$T132+3*$M132=BG$7,$T132+4*$M132=BG$7,$T132+5*$M132=BG$7,$T132+6*$M132=BG$7,$T132+7*$M132=BG$7,$T132+8*$M132=BG$7,$T132+9*$M132=BG$7,$T132+10*$M132=BG$7),$Q132*'[1]Paramètres commerce'!$D$6,0)</f>
        <v>0</v>
      </c>
      <c r="BH132" s="127">
        <f>IF(OR($T132=BH$7,$T132+$M132=BH$7,$T132+2*$M132=BH$7,$T132+3*$M132=BH$7,$T132+4*$M132=BH$7,$T132+5*$M132=BH$7,$T132+6*$M132=BH$7,$T132+7*$M132=BH$7,$T132+8*$M132=BH$7,$T132+9*$M132=BH$7,$T132+10*$M132=BH$7),$Q132*'[1]Paramètres commerce'!$D$6,0)</f>
        <v>0</v>
      </c>
      <c r="BI132" s="127">
        <f>IF(OR($T132=BI$7,$T132+$M132=BI$7,$T132+2*$M132=BI$7,$T132+3*$M132=BI$7,$T132+4*$M132=BI$7,$T132+5*$M132=BI$7,$T132+6*$M132=BI$7,$T132+7*$M132=BI$7,$T132+8*$M132=BI$7,$T132+9*$M132=BI$7,$T132+10*$M132=BI$7),$Q132*'[1]Paramètres commerce'!$D$6,0)</f>
        <v>0</v>
      </c>
      <c r="BJ132" s="127">
        <f>IF(OR($T132=BJ$7,$T132+$M132=BJ$7,$T132+2*$M132=BJ$7,$T132+3*$M132=BJ$7,$T132+4*$M132=BJ$7,$T132+5*$M132=BJ$7,$T132+6*$M132=BJ$7,$T132+7*$M132=BJ$7,$T132+8*$M132=BJ$7,$T132+9*$M132=BJ$7,$T132+10*$M132=BJ$7),$Q132*'[1]Paramètres commerce'!$D$6,0)</f>
        <v>0</v>
      </c>
      <c r="BK132" s="128">
        <f>IF(OR($T132=BK$7,$T132+$M132=BK$7,$T132+2*$M132=BK$7,$T132+3*$M132=BK$7,$T132+4*$M132=BK$7,$T132+5*$M132=BK$7,$T132+6*$M132=BK$7,$T132+7*$M132=BK$7,$T132+8*$M132=BK$7,$T132+9*$M132=BK$7,$T132+10*$M132=BK$7),$Q132*'[1]Paramètres commerce'!$D$6,0)</f>
        <v>0</v>
      </c>
      <c r="BL132" s="126">
        <f>IF(OR($T132=BL$7,$T132+$M132=BL$7,$T132+2*$M132=BL$7,$T132+3*$M132=BL$7,$T132+4*$M132=BL$7,$T132+5*$M132=BL$7,$T132+6*$M132=BL$7,$T132+7*$M132=BL$7,$T132+8*$M132=BL$7,$T132+9*$M132=BL$7,$T132+10*$M132=BL$7),$Q132*'[1]Paramètres commerce'!$D$6,0)</f>
        <v>0</v>
      </c>
      <c r="BM132" s="127">
        <f>IF(OR($T132=BM$7,$T132+$M132=BM$7,$T132+2*$M132=BM$7,$T132+3*$M132=BM$7,$T132+4*$M132=BM$7,$T132+5*$M132=BM$7,$T132+6*$M132=BM$7,$T132+7*$M132=BM$7,$T132+8*$M132=BM$7,$T132+9*$M132=BM$7,$T132+10*$M132=BM$7),$Q132*'[1]Paramètres commerce'!$D$6,0)</f>
        <v>0</v>
      </c>
      <c r="BN132" s="127">
        <f>IF(OR($T132=BN$7,$T132+$M132=BN$7,$T132+2*$M132=BN$7,$T132+3*$M132=BN$7,$T132+4*$M132=BN$7,$T132+5*$M132=BN$7,$T132+6*$M132=BN$7,$T132+7*$M132=BN$7,$T132+8*$M132=BN$7,$T132+9*$M132=BN$7,$T132+10*$M132=BN$7),$Q132*'[1]Paramètres commerce'!$D$6,0)</f>
        <v>0</v>
      </c>
      <c r="BO132" s="127">
        <f>IF(OR($T132=BO$7,$T132+$M132=BO$7,$T132+2*$M132=BO$7,$T132+3*$M132=BO$7,$T132+4*$M132=BO$7,$T132+5*$M132=BO$7,$T132+6*$M132=BO$7,$T132+7*$M132=BO$7,$T132+8*$M132=BO$7,$T132+9*$M132=BO$7,$T132+10*$M132=BO$7),$Q132*'[1]Paramètres commerce'!$D$6,0)</f>
        <v>0</v>
      </c>
      <c r="BP132" s="128">
        <f>IF(OR($T132=BP$7,$T132+$M132=BP$7,$T132+2*$M132=BP$7,$T132+3*$M132=BP$7,$T132+4*$M132=BP$7,$T132+5*$M132=BP$7,$T132+6*$M132=BP$7,$T132+7*$M132=BP$7,$T132+8*$M132=BP$7,$T132+9*$M132=BP$7,$T132+10*$M132=BP$7),$Q132*'[1]Paramètres commerce'!$D$6,0)</f>
        <v>0</v>
      </c>
      <c r="BQ132" s="126">
        <f>IF(OR($T132=BQ$7,$T132+$M132=BQ$7,$T132+2*$M132=BQ$7,$T132+3*$M132=BQ$7,$T132+4*$M132=BQ$7,$T132+5*$M132=BQ$7,$T132+6*$M132=BQ$7,$T132+7*$M132=BQ$7,$T132+8*$M132=BQ$7,$T132+9*$M132=BQ$7,$T132+10*$M132=BQ$7),$Q132*'[1]Paramètres commerce'!$D$6,0)</f>
        <v>0</v>
      </c>
      <c r="BR132" s="127">
        <f>IF(OR($T132=BR$7,$T132+$M132=BR$7,$T132+2*$M132=BR$7,$T132+3*$M132=BR$7,$T132+4*$M132=BR$7,$T132+5*$M132=BR$7,$T132+6*$M132=BR$7,$T132+7*$M132=BR$7,$T132+8*$M132=BR$7,$T132+9*$M132=BR$7,$T132+10*$M132=BR$7),$Q132*'[1]Paramètres commerce'!$D$6,0)</f>
        <v>0</v>
      </c>
      <c r="BS132" s="127">
        <f>IF(OR($T132=BS$7,$T132+$M132=BS$7,$T132+2*$M132=BS$7,$T132+3*$M132=BS$7,$T132+4*$M132=BS$7,$T132+5*$M132=BS$7,$T132+6*$M132=BS$7,$T132+7*$M132=BS$7,$T132+8*$M132=BS$7,$T132+9*$M132=BS$7,$T132+10*$M132=BS$7),$Q132*'[1]Paramètres commerce'!$D$6,0)</f>
        <v>0</v>
      </c>
      <c r="BT132" s="127">
        <f>IF(OR($T132=BT$7,$T132+$M132=BT$7,$T132+2*$M132=BT$7,$T132+3*$M132=BT$7,$T132+4*$M132=BT$7,$T132+5*$M132=BT$7,$T132+6*$M132=BT$7,$T132+7*$M132=BT$7,$T132+8*$M132=BT$7,$T132+9*$M132=BT$7,$T132+10*$M132=BT$7),$Q132*'[1]Paramètres commerce'!$D$6,0)</f>
        <v>0</v>
      </c>
      <c r="BU132" s="128">
        <f>IF(OR($T132=BU$7,$T132+$M132=BU$7,$T132+2*$M132=BU$7,$T132+3*$M132=BU$7,$T132+4*$M132=BU$7,$T132+5*$M132=BU$7,$T132+6*$M132=BU$7,$T132+7*$M132=BU$7,$T132+8*$M132=BU$7,$T132+9*$M132=BU$7,$T132+10*$M132=BU$7),$Q132*'[1]Paramètres commerce'!$D$6,0)</f>
        <v>0</v>
      </c>
      <c r="BV132" s="126">
        <f>IF(OR($T132=BV$7,$T132+$M132=BV$7,$T132+2*$M132=BV$7,$T132+3*$M132=BV$7,$T132+4*$M132=BV$7,$T132+5*$M132=BV$7,$T132+6*$M132=BV$7,$T132+7*$M132=BV$7,$T132+8*$M132=BV$7,$T132+9*$M132=BV$7,$T132+10*$M132=BV$7),$Q132*'[1]Paramètres commerce'!$D$6,0)</f>
        <v>0</v>
      </c>
      <c r="BW132" s="127">
        <f>IF(OR($T132=BW$7,$T132+$M132=BW$7,$T132+2*$M132=BW$7,$T132+3*$M132=BW$7,$T132+4*$M132=BW$7,$T132+5*$M132=BW$7,$T132+6*$M132=BW$7,$T132+7*$M132=BW$7,$T132+8*$M132=BW$7,$T132+9*$M132=BW$7,$T132+10*$M132=BW$7),$Q132*'[1]Paramètres commerce'!$D$6,0)</f>
        <v>0</v>
      </c>
      <c r="BX132" s="127">
        <f>IF(OR($T132=BX$7,$T132+$M132=BX$7,$T132+2*$M132=BX$7,$T132+3*$M132=BX$7,$T132+4*$M132=BX$7,$T132+5*$M132=BX$7,$T132+6*$M132=BX$7,$T132+7*$M132=BX$7,$T132+8*$M132=BX$7,$T132+9*$M132=BX$7,$T132+10*$M132=BX$7),$Q132*'[1]Paramètres commerce'!$D$6,0)</f>
        <v>0</v>
      </c>
      <c r="BY132" s="127">
        <f>IF(OR($T132=BY$7,$T132+$M132=BY$7,$T132+2*$M132=BY$7,$T132+3*$M132=BY$7,$T132+4*$M132=BY$7,$T132+5*$M132=BY$7,$T132+6*$M132=BY$7,$T132+7*$M132=BY$7,$T132+8*$M132=BY$7,$T132+9*$M132=BY$7,$T132+10*$M132=BY$7),$Q132*'[1]Paramètres commerce'!$D$6,0)</f>
        <v>0</v>
      </c>
      <c r="BZ132" s="128">
        <f>IF(OR($T132=BZ$7,$T132+$M132=BZ$7,$T132+2*$M132=BZ$7,$T132+3*$M132=BZ$7,$T132+4*$M132=BZ$7,$T132+5*$M132=BZ$7,$T132+6*$M132=BZ$7,$T132+7*$M132=BZ$7,$T132+8*$M132=BZ$7,$T132+9*$M132=BZ$7,$T132+10*$M132=BZ$7),$Q132*'[1]Paramètres commerce'!$D$6,0)</f>
        <v>0</v>
      </c>
      <c r="CA132" s="17"/>
    </row>
    <row r="133" spans="1:79">
      <c r="A133" s="2"/>
      <c r="B133" s="74">
        <v>126</v>
      </c>
      <c r="C133" s="115"/>
      <c r="D133" s="76"/>
      <c r="E133" s="97"/>
      <c r="F133" s="116"/>
      <c r="G133" s="117"/>
      <c r="H133" s="116"/>
      <c r="I133" s="116"/>
      <c r="J133" s="117"/>
      <c r="K133" s="81"/>
      <c r="L133" s="81"/>
      <c r="M133" s="82"/>
      <c r="N133" s="118"/>
      <c r="O133" s="84"/>
      <c r="P133" s="82"/>
      <c r="Q133" s="119">
        <f>(P133*'[1]Paramètres commerce'!$D$5+O133)*K133</f>
        <v>0</v>
      </c>
      <c r="R133" s="103">
        <f>'[1]Paramètres commerce'!$D$7</f>
        <v>5.0000000000000001E-3</v>
      </c>
      <c r="S133" s="119">
        <f>R133*Q133*'[1]Paramètres commerce'!$D$6</f>
        <v>0</v>
      </c>
      <c r="T133" s="120">
        <f t="shared" si="1"/>
        <v>2017</v>
      </c>
      <c r="U133" s="121" t="s">
        <v>38</v>
      </c>
      <c r="V133" s="122"/>
      <c r="W133" s="123"/>
      <c r="X133" s="123"/>
      <c r="Y133" s="123"/>
      <c r="Z133" s="123"/>
      <c r="AA133" s="124"/>
      <c r="AB133" s="125"/>
      <c r="AC133" s="126">
        <f>IF(OR($T133=AC$7,$T133+$M133=AC$7,$T133+2*$M133=AC$7,$T133+3*$M133=AC$7,$T133+4*$M133=AC$7,$T133+5*$M133=AC$7,$T133+6*$M133=AC$7,$T133+7*$M133=AC$7,$T133+8*$M133=AC$7,$T133+9*$M133=AC$7,$T133+10*$M133=AC$7),$Q133*'[1]Paramètres commerce'!$D$6,0)</f>
        <v>0</v>
      </c>
      <c r="AD133" s="127">
        <f>IF(OR($T133=AD$7,$T133+$M133=AD$7,$T133+2*$M133=AD$7,$T133+3*$M133=AD$7,$T133+4*$M133=AD$7,$T133+5*$M133=AD$7,$T133+6*$M133=AD$7,$T133+7*$M133=AD$7,$T133+8*$M133=AD$7,$T133+9*$M133=AD$7,$T133+10*$M133=AD$7),$Q133*'[1]Paramètres commerce'!$D$6,0)</f>
        <v>0</v>
      </c>
      <c r="AE133" s="127">
        <f>IF(OR($T133=AE$7,$T133+$M133=AE$7,$T133+2*$M133=AE$7,$T133+3*$M133=AE$7,$T133+4*$M133=AE$7,$T133+5*$M133=AE$7,$T133+6*$M133=AE$7,$T133+7*$M133=AE$7,$T133+8*$M133=AE$7,$T133+9*$M133=AE$7,$T133+10*$M133=AE$7),$Q133*'[1]Paramètres commerce'!$D$6,0)</f>
        <v>0</v>
      </c>
      <c r="AF133" s="127">
        <f>IF(OR($T133=AF$7,$T133+$M133=AF$7,$T133+2*$M133=AF$7,$T133+3*$M133=AF$7,$T133+4*$M133=AF$7,$T133+5*$M133=AF$7,$T133+6*$M133=AF$7,$T133+7*$M133=AF$7,$T133+8*$M133=AF$7,$T133+9*$M133=AF$7,$T133+10*$M133=AF$7),$Q133*'[1]Paramètres commerce'!$D$6,0)</f>
        <v>0</v>
      </c>
      <c r="AG133" s="128">
        <f>IF(OR($T133=AG$7,$T133+$M133=AG$7,$T133+2*$M133=AG$7,$T133+3*$M133=AG$7,$T133+4*$M133=AG$7,$T133+5*$M133=AG$7,$T133+6*$M133=AG$7,$T133+7*$M133=AG$7,$T133+8*$M133=AG$7,$T133+9*$M133=AG$7,$T133+10*$M133=AG$7),$Q133*'[1]Paramètres commerce'!$D$6,0)</f>
        <v>0</v>
      </c>
      <c r="AH133" s="126">
        <f>IF(OR($T133=AH$7,$T133+$M133=AH$7,$T133+2*$M133=AH$7,$T133+3*$M133=AH$7,$T133+4*$M133=AH$7,$T133+5*$M133=AH$7,$T133+6*$M133=AH$7,$T133+7*$M133=AH$7,$T133+8*$M133=AH$7,$T133+9*$M133=AH$7,$T133+10*$M133=AH$7),$Q133*'[1]Paramètres commerce'!$D$6,0)</f>
        <v>0</v>
      </c>
      <c r="AI133" s="127">
        <f>IF(OR($T133=AI$7,$T133+$M133=AI$7,$T133+2*$M133=AI$7,$T133+3*$M133=AI$7,$T133+4*$M133=AI$7,$T133+5*$M133=AI$7,$T133+6*$M133=AI$7,$T133+7*$M133=AI$7,$T133+8*$M133=AI$7,$T133+9*$M133=AI$7,$T133+10*$M133=AI$7),$Q133*'[1]Paramètres commerce'!$D$6,0)</f>
        <v>0</v>
      </c>
      <c r="AJ133" s="127">
        <f>IF(OR($T133=AJ$7,$T133+$M133=AJ$7,$T133+2*$M133=AJ$7,$T133+3*$M133=AJ$7,$T133+4*$M133=AJ$7,$T133+5*$M133=AJ$7,$T133+6*$M133=AJ$7,$T133+7*$M133=AJ$7,$T133+8*$M133=AJ$7,$T133+9*$M133=AJ$7,$T133+10*$M133=AJ$7),$Q133*'[1]Paramètres commerce'!$D$6,0)</f>
        <v>0</v>
      </c>
      <c r="AK133" s="127">
        <f>IF(OR($T133=AK$7,$T133+$M133=AK$7,$T133+2*$M133=AK$7,$T133+3*$M133=AK$7,$T133+4*$M133=AK$7,$T133+5*$M133=AK$7,$T133+6*$M133=AK$7,$T133+7*$M133=AK$7,$T133+8*$M133=AK$7,$T133+9*$M133=AK$7,$T133+10*$M133=AK$7),$Q133*'[1]Paramètres commerce'!$D$6,0)</f>
        <v>0</v>
      </c>
      <c r="AL133" s="128">
        <f>IF(OR($T133=AL$7,$T133+$M133=AL$7,$T133+2*$M133=AL$7,$T133+3*$M133=AL$7,$T133+4*$M133=AL$7,$T133+5*$M133=AL$7,$T133+6*$M133=AL$7,$T133+7*$M133=AL$7,$T133+8*$M133=AL$7,$T133+9*$M133=AL$7,$T133+10*$M133=AL$7),$Q133*'[1]Paramètres commerce'!$D$6,0)</f>
        <v>0</v>
      </c>
      <c r="AM133" s="126">
        <f>IF(OR($T133=AM$7,$T133+$M133=AM$7,$T133+2*$M133=AM$7,$T133+3*$M133=AM$7,$T133+4*$M133=AM$7,$T133+5*$M133=AM$7,$T133+6*$M133=AM$7,$T133+7*$M133=AM$7,$T133+8*$M133=AM$7,$T133+9*$M133=AM$7,$T133+10*$M133=AM$7),$Q133*'[1]Paramètres commerce'!$D$6,0)</f>
        <v>0</v>
      </c>
      <c r="AN133" s="127">
        <f>IF(OR($T133=AN$7,$T133+$M133=AN$7,$T133+2*$M133=AN$7,$T133+3*$M133=AN$7,$T133+4*$M133=AN$7,$T133+5*$M133=AN$7,$T133+6*$M133=AN$7,$T133+7*$M133=AN$7,$T133+8*$M133=AN$7,$T133+9*$M133=AN$7,$T133+10*$M133=AN$7),$Q133*'[1]Paramètres commerce'!$D$6,0)</f>
        <v>0</v>
      </c>
      <c r="AO133" s="127">
        <f>IF(OR($T133=AO$7,$T133+$M133=AO$7,$T133+2*$M133=AO$7,$T133+3*$M133=AO$7,$T133+4*$M133=AO$7,$T133+5*$M133=AO$7,$T133+6*$M133=AO$7,$T133+7*$M133=AO$7,$T133+8*$M133=AO$7,$T133+9*$M133=AO$7,$T133+10*$M133=AO$7),$Q133*'[1]Paramètres commerce'!$D$6,0)</f>
        <v>0</v>
      </c>
      <c r="AP133" s="127">
        <f>IF(OR($T133=AP$7,$T133+$M133=AP$7,$T133+2*$M133=AP$7,$T133+3*$M133=AP$7,$T133+4*$M133=AP$7,$T133+5*$M133=AP$7,$T133+6*$M133=AP$7,$T133+7*$M133=AP$7,$T133+8*$M133=AP$7,$T133+9*$M133=AP$7,$T133+10*$M133=AP$7),$Q133*'[1]Paramètres commerce'!$D$6,0)</f>
        <v>0</v>
      </c>
      <c r="AQ133" s="128">
        <f>IF(OR($T133=AQ$7,$T133+$M133=AQ$7,$T133+2*$M133=AQ$7,$T133+3*$M133=AQ$7,$T133+4*$M133=AQ$7,$T133+5*$M133=AQ$7,$T133+6*$M133=AQ$7,$T133+7*$M133=AQ$7,$T133+8*$M133=AQ$7,$T133+9*$M133=AQ$7,$T133+10*$M133=AQ$7),$Q133*'[1]Paramètres commerce'!$D$6,0)</f>
        <v>0</v>
      </c>
      <c r="AR133" s="126">
        <f>IF(OR($T133=AR$7,$T133+$M133=AR$7,$T133+2*$M133=AR$7,$T133+3*$M133=AR$7,$T133+4*$M133=AR$7,$T133+5*$M133=AR$7,$T133+6*$M133=AR$7,$T133+7*$M133=AR$7,$T133+8*$M133=AR$7,$T133+9*$M133=AR$7,$T133+10*$M133=AR$7),$Q133*'[1]Paramètres commerce'!$D$6,0)</f>
        <v>0</v>
      </c>
      <c r="AS133" s="127">
        <f>IF(OR($T133=AS$7,$T133+$M133=AS$7,$T133+2*$M133=AS$7,$T133+3*$M133=AS$7,$T133+4*$M133=AS$7,$T133+5*$M133=AS$7,$T133+6*$M133=AS$7,$T133+7*$M133=AS$7,$T133+8*$M133=AS$7,$T133+9*$M133=AS$7,$T133+10*$M133=AS$7),$Q133*'[1]Paramètres commerce'!$D$6,0)</f>
        <v>0</v>
      </c>
      <c r="AT133" s="127">
        <f>IF(OR($T133=AT$7,$T133+$M133=AT$7,$T133+2*$M133=AT$7,$T133+3*$M133=AT$7,$T133+4*$M133=AT$7,$T133+5*$M133=AT$7,$T133+6*$M133=AT$7,$T133+7*$M133=AT$7,$T133+8*$M133=AT$7,$T133+9*$M133=AT$7,$T133+10*$M133=AT$7),$Q133*'[1]Paramètres commerce'!$D$6,0)</f>
        <v>0</v>
      </c>
      <c r="AU133" s="127">
        <f>IF(OR($T133=AU$7,$T133+$M133=AU$7,$T133+2*$M133=AU$7,$T133+3*$M133=AU$7,$T133+4*$M133=AU$7,$T133+5*$M133=AU$7,$T133+6*$M133=AU$7,$T133+7*$M133=AU$7,$T133+8*$M133=AU$7,$T133+9*$M133=AU$7,$T133+10*$M133=AU$7),$Q133*'[1]Paramètres commerce'!$D$6,0)</f>
        <v>0</v>
      </c>
      <c r="AV133" s="128">
        <f>IF(OR($T133=AV$7,$T133+$M133=AV$7,$T133+2*$M133=AV$7,$T133+3*$M133=AV$7,$T133+4*$M133=AV$7,$T133+5*$M133=AV$7,$T133+6*$M133=AV$7,$T133+7*$M133=AV$7,$T133+8*$M133=AV$7,$T133+9*$M133=AV$7,$T133+10*$M133=AV$7),$Q133*'[1]Paramètres commerce'!$D$6,0)</f>
        <v>0</v>
      </c>
      <c r="AW133" s="126">
        <f>IF(OR($T133=AW$7,$T133+$M133=AW$7,$T133+2*$M133=AW$7,$T133+3*$M133=AW$7,$T133+4*$M133=AW$7,$T133+5*$M133=AW$7,$T133+6*$M133=AW$7,$T133+7*$M133=AW$7,$T133+8*$M133=AW$7,$T133+9*$M133=AW$7,$T133+10*$M133=AW$7),$Q133*'[1]Paramètres commerce'!$D$6,0)</f>
        <v>0</v>
      </c>
      <c r="AX133" s="127">
        <f>IF(OR($T133=AX$7,$T133+$M133=AX$7,$T133+2*$M133=AX$7,$T133+3*$M133=AX$7,$T133+4*$M133=AX$7,$T133+5*$M133=AX$7,$T133+6*$M133=AX$7,$T133+7*$M133=AX$7,$T133+8*$M133=AX$7,$T133+9*$M133=AX$7,$T133+10*$M133=AX$7),$Q133*'[1]Paramètres commerce'!$D$6,0)</f>
        <v>0</v>
      </c>
      <c r="AY133" s="127">
        <f>IF(OR($T133=AY$7,$T133+$M133=AY$7,$T133+2*$M133=AY$7,$T133+3*$M133=AY$7,$T133+4*$M133=AY$7,$T133+5*$M133=AY$7,$T133+6*$M133=AY$7,$T133+7*$M133=AY$7,$T133+8*$M133=AY$7,$T133+9*$M133=AY$7,$T133+10*$M133=AY$7),$Q133*'[1]Paramètres commerce'!$D$6,0)</f>
        <v>0</v>
      </c>
      <c r="AZ133" s="127">
        <f>IF(OR($T133=AZ$7,$T133+$M133=AZ$7,$T133+2*$M133=AZ$7,$T133+3*$M133=AZ$7,$T133+4*$M133=AZ$7,$T133+5*$M133=AZ$7,$T133+6*$M133=AZ$7,$T133+7*$M133=AZ$7,$T133+8*$M133=AZ$7,$T133+9*$M133=AZ$7,$T133+10*$M133=AZ$7),$Q133*'[1]Paramètres commerce'!$D$6,0)</f>
        <v>0</v>
      </c>
      <c r="BA133" s="128">
        <f>IF(OR($T133=BA$7,$T133+$M133=BA$7,$T133+2*$M133=BA$7,$T133+3*$M133=BA$7,$T133+4*$M133=BA$7,$T133+5*$M133=BA$7,$T133+6*$M133=BA$7,$T133+7*$M133=BA$7,$T133+8*$M133=BA$7,$T133+9*$M133=BA$7,$T133+10*$M133=BA$7),$Q133*'[1]Paramètres commerce'!$D$6,0)</f>
        <v>0</v>
      </c>
      <c r="BB133" s="126">
        <f>IF(OR($T133=BB$7,$T133+$M133=BB$7,$T133+2*$M133=BB$7,$T133+3*$M133=BB$7,$T133+4*$M133=BB$7,$T133+5*$M133=BB$7,$T133+6*$M133=BB$7,$T133+7*$M133=BB$7,$T133+8*$M133=BB$7,$T133+9*$M133=BB$7,$T133+10*$M133=BB$7),$Q133*'[1]Paramètres commerce'!$D$6,0)</f>
        <v>0</v>
      </c>
      <c r="BC133" s="127">
        <f>IF(OR($T133=BC$7,$T133+$M133=BC$7,$T133+2*$M133=BC$7,$T133+3*$M133=BC$7,$T133+4*$M133=BC$7,$T133+5*$M133=BC$7,$T133+6*$M133=BC$7,$T133+7*$M133=BC$7,$T133+8*$M133=BC$7,$T133+9*$M133=BC$7,$T133+10*$M133=BC$7),$Q133*'[1]Paramètres commerce'!$D$6,0)</f>
        <v>0</v>
      </c>
      <c r="BD133" s="127">
        <f>IF(OR($T133=BD$7,$T133+$M133=BD$7,$T133+2*$M133=BD$7,$T133+3*$M133=BD$7,$T133+4*$M133=BD$7,$T133+5*$M133=BD$7,$T133+6*$M133=BD$7,$T133+7*$M133=BD$7,$T133+8*$M133=BD$7,$T133+9*$M133=BD$7,$T133+10*$M133=BD$7),$Q133*'[1]Paramètres commerce'!$D$6,0)</f>
        <v>0</v>
      </c>
      <c r="BE133" s="127">
        <f>IF(OR($T133=BE$7,$T133+$M133=BE$7,$T133+2*$M133=BE$7,$T133+3*$M133=BE$7,$T133+4*$M133=BE$7,$T133+5*$M133=BE$7,$T133+6*$M133=BE$7,$T133+7*$M133=BE$7,$T133+8*$M133=BE$7,$T133+9*$M133=BE$7,$T133+10*$M133=BE$7),$Q133*'[1]Paramètres commerce'!$D$6,0)</f>
        <v>0</v>
      </c>
      <c r="BF133" s="128">
        <f>IF(OR($T133=BF$7,$T133+$M133=BF$7,$T133+2*$M133=BF$7,$T133+3*$M133=BF$7,$T133+4*$M133=BF$7,$T133+5*$M133=BF$7,$T133+6*$M133=BF$7,$T133+7*$M133=BF$7,$T133+8*$M133=BF$7,$T133+9*$M133=BF$7,$T133+10*$M133=BF$7),$Q133*'[1]Paramètres commerce'!$D$6,0)</f>
        <v>0</v>
      </c>
      <c r="BG133" s="126">
        <f>IF(OR($T133=BG$7,$T133+$M133=BG$7,$T133+2*$M133=BG$7,$T133+3*$M133=BG$7,$T133+4*$M133=BG$7,$T133+5*$M133=BG$7,$T133+6*$M133=BG$7,$T133+7*$M133=BG$7,$T133+8*$M133=BG$7,$T133+9*$M133=BG$7,$T133+10*$M133=BG$7),$Q133*'[1]Paramètres commerce'!$D$6,0)</f>
        <v>0</v>
      </c>
      <c r="BH133" s="127">
        <f>IF(OR($T133=BH$7,$T133+$M133=BH$7,$T133+2*$M133=BH$7,$T133+3*$M133=BH$7,$T133+4*$M133=BH$7,$T133+5*$M133=BH$7,$T133+6*$M133=BH$7,$T133+7*$M133=BH$7,$T133+8*$M133=BH$7,$T133+9*$M133=BH$7,$T133+10*$M133=BH$7),$Q133*'[1]Paramètres commerce'!$D$6,0)</f>
        <v>0</v>
      </c>
      <c r="BI133" s="127">
        <f>IF(OR($T133=BI$7,$T133+$M133=BI$7,$T133+2*$M133=BI$7,$T133+3*$M133=BI$7,$T133+4*$M133=BI$7,$T133+5*$M133=BI$7,$T133+6*$M133=BI$7,$T133+7*$M133=BI$7,$T133+8*$M133=BI$7,$T133+9*$M133=BI$7,$T133+10*$M133=BI$7),$Q133*'[1]Paramètres commerce'!$D$6,0)</f>
        <v>0</v>
      </c>
      <c r="BJ133" s="127">
        <f>IF(OR($T133=BJ$7,$T133+$M133=BJ$7,$T133+2*$M133=BJ$7,$T133+3*$M133=BJ$7,$T133+4*$M133=BJ$7,$T133+5*$M133=BJ$7,$T133+6*$M133=BJ$7,$T133+7*$M133=BJ$7,$T133+8*$M133=BJ$7,$T133+9*$M133=BJ$7,$T133+10*$M133=BJ$7),$Q133*'[1]Paramètres commerce'!$D$6,0)</f>
        <v>0</v>
      </c>
      <c r="BK133" s="128">
        <f>IF(OR($T133=BK$7,$T133+$M133=BK$7,$T133+2*$M133=BK$7,$T133+3*$M133=BK$7,$T133+4*$M133=BK$7,$T133+5*$M133=BK$7,$T133+6*$M133=BK$7,$T133+7*$M133=BK$7,$T133+8*$M133=BK$7,$T133+9*$M133=BK$7,$T133+10*$M133=BK$7),$Q133*'[1]Paramètres commerce'!$D$6,0)</f>
        <v>0</v>
      </c>
      <c r="BL133" s="126">
        <f>IF(OR($T133=BL$7,$T133+$M133=BL$7,$T133+2*$M133=BL$7,$T133+3*$M133=BL$7,$T133+4*$M133=BL$7,$T133+5*$M133=BL$7,$T133+6*$M133=BL$7,$T133+7*$M133=BL$7,$T133+8*$M133=BL$7,$T133+9*$M133=BL$7,$T133+10*$M133=BL$7),$Q133*'[1]Paramètres commerce'!$D$6,0)</f>
        <v>0</v>
      </c>
      <c r="BM133" s="127">
        <f>IF(OR($T133=BM$7,$T133+$M133=BM$7,$T133+2*$M133=BM$7,$T133+3*$M133=BM$7,$T133+4*$M133=BM$7,$T133+5*$M133=BM$7,$T133+6*$M133=BM$7,$T133+7*$M133=BM$7,$T133+8*$M133=BM$7,$T133+9*$M133=BM$7,$T133+10*$M133=BM$7),$Q133*'[1]Paramètres commerce'!$D$6,0)</f>
        <v>0</v>
      </c>
      <c r="BN133" s="127">
        <f>IF(OR($T133=BN$7,$T133+$M133=BN$7,$T133+2*$M133=BN$7,$T133+3*$M133=BN$7,$T133+4*$M133=BN$7,$T133+5*$M133=BN$7,$T133+6*$M133=BN$7,$T133+7*$M133=BN$7,$T133+8*$M133=BN$7,$T133+9*$M133=BN$7,$T133+10*$M133=BN$7),$Q133*'[1]Paramètres commerce'!$D$6,0)</f>
        <v>0</v>
      </c>
      <c r="BO133" s="127">
        <f>IF(OR($T133=BO$7,$T133+$M133=BO$7,$T133+2*$M133=BO$7,$T133+3*$M133=BO$7,$T133+4*$M133=BO$7,$T133+5*$M133=BO$7,$T133+6*$M133=BO$7,$T133+7*$M133=BO$7,$T133+8*$M133=BO$7,$T133+9*$M133=BO$7,$T133+10*$M133=BO$7),$Q133*'[1]Paramètres commerce'!$D$6,0)</f>
        <v>0</v>
      </c>
      <c r="BP133" s="128">
        <f>IF(OR($T133=BP$7,$T133+$M133=BP$7,$T133+2*$M133=BP$7,$T133+3*$M133=BP$7,$T133+4*$M133=BP$7,$T133+5*$M133=BP$7,$T133+6*$M133=BP$7,$T133+7*$M133=BP$7,$T133+8*$M133=BP$7,$T133+9*$M133=BP$7,$T133+10*$M133=BP$7),$Q133*'[1]Paramètres commerce'!$D$6,0)</f>
        <v>0</v>
      </c>
      <c r="BQ133" s="126">
        <f>IF(OR($T133=BQ$7,$T133+$M133=BQ$7,$T133+2*$M133=BQ$7,$T133+3*$M133=BQ$7,$T133+4*$M133=BQ$7,$T133+5*$M133=BQ$7,$T133+6*$M133=BQ$7,$T133+7*$M133=BQ$7,$T133+8*$M133=BQ$7,$T133+9*$M133=BQ$7,$T133+10*$M133=BQ$7),$Q133*'[1]Paramètres commerce'!$D$6,0)</f>
        <v>0</v>
      </c>
      <c r="BR133" s="127">
        <f>IF(OR($T133=BR$7,$T133+$M133=BR$7,$T133+2*$M133=BR$7,$T133+3*$M133=BR$7,$T133+4*$M133=BR$7,$T133+5*$M133=BR$7,$T133+6*$M133=BR$7,$T133+7*$M133=BR$7,$T133+8*$M133=BR$7,$T133+9*$M133=BR$7,$T133+10*$M133=BR$7),$Q133*'[1]Paramètres commerce'!$D$6,0)</f>
        <v>0</v>
      </c>
      <c r="BS133" s="127">
        <f>IF(OR($T133=BS$7,$T133+$M133=BS$7,$T133+2*$M133=BS$7,$T133+3*$M133=BS$7,$T133+4*$M133=BS$7,$T133+5*$M133=BS$7,$T133+6*$M133=BS$7,$T133+7*$M133=BS$7,$T133+8*$M133=BS$7,$T133+9*$M133=BS$7,$T133+10*$M133=BS$7),$Q133*'[1]Paramètres commerce'!$D$6,0)</f>
        <v>0</v>
      </c>
      <c r="BT133" s="127">
        <f>IF(OR($T133=BT$7,$T133+$M133=BT$7,$T133+2*$M133=BT$7,$T133+3*$M133=BT$7,$T133+4*$M133=BT$7,$T133+5*$M133=BT$7,$T133+6*$M133=BT$7,$T133+7*$M133=BT$7,$T133+8*$M133=BT$7,$T133+9*$M133=BT$7,$T133+10*$M133=BT$7),$Q133*'[1]Paramètres commerce'!$D$6,0)</f>
        <v>0</v>
      </c>
      <c r="BU133" s="128">
        <f>IF(OR($T133=BU$7,$T133+$M133=BU$7,$T133+2*$M133=BU$7,$T133+3*$M133=BU$7,$T133+4*$M133=BU$7,$T133+5*$M133=BU$7,$T133+6*$M133=BU$7,$T133+7*$M133=BU$7,$T133+8*$M133=BU$7,$T133+9*$M133=BU$7,$T133+10*$M133=BU$7),$Q133*'[1]Paramètres commerce'!$D$6,0)</f>
        <v>0</v>
      </c>
      <c r="BV133" s="126">
        <f>IF(OR($T133=BV$7,$T133+$M133=BV$7,$T133+2*$M133=BV$7,$T133+3*$M133=BV$7,$T133+4*$M133=BV$7,$T133+5*$M133=BV$7,$T133+6*$M133=BV$7,$T133+7*$M133=BV$7,$T133+8*$M133=BV$7,$T133+9*$M133=BV$7,$T133+10*$M133=BV$7),$Q133*'[1]Paramètres commerce'!$D$6,0)</f>
        <v>0</v>
      </c>
      <c r="BW133" s="127">
        <f>IF(OR($T133=BW$7,$T133+$M133=BW$7,$T133+2*$M133=BW$7,$T133+3*$M133=BW$7,$T133+4*$M133=BW$7,$T133+5*$M133=BW$7,$T133+6*$M133=BW$7,$T133+7*$M133=BW$7,$T133+8*$M133=BW$7,$T133+9*$M133=BW$7,$T133+10*$M133=BW$7),$Q133*'[1]Paramètres commerce'!$D$6,0)</f>
        <v>0</v>
      </c>
      <c r="BX133" s="127">
        <f>IF(OR($T133=BX$7,$T133+$M133=BX$7,$T133+2*$M133=BX$7,$T133+3*$M133=BX$7,$T133+4*$M133=BX$7,$T133+5*$M133=BX$7,$T133+6*$M133=BX$7,$T133+7*$M133=BX$7,$T133+8*$M133=BX$7,$T133+9*$M133=BX$7,$T133+10*$M133=BX$7),$Q133*'[1]Paramètres commerce'!$D$6,0)</f>
        <v>0</v>
      </c>
      <c r="BY133" s="127">
        <f>IF(OR($T133=BY$7,$T133+$M133=BY$7,$T133+2*$M133=BY$7,$T133+3*$M133=BY$7,$T133+4*$M133=BY$7,$T133+5*$M133=BY$7,$T133+6*$M133=BY$7,$T133+7*$M133=BY$7,$T133+8*$M133=BY$7,$T133+9*$M133=BY$7,$T133+10*$M133=BY$7),$Q133*'[1]Paramètres commerce'!$D$6,0)</f>
        <v>0</v>
      </c>
      <c r="BZ133" s="128">
        <f>IF(OR($T133=BZ$7,$T133+$M133=BZ$7,$T133+2*$M133=BZ$7,$T133+3*$M133=BZ$7,$T133+4*$M133=BZ$7,$T133+5*$M133=BZ$7,$T133+6*$M133=BZ$7,$T133+7*$M133=BZ$7,$T133+8*$M133=BZ$7,$T133+9*$M133=BZ$7,$T133+10*$M133=BZ$7),$Q133*'[1]Paramètres commerce'!$D$6,0)</f>
        <v>0</v>
      </c>
      <c r="CA133" s="17"/>
    </row>
    <row r="134" spans="1:79">
      <c r="A134" s="2"/>
      <c r="B134" s="74">
        <v>127</v>
      </c>
      <c r="C134" s="115"/>
      <c r="D134" s="76"/>
      <c r="E134" s="97"/>
      <c r="F134" s="116"/>
      <c r="G134" s="117"/>
      <c r="H134" s="116"/>
      <c r="I134" s="116"/>
      <c r="J134" s="117"/>
      <c r="K134" s="81"/>
      <c r="L134" s="81"/>
      <c r="M134" s="82"/>
      <c r="N134" s="118"/>
      <c r="O134" s="84"/>
      <c r="P134" s="82"/>
      <c r="Q134" s="119">
        <f>(P134*'[1]Paramètres commerce'!$D$5+O134)*K134</f>
        <v>0</v>
      </c>
      <c r="R134" s="103">
        <f>'[1]Paramètres commerce'!$D$7</f>
        <v>5.0000000000000001E-3</v>
      </c>
      <c r="S134" s="119">
        <f>R134*Q134*'[1]Paramètres commerce'!$D$6</f>
        <v>0</v>
      </c>
      <c r="T134" s="120">
        <f t="shared" si="1"/>
        <v>2017</v>
      </c>
      <c r="U134" s="121" t="s">
        <v>38</v>
      </c>
      <c r="V134" s="122"/>
      <c r="W134" s="123"/>
      <c r="X134" s="123"/>
      <c r="Y134" s="123"/>
      <c r="Z134" s="123"/>
      <c r="AA134" s="124"/>
      <c r="AB134" s="125"/>
      <c r="AC134" s="126">
        <f>IF(OR($T134=AC$7,$T134+$M134=AC$7,$T134+2*$M134=AC$7,$T134+3*$M134=AC$7,$T134+4*$M134=AC$7,$T134+5*$M134=AC$7,$T134+6*$M134=AC$7,$T134+7*$M134=AC$7,$T134+8*$M134=AC$7,$T134+9*$M134=AC$7,$T134+10*$M134=AC$7),$Q134*'[1]Paramètres commerce'!$D$6,0)</f>
        <v>0</v>
      </c>
      <c r="AD134" s="127">
        <f>IF(OR($T134=AD$7,$T134+$M134=AD$7,$T134+2*$M134=AD$7,$T134+3*$M134=AD$7,$T134+4*$M134=AD$7,$T134+5*$M134=AD$7,$T134+6*$M134=AD$7,$T134+7*$M134=AD$7,$T134+8*$M134=AD$7,$T134+9*$M134=AD$7,$T134+10*$M134=AD$7),$Q134*'[1]Paramètres commerce'!$D$6,0)</f>
        <v>0</v>
      </c>
      <c r="AE134" s="127">
        <f>IF(OR($T134=AE$7,$T134+$M134=AE$7,$T134+2*$M134=AE$7,$T134+3*$M134=AE$7,$T134+4*$M134=AE$7,$T134+5*$M134=AE$7,$T134+6*$M134=AE$7,$T134+7*$M134=AE$7,$T134+8*$M134=AE$7,$T134+9*$M134=AE$7,$T134+10*$M134=AE$7),$Q134*'[1]Paramètres commerce'!$D$6,0)</f>
        <v>0</v>
      </c>
      <c r="AF134" s="127">
        <f>IF(OR($T134=AF$7,$T134+$M134=AF$7,$T134+2*$M134=AF$7,$T134+3*$M134=AF$7,$T134+4*$M134=AF$7,$T134+5*$M134=AF$7,$T134+6*$M134=AF$7,$T134+7*$M134=AF$7,$T134+8*$M134=AF$7,$T134+9*$M134=AF$7,$T134+10*$M134=AF$7),$Q134*'[1]Paramètres commerce'!$D$6,0)</f>
        <v>0</v>
      </c>
      <c r="AG134" s="128">
        <f>IF(OR($T134=AG$7,$T134+$M134=AG$7,$T134+2*$M134=AG$7,$T134+3*$M134=AG$7,$T134+4*$M134=AG$7,$T134+5*$M134=AG$7,$T134+6*$M134=AG$7,$T134+7*$M134=AG$7,$T134+8*$M134=AG$7,$T134+9*$M134=AG$7,$T134+10*$M134=AG$7),$Q134*'[1]Paramètres commerce'!$D$6,0)</f>
        <v>0</v>
      </c>
      <c r="AH134" s="126">
        <f>IF(OR($T134=AH$7,$T134+$M134=AH$7,$T134+2*$M134=AH$7,$T134+3*$M134=AH$7,$T134+4*$M134=AH$7,$T134+5*$M134=AH$7,$T134+6*$M134=AH$7,$T134+7*$M134=AH$7,$T134+8*$M134=AH$7,$T134+9*$M134=AH$7,$T134+10*$M134=AH$7),$Q134*'[1]Paramètres commerce'!$D$6,0)</f>
        <v>0</v>
      </c>
      <c r="AI134" s="127">
        <f>IF(OR($T134=AI$7,$T134+$M134=AI$7,$T134+2*$M134=AI$7,$T134+3*$M134=AI$7,$T134+4*$M134=AI$7,$T134+5*$M134=AI$7,$T134+6*$M134=AI$7,$T134+7*$M134=AI$7,$T134+8*$M134=AI$7,$T134+9*$M134=AI$7,$T134+10*$M134=AI$7),$Q134*'[1]Paramètres commerce'!$D$6,0)</f>
        <v>0</v>
      </c>
      <c r="AJ134" s="127">
        <f>IF(OR($T134=AJ$7,$T134+$M134=AJ$7,$T134+2*$M134=AJ$7,$T134+3*$M134=AJ$7,$T134+4*$M134=AJ$7,$T134+5*$M134=AJ$7,$T134+6*$M134=AJ$7,$T134+7*$M134=AJ$7,$T134+8*$M134=AJ$7,$T134+9*$M134=AJ$7,$T134+10*$M134=AJ$7),$Q134*'[1]Paramètres commerce'!$D$6,0)</f>
        <v>0</v>
      </c>
      <c r="AK134" s="127">
        <f>IF(OR($T134=AK$7,$T134+$M134=AK$7,$T134+2*$M134=AK$7,$T134+3*$M134=AK$7,$T134+4*$M134=AK$7,$T134+5*$M134=AK$7,$T134+6*$M134=AK$7,$T134+7*$M134=AK$7,$T134+8*$M134=AK$7,$T134+9*$M134=AK$7,$T134+10*$M134=AK$7),$Q134*'[1]Paramètres commerce'!$D$6,0)</f>
        <v>0</v>
      </c>
      <c r="AL134" s="128">
        <f>IF(OR($T134=AL$7,$T134+$M134=AL$7,$T134+2*$M134=AL$7,$T134+3*$M134=AL$7,$T134+4*$M134=AL$7,$T134+5*$M134=AL$7,$T134+6*$M134=AL$7,$T134+7*$M134=AL$7,$T134+8*$M134=AL$7,$T134+9*$M134=AL$7,$T134+10*$M134=AL$7),$Q134*'[1]Paramètres commerce'!$D$6,0)</f>
        <v>0</v>
      </c>
      <c r="AM134" s="126">
        <f>IF(OR($T134=AM$7,$T134+$M134=AM$7,$T134+2*$M134=AM$7,$T134+3*$M134=AM$7,$T134+4*$M134=AM$7,$T134+5*$M134=AM$7,$T134+6*$M134=AM$7,$T134+7*$M134=AM$7,$T134+8*$M134=AM$7,$T134+9*$M134=AM$7,$T134+10*$M134=AM$7),$Q134*'[1]Paramètres commerce'!$D$6,0)</f>
        <v>0</v>
      </c>
      <c r="AN134" s="127">
        <f>IF(OR($T134=AN$7,$T134+$M134=AN$7,$T134+2*$M134=AN$7,$T134+3*$M134=AN$7,$T134+4*$M134=AN$7,$T134+5*$M134=AN$7,$T134+6*$M134=AN$7,$T134+7*$M134=AN$7,$T134+8*$M134=AN$7,$T134+9*$M134=AN$7,$T134+10*$M134=AN$7),$Q134*'[1]Paramètres commerce'!$D$6,0)</f>
        <v>0</v>
      </c>
      <c r="AO134" s="127">
        <f>IF(OR($T134=AO$7,$T134+$M134=AO$7,$T134+2*$M134=AO$7,$T134+3*$M134=AO$7,$T134+4*$M134=AO$7,$T134+5*$M134=AO$7,$T134+6*$M134=AO$7,$T134+7*$M134=AO$7,$T134+8*$M134=AO$7,$T134+9*$M134=AO$7,$T134+10*$M134=AO$7),$Q134*'[1]Paramètres commerce'!$D$6,0)</f>
        <v>0</v>
      </c>
      <c r="AP134" s="127">
        <f>IF(OR($T134=AP$7,$T134+$M134=AP$7,$T134+2*$M134=AP$7,$T134+3*$M134=AP$7,$T134+4*$M134=AP$7,$T134+5*$M134=AP$7,$T134+6*$M134=AP$7,$T134+7*$M134=AP$7,$T134+8*$M134=AP$7,$T134+9*$M134=AP$7,$T134+10*$M134=AP$7),$Q134*'[1]Paramètres commerce'!$D$6,0)</f>
        <v>0</v>
      </c>
      <c r="AQ134" s="128">
        <f>IF(OR($T134=AQ$7,$T134+$M134=AQ$7,$T134+2*$M134=AQ$7,$T134+3*$M134=AQ$7,$T134+4*$M134=AQ$7,$T134+5*$M134=AQ$7,$T134+6*$M134=AQ$7,$T134+7*$M134=AQ$7,$T134+8*$M134=AQ$7,$T134+9*$M134=AQ$7,$T134+10*$M134=AQ$7),$Q134*'[1]Paramètres commerce'!$D$6,0)</f>
        <v>0</v>
      </c>
      <c r="AR134" s="126">
        <f>IF(OR($T134=AR$7,$T134+$M134=AR$7,$T134+2*$M134=AR$7,$T134+3*$M134=AR$7,$T134+4*$M134=AR$7,$T134+5*$M134=AR$7,$T134+6*$M134=AR$7,$T134+7*$M134=AR$7,$T134+8*$M134=AR$7,$T134+9*$M134=AR$7,$T134+10*$M134=AR$7),$Q134*'[1]Paramètres commerce'!$D$6,0)</f>
        <v>0</v>
      </c>
      <c r="AS134" s="127">
        <f>IF(OR($T134=AS$7,$T134+$M134=AS$7,$T134+2*$M134=AS$7,$T134+3*$M134=AS$7,$T134+4*$M134=AS$7,$T134+5*$M134=AS$7,$T134+6*$M134=AS$7,$T134+7*$M134=AS$7,$T134+8*$M134=AS$7,$T134+9*$M134=AS$7,$T134+10*$M134=AS$7),$Q134*'[1]Paramètres commerce'!$D$6,0)</f>
        <v>0</v>
      </c>
      <c r="AT134" s="127">
        <f>IF(OR($T134=AT$7,$T134+$M134=AT$7,$T134+2*$M134=AT$7,$T134+3*$M134=AT$7,$T134+4*$M134=AT$7,$T134+5*$M134=AT$7,$T134+6*$M134=AT$7,$T134+7*$M134=AT$7,$T134+8*$M134=AT$7,$T134+9*$M134=AT$7,$T134+10*$M134=AT$7),$Q134*'[1]Paramètres commerce'!$D$6,0)</f>
        <v>0</v>
      </c>
      <c r="AU134" s="127">
        <f>IF(OR($T134=AU$7,$T134+$M134=AU$7,$T134+2*$M134=AU$7,$T134+3*$M134=AU$7,$T134+4*$M134=AU$7,$T134+5*$M134=AU$7,$T134+6*$M134=AU$7,$T134+7*$M134=AU$7,$T134+8*$M134=AU$7,$T134+9*$M134=AU$7,$T134+10*$M134=AU$7),$Q134*'[1]Paramètres commerce'!$D$6,0)</f>
        <v>0</v>
      </c>
      <c r="AV134" s="128">
        <f>IF(OR($T134=AV$7,$T134+$M134=AV$7,$T134+2*$M134=AV$7,$T134+3*$M134=AV$7,$T134+4*$M134=AV$7,$T134+5*$M134=AV$7,$T134+6*$M134=AV$7,$T134+7*$M134=AV$7,$T134+8*$M134=AV$7,$T134+9*$M134=AV$7,$T134+10*$M134=AV$7),$Q134*'[1]Paramètres commerce'!$D$6,0)</f>
        <v>0</v>
      </c>
      <c r="AW134" s="126">
        <f>IF(OR($T134=AW$7,$T134+$M134=AW$7,$T134+2*$M134=AW$7,$T134+3*$M134=AW$7,$T134+4*$M134=AW$7,$T134+5*$M134=AW$7,$T134+6*$M134=AW$7,$T134+7*$M134=AW$7,$T134+8*$M134=AW$7,$T134+9*$M134=AW$7,$T134+10*$M134=AW$7),$Q134*'[1]Paramètres commerce'!$D$6,0)</f>
        <v>0</v>
      </c>
      <c r="AX134" s="127">
        <f>IF(OR($T134=AX$7,$T134+$M134=AX$7,$T134+2*$M134=AX$7,$T134+3*$M134=AX$7,$T134+4*$M134=AX$7,$T134+5*$M134=AX$7,$T134+6*$M134=AX$7,$T134+7*$M134=AX$7,$T134+8*$M134=AX$7,$T134+9*$M134=AX$7,$T134+10*$M134=AX$7),$Q134*'[1]Paramètres commerce'!$D$6,0)</f>
        <v>0</v>
      </c>
      <c r="AY134" s="127">
        <f>IF(OR($T134=AY$7,$T134+$M134=AY$7,$T134+2*$M134=AY$7,$T134+3*$M134=AY$7,$T134+4*$M134=AY$7,$T134+5*$M134=AY$7,$T134+6*$M134=AY$7,$T134+7*$M134=AY$7,$T134+8*$M134=AY$7,$T134+9*$M134=AY$7,$T134+10*$M134=AY$7),$Q134*'[1]Paramètres commerce'!$D$6,0)</f>
        <v>0</v>
      </c>
      <c r="AZ134" s="127">
        <f>IF(OR($T134=AZ$7,$T134+$M134=AZ$7,$T134+2*$M134=AZ$7,$T134+3*$M134=AZ$7,$T134+4*$M134=AZ$7,$T134+5*$M134=AZ$7,$T134+6*$M134=AZ$7,$T134+7*$M134=AZ$7,$T134+8*$M134=AZ$7,$T134+9*$M134=AZ$7,$T134+10*$M134=AZ$7),$Q134*'[1]Paramètres commerce'!$D$6,0)</f>
        <v>0</v>
      </c>
      <c r="BA134" s="128">
        <f>IF(OR($T134=BA$7,$T134+$M134=BA$7,$T134+2*$M134=BA$7,$T134+3*$M134=BA$7,$T134+4*$M134=BA$7,$T134+5*$M134=BA$7,$T134+6*$M134=BA$7,$T134+7*$M134=BA$7,$T134+8*$M134=BA$7,$T134+9*$M134=BA$7,$T134+10*$M134=BA$7),$Q134*'[1]Paramètres commerce'!$D$6,0)</f>
        <v>0</v>
      </c>
      <c r="BB134" s="126">
        <f>IF(OR($T134=BB$7,$T134+$M134=BB$7,$T134+2*$M134=BB$7,$T134+3*$M134=BB$7,$T134+4*$M134=BB$7,$T134+5*$M134=BB$7,$T134+6*$M134=BB$7,$T134+7*$M134=BB$7,$T134+8*$M134=BB$7,$T134+9*$M134=BB$7,$T134+10*$M134=BB$7),$Q134*'[1]Paramètres commerce'!$D$6,0)</f>
        <v>0</v>
      </c>
      <c r="BC134" s="127">
        <f>IF(OR($T134=BC$7,$T134+$M134=BC$7,$T134+2*$M134=BC$7,$T134+3*$M134=BC$7,$T134+4*$M134=BC$7,$T134+5*$M134=BC$7,$T134+6*$M134=BC$7,$T134+7*$M134=BC$7,$T134+8*$M134=BC$7,$T134+9*$M134=BC$7,$T134+10*$M134=BC$7),$Q134*'[1]Paramètres commerce'!$D$6,0)</f>
        <v>0</v>
      </c>
      <c r="BD134" s="127">
        <f>IF(OR($T134=BD$7,$T134+$M134=BD$7,$T134+2*$M134=BD$7,$T134+3*$M134=BD$7,$T134+4*$M134=BD$7,$T134+5*$M134=BD$7,$T134+6*$M134=BD$7,$T134+7*$M134=BD$7,$T134+8*$M134=BD$7,$T134+9*$M134=BD$7,$T134+10*$M134=BD$7),$Q134*'[1]Paramètres commerce'!$D$6,0)</f>
        <v>0</v>
      </c>
      <c r="BE134" s="127">
        <f>IF(OR($T134=BE$7,$T134+$M134=BE$7,$T134+2*$M134=BE$7,$T134+3*$M134=BE$7,$T134+4*$M134=BE$7,$T134+5*$M134=BE$7,$T134+6*$M134=BE$7,$T134+7*$M134=BE$7,$T134+8*$M134=BE$7,$T134+9*$M134=BE$7,$T134+10*$M134=BE$7),$Q134*'[1]Paramètres commerce'!$D$6,0)</f>
        <v>0</v>
      </c>
      <c r="BF134" s="128">
        <f>IF(OR($T134=BF$7,$T134+$M134=BF$7,$T134+2*$M134=BF$7,$T134+3*$M134=BF$7,$T134+4*$M134=BF$7,$T134+5*$M134=BF$7,$T134+6*$M134=BF$7,$T134+7*$M134=BF$7,$T134+8*$M134=BF$7,$T134+9*$M134=BF$7,$T134+10*$M134=BF$7),$Q134*'[1]Paramètres commerce'!$D$6,0)</f>
        <v>0</v>
      </c>
      <c r="BG134" s="126">
        <f>IF(OR($T134=BG$7,$T134+$M134=BG$7,$T134+2*$M134=BG$7,$T134+3*$M134=BG$7,$T134+4*$M134=BG$7,$T134+5*$M134=BG$7,$T134+6*$M134=BG$7,$T134+7*$M134=BG$7,$T134+8*$M134=BG$7,$T134+9*$M134=BG$7,$T134+10*$M134=BG$7),$Q134*'[1]Paramètres commerce'!$D$6,0)</f>
        <v>0</v>
      </c>
      <c r="BH134" s="127">
        <f>IF(OR($T134=BH$7,$T134+$M134=BH$7,$T134+2*$M134=BH$7,$T134+3*$M134=BH$7,$T134+4*$M134=BH$7,$T134+5*$M134=BH$7,$T134+6*$M134=BH$7,$T134+7*$M134=BH$7,$T134+8*$M134=BH$7,$T134+9*$M134=BH$7,$T134+10*$M134=BH$7),$Q134*'[1]Paramètres commerce'!$D$6,0)</f>
        <v>0</v>
      </c>
      <c r="BI134" s="127">
        <f>IF(OR($T134=BI$7,$T134+$M134=BI$7,$T134+2*$M134=BI$7,$T134+3*$M134=BI$7,$T134+4*$M134=BI$7,$T134+5*$M134=BI$7,$T134+6*$M134=BI$7,$T134+7*$M134=BI$7,$T134+8*$M134=BI$7,$T134+9*$M134=BI$7,$T134+10*$M134=BI$7),$Q134*'[1]Paramètres commerce'!$D$6,0)</f>
        <v>0</v>
      </c>
      <c r="BJ134" s="127">
        <f>IF(OR($T134=BJ$7,$T134+$M134=BJ$7,$T134+2*$M134=BJ$7,$T134+3*$M134=BJ$7,$T134+4*$M134=BJ$7,$T134+5*$M134=BJ$7,$T134+6*$M134=BJ$7,$T134+7*$M134=BJ$7,$T134+8*$M134=BJ$7,$T134+9*$M134=BJ$7,$T134+10*$M134=BJ$7),$Q134*'[1]Paramètres commerce'!$D$6,0)</f>
        <v>0</v>
      </c>
      <c r="BK134" s="128">
        <f>IF(OR($T134=BK$7,$T134+$M134=BK$7,$T134+2*$M134=BK$7,$T134+3*$M134=BK$7,$T134+4*$M134=BK$7,$T134+5*$M134=BK$7,$T134+6*$M134=BK$7,$T134+7*$M134=BK$7,$T134+8*$M134=BK$7,$T134+9*$M134=BK$7,$T134+10*$M134=BK$7),$Q134*'[1]Paramètres commerce'!$D$6,0)</f>
        <v>0</v>
      </c>
      <c r="BL134" s="126">
        <f>IF(OR($T134=BL$7,$T134+$M134=BL$7,$T134+2*$M134=BL$7,$T134+3*$M134=BL$7,$T134+4*$M134=BL$7,$T134+5*$M134=BL$7,$T134+6*$M134=BL$7,$T134+7*$M134=BL$7,$T134+8*$M134=BL$7,$T134+9*$M134=BL$7,$T134+10*$M134=BL$7),$Q134*'[1]Paramètres commerce'!$D$6,0)</f>
        <v>0</v>
      </c>
      <c r="BM134" s="127">
        <f>IF(OR($T134=BM$7,$T134+$M134=BM$7,$T134+2*$M134=BM$7,$T134+3*$M134=BM$7,$T134+4*$M134=BM$7,$T134+5*$M134=BM$7,$T134+6*$M134=BM$7,$T134+7*$M134=BM$7,$T134+8*$M134=BM$7,$T134+9*$M134=BM$7,$T134+10*$M134=BM$7),$Q134*'[1]Paramètres commerce'!$D$6,0)</f>
        <v>0</v>
      </c>
      <c r="BN134" s="127">
        <f>IF(OR($T134=BN$7,$T134+$M134=BN$7,$T134+2*$M134=BN$7,$T134+3*$M134=BN$7,$T134+4*$M134=BN$7,$T134+5*$M134=BN$7,$T134+6*$M134=BN$7,$T134+7*$M134=BN$7,$T134+8*$M134=BN$7,$T134+9*$M134=BN$7,$T134+10*$M134=BN$7),$Q134*'[1]Paramètres commerce'!$D$6,0)</f>
        <v>0</v>
      </c>
      <c r="BO134" s="127">
        <f>IF(OR($T134=BO$7,$T134+$M134=BO$7,$T134+2*$M134=BO$7,$T134+3*$M134=BO$7,$T134+4*$M134=BO$7,$T134+5*$M134=BO$7,$T134+6*$M134=BO$7,$T134+7*$M134=BO$7,$T134+8*$M134=BO$7,$T134+9*$M134=BO$7,$T134+10*$M134=BO$7),$Q134*'[1]Paramètres commerce'!$D$6,0)</f>
        <v>0</v>
      </c>
      <c r="BP134" s="128">
        <f>IF(OR($T134=BP$7,$T134+$M134=BP$7,$T134+2*$M134=BP$7,$T134+3*$M134=BP$7,$T134+4*$M134=BP$7,$T134+5*$M134=BP$7,$T134+6*$M134=BP$7,$T134+7*$M134=BP$7,$T134+8*$M134=BP$7,$T134+9*$M134=BP$7,$T134+10*$M134=BP$7),$Q134*'[1]Paramètres commerce'!$D$6,0)</f>
        <v>0</v>
      </c>
      <c r="BQ134" s="126">
        <f>IF(OR($T134=BQ$7,$T134+$M134=BQ$7,$T134+2*$M134=BQ$7,$T134+3*$M134=BQ$7,$T134+4*$M134=BQ$7,$T134+5*$M134=BQ$7,$T134+6*$M134=BQ$7,$T134+7*$M134=BQ$7,$T134+8*$M134=BQ$7,$T134+9*$M134=BQ$7,$T134+10*$M134=BQ$7),$Q134*'[1]Paramètres commerce'!$D$6,0)</f>
        <v>0</v>
      </c>
      <c r="BR134" s="127">
        <f>IF(OR($T134=BR$7,$T134+$M134=BR$7,$T134+2*$M134=BR$7,$T134+3*$M134=BR$7,$T134+4*$M134=BR$7,$T134+5*$M134=BR$7,$T134+6*$M134=BR$7,$T134+7*$M134=BR$7,$T134+8*$M134=BR$7,$T134+9*$M134=BR$7,$T134+10*$M134=BR$7),$Q134*'[1]Paramètres commerce'!$D$6,0)</f>
        <v>0</v>
      </c>
      <c r="BS134" s="127">
        <f>IF(OR($T134=BS$7,$T134+$M134=BS$7,$T134+2*$M134=BS$7,$T134+3*$M134=BS$7,$T134+4*$M134=BS$7,$T134+5*$M134=BS$7,$T134+6*$M134=BS$7,$T134+7*$M134=BS$7,$T134+8*$M134=BS$7,$T134+9*$M134=BS$7,$T134+10*$M134=BS$7),$Q134*'[1]Paramètres commerce'!$D$6,0)</f>
        <v>0</v>
      </c>
      <c r="BT134" s="127">
        <f>IF(OR($T134=BT$7,$T134+$M134=BT$7,$T134+2*$M134=BT$7,$T134+3*$M134=BT$7,$T134+4*$M134=BT$7,$T134+5*$M134=BT$7,$T134+6*$M134=BT$7,$T134+7*$M134=BT$7,$T134+8*$M134=BT$7,$T134+9*$M134=BT$7,$T134+10*$M134=BT$7),$Q134*'[1]Paramètres commerce'!$D$6,0)</f>
        <v>0</v>
      </c>
      <c r="BU134" s="128">
        <f>IF(OR($T134=BU$7,$T134+$M134=BU$7,$T134+2*$M134=BU$7,$T134+3*$M134=BU$7,$T134+4*$M134=BU$7,$T134+5*$M134=BU$7,$T134+6*$M134=BU$7,$T134+7*$M134=BU$7,$T134+8*$M134=BU$7,$T134+9*$M134=BU$7,$T134+10*$M134=BU$7),$Q134*'[1]Paramètres commerce'!$D$6,0)</f>
        <v>0</v>
      </c>
      <c r="BV134" s="126">
        <f>IF(OR($T134=BV$7,$T134+$M134=BV$7,$T134+2*$M134=BV$7,$T134+3*$M134=BV$7,$T134+4*$M134=BV$7,$T134+5*$M134=BV$7,$T134+6*$M134=BV$7,$T134+7*$M134=BV$7,$T134+8*$M134=BV$7,$T134+9*$M134=BV$7,$T134+10*$M134=BV$7),$Q134*'[1]Paramètres commerce'!$D$6,0)</f>
        <v>0</v>
      </c>
      <c r="BW134" s="127">
        <f>IF(OR($T134=BW$7,$T134+$M134=BW$7,$T134+2*$M134=BW$7,$T134+3*$M134=BW$7,$T134+4*$M134=BW$7,$T134+5*$M134=BW$7,$T134+6*$M134=BW$7,$T134+7*$M134=BW$7,$T134+8*$M134=BW$7,$T134+9*$M134=BW$7,$T134+10*$M134=BW$7),$Q134*'[1]Paramètres commerce'!$D$6,0)</f>
        <v>0</v>
      </c>
      <c r="BX134" s="127">
        <f>IF(OR($T134=BX$7,$T134+$M134=BX$7,$T134+2*$M134=BX$7,$T134+3*$M134=BX$7,$T134+4*$M134=BX$7,$T134+5*$M134=BX$7,$T134+6*$M134=BX$7,$T134+7*$M134=BX$7,$T134+8*$M134=BX$7,$T134+9*$M134=BX$7,$T134+10*$M134=BX$7),$Q134*'[1]Paramètres commerce'!$D$6,0)</f>
        <v>0</v>
      </c>
      <c r="BY134" s="127">
        <f>IF(OR($T134=BY$7,$T134+$M134=BY$7,$T134+2*$M134=BY$7,$T134+3*$M134=BY$7,$T134+4*$M134=BY$7,$T134+5*$M134=BY$7,$T134+6*$M134=BY$7,$T134+7*$M134=BY$7,$T134+8*$M134=BY$7,$T134+9*$M134=BY$7,$T134+10*$M134=BY$7),$Q134*'[1]Paramètres commerce'!$D$6,0)</f>
        <v>0</v>
      </c>
      <c r="BZ134" s="128">
        <f>IF(OR($T134=BZ$7,$T134+$M134=BZ$7,$T134+2*$M134=BZ$7,$T134+3*$M134=BZ$7,$T134+4*$M134=BZ$7,$T134+5*$M134=BZ$7,$T134+6*$M134=BZ$7,$T134+7*$M134=BZ$7,$T134+8*$M134=BZ$7,$T134+9*$M134=BZ$7,$T134+10*$M134=BZ$7),$Q134*'[1]Paramètres commerce'!$D$6,0)</f>
        <v>0</v>
      </c>
      <c r="CA134" s="17"/>
    </row>
    <row r="135" spans="1:79">
      <c r="A135" s="2"/>
      <c r="B135" s="74">
        <v>128</v>
      </c>
      <c r="C135" s="115"/>
      <c r="D135" s="76"/>
      <c r="E135" s="97"/>
      <c r="F135" s="116"/>
      <c r="G135" s="117"/>
      <c r="H135" s="116"/>
      <c r="I135" s="116"/>
      <c r="J135" s="117"/>
      <c r="K135" s="81"/>
      <c r="L135" s="81"/>
      <c r="M135" s="82"/>
      <c r="N135" s="118"/>
      <c r="O135" s="84"/>
      <c r="P135" s="82"/>
      <c r="Q135" s="119">
        <f>(P135*'[1]Paramètres commerce'!$D$5+O135)*K135</f>
        <v>0</v>
      </c>
      <c r="R135" s="103">
        <f>'[1]Paramètres commerce'!$D$7</f>
        <v>5.0000000000000001E-3</v>
      </c>
      <c r="S135" s="119">
        <f>R135*Q135*'[1]Paramètres commerce'!$D$6</f>
        <v>0</v>
      </c>
      <c r="T135" s="120">
        <f t="shared" si="1"/>
        <v>2017</v>
      </c>
      <c r="U135" s="121" t="s">
        <v>38</v>
      </c>
      <c r="V135" s="122"/>
      <c r="W135" s="123"/>
      <c r="X135" s="123"/>
      <c r="Y135" s="123"/>
      <c r="Z135" s="123"/>
      <c r="AA135" s="124"/>
      <c r="AB135" s="125"/>
      <c r="AC135" s="126">
        <f>IF(OR($T135=AC$7,$T135+$M135=AC$7,$T135+2*$M135=AC$7,$T135+3*$M135=AC$7,$T135+4*$M135=AC$7,$T135+5*$M135=AC$7,$T135+6*$M135=AC$7,$T135+7*$M135=AC$7,$T135+8*$M135=AC$7,$T135+9*$M135=AC$7,$T135+10*$M135=AC$7),$Q135*'[1]Paramètres commerce'!$D$6,0)</f>
        <v>0</v>
      </c>
      <c r="AD135" s="127">
        <f>IF(OR($T135=AD$7,$T135+$M135=AD$7,$T135+2*$M135=AD$7,$T135+3*$M135=AD$7,$T135+4*$M135=AD$7,$T135+5*$M135=AD$7,$T135+6*$M135=AD$7,$T135+7*$M135=AD$7,$T135+8*$M135=AD$7,$T135+9*$M135=AD$7,$T135+10*$M135=AD$7),$Q135*'[1]Paramètres commerce'!$D$6,0)</f>
        <v>0</v>
      </c>
      <c r="AE135" s="127">
        <f>IF(OR($T135=AE$7,$T135+$M135=AE$7,$T135+2*$M135=AE$7,$T135+3*$M135=AE$7,$T135+4*$M135=AE$7,$T135+5*$M135=AE$7,$T135+6*$M135=AE$7,$T135+7*$M135=AE$7,$T135+8*$M135=AE$7,$T135+9*$M135=AE$7,$T135+10*$M135=AE$7),$Q135*'[1]Paramètres commerce'!$D$6,0)</f>
        <v>0</v>
      </c>
      <c r="AF135" s="127">
        <f>IF(OR($T135=AF$7,$T135+$M135=AF$7,$T135+2*$M135=AF$7,$T135+3*$M135=AF$7,$T135+4*$M135=AF$7,$T135+5*$M135=AF$7,$T135+6*$M135=AF$7,$T135+7*$M135=AF$7,$T135+8*$M135=AF$7,$T135+9*$M135=AF$7,$T135+10*$M135=AF$7),$Q135*'[1]Paramètres commerce'!$D$6,0)</f>
        <v>0</v>
      </c>
      <c r="AG135" s="128">
        <f>IF(OR($T135=AG$7,$T135+$M135=AG$7,$T135+2*$M135=AG$7,$T135+3*$M135=AG$7,$T135+4*$M135=AG$7,$T135+5*$M135=AG$7,$T135+6*$M135=AG$7,$T135+7*$M135=AG$7,$T135+8*$M135=AG$7,$T135+9*$M135=AG$7,$T135+10*$M135=AG$7),$Q135*'[1]Paramètres commerce'!$D$6,0)</f>
        <v>0</v>
      </c>
      <c r="AH135" s="126">
        <f>IF(OR($T135=AH$7,$T135+$M135=AH$7,$T135+2*$M135=AH$7,$T135+3*$M135=AH$7,$T135+4*$M135=AH$7,$T135+5*$M135=AH$7,$T135+6*$M135=AH$7,$T135+7*$M135=AH$7,$T135+8*$M135=AH$7,$T135+9*$M135=AH$7,$T135+10*$M135=AH$7),$Q135*'[1]Paramètres commerce'!$D$6,0)</f>
        <v>0</v>
      </c>
      <c r="AI135" s="127">
        <f>IF(OR($T135=AI$7,$T135+$M135=AI$7,$T135+2*$M135=AI$7,$T135+3*$M135=AI$7,$T135+4*$M135=AI$7,$T135+5*$M135=AI$7,$T135+6*$M135=AI$7,$T135+7*$M135=AI$7,$T135+8*$M135=AI$7,$T135+9*$M135=AI$7,$T135+10*$M135=AI$7),$Q135*'[1]Paramètres commerce'!$D$6,0)</f>
        <v>0</v>
      </c>
      <c r="AJ135" s="127">
        <f>IF(OR($T135=AJ$7,$T135+$M135=AJ$7,$T135+2*$M135=AJ$7,$T135+3*$M135=AJ$7,$T135+4*$M135=AJ$7,$T135+5*$M135=AJ$7,$T135+6*$M135=AJ$7,$T135+7*$M135=AJ$7,$T135+8*$M135=AJ$7,$T135+9*$M135=AJ$7,$T135+10*$M135=AJ$7),$Q135*'[1]Paramètres commerce'!$D$6,0)</f>
        <v>0</v>
      </c>
      <c r="AK135" s="127">
        <f>IF(OR($T135=AK$7,$T135+$M135=AK$7,$T135+2*$M135=AK$7,$T135+3*$M135=AK$7,$T135+4*$M135=AK$7,$T135+5*$M135=AK$7,$T135+6*$M135=AK$7,$T135+7*$M135=AK$7,$T135+8*$M135=AK$7,$T135+9*$M135=AK$7,$T135+10*$M135=AK$7),$Q135*'[1]Paramètres commerce'!$D$6,0)</f>
        <v>0</v>
      </c>
      <c r="AL135" s="128">
        <f>IF(OR($T135=AL$7,$T135+$M135=AL$7,$T135+2*$M135=AL$7,$T135+3*$M135=AL$7,$T135+4*$M135=AL$7,$T135+5*$M135=AL$7,$T135+6*$M135=AL$7,$T135+7*$M135=AL$7,$T135+8*$M135=AL$7,$T135+9*$M135=AL$7,$T135+10*$M135=AL$7),$Q135*'[1]Paramètres commerce'!$D$6,0)</f>
        <v>0</v>
      </c>
      <c r="AM135" s="126">
        <f>IF(OR($T135=AM$7,$T135+$M135=AM$7,$T135+2*$M135=AM$7,$T135+3*$M135=AM$7,$T135+4*$M135=AM$7,$T135+5*$M135=AM$7,$T135+6*$M135=AM$7,$T135+7*$M135=AM$7,$T135+8*$M135=AM$7,$T135+9*$M135=AM$7,$T135+10*$M135=AM$7),$Q135*'[1]Paramètres commerce'!$D$6,0)</f>
        <v>0</v>
      </c>
      <c r="AN135" s="127">
        <f>IF(OR($T135=AN$7,$T135+$M135=AN$7,$T135+2*$M135=AN$7,$T135+3*$M135=AN$7,$T135+4*$M135=AN$7,$T135+5*$M135=AN$7,$T135+6*$M135=AN$7,$T135+7*$M135=AN$7,$T135+8*$M135=AN$7,$T135+9*$M135=AN$7,$T135+10*$M135=AN$7),$Q135*'[1]Paramètres commerce'!$D$6,0)</f>
        <v>0</v>
      </c>
      <c r="AO135" s="127">
        <f>IF(OR($T135=AO$7,$T135+$M135=AO$7,$T135+2*$M135=AO$7,$T135+3*$M135=AO$7,$T135+4*$M135=AO$7,$T135+5*$M135=AO$7,$T135+6*$M135=AO$7,$T135+7*$M135=AO$7,$T135+8*$M135=AO$7,$T135+9*$M135=AO$7,$T135+10*$M135=AO$7),$Q135*'[1]Paramètres commerce'!$D$6,0)</f>
        <v>0</v>
      </c>
      <c r="AP135" s="127">
        <f>IF(OR($T135=AP$7,$T135+$M135=AP$7,$T135+2*$M135=AP$7,$T135+3*$M135=AP$7,$T135+4*$M135=AP$7,$T135+5*$M135=AP$7,$T135+6*$M135=AP$7,$T135+7*$M135=AP$7,$T135+8*$M135=AP$7,$T135+9*$M135=AP$7,$T135+10*$M135=AP$7),$Q135*'[1]Paramètres commerce'!$D$6,0)</f>
        <v>0</v>
      </c>
      <c r="AQ135" s="128">
        <f>IF(OR($T135=AQ$7,$T135+$M135=AQ$7,$T135+2*$M135=AQ$7,$T135+3*$M135=AQ$7,$T135+4*$M135=AQ$7,$T135+5*$M135=AQ$7,$T135+6*$M135=AQ$7,$T135+7*$M135=AQ$7,$T135+8*$M135=AQ$7,$T135+9*$M135=AQ$7,$T135+10*$M135=AQ$7),$Q135*'[1]Paramètres commerce'!$D$6,0)</f>
        <v>0</v>
      </c>
      <c r="AR135" s="126">
        <f>IF(OR($T135=AR$7,$T135+$M135=AR$7,$T135+2*$M135=AR$7,$T135+3*$M135=AR$7,$T135+4*$M135=AR$7,$T135+5*$M135=AR$7,$T135+6*$M135=AR$7,$T135+7*$M135=AR$7,$T135+8*$M135=AR$7,$T135+9*$M135=AR$7,$T135+10*$M135=AR$7),$Q135*'[1]Paramètres commerce'!$D$6,0)</f>
        <v>0</v>
      </c>
      <c r="AS135" s="127">
        <f>IF(OR($T135=AS$7,$T135+$M135=AS$7,$T135+2*$M135=AS$7,$T135+3*$M135=AS$7,$T135+4*$M135=AS$7,$T135+5*$M135=AS$7,$T135+6*$M135=AS$7,$T135+7*$M135=AS$7,$T135+8*$M135=AS$7,$T135+9*$M135=AS$7,$T135+10*$M135=AS$7),$Q135*'[1]Paramètres commerce'!$D$6,0)</f>
        <v>0</v>
      </c>
      <c r="AT135" s="127">
        <f>IF(OR($T135=AT$7,$T135+$M135=AT$7,$T135+2*$M135=AT$7,$T135+3*$M135=AT$7,$T135+4*$M135=AT$7,$T135+5*$M135=AT$7,$T135+6*$M135=AT$7,$T135+7*$M135=AT$7,$T135+8*$M135=AT$7,$T135+9*$M135=AT$7,$T135+10*$M135=AT$7),$Q135*'[1]Paramètres commerce'!$D$6,0)</f>
        <v>0</v>
      </c>
      <c r="AU135" s="127">
        <f>IF(OR($T135=AU$7,$T135+$M135=AU$7,$T135+2*$M135=AU$7,$T135+3*$M135=AU$7,$T135+4*$M135=AU$7,$T135+5*$M135=AU$7,$T135+6*$M135=AU$7,$T135+7*$M135=AU$7,$T135+8*$M135=AU$7,$T135+9*$M135=AU$7,$T135+10*$M135=AU$7),$Q135*'[1]Paramètres commerce'!$D$6,0)</f>
        <v>0</v>
      </c>
      <c r="AV135" s="128">
        <f>IF(OR($T135=AV$7,$T135+$M135=AV$7,$T135+2*$M135=AV$7,$T135+3*$M135=AV$7,$T135+4*$M135=AV$7,$T135+5*$M135=AV$7,$T135+6*$M135=AV$7,$T135+7*$M135=AV$7,$T135+8*$M135=AV$7,$T135+9*$M135=AV$7,$T135+10*$M135=AV$7),$Q135*'[1]Paramètres commerce'!$D$6,0)</f>
        <v>0</v>
      </c>
      <c r="AW135" s="126">
        <f>IF(OR($T135=AW$7,$T135+$M135=AW$7,$T135+2*$M135=AW$7,$T135+3*$M135=AW$7,$T135+4*$M135=AW$7,$T135+5*$M135=AW$7,$T135+6*$M135=AW$7,$T135+7*$M135=AW$7,$T135+8*$M135=AW$7,$T135+9*$M135=AW$7,$T135+10*$M135=AW$7),$Q135*'[1]Paramètres commerce'!$D$6,0)</f>
        <v>0</v>
      </c>
      <c r="AX135" s="127">
        <f>IF(OR($T135=AX$7,$T135+$M135=AX$7,$T135+2*$M135=AX$7,$T135+3*$M135=AX$7,$T135+4*$M135=AX$7,$T135+5*$M135=AX$7,$T135+6*$M135=AX$7,$T135+7*$M135=AX$7,$T135+8*$M135=AX$7,$T135+9*$M135=AX$7,$T135+10*$M135=AX$7),$Q135*'[1]Paramètres commerce'!$D$6,0)</f>
        <v>0</v>
      </c>
      <c r="AY135" s="127">
        <f>IF(OR($T135=AY$7,$T135+$M135=AY$7,$T135+2*$M135=AY$7,$T135+3*$M135=AY$7,$T135+4*$M135=AY$7,$T135+5*$M135=AY$7,$T135+6*$M135=AY$7,$T135+7*$M135=AY$7,$T135+8*$M135=AY$7,$T135+9*$M135=AY$7,$T135+10*$M135=AY$7),$Q135*'[1]Paramètres commerce'!$D$6,0)</f>
        <v>0</v>
      </c>
      <c r="AZ135" s="127">
        <f>IF(OR($T135=AZ$7,$T135+$M135=AZ$7,$T135+2*$M135=AZ$7,$T135+3*$M135=AZ$7,$T135+4*$M135=AZ$7,$T135+5*$M135=AZ$7,$T135+6*$M135=AZ$7,$T135+7*$M135=AZ$7,$T135+8*$M135=AZ$7,$T135+9*$M135=AZ$7,$T135+10*$M135=AZ$7),$Q135*'[1]Paramètres commerce'!$D$6,0)</f>
        <v>0</v>
      </c>
      <c r="BA135" s="128">
        <f>IF(OR($T135=BA$7,$T135+$M135=BA$7,$T135+2*$M135=BA$7,$T135+3*$M135=BA$7,$T135+4*$M135=BA$7,$T135+5*$M135=BA$7,$T135+6*$M135=BA$7,$T135+7*$M135=BA$7,$T135+8*$M135=BA$7,$T135+9*$M135=BA$7,$T135+10*$M135=BA$7),$Q135*'[1]Paramètres commerce'!$D$6,0)</f>
        <v>0</v>
      </c>
      <c r="BB135" s="126">
        <f>IF(OR($T135=BB$7,$T135+$M135=BB$7,$T135+2*$M135=BB$7,$T135+3*$M135=BB$7,$T135+4*$M135=BB$7,$T135+5*$M135=BB$7,$T135+6*$M135=BB$7,$T135+7*$M135=BB$7,$T135+8*$M135=BB$7,$T135+9*$M135=BB$7,$T135+10*$M135=BB$7),$Q135*'[1]Paramètres commerce'!$D$6,0)</f>
        <v>0</v>
      </c>
      <c r="BC135" s="127">
        <f>IF(OR($T135=BC$7,$T135+$M135=BC$7,$T135+2*$M135=BC$7,$T135+3*$M135=BC$7,$T135+4*$M135=BC$7,$T135+5*$M135=BC$7,$T135+6*$M135=BC$7,$T135+7*$M135=BC$7,$T135+8*$M135=BC$7,$T135+9*$M135=BC$7,$T135+10*$M135=BC$7),$Q135*'[1]Paramètres commerce'!$D$6,0)</f>
        <v>0</v>
      </c>
      <c r="BD135" s="127">
        <f>IF(OR($T135=BD$7,$T135+$M135=BD$7,$T135+2*$M135=BD$7,$T135+3*$M135=BD$7,$T135+4*$M135=BD$7,$T135+5*$M135=BD$7,$T135+6*$M135=BD$7,$T135+7*$M135=BD$7,$T135+8*$M135=BD$7,$T135+9*$M135=BD$7,$T135+10*$M135=BD$7),$Q135*'[1]Paramètres commerce'!$D$6,0)</f>
        <v>0</v>
      </c>
      <c r="BE135" s="127">
        <f>IF(OR($T135=BE$7,$T135+$M135=BE$7,$T135+2*$M135=BE$7,$T135+3*$M135=BE$7,$T135+4*$M135=BE$7,$T135+5*$M135=BE$7,$T135+6*$M135=BE$7,$T135+7*$M135=BE$7,$T135+8*$M135=BE$7,$T135+9*$M135=BE$7,$T135+10*$M135=BE$7),$Q135*'[1]Paramètres commerce'!$D$6,0)</f>
        <v>0</v>
      </c>
      <c r="BF135" s="128">
        <f>IF(OR($T135=BF$7,$T135+$M135=BF$7,$T135+2*$M135=BF$7,$T135+3*$M135=BF$7,$T135+4*$M135=BF$7,$T135+5*$M135=BF$7,$T135+6*$M135=BF$7,$T135+7*$M135=BF$7,$T135+8*$M135=BF$7,$T135+9*$M135=BF$7,$T135+10*$M135=BF$7),$Q135*'[1]Paramètres commerce'!$D$6,0)</f>
        <v>0</v>
      </c>
      <c r="BG135" s="126">
        <f>IF(OR($T135=BG$7,$T135+$M135=BG$7,$T135+2*$M135=BG$7,$T135+3*$M135=BG$7,$T135+4*$M135=BG$7,$T135+5*$M135=BG$7,$T135+6*$M135=BG$7,$T135+7*$M135=BG$7,$T135+8*$M135=BG$7,$T135+9*$M135=BG$7,$T135+10*$M135=BG$7),$Q135*'[1]Paramètres commerce'!$D$6,0)</f>
        <v>0</v>
      </c>
      <c r="BH135" s="127">
        <f>IF(OR($T135=BH$7,$T135+$M135=BH$7,$T135+2*$M135=BH$7,$T135+3*$M135=BH$7,$T135+4*$M135=BH$7,$T135+5*$M135=BH$7,$T135+6*$M135=BH$7,$T135+7*$M135=BH$7,$T135+8*$M135=BH$7,$T135+9*$M135=BH$7,$T135+10*$M135=BH$7),$Q135*'[1]Paramètres commerce'!$D$6,0)</f>
        <v>0</v>
      </c>
      <c r="BI135" s="127">
        <f>IF(OR($T135=BI$7,$T135+$M135=BI$7,$T135+2*$M135=BI$7,$T135+3*$M135=BI$7,$T135+4*$M135=BI$7,$T135+5*$M135=BI$7,$T135+6*$M135=BI$7,$T135+7*$M135=BI$7,$T135+8*$M135=BI$7,$T135+9*$M135=BI$7,$T135+10*$M135=BI$7),$Q135*'[1]Paramètres commerce'!$D$6,0)</f>
        <v>0</v>
      </c>
      <c r="BJ135" s="127">
        <f>IF(OR($T135=BJ$7,$T135+$M135=BJ$7,$T135+2*$M135=BJ$7,$T135+3*$M135=BJ$7,$T135+4*$M135=BJ$7,$T135+5*$M135=BJ$7,$T135+6*$M135=BJ$7,$T135+7*$M135=BJ$7,$T135+8*$M135=BJ$7,$T135+9*$M135=BJ$7,$T135+10*$M135=BJ$7),$Q135*'[1]Paramètres commerce'!$D$6,0)</f>
        <v>0</v>
      </c>
      <c r="BK135" s="128">
        <f>IF(OR($T135=BK$7,$T135+$M135=BK$7,$T135+2*$M135=BK$7,$T135+3*$M135=BK$7,$T135+4*$M135=BK$7,$T135+5*$M135=BK$7,$T135+6*$M135=BK$7,$T135+7*$M135=BK$7,$T135+8*$M135=BK$7,$T135+9*$M135=BK$7,$T135+10*$M135=BK$7),$Q135*'[1]Paramètres commerce'!$D$6,0)</f>
        <v>0</v>
      </c>
      <c r="BL135" s="126">
        <f>IF(OR($T135=BL$7,$T135+$M135=BL$7,$T135+2*$M135=BL$7,$T135+3*$M135=BL$7,$T135+4*$M135=BL$7,$T135+5*$M135=BL$7,$T135+6*$M135=BL$7,$T135+7*$M135=BL$7,$T135+8*$M135=BL$7,$T135+9*$M135=BL$7,$T135+10*$M135=BL$7),$Q135*'[1]Paramètres commerce'!$D$6,0)</f>
        <v>0</v>
      </c>
      <c r="BM135" s="127">
        <f>IF(OR($T135=BM$7,$T135+$M135=BM$7,$T135+2*$M135=BM$7,$T135+3*$M135=BM$7,$T135+4*$M135=BM$7,$T135+5*$M135=BM$7,$T135+6*$M135=BM$7,$T135+7*$M135=BM$7,$T135+8*$M135=BM$7,$T135+9*$M135=BM$7,$T135+10*$M135=BM$7),$Q135*'[1]Paramètres commerce'!$D$6,0)</f>
        <v>0</v>
      </c>
      <c r="BN135" s="127">
        <f>IF(OR($T135=BN$7,$T135+$M135=BN$7,$T135+2*$M135=BN$7,$T135+3*$M135=BN$7,$T135+4*$M135=BN$7,$T135+5*$M135=BN$7,$T135+6*$M135=BN$7,$T135+7*$M135=BN$7,$T135+8*$M135=BN$7,$T135+9*$M135=BN$7,$T135+10*$M135=BN$7),$Q135*'[1]Paramètres commerce'!$D$6,0)</f>
        <v>0</v>
      </c>
      <c r="BO135" s="127">
        <f>IF(OR($T135=BO$7,$T135+$M135=BO$7,$T135+2*$M135=BO$7,$T135+3*$M135=BO$7,$T135+4*$M135=BO$7,$T135+5*$M135=BO$7,$T135+6*$M135=BO$7,$T135+7*$M135=BO$7,$T135+8*$M135=BO$7,$T135+9*$M135=BO$7,$T135+10*$M135=BO$7),$Q135*'[1]Paramètres commerce'!$D$6,0)</f>
        <v>0</v>
      </c>
      <c r="BP135" s="128">
        <f>IF(OR($T135=BP$7,$T135+$M135=BP$7,$T135+2*$M135=BP$7,$T135+3*$M135=BP$7,$T135+4*$M135=BP$7,$T135+5*$M135=BP$7,$T135+6*$M135=BP$7,$T135+7*$M135=BP$7,$T135+8*$M135=BP$7,$T135+9*$M135=BP$7,$T135+10*$M135=BP$7),$Q135*'[1]Paramètres commerce'!$D$6,0)</f>
        <v>0</v>
      </c>
      <c r="BQ135" s="126">
        <f>IF(OR($T135=BQ$7,$T135+$M135=BQ$7,$T135+2*$M135=BQ$7,$T135+3*$M135=BQ$7,$T135+4*$M135=BQ$7,$T135+5*$M135=BQ$7,$T135+6*$M135=BQ$7,$T135+7*$M135=BQ$7,$T135+8*$M135=BQ$7,$T135+9*$M135=BQ$7,$T135+10*$M135=BQ$7),$Q135*'[1]Paramètres commerce'!$D$6,0)</f>
        <v>0</v>
      </c>
      <c r="BR135" s="127">
        <f>IF(OR($T135=BR$7,$T135+$M135=BR$7,$T135+2*$M135=BR$7,$T135+3*$M135=BR$7,$T135+4*$M135=BR$7,$T135+5*$M135=BR$7,$T135+6*$M135=BR$7,$T135+7*$M135=BR$7,$T135+8*$M135=BR$7,$T135+9*$M135=BR$7,$T135+10*$M135=BR$7),$Q135*'[1]Paramètres commerce'!$D$6,0)</f>
        <v>0</v>
      </c>
      <c r="BS135" s="127">
        <f>IF(OR($T135=BS$7,$T135+$M135=BS$7,$T135+2*$M135=BS$7,$T135+3*$M135=BS$7,$T135+4*$M135=BS$7,$T135+5*$M135=BS$7,$T135+6*$M135=BS$7,$T135+7*$M135=BS$7,$T135+8*$M135=BS$7,$T135+9*$M135=BS$7,$T135+10*$M135=BS$7),$Q135*'[1]Paramètres commerce'!$D$6,0)</f>
        <v>0</v>
      </c>
      <c r="BT135" s="127">
        <f>IF(OR($T135=BT$7,$T135+$M135=BT$7,$T135+2*$M135=BT$7,$T135+3*$M135=BT$7,$T135+4*$M135=BT$7,$T135+5*$M135=BT$7,$T135+6*$M135=BT$7,$T135+7*$M135=BT$7,$T135+8*$M135=BT$7,$T135+9*$M135=BT$7,$T135+10*$M135=BT$7),$Q135*'[1]Paramètres commerce'!$D$6,0)</f>
        <v>0</v>
      </c>
      <c r="BU135" s="128">
        <f>IF(OR($T135=BU$7,$T135+$M135=BU$7,$T135+2*$M135=BU$7,$T135+3*$M135=BU$7,$T135+4*$M135=BU$7,$T135+5*$M135=BU$7,$T135+6*$M135=BU$7,$T135+7*$M135=BU$7,$T135+8*$M135=BU$7,$T135+9*$M135=BU$7,$T135+10*$M135=BU$7),$Q135*'[1]Paramètres commerce'!$D$6,0)</f>
        <v>0</v>
      </c>
      <c r="BV135" s="126">
        <f>IF(OR($T135=BV$7,$T135+$M135=BV$7,$T135+2*$M135=BV$7,$T135+3*$M135=BV$7,$T135+4*$M135=BV$7,$T135+5*$M135=BV$7,$T135+6*$M135=BV$7,$T135+7*$M135=BV$7,$T135+8*$M135=BV$7,$T135+9*$M135=BV$7,$T135+10*$M135=BV$7),$Q135*'[1]Paramètres commerce'!$D$6,0)</f>
        <v>0</v>
      </c>
      <c r="BW135" s="127">
        <f>IF(OR($T135=BW$7,$T135+$M135=BW$7,$T135+2*$M135=BW$7,$T135+3*$M135=BW$7,$T135+4*$M135=BW$7,$T135+5*$M135=BW$7,$T135+6*$M135=BW$7,$T135+7*$M135=BW$7,$T135+8*$M135=BW$7,$T135+9*$M135=BW$7,$T135+10*$M135=BW$7),$Q135*'[1]Paramètres commerce'!$D$6,0)</f>
        <v>0</v>
      </c>
      <c r="BX135" s="127">
        <f>IF(OR($T135=BX$7,$T135+$M135=BX$7,$T135+2*$M135=BX$7,$T135+3*$M135=BX$7,$T135+4*$M135=BX$7,$T135+5*$M135=BX$7,$T135+6*$M135=BX$7,$T135+7*$M135=BX$7,$T135+8*$M135=BX$7,$T135+9*$M135=BX$7,$T135+10*$M135=BX$7),$Q135*'[1]Paramètres commerce'!$D$6,0)</f>
        <v>0</v>
      </c>
      <c r="BY135" s="127">
        <f>IF(OR($T135=BY$7,$T135+$M135=BY$7,$T135+2*$M135=BY$7,$T135+3*$M135=BY$7,$T135+4*$M135=BY$7,$T135+5*$M135=BY$7,$T135+6*$M135=BY$7,$T135+7*$M135=BY$7,$T135+8*$M135=BY$7,$T135+9*$M135=BY$7,$T135+10*$M135=BY$7),$Q135*'[1]Paramètres commerce'!$D$6,0)</f>
        <v>0</v>
      </c>
      <c r="BZ135" s="128">
        <f>IF(OR($T135=BZ$7,$T135+$M135=BZ$7,$T135+2*$M135=BZ$7,$T135+3*$M135=BZ$7,$T135+4*$M135=BZ$7,$T135+5*$M135=BZ$7,$T135+6*$M135=BZ$7,$T135+7*$M135=BZ$7,$T135+8*$M135=BZ$7,$T135+9*$M135=BZ$7,$T135+10*$M135=BZ$7),$Q135*'[1]Paramètres commerce'!$D$6,0)</f>
        <v>0</v>
      </c>
      <c r="CA135" s="17"/>
    </row>
    <row r="136" spans="1:79">
      <c r="A136" s="2"/>
      <c r="B136" s="74">
        <v>129</v>
      </c>
      <c r="C136" s="115"/>
      <c r="D136" s="76"/>
      <c r="E136" s="97"/>
      <c r="F136" s="116"/>
      <c r="G136" s="117"/>
      <c r="H136" s="116"/>
      <c r="I136" s="116"/>
      <c r="J136" s="117"/>
      <c r="K136" s="81"/>
      <c r="L136" s="81"/>
      <c r="M136" s="82"/>
      <c r="N136" s="118"/>
      <c r="O136" s="84"/>
      <c r="P136" s="82"/>
      <c r="Q136" s="119">
        <f>(P136*'[1]Paramètres commerce'!$D$5+O136)*K136</f>
        <v>0</v>
      </c>
      <c r="R136" s="103">
        <f>'[1]Paramètres commerce'!$D$7</f>
        <v>5.0000000000000001E-3</v>
      </c>
      <c r="S136" s="119">
        <f>R136*Q136*'[1]Paramètres commerce'!$D$6</f>
        <v>0</v>
      </c>
      <c r="T136" s="120">
        <f t="shared" si="1"/>
        <v>2017</v>
      </c>
      <c r="U136" s="121" t="s">
        <v>38</v>
      </c>
      <c r="V136" s="122"/>
      <c r="W136" s="123"/>
      <c r="X136" s="123"/>
      <c r="Y136" s="123"/>
      <c r="Z136" s="123"/>
      <c r="AA136" s="124"/>
      <c r="AB136" s="125"/>
      <c r="AC136" s="126">
        <f>IF(OR($T136=AC$7,$T136+$M136=AC$7,$T136+2*$M136=AC$7,$T136+3*$M136=AC$7,$T136+4*$M136=AC$7,$T136+5*$M136=AC$7,$T136+6*$M136=AC$7,$T136+7*$M136=AC$7,$T136+8*$M136=AC$7,$T136+9*$M136=AC$7,$T136+10*$M136=AC$7),$Q136*'[1]Paramètres commerce'!$D$6,0)</f>
        <v>0</v>
      </c>
      <c r="AD136" s="127">
        <f>IF(OR($T136=AD$7,$T136+$M136=AD$7,$T136+2*$M136=AD$7,$T136+3*$M136=AD$7,$T136+4*$M136=AD$7,$T136+5*$M136=AD$7,$T136+6*$M136=AD$7,$T136+7*$M136=AD$7,$T136+8*$M136=AD$7,$T136+9*$M136=AD$7,$T136+10*$M136=AD$7),$Q136*'[1]Paramètres commerce'!$D$6,0)</f>
        <v>0</v>
      </c>
      <c r="AE136" s="127">
        <f>IF(OR($T136=AE$7,$T136+$M136=AE$7,$T136+2*$M136=AE$7,$T136+3*$M136=AE$7,$T136+4*$M136=AE$7,$T136+5*$M136=AE$7,$T136+6*$M136=AE$7,$T136+7*$M136=AE$7,$T136+8*$M136=AE$7,$T136+9*$M136=AE$7,$T136+10*$M136=AE$7),$Q136*'[1]Paramètres commerce'!$D$6,0)</f>
        <v>0</v>
      </c>
      <c r="AF136" s="127">
        <f>IF(OR($T136=AF$7,$T136+$M136=AF$7,$T136+2*$M136=AF$7,$T136+3*$M136=AF$7,$T136+4*$M136=AF$7,$T136+5*$M136=AF$7,$T136+6*$M136=AF$7,$T136+7*$M136=AF$7,$T136+8*$M136=AF$7,$T136+9*$M136=AF$7,$T136+10*$M136=AF$7),$Q136*'[1]Paramètres commerce'!$D$6,0)</f>
        <v>0</v>
      </c>
      <c r="AG136" s="128">
        <f>IF(OR($T136=AG$7,$T136+$M136=AG$7,$T136+2*$M136=AG$7,$T136+3*$M136=AG$7,$T136+4*$M136=AG$7,$T136+5*$M136=AG$7,$T136+6*$M136=AG$7,$T136+7*$M136=AG$7,$T136+8*$M136=AG$7,$T136+9*$M136=AG$7,$T136+10*$M136=AG$7),$Q136*'[1]Paramètres commerce'!$D$6,0)</f>
        <v>0</v>
      </c>
      <c r="AH136" s="126">
        <f>IF(OR($T136=AH$7,$T136+$M136=AH$7,$T136+2*$M136=AH$7,$T136+3*$M136=AH$7,$T136+4*$M136=AH$7,$T136+5*$M136=AH$7,$T136+6*$M136=AH$7,$T136+7*$M136=AH$7,$T136+8*$M136=AH$7,$T136+9*$M136=AH$7,$T136+10*$M136=AH$7),$Q136*'[1]Paramètres commerce'!$D$6,0)</f>
        <v>0</v>
      </c>
      <c r="AI136" s="127">
        <f>IF(OR($T136=AI$7,$T136+$M136=AI$7,$T136+2*$M136=AI$7,$T136+3*$M136=AI$7,$T136+4*$M136=AI$7,$T136+5*$M136=AI$7,$T136+6*$M136=AI$7,$T136+7*$M136=AI$7,$T136+8*$M136=AI$7,$T136+9*$M136=AI$7,$T136+10*$M136=AI$7),$Q136*'[1]Paramètres commerce'!$D$6,0)</f>
        <v>0</v>
      </c>
      <c r="AJ136" s="127">
        <f>IF(OR($T136=AJ$7,$T136+$M136=AJ$7,$T136+2*$M136=AJ$7,$T136+3*$M136=AJ$7,$T136+4*$M136=AJ$7,$T136+5*$M136=AJ$7,$T136+6*$M136=AJ$7,$T136+7*$M136=AJ$7,$T136+8*$M136=AJ$7,$T136+9*$M136=AJ$7,$T136+10*$M136=AJ$7),$Q136*'[1]Paramètres commerce'!$D$6,0)</f>
        <v>0</v>
      </c>
      <c r="AK136" s="127">
        <f>IF(OR($T136=AK$7,$T136+$M136=AK$7,$T136+2*$M136=AK$7,$T136+3*$M136=AK$7,$T136+4*$M136=AK$7,$T136+5*$M136=AK$7,$T136+6*$M136=AK$7,$T136+7*$M136=AK$7,$T136+8*$M136=AK$7,$T136+9*$M136=AK$7,$T136+10*$M136=AK$7),$Q136*'[1]Paramètres commerce'!$D$6,0)</f>
        <v>0</v>
      </c>
      <c r="AL136" s="128">
        <f>IF(OR($T136=AL$7,$T136+$M136=AL$7,$T136+2*$M136=AL$7,$T136+3*$M136=AL$7,$T136+4*$M136=AL$7,$T136+5*$M136=AL$7,$T136+6*$M136=AL$7,$T136+7*$M136=AL$7,$T136+8*$M136=AL$7,$T136+9*$M136=AL$7,$T136+10*$M136=AL$7),$Q136*'[1]Paramètres commerce'!$D$6,0)</f>
        <v>0</v>
      </c>
      <c r="AM136" s="126">
        <f>IF(OR($T136=AM$7,$T136+$M136=AM$7,$T136+2*$M136=AM$7,$T136+3*$M136=AM$7,$T136+4*$M136=AM$7,$T136+5*$M136=AM$7,$T136+6*$M136=AM$7,$T136+7*$M136=AM$7,$T136+8*$M136=AM$7,$T136+9*$M136=AM$7,$T136+10*$M136=AM$7),$Q136*'[1]Paramètres commerce'!$D$6,0)</f>
        <v>0</v>
      </c>
      <c r="AN136" s="127">
        <f>IF(OR($T136=AN$7,$T136+$M136=AN$7,$T136+2*$M136=AN$7,$T136+3*$M136=AN$7,$T136+4*$M136=AN$7,$T136+5*$M136=AN$7,$T136+6*$M136=AN$7,$T136+7*$M136=AN$7,$T136+8*$M136=AN$7,$T136+9*$M136=AN$7,$T136+10*$M136=AN$7),$Q136*'[1]Paramètres commerce'!$D$6,0)</f>
        <v>0</v>
      </c>
      <c r="AO136" s="127">
        <f>IF(OR($T136=AO$7,$T136+$M136=AO$7,$T136+2*$M136=AO$7,$T136+3*$M136=AO$7,$T136+4*$M136=AO$7,$T136+5*$M136=AO$7,$T136+6*$M136=AO$7,$T136+7*$M136=AO$7,$T136+8*$M136=AO$7,$T136+9*$M136=AO$7,$T136+10*$M136=AO$7),$Q136*'[1]Paramètres commerce'!$D$6,0)</f>
        <v>0</v>
      </c>
      <c r="AP136" s="127">
        <f>IF(OR($T136=AP$7,$T136+$M136=AP$7,$T136+2*$M136=AP$7,$T136+3*$M136=AP$7,$T136+4*$M136=AP$7,$T136+5*$M136=AP$7,$T136+6*$M136=AP$7,$T136+7*$M136=AP$7,$T136+8*$M136=AP$7,$T136+9*$M136=AP$7,$T136+10*$M136=AP$7),$Q136*'[1]Paramètres commerce'!$D$6,0)</f>
        <v>0</v>
      </c>
      <c r="AQ136" s="128">
        <f>IF(OR($T136=AQ$7,$T136+$M136=AQ$7,$T136+2*$M136=AQ$7,$T136+3*$M136=AQ$7,$T136+4*$M136=AQ$7,$T136+5*$M136=AQ$7,$T136+6*$M136=AQ$7,$T136+7*$M136=AQ$7,$T136+8*$M136=AQ$7,$T136+9*$M136=AQ$7,$T136+10*$M136=AQ$7),$Q136*'[1]Paramètres commerce'!$D$6,0)</f>
        <v>0</v>
      </c>
      <c r="AR136" s="126">
        <f>IF(OR($T136=AR$7,$T136+$M136=AR$7,$T136+2*$M136=AR$7,$T136+3*$M136=AR$7,$T136+4*$M136=AR$7,$T136+5*$M136=AR$7,$T136+6*$M136=AR$7,$T136+7*$M136=AR$7,$T136+8*$M136=AR$7,$T136+9*$M136=AR$7,$T136+10*$M136=AR$7),$Q136*'[1]Paramètres commerce'!$D$6,0)</f>
        <v>0</v>
      </c>
      <c r="AS136" s="127">
        <f>IF(OR($T136=AS$7,$T136+$M136=AS$7,$T136+2*$M136=AS$7,$T136+3*$M136=AS$7,$T136+4*$M136=AS$7,$T136+5*$M136=AS$7,$T136+6*$M136=AS$7,$T136+7*$M136=AS$7,$T136+8*$M136=AS$7,$T136+9*$M136=AS$7,$T136+10*$M136=AS$7),$Q136*'[1]Paramètres commerce'!$D$6,0)</f>
        <v>0</v>
      </c>
      <c r="AT136" s="127">
        <f>IF(OR($T136=AT$7,$T136+$M136=AT$7,$T136+2*$M136=AT$7,$T136+3*$M136=AT$7,$T136+4*$M136=AT$7,$T136+5*$M136=AT$7,$T136+6*$M136=AT$7,$T136+7*$M136=AT$7,$T136+8*$M136=AT$7,$T136+9*$M136=AT$7,$T136+10*$M136=AT$7),$Q136*'[1]Paramètres commerce'!$D$6,0)</f>
        <v>0</v>
      </c>
      <c r="AU136" s="127">
        <f>IF(OR($T136=AU$7,$T136+$M136=AU$7,$T136+2*$M136=AU$7,$T136+3*$M136=AU$7,$T136+4*$M136=AU$7,$T136+5*$M136=AU$7,$T136+6*$M136=AU$7,$T136+7*$M136=AU$7,$T136+8*$M136=AU$7,$T136+9*$M136=AU$7,$T136+10*$M136=AU$7),$Q136*'[1]Paramètres commerce'!$D$6,0)</f>
        <v>0</v>
      </c>
      <c r="AV136" s="128">
        <f>IF(OR($T136=AV$7,$T136+$M136=AV$7,$T136+2*$M136=AV$7,$T136+3*$M136=AV$7,$T136+4*$M136=AV$7,$T136+5*$M136=AV$7,$T136+6*$M136=AV$7,$T136+7*$M136=AV$7,$T136+8*$M136=AV$7,$T136+9*$M136=AV$7,$T136+10*$M136=AV$7),$Q136*'[1]Paramètres commerce'!$D$6,0)</f>
        <v>0</v>
      </c>
      <c r="AW136" s="126">
        <f>IF(OR($T136=AW$7,$T136+$M136=AW$7,$T136+2*$M136=AW$7,$T136+3*$M136=AW$7,$T136+4*$M136=AW$7,$T136+5*$M136=AW$7,$T136+6*$M136=AW$7,$T136+7*$M136=AW$7,$T136+8*$M136=AW$7,$T136+9*$M136=AW$7,$T136+10*$M136=AW$7),$Q136*'[1]Paramètres commerce'!$D$6,0)</f>
        <v>0</v>
      </c>
      <c r="AX136" s="127">
        <f>IF(OR($T136=AX$7,$T136+$M136=AX$7,$T136+2*$M136=AX$7,$T136+3*$M136=AX$7,$T136+4*$M136=AX$7,$T136+5*$M136=AX$7,$T136+6*$M136=AX$7,$T136+7*$M136=AX$7,$T136+8*$M136=AX$7,$T136+9*$M136=AX$7,$T136+10*$M136=AX$7),$Q136*'[1]Paramètres commerce'!$D$6,0)</f>
        <v>0</v>
      </c>
      <c r="AY136" s="127">
        <f>IF(OR($T136=AY$7,$T136+$M136=AY$7,$T136+2*$M136=AY$7,$T136+3*$M136=AY$7,$T136+4*$M136=AY$7,$T136+5*$M136=AY$7,$T136+6*$M136=AY$7,$T136+7*$M136=AY$7,$T136+8*$M136=AY$7,$T136+9*$M136=AY$7,$T136+10*$M136=AY$7),$Q136*'[1]Paramètres commerce'!$D$6,0)</f>
        <v>0</v>
      </c>
      <c r="AZ136" s="127">
        <f>IF(OR($T136=AZ$7,$T136+$M136=AZ$7,$T136+2*$M136=AZ$7,$T136+3*$M136=AZ$7,$T136+4*$M136=AZ$7,$T136+5*$M136=AZ$7,$T136+6*$M136=AZ$7,$T136+7*$M136=AZ$7,$T136+8*$M136=AZ$7,$T136+9*$M136=AZ$7,$T136+10*$M136=AZ$7),$Q136*'[1]Paramètres commerce'!$D$6,0)</f>
        <v>0</v>
      </c>
      <c r="BA136" s="128">
        <f>IF(OR($T136=BA$7,$T136+$M136=BA$7,$T136+2*$M136=BA$7,$T136+3*$M136=BA$7,$T136+4*$M136=BA$7,$T136+5*$M136=BA$7,$T136+6*$M136=BA$7,$T136+7*$M136=BA$7,$T136+8*$M136=BA$7,$T136+9*$M136=BA$7,$T136+10*$M136=BA$7),$Q136*'[1]Paramètres commerce'!$D$6,0)</f>
        <v>0</v>
      </c>
      <c r="BB136" s="126">
        <f>IF(OR($T136=BB$7,$T136+$M136=BB$7,$T136+2*$M136=BB$7,$T136+3*$M136=BB$7,$T136+4*$M136=BB$7,$T136+5*$M136=BB$7,$T136+6*$M136=BB$7,$T136+7*$M136=BB$7,$T136+8*$M136=BB$7,$T136+9*$M136=BB$7,$T136+10*$M136=BB$7),$Q136*'[1]Paramètres commerce'!$D$6,0)</f>
        <v>0</v>
      </c>
      <c r="BC136" s="127">
        <f>IF(OR($T136=BC$7,$T136+$M136=BC$7,$T136+2*$M136=BC$7,$T136+3*$M136=BC$7,$T136+4*$M136=BC$7,$T136+5*$M136=BC$7,$T136+6*$M136=BC$7,$T136+7*$M136=BC$7,$T136+8*$M136=BC$7,$T136+9*$M136=BC$7,$T136+10*$M136=BC$7),$Q136*'[1]Paramètres commerce'!$D$6,0)</f>
        <v>0</v>
      </c>
      <c r="BD136" s="127">
        <f>IF(OR($T136=BD$7,$T136+$M136=BD$7,$T136+2*$M136=BD$7,$T136+3*$M136=BD$7,$T136+4*$M136=BD$7,$T136+5*$M136=BD$7,$T136+6*$M136=BD$7,$T136+7*$M136=BD$7,$T136+8*$M136=BD$7,$T136+9*$M136=BD$7,$T136+10*$M136=BD$7),$Q136*'[1]Paramètres commerce'!$D$6,0)</f>
        <v>0</v>
      </c>
      <c r="BE136" s="127">
        <f>IF(OR($T136=BE$7,$T136+$M136=BE$7,$T136+2*$M136=BE$7,$T136+3*$M136=BE$7,$T136+4*$M136=BE$7,$T136+5*$M136=BE$7,$T136+6*$M136=BE$7,$T136+7*$M136=BE$7,$T136+8*$M136=BE$7,$T136+9*$M136=BE$7,$T136+10*$M136=BE$7),$Q136*'[1]Paramètres commerce'!$D$6,0)</f>
        <v>0</v>
      </c>
      <c r="BF136" s="128">
        <f>IF(OR($T136=BF$7,$T136+$M136=BF$7,$T136+2*$M136=BF$7,$T136+3*$M136=BF$7,$T136+4*$M136=BF$7,$T136+5*$M136=BF$7,$T136+6*$M136=BF$7,$T136+7*$M136=BF$7,$T136+8*$M136=BF$7,$T136+9*$M136=BF$7,$T136+10*$M136=BF$7),$Q136*'[1]Paramètres commerce'!$D$6,0)</f>
        <v>0</v>
      </c>
      <c r="BG136" s="126">
        <f>IF(OR($T136=BG$7,$T136+$M136=BG$7,$T136+2*$M136=BG$7,$T136+3*$M136=BG$7,$T136+4*$M136=BG$7,$T136+5*$M136=BG$7,$T136+6*$M136=BG$7,$T136+7*$M136=BG$7,$T136+8*$M136=BG$7,$T136+9*$M136=BG$7,$T136+10*$M136=BG$7),$Q136*'[1]Paramètres commerce'!$D$6,0)</f>
        <v>0</v>
      </c>
      <c r="BH136" s="127">
        <f>IF(OR($T136=BH$7,$T136+$M136=BH$7,$T136+2*$M136=BH$7,$T136+3*$M136=BH$7,$T136+4*$M136=BH$7,$T136+5*$M136=BH$7,$T136+6*$M136=BH$7,$T136+7*$M136=BH$7,$T136+8*$M136=BH$7,$T136+9*$M136=BH$7,$T136+10*$M136=BH$7),$Q136*'[1]Paramètres commerce'!$D$6,0)</f>
        <v>0</v>
      </c>
      <c r="BI136" s="127">
        <f>IF(OR($T136=BI$7,$T136+$M136=BI$7,$T136+2*$M136=BI$7,$T136+3*$M136=BI$7,$T136+4*$M136=BI$7,$T136+5*$M136=BI$7,$T136+6*$M136=BI$7,$T136+7*$M136=BI$7,$T136+8*$M136=BI$7,$T136+9*$M136=BI$7,$T136+10*$M136=BI$7),$Q136*'[1]Paramètres commerce'!$D$6,0)</f>
        <v>0</v>
      </c>
      <c r="BJ136" s="127">
        <f>IF(OR($T136=BJ$7,$T136+$M136=BJ$7,$T136+2*$M136=BJ$7,$T136+3*$M136=BJ$7,$T136+4*$M136=BJ$7,$T136+5*$M136=BJ$7,$T136+6*$M136=BJ$7,$T136+7*$M136=BJ$7,$T136+8*$M136=BJ$7,$T136+9*$M136=BJ$7,$T136+10*$M136=BJ$7),$Q136*'[1]Paramètres commerce'!$D$6,0)</f>
        <v>0</v>
      </c>
      <c r="BK136" s="128">
        <f>IF(OR($T136=BK$7,$T136+$M136=BK$7,$T136+2*$M136=BK$7,$T136+3*$M136=BK$7,$T136+4*$M136=BK$7,$T136+5*$M136=BK$7,$T136+6*$M136=BK$7,$T136+7*$M136=BK$7,$T136+8*$M136=BK$7,$T136+9*$M136=BK$7,$T136+10*$M136=BK$7),$Q136*'[1]Paramètres commerce'!$D$6,0)</f>
        <v>0</v>
      </c>
      <c r="BL136" s="126">
        <f>IF(OR($T136=BL$7,$T136+$M136=BL$7,$T136+2*$M136=BL$7,$T136+3*$M136=BL$7,$T136+4*$M136=BL$7,$T136+5*$M136=BL$7,$T136+6*$M136=BL$7,$T136+7*$M136=BL$7,$T136+8*$M136=BL$7,$T136+9*$M136=BL$7,$T136+10*$M136=BL$7),$Q136*'[1]Paramètres commerce'!$D$6,0)</f>
        <v>0</v>
      </c>
      <c r="BM136" s="127">
        <f>IF(OR($T136=BM$7,$T136+$M136=BM$7,$T136+2*$M136=BM$7,$T136+3*$M136=BM$7,$T136+4*$M136=BM$7,$T136+5*$M136=BM$7,$T136+6*$M136=BM$7,$T136+7*$M136=BM$7,$T136+8*$M136=BM$7,$T136+9*$M136=BM$7,$T136+10*$M136=BM$7),$Q136*'[1]Paramètres commerce'!$D$6,0)</f>
        <v>0</v>
      </c>
      <c r="BN136" s="127">
        <f>IF(OR($T136=BN$7,$T136+$M136=BN$7,$T136+2*$M136=BN$7,$T136+3*$M136=BN$7,$T136+4*$M136=BN$7,$T136+5*$M136=BN$7,$T136+6*$M136=BN$7,$T136+7*$M136=BN$7,$T136+8*$M136=BN$7,$T136+9*$M136=BN$7,$T136+10*$M136=BN$7),$Q136*'[1]Paramètres commerce'!$D$6,0)</f>
        <v>0</v>
      </c>
      <c r="BO136" s="127">
        <f>IF(OR($T136=BO$7,$T136+$M136=BO$7,$T136+2*$M136=BO$7,$T136+3*$M136=BO$7,$T136+4*$M136=BO$7,$T136+5*$M136=BO$7,$T136+6*$M136=BO$7,$T136+7*$M136=BO$7,$T136+8*$M136=BO$7,$T136+9*$M136=BO$7,$T136+10*$M136=BO$7),$Q136*'[1]Paramètres commerce'!$D$6,0)</f>
        <v>0</v>
      </c>
      <c r="BP136" s="128">
        <f>IF(OR($T136=BP$7,$T136+$M136=BP$7,$T136+2*$M136=BP$7,$T136+3*$M136=BP$7,$T136+4*$M136=BP$7,$T136+5*$M136=BP$7,$T136+6*$M136=BP$7,$T136+7*$M136=BP$7,$T136+8*$M136=BP$7,$T136+9*$M136=BP$7,$T136+10*$M136=BP$7),$Q136*'[1]Paramètres commerce'!$D$6,0)</f>
        <v>0</v>
      </c>
      <c r="BQ136" s="126">
        <f>IF(OR($T136=BQ$7,$T136+$M136=BQ$7,$T136+2*$M136=BQ$7,$T136+3*$M136=BQ$7,$T136+4*$M136=BQ$7,$T136+5*$M136=BQ$7,$T136+6*$M136=BQ$7,$T136+7*$M136=BQ$7,$T136+8*$M136=BQ$7,$T136+9*$M136=BQ$7,$T136+10*$M136=BQ$7),$Q136*'[1]Paramètres commerce'!$D$6,0)</f>
        <v>0</v>
      </c>
      <c r="BR136" s="127">
        <f>IF(OR($T136=BR$7,$T136+$M136=BR$7,$T136+2*$M136=BR$7,$T136+3*$M136=BR$7,$T136+4*$M136=BR$7,$T136+5*$M136=BR$7,$T136+6*$M136=BR$7,$T136+7*$M136=BR$7,$T136+8*$M136=BR$7,$T136+9*$M136=BR$7,$T136+10*$M136=BR$7),$Q136*'[1]Paramètres commerce'!$D$6,0)</f>
        <v>0</v>
      </c>
      <c r="BS136" s="127">
        <f>IF(OR($T136=BS$7,$T136+$M136=BS$7,$T136+2*$M136=BS$7,$T136+3*$M136=BS$7,$T136+4*$M136=BS$7,$T136+5*$M136=BS$7,$T136+6*$M136=BS$7,$T136+7*$M136=BS$7,$T136+8*$M136=BS$7,$T136+9*$M136=BS$7,$T136+10*$M136=BS$7),$Q136*'[1]Paramètres commerce'!$D$6,0)</f>
        <v>0</v>
      </c>
      <c r="BT136" s="127">
        <f>IF(OR($T136=BT$7,$T136+$M136=BT$7,$T136+2*$M136=BT$7,$T136+3*$M136=BT$7,$T136+4*$M136=BT$7,$T136+5*$M136=BT$7,$T136+6*$M136=BT$7,$T136+7*$M136=BT$7,$T136+8*$M136=BT$7,$T136+9*$M136=BT$7,$T136+10*$M136=BT$7),$Q136*'[1]Paramètres commerce'!$D$6,0)</f>
        <v>0</v>
      </c>
      <c r="BU136" s="128">
        <f>IF(OR($T136=BU$7,$T136+$M136=BU$7,$T136+2*$M136=BU$7,$T136+3*$M136=BU$7,$T136+4*$M136=BU$7,$T136+5*$M136=BU$7,$T136+6*$M136=BU$7,$T136+7*$M136=BU$7,$T136+8*$M136=BU$7,$T136+9*$M136=BU$7,$T136+10*$M136=BU$7),$Q136*'[1]Paramètres commerce'!$D$6,0)</f>
        <v>0</v>
      </c>
      <c r="BV136" s="126">
        <f>IF(OR($T136=BV$7,$T136+$M136=BV$7,$T136+2*$M136=BV$7,$T136+3*$M136=BV$7,$T136+4*$M136=BV$7,$T136+5*$M136=BV$7,$T136+6*$M136=BV$7,$T136+7*$M136=BV$7,$T136+8*$M136=BV$7,$T136+9*$M136=BV$7,$T136+10*$M136=BV$7),$Q136*'[1]Paramètres commerce'!$D$6,0)</f>
        <v>0</v>
      </c>
      <c r="BW136" s="127">
        <f>IF(OR($T136=BW$7,$T136+$M136=BW$7,$T136+2*$M136=BW$7,$T136+3*$M136=BW$7,$T136+4*$M136=BW$7,$T136+5*$M136=BW$7,$T136+6*$M136=BW$7,$T136+7*$M136=BW$7,$T136+8*$M136=BW$7,$T136+9*$M136=BW$7,$T136+10*$M136=BW$7),$Q136*'[1]Paramètres commerce'!$D$6,0)</f>
        <v>0</v>
      </c>
      <c r="BX136" s="127">
        <f>IF(OR($T136=BX$7,$T136+$M136=BX$7,$T136+2*$M136=BX$7,$T136+3*$M136=BX$7,$T136+4*$M136=BX$7,$T136+5*$M136=BX$7,$T136+6*$M136=BX$7,$T136+7*$M136=BX$7,$T136+8*$M136=BX$7,$T136+9*$M136=BX$7,$T136+10*$M136=BX$7),$Q136*'[1]Paramètres commerce'!$D$6,0)</f>
        <v>0</v>
      </c>
      <c r="BY136" s="127">
        <f>IF(OR($T136=BY$7,$T136+$M136=BY$7,$T136+2*$M136=BY$7,$T136+3*$M136=BY$7,$T136+4*$M136=BY$7,$T136+5*$M136=BY$7,$T136+6*$M136=BY$7,$T136+7*$M136=BY$7,$T136+8*$M136=BY$7,$T136+9*$M136=BY$7,$T136+10*$M136=BY$7),$Q136*'[1]Paramètres commerce'!$D$6,0)</f>
        <v>0</v>
      </c>
      <c r="BZ136" s="128">
        <f>IF(OR($T136=BZ$7,$T136+$M136=BZ$7,$T136+2*$M136=BZ$7,$T136+3*$M136=BZ$7,$T136+4*$M136=BZ$7,$T136+5*$M136=BZ$7,$T136+6*$M136=BZ$7,$T136+7*$M136=BZ$7,$T136+8*$M136=BZ$7,$T136+9*$M136=BZ$7,$T136+10*$M136=BZ$7),$Q136*'[1]Paramètres commerce'!$D$6,0)</f>
        <v>0</v>
      </c>
      <c r="CA136" s="17"/>
    </row>
    <row r="137" spans="1:79">
      <c r="A137" s="2"/>
      <c r="B137" s="74">
        <v>130</v>
      </c>
      <c r="C137" s="115"/>
      <c r="D137" s="76"/>
      <c r="E137" s="97"/>
      <c r="F137" s="116"/>
      <c r="G137" s="117"/>
      <c r="H137" s="116"/>
      <c r="I137" s="116"/>
      <c r="J137" s="117"/>
      <c r="K137" s="81"/>
      <c r="L137" s="81"/>
      <c r="M137" s="82"/>
      <c r="N137" s="118"/>
      <c r="O137" s="84"/>
      <c r="P137" s="82"/>
      <c r="Q137" s="119">
        <f>(P137*'[1]Paramètres commerce'!$D$5+O137)*K137</f>
        <v>0</v>
      </c>
      <c r="R137" s="103">
        <f>'[1]Paramètres commerce'!$D$7</f>
        <v>5.0000000000000001E-3</v>
      </c>
      <c r="S137" s="119">
        <f>R137*Q137*'[1]Paramètres commerce'!$D$6</f>
        <v>0</v>
      </c>
      <c r="T137" s="120">
        <f t="shared" si="1"/>
        <v>2017</v>
      </c>
      <c r="U137" s="121" t="s">
        <v>38</v>
      </c>
      <c r="V137" s="122"/>
      <c r="W137" s="123"/>
      <c r="X137" s="123"/>
      <c r="Y137" s="123"/>
      <c r="Z137" s="123"/>
      <c r="AA137" s="124"/>
      <c r="AB137" s="125"/>
      <c r="AC137" s="126">
        <f>IF(OR($T137=AC$7,$T137+$M137=AC$7,$T137+2*$M137=AC$7,$T137+3*$M137=AC$7,$T137+4*$M137=AC$7,$T137+5*$M137=AC$7,$T137+6*$M137=AC$7,$T137+7*$M137=AC$7,$T137+8*$M137=AC$7,$T137+9*$M137=AC$7,$T137+10*$M137=AC$7),$Q137*'[1]Paramètres commerce'!$D$6,0)</f>
        <v>0</v>
      </c>
      <c r="AD137" s="127">
        <f>IF(OR($T137=AD$7,$T137+$M137=AD$7,$T137+2*$M137=AD$7,$T137+3*$M137=AD$7,$T137+4*$M137=AD$7,$T137+5*$M137=AD$7,$T137+6*$M137=AD$7,$T137+7*$M137=AD$7,$T137+8*$M137=AD$7,$T137+9*$M137=AD$7,$T137+10*$M137=AD$7),$Q137*'[1]Paramètres commerce'!$D$6,0)</f>
        <v>0</v>
      </c>
      <c r="AE137" s="127">
        <f>IF(OR($T137=AE$7,$T137+$M137=AE$7,$T137+2*$M137=AE$7,$T137+3*$M137=AE$7,$T137+4*$M137=AE$7,$T137+5*$M137=AE$7,$T137+6*$M137=AE$7,$T137+7*$M137=AE$7,$T137+8*$M137=AE$7,$T137+9*$M137=AE$7,$T137+10*$M137=AE$7),$Q137*'[1]Paramètres commerce'!$D$6,0)</f>
        <v>0</v>
      </c>
      <c r="AF137" s="127">
        <f>IF(OR($T137=AF$7,$T137+$M137=AF$7,$T137+2*$M137=AF$7,$T137+3*$M137=AF$7,$T137+4*$M137=AF$7,$T137+5*$M137=AF$7,$T137+6*$M137=AF$7,$T137+7*$M137=AF$7,$T137+8*$M137=AF$7,$T137+9*$M137=AF$7,$T137+10*$M137=AF$7),$Q137*'[1]Paramètres commerce'!$D$6,0)</f>
        <v>0</v>
      </c>
      <c r="AG137" s="128">
        <f>IF(OR($T137=AG$7,$T137+$M137=AG$7,$T137+2*$M137=AG$7,$T137+3*$M137=AG$7,$T137+4*$M137=AG$7,$T137+5*$M137=AG$7,$T137+6*$M137=AG$7,$T137+7*$M137=AG$7,$T137+8*$M137=AG$7,$T137+9*$M137=AG$7,$T137+10*$M137=AG$7),$Q137*'[1]Paramètres commerce'!$D$6,0)</f>
        <v>0</v>
      </c>
      <c r="AH137" s="126">
        <f>IF(OR($T137=AH$7,$T137+$M137=AH$7,$T137+2*$M137=AH$7,$T137+3*$M137=AH$7,$T137+4*$M137=AH$7,$T137+5*$M137=AH$7,$T137+6*$M137=AH$7,$T137+7*$M137=AH$7,$T137+8*$M137=AH$7,$T137+9*$M137=AH$7,$T137+10*$M137=AH$7),$Q137*'[1]Paramètres commerce'!$D$6,0)</f>
        <v>0</v>
      </c>
      <c r="AI137" s="127">
        <f>IF(OR($T137=AI$7,$T137+$M137=AI$7,$T137+2*$M137=AI$7,$T137+3*$M137=AI$7,$T137+4*$M137=AI$7,$T137+5*$M137=AI$7,$T137+6*$M137=AI$7,$T137+7*$M137=AI$7,$T137+8*$M137=AI$7,$T137+9*$M137=AI$7,$T137+10*$M137=AI$7),$Q137*'[1]Paramètres commerce'!$D$6,0)</f>
        <v>0</v>
      </c>
      <c r="AJ137" s="127">
        <f>IF(OR($T137=AJ$7,$T137+$M137=AJ$7,$T137+2*$M137=AJ$7,$T137+3*$M137=AJ$7,$T137+4*$M137=AJ$7,$T137+5*$M137=AJ$7,$T137+6*$M137=AJ$7,$T137+7*$M137=AJ$7,$T137+8*$M137=AJ$7,$T137+9*$M137=AJ$7,$T137+10*$M137=AJ$7),$Q137*'[1]Paramètres commerce'!$D$6,0)</f>
        <v>0</v>
      </c>
      <c r="AK137" s="127">
        <f>IF(OR($T137=AK$7,$T137+$M137=AK$7,$T137+2*$M137=AK$7,$T137+3*$M137=AK$7,$T137+4*$M137=AK$7,$T137+5*$M137=AK$7,$T137+6*$M137=AK$7,$T137+7*$M137=AK$7,$T137+8*$M137=AK$7,$T137+9*$M137=AK$7,$T137+10*$M137=AK$7),$Q137*'[1]Paramètres commerce'!$D$6,0)</f>
        <v>0</v>
      </c>
      <c r="AL137" s="128">
        <f>IF(OR($T137=AL$7,$T137+$M137=AL$7,$T137+2*$M137=AL$7,$T137+3*$M137=AL$7,$T137+4*$M137=AL$7,$T137+5*$M137=AL$7,$T137+6*$M137=AL$7,$T137+7*$M137=AL$7,$T137+8*$M137=AL$7,$T137+9*$M137=AL$7,$T137+10*$M137=AL$7),$Q137*'[1]Paramètres commerce'!$D$6,0)</f>
        <v>0</v>
      </c>
      <c r="AM137" s="126">
        <f>IF(OR($T137=AM$7,$T137+$M137=AM$7,$T137+2*$M137=AM$7,$T137+3*$M137=AM$7,$T137+4*$M137=AM$7,$T137+5*$M137=AM$7,$T137+6*$M137=AM$7,$T137+7*$M137=AM$7,$T137+8*$M137=AM$7,$T137+9*$M137=AM$7,$T137+10*$M137=AM$7),$Q137*'[1]Paramètres commerce'!$D$6,0)</f>
        <v>0</v>
      </c>
      <c r="AN137" s="127">
        <f>IF(OR($T137=AN$7,$T137+$M137=AN$7,$T137+2*$M137=AN$7,$T137+3*$M137=AN$7,$T137+4*$M137=AN$7,$T137+5*$M137=AN$7,$T137+6*$M137=AN$7,$T137+7*$M137=AN$7,$T137+8*$M137=AN$7,$T137+9*$M137=AN$7,$T137+10*$M137=AN$7),$Q137*'[1]Paramètres commerce'!$D$6,0)</f>
        <v>0</v>
      </c>
      <c r="AO137" s="127">
        <f>IF(OR($T137=AO$7,$T137+$M137=AO$7,$T137+2*$M137=AO$7,$T137+3*$M137=AO$7,$T137+4*$M137=AO$7,$T137+5*$M137=AO$7,$T137+6*$M137=AO$7,$T137+7*$M137=AO$7,$T137+8*$M137=AO$7,$T137+9*$M137=AO$7,$T137+10*$M137=AO$7),$Q137*'[1]Paramètres commerce'!$D$6,0)</f>
        <v>0</v>
      </c>
      <c r="AP137" s="127">
        <f>IF(OR($T137=AP$7,$T137+$M137=AP$7,$T137+2*$M137=AP$7,$T137+3*$M137=AP$7,$T137+4*$M137=AP$7,$T137+5*$M137=AP$7,$T137+6*$M137=AP$7,$T137+7*$M137=AP$7,$T137+8*$M137=AP$7,$T137+9*$M137=AP$7,$T137+10*$M137=AP$7),$Q137*'[1]Paramètres commerce'!$D$6,0)</f>
        <v>0</v>
      </c>
      <c r="AQ137" s="128">
        <f>IF(OR($T137=AQ$7,$T137+$M137=AQ$7,$T137+2*$M137=AQ$7,$T137+3*$M137=AQ$7,$T137+4*$M137=AQ$7,$T137+5*$M137=AQ$7,$T137+6*$M137=AQ$7,$T137+7*$M137=AQ$7,$T137+8*$M137=AQ$7,$T137+9*$M137=AQ$7,$T137+10*$M137=AQ$7),$Q137*'[1]Paramètres commerce'!$D$6,0)</f>
        <v>0</v>
      </c>
      <c r="AR137" s="126">
        <f>IF(OR($T137=AR$7,$T137+$M137=AR$7,$T137+2*$M137=AR$7,$T137+3*$M137=AR$7,$T137+4*$M137=AR$7,$T137+5*$M137=AR$7,$T137+6*$M137=AR$7,$T137+7*$M137=AR$7,$T137+8*$M137=AR$7,$T137+9*$M137=AR$7,$T137+10*$M137=AR$7),$Q137*'[1]Paramètres commerce'!$D$6,0)</f>
        <v>0</v>
      </c>
      <c r="AS137" s="127">
        <f>IF(OR($T137=AS$7,$T137+$M137=AS$7,$T137+2*$M137=AS$7,$T137+3*$M137=AS$7,$T137+4*$M137=AS$7,$T137+5*$M137=AS$7,$T137+6*$M137=AS$7,$T137+7*$M137=AS$7,$T137+8*$M137=AS$7,$T137+9*$M137=AS$7,$T137+10*$M137=AS$7),$Q137*'[1]Paramètres commerce'!$D$6,0)</f>
        <v>0</v>
      </c>
      <c r="AT137" s="127">
        <f>IF(OR($T137=AT$7,$T137+$M137=AT$7,$T137+2*$M137=AT$7,$T137+3*$M137=AT$7,$T137+4*$M137=AT$7,$T137+5*$M137=AT$7,$T137+6*$M137=AT$7,$T137+7*$M137=AT$7,$T137+8*$M137=AT$7,$T137+9*$M137=AT$7,$T137+10*$M137=AT$7),$Q137*'[1]Paramètres commerce'!$D$6,0)</f>
        <v>0</v>
      </c>
      <c r="AU137" s="127">
        <f>IF(OR($T137=AU$7,$T137+$M137=AU$7,$T137+2*$M137=AU$7,$T137+3*$M137=AU$7,$T137+4*$M137=AU$7,$T137+5*$M137=AU$7,$T137+6*$M137=AU$7,$T137+7*$M137=AU$7,$T137+8*$M137=AU$7,$T137+9*$M137=AU$7,$T137+10*$M137=AU$7),$Q137*'[1]Paramètres commerce'!$D$6,0)</f>
        <v>0</v>
      </c>
      <c r="AV137" s="128">
        <f>IF(OR($T137=AV$7,$T137+$M137=AV$7,$T137+2*$M137=AV$7,$T137+3*$M137=AV$7,$T137+4*$M137=AV$7,$T137+5*$M137=AV$7,$T137+6*$M137=AV$7,$T137+7*$M137=AV$7,$T137+8*$M137=AV$7,$T137+9*$M137=AV$7,$T137+10*$M137=AV$7),$Q137*'[1]Paramètres commerce'!$D$6,0)</f>
        <v>0</v>
      </c>
      <c r="AW137" s="126">
        <f>IF(OR($T137=AW$7,$T137+$M137=AW$7,$T137+2*$M137=AW$7,$T137+3*$M137=AW$7,$T137+4*$M137=AW$7,$T137+5*$M137=AW$7,$T137+6*$M137=AW$7,$T137+7*$M137=AW$7,$T137+8*$M137=AW$7,$T137+9*$M137=AW$7,$T137+10*$M137=AW$7),$Q137*'[1]Paramètres commerce'!$D$6,0)</f>
        <v>0</v>
      </c>
      <c r="AX137" s="127">
        <f>IF(OR($T137=AX$7,$T137+$M137=AX$7,$T137+2*$M137=AX$7,$T137+3*$M137=AX$7,$T137+4*$M137=AX$7,$T137+5*$M137=AX$7,$T137+6*$M137=AX$7,$T137+7*$M137=AX$7,$T137+8*$M137=AX$7,$T137+9*$M137=AX$7,$T137+10*$M137=AX$7),$Q137*'[1]Paramètres commerce'!$D$6,0)</f>
        <v>0</v>
      </c>
      <c r="AY137" s="127">
        <f>IF(OR($T137=AY$7,$T137+$M137=AY$7,$T137+2*$M137=AY$7,$T137+3*$M137=AY$7,$T137+4*$M137=AY$7,$T137+5*$M137=AY$7,$T137+6*$M137=AY$7,$T137+7*$M137=AY$7,$T137+8*$M137=AY$7,$T137+9*$M137=AY$7,$T137+10*$M137=AY$7),$Q137*'[1]Paramètres commerce'!$D$6,0)</f>
        <v>0</v>
      </c>
      <c r="AZ137" s="127">
        <f>IF(OR($T137=AZ$7,$T137+$M137=AZ$7,$T137+2*$M137=AZ$7,$T137+3*$M137=AZ$7,$T137+4*$M137=AZ$7,$T137+5*$M137=AZ$7,$T137+6*$M137=AZ$7,$T137+7*$M137=AZ$7,$T137+8*$M137=AZ$7,$T137+9*$M137=AZ$7,$T137+10*$M137=AZ$7),$Q137*'[1]Paramètres commerce'!$D$6,0)</f>
        <v>0</v>
      </c>
      <c r="BA137" s="128">
        <f>IF(OR($T137=BA$7,$T137+$M137=BA$7,$T137+2*$M137=BA$7,$T137+3*$M137=BA$7,$T137+4*$M137=BA$7,$T137+5*$M137=BA$7,$T137+6*$M137=BA$7,$T137+7*$M137=BA$7,$T137+8*$M137=BA$7,$T137+9*$M137=BA$7,$T137+10*$M137=BA$7),$Q137*'[1]Paramètres commerce'!$D$6,0)</f>
        <v>0</v>
      </c>
      <c r="BB137" s="126">
        <f>IF(OR($T137=BB$7,$T137+$M137=BB$7,$T137+2*$M137=BB$7,$T137+3*$M137=BB$7,$T137+4*$M137=BB$7,$T137+5*$M137=BB$7,$T137+6*$M137=BB$7,$T137+7*$M137=BB$7,$T137+8*$M137=BB$7,$T137+9*$M137=BB$7,$T137+10*$M137=BB$7),$Q137*'[1]Paramètres commerce'!$D$6,0)</f>
        <v>0</v>
      </c>
      <c r="BC137" s="127">
        <f>IF(OR($T137=BC$7,$T137+$M137=BC$7,$T137+2*$M137=BC$7,$T137+3*$M137=BC$7,$T137+4*$M137=BC$7,$T137+5*$M137=BC$7,$T137+6*$M137=BC$7,$T137+7*$M137=BC$7,$T137+8*$M137=BC$7,$T137+9*$M137=BC$7,$T137+10*$M137=BC$7),$Q137*'[1]Paramètres commerce'!$D$6,0)</f>
        <v>0</v>
      </c>
      <c r="BD137" s="127">
        <f>IF(OR($T137=BD$7,$T137+$M137=BD$7,$T137+2*$M137=BD$7,$T137+3*$M137=BD$7,$T137+4*$M137=BD$7,$T137+5*$M137=BD$7,$T137+6*$M137=BD$7,$T137+7*$M137=BD$7,$T137+8*$M137=BD$7,$T137+9*$M137=BD$7,$T137+10*$M137=BD$7),$Q137*'[1]Paramètres commerce'!$D$6,0)</f>
        <v>0</v>
      </c>
      <c r="BE137" s="127">
        <f>IF(OR($T137=BE$7,$T137+$M137=BE$7,$T137+2*$M137=BE$7,$T137+3*$M137=BE$7,$T137+4*$M137=BE$7,$T137+5*$M137=BE$7,$T137+6*$M137=BE$7,$T137+7*$M137=BE$7,$T137+8*$M137=BE$7,$T137+9*$M137=BE$7,$T137+10*$M137=BE$7),$Q137*'[1]Paramètres commerce'!$D$6,0)</f>
        <v>0</v>
      </c>
      <c r="BF137" s="128">
        <f>IF(OR($T137=BF$7,$T137+$M137=BF$7,$T137+2*$M137=BF$7,$T137+3*$M137=BF$7,$T137+4*$M137=BF$7,$T137+5*$M137=BF$7,$T137+6*$M137=BF$7,$T137+7*$M137=BF$7,$T137+8*$M137=BF$7,$T137+9*$M137=BF$7,$T137+10*$M137=BF$7),$Q137*'[1]Paramètres commerce'!$D$6,0)</f>
        <v>0</v>
      </c>
      <c r="BG137" s="126">
        <f>IF(OR($T137=BG$7,$T137+$M137=BG$7,$T137+2*$M137=BG$7,$T137+3*$M137=BG$7,$T137+4*$M137=BG$7,$T137+5*$M137=BG$7,$T137+6*$M137=BG$7,$T137+7*$M137=BG$7,$T137+8*$M137=BG$7,$T137+9*$M137=BG$7,$T137+10*$M137=BG$7),$Q137*'[1]Paramètres commerce'!$D$6,0)</f>
        <v>0</v>
      </c>
      <c r="BH137" s="127">
        <f>IF(OR($T137=BH$7,$T137+$M137=BH$7,$T137+2*$M137=BH$7,$T137+3*$M137=BH$7,$T137+4*$M137=BH$7,$T137+5*$M137=BH$7,$T137+6*$M137=BH$7,$T137+7*$M137=BH$7,$T137+8*$M137=BH$7,$T137+9*$M137=BH$7,$T137+10*$M137=BH$7),$Q137*'[1]Paramètres commerce'!$D$6,0)</f>
        <v>0</v>
      </c>
      <c r="BI137" s="127">
        <f>IF(OR($T137=BI$7,$T137+$M137=BI$7,$T137+2*$M137=BI$7,$T137+3*$M137=BI$7,$T137+4*$M137=BI$7,$T137+5*$M137=BI$7,$T137+6*$M137=BI$7,$T137+7*$M137=BI$7,$T137+8*$M137=BI$7,$T137+9*$M137=BI$7,$T137+10*$M137=BI$7),$Q137*'[1]Paramètres commerce'!$D$6,0)</f>
        <v>0</v>
      </c>
      <c r="BJ137" s="127">
        <f>IF(OR($T137=BJ$7,$T137+$M137=BJ$7,$T137+2*$M137=BJ$7,$T137+3*$M137=BJ$7,$T137+4*$M137=BJ$7,$T137+5*$M137=BJ$7,$T137+6*$M137=BJ$7,$T137+7*$M137=BJ$7,$T137+8*$M137=BJ$7,$T137+9*$M137=BJ$7,$T137+10*$M137=BJ$7),$Q137*'[1]Paramètres commerce'!$D$6,0)</f>
        <v>0</v>
      </c>
      <c r="BK137" s="128">
        <f>IF(OR($T137=BK$7,$T137+$M137=BK$7,$T137+2*$M137=BK$7,$T137+3*$M137=BK$7,$T137+4*$M137=BK$7,$T137+5*$M137=BK$7,$T137+6*$M137=BK$7,$T137+7*$M137=BK$7,$T137+8*$M137=BK$7,$T137+9*$M137=BK$7,$T137+10*$M137=BK$7),$Q137*'[1]Paramètres commerce'!$D$6,0)</f>
        <v>0</v>
      </c>
      <c r="BL137" s="126">
        <f>IF(OR($T137=BL$7,$T137+$M137=BL$7,$T137+2*$M137=BL$7,$T137+3*$M137=BL$7,$T137+4*$M137=BL$7,$T137+5*$M137=BL$7,$T137+6*$M137=BL$7,$T137+7*$M137=BL$7,$T137+8*$M137=BL$7,$T137+9*$M137=BL$7,$T137+10*$M137=BL$7),$Q137*'[1]Paramètres commerce'!$D$6,0)</f>
        <v>0</v>
      </c>
      <c r="BM137" s="127">
        <f>IF(OR($T137=BM$7,$T137+$M137=BM$7,$T137+2*$M137=BM$7,$T137+3*$M137=BM$7,$T137+4*$M137=BM$7,$T137+5*$M137=BM$7,$T137+6*$M137=BM$7,$T137+7*$M137=BM$7,$T137+8*$M137=BM$7,$T137+9*$M137=BM$7,$T137+10*$M137=BM$7),$Q137*'[1]Paramètres commerce'!$D$6,0)</f>
        <v>0</v>
      </c>
      <c r="BN137" s="127">
        <f>IF(OR($T137=BN$7,$T137+$M137=BN$7,$T137+2*$M137=BN$7,$T137+3*$M137=BN$7,$T137+4*$M137=BN$7,$T137+5*$M137=BN$7,$T137+6*$M137=BN$7,$T137+7*$M137=BN$7,$T137+8*$M137=BN$7,$T137+9*$M137=BN$7,$T137+10*$M137=BN$7),$Q137*'[1]Paramètres commerce'!$D$6,0)</f>
        <v>0</v>
      </c>
      <c r="BO137" s="127">
        <f>IF(OR($T137=BO$7,$T137+$M137=BO$7,$T137+2*$M137=BO$7,$T137+3*$M137=BO$7,$T137+4*$M137=BO$7,$T137+5*$M137=BO$7,$T137+6*$M137=BO$7,$T137+7*$M137=BO$7,$T137+8*$M137=BO$7,$T137+9*$M137=BO$7,$T137+10*$M137=BO$7),$Q137*'[1]Paramètres commerce'!$D$6,0)</f>
        <v>0</v>
      </c>
      <c r="BP137" s="128">
        <f>IF(OR($T137=BP$7,$T137+$M137=BP$7,$T137+2*$M137=BP$7,$T137+3*$M137=BP$7,$T137+4*$M137=BP$7,$T137+5*$M137=BP$7,$T137+6*$M137=BP$7,$T137+7*$M137=BP$7,$T137+8*$M137=BP$7,$T137+9*$M137=BP$7,$T137+10*$M137=BP$7),$Q137*'[1]Paramètres commerce'!$D$6,0)</f>
        <v>0</v>
      </c>
      <c r="BQ137" s="126">
        <f>IF(OR($T137=BQ$7,$T137+$M137=BQ$7,$T137+2*$M137=BQ$7,$T137+3*$M137=BQ$7,$T137+4*$M137=BQ$7,$T137+5*$M137=BQ$7,$T137+6*$M137=BQ$7,$T137+7*$M137=BQ$7,$T137+8*$M137=BQ$7,$T137+9*$M137=BQ$7,$T137+10*$M137=BQ$7),$Q137*'[1]Paramètres commerce'!$D$6,0)</f>
        <v>0</v>
      </c>
      <c r="BR137" s="127">
        <f>IF(OR($T137=BR$7,$T137+$M137=BR$7,$T137+2*$M137=BR$7,$T137+3*$M137=BR$7,$T137+4*$M137=BR$7,$T137+5*$M137=BR$7,$T137+6*$M137=BR$7,$T137+7*$M137=BR$7,$T137+8*$M137=BR$7,$T137+9*$M137=BR$7,$T137+10*$M137=BR$7),$Q137*'[1]Paramètres commerce'!$D$6,0)</f>
        <v>0</v>
      </c>
      <c r="BS137" s="127">
        <f>IF(OR($T137=BS$7,$T137+$M137=BS$7,$T137+2*$M137=BS$7,$T137+3*$M137=BS$7,$T137+4*$M137=BS$7,$T137+5*$M137=BS$7,$T137+6*$M137=BS$7,$T137+7*$M137=BS$7,$T137+8*$M137=BS$7,$T137+9*$M137=BS$7,$T137+10*$M137=BS$7),$Q137*'[1]Paramètres commerce'!$D$6,0)</f>
        <v>0</v>
      </c>
      <c r="BT137" s="127">
        <f>IF(OR($T137=BT$7,$T137+$M137=BT$7,$T137+2*$M137=BT$7,$T137+3*$M137=BT$7,$T137+4*$M137=BT$7,$T137+5*$M137=BT$7,$T137+6*$M137=BT$7,$T137+7*$M137=BT$7,$T137+8*$M137=BT$7,$T137+9*$M137=BT$7,$T137+10*$M137=BT$7),$Q137*'[1]Paramètres commerce'!$D$6,0)</f>
        <v>0</v>
      </c>
      <c r="BU137" s="128">
        <f>IF(OR($T137=BU$7,$T137+$M137=BU$7,$T137+2*$M137=BU$7,$T137+3*$M137=BU$7,$T137+4*$M137=BU$7,$T137+5*$M137=BU$7,$T137+6*$M137=BU$7,$T137+7*$M137=BU$7,$T137+8*$M137=BU$7,$T137+9*$M137=BU$7,$T137+10*$M137=BU$7),$Q137*'[1]Paramètres commerce'!$D$6,0)</f>
        <v>0</v>
      </c>
      <c r="BV137" s="126">
        <f>IF(OR($T137=BV$7,$T137+$M137=BV$7,$T137+2*$M137=BV$7,$T137+3*$M137=BV$7,$T137+4*$M137=BV$7,$T137+5*$M137=BV$7,$T137+6*$M137=BV$7,$T137+7*$M137=BV$7,$T137+8*$M137=BV$7,$T137+9*$M137=BV$7,$T137+10*$M137=BV$7),$Q137*'[1]Paramètres commerce'!$D$6,0)</f>
        <v>0</v>
      </c>
      <c r="BW137" s="127">
        <f>IF(OR($T137=BW$7,$T137+$M137=BW$7,$T137+2*$M137=BW$7,$T137+3*$M137=BW$7,$T137+4*$M137=BW$7,$T137+5*$M137=BW$7,$T137+6*$M137=BW$7,$T137+7*$M137=BW$7,$T137+8*$M137=BW$7,$T137+9*$M137=BW$7,$T137+10*$M137=BW$7),$Q137*'[1]Paramètres commerce'!$D$6,0)</f>
        <v>0</v>
      </c>
      <c r="BX137" s="127">
        <f>IF(OR($T137=BX$7,$T137+$M137=BX$7,$T137+2*$M137=BX$7,$T137+3*$M137=BX$7,$T137+4*$M137=BX$7,$T137+5*$M137=BX$7,$T137+6*$M137=BX$7,$T137+7*$M137=BX$7,$T137+8*$M137=BX$7,$T137+9*$M137=BX$7,$T137+10*$M137=BX$7),$Q137*'[1]Paramètres commerce'!$D$6,0)</f>
        <v>0</v>
      </c>
      <c r="BY137" s="127">
        <f>IF(OR($T137=BY$7,$T137+$M137=BY$7,$T137+2*$M137=BY$7,$T137+3*$M137=BY$7,$T137+4*$M137=BY$7,$T137+5*$M137=BY$7,$T137+6*$M137=BY$7,$T137+7*$M137=BY$7,$T137+8*$M137=BY$7,$T137+9*$M137=BY$7,$T137+10*$M137=BY$7),$Q137*'[1]Paramètres commerce'!$D$6,0)</f>
        <v>0</v>
      </c>
      <c r="BZ137" s="128">
        <f>IF(OR($T137=BZ$7,$T137+$M137=BZ$7,$T137+2*$M137=BZ$7,$T137+3*$M137=BZ$7,$T137+4*$M137=BZ$7,$T137+5*$M137=BZ$7,$T137+6*$M137=BZ$7,$T137+7*$M137=BZ$7,$T137+8*$M137=BZ$7,$T137+9*$M137=BZ$7,$T137+10*$M137=BZ$7),$Q137*'[1]Paramètres commerce'!$D$6,0)</f>
        <v>0</v>
      </c>
      <c r="CA137" s="17"/>
    </row>
    <row r="138" spans="1:79">
      <c r="A138" s="2"/>
      <c r="B138" s="74">
        <v>131</v>
      </c>
      <c r="C138" s="115"/>
      <c r="D138" s="76"/>
      <c r="E138" s="97"/>
      <c r="F138" s="116"/>
      <c r="G138" s="117"/>
      <c r="H138" s="116"/>
      <c r="I138" s="116"/>
      <c r="J138" s="117"/>
      <c r="K138" s="81"/>
      <c r="L138" s="81"/>
      <c r="M138" s="82"/>
      <c r="N138" s="118"/>
      <c r="O138" s="84"/>
      <c r="P138" s="82"/>
      <c r="Q138" s="119">
        <f>(P138*'[1]Paramètres commerce'!$D$5+O138)*K138</f>
        <v>0</v>
      </c>
      <c r="R138" s="103">
        <f>'[1]Paramètres commerce'!$D$7</f>
        <v>5.0000000000000001E-3</v>
      </c>
      <c r="S138" s="119">
        <f>R138*Q138*'[1]Paramètres commerce'!$D$6</f>
        <v>0</v>
      </c>
      <c r="T138" s="120">
        <f t="shared" si="1"/>
        <v>2017</v>
      </c>
      <c r="U138" s="121" t="s">
        <v>38</v>
      </c>
      <c r="V138" s="122"/>
      <c r="W138" s="123"/>
      <c r="X138" s="123"/>
      <c r="Y138" s="123"/>
      <c r="Z138" s="123"/>
      <c r="AA138" s="124"/>
      <c r="AB138" s="125"/>
      <c r="AC138" s="126">
        <f>IF(OR($T138=AC$7,$T138+$M138=AC$7,$T138+2*$M138=AC$7,$T138+3*$M138=AC$7,$T138+4*$M138=AC$7,$T138+5*$M138=AC$7,$T138+6*$M138=AC$7,$T138+7*$M138=AC$7,$T138+8*$M138=AC$7,$T138+9*$M138=AC$7,$T138+10*$M138=AC$7),$Q138*'[1]Paramètres commerce'!$D$6,0)</f>
        <v>0</v>
      </c>
      <c r="AD138" s="127">
        <f>IF(OR($T138=AD$7,$T138+$M138=AD$7,$T138+2*$M138=AD$7,$T138+3*$M138=AD$7,$T138+4*$M138=AD$7,$T138+5*$M138=AD$7,$T138+6*$M138=AD$7,$T138+7*$M138=AD$7,$T138+8*$M138=AD$7,$T138+9*$M138=AD$7,$T138+10*$M138=AD$7),$Q138*'[1]Paramètres commerce'!$D$6,0)</f>
        <v>0</v>
      </c>
      <c r="AE138" s="127">
        <f>IF(OR($T138=AE$7,$T138+$M138=AE$7,$T138+2*$M138=AE$7,$T138+3*$M138=AE$7,$T138+4*$M138=AE$7,$T138+5*$M138=AE$7,$T138+6*$M138=AE$7,$T138+7*$M138=AE$7,$T138+8*$M138=AE$7,$T138+9*$M138=AE$7,$T138+10*$M138=AE$7),$Q138*'[1]Paramètres commerce'!$D$6,0)</f>
        <v>0</v>
      </c>
      <c r="AF138" s="127">
        <f>IF(OR($T138=AF$7,$T138+$M138=AF$7,$T138+2*$M138=AF$7,$T138+3*$M138=AF$7,$T138+4*$M138=AF$7,$T138+5*$M138=AF$7,$T138+6*$M138=AF$7,$T138+7*$M138=AF$7,$T138+8*$M138=AF$7,$T138+9*$M138=AF$7,$T138+10*$M138=AF$7),$Q138*'[1]Paramètres commerce'!$D$6,0)</f>
        <v>0</v>
      </c>
      <c r="AG138" s="128">
        <f>IF(OR($T138=AG$7,$T138+$M138=AG$7,$T138+2*$M138=AG$7,$T138+3*$M138=AG$7,$T138+4*$M138=AG$7,$T138+5*$M138=AG$7,$T138+6*$M138=AG$7,$T138+7*$M138=AG$7,$T138+8*$M138=AG$7,$T138+9*$M138=AG$7,$T138+10*$M138=AG$7),$Q138*'[1]Paramètres commerce'!$D$6,0)</f>
        <v>0</v>
      </c>
      <c r="AH138" s="126">
        <f>IF(OR($T138=AH$7,$T138+$M138=AH$7,$T138+2*$M138=AH$7,$T138+3*$M138=AH$7,$T138+4*$M138=AH$7,$T138+5*$M138=AH$7,$T138+6*$M138=AH$7,$T138+7*$M138=AH$7,$T138+8*$M138=AH$7,$T138+9*$M138=AH$7,$T138+10*$M138=AH$7),$Q138*'[1]Paramètres commerce'!$D$6,0)</f>
        <v>0</v>
      </c>
      <c r="AI138" s="127">
        <f>IF(OR($T138=AI$7,$T138+$M138=AI$7,$T138+2*$M138=AI$7,$T138+3*$M138=AI$7,$T138+4*$M138=AI$7,$T138+5*$M138=AI$7,$T138+6*$M138=AI$7,$T138+7*$M138=AI$7,$T138+8*$M138=AI$7,$T138+9*$M138=AI$7,$T138+10*$M138=AI$7),$Q138*'[1]Paramètres commerce'!$D$6,0)</f>
        <v>0</v>
      </c>
      <c r="AJ138" s="127">
        <f>IF(OR($T138=AJ$7,$T138+$M138=AJ$7,$T138+2*$M138=AJ$7,$T138+3*$M138=AJ$7,$T138+4*$M138=AJ$7,$T138+5*$M138=AJ$7,$T138+6*$M138=AJ$7,$T138+7*$M138=AJ$7,$T138+8*$M138=AJ$7,$T138+9*$M138=AJ$7,$T138+10*$M138=AJ$7),$Q138*'[1]Paramètres commerce'!$D$6,0)</f>
        <v>0</v>
      </c>
      <c r="AK138" s="127">
        <f>IF(OR($T138=AK$7,$T138+$M138=AK$7,$T138+2*$M138=AK$7,$T138+3*$M138=AK$7,$T138+4*$M138=AK$7,$T138+5*$M138=AK$7,$T138+6*$M138=AK$7,$T138+7*$M138=AK$7,$T138+8*$M138=AK$7,$T138+9*$M138=AK$7,$T138+10*$M138=AK$7),$Q138*'[1]Paramètres commerce'!$D$6,0)</f>
        <v>0</v>
      </c>
      <c r="AL138" s="128">
        <f>IF(OR($T138=AL$7,$T138+$M138=AL$7,$T138+2*$M138=AL$7,$T138+3*$M138=AL$7,$T138+4*$M138=AL$7,$T138+5*$M138=AL$7,$T138+6*$M138=AL$7,$T138+7*$M138=AL$7,$T138+8*$M138=AL$7,$T138+9*$M138=AL$7,$T138+10*$M138=AL$7),$Q138*'[1]Paramètres commerce'!$D$6,0)</f>
        <v>0</v>
      </c>
      <c r="AM138" s="126">
        <f>IF(OR($T138=AM$7,$T138+$M138=AM$7,$T138+2*$M138=AM$7,$T138+3*$M138=AM$7,$T138+4*$M138=AM$7,$T138+5*$M138=AM$7,$T138+6*$M138=AM$7,$T138+7*$M138=AM$7,$T138+8*$M138=AM$7,$T138+9*$M138=AM$7,$T138+10*$M138=AM$7),$Q138*'[1]Paramètres commerce'!$D$6,0)</f>
        <v>0</v>
      </c>
      <c r="AN138" s="127">
        <f>IF(OR($T138=AN$7,$T138+$M138=AN$7,$T138+2*$M138=AN$7,$T138+3*$M138=AN$7,$T138+4*$M138=AN$7,$T138+5*$M138=AN$7,$T138+6*$M138=AN$7,$T138+7*$M138=AN$7,$T138+8*$M138=AN$7,$T138+9*$M138=AN$7,$T138+10*$M138=AN$7),$Q138*'[1]Paramètres commerce'!$D$6,0)</f>
        <v>0</v>
      </c>
      <c r="AO138" s="127">
        <f>IF(OR($T138=AO$7,$T138+$M138=AO$7,$T138+2*$M138=AO$7,$T138+3*$M138=AO$7,$T138+4*$M138=AO$7,$T138+5*$M138=AO$7,$T138+6*$M138=AO$7,$T138+7*$M138=AO$7,$T138+8*$M138=AO$7,$T138+9*$M138=AO$7,$T138+10*$M138=AO$7),$Q138*'[1]Paramètres commerce'!$D$6,0)</f>
        <v>0</v>
      </c>
      <c r="AP138" s="127">
        <f>IF(OR($T138=AP$7,$T138+$M138=AP$7,$T138+2*$M138=AP$7,$T138+3*$M138=AP$7,$T138+4*$M138=AP$7,$T138+5*$M138=AP$7,$T138+6*$M138=AP$7,$T138+7*$M138=AP$7,$T138+8*$M138=AP$7,$T138+9*$M138=AP$7,$T138+10*$M138=AP$7),$Q138*'[1]Paramètres commerce'!$D$6,0)</f>
        <v>0</v>
      </c>
      <c r="AQ138" s="128">
        <f>IF(OR($T138=AQ$7,$T138+$M138=AQ$7,$T138+2*$M138=AQ$7,$T138+3*$M138=AQ$7,$T138+4*$M138=AQ$7,$T138+5*$M138=AQ$7,$T138+6*$M138=AQ$7,$T138+7*$M138=AQ$7,$T138+8*$M138=AQ$7,$T138+9*$M138=AQ$7,$T138+10*$M138=AQ$7),$Q138*'[1]Paramètres commerce'!$D$6,0)</f>
        <v>0</v>
      </c>
      <c r="AR138" s="126">
        <f>IF(OR($T138=AR$7,$T138+$M138=AR$7,$T138+2*$M138=AR$7,$T138+3*$M138=AR$7,$T138+4*$M138=AR$7,$T138+5*$M138=AR$7,$T138+6*$M138=AR$7,$T138+7*$M138=AR$7,$T138+8*$M138=AR$7,$T138+9*$M138=AR$7,$T138+10*$M138=AR$7),$Q138*'[1]Paramètres commerce'!$D$6,0)</f>
        <v>0</v>
      </c>
      <c r="AS138" s="127">
        <f>IF(OR($T138=AS$7,$T138+$M138=AS$7,$T138+2*$M138=AS$7,$T138+3*$M138=AS$7,$T138+4*$M138=AS$7,$T138+5*$M138=AS$7,$T138+6*$M138=AS$7,$T138+7*$M138=AS$7,$T138+8*$M138=AS$7,$T138+9*$M138=AS$7,$T138+10*$M138=AS$7),$Q138*'[1]Paramètres commerce'!$D$6,0)</f>
        <v>0</v>
      </c>
      <c r="AT138" s="127">
        <f>IF(OR($T138=AT$7,$T138+$M138=AT$7,$T138+2*$M138=AT$7,$T138+3*$M138=AT$7,$T138+4*$M138=AT$7,$T138+5*$M138=AT$7,$T138+6*$M138=AT$7,$T138+7*$M138=AT$7,$T138+8*$M138=AT$7,$T138+9*$M138=AT$7,$T138+10*$M138=AT$7),$Q138*'[1]Paramètres commerce'!$D$6,0)</f>
        <v>0</v>
      </c>
      <c r="AU138" s="127">
        <f>IF(OR($T138=AU$7,$T138+$M138=AU$7,$T138+2*$M138=AU$7,$T138+3*$M138=AU$7,$T138+4*$M138=AU$7,$T138+5*$M138=AU$7,$T138+6*$M138=AU$7,$T138+7*$M138=AU$7,$T138+8*$M138=AU$7,$T138+9*$M138=AU$7,$T138+10*$M138=AU$7),$Q138*'[1]Paramètres commerce'!$D$6,0)</f>
        <v>0</v>
      </c>
      <c r="AV138" s="128">
        <f>IF(OR($T138=AV$7,$T138+$M138=AV$7,$T138+2*$M138=AV$7,$T138+3*$M138=AV$7,$T138+4*$M138=AV$7,$T138+5*$M138=AV$7,$T138+6*$M138=AV$7,$T138+7*$M138=AV$7,$T138+8*$M138=AV$7,$T138+9*$M138=AV$7,$T138+10*$M138=AV$7),$Q138*'[1]Paramètres commerce'!$D$6,0)</f>
        <v>0</v>
      </c>
      <c r="AW138" s="126">
        <f>IF(OR($T138=AW$7,$T138+$M138=AW$7,$T138+2*$M138=AW$7,$T138+3*$M138=AW$7,$T138+4*$M138=AW$7,$T138+5*$M138=AW$7,$T138+6*$M138=AW$7,$T138+7*$M138=AW$7,$T138+8*$M138=AW$7,$T138+9*$M138=AW$7,$T138+10*$M138=AW$7),$Q138*'[1]Paramètres commerce'!$D$6,0)</f>
        <v>0</v>
      </c>
      <c r="AX138" s="127">
        <f>IF(OR($T138=AX$7,$T138+$M138=AX$7,$T138+2*$M138=AX$7,$T138+3*$M138=AX$7,$T138+4*$M138=AX$7,$T138+5*$M138=AX$7,$T138+6*$M138=AX$7,$T138+7*$M138=AX$7,$T138+8*$M138=AX$7,$T138+9*$M138=AX$7,$T138+10*$M138=AX$7),$Q138*'[1]Paramètres commerce'!$D$6,0)</f>
        <v>0</v>
      </c>
      <c r="AY138" s="127">
        <f>IF(OR($T138=AY$7,$T138+$M138=AY$7,$T138+2*$M138=AY$7,$T138+3*$M138=AY$7,$T138+4*$M138=AY$7,$T138+5*$M138=AY$7,$T138+6*$M138=AY$7,$T138+7*$M138=AY$7,$T138+8*$M138=AY$7,$T138+9*$M138=AY$7,$T138+10*$M138=AY$7),$Q138*'[1]Paramètres commerce'!$D$6,0)</f>
        <v>0</v>
      </c>
      <c r="AZ138" s="127">
        <f>IF(OR($T138=AZ$7,$T138+$M138=AZ$7,$T138+2*$M138=AZ$7,$T138+3*$M138=AZ$7,$T138+4*$M138=AZ$7,$T138+5*$M138=AZ$7,$T138+6*$M138=AZ$7,$T138+7*$M138=AZ$7,$T138+8*$M138=AZ$7,$T138+9*$M138=AZ$7,$T138+10*$M138=AZ$7),$Q138*'[1]Paramètres commerce'!$D$6,0)</f>
        <v>0</v>
      </c>
      <c r="BA138" s="128">
        <f>IF(OR($T138=BA$7,$T138+$M138=BA$7,$T138+2*$M138=BA$7,$T138+3*$M138=BA$7,$T138+4*$M138=BA$7,$T138+5*$M138=BA$7,$T138+6*$M138=BA$7,$T138+7*$M138=BA$7,$T138+8*$M138=BA$7,$T138+9*$M138=BA$7,$T138+10*$M138=BA$7),$Q138*'[1]Paramètres commerce'!$D$6,0)</f>
        <v>0</v>
      </c>
      <c r="BB138" s="126">
        <f>IF(OR($T138=BB$7,$T138+$M138=BB$7,$T138+2*$M138=BB$7,$T138+3*$M138=BB$7,$T138+4*$M138=BB$7,$T138+5*$M138=BB$7,$T138+6*$M138=BB$7,$T138+7*$M138=BB$7,$T138+8*$M138=BB$7,$T138+9*$M138=BB$7,$T138+10*$M138=BB$7),$Q138*'[1]Paramètres commerce'!$D$6,0)</f>
        <v>0</v>
      </c>
      <c r="BC138" s="127">
        <f>IF(OR($T138=BC$7,$T138+$M138=BC$7,$T138+2*$M138=BC$7,$T138+3*$M138=BC$7,$T138+4*$M138=BC$7,$T138+5*$M138=BC$7,$T138+6*$M138=BC$7,$T138+7*$M138=BC$7,$T138+8*$M138=BC$7,$T138+9*$M138=BC$7,$T138+10*$M138=BC$7),$Q138*'[1]Paramètres commerce'!$D$6,0)</f>
        <v>0</v>
      </c>
      <c r="BD138" s="127">
        <f>IF(OR($T138=BD$7,$T138+$M138=BD$7,$T138+2*$M138=BD$7,$T138+3*$M138=BD$7,$T138+4*$M138=BD$7,$T138+5*$M138=BD$7,$T138+6*$M138=BD$7,$T138+7*$M138=BD$7,$T138+8*$M138=BD$7,$T138+9*$M138=BD$7,$T138+10*$M138=BD$7),$Q138*'[1]Paramètres commerce'!$D$6,0)</f>
        <v>0</v>
      </c>
      <c r="BE138" s="127">
        <f>IF(OR($T138=BE$7,$T138+$M138=BE$7,$T138+2*$M138=BE$7,$T138+3*$M138=BE$7,$T138+4*$M138=BE$7,$T138+5*$M138=BE$7,$T138+6*$M138=BE$7,$T138+7*$M138=BE$7,$T138+8*$M138=BE$7,$T138+9*$M138=BE$7,$T138+10*$M138=BE$7),$Q138*'[1]Paramètres commerce'!$D$6,0)</f>
        <v>0</v>
      </c>
      <c r="BF138" s="128">
        <f>IF(OR($T138=BF$7,$T138+$M138=BF$7,$T138+2*$M138=BF$7,$T138+3*$M138=BF$7,$T138+4*$M138=BF$7,$T138+5*$M138=BF$7,$T138+6*$M138=BF$7,$T138+7*$M138=BF$7,$T138+8*$M138=BF$7,$T138+9*$M138=BF$7,$T138+10*$M138=BF$7),$Q138*'[1]Paramètres commerce'!$D$6,0)</f>
        <v>0</v>
      </c>
      <c r="BG138" s="126">
        <f>IF(OR($T138=BG$7,$T138+$M138=BG$7,$T138+2*$M138=BG$7,$T138+3*$M138=BG$7,$T138+4*$M138=BG$7,$T138+5*$M138=BG$7,$T138+6*$M138=BG$7,$T138+7*$M138=BG$7,$T138+8*$M138=BG$7,$T138+9*$M138=BG$7,$T138+10*$M138=BG$7),$Q138*'[1]Paramètres commerce'!$D$6,0)</f>
        <v>0</v>
      </c>
      <c r="BH138" s="127">
        <f>IF(OR($T138=BH$7,$T138+$M138=BH$7,$T138+2*$M138=BH$7,$T138+3*$M138=BH$7,$T138+4*$M138=BH$7,$T138+5*$M138=BH$7,$T138+6*$M138=BH$7,$T138+7*$M138=BH$7,$T138+8*$M138=BH$7,$T138+9*$M138=BH$7,$T138+10*$M138=BH$7),$Q138*'[1]Paramètres commerce'!$D$6,0)</f>
        <v>0</v>
      </c>
      <c r="BI138" s="127">
        <f>IF(OR($T138=BI$7,$T138+$M138=BI$7,$T138+2*$M138=BI$7,$T138+3*$M138=BI$7,$T138+4*$M138=BI$7,$T138+5*$M138=BI$7,$T138+6*$M138=BI$7,$T138+7*$M138=BI$7,$T138+8*$M138=BI$7,$T138+9*$M138=BI$7,$T138+10*$M138=BI$7),$Q138*'[1]Paramètres commerce'!$D$6,0)</f>
        <v>0</v>
      </c>
      <c r="BJ138" s="127">
        <f>IF(OR($T138=BJ$7,$T138+$M138=BJ$7,$T138+2*$M138=BJ$7,$T138+3*$M138=BJ$7,$T138+4*$M138=BJ$7,$T138+5*$M138=BJ$7,$T138+6*$M138=BJ$7,$T138+7*$M138=BJ$7,$T138+8*$M138=BJ$7,$T138+9*$M138=BJ$7,$T138+10*$M138=BJ$7),$Q138*'[1]Paramètres commerce'!$D$6,0)</f>
        <v>0</v>
      </c>
      <c r="BK138" s="128">
        <f>IF(OR($T138=BK$7,$T138+$M138=BK$7,$T138+2*$M138=BK$7,$T138+3*$M138=BK$7,$T138+4*$M138=BK$7,$T138+5*$M138=BK$7,$T138+6*$M138=BK$7,$T138+7*$M138=BK$7,$T138+8*$M138=BK$7,$T138+9*$M138=BK$7,$T138+10*$M138=BK$7),$Q138*'[1]Paramètres commerce'!$D$6,0)</f>
        <v>0</v>
      </c>
      <c r="BL138" s="126">
        <f>IF(OR($T138=BL$7,$T138+$M138=BL$7,$T138+2*$M138=BL$7,$T138+3*$M138=BL$7,$T138+4*$M138=BL$7,$T138+5*$M138=BL$7,$T138+6*$M138=BL$7,$T138+7*$M138=BL$7,$T138+8*$M138=BL$7,$T138+9*$M138=BL$7,$T138+10*$M138=BL$7),$Q138*'[1]Paramètres commerce'!$D$6,0)</f>
        <v>0</v>
      </c>
      <c r="BM138" s="127">
        <f>IF(OR($T138=BM$7,$T138+$M138=BM$7,$T138+2*$M138=BM$7,$T138+3*$M138=BM$7,$T138+4*$M138=BM$7,$T138+5*$M138=BM$7,$T138+6*$M138=BM$7,$T138+7*$M138=BM$7,$T138+8*$M138=BM$7,$T138+9*$M138=BM$7,$T138+10*$M138=BM$7),$Q138*'[1]Paramètres commerce'!$D$6,0)</f>
        <v>0</v>
      </c>
      <c r="BN138" s="127">
        <f>IF(OR($T138=BN$7,$T138+$M138=BN$7,$T138+2*$M138=BN$7,$T138+3*$M138=BN$7,$T138+4*$M138=BN$7,$T138+5*$M138=BN$7,$T138+6*$M138=BN$7,$T138+7*$M138=BN$7,$T138+8*$M138=BN$7,$T138+9*$M138=BN$7,$T138+10*$M138=BN$7),$Q138*'[1]Paramètres commerce'!$D$6,0)</f>
        <v>0</v>
      </c>
      <c r="BO138" s="127">
        <f>IF(OR($T138=BO$7,$T138+$M138=BO$7,$T138+2*$M138=BO$7,$T138+3*$M138=BO$7,$T138+4*$M138=BO$7,$T138+5*$M138=BO$7,$T138+6*$M138=BO$7,$T138+7*$M138=BO$7,$T138+8*$M138=BO$7,$T138+9*$M138=BO$7,$T138+10*$M138=BO$7),$Q138*'[1]Paramètres commerce'!$D$6,0)</f>
        <v>0</v>
      </c>
      <c r="BP138" s="128">
        <f>IF(OR($T138=BP$7,$T138+$M138=BP$7,$T138+2*$M138=BP$7,$T138+3*$M138=BP$7,$T138+4*$M138=BP$7,$T138+5*$M138=BP$7,$T138+6*$M138=BP$7,$T138+7*$M138=BP$7,$T138+8*$M138=BP$7,$T138+9*$M138=BP$7,$T138+10*$M138=BP$7),$Q138*'[1]Paramètres commerce'!$D$6,0)</f>
        <v>0</v>
      </c>
      <c r="BQ138" s="126">
        <f>IF(OR($T138=BQ$7,$T138+$M138=BQ$7,$T138+2*$M138=BQ$7,$T138+3*$M138=BQ$7,$T138+4*$M138=BQ$7,$T138+5*$M138=BQ$7,$T138+6*$M138=BQ$7,$T138+7*$M138=BQ$7,$T138+8*$M138=BQ$7,$T138+9*$M138=BQ$7,$T138+10*$M138=BQ$7),$Q138*'[1]Paramètres commerce'!$D$6,0)</f>
        <v>0</v>
      </c>
      <c r="BR138" s="127">
        <f>IF(OR($T138=BR$7,$T138+$M138=BR$7,$T138+2*$M138=BR$7,$T138+3*$M138=BR$7,$T138+4*$M138=BR$7,$T138+5*$M138=BR$7,$T138+6*$M138=BR$7,$T138+7*$M138=BR$7,$T138+8*$M138=BR$7,$T138+9*$M138=BR$7,$T138+10*$M138=BR$7),$Q138*'[1]Paramètres commerce'!$D$6,0)</f>
        <v>0</v>
      </c>
      <c r="BS138" s="127">
        <f>IF(OR($T138=BS$7,$T138+$M138=BS$7,$T138+2*$M138=BS$7,$T138+3*$M138=BS$7,$T138+4*$M138=BS$7,$T138+5*$M138=BS$7,$T138+6*$M138=BS$7,$T138+7*$M138=BS$7,$T138+8*$M138=BS$7,$T138+9*$M138=BS$7,$T138+10*$M138=BS$7),$Q138*'[1]Paramètres commerce'!$D$6,0)</f>
        <v>0</v>
      </c>
      <c r="BT138" s="127">
        <f>IF(OR($T138=BT$7,$T138+$M138=BT$7,$T138+2*$M138=BT$7,$T138+3*$M138=BT$7,$T138+4*$M138=BT$7,$T138+5*$M138=BT$7,$T138+6*$M138=BT$7,$T138+7*$M138=BT$7,$T138+8*$M138=BT$7,$T138+9*$M138=BT$7,$T138+10*$M138=BT$7),$Q138*'[1]Paramètres commerce'!$D$6,0)</f>
        <v>0</v>
      </c>
      <c r="BU138" s="128">
        <f>IF(OR($T138=BU$7,$T138+$M138=BU$7,$T138+2*$M138=BU$7,$T138+3*$M138=BU$7,$T138+4*$M138=BU$7,$T138+5*$M138=BU$7,$T138+6*$M138=BU$7,$T138+7*$M138=BU$7,$T138+8*$M138=BU$7,$T138+9*$M138=BU$7,$T138+10*$M138=BU$7),$Q138*'[1]Paramètres commerce'!$D$6,0)</f>
        <v>0</v>
      </c>
      <c r="BV138" s="126">
        <f>IF(OR($T138=BV$7,$T138+$M138=BV$7,$T138+2*$M138=BV$7,$T138+3*$M138=BV$7,$T138+4*$M138=BV$7,$T138+5*$M138=BV$7,$T138+6*$M138=BV$7,$T138+7*$M138=BV$7,$T138+8*$M138=BV$7,$T138+9*$M138=BV$7,$T138+10*$M138=BV$7),$Q138*'[1]Paramètres commerce'!$D$6,0)</f>
        <v>0</v>
      </c>
      <c r="BW138" s="127">
        <f>IF(OR($T138=BW$7,$T138+$M138=BW$7,$T138+2*$M138=BW$7,$T138+3*$M138=BW$7,$T138+4*$M138=BW$7,$T138+5*$M138=BW$7,$T138+6*$M138=BW$7,$T138+7*$M138=BW$7,$T138+8*$M138=BW$7,$T138+9*$M138=BW$7,$T138+10*$M138=BW$7),$Q138*'[1]Paramètres commerce'!$D$6,0)</f>
        <v>0</v>
      </c>
      <c r="BX138" s="127">
        <f>IF(OR($T138=BX$7,$T138+$M138=BX$7,$T138+2*$M138=BX$7,$T138+3*$M138=BX$7,$T138+4*$M138=BX$7,$T138+5*$M138=BX$7,$T138+6*$M138=BX$7,$T138+7*$M138=BX$7,$T138+8*$M138=BX$7,$T138+9*$M138=BX$7,$T138+10*$M138=BX$7),$Q138*'[1]Paramètres commerce'!$D$6,0)</f>
        <v>0</v>
      </c>
      <c r="BY138" s="127">
        <f>IF(OR($T138=BY$7,$T138+$M138=BY$7,$T138+2*$M138=BY$7,$T138+3*$M138=BY$7,$T138+4*$M138=BY$7,$T138+5*$M138=BY$7,$T138+6*$M138=BY$7,$T138+7*$M138=BY$7,$T138+8*$M138=BY$7,$T138+9*$M138=BY$7,$T138+10*$M138=BY$7),$Q138*'[1]Paramètres commerce'!$D$6,0)</f>
        <v>0</v>
      </c>
      <c r="BZ138" s="128">
        <f>IF(OR($T138=BZ$7,$T138+$M138=BZ$7,$T138+2*$M138=BZ$7,$T138+3*$M138=BZ$7,$T138+4*$M138=BZ$7,$T138+5*$M138=BZ$7,$T138+6*$M138=BZ$7,$T138+7*$M138=BZ$7,$T138+8*$M138=BZ$7,$T138+9*$M138=BZ$7,$T138+10*$M138=BZ$7),$Q138*'[1]Paramètres commerce'!$D$6,0)</f>
        <v>0</v>
      </c>
      <c r="CA138" s="17"/>
    </row>
    <row r="139" spans="1:79">
      <c r="A139" s="2"/>
      <c r="B139" s="74">
        <v>132</v>
      </c>
      <c r="C139" s="115"/>
      <c r="D139" s="76"/>
      <c r="E139" s="97"/>
      <c r="F139" s="116"/>
      <c r="G139" s="117"/>
      <c r="H139" s="116"/>
      <c r="I139" s="116"/>
      <c r="J139" s="117"/>
      <c r="K139" s="81"/>
      <c r="L139" s="81"/>
      <c r="M139" s="82"/>
      <c r="N139" s="118"/>
      <c r="O139" s="84"/>
      <c r="P139" s="82"/>
      <c r="Q139" s="119">
        <f>(P139*'[1]Paramètres commerce'!$D$5+O139)*K139</f>
        <v>0</v>
      </c>
      <c r="R139" s="103">
        <f>'[1]Paramètres commerce'!$D$7</f>
        <v>5.0000000000000001E-3</v>
      </c>
      <c r="S139" s="119">
        <f>R139*Q139*'[1]Paramètres commerce'!$D$6</f>
        <v>0</v>
      </c>
      <c r="T139" s="120">
        <f t="shared" si="1"/>
        <v>2017</v>
      </c>
      <c r="U139" s="121" t="s">
        <v>38</v>
      </c>
      <c r="V139" s="122"/>
      <c r="W139" s="123"/>
      <c r="X139" s="123"/>
      <c r="Y139" s="123"/>
      <c r="Z139" s="123"/>
      <c r="AA139" s="124"/>
      <c r="AB139" s="125"/>
      <c r="AC139" s="126">
        <f>IF(OR($T139=AC$7,$T139+$M139=AC$7,$T139+2*$M139=AC$7,$T139+3*$M139=AC$7,$T139+4*$M139=AC$7,$T139+5*$M139=AC$7,$T139+6*$M139=AC$7,$T139+7*$M139=AC$7,$T139+8*$M139=AC$7,$T139+9*$M139=AC$7,$T139+10*$M139=AC$7),$Q139*'[1]Paramètres commerce'!$D$6,0)</f>
        <v>0</v>
      </c>
      <c r="AD139" s="127">
        <f>IF(OR($T139=AD$7,$T139+$M139=AD$7,$T139+2*$M139=AD$7,$T139+3*$M139=AD$7,$T139+4*$M139=AD$7,$T139+5*$M139=AD$7,$T139+6*$M139=AD$7,$T139+7*$M139=AD$7,$T139+8*$M139=AD$7,$T139+9*$M139=AD$7,$T139+10*$M139=AD$7),$Q139*'[1]Paramètres commerce'!$D$6,0)</f>
        <v>0</v>
      </c>
      <c r="AE139" s="127">
        <f>IF(OR($T139=AE$7,$T139+$M139=AE$7,$T139+2*$M139=AE$7,$T139+3*$M139=AE$7,$T139+4*$M139=AE$7,$T139+5*$M139=AE$7,$T139+6*$M139=AE$7,$T139+7*$M139=AE$7,$T139+8*$M139=AE$7,$T139+9*$M139=AE$7,$T139+10*$M139=AE$7),$Q139*'[1]Paramètres commerce'!$D$6,0)</f>
        <v>0</v>
      </c>
      <c r="AF139" s="127">
        <f>IF(OR($T139=AF$7,$T139+$M139=AF$7,$T139+2*$M139=AF$7,$T139+3*$M139=AF$7,$T139+4*$M139=AF$7,$T139+5*$M139=AF$7,$T139+6*$M139=AF$7,$T139+7*$M139=AF$7,$T139+8*$M139=AF$7,$T139+9*$M139=AF$7,$T139+10*$M139=AF$7),$Q139*'[1]Paramètres commerce'!$D$6,0)</f>
        <v>0</v>
      </c>
      <c r="AG139" s="128">
        <f>IF(OR($T139=AG$7,$T139+$M139=AG$7,$T139+2*$M139=AG$7,$T139+3*$M139=AG$7,$T139+4*$M139=AG$7,$T139+5*$M139=AG$7,$T139+6*$M139=AG$7,$T139+7*$M139=AG$7,$T139+8*$M139=AG$7,$T139+9*$M139=AG$7,$T139+10*$M139=AG$7),$Q139*'[1]Paramètres commerce'!$D$6,0)</f>
        <v>0</v>
      </c>
      <c r="AH139" s="126">
        <f>IF(OR($T139=AH$7,$T139+$M139=AH$7,$T139+2*$M139=AH$7,$T139+3*$M139=AH$7,$T139+4*$M139=AH$7,$T139+5*$M139=AH$7,$T139+6*$M139=AH$7,$T139+7*$M139=AH$7,$T139+8*$M139=AH$7,$T139+9*$M139=AH$7,$T139+10*$M139=AH$7),$Q139*'[1]Paramètres commerce'!$D$6,0)</f>
        <v>0</v>
      </c>
      <c r="AI139" s="127">
        <f>IF(OR($T139=AI$7,$T139+$M139=AI$7,$T139+2*$M139=AI$7,$T139+3*$M139=AI$7,$T139+4*$M139=AI$7,$T139+5*$M139=AI$7,$T139+6*$M139=AI$7,$T139+7*$M139=AI$7,$T139+8*$M139=AI$7,$T139+9*$M139=AI$7,$T139+10*$M139=AI$7),$Q139*'[1]Paramètres commerce'!$D$6,0)</f>
        <v>0</v>
      </c>
      <c r="AJ139" s="127">
        <f>IF(OR($T139=AJ$7,$T139+$M139=AJ$7,$T139+2*$M139=AJ$7,$T139+3*$M139=AJ$7,$T139+4*$M139=AJ$7,$T139+5*$M139=AJ$7,$T139+6*$M139=AJ$7,$T139+7*$M139=AJ$7,$T139+8*$M139=AJ$7,$T139+9*$M139=AJ$7,$T139+10*$M139=AJ$7),$Q139*'[1]Paramètres commerce'!$D$6,0)</f>
        <v>0</v>
      </c>
      <c r="AK139" s="127">
        <f>IF(OR($T139=AK$7,$T139+$M139=AK$7,$T139+2*$M139=AK$7,$T139+3*$M139=AK$7,$T139+4*$M139=AK$7,$T139+5*$M139=AK$7,$T139+6*$M139=AK$7,$T139+7*$M139=AK$7,$T139+8*$M139=AK$7,$T139+9*$M139=AK$7,$T139+10*$M139=AK$7),$Q139*'[1]Paramètres commerce'!$D$6,0)</f>
        <v>0</v>
      </c>
      <c r="AL139" s="128">
        <f>IF(OR($T139=AL$7,$T139+$M139=AL$7,$T139+2*$M139=AL$7,$T139+3*$M139=AL$7,$T139+4*$M139=AL$7,$T139+5*$M139=AL$7,$T139+6*$M139=AL$7,$T139+7*$M139=AL$7,$T139+8*$M139=AL$7,$T139+9*$M139=AL$7,$T139+10*$M139=AL$7),$Q139*'[1]Paramètres commerce'!$D$6,0)</f>
        <v>0</v>
      </c>
      <c r="AM139" s="126">
        <f>IF(OR($T139=AM$7,$T139+$M139=AM$7,$T139+2*$M139=AM$7,$T139+3*$M139=AM$7,$T139+4*$M139=AM$7,$T139+5*$M139=AM$7,$T139+6*$M139=AM$7,$T139+7*$M139=AM$7,$T139+8*$M139=AM$7,$T139+9*$M139=AM$7,$T139+10*$M139=AM$7),$Q139*'[1]Paramètres commerce'!$D$6,0)</f>
        <v>0</v>
      </c>
      <c r="AN139" s="127">
        <f>IF(OR($T139=AN$7,$T139+$M139=AN$7,$T139+2*$M139=AN$7,$T139+3*$M139=AN$7,$T139+4*$M139=AN$7,$T139+5*$M139=AN$7,$T139+6*$M139=AN$7,$T139+7*$M139=AN$7,$T139+8*$M139=AN$7,$T139+9*$M139=AN$7,$T139+10*$M139=AN$7),$Q139*'[1]Paramètres commerce'!$D$6,0)</f>
        <v>0</v>
      </c>
      <c r="AO139" s="127">
        <f>IF(OR($T139=AO$7,$T139+$M139=AO$7,$T139+2*$M139=AO$7,$T139+3*$M139=AO$7,$T139+4*$M139=AO$7,$T139+5*$M139=AO$7,$T139+6*$M139=AO$7,$T139+7*$M139=AO$7,$T139+8*$M139=AO$7,$T139+9*$M139=AO$7,$T139+10*$M139=AO$7),$Q139*'[1]Paramètres commerce'!$D$6,0)</f>
        <v>0</v>
      </c>
      <c r="AP139" s="127">
        <f>IF(OR($T139=AP$7,$T139+$M139=AP$7,$T139+2*$M139=AP$7,$T139+3*$M139=AP$7,$T139+4*$M139=AP$7,$T139+5*$M139=AP$7,$T139+6*$M139=AP$7,$T139+7*$M139=AP$7,$T139+8*$M139=AP$7,$T139+9*$M139=AP$7,$T139+10*$M139=AP$7),$Q139*'[1]Paramètres commerce'!$D$6,0)</f>
        <v>0</v>
      </c>
      <c r="AQ139" s="128">
        <f>IF(OR($T139=AQ$7,$T139+$M139=AQ$7,$T139+2*$M139=AQ$7,$T139+3*$M139=AQ$7,$T139+4*$M139=AQ$7,$T139+5*$M139=AQ$7,$T139+6*$M139=AQ$7,$T139+7*$M139=AQ$7,$T139+8*$M139=AQ$7,$T139+9*$M139=AQ$7,$T139+10*$M139=AQ$7),$Q139*'[1]Paramètres commerce'!$D$6,0)</f>
        <v>0</v>
      </c>
      <c r="AR139" s="126">
        <f>IF(OR($T139=AR$7,$T139+$M139=AR$7,$T139+2*$M139=AR$7,$T139+3*$M139=AR$7,$T139+4*$M139=AR$7,$T139+5*$M139=AR$7,$T139+6*$M139=AR$7,$T139+7*$M139=AR$7,$T139+8*$M139=AR$7,$T139+9*$M139=AR$7,$T139+10*$M139=AR$7),$Q139*'[1]Paramètres commerce'!$D$6,0)</f>
        <v>0</v>
      </c>
      <c r="AS139" s="127">
        <f>IF(OR($T139=AS$7,$T139+$M139=AS$7,$T139+2*$M139=AS$7,$T139+3*$M139=AS$7,$T139+4*$M139=AS$7,$T139+5*$M139=AS$7,$T139+6*$M139=AS$7,$T139+7*$M139=AS$7,$T139+8*$M139=AS$7,$T139+9*$M139=AS$7,$T139+10*$M139=AS$7),$Q139*'[1]Paramètres commerce'!$D$6,0)</f>
        <v>0</v>
      </c>
      <c r="AT139" s="127">
        <f>IF(OR($T139=AT$7,$T139+$M139=AT$7,$T139+2*$M139=AT$7,$T139+3*$M139=AT$7,$T139+4*$M139=AT$7,$T139+5*$M139=AT$7,$T139+6*$M139=AT$7,$T139+7*$M139=AT$7,$T139+8*$M139=AT$7,$T139+9*$M139=AT$7,$T139+10*$M139=AT$7),$Q139*'[1]Paramètres commerce'!$D$6,0)</f>
        <v>0</v>
      </c>
      <c r="AU139" s="127">
        <f>IF(OR($T139=AU$7,$T139+$M139=AU$7,$T139+2*$M139=AU$7,$T139+3*$M139=AU$7,$T139+4*$M139=AU$7,$T139+5*$M139=AU$7,$T139+6*$M139=AU$7,$T139+7*$M139=AU$7,$T139+8*$M139=AU$7,$T139+9*$M139=AU$7,$T139+10*$M139=AU$7),$Q139*'[1]Paramètres commerce'!$D$6,0)</f>
        <v>0</v>
      </c>
      <c r="AV139" s="128">
        <f>IF(OR($T139=AV$7,$T139+$M139=AV$7,$T139+2*$M139=AV$7,$T139+3*$M139=AV$7,$T139+4*$M139=AV$7,$T139+5*$M139=AV$7,$T139+6*$M139=AV$7,$T139+7*$M139=AV$7,$T139+8*$M139=AV$7,$T139+9*$M139=AV$7,$T139+10*$M139=AV$7),$Q139*'[1]Paramètres commerce'!$D$6,0)</f>
        <v>0</v>
      </c>
      <c r="AW139" s="126">
        <f>IF(OR($T139=AW$7,$T139+$M139=AW$7,$T139+2*$M139=AW$7,$T139+3*$M139=AW$7,$T139+4*$M139=AW$7,$T139+5*$M139=AW$7,$T139+6*$M139=AW$7,$T139+7*$M139=AW$7,$T139+8*$M139=AW$7,$T139+9*$M139=AW$7,$T139+10*$M139=AW$7),$Q139*'[1]Paramètres commerce'!$D$6,0)</f>
        <v>0</v>
      </c>
      <c r="AX139" s="127">
        <f>IF(OR($T139=AX$7,$T139+$M139=AX$7,$T139+2*$M139=AX$7,$T139+3*$M139=AX$7,$T139+4*$M139=AX$7,$T139+5*$M139=AX$7,$T139+6*$M139=AX$7,$T139+7*$M139=AX$7,$T139+8*$M139=AX$7,$T139+9*$M139=AX$7,$T139+10*$M139=AX$7),$Q139*'[1]Paramètres commerce'!$D$6,0)</f>
        <v>0</v>
      </c>
      <c r="AY139" s="127">
        <f>IF(OR($T139=AY$7,$T139+$M139=AY$7,$T139+2*$M139=AY$7,$T139+3*$M139=AY$7,$T139+4*$M139=AY$7,$T139+5*$M139=AY$7,$T139+6*$M139=AY$7,$T139+7*$M139=AY$7,$T139+8*$M139=AY$7,$T139+9*$M139=AY$7,$T139+10*$M139=AY$7),$Q139*'[1]Paramètres commerce'!$D$6,0)</f>
        <v>0</v>
      </c>
      <c r="AZ139" s="127">
        <f>IF(OR($T139=AZ$7,$T139+$M139=AZ$7,$T139+2*$M139=AZ$7,$T139+3*$M139=AZ$7,$T139+4*$M139=AZ$7,$T139+5*$M139=AZ$7,$T139+6*$M139=AZ$7,$T139+7*$M139=AZ$7,$T139+8*$M139=AZ$7,$T139+9*$M139=AZ$7,$T139+10*$M139=AZ$7),$Q139*'[1]Paramètres commerce'!$D$6,0)</f>
        <v>0</v>
      </c>
      <c r="BA139" s="128">
        <f>IF(OR($T139=BA$7,$T139+$M139=BA$7,$T139+2*$M139=BA$7,$T139+3*$M139=BA$7,$T139+4*$M139=BA$7,$T139+5*$M139=BA$7,$T139+6*$M139=BA$7,$T139+7*$M139=BA$7,$T139+8*$M139=BA$7,$T139+9*$M139=BA$7,$T139+10*$M139=BA$7),$Q139*'[1]Paramètres commerce'!$D$6,0)</f>
        <v>0</v>
      </c>
      <c r="BB139" s="126">
        <f>IF(OR($T139=BB$7,$T139+$M139=BB$7,$T139+2*$M139=BB$7,$T139+3*$M139=BB$7,$T139+4*$M139=BB$7,$T139+5*$M139=BB$7,$T139+6*$M139=BB$7,$T139+7*$M139=BB$7,$T139+8*$M139=BB$7,$T139+9*$M139=BB$7,$T139+10*$M139=BB$7),$Q139*'[1]Paramètres commerce'!$D$6,0)</f>
        <v>0</v>
      </c>
      <c r="BC139" s="127">
        <f>IF(OR($T139=BC$7,$T139+$M139=BC$7,$T139+2*$M139=BC$7,$T139+3*$M139=BC$7,$T139+4*$M139=BC$7,$T139+5*$M139=BC$7,$T139+6*$M139=BC$7,$T139+7*$M139=BC$7,$T139+8*$M139=BC$7,$T139+9*$M139=BC$7,$T139+10*$M139=BC$7),$Q139*'[1]Paramètres commerce'!$D$6,0)</f>
        <v>0</v>
      </c>
      <c r="BD139" s="127">
        <f>IF(OR($T139=BD$7,$T139+$M139=BD$7,$T139+2*$M139=BD$7,$T139+3*$M139=BD$7,$T139+4*$M139=BD$7,$T139+5*$M139=BD$7,$T139+6*$M139=BD$7,$T139+7*$M139=BD$7,$T139+8*$M139=BD$7,$T139+9*$M139=BD$7,$T139+10*$M139=BD$7),$Q139*'[1]Paramètres commerce'!$D$6,0)</f>
        <v>0</v>
      </c>
      <c r="BE139" s="127">
        <f>IF(OR($T139=BE$7,$T139+$M139=BE$7,$T139+2*$M139=BE$7,$T139+3*$M139=BE$7,$T139+4*$M139=BE$7,$T139+5*$M139=BE$7,$T139+6*$M139=BE$7,$T139+7*$M139=BE$7,$T139+8*$M139=BE$7,$T139+9*$M139=BE$7,$T139+10*$M139=BE$7),$Q139*'[1]Paramètres commerce'!$D$6,0)</f>
        <v>0</v>
      </c>
      <c r="BF139" s="128">
        <f>IF(OR($T139=BF$7,$T139+$M139=BF$7,$T139+2*$M139=BF$7,$T139+3*$M139=BF$7,$T139+4*$M139=BF$7,$T139+5*$M139=BF$7,$T139+6*$M139=BF$7,$T139+7*$M139=BF$7,$T139+8*$M139=BF$7,$T139+9*$M139=BF$7,$T139+10*$M139=BF$7),$Q139*'[1]Paramètres commerce'!$D$6,0)</f>
        <v>0</v>
      </c>
      <c r="BG139" s="126">
        <f>IF(OR($T139=BG$7,$T139+$M139=BG$7,$T139+2*$M139=BG$7,$T139+3*$M139=BG$7,$T139+4*$M139=BG$7,$T139+5*$M139=BG$7,$T139+6*$M139=BG$7,$T139+7*$M139=BG$7,$T139+8*$M139=BG$7,$T139+9*$M139=BG$7,$T139+10*$M139=BG$7),$Q139*'[1]Paramètres commerce'!$D$6,0)</f>
        <v>0</v>
      </c>
      <c r="BH139" s="127">
        <f>IF(OR($T139=BH$7,$T139+$M139=BH$7,$T139+2*$M139=BH$7,$T139+3*$M139=BH$7,$T139+4*$M139=BH$7,$T139+5*$M139=BH$7,$T139+6*$M139=BH$7,$T139+7*$M139=BH$7,$T139+8*$M139=BH$7,$T139+9*$M139=BH$7,$T139+10*$M139=BH$7),$Q139*'[1]Paramètres commerce'!$D$6,0)</f>
        <v>0</v>
      </c>
      <c r="BI139" s="127">
        <f>IF(OR($T139=BI$7,$T139+$M139=BI$7,$T139+2*$M139=BI$7,$T139+3*$M139=BI$7,$T139+4*$M139=BI$7,$T139+5*$M139=BI$7,$T139+6*$M139=BI$7,$T139+7*$M139=BI$7,$T139+8*$M139=BI$7,$T139+9*$M139=BI$7,$T139+10*$M139=BI$7),$Q139*'[1]Paramètres commerce'!$D$6,0)</f>
        <v>0</v>
      </c>
      <c r="BJ139" s="127">
        <f>IF(OR($T139=BJ$7,$T139+$M139=BJ$7,$T139+2*$M139=BJ$7,$T139+3*$M139=BJ$7,$T139+4*$M139=BJ$7,$T139+5*$M139=BJ$7,$T139+6*$M139=BJ$7,$T139+7*$M139=BJ$7,$T139+8*$M139=BJ$7,$T139+9*$M139=BJ$7,$T139+10*$M139=BJ$7),$Q139*'[1]Paramètres commerce'!$D$6,0)</f>
        <v>0</v>
      </c>
      <c r="BK139" s="128">
        <f>IF(OR($T139=BK$7,$T139+$M139=BK$7,$T139+2*$M139=BK$7,$T139+3*$M139=BK$7,$T139+4*$M139=BK$7,$T139+5*$M139=BK$7,$T139+6*$M139=BK$7,$T139+7*$M139=BK$7,$T139+8*$M139=BK$7,$T139+9*$M139=BK$7,$T139+10*$M139=BK$7),$Q139*'[1]Paramètres commerce'!$D$6,0)</f>
        <v>0</v>
      </c>
      <c r="BL139" s="126">
        <f>IF(OR($T139=BL$7,$T139+$M139=BL$7,$T139+2*$M139=BL$7,$T139+3*$M139=BL$7,$T139+4*$M139=BL$7,$T139+5*$M139=BL$7,$T139+6*$M139=BL$7,$T139+7*$M139=BL$7,$T139+8*$M139=BL$7,$T139+9*$M139=BL$7,$T139+10*$M139=BL$7),$Q139*'[1]Paramètres commerce'!$D$6,0)</f>
        <v>0</v>
      </c>
      <c r="BM139" s="127">
        <f>IF(OR($T139=BM$7,$T139+$M139=BM$7,$T139+2*$M139=BM$7,$T139+3*$M139=BM$7,$T139+4*$M139=BM$7,$T139+5*$M139=BM$7,$T139+6*$M139=BM$7,$T139+7*$M139=BM$7,$T139+8*$M139=BM$7,$T139+9*$M139=BM$7,$T139+10*$M139=BM$7),$Q139*'[1]Paramètres commerce'!$D$6,0)</f>
        <v>0</v>
      </c>
      <c r="BN139" s="127">
        <f>IF(OR($T139=BN$7,$T139+$M139=BN$7,$T139+2*$M139=BN$7,$T139+3*$M139=BN$7,$T139+4*$M139=BN$7,$T139+5*$M139=BN$7,$T139+6*$M139=BN$7,$T139+7*$M139=BN$7,$T139+8*$M139=BN$7,$T139+9*$M139=BN$7,$T139+10*$M139=BN$7),$Q139*'[1]Paramètres commerce'!$D$6,0)</f>
        <v>0</v>
      </c>
      <c r="BO139" s="127">
        <f>IF(OR($T139=BO$7,$T139+$M139=BO$7,$T139+2*$M139=BO$7,$T139+3*$M139=BO$7,$T139+4*$M139=BO$7,$T139+5*$M139=BO$7,$T139+6*$M139=BO$7,$T139+7*$M139=BO$7,$T139+8*$M139=BO$7,$T139+9*$M139=BO$7,$T139+10*$M139=BO$7),$Q139*'[1]Paramètres commerce'!$D$6,0)</f>
        <v>0</v>
      </c>
      <c r="BP139" s="128">
        <f>IF(OR($T139=BP$7,$T139+$M139=BP$7,$T139+2*$M139=BP$7,$T139+3*$M139=BP$7,$T139+4*$M139=BP$7,$T139+5*$M139=BP$7,$T139+6*$M139=BP$7,$T139+7*$M139=BP$7,$T139+8*$M139=BP$7,$T139+9*$M139=BP$7,$T139+10*$M139=BP$7),$Q139*'[1]Paramètres commerce'!$D$6,0)</f>
        <v>0</v>
      </c>
      <c r="BQ139" s="126">
        <f>IF(OR($T139=BQ$7,$T139+$M139=BQ$7,$T139+2*$M139=BQ$7,$T139+3*$M139=BQ$7,$T139+4*$M139=BQ$7,$T139+5*$M139=BQ$7,$T139+6*$M139=BQ$7,$T139+7*$M139=BQ$7,$T139+8*$M139=BQ$7,$T139+9*$M139=BQ$7,$T139+10*$M139=BQ$7),$Q139*'[1]Paramètres commerce'!$D$6,0)</f>
        <v>0</v>
      </c>
      <c r="BR139" s="127">
        <f>IF(OR($T139=BR$7,$T139+$M139=BR$7,$T139+2*$M139=BR$7,$T139+3*$M139=BR$7,$T139+4*$M139=BR$7,$T139+5*$M139=BR$7,$T139+6*$M139=BR$7,$T139+7*$M139=BR$7,$T139+8*$M139=BR$7,$T139+9*$M139=BR$7,$T139+10*$M139=BR$7),$Q139*'[1]Paramètres commerce'!$D$6,0)</f>
        <v>0</v>
      </c>
      <c r="BS139" s="127">
        <f>IF(OR($T139=BS$7,$T139+$M139=BS$7,$T139+2*$M139=BS$7,$T139+3*$M139=BS$7,$T139+4*$M139=BS$7,$T139+5*$M139=BS$7,$T139+6*$M139=BS$7,$T139+7*$M139=BS$7,$T139+8*$M139=BS$7,$T139+9*$M139=BS$7,$T139+10*$M139=BS$7),$Q139*'[1]Paramètres commerce'!$D$6,0)</f>
        <v>0</v>
      </c>
      <c r="BT139" s="127">
        <f>IF(OR($T139=BT$7,$T139+$M139=BT$7,$T139+2*$M139=BT$7,$T139+3*$M139=BT$7,$T139+4*$M139=BT$7,$T139+5*$M139=BT$7,$T139+6*$M139=BT$7,$T139+7*$M139=BT$7,$T139+8*$M139=BT$7,$T139+9*$M139=BT$7,$T139+10*$M139=BT$7),$Q139*'[1]Paramètres commerce'!$D$6,0)</f>
        <v>0</v>
      </c>
      <c r="BU139" s="128">
        <f>IF(OR($T139=BU$7,$T139+$M139=BU$7,$T139+2*$M139=BU$7,$T139+3*$M139=BU$7,$T139+4*$M139=BU$7,$T139+5*$M139=BU$7,$T139+6*$M139=BU$7,$T139+7*$M139=BU$7,$T139+8*$M139=BU$7,$T139+9*$M139=BU$7,$T139+10*$M139=BU$7),$Q139*'[1]Paramètres commerce'!$D$6,0)</f>
        <v>0</v>
      </c>
      <c r="BV139" s="126">
        <f>IF(OR($T139=BV$7,$T139+$M139=BV$7,$T139+2*$M139=BV$7,$T139+3*$M139=BV$7,$T139+4*$M139=BV$7,$T139+5*$M139=BV$7,$T139+6*$M139=BV$7,$T139+7*$M139=BV$7,$T139+8*$M139=BV$7,$T139+9*$M139=BV$7,$T139+10*$M139=BV$7),$Q139*'[1]Paramètres commerce'!$D$6,0)</f>
        <v>0</v>
      </c>
      <c r="BW139" s="127">
        <f>IF(OR($T139=BW$7,$T139+$M139=BW$7,$T139+2*$M139=BW$7,$T139+3*$M139=BW$7,$T139+4*$M139=BW$7,$T139+5*$M139=BW$7,$T139+6*$M139=BW$7,$T139+7*$M139=BW$7,$T139+8*$M139=BW$7,$T139+9*$M139=BW$7,$T139+10*$M139=BW$7),$Q139*'[1]Paramètres commerce'!$D$6,0)</f>
        <v>0</v>
      </c>
      <c r="BX139" s="127">
        <f>IF(OR($T139=BX$7,$T139+$M139=BX$7,$T139+2*$M139=BX$7,$T139+3*$M139=BX$7,$T139+4*$M139=BX$7,$T139+5*$M139=BX$7,$T139+6*$M139=BX$7,$T139+7*$M139=BX$7,$T139+8*$M139=BX$7,$T139+9*$M139=BX$7,$T139+10*$M139=BX$7),$Q139*'[1]Paramètres commerce'!$D$6,0)</f>
        <v>0</v>
      </c>
      <c r="BY139" s="127">
        <f>IF(OR($T139=BY$7,$T139+$M139=BY$7,$T139+2*$M139=BY$7,$T139+3*$M139=BY$7,$T139+4*$M139=BY$7,$T139+5*$M139=BY$7,$T139+6*$M139=BY$7,$T139+7*$M139=BY$7,$T139+8*$M139=BY$7,$T139+9*$M139=BY$7,$T139+10*$M139=BY$7),$Q139*'[1]Paramètres commerce'!$D$6,0)</f>
        <v>0</v>
      </c>
      <c r="BZ139" s="128">
        <f>IF(OR($T139=BZ$7,$T139+$M139=BZ$7,$T139+2*$M139=BZ$7,$T139+3*$M139=BZ$7,$T139+4*$M139=BZ$7,$T139+5*$M139=BZ$7,$T139+6*$M139=BZ$7,$T139+7*$M139=BZ$7,$T139+8*$M139=BZ$7,$T139+9*$M139=BZ$7,$T139+10*$M139=BZ$7),$Q139*'[1]Paramètres commerce'!$D$6,0)</f>
        <v>0</v>
      </c>
      <c r="CA139" s="17"/>
    </row>
    <row r="140" spans="1:79">
      <c r="A140" s="2"/>
      <c r="B140" s="74">
        <v>133</v>
      </c>
      <c r="C140" s="115"/>
      <c r="D140" s="76"/>
      <c r="E140" s="97"/>
      <c r="F140" s="116"/>
      <c r="G140" s="117"/>
      <c r="H140" s="116"/>
      <c r="I140" s="116"/>
      <c r="J140" s="117"/>
      <c r="K140" s="81"/>
      <c r="L140" s="81"/>
      <c r="M140" s="82"/>
      <c r="N140" s="118"/>
      <c r="O140" s="84"/>
      <c r="P140" s="82"/>
      <c r="Q140" s="119">
        <f>(P140*'[1]Paramètres commerce'!$D$5+O140)*K140</f>
        <v>0</v>
      </c>
      <c r="R140" s="103">
        <f>'[1]Paramètres commerce'!$D$7</f>
        <v>5.0000000000000001E-3</v>
      </c>
      <c r="S140" s="119">
        <f>R140*Q140*'[1]Paramètres commerce'!$D$6</f>
        <v>0</v>
      </c>
      <c r="T140" s="120">
        <f t="shared" si="1"/>
        <v>2017</v>
      </c>
      <c r="U140" s="121" t="s">
        <v>38</v>
      </c>
      <c r="V140" s="122"/>
      <c r="W140" s="123"/>
      <c r="X140" s="123"/>
      <c r="Y140" s="123"/>
      <c r="Z140" s="123"/>
      <c r="AA140" s="124"/>
      <c r="AB140" s="125"/>
      <c r="AC140" s="126">
        <f>IF(OR($T140=AC$7,$T140+$M140=AC$7,$T140+2*$M140=AC$7,$T140+3*$M140=AC$7,$T140+4*$M140=AC$7,$T140+5*$M140=AC$7,$T140+6*$M140=AC$7,$T140+7*$M140=AC$7,$T140+8*$M140=AC$7,$T140+9*$M140=AC$7,$T140+10*$M140=AC$7),$Q140*'[1]Paramètres commerce'!$D$6,0)</f>
        <v>0</v>
      </c>
      <c r="AD140" s="127">
        <f>IF(OR($T140=AD$7,$T140+$M140=AD$7,$T140+2*$M140=AD$7,$T140+3*$M140=AD$7,$T140+4*$M140=AD$7,$T140+5*$M140=AD$7,$T140+6*$M140=AD$7,$T140+7*$M140=AD$7,$T140+8*$M140=AD$7,$T140+9*$M140=AD$7,$T140+10*$M140=AD$7),$Q140*'[1]Paramètres commerce'!$D$6,0)</f>
        <v>0</v>
      </c>
      <c r="AE140" s="127">
        <f>IF(OR($T140=AE$7,$T140+$M140=AE$7,$T140+2*$M140=AE$7,$T140+3*$M140=AE$7,$T140+4*$M140=AE$7,$T140+5*$M140=AE$7,$T140+6*$M140=AE$7,$T140+7*$M140=AE$7,$T140+8*$M140=AE$7,$T140+9*$M140=AE$7,$T140+10*$M140=AE$7),$Q140*'[1]Paramètres commerce'!$D$6,0)</f>
        <v>0</v>
      </c>
      <c r="AF140" s="127">
        <f>IF(OR($T140=AF$7,$T140+$M140=AF$7,$T140+2*$M140=AF$7,$T140+3*$M140=AF$7,$T140+4*$M140=AF$7,$T140+5*$M140=AF$7,$T140+6*$M140=AF$7,$T140+7*$M140=AF$7,$T140+8*$M140=AF$7,$T140+9*$M140=AF$7,$T140+10*$M140=AF$7),$Q140*'[1]Paramètres commerce'!$D$6,0)</f>
        <v>0</v>
      </c>
      <c r="AG140" s="128">
        <f>IF(OR($T140=AG$7,$T140+$M140=AG$7,$T140+2*$M140=AG$7,$T140+3*$M140=AG$7,$T140+4*$M140=AG$7,$T140+5*$M140=AG$7,$T140+6*$M140=AG$7,$T140+7*$M140=AG$7,$T140+8*$M140=AG$7,$T140+9*$M140=AG$7,$T140+10*$M140=AG$7),$Q140*'[1]Paramètres commerce'!$D$6,0)</f>
        <v>0</v>
      </c>
      <c r="AH140" s="126">
        <f>IF(OR($T140=AH$7,$T140+$M140=AH$7,$T140+2*$M140=AH$7,$T140+3*$M140=AH$7,$T140+4*$M140=AH$7,$T140+5*$M140=AH$7,$T140+6*$M140=AH$7,$T140+7*$M140=AH$7,$T140+8*$M140=AH$7,$T140+9*$M140=AH$7,$T140+10*$M140=AH$7),$Q140*'[1]Paramètres commerce'!$D$6,0)</f>
        <v>0</v>
      </c>
      <c r="AI140" s="127">
        <f>IF(OR($T140=AI$7,$T140+$M140=AI$7,$T140+2*$M140=AI$7,$T140+3*$M140=AI$7,$T140+4*$M140=AI$7,$T140+5*$M140=AI$7,$T140+6*$M140=AI$7,$T140+7*$M140=AI$7,$T140+8*$M140=AI$7,$T140+9*$M140=AI$7,$T140+10*$M140=AI$7),$Q140*'[1]Paramètres commerce'!$D$6,0)</f>
        <v>0</v>
      </c>
      <c r="AJ140" s="127">
        <f>IF(OR($T140=AJ$7,$T140+$M140=AJ$7,$T140+2*$M140=AJ$7,$T140+3*$M140=AJ$7,$T140+4*$M140=AJ$7,$T140+5*$M140=AJ$7,$T140+6*$M140=AJ$7,$T140+7*$M140=AJ$7,$T140+8*$M140=AJ$7,$T140+9*$M140=AJ$7,$T140+10*$M140=AJ$7),$Q140*'[1]Paramètres commerce'!$D$6,0)</f>
        <v>0</v>
      </c>
      <c r="AK140" s="127">
        <f>IF(OR($T140=AK$7,$T140+$M140=AK$7,$T140+2*$M140=AK$7,$T140+3*$M140=AK$7,$T140+4*$M140=AK$7,$T140+5*$M140=AK$7,$T140+6*$M140=AK$7,$T140+7*$M140=AK$7,$T140+8*$M140=AK$7,$T140+9*$M140=AK$7,$T140+10*$M140=AK$7),$Q140*'[1]Paramètres commerce'!$D$6,0)</f>
        <v>0</v>
      </c>
      <c r="AL140" s="128">
        <f>IF(OR($T140=AL$7,$T140+$M140=AL$7,$T140+2*$M140=AL$7,$T140+3*$M140=AL$7,$T140+4*$M140=AL$7,$T140+5*$M140=AL$7,$T140+6*$M140=AL$7,$T140+7*$M140=AL$7,$T140+8*$M140=AL$7,$T140+9*$M140=AL$7,$T140+10*$M140=AL$7),$Q140*'[1]Paramètres commerce'!$D$6,0)</f>
        <v>0</v>
      </c>
      <c r="AM140" s="126">
        <f>IF(OR($T140=AM$7,$T140+$M140=AM$7,$T140+2*$M140=AM$7,$T140+3*$M140=AM$7,$T140+4*$M140=AM$7,$T140+5*$M140=AM$7,$T140+6*$M140=AM$7,$T140+7*$M140=AM$7,$T140+8*$M140=AM$7,$T140+9*$M140=AM$7,$T140+10*$M140=AM$7),$Q140*'[1]Paramètres commerce'!$D$6,0)</f>
        <v>0</v>
      </c>
      <c r="AN140" s="127">
        <f>IF(OR($T140=AN$7,$T140+$M140=AN$7,$T140+2*$M140=AN$7,$T140+3*$M140=AN$7,$T140+4*$M140=AN$7,$T140+5*$M140=AN$7,$T140+6*$M140=AN$7,$T140+7*$M140=AN$7,$T140+8*$M140=AN$7,$T140+9*$M140=AN$7,$T140+10*$M140=AN$7),$Q140*'[1]Paramètres commerce'!$D$6,0)</f>
        <v>0</v>
      </c>
      <c r="AO140" s="127">
        <f>IF(OR($T140=AO$7,$T140+$M140=AO$7,$T140+2*$M140=AO$7,$T140+3*$M140=AO$7,$T140+4*$M140=AO$7,$T140+5*$M140=AO$7,$T140+6*$M140=AO$7,$T140+7*$M140=AO$7,$T140+8*$M140=AO$7,$T140+9*$M140=AO$7,$T140+10*$M140=AO$7),$Q140*'[1]Paramètres commerce'!$D$6,0)</f>
        <v>0</v>
      </c>
      <c r="AP140" s="127">
        <f>IF(OR($T140=AP$7,$T140+$M140=AP$7,$T140+2*$M140=AP$7,$T140+3*$M140=AP$7,$T140+4*$M140=AP$7,$T140+5*$M140=AP$7,$T140+6*$M140=AP$7,$T140+7*$M140=AP$7,$T140+8*$M140=AP$7,$T140+9*$M140=AP$7,$T140+10*$M140=AP$7),$Q140*'[1]Paramètres commerce'!$D$6,0)</f>
        <v>0</v>
      </c>
      <c r="AQ140" s="128">
        <f>IF(OR($T140=AQ$7,$T140+$M140=AQ$7,$T140+2*$M140=AQ$7,$T140+3*$M140=AQ$7,$T140+4*$M140=AQ$7,$T140+5*$M140=AQ$7,$T140+6*$M140=AQ$7,$T140+7*$M140=AQ$7,$T140+8*$M140=AQ$7,$T140+9*$M140=AQ$7,$T140+10*$M140=AQ$7),$Q140*'[1]Paramètres commerce'!$D$6,0)</f>
        <v>0</v>
      </c>
      <c r="AR140" s="126">
        <f>IF(OR($T140=AR$7,$T140+$M140=AR$7,$T140+2*$M140=AR$7,$T140+3*$M140=AR$7,$T140+4*$M140=AR$7,$T140+5*$M140=AR$7,$T140+6*$M140=AR$7,$T140+7*$M140=AR$7,$T140+8*$M140=AR$7,$T140+9*$M140=AR$7,$T140+10*$M140=AR$7),$Q140*'[1]Paramètres commerce'!$D$6,0)</f>
        <v>0</v>
      </c>
      <c r="AS140" s="127">
        <f>IF(OR($T140=AS$7,$T140+$M140=AS$7,$T140+2*$M140=AS$7,$T140+3*$M140=AS$7,$T140+4*$M140=AS$7,$T140+5*$M140=AS$7,$T140+6*$M140=AS$7,$T140+7*$M140=AS$7,$T140+8*$M140=AS$7,$T140+9*$M140=AS$7,$T140+10*$M140=AS$7),$Q140*'[1]Paramètres commerce'!$D$6,0)</f>
        <v>0</v>
      </c>
      <c r="AT140" s="127">
        <f>IF(OR($T140=AT$7,$T140+$M140=AT$7,$T140+2*$M140=AT$7,$T140+3*$M140=AT$7,$T140+4*$M140=AT$7,$T140+5*$M140=AT$7,$T140+6*$M140=AT$7,$T140+7*$M140=AT$7,$T140+8*$M140=AT$7,$T140+9*$M140=AT$7,$T140+10*$M140=AT$7),$Q140*'[1]Paramètres commerce'!$D$6,0)</f>
        <v>0</v>
      </c>
      <c r="AU140" s="127">
        <f>IF(OR($T140=AU$7,$T140+$M140=AU$7,$T140+2*$M140=AU$7,$T140+3*$M140=AU$7,$T140+4*$M140=AU$7,$T140+5*$M140=AU$7,$T140+6*$M140=AU$7,$T140+7*$M140=AU$7,$T140+8*$M140=AU$7,$T140+9*$M140=AU$7,$T140+10*$M140=AU$7),$Q140*'[1]Paramètres commerce'!$D$6,0)</f>
        <v>0</v>
      </c>
      <c r="AV140" s="128">
        <f>IF(OR($T140=AV$7,$T140+$M140=AV$7,$T140+2*$M140=AV$7,$T140+3*$M140=AV$7,$T140+4*$M140=AV$7,$T140+5*$M140=AV$7,$T140+6*$M140=AV$7,$T140+7*$M140=AV$7,$T140+8*$M140=AV$7,$T140+9*$M140=AV$7,$T140+10*$M140=AV$7),$Q140*'[1]Paramètres commerce'!$D$6,0)</f>
        <v>0</v>
      </c>
      <c r="AW140" s="126">
        <f>IF(OR($T140=AW$7,$T140+$M140=AW$7,$T140+2*$M140=AW$7,$T140+3*$M140=AW$7,$T140+4*$M140=AW$7,$T140+5*$M140=AW$7,$T140+6*$M140=AW$7,$T140+7*$M140=AW$7,$T140+8*$M140=AW$7,$T140+9*$M140=AW$7,$T140+10*$M140=AW$7),$Q140*'[1]Paramètres commerce'!$D$6,0)</f>
        <v>0</v>
      </c>
      <c r="AX140" s="127">
        <f>IF(OR($T140=AX$7,$T140+$M140=AX$7,$T140+2*$M140=AX$7,$T140+3*$M140=AX$7,$T140+4*$M140=AX$7,$T140+5*$M140=AX$7,$T140+6*$M140=AX$7,$T140+7*$M140=AX$7,$T140+8*$M140=AX$7,$T140+9*$M140=AX$7,$T140+10*$M140=AX$7),$Q140*'[1]Paramètres commerce'!$D$6,0)</f>
        <v>0</v>
      </c>
      <c r="AY140" s="127">
        <f>IF(OR($T140=AY$7,$T140+$M140=AY$7,$T140+2*$M140=AY$7,$T140+3*$M140=AY$7,$T140+4*$M140=AY$7,$T140+5*$M140=AY$7,$T140+6*$M140=AY$7,$T140+7*$M140=AY$7,$T140+8*$M140=AY$7,$T140+9*$M140=AY$7,$T140+10*$M140=AY$7),$Q140*'[1]Paramètres commerce'!$D$6,0)</f>
        <v>0</v>
      </c>
      <c r="AZ140" s="127">
        <f>IF(OR($T140=AZ$7,$T140+$M140=AZ$7,$T140+2*$M140=AZ$7,$T140+3*$M140=AZ$7,$T140+4*$M140=AZ$7,$T140+5*$M140=AZ$7,$T140+6*$M140=AZ$7,$T140+7*$M140=AZ$7,$T140+8*$M140=AZ$7,$T140+9*$M140=AZ$7,$T140+10*$M140=AZ$7),$Q140*'[1]Paramètres commerce'!$D$6,0)</f>
        <v>0</v>
      </c>
      <c r="BA140" s="128">
        <f>IF(OR($T140=BA$7,$T140+$M140=BA$7,$T140+2*$M140=BA$7,$T140+3*$M140=BA$7,$T140+4*$M140=BA$7,$T140+5*$M140=BA$7,$T140+6*$M140=BA$7,$T140+7*$M140=BA$7,$T140+8*$M140=BA$7,$T140+9*$M140=BA$7,$T140+10*$M140=BA$7),$Q140*'[1]Paramètres commerce'!$D$6,0)</f>
        <v>0</v>
      </c>
      <c r="BB140" s="126">
        <f>IF(OR($T140=BB$7,$T140+$M140=BB$7,$T140+2*$M140=BB$7,$T140+3*$M140=BB$7,$T140+4*$M140=BB$7,$T140+5*$M140=BB$7,$T140+6*$M140=BB$7,$T140+7*$M140=BB$7,$T140+8*$M140=BB$7,$T140+9*$M140=BB$7,$T140+10*$M140=BB$7),$Q140*'[1]Paramètres commerce'!$D$6,0)</f>
        <v>0</v>
      </c>
      <c r="BC140" s="127">
        <f>IF(OR($T140=BC$7,$T140+$M140=BC$7,$T140+2*$M140=BC$7,$T140+3*$M140=BC$7,$T140+4*$M140=BC$7,$T140+5*$M140=BC$7,$T140+6*$M140=BC$7,$T140+7*$M140=BC$7,$T140+8*$M140=BC$7,$T140+9*$M140=BC$7,$T140+10*$M140=BC$7),$Q140*'[1]Paramètres commerce'!$D$6,0)</f>
        <v>0</v>
      </c>
      <c r="BD140" s="127">
        <f>IF(OR($T140=BD$7,$T140+$M140=BD$7,$T140+2*$M140=BD$7,$T140+3*$M140=BD$7,$T140+4*$M140=BD$7,$T140+5*$M140=BD$7,$T140+6*$M140=BD$7,$T140+7*$M140=BD$7,$T140+8*$M140=BD$7,$T140+9*$M140=BD$7,$T140+10*$M140=BD$7),$Q140*'[1]Paramètres commerce'!$D$6,0)</f>
        <v>0</v>
      </c>
      <c r="BE140" s="127">
        <f>IF(OR($T140=BE$7,$T140+$M140=BE$7,$T140+2*$M140=BE$7,$T140+3*$M140=BE$7,$T140+4*$M140=BE$7,$T140+5*$M140=BE$7,$T140+6*$M140=BE$7,$T140+7*$M140=BE$7,$T140+8*$M140=BE$7,$T140+9*$M140=BE$7,$T140+10*$M140=BE$7),$Q140*'[1]Paramètres commerce'!$D$6,0)</f>
        <v>0</v>
      </c>
      <c r="BF140" s="128">
        <f>IF(OR($T140=BF$7,$T140+$M140=BF$7,$T140+2*$M140=BF$7,$T140+3*$M140=BF$7,$T140+4*$M140=BF$7,$T140+5*$M140=BF$7,$T140+6*$M140=BF$7,$T140+7*$M140=BF$7,$T140+8*$M140=BF$7,$T140+9*$M140=BF$7,$T140+10*$M140=BF$7),$Q140*'[1]Paramètres commerce'!$D$6,0)</f>
        <v>0</v>
      </c>
      <c r="BG140" s="126">
        <f>IF(OR($T140=BG$7,$T140+$M140=BG$7,$T140+2*$M140=BG$7,$T140+3*$M140=BG$7,$T140+4*$M140=BG$7,$T140+5*$M140=BG$7,$T140+6*$M140=BG$7,$T140+7*$M140=BG$7,$T140+8*$M140=BG$7,$T140+9*$M140=BG$7,$T140+10*$M140=BG$7),$Q140*'[1]Paramètres commerce'!$D$6,0)</f>
        <v>0</v>
      </c>
      <c r="BH140" s="127">
        <f>IF(OR($T140=BH$7,$T140+$M140=BH$7,$T140+2*$M140=BH$7,$T140+3*$M140=BH$7,$T140+4*$M140=BH$7,$T140+5*$M140=BH$7,$T140+6*$M140=BH$7,$T140+7*$M140=BH$7,$T140+8*$M140=BH$7,$T140+9*$M140=BH$7,$T140+10*$M140=BH$7),$Q140*'[1]Paramètres commerce'!$D$6,0)</f>
        <v>0</v>
      </c>
      <c r="BI140" s="127">
        <f>IF(OR($T140=BI$7,$T140+$M140=BI$7,$T140+2*$M140=BI$7,$T140+3*$M140=BI$7,$T140+4*$M140=BI$7,$T140+5*$M140=BI$7,$T140+6*$M140=BI$7,$T140+7*$M140=BI$7,$T140+8*$M140=BI$7,$T140+9*$M140=BI$7,$T140+10*$M140=BI$7),$Q140*'[1]Paramètres commerce'!$D$6,0)</f>
        <v>0</v>
      </c>
      <c r="BJ140" s="127">
        <f>IF(OR($T140=BJ$7,$T140+$M140=BJ$7,$T140+2*$M140=BJ$7,$T140+3*$M140=BJ$7,$T140+4*$M140=BJ$7,$T140+5*$M140=BJ$7,$T140+6*$M140=BJ$7,$T140+7*$M140=BJ$7,$T140+8*$M140=BJ$7,$T140+9*$M140=BJ$7,$T140+10*$M140=BJ$7),$Q140*'[1]Paramètres commerce'!$D$6,0)</f>
        <v>0</v>
      </c>
      <c r="BK140" s="128">
        <f>IF(OR($T140=BK$7,$T140+$M140=BK$7,$T140+2*$M140=BK$7,$T140+3*$M140=BK$7,$T140+4*$M140=BK$7,$T140+5*$M140=BK$7,$T140+6*$M140=BK$7,$T140+7*$M140=BK$7,$T140+8*$M140=BK$7,$T140+9*$M140=BK$7,$T140+10*$M140=BK$7),$Q140*'[1]Paramètres commerce'!$D$6,0)</f>
        <v>0</v>
      </c>
      <c r="BL140" s="126">
        <f>IF(OR($T140=BL$7,$T140+$M140=BL$7,$T140+2*$M140=BL$7,$T140+3*$M140=BL$7,$T140+4*$M140=BL$7,$T140+5*$M140=BL$7,$T140+6*$M140=BL$7,$T140+7*$M140=BL$7,$T140+8*$M140=BL$7,$T140+9*$M140=BL$7,$T140+10*$M140=BL$7),$Q140*'[1]Paramètres commerce'!$D$6,0)</f>
        <v>0</v>
      </c>
      <c r="BM140" s="127">
        <f>IF(OR($T140=BM$7,$T140+$M140=BM$7,$T140+2*$M140=BM$7,$T140+3*$M140=BM$7,$T140+4*$M140=BM$7,$T140+5*$M140=BM$7,$T140+6*$M140=BM$7,$T140+7*$M140=BM$7,$T140+8*$M140=BM$7,$T140+9*$M140=BM$7,$T140+10*$M140=BM$7),$Q140*'[1]Paramètres commerce'!$D$6,0)</f>
        <v>0</v>
      </c>
      <c r="BN140" s="127">
        <f>IF(OR($T140=BN$7,$T140+$M140=BN$7,$T140+2*$M140=BN$7,$T140+3*$M140=BN$7,$T140+4*$M140=BN$7,$T140+5*$M140=BN$7,$T140+6*$M140=BN$7,$T140+7*$M140=BN$7,$T140+8*$M140=BN$7,$T140+9*$M140=BN$7,$T140+10*$M140=BN$7),$Q140*'[1]Paramètres commerce'!$D$6,0)</f>
        <v>0</v>
      </c>
      <c r="BO140" s="127">
        <f>IF(OR($T140=BO$7,$T140+$M140=BO$7,$T140+2*$M140=BO$7,$T140+3*$M140=BO$7,$T140+4*$M140=BO$7,$T140+5*$M140=BO$7,$T140+6*$M140=BO$7,$T140+7*$M140=BO$7,$T140+8*$M140=BO$7,$T140+9*$M140=BO$7,$T140+10*$M140=BO$7),$Q140*'[1]Paramètres commerce'!$D$6,0)</f>
        <v>0</v>
      </c>
      <c r="BP140" s="128">
        <f>IF(OR($T140=BP$7,$T140+$M140=BP$7,$T140+2*$M140=BP$7,$T140+3*$M140=BP$7,$T140+4*$M140=BP$7,$T140+5*$M140=BP$7,$T140+6*$M140=BP$7,$T140+7*$M140=BP$7,$T140+8*$M140=BP$7,$T140+9*$M140=BP$7,$T140+10*$M140=BP$7),$Q140*'[1]Paramètres commerce'!$D$6,0)</f>
        <v>0</v>
      </c>
      <c r="BQ140" s="126">
        <f>IF(OR($T140=BQ$7,$T140+$M140=BQ$7,$T140+2*$M140=BQ$7,$T140+3*$M140=BQ$7,$T140+4*$M140=BQ$7,$T140+5*$M140=BQ$7,$T140+6*$M140=BQ$7,$T140+7*$M140=BQ$7,$T140+8*$M140=BQ$7,$T140+9*$M140=BQ$7,$T140+10*$M140=BQ$7),$Q140*'[1]Paramètres commerce'!$D$6,0)</f>
        <v>0</v>
      </c>
      <c r="BR140" s="127">
        <f>IF(OR($T140=BR$7,$T140+$M140=BR$7,$T140+2*$M140=BR$7,$T140+3*$M140=BR$7,$T140+4*$M140=BR$7,$T140+5*$M140=BR$7,$T140+6*$M140=BR$7,$T140+7*$M140=BR$7,$T140+8*$M140=BR$7,$T140+9*$M140=BR$7,$T140+10*$M140=BR$7),$Q140*'[1]Paramètres commerce'!$D$6,0)</f>
        <v>0</v>
      </c>
      <c r="BS140" s="127">
        <f>IF(OR($T140=BS$7,$T140+$M140=BS$7,$T140+2*$M140=BS$7,$T140+3*$M140=BS$7,$T140+4*$M140=BS$7,$T140+5*$M140=BS$7,$T140+6*$M140=BS$7,$T140+7*$M140=BS$7,$T140+8*$M140=BS$7,$T140+9*$M140=BS$7,$T140+10*$M140=BS$7),$Q140*'[1]Paramètres commerce'!$D$6,0)</f>
        <v>0</v>
      </c>
      <c r="BT140" s="127">
        <f>IF(OR($T140=BT$7,$T140+$M140=BT$7,$T140+2*$M140=BT$7,$T140+3*$M140=BT$7,$T140+4*$M140=BT$7,$T140+5*$M140=BT$7,$T140+6*$M140=BT$7,$T140+7*$M140=BT$7,$T140+8*$M140=BT$7,$T140+9*$M140=BT$7,$T140+10*$M140=BT$7),$Q140*'[1]Paramètres commerce'!$D$6,0)</f>
        <v>0</v>
      </c>
      <c r="BU140" s="128">
        <f>IF(OR($T140=BU$7,$T140+$M140=BU$7,$T140+2*$M140=BU$7,$T140+3*$M140=BU$7,$T140+4*$M140=BU$7,$T140+5*$M140=BU$7,$T140+6*$M140=BU$7,$T140+7*$M140=BU$7,$T140+8*$M140=BU$7,$T140+9*$M140=BU$7,$T140+10*$M140=BU$7),$Q140*'[1]Paramètres commerce'!$D$6,0)</f>
        <v>0</v>
      </c>
      <c r="BV140" s="126">
        <f>IF(OR($T140=BV$7,$T140+$M140=BV$7,$T140+2*$M140=BV$7,$T140+3*$M140=BV$7,$T140+4*$M140=BV$7,$T140+5*$M140=BV$7,$T140+6*$M140=BV$7,$T140+7*$M140=BV$7,$T140+8*$M140=BV$7,$T140+9*$M140=BV$7,$T140+10*$M140=BV$7),$Q140*'[1]Paramètres commerce'!$D$6,0)</f>
        <v>0</v>
      </c>
      <c r="BW140" s="127">
        <f>IF(OR($T140=BW$7,$T140+$M140=BW$7,$T140+2*$M140=BW$7,$T140+3*$M140=BW$7,$T140+4*$M140=BW$7,$T140+5*$M140=BW$7,$T140+6*$M140=BW$7,$T140+7*$M140=BW$7,$T140+8*$M140=BW$7,$T140+9*$M140=BW$7,$T140+10*$M140=BW$7),$Q140*'[1]Paramètres commerce'!$D$6,0)</f>
        <v>0</v>
      </c>
      <c r="BX140" s="127">
        <f>IF(OR($T140=BX$7,$T140+$M140=BX$7,$T140+2*$M140=BX$7,$T140+3*$M140=BX$7,$T140+4*$M140=BX$7,$T140+5*$M140=BX$7,$T140+6*$M140=BX$7,$T140+7*$M140=BX$7,$T140+8*$M140=BX$7,$T140+9*$M140=BX$7,$T140+10*$M140=BX$7),$Q140*'[1]Paramètres commerce'!$D$6,0)</f>
        <v>0</v>
      </c>
      <c r="BY140" s="127">
        <f>IF(OR($T140=BY$7,$T140+$M140=BY$7,$T140+2*$M140=BY$7,$T140+3*$M140=BY$7,$T140+4*$M140=BY$7,$T140+5*$M140=BY$7,$T140+6*$M140=BY$7,$T140+7*$M140=BY$7,$T140+8*$M140=BY$7,$T140+9*$M140=BY$7,$T140+10*$M140=BY$7),$Q140*'[1]Paramètres commerce'!$D$6,0)</f>
        <v>0</v>
      </c>
      <c r="BZ140" s="128">
        <f>IF(OR($T140=BZ$7,$T140+$M140=BZ$7,$T140+2*$M140=BZ$7,$T140+3*$M140=BZ$7,$T140+4*$M140=BZ$7,$T140+5*$M140=BZ$7,$T140+6*$M140=BZ$7,$T140+7*$M140=BZ$7,$T140+8*$M140=BZ$7,$T140+9*$M140=BZ$7,$T140+10*$M140=BZ$7),$Q140*'[1]Paramètres commerce'!$D$6,0)</f>
        <v>0</v>
      </c>
      <c r="CA140" s="17"/>
    </row>
    <row r="141" spans="1:79">
      <c r="A141" s="2"/>
      <c r="B141" s="74">
        <v>134</v>
      </c>
      <c r="C141" s="115"/>
      <c r="D141" s="76"/>
      <c r="E141" s="97"/>
      <c r="F141" s="116"/>
      <c r="G141" s="117"/>
      <c r="H141" s="116"/>
      <c r="I141" s="116"/>
      <c r="J141" s="117"/>
      <c r="K141" s="81"/>
      <c r="L141" s="81"/>
      <c r="M141" s="82"/>
      <c r="N141" s="118"/>
      <c r="O141" s="84"/>
      <c r="P141" s="82"/>
      <c r="Q141" s="119">
        <f>(P141*'[1]Paramètres commerce'!$D$5+O141)*K141</f>
        <v>0</v>
      </c>
      <c r="R141" s="103">
        <f>'[1]Paramètres commerce'!$D$7</f>
        <v>5.0000000000000001E-3</v>
      </c>
      <c r="S141" s="119">
        <f>R141*Q141*'[1]Paramètres commerce'!$D$6</f>
        <v>0</v>
      </c>
      <c r="T141" s="120">
        <f t="shared" si="1"/>
        <v>2017</v>
      </c>
      <c r="U141" s="121" t="s">
        <v>38</v>
      </c>
      <c r="V141" s="122"/>
      <c r="W141" s="123"/>
      <c r="X141" s="123"/>
      <c r="Y141" s="123"/>
      <c r="Z141" s="123"/>
      <c r="AA141" s="124"/>
      <c r="AB141" s="125"/>
      <c r="AC141" s="126">
        <f>IF(OR($T141=AC$7,$T141+$M141=AC$7,$T141+2*$M141=AC$7,$T141+3*$M141=AC$7,$T141+4*$M141=AC$7,$T141+5*$M141=AC$7,$T141+6*$M141=AC$7,$T141+7*$M141=AC$7,$T141+8*$M141=AC$7,$T141+9*$M141=AC$7,$T141+10*$M141=AC$7),$Q141*'[1]Paramètres commerce'!$D$6,0)</f>
        <v>0</v>
      </c>
      <c r="AD141" s="127">
        <f>IF(OR($T141=AD$7,$T141+$M141=AD$7,$T141+2*$M141=AD$7,$T141+3*$M141=AD$7,$T141+4*$M141=AD$7,$T141+5*$M141=AD$7,$T141+6*$M141=AD$7,$T141+7*$M141=AD$7,$T141+8*$M141=AD$7,$T141+9*$M141=AD$7,$T141+10*$M141=AD$7),$Q141*'[1]Paramètres commerce'!$D$6,0)</f>
        <v>0</v>
      </c>
      <c r="AE141" s="127">
        <f>IF(OR($T141=AE$7,$T141+$M141=AE$7,$T141+2*$M141=AE$7,$T141+3*$M141=AE$7,$T141+4*$M141=AE$7,$T141+5*$M141=AE$7,$T141+6*$M141=AE$7,$T141+7*$M141=AE$7,$T141+8*$M141=AE$7,$T141+9*$M141=AE$7,$T141+10*$M141=AE$7),$Q141*'[1]Paramètres commerce'!$D$6,0)</f>
        <v>0</v>
      </c>
      <c r="AF141" s="127">
        <f>IF(OR($T141=AF$7,$T141+$M141=AF$7,$T141+2*$M141=AF$7,$T141+3*$M141=AF$7,$T141+4*$M141=AF$7,$T141+5*$M141=AF$7,$T141+6*$M141=AF$7,$T141+7*$M141=AF$7,$T141+8*$M141=AF$7,$T141+9*$M141=AF$7,$T141+10*$M141=AF$7),$Q141*'[1]Paramètres commerce'!$D$6,0)</f>
        <v>0</v>
      </c>
      <c r="AG141" s="128">
        <f>IF(OR($T141=AG$7,$T141+$M141=AG$7,$T141+2*$M141=AG$7,$T141+3*$M141=AG$7,$T141+4*$M141=AG$7,$T141+5*$M141=AG$7,$T141+6*$M141=AG$7,$T141+7*$M141=AG$7,$T141+8*$M141=AG$7,$T141+9*$M141=AG$7,$T141+10*$M141=AG$7),$Q141*'[1]Paramètres commerce'!$D$6,0)</f>
        <v>0</v>
      </c>
      <c r="AH141" s="126">
        <f>IF(OR($T141=AH$7,$T141+$M141=AH$7,$T141+2*$M141=AH$7,$T141+3*$M141=AH$7,$T141+4*$M141=AH$7,$T141+5*$M141=AH$7,$T141+6*$M141=AH$7,$T141+7*$M141=AH$7,$T141+8*$M141=AH$7,$T141+9*$M141=AH$7,$T141+10*$M141=AH$7),$Q141*'[1]Paramètres commerce'!$D$6,0)</f>
        <v>0</v>
      </c>
      <c r="AI141" s="127">
        <f>IF(OR($T141=AI$7,$T141+$M141=AI$7,$T141+2*$M141=AI$7,$T141+3*$M141=AI$7,$T141+4*$M141=AI$7,$T141+5*$M141=AI$7,$T141+6*$M141=AI$7,$T141+7*$M141=AI$7,$T141+8*$M141=AI$7,$T141+9*$M141=AI$7,$T141+10*$M141=AI$7),$Q141*'[1]Paramètres commerce'!$D$6,0)</f>
        <v>0</v>
      </c>
      <c r="AJ141" s="127">
        <f>IF(OR($T141=AJ$7,$T141+$M141=AJ$7,$T141+2*$M141=AJ$7,$T141+3*$M141=AJ$7,$T141+4*$M141=AJ$7,$T141+5*$M141=AJ$7,$T141+6*$M141=AJ$7,$T141+7*$M141=AJ$7,$T141+8*$M141=AJ$7,$T141+9*$M141=AJ$7,$T141+10*$M141=AJ$7),$Q141*'[1]Paramètres commerce'!$D$6,0)</f>
        <v>0</v>
      </c>
      <c r="AK141" s="127">
        <f>IF(OR($T141=AK$7,$T141+$M141=AK$7,$T141+2*$M141=AK$7,$T141+3*$M141=AK$7,$T141+4*$M141=AK$7,$T141+5*$M141=AK$7,$T141+6*$M141=AK$7,$T141+7*$M141=AK$7,$T141+8*$M141=AK$7,$T141+9*$M141=AK$7,$T141+10*$M141=AK$7),$Q141*'[1]Paramètres commerce'!$D$6,0)</f>
        <v>0</v>
      </c>
      <c r="AL141" s="128">
        <f>IF(OR($T141=AL$7,$T141+$M141=AL$7,$T141+2*$M141=AL$7,$T141+3*$M141=AL$7,$T141+4*$M141=AL$7,$T141+5*$M141=AL$7,$T141+6*$M141=AL$7,$T141+7*$M141=AL$7,$T141+8*$M141=AL$7,$T141+9*$M141=AL$7,$T141+10*$M141=AL$7),$Q141*'[1]Paramètres commerce'!$D$6,0)</f>
        <v>0</v>
      </c>
      <c r="AM141" s="126">
        <f>IF(OR($T141=AM$7,$T141+$M141=AM$7,$T141+2*$M141=AM$7,$T141+3*$M141=AM$7,$T141+4*$M141=AM$7,$T141+5*$M141=AM$7,$T141+6*$M141=AM$7,$T141+7*$M141=AM$7,$T141+8*$M141=AM$7,$T141+9*$M141=AM$7,$T141+10*$M141=AM$7),$Q141*'[1]Paramètres commerce'!$D$6,0)</f>
        <v>0</v>
      </c>
      <c r="AN141" s="127">
        <f>IF(OR($T141=AN$7,$T141+$M141=AN$7,$T141+2*$M141=AN$7,$T141+3*$M141=AN$7,$T141+4*$M141=AN$7,$T141+5*$M141=AN$7,$T141+6*$M141=AN$7,$T141+7*$M141=AN$7,$T141+8*$M141=AN$7,$T141+9*$M141=AN$7,$T141+10*$M141=AN$7),$Q141*'[1]Paramètres commerce'!$D$6,0)</f>
        <v>0</v>
      </c>
      <c r="AO141" s="127">
        <f>IF(OR($T141=AO$7,$T141+$M141=AO$7,$T141+2*$M141=AO$7,$T141+3*$M141=AO$7,$T141+4*$M141=AO$7,$T141+5*$M141=AO$7,$T141+6*$M141=AO$7,$T141+7*$M141=AO$7,$T141+8*$M141=AO$7,$T141+9*$M141=AO$7,$T141+10*$M141=AO$7),$Q141*'[1]Paramètres commerce'!$D$6,0)</f>
        <v>0</v>
      </c>
      <c r="AP141" s="127">
        <f>IF(OR($T141=AP$7,$T141+$M141=AP$7,$T141+2*$M141=AP$7,$T141+3*$M141=AP$7,$T141+4*$M141=AP$7,$T141+5*$M141=AP$7,$T141+6*$M141=AP$7,$T141+7*$M141=AP$7,$T141+8*$M141=AP$7,$T141+9*$M141=AP$7,$T141+10*$M141=AP$7),$Q141*'[1]Paramètres commerce'!$D$6,0)</f>
        <v>0</v>
      </c>
      <c r="AQ141" s="128">
        <f>IF(OR($T141=AQ$7,$T141+$M141=AQ$7,$T141+2*$M141=AQ$7,$T141+3*$M141=AQ$7,$T141+4*$M141=AQ$7,$T141+5*$M141=AQ$7,$T141+6*$M141=AQ$7,$T141+7*$M141=AQ$7,$T141+8*$M141=AQ$7,$T141+9*$M141=AQ$7,$T141+10*$M141=AQ$7),$Q141*'[1]Paramètres commerce'!$D$6,0)</f>
        <v>0</v>
      </c>
      <c r="AR141" s="126">
        <f>IF(OR($T141=AR$7,$T141+$M141=AR$7,$T141+2*$M141=AR$7,$T141+3*$M141=AR$7,$T141+4*$M141=AR$7,$T141+5*$M141=AR$7,$T141+6*$M141=AR$7,$T141+7*$M141=AR$7,$T141+8*$M141=AR$7,$T141+9*$M141=AR$7,$T141+10*$M141=AR$7),$Q141*'[1]Paramètres commerce'!$D$6,0)</f>
        <v>0</v>
      </c>
      <c r="AS141" s="127">
        <f>IF(OR($T141=AS$7,$T141+$M141=AS$7,$T141+2*$M141=AS$7,$T141+3*$M141=AS$7,$T141+4*$M141=AS$7,$T141+5*$M141=AS$7,$T141+6*$M141=AS$7,$T141+7*$M141=AS$7,$T141+8*$M141=AS$7,$T141+9*$M141=AS$7,$T141+10*$M141=AS$7),$Q141*'[1]Paramètres commerce'!$D$6,0)</f>
        <v>0</v>
      </c>
      <c r="AT141" s="127">
        <f>IF(OR($T141=AT$7,$T141+$M141=AT$7,$T141+2*$M141=AT$7,$T141+3*$M141=AT$7,$T141+4*$M141=AT$7,$T141+5*$M141=AT$7,$T141+6*$M141=AT$7,$T141+7*$M141=AT$7,$T141+8*$M141=AT$7,$T141+9*$M141=AT$7,$T141+10*$M141=AT$7),$Q141*'[1]Paramètres commerce'!$D$6,0)</f>
        <v>0</v>
      </c>
      <c r="AU141" s="127">
        <f>IF(OR($T141=AU$7,$T141+$M141=AU$7,$T141+2*$M141=AU$7,$T141+3*$M141=AU$7,$T141+4*$M141=AU$7,$T141+5*$M141=AU$7,$T141+6*$M141=AU$7,$T141+7*$M141=AU$7,$T141+8*$M141=AU$7,$T141+9*$M141=AU$7,$T141+10*$M141=AU$7),$Q141*'[1]Paramètres commerce'!$D$6,0)</f>
        <v>0</v>
      </c>
      <c r="AV141" s="128">
        <f>IF(OR($T141=AV$7,$T141+$M141=AV$7,$T141+2*$M141=AV$7,$T141+3*$M141=AV$7,$T141+4*$M141=AV$7,$T141+5*$M141=AV$7,$T141+6*$M141=AV$7,$T141+7*$M141=AV$7,$T141+8*$M141=AV$7,$T141+9*$M141=AV$7,$T141+10*$M141=AV$7),$Q141*'[1]Paramètres commerce'!$D$6,0)</f>
        <v>0</v>
      </c>
      <c r="AW141" s="126">
        <f>IF(OR($T141=AW$7,$T141+$M141=AW$7,$T141+2*$M141=AW$7,$T141+3*$M141=AW$7,$T141+4*$M141=AW$7,$T141+5*$M141=AW$7,$T141+6*$M141=AW$7,$T141+7*$M141=AW$7,$T141+8*$M141=AW$7,$T141+9*$M141=AW$7,$T141+10*$M141=AW$7),$Q141*'[1]Paramètres commerce'!$D$6,0)</f>
        <v>0</v>
      </c>
      <c r="AX141" s="127">
        <f>IF(OR($T141=AX$7,$T141+$M141=AX$7,$T141+2*$M141=AX$7,$T141+3*$M141=AX$7,$T141+4*$M141=AX$7,$T141+5*$M141=AX$7,$T141+6*$M141=AX$7,$T141+7*$M141=AX$7,$T141+8*$M141=AX$7,$T141+9*$M141=AX$7,$T141+10*$M141=AX$7),$Q141*'[1]Paramètres commerce'!$D$6,0)</f>
        <v>0</v>
      </c>
      <c r="AY141" s="127">
        <f>IF(OR($T141=AY$7,$T141+$M141=AY$7,$T141+2*$M141=AY$7,$T141+3*$M141=AY$7,$T141+4*$M141=AY$7,$T141+5*$M141=AY$7,$T141+6*$M141=AY$7,$T141+7*$M141=AY$7,$T141+8*$M141=AY$7,$T141+9*$M141=AY$7,$T141+10*$M141=AY$7),$Q141*'[1]Paramètres commerce'!$D$6,0)</f>
        <v>0</v>
      </c>
      <c r="AZ141" s="127">
        <f>IF(OR($T141=AZ$7,$T141+$M141=AZ$7,$T141+2*$M141=AZ$7,$T141+3*$M141=AZ$7,$T141+4*$M141=AZ$7,$T141+5*$M141=AZ$7,$T141+6*$M141=AZ$7,$T141+7*$M141=AZ$7,$T141+8*$M141=AZ$7,$T141+9*$M141=AZ$7,$T141+10*$M141=AZ$7),$Q141*'[1]Paramètres commerce'!$D$6,0)</f>
        <v>0</v>
      </c>
      <c r="BA141" s="128">
        <f>IF(OR($T141=BA$7,$T141+$M141=BA$7,$T141+2*$M141=BA$7,$T141+3*$M141=BA$7,$T141+4*$M141=BA$7,$T141+5*$M141=BA$7,$T141+6*$M141=BA$7,$T141+7*$M141=BA$7,$T141+8*$M141=BA$7,$T141+9*$M141=BA$7,$T141+10*$M141=BA$7),$Q141*'[1]Paramètres commerce'!$D$6,0)</f>
        <v>0</v>
      </c>
      <c r="BB141" s="126">
        <f>IF(OR($T141=BB$7,$T141+$M141=BB$7,$T141+2*$M141=BB$7,$T141+3*$M141=BB$7,$T141+4*$M141=BB$7,$T141+5*$M141=BB$7,$T141+6*$M141=BB$7,$T141+7*$M141=BB$7,$T141+8*$M141=BB$7,$T141+9*$M141=BB$7,$T141+10*$M141=BB$7),$Q141*'[1]Paramètres commerce'!$D$6,0)</f>
        <v>0</v>
      </c>
      <c r="BC141" s="127">
        <f>IF(OR($T141=BC$7,$T141+$M141=BC$7,$T141+2*$M141=BC$7,$T141+3*$M141=BC$7,$T141+4*$M141=BC$7,$T141+5*$M141=BC$7,$T141+6*$M141=BC$7,$T141+7*$M141=BC$7,$T141+8*$M141=BC$7,$T141+9*$M141=BC$7,$T141+10*$M141=BC$7),$Q141*'[1]Paramètres commerce'!$D$6,0)</f>
        <v>0</v>
      </c>
      <c r="BD141" s="127">
        <f>IF(OR($T141=BD$7,$T141+$M141=BD$7,$T141+2*$M141=BD$7,$T141+3*$M141=BD$7,$T141+4*$M141=BD$7,$T141+5*$M141=BD$7,$T141+6*$M141=BD$7,$T141+7*$M141=BD$7,$T141+8*$M141=BD$7,$T141+9*$M141=BD$7,$T141+10*$M141=BD$7),$Q141*'[1]Paramètres commerce'!$D$6,0)</f>
        <v>0</v>
      </c>
      <c r="BE141" s="127">
        <f>IF(OR($T141=BE$7,$T141+$M141=BE$7,$T141+2*$M141=BE$7,$T141+3*$M141=BE$7,$T141+4*$M141=BE$7,$T141+5*$M141=BE$7,$T141+6*$M141=BE$7,$T141+7*$M141=BE$7,$T141+8*$M141=BE$7,$T141+9*$M141=BE$7,$T141+10*$M141=BE$7),$Q141*'[1]Paramètres commerce'!$D$6,0)</f>
        <v>0</v>
      </c>
      <c r="BF141" s="128">
        <f>IF(OR($T141=BF$7,$T141+$M141=BF$7,$T141+2*$M141=BF$7,$T141+3*$M141=BF$7,$T141+4*$M141=BF$7,$T141+5*$M141=BF$7,$T141+6*$M141=BF$7,$T141+7*$M141=BF$7,$T141+8*$M141=BF$7,$T141+9*$M141=BF$7,$T141+10*$M141=BF$7),$Q141*'[1]Paramètres commerce'!$D$6,0)</f>
        <v>0</v>
      </c>
      <c r="BG141" s="126">
        <f>IF(OR($T141=BG$7,$T141+$M141=BG$7,$T141+2*$M141=BG$7,$T141+3*$M141=BG$7,$T141+4*$M141=BG$7,$T141+5*$M141=BG$7,$T141+6*$M141=BG$7,$T141+7*$M141=BG$7,$T141+8*$M141=BG$7,$T141+9*$M141=BG$7,$T141+10*$M141=BG$7),$Q141*'[1]Paramètres commerce'!$D$6,0)</f>
        <v>0</v>
      </c>
      <c r="BH141" s="127">
        <f>IF(OR($T141=BH$7,$T141+$M141=BH$7,$T141+2*$M141=BH$7,$T141+3*$M141=BH$7,$T141+4*$M141=BH$7,$T141+5*$M141=BH$7,$T141+6*$M141=BH$7,$T141+7*$M141=BH$7,$T141+8*$M141=BH$7,$T141+9*$M141=BH$7,$T141+10*$M141=BH$7),$Q141*'[1]Paramètres commerce'!$D$6,0)</f>
        <v>0</v>
      </c>
      <c r="BI141" s="127">
        <f>IF(OR($T141=BI$7,$T141+$M141=BI$7,$T141+2*$M141=BI$7,$T141+3*$M141=BI$7,$T141+4*$M141=BI$7,$T141+5*$M141=BI$7,$T141+6*$M141=BI$7,$T141+7*$M141=BI$7,$T141+8*$M141=BI$7,$T141+9*$M141=BI$7,$T141+10*$M141=BI$7),$Q141*'[1]Paramètres commerce'!$D$6,0)</f>
        <v>0</v>
      </c>
      <c r="BJ141" s="127">
        <f>IF(OR($T141=BJ$7,$T141+$M141=BJ$7,$T141+2*$M141=BJ$7,$T141+3*$M141=BJ$7,$T141+4*$M141=BJ$7,$T141+5*$M141=BJ$7,$T141+6*$M141=BJ$7,$T141+7*$M141=BJ$7,$T141+8*$M141=BJ$7,$T141+9*$M141=BJ$7,$T141+10*$M141=BJ$7),$Q141*'[1]Paramètres commerce'!$D$6,0)</f>
        <v>0</v>
      </c>
      <c r="BK141" s="128">
        <f>IF(OR($T141=BK$7,$T141+$M141=BK$7,$T141+2*$M141=BK$7,$T141+3*$M141=BK$7,$T141+4*$M141=BK$7,$T141+5*$M141=BK$7,$T141+6*$M141=BK$7,$T141+7*$M141=BK$7,$T141+8*$M141=BK$7,$T141+9*$M141=BK$7,$T141+10*$M141=BK$7),$Q141*'[1]Paramètres commerce'!$D$6,0)</f>
        <v>0</v>
      </c>
      <c r="BL141" s="126">
        <f>IF(OR($T141=BL$7,$T141+$M141=BL$7,$T141+2*$M141=BL$7,$T141+3*$M141=BL$7,$T141+4*$M141=BL$7,$T141+5*$M141=BL$7,$T141+6*$M141=BL$7,$T141+7*$M141=BL$7,$T141+8*$M141=BL$7,$T141+9*$M141=BL$7,$T141+10*$M141=BL$7),$Q141*'[1]Paramètres commerce'!$D$6,0)</f>
        <v>0</v>
      </c>
      <c r="BM141" s="127">
        <f>IF(OR($T141=BM$7,$T141+$M141=BM$7,$T141+2*$M141=BM$7,$T141+3*$M141=BM$7,$T141+4*$M141=BM$7,$T141+5*$M141=BM$7,$T141+6*$M141=BM$7,$T141+7*$M141=BM$7,$T141+8*$M141=BM$7,$T141+9*$M141=BM$7,$T141+10*$M141=BM$7),$Q141*'[1]Paramètres commerce'!$D$6,0)</f>
        <v>0</v>
      </c>
      <c r="BN141" s="127">
        <f>IF(OR($T141=BN$7,$T141+$M141=BN$7,$T141+2*$M141=BN$7,$T141+3*$M141=BN$7,$T141+4*$M141=BN$7,$T141+5*$M141=BN$7,$T141+6*$M141=BN$7,$T141+7*$M141=BN$7,$T141+8*$M141=BN$7,$T141+9*$M141=BN$7,$T141+10*$M141=BN$7),$Q141*'[1]Paramètres commerce'!$D$6,0)</f>
        <v>0</v>
      </c>
      <c r="BO141" s="127">
        <f>IF(OR($T141=BO$7,$T141+$M141=BO$7,$T141+2*$M141=BO$7,$T141+3*$M141=BO$7,$T141+4*$M141=BO$7,$T141+5*$M141=BO$7,$T141+6*$M141=BO$7,$T141+7*$M141=BO$7,$T141+8*$M141=BO$7,$T141+9*$M141=BO$7,$T141+10*$M141=BO$7),$Q141*'[1]Paramètres commerce'!$D$6,0)</f>
        <v>0</v>
      </c>
      <c r="BP141" s="128">
        <f>IF(OR($T141=BP$7,$T141+$M141=BP$7,$T141+2*$M141=BP$7,$T141+3*$M141=BP$7,$T141+4*$M141=BP$7,$T141+5*$M141=BP$7,$T141+6*$M141=BP$7,$T141+7*$M141=BP$7,$T141+8*$M141=BP$7,$T141+9*$M141=BP$7,$T141+10*$M141=BP$7),$Q141*'[1]Paramètres commerce'!$D$6,0)</f>
        <v>0</v>
      </c>
      <c r="BQ141" s="126">
        <f>IF(OR($T141=BQ$7,$T141+$M141=BQ$7,$T141+2*$M141=BQ$7,$T141+3*$M141=BQ$7,$T141+4*$M141=BQ$7,$T141+5*$M141=BQ$7,$T141+6*$M141=BQ$7,$T141+7*$M141=BQ$7,$T141+8*$M141=BQ$7,$T141+9*$M141=BQ$7,$T141+10*$M141=BQ$7),$Q141*'[1]Paramètres commerce'!$D$6,0)</f>
        <v>0</v>
      </c>
      <c r="BR141" s="127">
        <f>IF(OR($T141=BR$7,$T141+$M141=BR$7,$T141+2*$M141=BR$7,$T141+3*$M141=BR$7,$T141+4*$M141=BR$7,$T141+5*$M141=BR$7,$T141+6*$M141=BR$7,$T141+7*$M141=BR$7,$T141+8*$M141=BR$7,$T141+9*$M141=BR$7,$T141+10*$M141=BR$7),$Q141*'[1]Paramètres commerce'!$D$6,0)</f>
        <v>0</v>
      </c>
      <c r="BS141" s="127">
        <f>IF(OR($T141=BS$7,$T141+$M141=BS$7,$T141+2*$M141=BS$7,$T141+3*$M141=BS$7,$T141+4*$M141=BS$7,$T141+5*$M141=BS$7,$T141+6*$M141=BS$7,$T141+7*$M141=BS$7,$T141+8*$M141=BS$7,$T141+9*$M141=BS$7,$T141+10*$M141=BS$7),$Q141*'[1]Paramètres commerce'!$D$6,0)</f>
        <v>0</v>
      </c>
      <c r="BT141" s="127">
        <f>IF(OR($T141=BT$7,$T141+$M141=BT$7,$T141+2*$M141=BT$7,$T141+3*$M141=BT$7,$T141+4*$M141=BT$7,$T141+5*$M141=BT$7,$T141+6*$M141=BT$7,$T141+7*$M141=BT$7,$T141+8*$M141=BT$7,$T141+9*$M141=BT$7,$T141+10*$M141=BT$7),$Q141*'[1]Paramètres commerce'!$D$6,0)</f>
        <v>0</v>
      </c>
      <c r="BU141" s="128">
        <f>IF(OR($T141=BU$7,$T141+$M141=BU$7,$T141+2*$M141=BU$7,$T141+3*$M141=BU$7,$T141+4*$M141=BU$7,$T141+5*$M141=BU$7,$T141+6*$M141=BU$7,$T141+7*$M141=BU$7,$T141+8*$M141=BU$7,$T141+9*$M141=BU$7,$T141+10*$M141=BU$7),$Q141*'[1]Paramètres commerce'!$D$6,0)</f>
        <v>0</v>
      </c>
      <c r="BV141" s="126">
        <f>IF(OR($T141=BV$7,$T141+$M141=BV$7,$T141+2*$M141=BV$7,$T141+3*$M141=BV$7,$T141+4*$M141=BV$7,$T141+5*$M141=BV$7,$T141+6*$M141=BV$7,$T141+7*$M141=BV$7,$T141+8*$M141=BV$7,$T141+9*$M141=BV$7,$T141+10*$M141=BV$7),$Q141*'[1]Paramètres commerce'!$D$6,0)</f>
        <v>0</v>
      </c>
      <c r="BW141" s="127">
        <f>IF(OR($T141=BW$7,$T141+$M141=BW$7,$T141+2*$M141=BW$7,$T141+3*$M141=BW$7,$T141+4*$M141=BW$7,$T141+5*$M141=BW$7,$T141+6*$M141=BW$7,$T141+7*$M141=BW$7,$T141+8*$M141=BW$7,$T141+9*$M141=BW$7,$T141+10*$M141=BW$7),$Q141*'[1]Paramètres commerce'!$D$6,0)</f>
        <v>0</v>
      </c>
      <c r="BX141" s="127">
        <f>IF(OR($T141=BX$7,$T141+$M141=BX$7,$T141+2*$M141=BX$7,$T141+3*$M141=BX$7,$T141+4*$M141=BX$7,$T141+5*$M141=BX$7,$T141+6*$M141=BX$7,$T141+7*$M141=BX$7,$T141+8*$M141=BX$7,$T141+9*$M141=BX$7,$T141+10*$M141=BX$7),$Q141*'[1]Paramètres commerce'!$D$6,0)</f>
        <v>0</v>
      </c>
      <c r="BY141" s="127">
        <f>IF(OR($T141=BY$7,$T141+$M141=BY$7,$T141+2*$M141=BY$7,$T141+3*$M141=BY$7,$T141+4*$M141=BY$7,$T141+5*$M141=BY$7,$T141+6*$M141=BY$7,$T141+7*$M141=BY$7,$T141+8*$M141=BY$7,$T141+9*$M141=BY$7,$T141+10*$M141=BY$7),$Q141*'[1]Paramètres commerce'!$D$6,0)</f>
        <v>0</v>
      </c>
      <c r="BZ141" s="128">
        <f>IF(OR($T141=BZ$7,$T141+$M141=BZ$7,$T141+2*$M141=BZ$7,$T141+3*$M141=BZ$7,$T141+4*$M141=BZ$7,$T141+5*$M141=BZ$7,$T141+6*$M141=BZ$7,$T141+7*$M141=BZ$7,$T141+8*$M141=BZ$7,$T141+9*$M141=BZ$7,$T141+10*$M141=BZ$7),$Q141*'[1]Paramètres commerce'!$D$6,0)</f>
        <v>0</v>
      </c>
      <c r="CA141" s="17"/>
    </row>
    <row r="142" spans="1:79">
      <c r="A142" s="2"/>
      <c r="B142" s="74">
        <v>135</v>
      </c>
      <c r="C142" s="115"/>
      <c r="D142" s="76"/>
      <c r="E142" s="97"/>
      <c r="F142" s="116"/>
      <c r="G142" s="117"/>
      <c r="H142" s="116"/>
      <c r="I142" s="116"/>
      <c r="J142" s="117"/>
      <c r="K142" s="81"/>
      <c r="L142" s="81"/>
      <c r="M142" s="82"/>
      <c r="N142" s="118"/>
      <c r="O142" s="84"/>
      <c r="P142" s="82"/>
      <c r="Q142" s="119">
        <f>(P142*'[1]Paramètres commerce'!$D$5+O142)*K142</f>
        <v>0</v>
      </c>
      <c r="R142" s="103">
        <f>'[1]Paramètres commerce'!$D$7</f>
        <v>5.0000000000000001E-3</v>
      </c>
      <c r="S142" s="119">
        <f>R142*Q142*'[1]Paramètres commerce'!$D$6</f>
        <v>0</v>
      </c>
      <c r="T142" s="120">
        <f t="shared" si="1"/>
        <v>2017</v>
      </c>
      <c r="U142" s="121" t="s">
        <v>38</v>
      </c>
      <c r="V142" s="122"/>
      <c r="W142" s="123"/>
      <c r="X142" s="123"/>
      <c r="Y142" s="123"/>
      <c r="Z142" s="123"/>
      <c r="AA142" s="124"/>
      <c r="AB142" s="125"/>
      <c r="AC142" s="126">
        <f>IF(OR($T142=AC$7,$T142+$M142=AC$7,$T142+2*$M142=AC$7,$T142+3*$M142=AC$7,$T142+4*$M142=AC$7,$T142+5*$M142=AC$7,$T142+6*$M142=AC$7,$T142+7*$M142=AC$7,$T142+8*$M142=AC$7,$T142+9*$M142=AC$7,$T142+10*$M142=AC$7),$Q142*'[1]Paramètres commerce'!$D$6,0)</f>
        <v>0</v>
      </c>
      <c r="AD142" s="127">
        <f>IF(OR($T142=AD$7,$T142+$M142=AD$7,$T142+2*$M142=AD$7,$T142+3*$M142=AD$7,$T142+4*$M142=AD$7,$T142+5*$M142=AD$7,$T142+6*$M142=AD$7,$T142+7*$M142=AD$7,$T142+8*$M142=AD$7,$T142+9*$M142=AD$7,$T142+10*$M142=AD$7),$Q142*'[1]Paramètres commerce'!$D$6,0)</f>
        <v>0</v>
      </c>
      <c r="AE142" s="127">
        <f>IF(OR($T142=AE$7,$T142+$M142=AE$7,$T142+2*$M142=AE$7,$T142+3*$M142=AE$7,$T142+4*$M142=AE$7,$T142+5*$M142=AE$7,$T142+6*$M142=AE$7,$T142+7*$M142=AE$7,$T142+8*$M142=AE$7,$T142+9*$M142=AE$7,$T142+10*$M142=AE$7),$Q142*'[1]Paramètres commerce'!$D$6,0)</f>
        <v>0</v>
      </c>
      <c r="AF142" s="127">
        <f>IF(OR($T142=AF$7,$T142+$M142=AF$7,$T142+2*$M142=AF$7,$T142+3*$M142=AF$7,$T142+4*$M142=AF$7,$T142+5*$M142=AF$7,$T142+6*$M142=AF$7,$T142+7*$M142=AF$7,$T142+8*$M142=AF$7,$T142+9*$M142=AF$7,$T142+10*$M142=AF$7),$Q142*'[1]Paramètres commerce'!$D$6,0)</f>
        <v>0</v>
      </c>
      <c r="AG142" s="128">
        <f>IF(OR($T142=AG$7,$T142+$M142=AG$7,$T142+2*$M142=AG$7,$T142+3*$M142=AG$7,$T142+4*$M142=AG$7,$T142+5*$M142=AG$7,$T142+6*$M142=AG$7,$T142+7*$M142=AG$7,$T142+8*$M142=AG$7,$T142+9*$M142=AG$7,$T142+10*$M142=AG$7),$Q142*'[1]Paramètres commerce'!$D$6,0)</f>
        <v>0</v>
      </c>
      <c r="AH142" s="126">
        <f>IF(OR($T142=AH$7,$T142+$M142=AH$7,$T142+2*$M142=AH$7,$T142+3*$M142=AH$7,$T142+4*$M142=AH$7,$T142+5*$M142=AH$7,$T142+6*$M142=AH$7,$T142+7*$M142=AH$7,$T142+8*$M142=AH$7,$T142+9*$M142=AH$7,$T142+10*$M142=AH$7),$Q142*'[1]Paramètres commerce'!$D$6,0)</f>
        <v>0</v>
      </c>
      <c r="AI142" s="127">
        <f>IF(OR($T142=AI$7,$T142+$M142=AI$7,$T142+2*$M142=AI$7,$T142+3*$M142=AI$7,$T142+4*$M142=AI$7,$T142+5*$M142=AI$7,$T142+6*$M142=AI$7,$T142+7*$M142=AI$7,$T142+8*$M142=AI$7,$T142+9*$M142=AI$7,$T142+10*$M142=AI$7),$Q142*'[1]Paramètres commerce'!$D$6,0)</f>
        <v>0</v>
      </c>
      <c r="AJ142" s="127">
        <f>IF(OR($T142=AJ$7,$T142+$M142=AJ$7,$T142+2*$M142=AJ$7,$T142+3*$M142=AJ$7,$T142+4*$M142=AJ$7,$T142+5*$M142=AJ$7,$T142+6*$M142=AJ$7,$T142+7*$M142=AJ$7,$T142+8*$M142=AJ$7,$T142+9*$M142=AJ$7,$T142+10*$M142=AJ$7),$Q142*'[1]Paramètres commerce'!$D$6,0)</f>
        <v>0</v>
      </c>
      <c r="AK142" s="127">
        <f>IF(OR($T142=AK$7,$T142+$M142=AK$7,$T142+2*$M142=AK$7,$T142+3*$M142=AK$7,$T142+4*$M142=AK$7,$T142+5*$M142=AK$7,$T142+6*$M142=AK$7,$T142+7*$M142=AK$7,$T142+8*$M142=AK$7,$T142+9*$M142=AK$7,$T142+10*$M142=AK$7),$Q142*'[1]Paramètres commerce'!$D$6,0)</f>
        <v>0</v>
      </c>
      <c r="AL142" s="128">
        <f>IF(OR($T142=AL$7,$T142+$M142=AL$7,$T142+2*$M142=AL$7,$T142+3*$M142=AL$7,$T142+4*$M142=AL$7,$T142+5*$M142=AL$7,$T142+6*$M142=AL$7,$T142+7*$M142=AL$7,$T142+8*$M142=AL$7,$T142+9*$M142=AL$7,$T142+10*$M142=AL$7),$Q142*'[1]Paramètres commerce'!$D$6,0)</f>
        <v>0</v>
      </c>
      <c r="AM142" s="126">
        <f>IF(OR($T142=AM$7,$T142+$M142=AM$7,$T142+2*$M142=AM$7,$T142+3*$M142=AM$7,$T142+4*$M142=AM$7,$T142+5*$M142=AM$7,$T142+6*$M142=AM$7,$T142+7*$M142=AM$7,$T142+8*$M142=AM$7,$T142+9*$M142=AM$7,$T142+10*$M142=AM$7),$Q142*'[1]Paramètres commerce'!$D$6,0)</f>
        <v>0</v>
      </c>
      <c r="AN142" s="127">
        <f>IF(OR($T142=AN$7,$T142+$M142=AN$7,$T142+2*$M142=AN$7,$T142+3*$M142=AN$7,$T142+4*$M142=AN$7,$T142+5*$M142=AN$7,$T142+6*$M142=AN$7,$T142+7*$M142=AN$7,$T142+8*$M142=AN$7,$T142+9*$M142=AN$7,$T142+10*$M142=AN$7),$Q142*'[1]Paramètres commerce'!$D$6,0)</f>
        <v>0</v>
      </c>
      <c r="AO142" s="127">
        <f>IF(OR($T142=AO$7,$T142+$M142=AO$7,$T142+2*$M142=AO$7,$T142+3*$M142=AO$7,$T142+4*$M142=AO$7,$T142+5*$M142=AO$7,$T142+6*$M142=AO$7,$T142+7*$M142=AO$7,$T142+8*$M142=AO$7,$T142+9*$M142=AO$7,$T142+10*$M142=AO$7),$Q142*'[1]Paramètres commerce'!$D$6,0)</f>
        <v>0</v>
      </c>
      <c r="AP142" s="127">
        <f>IF(OR($T142=AP$7,$T142+$M142=AP$7,$T142+2*$M142=AP$7,$T142+3*$M142=AP$7,$T142+4*$M142=AP$7,$T142+5*$M142=AP$7,$T142+6*$M142=AP$7,$T142+7*$M142=AP$7,$T142+8*$M142=AP$7,$T142+9*$M142=AP$7,$T142+10*$M142=AP$7),$Q142*'[1]Paramètres commerce'!$D$6,0)</f>
        <v>0</v>
      </c>
      <c r="AQ142" s="128">
        <f>IF(OR($T142=AQ$7,$T142+$M142=AQ$7,$T142+2*$M142=AQ$7,$T142+3*$M142=AQ$7,$T142+4*$M142=AQ$7,$T142+5*$M142=AQ$7,$T142+6*$M142=AQ$7,$T142+7*$M142=AQ$7,$T142+8*$M142=AQ$7,$T142+9*$M142=AQ$7,$T142+10*$M142=AQ$7),$Q142*'[1]Paramètres commerce'!$D$6,0)</f>
        <v>0</v>
      </c>
      <c r="AR142" s="126">
        <f>IF(OR($T142=AR$7,$T142+$M142=AR$7,$T142+2*$M142=AR$7,$T142+3*$M142=AR$7,$T142+4*$M142=AR$7,$T142+5*$M142=AR$7,$T142+6*$M142=AR$7,$T142+7*$M142=AR$7,$T142+8*$M142=AR$7,$T142+9*$M142=AR$7,$T142+10*$M142=AR$7),$Q142*'[1]Paramètres commerce'!$D$6,0)</f>
        <v>0</v>
      </c>
      <c r="AS142" s="127">
        <f>IF(OR($T142=AS$7,$T142+$M142=AS$7,$T142+2*$M142=AS$7,$T142+3*$M142=AS$7,$T142+4*$M142=AS$7,$T142+5*$M142=AS$7,$T142+6*$M142=AS$7,$T142+7*$M142=AS$7,$T142+8*$M142=AS$7,$T142+9*$M142=AS$7,$T142+10*$M142=AS$7),$Q142*'[1]Paramètres commerce'!$D$6,0)</f>
        <v>0</v>
      </c>
      <c r="AT142" s="127">
        <f>IF(OR($T142=AT$7,$T142+$M142=AT$7,$T142+2*$M142=AT$7,$T142+3*$M142=AT$7,$T142+4*$M142=AT$7,$T142+5*$M142=AT$7,$T142+6*$M142=AT$7,$T142+7*$M142=AT$7,$T142+8*$M142=AT$7,$T142+9*$M142=AT$7,$T142+10*$M142=AT$7),$Q142*'[1]Paramètres commerce'!$D$6,0)</f>
        <v>0</v>
      </c>
      <c r="AU142" s="127">
        <f>IF(OR($T142=AU$7,$T142+$M142=AU$7,$T142+2*$M142=AU$7,$T142+3*$M142=AU$7,$T142+4*$M142=AU$7,$T142+5*$M142=AU$7,$T142+6*$M142=AU$7,$T142+7*$M142=AU$7,$T142+8*$M142=AU$7,$T142+9*$M142=AU$7,$T142+10*$M142=AU$7),$Q142*'[1]Paramètres commerce'!$D$6,0)</f>
        <v>0</v>
      </c>
      <c r="AV142" s="128">
        <f>IF(OR($T142=AV$7,$T142+$M142=AV$7,$T142+2*$M142=AV$7,$T142+3*$M142=AV$7,$T142+4*$M142=AV$7,$T142+5*$M142=AV$7,$T142+6*$M142=AV$7,$T142+7*$M142=AV$7,$T142+8*$M142=AV$7,$T142+9*$M142=AV$7,$T142+10*$M142=AV$7),$Q142*'[1]Paramètres commerce'!$D$6,0)</f>
        <v>0</v>
      </c>
      <c r="AW142" s="126">
        <f>IF(OR($T142=AW$7,$T142+$M142=AW$7,$T142+2*$M142=AW$7,$T142+3*$M142=AW$7,$T142+4*$M142=AW$7,$T142+5*$M142=AW$7,$T142+6*$M142=AW$7,$T142+7*$M142=AW$7,$T142+8*$M142=AW$7,$T142+9*$M142=AW$7,$T142+10*$M142=AW$7),$Q142*'[1]Paramètres commerce'!$D$6,0)</f>
        <v>0</v>
      </c>
      <c r="AX142" s="127">
        <f>IF(OR($T142=AX$7,$T142+$M142=AX$7,$T142+2*$M142=AX$7,$T142+3*$M142=AX$7,$T142+4*$M142=AX$7,$T142+5*$M142=AX$7,$T142+6*$M142=AX$7,$T142+7*$M142=AX$7,$T142+8*$M142=AX$7,$T142+9*$M142=AX$7,$T142+10*$M142=AX$7),$Q142*'[1]Paramètres commerce'!$D$6,0)</f>
        <v>0</v>
      </c>
      <c r="AY142" s="127">
        <f>IF(OR($T142=AY$7,$T142+$M142=AY$7,$T142+2*$M142=AY$7,$T142+3*$M142=AY$7,$T142+4*$M142=AY$7,$T142+5*$M142=AY$7,$T142+6*$M142=AY$7,$T142+7*$M142=AY$7,$T142+8*$M142=AY$7,$T142+9*$M142=AY$7,$T142+10*$M142=AY$7),$Q142*'[1]Paramètres commerce'!$D$6,0)</f>
        <v>0</v>
      </c>
      <c r="AZ142" s="127">
        <f>IF(OR($T142=AZ$7,$T142+$M142=AZ$7,$T142+2*$M142=AZ$7,$T142+3*$M142=AZ$7,$T142+4*$M142=AZ$7,$T142+5*$M142=AZ$7,$T142+6*$M142=AZ$7,$T142+7*$M142=AZ$7,$T142+8*$M142=AZ$7,$T142+9*$M142=AZ$7,$T142+10*$M142=AZ$7),$Q142*'[1]Paramètres commerce'!$D$6,0)</f>
        <v>0</v>
      </c>
      <c r="BA142" s="128">
        <f>IF(OR($T142=BA$7,$T142+$M142=BA$7,$T142+2*$M142=BA$7,$T142+3*$M142=BA$7,$T142+4*$M142=BA$7,$T142+5*$M142=BA$7,$T142+6*$M142=BA$7,$T142+7*$M142=BA$7,$T142+8*$M142=BA$7,$T142+9*$M142=BA$7,$T142+10*$M142=BA$7),$Q142*'[1]Paramètres commerce'!$D$6,0)</f>
        <v>0</v>
      </c>
      <c r="BB142" s="126">
        <f>IF(OR($T142=BB$7,$T142+$M142=BB$7,$T142+2*$M142=BB$7,$T142+3*$M142=BB$7,$T142+4*$M142=BB$7,$T142+5*$M142=BB$7,$T142+6*$M142=BB$7,$T142+7*$M142=BB$7,$T142+8*$M142=BB$7,$T142+9*$M142=BB$7,$T142+10*$M142=BB$7),$Q142*'[1]Paramètres commerce'!$D$6,0)</f>
        <v>0</v>
      </c>
      <c r="BC142" s="127">
        <f>IF(OR($T142=BC$7,$T142+$M142=BC$7,$T142+2*$M142=BC$7,$T142+3*$M142=BC$7,$T142+4*$M142=BC$7,$T142+5*$M142=BC$7,$T142+6*$M142=BC$7,$T142+7*$M142=BC$7,$T142+8*$M142=BC$7,$T142+9*$M142=BC$7,$T142+10*$M142=BC$7),$Q142*'[1]Paramètres commerce'!$D$6,0)</f>
        <v>0</v>
      </c>
      <c r="BD142" s="127">
        <f>IF(OR($T142=BD$7,$T142+$M142=BD$7,$T142+2*$M142=BD$7,$T142+3*$M142=BD$7,$T142+4*$M142=BD$7,$T142+5*$M142=BD$7,$T142+6*$M142=BD$7,$T142+7*$M142=BD$7,$T142+8*$M142=BD$7,$T142+9*$M142=BD$7,$T142+10*$M142=BD$7),$Q142*'[1]Paramètres commerce'!$D$6,0)</f>
        <v>0</v>
      </c>
      <c r="BE142" s="127">
        <f>IF(OR($T142=BE$7,$T142+$M142=BE$7,$T142+2*$M142=BE$7,$T142+3*$M142=BE$7,$T142+4*$M142=BE$7,$T142+5*$M142=BE$7,$T142+6*$M142=BE$7,$T142+7*$M142=BE$7,$T142+8*$M142=BE$7,$T142+9*$M142=BE$7,$T142+10*$M142=BE$7),$Q142*'[1]Paramètres commerce'!$D$6,0)</f>
        <v>0</v>
      </c>
      <c r="BF142" s="128">
        <f>IF(OR($T142=BF$7,$T142+$M142=BF$7,$T142+2*$M142=BF$7,$T142+3*$M142=BF$7,$T142+4*$M142=BF$7,$T142+5*$M142=BF$7,$T142+6*$M142=BF$7,$T142+7*$M142=BF$7,$T142+8*$M142=BF$7,$T142+9*$M142=BF$7,$T142+10*$M142=BF$7),$Q142*'[1]Paramètres commerce'!$D$6,0)</f>
        <v>0</v>
      </c>
      <c r="BG142" s="126">
        <f>IF(OR($T142=BG$7,$T142+$M142=BG$7,$T142+2*$M142=BG$7,$T142+3*$M142=BG$7,$T142+4*$M142=BG$7,$T142+5*$M142=BG$7,$T142+6*$M142=BG$7,$T142+7*$M142=BG$7,$T142+8*$M142=BG$7,$T142+9*$M142=BG$7,$T142+10*$M142=BG$7),$Q142*'[1]Paramètres commerce'!$D$6,0)</f>
        <v>0</v>
      </c>
      <c r="BH142" s="127">
        <f>IF(OR($T142=BH$7,$T142+$M142=BH$7,$T142+2*$M142=BH$7,$T142+3*$M142=BH$7,$T142+4*$M142=BH$7,$T142+5*$M142=BH$7,$T142+6*$M142=BH$7,$T142+7*$M142=BH$7,$T142+8*$M142=BH$7,$T142+9*$M142=BH$7,$T142+10*$M142=BH$7),$Q142*'[1]Paramètres commerce'!$D$6,0)</f>
        <v>0</v>
      </c>
      <c r="BI142" s="127">
        <f>IF(OR($T142=BI$7,$T142+$M142=BI$7,$T142+2*$M142=BI$7,$T142+3*$M142=BI$7,$T142+4*$M142=BI$7,$T142+5*$M142=BI$7,$T142+6*$M142=BI$7,$T142+7*$M142=BI$7,$T142+8*$M142=BI$7,$T142+9*$M142=BI$7,$T142+10*$M142=BI$7),$Q142*'[1]Paramètres commerce'!$D$6,0)</f>
        <v>0</v>
      </c>
      <c r="BJ142" s="127">
        <f>IF(OR($T142=BJ$7,$T142+$M142=BJ$7,$T142+2*$M142=BJ$7,$T142+3*$M142=BJ$7,$T142+4*$M142=BJ$7,$T142+5*$M142=BJ$7,$T142+6*$M142=BJ$7,$T142+7*$M142=BJ$7,$T142+8*$M142=BJ$7,$T142+9*$M142=BJ$7,$T142+10*$M142=BJ$7),$Q142*'[1]Paramètres commerce'!$D$6,0)</f>
        <v>0</v>
      </c>
      <c r="BK142" s="128">
        <f>IF(OR($T142=BK$7,$T142+$M142=BK$7,$T142+2*$M142=BK$7,$T142+3*$M142=BK$7,$T142+4*$M142=BK$7,$T142+5*$M142=BK$7,$T142+6*$M142=BK$7,$T142+7*$M142=BK$7,$T142+8*$M142=BK$7,$T142+9*$M142=BK$7,$T142+10*$M142=BK$7),$Q142*'[1]Paramètres commerce'!$D$6,0)</f>
        <v>0</v>
      </c>
      <c r="BL142" s="126">
        <f>IF(OR($T142=BL$7,$T142+$M142=BL$7,$T142+2*$M142=BL$7,$T142+3*$M142=BL$7,$T142+4*$M142=BL$7,$T142+5*$M142=BL$7,$T142+6*$M142=BL$7,$T142+7*$M142=BL$7,$T142+8*$M142=BL$7,$T142+9*$M142=BL$7,$T142+10*$M142=BL$7),$Q142*'[1]Paramètres commerce'!$D$6,0)</f>
        <v>0</v>
      </c>
      <c r="BM142" s="127">
        <f>IF(OR($T142=BM$7,$T142+$M142=BM$7,$T142+2*$M142=BM$7,$T142+3*$M142=BM$7,$T142+4*$M142=BM$7,$T142+5*$M142=BM$7,$T142+6*$M142=BM$7,$T142+7*$M142=BM$7,$T142+8*$M142=BM$7,$T142+9*$M142=BM$7,$T142+10*$M142=BM$7),$Q142*'[1]Paramètres commerce'!$D$6,0)</f>
        <v>0</v>
      </c>
      <c r="BN142" s="127">
        <f>IF(OR($T142=BN$7,$T142+$M142=BN$7,$T142+2*$M142=BN$7,$T142+3*$M142=BN$7,$T142+4*$M142=BN$7,$T142+5*$M142=BN$7,$T142+6*$M142=BN$7,$T142+7*$M142=BN$7,$T142+8*$M142=BN$7,$T142+9*$M142=BN$7,$T142+10*$M142=BN$7),$Q142*'[1]Paramètres commerce'!$D$6,0)</f>
        <v>0</v>
      </c>
      <c r="BO142" s="127">
        <f>IF(OR($T142=BO$7,$T142+$M142=BO$7,$T142+2*$M142=BO$7,$T142+3*$M142=BO$7,$T142+4*$M142=BO$7,$T142+5*$M142=BO$7,$T142+6*$M142=BO$7,$T142+7*$M142=BO$7,$T142+8*$M142=BO$7,$T142+9*$M142=BO$7,$T142+10*$M142=BO$7),$Q142*'[1]Paramètres commerce'!$D$6,0)</f>
        <v>0</v>
      </c>
      <c r="BP142" s="128">
        <f>IF(OR($T142=BP$7,$T142+$M142=BP$7,$T142+2*$M142=BP$7,$T142+3*$M142=BP$7,$T142+4*$M142=BP$7,$T142+5*$M142=BP$7,$T142+6*$M142=BP$7,$T142+7*$M142=BP$7,$T142+8*$M142=BP$7,$T142+9*$M142=BP$7,$T142+10*$M142=BP$7),$Q142*'[1]Paramètres commerce'!$D$6,0)</f>
        <v>0</v>
      </c>
      <c r="BQ142" s="126">
        <f>IF(OR($T142=BQ$7,$T142+$M142=BQ$7,$T142+2*$M142=BQ$7,$T142+3*$M142=BQ$7,$T142+4*$M142=BQ$7,$T142+5*$M142=BQ$7,$T142+6*$M142=BQ$7,$T142+7*$M142=BQ$7,$T142+8*$M142=BQ$7,$T142+9*$M142=BQ$7,$T142+10*$M142=BQ$7),$Q142*'[1]Paramètres commerce'!$D$6,0)</f>
        <v>0</v>
      </c>
      <c r="BR142" s="127">
        <f>IF(OR($T142=BR$7,$T142+$M142=BR$7,$T142+2*$M142=BR$7,$T142+3*$M142=BR$7,$T142+4*$M142=BR$7,$T142+5*$M142=BR$7,$T142+6*$M142=BR$7,$T142+7*$M142=BR$7,$T142+8*$M142=BR$7,$T142+9*$M142=BR$7,$T142+10*$M142=BR$7),$Q142*'[1]Paramètres commerce'!$D$6,0)</f>
        <v>0</v>
      </c>
      <c r="BS142" s="127">
        <f>IF(OR($T142=BS$7,$T142+$M142=BS$7,$T142+2*$M142=BS$7,$T142+3*$M142=BS$7,$T142+4*$M142=BS$7,$T142+5*$M142=BS$7,$T142+6*$M142=BS$7,$T142+7*$M142=BS$7,$T142+8*$M142=BS$7,$T142+9*$M142=BS$7,$T142+10*$M142=BS$7),$Q142*'[1]Paramètres commerce'!$D$6,0)</f>
        <v>0</v>
      </c>
      <c r="BT142" s="127">
        <f>IF(OR($T142=BT$7,$T142+$M142=BT$7,$T142+2*$M142=BT$7,$T142+3*$M142=BT$7,$T142+4*$M142=BT$7,$T142+5*$M142=BT$7,$T142+6*$M142=BT$7,$T142+7*$M142=BT$7,$T142+8*$M142=BT$7,$T142+9*$M142=BT$7,$T142+10*$M142=BT$7),$Q142*'[1]Paramètres commerce'!$D$6,0)</f>
        <v>0</v>
      </c>
      <c r="BU142" s="128">
        <f>IF(OR($T142=BU$7,$T142+$M142=BU$7,$T142+2*$M142=BU$7,$T142+3*$M142=BU$7,$T142+4*$M142=BU$7,$T142+5*$M142=BU$7,$T142+6*$M142=BU$7,$T142+7*$M142=BU$7,$T142+8*$M142=BU$7,$T142+9*$M142=BU$7,$T142+10*$M142=BU$7),$Q142*'[1]Paramètres commerce'!$D$6,0)</f>
        <v>0</v>
      </c>
      <c r="BV142" s="126">
        <f>IF(OR($T142=BV$7,$T142+$M142=BV$7,$T142+2*$M142=BV$7,$T142+3*$M142=BV$7,$T142+4*$M142=BV$7,$T142+5*$M142=BV$7,$T142+6*$M142=BV$7,$T142+7*$M142=BV$7,$T142+8*$M142=BV$7,$T142+9*$M142=BV$7,$T142+10*$M142=BV$7),$Q142*'[1]Paramètres commerce'!$D$6,0)</f>
        <v>0</v>
      </c>
      <c r="BW142" s="127">
        <f>IF(OR($T142=BW$7,$T142+$M142=BW$7,$T142+2*$M142=BW$7,$T142+3*$M142=BW$7,$T142+4*$M142=BW$7,$T142+5*$M142=BW$7,$T142+6*$M142=BW$7,$T142+7*$M142=BW$7,$T142+8*$M142=BW$7,$T142+9*$M142=BW$7,$T142+10*$M142=BW$7),$Q142*'[1]Paramètres commerce'!$D$6,0)</f>
        <v>0</v>
      </c>
      <c r="BX142" s="127">
        <f>IF(OR($T142=BX$7,$T142+$M142=BX$7,$T142+2*$M142=BX$7,$T142+3*$M142=BX$7,$T142+4*$M142=BX$7,$T142+5*$M142=BX$7,$T142+6*$M142=BX$7,$T142+7*$M142=BX$7,$T142+8*$M142=BX$7,$T142+9*$M142=BX$7,$T142+10*$M142=BX$7),$Q142*'[1]Paramètres commerce'!$D$6,0)</f>
        <v>0</v>
      </c>
      <c r="BY142" s="127">
        <f>IF(OR($T142=BY$7,$T142+$M142=BY$7,$T142+2*$M142=BY$7,$T142+3*$M142=BY$7,$T142+4*$M142=BY$7,$T142+5*$M142=BY$7,$T142+6*$M142=BY$7,$T142+7*$M142=BY$7,$T142+8*$M142=BY$7,$T142+9*$M142=BY$7,$T142+10*$M142=BY$7),$Q142*'[1]Paramètres commerce'!$D$6,0)</f>
        <v>0</v>
      </c>
      <c r="BZ142" s="128">
        <f>IF(OR($T142=BZ$7,$T142+$M142=BZ$7,$T142+2*$M142=BZ$7,$T142+3*$M142=BZ$7,$T142+4*$M142=BZ$7,$T142+5*$M142=BZ$7,$T142+6*$M142=BZ$7,$T142+7*$M142=BZ$7,$T142+8*$M142=BZ$7,$T142+9*$M142=BZ$7,$T142+10*$M142=BZ$7),$Q142*'[1]Paramètres commerce'!$D$6,0)</f>
        <v>0</v>
      </c>
      <c r="CA142" s="17"/>
    </row>
    <row r="143" spans="1:79">
      <c r="A143" s="2"/>
      <c r="B143" s="74">
        <v>136</v>
      </c>
      <c r="C143" s="115"/>
      <c r="D143" s="76"/>
      <c r="E143" s="97"/>
      <c r="F143" s="116"/>
      <c r="G143" s="117"/>
      <c r="H143" s="116"/>
      <c r="I143" s="116"/>
      <c r="J143" s="117"/>
      <c r="K143" s="81"/>
      <c r="L143" s="81"/>
      <c r="M143" s="82"/>
      <c r="N143" s="118"/>
      <c r="O143" s="84"/>
      <c r="P143" s="82"/>
      <c r="Q143" s="119">
        <f>(P143*'[1]Paramètres commerce'!$D$5+O143)*K143</f>
        <v>0</v>
      </c>
      <c r="R143" s="103">
        <f>'[1]Paramètres commerce'!$D$7</f>
        <v>5.0000000000000001E-3</v>
      </c>
      <c r="S143" s="119">
        <f>R143*Q143*'[1]Paramètres commerce'!$D$6</f>
        <v>0</v>
      </c>
      <c r="T143" s="120">
        <f t="shared" si="1"/>
        <v>2017</v>
      </c>
      <c r="U143" s="121" t="s">
        <v>38</v>
      </c>
      <c r="V143" s="122"/>
      <c r="W143" s="123"/>
      <c r="X143" s="123"/>
      <c r="Y143" s="123"/>
      <c r="Z143" s="123"/>
      <c r="AA143" s="124"/>
      <c r="AB143" s="125"/>
      <c r="AC143" s="126">
        <f>IF(OR($T143=AC$7,$T143+$M143=AC$7,$T143+2*$M143=AC$7,$T143+3*$M143=AC$7,$T143+4*$M143=AC$7,$T143+5*$M143=AC$7,$T143+6*$M143=AC$7,$T143+7*$M143=AC$7,$T143+8*$M143=AC$7,$T143+9*$M143=AC$7,$T143+10*$M143=AC$7),$Q143*'[1]Paramètres commerce'!$D$6,0)</f>
        <v>0</v>
      </c>
      <c r="AD143" s="127">
        <f>IF(OR($T143=AD$7,$T143+$M143=AD$7,$T143+2*$M143=AD$7,$T143+3*$M143=AD$7,$T143+4*$M143=AD$7,$T143+5*$M143=AD$7,$T143+6*$M143=AD$7,$T143+7*$M143=AD$7,$T143+8*$M143=AD$7,$T143+9*$M143=AD$7,$T143+10*$M143=AD$7),$Q143*'[1]Paramètres commerce'!$D$6,0)</f>
        <v>0</v>
      </c>
      <c r="AE143" s="127">
        <f>IF(OR($T143=AE$7,$T143+$M143=AE$7,$T143+2*$M143=AE$7,$T143+3*$M143=AE$7,$T143+4*$M143=AE$7,$T143+5*$M143=AE$7,$T143+6*$M143=AE$7,$T143+7*$M143=AE$7,$T143+8*$M143=AE$7,$T143+9*$M143=AE$7,$T143+10*$M143=AE$7),$Q143*'[1]Paramètres commerce'!$D$6,0)</f>
        <v>0</v>
      </c>
      <c r="AF143" s="127">
        <f>IF(OR($T143=AF$7,$T143+$M143=AF$7,$T143+2*$M143=AF$7,$T143+3*$M143=AF$7,$T143+4*$M143=AF$7,$T143+5*$M143=AF$7,$T143+6*$M143=AF$7,$T143+7*$M143=AF$7,$T143+8*$M143=AF$7,$T143+9*$M143=AF$7,$T143+10*$M143=AF$7),$Q143*'[1]Paramètres commerce'!$D$6,0)</f>
        <v>0</v>
      </c>
      <c r="AG143" s="128">
        <f>IF(OR($T143=AG$7,$T143+$M143=AG$7,$T143+2*$M143=AG$7,$T143+3*$M143=AG$7,$T143+4*$M143=AG$7,$T143+5*$M143=AG$7,$T143+6*$M143=AG$7,$T143+7*$M143=AG$7,$T143+8*$M143=AG$7,$T143+9*$M143=AG$7,$T143+10*$M143=AG$7),$Q143*'[1]Paramètres commerce'!$D$6,0)</f>
        <v>0</v>
      </c>
      <c r="AH143" s="126">
        <f>IF(OR($T143=AH$7,$T143+$M143=AH$7,$T143+2*$M143=AH$7,$T143+3*$M143=AH$7,$T143+4*$M143=AH$7,$T143+5*$M143=AH$7,$T143+6*$M143=AH$7,$T143+7*$M143=AH$7,$T143+8*$M143=AH$7,$T143+9*$M143=AH$7,$T143+10*$M143=AH$7),$Q143*'[1]Paramètres commerce'!$D$6,0)</f>
        <v>0</v>
      </c>
      <c r="AI143" s="127">
        <f>IF(OR($T143=AI$7,$T143+$M143=AI$7,$T143+2*$M143=AI$7,$T143+3*$M143=AI$7,$T143+4*$M143=AI$7,$T143+5*$M143=AI$7,$T143+6*$M143=AI$7,$T143+7*$M143=AI$7,$T143+8*$M143=AI$7,$T143+9*$M143=AI$7,$T143+10*$M143=AI$7),$Q143*'[1]Paramètres commerce'!$D$6,0)</f>
        <v>0</v>
      </c>
      <c r="AJ143" s="127">
        <f>IF(OR($T143=AJ$7,$T143+$M143=AJ$7,$T143+2*$M143=AJ$7,$T143+3*$M143=AJ$7,$T143+4*$M143=AJ$7,$T143+5*$M143=AJ$7,$T143+6*$M143=AJ$7,$T143+7*$M143=AJ$7,$T143+8*$M143=AJ$7,$T143+9*$M143=AJ$7,$T143+10*$M143=AJ$7),$Q143*'[1]Paramètres commerce'!$D$6,0)</f>
        <v>0</v>
      </c>
      <c r="AK143" s="127">
        <f>IF(OR($T143=AK$7,$T143+$M143=AK$7,$T143+2*$M143=AK$7,$T143+3*$M143=AK$7,$T143+4*$M143=AK$7,$T143+5*$M143=AK$7,$T143+6*$M143=AK$7,$T143+7*$M143=AK$7,$T143+8*$M143=AK$7,$T143+9*$M143=AK$7,$T143+10*$M143=AK$7),$Q143*'[1]Paramètres commerce'!$D$6,0)</f>
        <v>0</v>
      </c>
      <c r="AL143" s="128">
        <f>IF(OR($T143=AL$7,$T143+$M143=AL$7,$T143+2*$M143=AL$7,$T143+3*$M143=AL$7,$T143+4*$M143=AL$7,$T143+5*$M143=AL$7,$T143+6*$M143=AL$7,$T143+7*$M143=AL$7,$T143+8*$M143=AL$7,$T143+9*$M143=AL$7,$T143+10*$M143=AL$7),$Q143*'[1]Paramètres commerce'!$D$6,0)</f>
        <v>0</v>
      </c>
      <c r="AM143" s="126">
        <f>IF(OR($T143=AM$7,$T143+$M143=AM$7,$T143+2*$M143=AM$7,$T143+3*$M143=AM$7,$T143+4*$M143=AM$7,$T143+5*$M143=AM$7,$T143+6*$M143=AM$7,$T143+7*$M143=AM$7,$T143+8*$M143=AM$7,$T143+9*$M143=AM$7,$T143+10*$M143=AM$7),$Q143*'[1]Paramètres commerce'!$D$6,0)</f>
        <v>0</v>
      </c>
      <c r="AN143" s="127">
        <f>IF(OR($T143=AN$7,$T143+$M143=AN$7,$T143+2*$M143=AN$7,$T143+3*$M143=AN$7,$T143+4*$M143=AN$7,$T143+5*$M143=AN$7,$T143+6*$M143=AN$7,$T143+7*$M143=AN$7,$T143+8*$M143=AN$7,$T143+9*$M143=AN$7,$T143+10*$M143=AN$7),$Q143*'[1]Paramètres commerce'!$D$6,0)</f>
        <v>0</v>
      </c>
      <c r="AO143" s="127">
        <f>IF(OR($T143=AO$7,$T143+$M143=AO$7,$T143+2*$M143=AO$7,$T143+3*$M143=AO$7,$T143+4*$M143=AO$7,$T143+5*$M143=AO$7,$T143+6*$M143=AO$7,$T143+7*$M143=AO$7,$T143+8*$M143=AO$7,$T143+9*$M143=AO$7,$T143+10*$M143=AO$7),$Q143*'[1]Paramètres commerce'!$D$6,0)</f>
        <v>0</v>
      </c>
      <c r="AP143" s="127">
        <f>IF(OR($T143=AP$7,$T143+$M143=AP$7,$T143+2*$M143=AP$7,$T143+3*$M143=AP$7,$T143+4*$M143=AP$7,$T143+5*$M143=AP$7,$T143+6*$M143=AP$7,$T143+7*$M143=AP$7,$T143+8*$M143=AP$7,$T143+9*$M143=AP$7,$T143+10*$M143=AP$7),$Q143*'[1]Paramètres commerce'!$D$6,0)</f>
        <v>0</v>
      </c>
      <c r="AQ143" s="128">
        <f>IF(OR($T143=AQ$7,$T143+$M143=AQ$7,$T143+2*$M143=AQ$7,$T143+3*$M143=AQ$7,$T143+4*$M143=AQ$7,$T143+5*$M143=AQ$7,$T143+6*$M143=AQ$7,$T143+7*$M143=AQ$7,$T143+8*$M143=AQ$7,$T143+9*$M143=AQ$7,$T143+10*$M143=AQ$7),$Q143*'[1]Paramètres commerce'!$D$6,0)</f>
        <v>0</v>
      </c>
      <c r="AR143" s="126">
        <f>IF(OR($T143=AR$7,$T143+$M143=AR$7,$T143+2*$M143=AR$7,$T143+3*$M143=AR$7,$T143+4*$M143=AR$7,$T143+5*$M143=AR$7,$T143+6*$M143=AR$7,$T143+7*$M143=AR$7,$T143+8*$M143=AR$7,$T143+9*$M143=AR$7,$T143+10*$M143=AR$7),$Q143*'[1]Paramètres commerce'!$D$6,0)</f>
        <v>0</v>
      </c>
      <c r="AS143" s="127">
        <f>IF(OR($T143=AS$7,$T143+$M143=AS$7,$T143+2*$M143=AS$7,$T143+3*$M143=AS$7,$T143+4*$M143=AS$7,$T143+5*$M143=AS$7,$T143+6*$M143=AS$7,$T143+7*$M143=AS$7,$T143+8*$M143=AS$7,$T143+9*$M143=AS$7,$T143+10*$M143=AS$7),$Q143*'[1]Paramètres commerce'!$D$6,0)</f>
        <v>0</v>
      </c>
      <c r="AT143" s="127">
        <f>IF(OR($T143=AT$7,$T143+$M143=AT$7,$T143+2*$M143=AT$7,$T143+3*$M143=AT$7,$T143+4*$M143=AT$7,$T143+5*$M143=AT$7,$T143+6*$M143=AT$7,$T143+7*$M143=AT$7,$T143+8*$M143=AT$7,$T143+9*$M143=AT$7,$T143+10*$M143=AT$7),$Q143*'[1]Paramètres commerce'!$D$6,0)</f>
        <v>0</v>
      </c>
      <c r="AU143" s="127">
        <f>IF(OR($T143=AU$7,$T143+$M143=AU$7,$T143+2*$M143=AU$7,$T143+3*$M143=AU$7,$T143+4*$M143=AU$7,$T143+5*$M143=AU$7,$T143+6*$M143=AU$7,$T143+7*$M143=AU$7,$T143+8*$M143=AU$7,$T143+9*$M143=AU$7,$T143+10*$M143=AU$7),$Q143*'[1]Paramètres commerce'!$D$6,0)</f>
        <v>0</v>
      </c>
      <c r="AV143" s="128">
        <f>IF(OR($T143=AV$7,$T143+$M143=AV$7,$T143+2*$M143=AV$7,$T143+3*$M143=AV$7,$T143+4*$M143=AV$7,$T143+5*$M143=AV$7,$T143+6*$M143=AV$7,$T143+7*$M143=AV$7,$T143+8*$M143=AV$7,$T143+9*$M143=AV$7,$T143+10*$M143=AV$7),$Q143*'[1]Paramètres commerce'!$D$6,0)</f>
        <v>0</v>
      </c>
      <c r="AW143" s="126">
        <f>IF(OR($T143=AW$7,$T143+$M143=AW$7,$T143+2*$M143=AW$7,$T143+3*$M143=AW$7,$T143+4*$M143=AW$7,$T143+5*$M143=AW$7,$T143+6*$M143=AW$7,$T143+7*$M143=AW$7,$T143+8*$M143=AW$7,$T143+9*$M143=AW$7,$T143+10*$M143=AW$7),$Q143*'[1]Paramètres commerce'!$D$6,0)</f>
        <v>0</v>
      </c>
      <c r="AX143" s="127">
        <f>IF(OR($T143=AX$7,$T143+$M143=AX$7,$T143+2*$M143=AX$7,$T143+3*$M143=AX$7,$T143+4*$M143=AX$7,$T143+5*$M143=AX$7,$T143+6*$M143=AX$7,$T143+7*$M143=AX$7,$T143+8*$M143=AX$7,$T143+9*$M143=AX$7,$T143+10*$M143=AX$7),$Q143*'[1]Paramètres commerce'!$D$6,0)</f>
        <v>0</v>
      </c>
      <c r="AY143" s="127">
        <f>IF(OR($T143=AY$7,$T143+$M143=AY$7,$T143+2*$M143=AY$7,$T143+3*$M143=AY$7,$T143+4*$M143=AY$7,$T143+5*$M143=AY$7,$T143+6*$M143=AY$7,$T143+7*$M143=AY$7,$T143+8*$M143=AY$7,$T143+9*$M143=AY$7,$T143+10*$M143=AY$7),$Q143*'[1]Paramètres commerce'!$D$6,0)</f>
        <v>0</v>
      </c>
      <c r="AZ143" s="127">
        <f>IF(OR($T143=AZ$7,$T143+$M143=AZ$7,$T143+2*$M143=AZ$7,$T143+3*$M143=AZ$7,$T143+4*$M143=AZ$7,$T143+5*$M143=AZ$7,$T143+6*$M143=AZ$7,$T143+7*$M143=AZ$7,$T143+8*$M143=AZ$7,$T143+9*$M143=AZ$7,$T143+10*$M143=AZ$7),$Q143*'[1]Paramètres commerce'!$D$6,0)</f>
        <v>0</v>
      </c>
      <c r="BA143" s="128">
        <f>IF(OR($T143=BA$7,$T143+$M143=BA$7,$T143+2*$M143=BA$7,$T143+3*$M143=BA$7,$T143+4*$M143=BA$7,$T143+5*$M143=BA$7,$T143+6*$M143=BA$7,$T143+7*$M143=BA$7,$T143+8*$M143=BA$7,$T143+9*$M143=BA$7,$T143+10*$M143=BA$7),$Q143*'[1]Paramètres commerce'!$D$6,0)</f>
        <v>0</v>
      </c>
      <c r="BB143" s="126">
        <f>IF(OR($T143=BB$7,$T143+$M143=BB$7,$T143+2*$M143=BB$7,$T143+3*$M143=BB$7,$T143+4*$M143=BB$7,$T143+5*$M143=BB$7,$T143+6*$M143=BB$7,$T143+7*$M143=BB$7,$T143+8*$M143=BB$7,$T143+9*$M143=BB$7,$T143+10*$M143=BB$7),$Q143*'[1]Paramètres commerce'!$D$6,0)</f>
        <v>0</v>
      </c>
      <c r="BC143" s="127">
        <f>IF(OR($T143=BC$7,$T143+$M143=BC$7,$T143+2*$M143=BC$7,$T143+3*$M143=BC$7,$T143+4*$M143=BC$7,$T143+5*$M143=BC$7,$T143+6*$M143=BC$7,$T143+7*$M143=BC$7,$T143+8*$M143=BC$7,$T143+9*$M143=BC$7,$T143+10*$M143=BC$7),$Q143*'[1]Paramètres commerce'!$D$6,0)</f>
        <v>0</v>
      </c>
      <c r="BD143" s="127">
        <f>IF(OR($T143=BD$7,$T143+$M143=BD$7,$T143+2*$M143=BD$7,$T143+3*$M143=BD$7,$T143+4*$M143=BD$7,$T143+5*$M143=BD$7,$T143+6*$M143=BD$7,$T143+7*$M143=BD$7,$T143+8*$M143=BD$7,$T143+9*$M143=BD$7,$T143+10*$M143=BD$7),$Q143*'[1]Paramètres commerce'!$D$6,0)</f>
        <v>0</v>
      </c>
      <c r="BE143" s="127">
        <f>IF(OR($T143=BE$7,$T143+$M143=BE$7,$T143+2*$M143=BE$7,$T143+3*$M143=BE$7,$T143+4*$M143=BE$7,$T143+5*$M143=BE$7,$T143+6*$M143=BE$7,$T143+7*$M143=BE$7,$T143+8*$M143=BE$7,$T143+9*$M143=BE$7,$T143+10*$M143=BE$7),$Q143*'[1]Paramètres commerce'!$D$6,0)</f>
        <v>0</v>
      </c>
      <c r="BF143" s="128">
        <f>IF(OR($T143=BF$7,$T143+$M143=BF$7,$T143+2*$M143=BF$7,$T143+3*$M143=BF$7,$T143+4*$M143=BF$7,$T143+5*$M143=BF$7,$T143+6*$M143=BF$7,$T143+7*$M143=BF$7,$T143+8*$M143=BF$7,$T143+9*$M143=BF$7,$T143+10*$M143=BF$7),$Q143*'[1]Paramètres commerce'!$D$6,0)</f>
        <v>0</v>
      </c>
      <c r="BG143" s="126">
        <f>IF(OR($T143=BG$7,$T143+$M143=BG$7,$T143+2*$M143=BG$7,$T143+3*$M143=BG$7,$T143+4*$M143=BG$7,$T143+5*$M143=BG$7,$T143+6*$M143=BG$7,$T143+7*$M143=BG$7,$T143+8*$M143=BG$7,$T143+9*$M143=BG$7,$T143+10*$M143=BG$7),$Q143*'[1]Paramètres commerce'!$D$6,0)</f>
        <v>0</v>
      </c>
      <c r="BH143" s="127">
        <f>IF(OR($T143=BH$7,$T143+$M143=BH$7,$T143+2*$M143=BH$7,$T143+3*$M143=BH$7,$T143+4*$M143=BH$7,$T143+5*$M143=BH$7,$T143+6*$M143=BH$7,$T143+7*$M143=BH$7,$T143+8*$M143=BH$7,$T143+9*$M143=BH$7,$T143+10*$M143=BH$7),$Q143*'[1]Paramètres commerce'!$D$6,0)</f>
        <v>0</v>
      </c>
      <c r="BI143" s="127">
        <f>IF(OR($T143=BI$7,$T143+$M143=BI$7,$T143+2*$M143=BI$7,$T143+3*$M143=BI$7,$T143+4*$M143=BI$7,$T143+5*$M143=BI$7,$T143+6*$M143=BI$7,$T143+7*$M143=BI$7,$T143+8*$M143=BI$7,$T143+9*$M143=BI$7,$T143+10*$M143=BI$7),$Q143*'[1]Paramètres commerce'!$D$6,0)</f>
        <v>0</v>
      </c>
      <c r="BJ143" s="127">
        <f>IF(OR($T143=BJ$7,$T143+$M143=BJ$7,$T143+2*$M143=BJ$7,$T143+3*$M143=BJ$7,$T143+4*$M143=BJ$7,$T143+5*$M143=BJ$7,$T143+6*$M143=BJ$7,$T143+7*$M143=BJ$7,$T143+8*$M143=BJ$7,$T143+9*$M143=BJ$7,$T143+10*$M143=BJ$7),$Q143*'[1]Paramètres commerce'!$D$6,0)</f>
        <v>0</v>
      </c>
      <c r="BK143" s="128">
        <f>IF(OR($T143=BK$7,$T143+$M143=BK$7,$T143+2*$M143=BK$7,$T143+3*$M143=BK$7,$T143+4*$M143=BK$7,$T143+5*$M143=BK$7,$T143+6*$M143=BK$7,$T143+7*$M143=BK$7,$T143+8*$M143=BK$7,$T143+9*$M143=BK$7,$T143+10*$M143=BK$7),$Q143*'[1]Paramètres commerce'!$D$6,0)</f>
        <v>0</v>
      </c>
      <c r="BL143" s="126">
        <f>IF(OR($T143=BL$7,$T143+$M143=BL$7,$T143+2*$M143=BL$7,$T143+3*$M143=BL$7,$T143+4*$M143=BL$7,$T143+5*$M143=BL$7,$T143+6*$M143=BL$7,$T143+7*$M143=BL$7,$T143+8*$M143=BL$7,$T143+9*$M143=BL$7,$T143+10*$M143=BL$7),$Q143*'[1]Paramètres commerce'!$D$6,0)</f>
        <v>0</v>
      </c>
      <c r="BM143" s="127">
        <f>IF(OR($T143=BM$7,$T143+$M143=BM$7,$T143+2*$M143=BM$7,$T143+3*$M143=BM$7,$T143+4*$M143=BM$7,$T143+5*$M143=BM$7,$T143+6*$M143=BM$7,$T143+7*$M143=BM$7,$T143+8*$M143=BM$7,$T143+9*$M143=BM$7,$T143+10*$M143=BM$7),$Q143*'[1]Paramètres commerce'!$D$6,0)</f>
        <v>0</v>
      </c>
      <c r="BN143" s="127">
        <f>IF(OR($T143=BN$7,$T143+$M143=BN$7,$T143+2*$M143=BN$7,$T143+3*$M143=BN$7,$T143+4*$M143=BN$7,$T143+5*$M143=BN$7,$T143+6*$M143=BN$7,$T143+7*$M143=BN$7,$T143+8*$M143=BN$7,$T143+9*$M143=BN$7,$T143+10*$M143=BN$7),$Q143*'[1]Paramètres commerce'!$D$6,0)</f>
        <v>0</v>
      </c>
      <c r="BO143" s="127">
        <f>IF(OR($T143=BO$7,$T143+$M143=BO$7,$T143+2*$M143=BO$7,$T143+3*$M143=BO$7,$T143+4*$M143=BO$7,$T143+5*$M143=BO$7,$T143+6*$M143=BO$7,$T143+7*$M143=BO$7,$T143+8*$M143=BO$7,$T143+9*$M143=BO$7,$T143+10*$M143=BO$7),$Q143*'[1]Paramètres commerce'!$D$6,0)</f>
        <v>0</v>
      </c>
      <c r="BP143" s="128">
        <f>IF(OR($T143=BP$7,$T143+$M143=BP$7,$T143+2*$M143=BP$7,$T143+3*$M143=BP$7,$T143+4*$M143=BP$7,$T143+5*$M143=BP$7,$T143+6*$M143=BP$7,$T143+7*$M143=BP$7,$T143+8*$M143=BP$7,$T143+9*$M143=BP$7,$T143+10*$M143=BP$7),$Q143*'[1]Paramètres commerce'!$D$6,0)</f>
        <v>0</v>
      </c>
      <c r="BQ143" s="126">
        <f>IF(OR($T143=BQ$7,$T143+$M143=BQ$7,$T143+2*$M143=BQ$7,$T143+3*$M143=BQ$7,$T143+4*$M143=BQ$7,$T143+5*$M143=BQ$7,$T143+6*$M143=BQ$7,$T143+7*$M143=BQ$7,$T143+8*$M143=BQ$7,$T143+9*$M143=BQ$7,$T143+10*$M143=BQ$7),$Q143*'[1]Paramètres commerce'!$D$6,0)</f>
        <v>0</v>
      </c>
      <c r="BR143" s="127">
        <f>IF(OR($T143=BR$7,$T143+$M143=BR$7,$T143+2*$M143=BR$7,$T143+3*$M143=BR$7,$T143+4*$M143=BR$7,$T143+5*$M143=BR$7,$T143+6*$M143=BR$7,$T143+7*$M143=BR$7,$T143+8*$M143=BR$7,$T143+9*$M143=BR$7,$T143+10*$M143=BR$7),$Q143*'[1]Paramètres commerce'!$D$6,0)</f>
        <v>0</v>
      </c>
      <c r="BS143" s="127">
        <f>IF(OR($T143=BS$7,$T143+$M143=BS$7,$T143+2*$M143=BS$7,$T143+3*$M143=BS$7,$T143+4*$M143=BS$7,$T143+5*$M143=BS$7,$T143+6*$M143=BS$7,$T143+7*$M143=BS$7,$T143+8*$M143=BS$7,$T143+9*$M143=BS$7,$T143+10*$M143=BS$7),$Q143*'[1]Paramètres commerce'!$D$6,0)</f>
        <v>0</v>
      </c>
      <c r="BT143" s="127">
        <f>IF(OR($T143=BT$7,$T143+$M143=BT$7,$T143+2*$M143=BT$7,$T143+3*$M143=BT$7,$T143+4*$M143=BT$7,$T143+5*$M143=BT$7,$T143+6*$M143=BT$7,$T143+7*$M143=BT$7,$T143+8*$M143=BT$7,$T143+9*$M143=BT$7,$T143+10*$M143=BT$7),$Q143*'[1]Paramètres commerce'!$D$6,0)</f>
        <v>0</v>
      </c>
      <c r="BU143" s="128">
        <f>IF(OR($T143=BU$7,$T143+$M143=BU$7,$T143+2*$M143=BU$7,$T143+3*$M143=BU$7,$T143+4*$M143=BU$7,$T143+5*$M143=BU$7,$T143+6*$M143=BU$7,$T143+7*$M143=BU$7,$T143+8*$M143=BU$7,$T143+9*$M143=BU$7,$T143+10*$M143=BU$7),$Q143*'[1]Paramètres commerce'!$D$6,0)</f>
        <v>0</v>
      </c>
      <c r="BV143" s="126">
        <f>IF(OR($T143=BV$7,$T143+$M143=BV$7,$T143+2*$M143=BV$7,$T143+3*$M143=BV$7,$T143+4*$M143=BV$7,$T143+5*$M143=BV$7,$T143+6*$M143=BV$7,$T143+7*$M143=BV$7,$T143+8*$M143=BV$7,$T143+9*$M143=BV$7,$T143+10*$M143=BV$7),$Q143*'[1]Paramètres commerce'!$D$6,0)</f>
        <v>0</v>
      </c>
      <c r="BW143" s="127">
        <f>IF(OR($T143=BW$7,$T143+$M143=BW$7,$T143+2*$M143=BW$7,$T143+3*$M143=BW$7,$T143+4*$M143=BW$7,$T143+5*$M143=BW$7,$T143+6*$M143=BW$7,$T143+7*$M143=BW$7,$T143+8*$M143=BW$7,$T143+9*$M143=BW$7,$T143+10*$M143=BW$7),$Q143*'[1]Paramètres commerce'!$D$6,0)</f>
        <v>0</v>
      </c>
      <c r="BX143" s="127">
        <f>IF(OR($T143=BX$7,$T143+$M143=BX$7,$T143+2*$M143=BX$7,$T143+3*$M143=BX$7,$T143+4*$M143=BX$7,$T143+5*$M143=BX$7,$T143+6*$M143=BX$7,$T143+7*$M143=BX$7,$T143+8*$M143=BX$7,$T143+9*$M143=BX$7,$T143+10*$M143=BX$7),$Q143*'[1]Paramètres commerce'!$D$6,0)</f>
        <v>0</v>
      </c>
      <c r="BY143" s="127">
        <f>IF(OR($T143=BY$7,$T143+$M143=BY$7,$T143+2*$M143=BY$7,$T143+3*$M143=BY$7,$T143+4*$M143=BY$7,$T143+5*$M143=BY$7,$T143+6*$M143=BY$7,$T143+7*$M143=BY$7,$T143+8*$M143=BY$7,$T143+9*$M143=BY$7,$T143+10*$M143=BY$7),$Q143*'[1]Paramètres commerce'!$D$6,0)</f>
        <v>0</v>
      </c>
      <c r="BZ143" s="128">
        <f>IF(OR($T143=BZ$7,$T143+$M143=BZ$7,$T143+2*$M143=BZ$7,$T143+3*$M143=BZ$7,$T143+4*$M143=BZ$7,$T143+5*$M143=BZ$7,$T143+6*$M143=BZ$7,$T143+7*$M143=BZ$7,$T143+8*$M143=BZ$7,$T143+9*$M143=BZ$7,$T143+10*$M143=BZ$7),$Q143*'[1]Paramètres commerce'!$D$6,0)</f>
        <v>0</v>
      </c>
      <c r="CA143" s="17"/>
    </row>
    <row r="144" spans="1:79">
      <c r="A144" s="2"/>
      <c r="B144" s="74">
        <v>137</v>
      </c>
      <c r="C144" s="115"/>
      <c r="D144" s="76"/>
      <c r="E144" s="97"/>
      <c r="F144" s="116"/>
      <c r="G144" s="117"/>
      <c r="H144" s="116"/>
      <c r="I144" s="116"/>
      <c r="J144" s="117"/>
      <c r="K144" s="81"/>
      <c r="L144" s="81"/>
      <c r="M144" s="82"/>
      <c r="N144" s="118"/>
      <c r="O144" s="84"/>
      <c r="P144" s="82"/>
      <c r="Q144" s="119">
        <f>(P144*'[1]Paramètres commerce'!$D$5+O144)*K144</f>
        <v>0</v>
      </c>
      <c r="R144" s="103">
        <f>'[1]Paramètres commerce'!$D$7</f>
        <v>5.0000000000000001E-3</v>
      </c>
      <c r="S144" s="119">
        <f>R144*Q144*'[1]Paramètres commerce'!$D$6</f>
        <v>0</v>
      </c>
      <c r="T144" s="120">
        <f t="shared" si="1"/>
        <v>2017</v>
      </c>
      <c r="U144" s="121" t="s">
        <v>38</v>
      </c>
      <c r="V144" s="122"/>
      <c r="W144" s="123"/>
      <c r="X144" s="123"/>
      <c r="Y144" s="123"/>
      <c r="Z144" s="123"/>
      <c r="AA144" s="124"/>
      <c r="AB144" s="125"/>
      <c r="AC144" s="126">
        <f>IF(OR($T144=AC$7,$T144+$M144=AC$7,$T144+2*$M144=AC$7,$T144+3*$M144=AC$7,$T144+4*$M144=AC$7,$T144+5*$M144=AC$7,$T144+6*$M144=AC$7,$T144+7*$M144=AC$7,$T144+8*$M144=AC$7,$T144+9*$M144=AC$7,$T144+10*$M144=AC$7),$Q144*'[1]Paramètres commerce'!$D$6,0)</f>
        <v>0</v>
      </c>
      <c r="AD144" s="127">
        <f>IF(OR($T144=AD$7,$T144+$M144=AD$7,$T144+2*$M144=AD$7,$T144+3*$M144=AD$7,$T144+4*$M144=AD$7,$T144+5*$M144=AD$7,$T144+6*$M144=AD$7,$T144+7*$M144=AD$7,$T144+8*$M144=AD$7,$T144+9*$M144=AD$7,$T144+10*$M144=AD$7),$Q144*'[1]Paramètres commerce'!$D$6,0)</f>
        <v>0</v>
      </c>
      <c r="AE144" s="127">
        <f>IF(OR($T144=AE$7,$T144+$M144=AE$7,$T144+2*$M144=AE$7,$T144+3*$M144=AE$7,$T144+4*$M144=AE$7,$T144+5*$M144=AE$7,$T144+6*$M144=AE$7,$T144+7*$M144=AE$7,$T144+8*$M144=AE$7,$T144+9*$M144=AE$7,$T144+10*$M144=AE$7),$Q144*'[1]Paramètres commerce'!$D$6,0)</f>
        <v>0</v>
      </c>
      <c r="AF144" s="127">
        <f>IF(OR($T144=AF$7,$T144+$M144=AF$7,$T144+2*$M144=AF$7,$T144+3*$M144=AF$7,$T144+4*$M144=AF$7,$T144+5*$M144=AF$7,$T144+6*$M144=AF$7,$T144+7*$M144=AF$7,$T144+8*$M144=AF$7,$T144+9*$M144=AF$7,$T144+10*$M144=AF$7),$Q144*'[1]Paramètres commerce'!$D$6,0)</f>
        <v>0</v>
      </c>
      <c r="AG144" s="128">
        <f>IF(OR($T144=AG$7,$T144+$M144=AG$7,$T144+2*$M144=AG$7,$T144+3*$M144=AG$7,$T144+4*$M144=AG$7,$T144+5*$M144=AG$7,$T144+6*$M144=AG$7,$T144+7*$M144=AG$7,$T144+8*$M144=AG$7,$T144+9*$M144=AG$7,$T144+10*$M144=AG$7),$Q144*'[1]Paramètres commerce'!$D$6,0)</f>
        <v>0</v>
      </c>
      <c r="AH144" s="126">
        <f>IF(OR($T144=AH$7,$T144+$M144=AH$7,$T144+2*$M144=AH$7,$T144+3*$M144=AH$7,$T144+4*$M144=AH$7,$T144+5*$M144=AH$7,$T144+6*$M144=AH$7,$T144+7*$M144=AH$7,$T144+8*$M144=AH$7,$T144+9*$M144=AH$7,$T144+10*$M144=AH$7),$Q144*'[1]Paramètres commerce'!$D$6,0)</f>
        <v>0</v>
      </c>
      <c r="AI144" s="127">
        <f>IF(OR($T144=AI$7,$T144+$M144=AI$7,$T144+2*$M144=AI$7,$T144+3*$M144=AI$7,$T144+4*$M144=AI$7,$T144+5*$M144=AI$7,$T144+6*$M144=AI$7,$T144+7*$M144=AI$7,$T144+8*$M144=AI$7,$T144+9*$M144=AI$7,$T144+10*$M144=AI$7),$Q144*'[1]Paramètres commerce'!$D$6,0)</f>
        <v>0</v>
      </c>
      <c r="AJ144" s="127">
        <f>IF(OR($T144=AJ$7,$T144+$M144=AJ$7,$T144+2*$M144=AJ$7,$T144+3*$M144=AJ$7,$T144+4*$M144=AJ$7,$T144+5*$M144=AJ$7,$T144+6*$M144=AJ$7,$T144+7*$M144=AJ$7,$T144+8*$M144=AJ$7,$T144+9*$M144=AJ$7,$T144+10*$M144=AJ$7),$Q144*'[1]Paramètres commerce'!$D$6,0)</f>
        <v>0</v>
      </c>
      <c r="AK144" s="127">
        <f>IF(OR($T144=AK$7,$T144+$M144=AK$7,$T144+2*$M144=AK$7,$T144+3*$M144=AK$7,$T144+4*$M144=AK$7,$T144+5*$M144=AK$7,$T144+6*$M144=AK$7,$T144+7*$M144=AK$7,$T144+8*$M144=AK$7,$T144+9*$M144=AK$7,$T144+10*$M144=AK$7),$Q144*'[1]Paramètres commerce'!$D$6,0)</f>
        <v>0</v>
      </c>
      <c r="AL144" s="128">
        <f>IF(OR($T144=AL$7,$T144+$M144=AL$7,$T144+2*$M144=AL$7,$T144+3*$M144=AL$7,$T144+4*$M144=AL$7,$T144+5*$M144=AL$7,$T144+6*$M144=AL$7,$T144+7*$M144=AL$7,$T144+8*$M144=AL$7,$T144+9*$M144=AL$7,$T144+10*$M144=AL$7),$Q144*'[1]Paramètres commerce'!$D$6,0)</f>
        <v>0</v>
      </c>
      <c r="AM144" s="126">
        <f>IF(OR($T144=AM$7,$T144+$M144=AM$7,$T144+2*$M144=AM$7,$T144+3*$M144=AM$7,$T144+4*$M144=AM$7,$T144+5*$M144=AM$7,$T144+6*$M144=AM$7,$T144+7*$M144=AM$7,$T144+8*$M144=AM$7,$T144+9*$M144=AM$7,$T144+10*$M144=AM$7),$Q144*'[1]Paramètres commerce'!$D$6,0)</f>
        <v>0</v>
      </c>
      <c r="AN144" s="127">
        <f>IF(OR($T144=AN$7,$T144+$M144=AN$7,$T144+2*$M144=AN$7,$T144+3*$M144=AN$7,$T144+4*$M144=AN$7,$T144+5*$M144=AN$7,$T144+6*$M144=AN$7,$T144+7*$M144=AN$7,$T144+8*$M144=AN$7,$T144+9*$M144=AN$7,$T144+10*$M144=AN$7),$Q144*'[1]Paramètres commerce'!$D$6,0)</f>
        <v>0</v>
      </c>
      <c r="AO144" s="127">
        <f>IF(OR($T144=AO$7,$T144+$M144=AO$7,$T144+2*$M144=AO$7,$T144+3*$M144=AO$7,$T144+4*$M144=AO$7,$T144+5*$M144=AO$7,$T144+6*$M144=AO$7,$T144+7*$M144=AO$7,$T144+8*$M144=AO$7,$T144+9*$M144=AO$7,$T144+10*$M144=AO$7),$Q144*'[1]Paramètres commerce'!$D$6,0)</f>
        <v>0</v>
      </c>
      <c r="AP144" s="127">
        <f>IF(OR($T144=AP$7,$T144+$M144=AP$7,$T144+2*$M144=AP$7,$T144+3*$M144=AP$7,$T144+4*$M144=AP$7,$T144+5*$M144=AP$7,$T144+6*$M144=AP$7,$T144+7*$M144=AP$7,$T144+8*$M144=AP$7,$T144+9*$M144=AP$7,$T144+10*$M144=AP$7),$Q144*'[1]Paramètres commerce'!$D$6,0)</f>
        <v>0</v>
      </c>
      <c r="AQ144" s="128">
        <f>IF(OR($T144=AQ$7,$T144+$M144=AQ$7,$T144+2*$M144=AQ$7,$T144+3*$M144=AQ$7,$T144+4*$M144=AQ$7,$T144+5*$M144=AQ$7,$T144+6*$M144=AQ$7,$T144+7*$M144=AQ$7,$T144+8*$M144=AQ$7,$T144+9*$M144=AQ$7,$T144+10*$M144=AQ$7),$Q144*'[1]Paramètres commerce'!$D$6,0)</f>
        <v>0</v>
      </c>
      <c r="AR144" s="126">
        <f>IF(OR($T144=AR$7,$T144+$M144=AR$7,$T144+2*$M144=AR$7,$T144+3*$M144=AR$7,$T144+4*$M144=AR$7,$T144+5*$M144=AR$7,$T144+6*$M144=AR$7,$T144+7*$M144=AR$7,$T144+8*$M144=AR$7,$T144+9*$M144=AR$7,$T144+10*$M144=AR$7),$Q144*'[1]Paramètres commerce'!$D$6,0)</f>
        <v>0</v>
      </c>
      <c r="AS144" s="127">
        <f>IF(OR($T144=AS$7,$T144+$M144=AS$7,$T144+2*$M144=AS$7,$T144+3*$M144=AS$7,$T144+4*$M144=AS$7,$T144+5*$M144=AS$7,$T144+6*$M144=AS$7,$T144+7*$M144=AS$7,$T144+8*$M144=AS$7,$T144+9*$M144=AS$7,$T144+10*$M144=AS$7),$Q144*'[1]Paramètres commerce'!$D$6,0)</f>
        <v>0</v>
      </c>
      <c r="AT144" s="127">
        <f>IF(OR($T144=AT$7,$T144+$M144=AT$7,$T144+2*$M144=AT$7,$T144+3*$M144=AT$7,$T144+4*$M144=AT$7,$T144+5*$M144=AT$7,$T144+6*$M144=AT$7,$T144+7*$M144=AT$7,$T144+8*$M144=AT$7,$T144+9*$M144=AT$7,$T144+10*$M144=AT$7),$Q144*'[1]Paramètres commerce'!$D$6,0)</f>
        <v>0</v>
      </c>
      <c r="AU144" s="127">
        <f>IF(OR($T144=AU$7,$T144+$M144=AU$7,$T144+2*$M144=AU$7,$T144+3*$M144=AU$7,$T144+4*$M144=AU$7,$T144+5*$M144=AU$7,$T144+6*$M144=AU$7,$T144+7*$M144=AU$7,$T144+8*$M144=AU$7,$T144+9*$M144=AU$7,$T144+10*$M144=AU$7),$Q144*'[1]Paramètres commerce'!$D$6,0)</f>
        <v>0</v>
      </c>
      <c r="AV144" s="128">
        <f>IF(OR($T144=AV$7,$T144+$M144=AV$7,$T144+2*$M144=AV$7,$T144+3*$M144=AV$7,$T144+4*$M144=AV$7,$T144+5*$M144=AV$7,$T144+6*$M144=AV$7,$T144+7*$M144=AV$7,$T144+8*$M144=AV$7,$T144+9*$M144=AV$7,$T144+10*$M144=AV$7),$Q144*'[1]Paramètres commerce'!$D$6,0)</f>
        <v>0</v>
      </c>
      <c r="AW144" s="126">
        <f>IF(OR($T144=AW$7,$T144+$M144=AW$7,$T144+2*$M144=AW$7,$T144+3*$M144=AW$7,$T144+4*$M144=AW$7,$T144+5*$M144=AW$7,$T144+6*$M144=AW$7,$T144+7*$M144=AW$7,$T144+8*$M144=AW$7,$T144+9*$M144=AW$7,$T144+10*$M144=AW$7),$Q144*'[1]Paramètres commerce'!$D$6,0)</f>
        <v>0</v>
      </c>
      <c r="AX144" s="127">
        <f>IF(OR($T144=AX$7,$T144+$M144=AX$7,$T144+2*$M144=AX$7,$T144+3*$M144=AX$7,$T144+4*$M144=AX$7,$T144+5*$M144=AX$7,$T144+6*$M144=AX$7,$T144+7*$M144=AX$7,$T144+8*$M144=AX$7,$T144+9*$M144=AX$7,$T144+10*$M144=AX$7),$Q144*'[1]Paramètres commerce'!$D$6,0)</f>
        <v>0</v>
      </c>
      <c r="AY144" s="127">
        <f>IF(OR($T144=AY$7,$T144+$M144=AY$7,$T144+2*$M144=AY$7,$T144+3*$M144=AY$7,$T144+4*$M144=AY$7,$T144+5*$M144=AY$7,$T144+6*$M144=AY$7,$T144+7*$M144=AY$7,$T144+8*$M144=AY$7,$T144+9*$M144=AY$7,$T144+10*$M144=AY$7),$Q144*'[1]Paramètres commerce'!$D$6,0)</f>
        <v>0</v>
      </c>
      <c r="AZ144" s="127">
        <f>IF(OR($T144=AZ$7,$T144+$M144=AZ$7,$T144+2*$M144=AZ$7,$T144+3*$M144=AZ$7,$T144+4*$M144=AZ$7,$T144+5*$M144=AZ$7,$T144+6*$M144=AZ$7,$T144+7*$M144=AZ$7,$T144+8*$M144=AZ$7,$T144+9*$M144=AZ$7,$T144+10*$M144=AZ$7),$Q144*'[1]Paramètres commerce'!$D$6,0)</f>
        <v>0</v>
      </c>
      <c r="BA144" s="128">
        <f>IF(OR($T144=BA$7,$T144+$M144=BA$7,$T144+2*$M144=BA$7,$T144+3*$M144=BA$7,$T144+4*$M144=BA$7,$T144+5*$M144=BA$7,$T144+6*$M144=BA$7,$T144+7*$M144=BA$7,$T144+8*$M144=BA$7,$T144+9*$M144=BA$7,$T144+10*$M144=BA$7),$Q144*'[1]Paramètres commerce'!$D$6,0)</f>
        <v>0</v>
      </c>
      <c r="BB144" s="126">
        <f>IF(OR($T144=BB$7,$T144+$M144=BB$7,$T144+2*$M144=BB$7,$T144+3*$M144=BB$7,$T144+4*$M144=BB$7,$T144+5*$M144=BB$7,$T144+6*$M144=BB$7,$T144+7*$M144=BB$7,$T144+8*$M144=BB$7,$T144+9*$M144=BB$7,$T144+10*$M144=BB$7),$Q144*'[1]Paramètres commerce'!$D$6,0)</f>
        <v>0</v>
      </c>
      <c r="BC144" s="127">
        <f>IF(OR($T144=BC$7,$T144+$M144=BC$7,$T144+2*$M144=BC$7,$T144+3*$M144=BC$7,$T144+4*$M144=BC$7,$T144+5*$M144=BC$7,$T144+6*$M144=BC$7,$T144+7*$M144=BC$7,$T144+8*$M144=BC$7,$T144+9*$M144=BC$7,$T144+10*$M144=BC$7),$Q144*'[1]Paramètres commerce'!$D$6,0)</f>
        <v>0</v>
      </c>
      <c r="BD144" s="127">
        <f>IF(OR($T144=BD$7,$T144+$M144=BD$7,$T144+2*$M144=BD$7,$T144+3*$M144=BD$7,$T144+4*$M144=BD$7,$T144+5*$M144=BD$7,$T144+6*$M144=BD$7,$T144+7*$M144=BD$7,$T144+8*$M144=BD$7,$T144+9*$M144=BD$7,$T144+10*$M144=BD$7),$Q144*'[1]Paramètres commerce'!$D$6,0)</f>
        <v>0</v>
      </c>
      <c r="BE144" s="127">
        <f>IF(OR($T144=BE$7,$T144+$M144=BE$7,$T144+2*$M144=BE$7,$T144+3*$M144=BE$7,$T144+4*$M144=BE$7,$T144+5*$M144=BE$7,$T144+6*$M144=BE$7,$T144+7*$M144=BE$7,$T144+8*$M144=BE$7,$T144+9*$M144=BE$7,$T144+10*$M144=BE$7),$Q144*'[1]Paramètres commerce'!$D$6,0)</f>
        <v>0</v>
      </c>
      <c r="BF144" s="128">
        <f>IF(OR($T144=BF$7,$T144+$M144=BF$7,$T144+2*$M144=BF$7,$T144+3*$M144=BF$7,$T144+4*$M144=BF$7,$T144+5*$M144=BF$7,$T144+6*$M144=BF$7,$T144+7*$M144=BF$7,$T144+8*$M144=BF$7,$T144+9*$M144=BF$7,$T144+10*$M144=BF$7),$Q144*'[1]Paramètres commerce'!$D$6,0)</f>
        <v>0</v>
      </c>
      <c r="BG144" s="126">
        <f>IF(OR($T144=BG$7,$T144+$M144=BG$7,$T144+2*$M144=BG$7,$T144+3*$M144=BG$7,$T144+4*$M144=BG$7,$T144+5*$M144=BG$7,$T144+6*$M144=BG$7,$T144+7*$M144=BG$7,$T144+8*$M144=BG$7,$T144+9*$M144=BG$7,$T144+10*$M144=BG$7),$Q144*'[1]Paramètres commerce'!$D$6,0)</f>
        <v>0</v>
      </c>
      <c r="BH144" s="127">
        <f>IF(OR($T144=BH$7,$T144+$M144=BH$7,$T144+2*$M144=BH$7,$T144+3*$M144=BH$7,$T144+4*$M144=BH$7,$T144+5*$M144=BH$7,$T144+6*$M144=BH$7,$T144+7*$M144=BH$7,$T144+8*$M144=BH$7,$T144+9*$M144=BH$7,$T144+10*$M144=BH$7),$Q144*'[1]Paramètres commerce'!$D$6,0)</f>
        <v>0</v>
      </c>
      <c r="BI144" s="127">
        <f>IF(OR($T144=BI$7,$T144+$M144=BI$7,$T144+2*$M144=BI$7,$T144+3*$M144=BI$7,$T144+4*$M144=BI$7,$T144+5*$M144=BI$7,$T144+6*$M144=BI$7,$T144+7*$M144=BI$7,$T144+8*$M144=BI$7,$T144+9*$M144=BI$7,$T144+10*$M144=BI$7),$Q144*'[1]Paramètres commerce'!$D$6,0)</f>
        <v>0</v>
      </c>
      <c r="BJ144" s="127">
        <f>IF(OR($T144=BJ$7,$T144+$M144=BJ$7,$T144+2*$M144=BJ$7,$T144+3*$M144=BJ$7,$T144+4*$M144=BJ$7,$T144+5*$M144=BJ$7,$T144+6*$M144=BJ$7,$T144+7*$M144=BJ$7,$T144+8*$M144=BJ$7,$T144+9*$M144=BJ$7,$T144+10*$M144=BJ$7),$Q144*'[1]Paramètres commerce'!$D$6,0)</f>
        <v>0</v>
      </c>
      <c r="BK144" s="128">
        <f>IF(OR($T144=BK$7,$T144+$M144=BK$7,$T144+2*$M144=BK$7,$T144+3*$M144=BK$7,$T144+4*$M144=BK$7,$T144+5*$M144=BK$7,$T144+6*$M144=BK$7,$T144+7*$M144=BK$7,$T144+8*$M144=BK$7,$T144+9*$M144=BK$7,$T144+10*$M144=BK$7),$Q144*'[1]Paramètres commerce'!$D$6,0)</f>
        <v>0</v>
      </c>
      <c r="BL144" s="126">
        <f>IF(OR($T144=BL$7,$T144+$M144=BL$7,$T144+2*$M144=BL$7,$T144+3*$M144=BL$7,$T144+4*$M144=BL$7,$T144+5*$M144=BL$7,$T144+6*$M144=BL$7,$T144+7*$M144=BL$7,$T144+8*$M144=BL$7,$T144+9*$M144=BL$7,$T144+10*$M144=BL$7),$Q144*'[1]Paramètres commerce'!$D$6,0)</f>
        <v>0</v>
      </c>
      <c r="BM144" s="127">
        <f>IF(OR($T144=BM$7,$T144+$M144=BM$7,$T144+2*$M144=BM$7,$T144+3*$M144=BM$7,$T144+4*$M144=BM$7,$T144+5*$M144=BM$7,$T144+6*$M144=BM$7,$T144+7*$M144=BM$7,$T144+8*$M144=BM$7,$T144+9*$M144=BM$7,$T144+10*$M144=BM$7),$Q144*'[1]Paramètres commerce'!$D$6,0)</f>
        <v>0</v>
      </c>
      <c r="BN144" s="127">
        <f>IF(OR($T144=BN$7,$T144+$M144=BN$7,$T144+2*$M144=BN$7,$T144+3*$M144=BN$7,$T144+4*$M144=BN$7,$T144+5*$M144=BN$7,$T144+6*$M144=BN$7,$T144+7*$M144=BN$7,$T144+8*$M144=BN$7,$T144+9*$M144=BN$7,$T144+10*$M144=BN$7),$Q144*'[1]Paramètres commerce'!$D$6,0)</f>
        <v>0</v>
      </c>
      <c r="BO144" s="127">
        <f>IF(OR($T144=BO$7,$T144+$M144=BO$7,$T144+2*$M144=BO$7,$T144+3*$M144=BO$7,$T144+4*$M144=BO$7,$T144+5*$M144=BO$7,$T144+6*$M144=BO$7,$T144+7*$M144=BO$7,$T144+8*$M144=BO$7,$T144+9*$M144=BO$7,$T144+10*$M144=BO$7),$Q144*'[1]Paramètres commerce'!$D$6,0)</f>
        <v>0</v>
      </c>
      <c r="BP144" s="128">
        <f>IF(OR($T144=BP$7,$T144+$M144=BP$7,$T144+2*$M144=BP$7,$T144+3*$M144=BP$7,$T144+4*$M144=BP$7,$T144+5*$M144=BP$7,$T144+6*$M144=BP$7,$T144+7*$M144=BP$7,$T144+8*$M144=BP$7,$T144+9*$M144=BP$7,$T144+10*$M144=BP$7),$Q144*'[1]Paramètres commerce'!$D$6,0)</f>
        <v>0</v>
      </c>
      <c r="BQ144" s="126">
        <f>IF(OR($T144=BQ$7,$T144+$M144=BQ$7,$T144+2*$M144=BQ$7,$T144+3*$M144=BQ$7,$T144+4*$M144=BQ$7,$T144+5*$M144=BQ$7,$T144+6*$M144=BQ$7,$T144+7*$M144=BQ$7,$T144+8*$M144=BQ$7,$T144+9*$M144=BQ$7,$T144+10*$M144=BQ$7),$Q144*'[1]Paramètres commerce'!$D$6,0)</f>
        <v>0</v>
      </c>
      <c r="BR144" s="127">
        <f>IF(OR($T144=BR$7,$T144+$M144=BR$7,$T144+2*$M144=BR$7,$T144+3*$M144=BR$7,$T144+4*$M144=BR$7,$T144+5*$M144=BR$7,$T144+6*$M144=BR$7,$T144+7*$M144=BR$7,$T144+8*$M144=BR$7,$T144+9*$M144=BR$7,$T144+10*$M144=BR$7),$Q144*'[1]Paramètres commerce'!$D$6,0)</f>
        <v>0</v>
      </c>
      <c r="BS144" s="127">
        <f>IF(OR($T144=BS$7,$T144+$M144=BS$7,$T144+2*$M144=BS$7,$T144+3*$M144=BS$7,$T144+4*$M144=BS$7,$T144+5*$M144=BS$7,$T144+6*$M144=BS$7,$T144+7*$M144=BS$7,$T144+8*$M144=BS$7,$T144+9*$M144=BS$7,$T144+10*$M144=BS$7),$Q144*'[1]Paramètres commerce'!$D$6,0)</f>
        <v>0</v>
      </c>
      <c r="BT144" s="127">
        <f>IF(OR($T144=BT$7,$T144+$M144=BT$7,$T144+2*$M144=BT$7,$T144+3*$M144=BT$7,$T144+4*$M144=BT$7,$T144+5*$M144=BT$7,$T144+6*$M144=BT$7,$T144+7*$M144=BT$7,$T144+8*$M144=BT$7,$T144+9*$M144=BT$7,$T144+10*$M144=BT$7),$Q144*'[1]Paramètres commerce'!$D$6,0)</f>
        <v>0</v>
      </c>
      <c r="BU144" s="128">
        <f>IF(OR($T144=BU$7,$T144+$M144=BU$7,$T144+2*$M144=BU$7,$T144+3*$M144=BU$7,$T144+4*$M144=BU$7,$T144+5*$M144=BU$7,$T144+6*$M144=BU$7,$T144+7*$M144=BU$7,$T144+8*$M144=BU$7,$T144+9*$M144=BU$7,$T144+10*$M144=BU$7),$Q144*'[1]Paramètres commerce'!$D$6,0)</f>
        <v>0</v>
      </c>
      <c r="BV144" s="126">
        <f>IF(OR($T144=BV$7,$T144+$M144=BV$7,$T144+2*$M144=BV$7,$T144+3*$M144=BV$7,$T144+4*$M144=BV$7,$T144+5*$M144=BV$7,$T144+6*$M144=BV$7,$T144+7*$M144=BV$7,$T144+8*$M144=BV$7,$T144+9*$M144=BV$7,$T144+10*$M144=BV$7),$Q144*'[1]Paramètres commerce'!$D$6,0)</f>
        <v>0</v>
      </c>
      <c r="BW144" s="127">
        <f>IF(OR($T144=BW$7,$T144+$M144=BW$7,$T144+2*$M144=BW$7,$T144+3*$M144=BW$7,$T144+4*$M144=BW$7,$T144+5*$M144=BW$7,$T144+6*$M144=BW$7,$T144+7*$M144=BW$7,$T144+8*$M144=BW$7,$T144+9*$M144=BW$7,$T144+10*$M144=BW$7),$Q144*'[1]Paramètres commerce'!$D$6,0)</f>
        <v>0</v>
      </c>
      <c r="BX144" s="127">
        <f>IF(OR($T144=BX$7,$T144+$M144=BX$7,$T144+2*$M144=BX$7,$T144+3*$M144=BX$7,$T144+4*$M144=BX$7,$T144+5*$M144=BX$7,$T144+6*$M144=BX$7,$T144+7*$M144=BX$7,$T144+8*$M144=BX$7,$T144+9*$M144=BX$7,$T144+10*$M144=BX$7),$Q144*'[1]Paramètres commerce'!$D$6,0)</f>
        <v>0</v>
      </c>
      <c r="BY144" s="127">
        <f>IF(OR($T144=BY$7,$T144+$M144=BY$7,$T144+2*$M144=BY$7,$T144+3*$M144=BY$7,$T144+4*$M144=BY$7,$T144+5*$M144=BY$7,$T144+6*$M144=BY$7,$T144+7*$M144=BY$7,$T144+8*$M144=BY$7,$T144+9*$M144=BY$7,$T144+10*$M144=BY$7),$Q144*'[1]Paramètres commerce'!$D$6,0)</f>
        <v>0</v>
      </c>
      <c r="BZ144" s="128">
        <f>IF(OR($T144=BZ$7,$T144+$M144=BZ$7,$T144+2*$M144=BZ$7,$T144+3*$M144=BZ$7,$T144+4*$M144=BZ$7,$T144+5*$M144=BZ$7,$T144+6*$M144=BZ$7,$T144+7*$M144=BZ$7,$T144+8*$M144=BZ$7,$T144+9*$M144=BZ$7,$T144+10*$M144=BZ$7),$Q144*'[1]Paramètres commerce'!$D$6,0)</f>
        <v>0</v>
      </c>
      <c r="CA144" s="17"/>
    </row>
    <row r="145" spans="1:79">
      <c r="A145" s="2"/>
      <c r="B145" s="74">
        <v>138</v>
      </c>
      <c r="C145" s="115"/>
      <c r="D145" s="76"/>
      <c r="E145" s="97"/>
      <c r="F145" s="116"/>
      <c r="G145" s="117"/>
      <c r="H145" s="116"/>
      <c r="I145" s="116"/>
      <c r="J145" s="117"/>
      <c r="K145" s="81"/>
      <c r="L145" s="81"/>
      <c r="M145" s="82"/>
      <c r="N145" s="118"/>
      <c r="O145" s="84"/>
      <c r="P145" s="82"/>
      <c r="Q145" s="119">
        <f>(P145*'[1]Paramètres commerce'!$D$5+O145)*K145</f>
        <v>0</v>
      </c>
      <c r="R145" s="103">
        <f>'[1]Paramètres commerce'!$D$7</f>
        <v>5.0000000000000001E-3</v>
      </c>
      <c r="S145" s="119">
        <f>R145*Q145*'[1]Paramètres commerce'!$D$6</f>
        <v>0</v>
      </c>
      <c r="T145" s="120">
        <f t="shared" si="1"/>
        <v>2017</v>
      </c>
      <c r="U145" s="121" t="s">
        <v>38</v>
      </c>
      <c r="V145" s="122"/>
      <c r="W145" s="123"/>
      <c r="X145" s="123"/>
      <c r="Y145" s="123"/>
      <c r="Z145" s="123"/>
      <c r="AA145" s="124"/>
      <c r="AB145" s="125"/>
      <c r="AC145" s="126">
        <f>IF(OR($T145=AC$7,$T145+$M145=AC$7,$T145+2*$M145=AC$7,$T145+3*$M145=AC$7,$T145+4*$M145=AC$7,$T145+5*$M145=AC$7,$T145+6*$M145=AC$7,$T145+7*$M145=AC$7,$T145+8*$M145=AC$7,$T145+9*$M145=AC$7,$T145+10*$M145=AC$7),$Q145*'[1]Paramètres commerce'!$D$6,0)</f>
        <v>0</v>
      </c>
      <c r="AD145" s="127">
        <f>IF(OR($T145=AD$7,$T145+$M145=AD$7,$T145+2*$M145=AD$7,$T145+3*$M145=AD$7,$T145+4*$M145=AD$7,$T145+5*$M145=AD$7,$T145+6*$M145=AD$7,$T145+7*$M145=AD$7,$T145+8*$M145=AD$7,$T145+9*$M145=AD$7,$T145+10*$M145=AD$7),$Q145*'[1]Paramètres commerce'!$D$6,0)</f>
        <v>0</v>
      </c>
      <c r="AE145" s="127">
        <f>IF(OR($T145=AE$7,$T145+$M145=AE$7,$T145+2*$M145=AE$7,$T145+3*$M145=AE$7,$T145+4*$M145=AE$7,$T145+5*$M145=AE$7,$T145+6*$M145=AE$7,$T145+7*$M145=AE$7,$T145+8*$M145=AE$7,$T145+9*$M145=AE$7,$T145+10*$M145=AE$7),$Q145*'[1]Paramètres commerce'!$D$6,0)</f>
        <v>0</v>
      </c>
      <c r="AF145" s="127">
        <f>IF(OR($T145=AF$7,$T145+$M145=AF$7,$T145+2*$M145=AF$7,$T145+3*$M145=AF$7,$T145+4*$M145=AF$7,$T145+5*$M145=AF$7,$T145+6*$M145=AF$7,$T145+7*$M145=AF$7,$T145+8*$M145=AF$7,$T145+9*$M145=AF$7,$T145+10*$M145=AF$7),$Q145*'[1]Paramètres commerce'!$D$6,0)</f>
        <v>0</v>
      </c>
      <c r="AG145" s="128">
        <f>IF(OR($T145=AG$7,$T145+$M145=AG$7,$T145+2*$M145=AG$7,$T145+3*$M145=AG$7,$T145+4*$M145=AG$7,$T145+5*$M145=AG$7,$T145+6*$M145=AG$7,$T145+7*$M145=AG$7,$T145+8*$M145=AG$7,$T145+9*$M145=AG$7,$T145+10*$M145=AG$7),$Q145*'[1]Paramètres commerce'!$D$6,0)</f>
        <v>0</v>
      </c>
      <c r="AH145" s="126">
        <f>IF(OR($T145=AH$7,$T145+$M145=AH$7,$T145+2*$M145=AH$7,$T145+3*$M145=AH$7,$T145+4*$M145=AH$7,$T145+5*$M145=AH$7,$T145+6*$M145=AH$7,$T145+7*$M145=AH$7,$T145+8*$M145=AH$7,$T145+9*$M145=AH$7,$T145+10*$M145=AH$7),$Q145*'[1]Paramètres commerce'!$D$6,0)</f>
        <v>0</v>
      </c>
      <c r="AI145" s="127">
        <f>IF(OR($T145=AI$7,$T145+$M145=AI$7,$T145+2*$M145=AI$7,$T145+3*$M145=AI$7,$T145+4*$M145=AI$7,$T145+5*$M145=AI$7,$T145+6*$M145=AI$7,$T145+7*$M145=AI$7,$T145+8*$M145=AI$7,$T145+9*$M145=AI$7,$T145+10*$M145=AI$7),$Q145*'[1]Paramètres commerce'!$D$6,0)</f>
        <v>0</v>
      </c>
      <c r="AJ145" s="127">
        <f>IF(OR($T145=AJ$7,$T145+$M145=AJ$7,$T145+2*$M145=AJ$7,$T145+3*$M145=AJ$7,$T145+4*$M145=AJ$7,$T145+5*$M145=AJ$7,$T145+6*$M145=AJ$7,$T145+7*$M145=AJ$7,$T145+8*$M145=AJ$7,$T145+9*$M145=AJ$7,$T145+10*$M145=AJ$7),$Q145*'[1]Paramètres commerce'!$D$6,0)</f>
        <v>0</v>
      </c>
      <c r="AK145" s="127">
        <f>IF(OR($T145=AK$7,$T145+$M145=AK$7,$T145+2*$M145=AK$7,$T145+3*$M145=AK$7,$T145+4*$M145=AK$7,$T145+5*$M145=AK$7,$T145+6*$M145=AK$7,$T145+7*$M145=AK$7,$T145+8*$M145=AK$7,$T145+9*$M145=AK$7,$T145+10*$M145=AK$7),$Q145*'[1]Paramètres commerce'!$D$6,0)</f>
        <v>0</v>
      </c>
      <c r="AL145" s="128">
        <f>IF(OR($T145=AL$7,$T145+$M145=AL$7,$T145+2*$M145=AL$7,$T145+3*$M145=AL$7,$T145+4*$M145=AL$7,$T145+5*$M145=AL$7,$T145+6*$M145=AL$7,$T145+7*$M145=AL$7,$T145+8*$M145=AL$7,$T145+9*$M145=AL$7,$T145+10*$M145=AL$7),$Q145*'[1]Paramètres commerce'!$D$6,0)</f>
        <v>0</v>
      </c>
      <c r="AM145" s="126">
        <f>IF(OR($T145=AM$7,$T145+$M145=AM$7,$T145+2*$M145=AM$7,$T145+3*$M145=AM$7,$T145+4*$M145=AM$7,$T145+5*$M145=AM$7,$T145+6*$M145=AM$7,$T145+7*$M145=AM$7,$T145+8*$M145=AM$7,$T145+9*$M145=AM$7,$T145+10*$M145=AM$7),$Q145*'[1]Paramètres commerce'!$D$6,0)</f>
        <v>0</v>
      </c>
      <c r="AN145" s="127">
        <f>IF(OR($T145=AN$7,$T145+$M145=AN$7,$T145+2*$M145=AN$7,$T145+3*$M145=AN$7,$T145+4*$M145=AN$7,$T145+5*$M145=AN$7,$T145+6*$M145=AN$7,$T145+7*$M145=AN$7,$T145+8*$M145=AN$7,$T145+9*$M145=AN$7,$T145+10*$M145=AN$7),$Q145*'[1]Paramètres commerce'!$D$6,0)</f>
        <v>0</v>
      </c>
      <c r="AO145" s="127">
        <f>IF(OR($T145=AO$7,$T145+$M145=AO$7,$T145+2*$M145=AO$7,$T145+3*$M145=AO$7,$T145+4*$M145=AO$7,$T145+5*$M145=AO$7,$T145+6*$M145=AO$7,$T145+7*$M145=AO$7,$T145+8*$M145=AO$7,$T145+9*$M145=AO$7,$T145+10*$M145=AO$7),$Q145*'[1]Paramètres commerce'!$D$6,0)</f>
        <v>0</v>
      </c>
      <c r="AP145" s="127">
        <f>IF(OR($T145=AP$7,$T145+$M145=AP$7,$T145+2*$M145=AP$7,$T145+3*$M145=AP$7,$T145+4*$M145=AP$7,$T145+5*$M145=AP$7,$T145+6*$M145=AP$7,$T145+7*$M145=AP$7,$T145+8*$M145=AP$7,$T145+9*$M145=AP$7,$T145+10*$M145=AP$7),$Q145*'[1]Paramètres commerce'!$D$6,0)</f>
        <v>0</v>
      </c>
      <c r="AQ145" s="128">
        <f>IF(OR($T145=AQ$7,$T145+$M145=AQ$7,$T145+2*$M145=AQ$7,$T145+3*$M145=AQ$7,$T145+4*$M145=AQ$7,$T145+5*$M145=AQ$7,$T145+6*$M145=AQ$7,$T145+7*$M145=AQ$7,$T145+8*$M145=AQ$7,$T145+9*$M145=AQ$7,$T145+10*$M145=AQ$7),$Q145*'[1]Paramètres commerce'!$D$6,0)</f>
        <v>0</v>
      </c>
      <c r="AR145" s="126">
        <f>IF(OR($T145=AR$7,$T145+$M145=AR$7,$T145+2*$M145=AR$7,$T145+3*$M145=AR$7,$T145+4*$M145=AR$7,$T145+5*$M145=AR$7,$T145+6*$M145=AR$7,$T145+7*$M145=AR$7,$T145+8*$M145=AR$7,$T145+9*$M145=AR$7,$T145+10*$M145=AR$7),$Q145*'[1]Paramètres commerce'!$D$6,0)</f>
        <v>0</v>
      </c>
      <c r="AS145" s="127">
        <f>IF(OR($T145=AS$7,$T145+$M145=AS$7,$T145+2*$M145=AS$7,$T145+3*$M145=AS$7,$T145+4*$M145=AS$7,$T145+5*$M145=AS$7,$T145+6*$M145=AS$7,$T145+7*$M145=AS$7,$T145+8*$M145=AS$7,$T145+9*$M145=AS$7,$T145+10*$M145=AS$7),$Q145*'[1]Paramètres commerce'!$D$6,0)</f>
        <v>0</v>
      </c>
      <c r="AT145" s="127">
        <f>IF(OR($T145=AT$7,$T145+$M145=AT$7,$T145+2*$M145=AT$7,$T145+3*$M145=AT$7,$T145+4*$M145=AT$7,$T145+5*$M145=AT$7,$T145+6*$M145=AT$7,$T145+7*$M145=AT$7,$T145+8*$M145=AT$7,$T145+9*$M145=AT$7,$T145+10*$M145=AT$7),$Q145*'[1]Paramètres commerce'!$D$6,0)</f>
        <v>0</v>
      </c>
      <c r="AU145" s="127">
        <f>IF(OR($T145=AU$7,$T145+$M145=AU$7,$T145+2*$M145=AU$7,$T145+3*$M145=AU$7,$T145+4*$M145=AU$7,$T145+5*$M145=AU$7,$T145+6*$M145=AU$7,$T145+7*$M145=AU$7,$T145+8*$M145=AU$7,$T145+9*$M145=AU$7,$T145+10*$M145=AU$7),$Q145*'[1]Paramètres commerce'!$D$6,0)</f>
        <v>0</v>
      </c>
      <c r="AV145" s="128">
        <f>IF(OR($T145=AV$7,$T145+$M145=AV$7,$T145+2*$M145=AV$7,$T145+3*$M145=AV$7,$T145+4*$M145=AV$7,$T145+5*$M145=AV$7,$T145+6*$M145=AV$7,$T145+7*$M145=AV$7,$T145+8*$M145=AV$7,$T145+9*$M145=AV$7,$T145+10*$M145=AV$7),$Q145*'[1]Paramètres commerce'!$D$6,0)</f>
        <v>0</v>
      </c>
      <c r="AW145" s="126">
        <f>IF(OR($T145=AW$7,$T145+$M145=AW$7,$T145+2*$M145=AW$7,$T145+3*$M145=AW$7,$T145+4*$M145=AW$7,$T145+5*$M145=AW$7,$T145+6*$M145=AW$7,$T145+7*$M145=AW$7,$T145+8*$M145=AW$7,$T145+9*$M145=AW$7,$T145+10*$M145=AW$7),$Q145*'[1]Paramètres commerce'!$D$6,0)</f>
        <v>0</v>
      </c>
      <c r="AX145" s="127">
        <f>IF(OR($T145=AX$7,$T145+$M145=AX$7,$T145+2*$M145=AX$7,$T145+3*$M145=AX$7,$T145+4*$M145=AX$7,$T145+5*$M145=AX$7,$T145+6*$M145=AX$7,$T145+7*$M145=AX$7,$T145+8*$M145=AX$7,$T145+9*$M145=AX$7,$T145+10*$M145=AX$7),$Q145*'[1]Paramètres commerce'!$D$6,0)</f>
        <v>0</v>
      </c>
      <c r="AY145" s="127">
        <f>IF(OR($T145=AY$7,$T145+$M145=AY$7,$T145+2*$M145=AY$7,$T145+3*$M145=AY$7,$T145+4*$M145=AY$7,$T145+5*$M145=AY$7,$T145+6*$M145=AY$7,$T145+7*$M145=AY$7,$T145+8*$M145=AY$7,$T145+9*$M145=AY$7,$T145+10*$M145=AY$7),$Q145*'[1]Paramètres commerce'!$D$6,0)</f>
        <v>0</v>
      </c>
      <c r="AZ145" s="127">
        <f>IF(OR($T145=AZ$7,$T145+$M145=AZ$7,$T145+2*$M145=AZ$7,$T145+3*$M145=AZ$7,$T145+4*$M145=AZ$7,$T145+5*$M145=AZ$7,$T145+6*$M145=AZ$7,$T145+7*$M145=AZ$7,$T145+8*$M145=AZ$7,$T145+9*$M145=AZ$7,$T145+10*$M145=AZ$7),$Q145*'[1]Paramètres commerce'!$D$6,0)</f>
        <v>0</v>
      </c>
      <c r="BA145" s="128">
        <f>IF(OR($T145=BA$7,$T145+$M145=BA$7,$T145+2*$M145=BA$7,$T145+3*$M145=BA$7,$T145+4*$M145=BA$7,$T145+5*$M145=BA$7,$T145+6*$M145=BA$7,$T145+7*$M145=BA$7,$T145+8*$M145=BA$7,$T145+9*$M145=BA$7,$T145+10*$M145=BA$7),$Q145*'[1]Paramètres commerce'!$D$6,0)</f>
        <v>0</v>
      </c>
      <c r="BB145" s="126">
        <f>IF(OR($T145=BB$7,$T145+$M145=BB$7,$T145+2*$M145=BB$7,$T145+3*$M145=BB$7,$T145+4*$M145=BB$7,$T145+5*$M145=BB$7,$T145+6*$M145=BB$7,$T145+7*$M145=BB$7,$T145+8*$M145=BB$7,$T145+9*$M145=BB$7,$T145+10*$M145=BB$7),$Q145*'[1]Paramètres commerce'!$D$6,0)</f>
        <v>0</v>
      </c>
      <c r="BC145" s="127">
        <f>IF(OR($T145=BC$7,$T145+$M145=BC$7,$T145+2*$M145=BC$7,$T145+3*$M145=BC$7,$T145+4*$M145=BC$7,$T145+5*$M145=BC$7,$T145+6*$M145=BC$7,$T145+7*$M145=BC$7,$T145+8*$M145=BC$7,$T145+9*$M145=BC$7,$T145+10*$M145=BC$7),$Q145*'[1]Paramètres commerce'!$D$6,0)</f>
        <v>0</v>
      </c>
      <c r="BD145" s="127">
        <f>IF(OR($T145=BD$7,$T145+$M145=BD$7,$T145+2*$M145=BD$7,$T145+3*$M145=BD$7,$T145+4*$M145=BD$7,$T145+5*$M145=BD$7,$T145+6*$M145=BD$7,$T145+7*$M145=BD$7,$T145+8*$M145=BD$7,$T145+9*$M145=BD$7,$T145+10*$M145=BD$7),$Q145*'[1]Paramètres commerce'!$D$6,0)</f>
        <v>0</v>
      </c>
      <c r="BE145" s="127">
        <f>IF(OR($T145=BE$7,$T145+$M145=BE$7,$T145+2*$M145=BE$7,$T145+3*$M145=BE$7,$T145+4*$M145=BE$7,$T145+5*$M145=BE$7,$T145+6*$M145=BE$7,$T145+7*$M145=BE$7,$T145+8*$M145=BE$7,$T145+9*$M145=BE$7,$T145+10*$M145=BE$7),$Q145*'[1]Paramètres commerce'!$D$6,0)</f>
        <v>0</v>
      </c>
      <c r="BF145" s="128">
        <f>IF(OR($T145=BF$7,$T145+$M145=BF$7,$T145+2*$M145=BF$7,$T145+3*$M145=BF$7,$T145+4*$M145=BF$7,$T145+5*$M145=BF$7,$T145+6*$M145=BF$7,$T145+7*$M145=BF$7,$T145+8*$M145=BF$7,$T145+9*$M145=BF$7,$T145+10*$M145=BF$7),$Q145*'[1]Paramètres commerce'!$D$6,0)</f>
        <v>0</v>
      </c>
      <c r="BG145" s="126">
        <f>IF(OR($T145=BG$7,$T145+$M145=BG$7,$T145+2*$M145=BG$7,$T145+3*$M145=BG$7,$T145+4*$M145=BG$7,$T145+5*$M145=BG$7,$T145+6*$M145=BG$7,$T145+7*$M145=BG$7,$T145+8*$M145=BG$7,$T145+9*$M145=BG$7,$T145+10*$M145=BG$7),$Q145*'[1]Paramètres commerce'!$D$6,0)</f>
        <v>0</v>
      </c>
      <c r="BH145" s="127">
        <f>IF(OR($T145=BH$7,$T145+$M145=BH$7,$T145+2*$M145=BH$7,$T145+3*$M145=BH$7,$T145+4*$M145=BH$7,$T145+5*$M145=BH$7,$T145+6*$M145=BH$7,$T145+7*$M145=BH$7,$T145+8*$M145=BH$7,$T145+9*$M145=BH$7,$T145+10*$M145=BH$7),$Q145*'[1]Paramètres commerce'!$D$6,0)</f>
        <v>0</v>
      </c>
      <c r="BI145" s="127">
        <f>IF(OR($T145=BI$7,$T145+$M145=BI$7,$T145+2*$M145=BI$7,$T145+3*$M145=BI$7,$T145+4*$M145=BI$7,$T145+5*$M145=BI$7,$T145+6*$M145=BI$7,$T145+7*$M145=BI$7,$T145+8*$M145=BI$7,$T145+9*$M145=BI$7,$T145+10*$M145=BI$7),$Q145*'[1]Paramètres commerce'!$D$6,0)</f>
        <v>0</v>
      </c>
      <c r="BJ145" s="127">
        <f>IF(OR($T145=BJ$7,$T145+$M145=BJ$7,$T145+2*$M145=BJ$7,$T145+3*$M145=BJ$7,$T145+4*$M145=BJ$7,$T145+5*$M145=BJ$7,$T145+6*$M145=BJ$7,$T145+7*$M145=BJ$7,$T145+8*$M145=BJ$7,$T145+9*$M145=BJ$7,$T145+10*$M145=BJ$7),$Q145*'[1]Paramètres commerce'!$D$6,0)</f>
        <v>0</v>
      </c>
      <c r="BK145" s="128">
        <f>IF(OR($T145=BK$7,$T145+$M145=BK$7,$T145+2*$M145=BK$7,$T145+3*$M145=BK$7,$T145+4*$M145=BK$7,$T145+5*$M145=BK$7,$T145+6*$M145=BK$7,$T145+7*$M145=BK$7,$T145+8*$M145=BK$7,$T145+9*$M145=BK$7,$T145+10*$M145=BK$7),$Q145*'[1]Paramètres commerce'!$D$6,0)</f>
        <v>0</v>
      </c>
      <c r="BL145" s="126">
        <f>IF(OR($T145=BL$7,$T145+$M145=BL$7,$T145+2*$M145=BL$7,$T145+3*$M145=BL$7,$T145+4*$M145=BL$7,$T145+5*$M145=BL$7,$T145+6*$M145=BL$7,$T145+7*$M145=BL$7,$T145+8*$M145=BL$7,$T145+9*$M145=BL$7,$T145+10*$M145=BL$7),$Q145*'[1]Paramètres commerce'!$D$6,0)</f>
        <v>0</v>
      </c>
      <c r="BM145" s="127">
        <f>IF(OR($T145=BM$7,$T145+$M145=BM$7,$T145+2*$M145=BM$7,$T145+3*$M145=BM$7,$T145+4*$M145=BM$7,$T145+5*$M145=BM$7,$T145+6*$M145=BM$7,$T145+7*$M145=BM$7,$T145+8*$M145=BM$7,$T145+9*$M145=BM$7,$T145+10*$M145=BM$7),$Q145*'[1]Paramètres commerce'!$D$6,0)</f>
        <v>0</v>
      </c>
      <c r="BN145" s="127">
        <f>IF(OR($T145=BN$7,$T145+$M145=BN$7,$T145+2*$M145=BN$7,$T145+3*$M145=BN$7,$T145+4*$M145=BN$7,$T145+5*$M145=BN$7,$T145+6*$M145=BN$7,$T145+7*$M145=BN$7,$T145+8*$M145=BN$7,$T145+9*$M145=BN$7,$T145+10*$M145=BN$7),$Q145*'[1]Paramètres commerce'!$D$6,0)</f>
        <v>0</v>
      </c>
      <c r="BO145" s="127">
        <f>IF(OR($T145=BO$7,$T145+$M145=BO$7,$T145+2*$M145=BO$7,$T145+3*$M145=BO$7,$T145+4*$M145=BO$7,$T145+5*$M145=BO$7,$T145+6*$M145=BO$7,$T145+7*$M145=BO$7,$T145+8*$M145=BO$7,$T145+9*$M145=BO$7,$T145+10*$M145=BO$7),$Q145*'[1]Paramètres commerce'!$D$6,0)</f>
        <v>0</v>
      </c>
      <c r="BP145" s="128">
        <f>IF(OR($T145=BP$7,$T145+$M145=BP$7,$T145+2*$M145=BP$7,$T145+3*$M145=BP$7,$T145+4*$M145=BP$7,$T145+5*$M145=BP$7,$T145+6*$M145=BP$7,$T145+7*$M145=BP$7,$T145+8*$M145=BP$7,$T145+9*$M145=BP$7,$T145+10*$M145=BP$7),$Q145*'[1]Paramètres commerce'!$D$6,0)</f>
        <v>0</v>
      </c>
      <c r="BQ145" s="126">
        <f>IF(OR($T145=BQ$7,$T145+$M145=BQ$7,$T145+2*$M145=BQ$7,$T145+3*$M145=BQ$7,$T145+4*$M145=BQ$7,$T145+5*$M145=BQ$7,$T145+6*$M145=BQ$7,$T145+7*$M145=BQ$7,$T145+8*$M145=BQ$7,$T145+9*$M145=BQ$7,$T145+10*$M145=BQ$7),$Q145*'[1]Paramètres commerce'!$D$6,0)</f>
        <v>0</v>
      </c>
      <c r="BR145" s="127">
        <f>IF(OR($T145=BR$7,$T145+$M145=BR$7,$T145+2*$M145=BR$7,$T145+3*$M145=BR$7,$T145+4*$M145=BR$7,$T145+5*$M145=BR$7,$T145+6*$M145=BR$7,$T145+7*$M145=BR$7,$T145+8*$M145=BR$7,$T145+9*$M145=BR$7,$T145+10*$M145=BR$7),$Q145*'[1]Paramètres commerce'!$D$6,0)</f>
        <v>0</v>
      </c>
      <c r="BS145" s="127">
        <f>IF(OR($T145=BS$7,$T145+$M145=BS$7,$T145+2*$M145=BS$7,$T145+3*$M145=BS$7,$T145+4*$M145=BS$7,$T145+5*$M145=BS$7,$T145+6*$M145=BS$7,$T145+7*$M145=BS$7,$T145+8*$M145=BS$7,$T145+9*$M145=BS$7,$T145+10*$M145=BS$7),$Q145*'[1]Paramètres commerce'!$D$6,0)</f>
        <v>0</v>
      </c>
      <c r="BT145" s="127">
        <f>IF(OR($T145=BT$7,$T145+$M145=BT$7,$T145+2*$M145=BT$7,$T145+3*$M145=BT$7,$T145+4*$M145=BT$7,$T145+5*$M145=BT$7,$T145+6*$M145=BT$7,$T145+7*$M145=BT$7,$T145+8*$M145=BT$7,$T145+9*$M145=BT$7,$T145+10*$M145=BT$7),$Q145*'[1]Paramètres commerce'!$D$6,0)</f>
        <v>0</v>
      </c>
      <c r="BU145" s="128">
        <f>IF(OR($T145=BU$7,$T145+$M145=BU$7,$T145+2*$M145=BU$7,$T145+3*$M145=BU$7,$T145+4*$M145=BU$7,$T145+5*$M145=BU$7,$T145+6*$M145=BU$7,$T145+7*$M145=BU$7,$T145+8*$M145=BU$7,$T145+9*$M145=BU$7,$T145+10*$M145=BU$7),$Q145*'[1]Paramètres commerce'!$D$6,0)</f>
        <v>0</v>
      </c>
      <c r="BV145" s="126">
        <f>IF(OR($T145=BV$7,$T145+$M145=BV$7,$T145+2*$M145=BV$7,$T145+3*$M145=BV$7,$T145+4*$M145=BV$7,$T145+5*$M145=BV$7,$T145+6*$M145=BV$7,$T145+7*$M145=BV$7,$T145+8*$M145=BV$7,$T145+9*$M145=BV$7,$T145+10*$M145=BV$7),$Q145*'[1]Paramètres commerce'!$D$6,0)</f>
        <v>0</v>
      </c>
      <c r="BW145" s="127">
        <f>IF(OR($T145=BW$7,$T145+$M145=BW$7,$T145+2*$M145=BW$7,$T145+3*$M145=BW$7,$T145+4*$M145=BW$7,$T145+5*$M145=BW$7,$T145+6*$M145=BW$7,$T145+7*$M145=BW$7,$T145+8*$M145=BW$7,$T145+9*$M145=BW$7,$T145+10*$M145=BW$7),$Q145*'[1]Paramètres commerce'!$D$6,0)</f>
        <v>0</v>
      </c>
      <c r="BX145" s="127">
        <f>IF(OR($T145=BX$7,$T145+$M145=BX$7,$T145+2*$M145=BX$7,$T145+3*$M145=BX$7,$T145+4*$M145=BX$7,$T145+5*$M145=BX$7,$T145+6*$M145=BX$7,$T145+7*$M145=BX$7,$T145+8*$M145=BX$7,$T145+9*$M145=BX$7,$T145+10*$M145=BX$7),$Q145*'[1]Paramètres commerce'!$D$6,0)</f>
        <v>0</v>
      </c>
      <c r="BY145" s="127">
        <f>IF(OR($T145=BY$7,$T145+$M145=BY$7,$T145+2*$M145=BY$7,$T145+3*$M145=BY$7,$T145+4*$M145=BY$7,$T145+5*$M145=BY$7,$T145+6*$M145=BY$7,$T145+7*$M145=BY$7,$T145+8*$M145=BY$7,$T145+9*$M145=BY$7,$T145+10*$M145=BY$7),$Q145*'[1]Paramètres commerce'!$D$6,0)</f>
        <v>0</v>
      </c>
      <c r="BZ145" s="128">
        <f>IF(OR($T145=BZ$7,$T145+$M145=BZ$7,$T145+2*$M145=BZ$7,$T145+3*$M145=BZ$7,$T145+4*$M145=BZ$7,$T145+5*$M145=BZ$7,$T145+6*$M145=BZ$7,$T145+7*$M145=BZ$7,$T145+8*$M145=BZ$7,$T145+9*$M145=BZ$7,$T145+10*$M145=BZ$7),$Q145*'[1]Paramètres commerce'!$D$6,0)</f>
        <v>0</v>
      </c>
      <c r="CA145" s="17"/>
    </row>
    <row r="146" spans="1:79">
      <c r="A146" s="2"/>
      <c r="B146" s="74">
        <v>139</v>
      </c>
      <c r="C146" s="115"/>
      <c r="D146" s="76"/>
      <c r="E146" s="97"/>
      <c r="F146" s="116"/>
      <c r="G146" s="117"/>
      <c r="H146" s="116"/>
      <c r="I146" s="116"/>
      <c r="J146" s="117"/>
      <c r="K146" s="81"/>
      <c r="L146" s="81"/>
      <c r="M146" s="82"/>
      <c r="N146" s="118"/>
      <c r="O146" s="84"/>
      <c r="P146" s="82"/>
      <c r="Q146" s="119">
        <f>(P146*'[1]Paramètres commerce'!$D$5+O146)*K146</f>
        <v>0</v>
      </c>
      <c r="R146" s="103">
        <f>'[1]Paramètres commerce'!$D$7</f>
        <v>5.0000000000000001E-3</v>
      </c>
      <c r="S146" s="119">
        <f>R146*Q146*'[1]Paramètres commerce'!$D$6</f>
        <v>0</v>
      </c>
      <c r="T146" s="120">
        <f t="shared" si="1"/>
        <v>2017</v>
      </c>
      <c r="U146" s="121" t="s">
        <v>38</v>
      </c>
      <c r="V146" s="122"/>
      <c r="W146" s="123"/>
      <c r="X146" s="123"/>
      <c r="Y146" s="123"/>
      <c r="Z146" s="123"/>
      <c r="AA146" s="124"/>
      <c r="AB146" s="125"/>
      <c r="AC146" s="126">
        <f>IF(OR($T146=AC$7,$T146+$M146=AC$7,$T146+2*$M146=AC$7,$T146+3*$M146=AC$7,$T146+4*$M146=AC$7,$T146+5*$M146=AC$7,$T146+6*$M146=AC$7,$T146+7*$M146=AC$7,$T146+8*$M146=AC$7,$T146+9*$M146=AC$7,$T146+10*$M146=AC$7),$Q146*'[1]Paramètres commerce'!$D$6,0)</f>
        <v>0</v>
      </c>
      <c r="AD146" s="127">
        <f>IF(OR($T146=AD$7,$T146+$M146=AD$7,$T146+2*$M146=AD$7,$T146+3*$M146=AD$7,$T146+4*$M146=AD$7,$T146+5*$M146=AD$7,$T146+6*$M146=AD$7,$T146+7*$M146=AD$7,$T146+8*$M146=AD$7,$T146+9*$M146=AD$7,$T146+10*$M146=AD$7),$Q146*'[1]Paramètres commerce'!$D$6,0)</f>
        <v>0</v>
      </c>
      <c r="AE146" s="127">
        <f>IF(OR($T146=AE$7,$T146+$M146=AE$7,$T146+2*$M146=AE$7,$T146+3*$M146=AE$7,$T146+4*$M146=AE$7,$T146+5*$M146=AE$7,$T146+6*$M146=AE$7,$T146+7*$M146=AE$7,$T146+8*$M146=AE$7,$T146+9*$M146=AE$7,$T146+10*$M146=AE$7),$Q146*'[1]Paramètres commerce'!$D$6,0)</f>
        <v>0</v>
      </c>
      <c r="AF146" s="127">
        <f>IF(OR($T146=AF$7,$T146+$M146=AF$7,$T146+2*$M146=AF$7,$T146+3*$M146=AF$7,$T146+4*$M146=AF$7,$T146+5*$M146=AF$7,$T146+6*$M146=AF$7,$T146+7*$M146=AF$7,$T146+8*$M146=AF$7,$T146+9*$M146=AF$7,$T146+10*$M146=AF$7),$Q146*'[1]Paramètres commerce'!$D$6,0)</f>
        <v>0</v>
      </c>
      <c r="AG146" s="128">
        <f>IF(OR($T146=AG$7,$T146+$M146=AG$7,$T146+2*$M146=AG$7,$T146+3*$M146=AG$7,$T146+4*$M146=AG$7,$T146+5*$M146=AG$7,$T146+6*$M146=AG$7,$T146+7*$M146=AG$7,$T146+8*$M146=AG$7,$T146+9*$M146=AG$7,$T146+10*$M146=AG$7),$Q146*'[1]Paramètres commerce'!$D$6,0)</f>
        <v>0</v>
      </c>
      <c r="AH146" s="126">
        <f>IF(OR($T146=AH$7,$T146+$M146=AH$7,$T146+2*$M146=AH$7,$T146+3*$M146=AH$7,$T146+4*$M146=AH$7,$T146+5*$M146=AH$7,$T146+6*$M146=AH$7,$T146+7*$M146=AH$7,$T146+8*$M146=AH$7,$T146+9*$M146=AH$7,$T146+10*$M146=AH$7),$Q146*'[1]Paramètres commerce'!$D$6,0)</f>
        <v>0</v>
      </c>
      <c r="AI146" s="127">
        <f>IF(OR($T146=AI$7,$T146+$M146=AI$7,$T146+2*$M146=AI$7,$T146+3*$M146=AI$7,$T146+4*$M146=AI$7,$T146+5*$M146=AI$7,$T146+6*$M146=AI$7,$T146+7*$M146=AI$7,$T146+8*$M146=AI$7,$T146+9*$M146=AI$7,$T146+10*$M146=AI$7),$Q146*'[1]Paramètres commerce'!$D$6,0)</f>
        <v>0</v>
      </c>
      <c r="AJ146" s="127">
        <f>IF(OR($T146=AJ$7,$T146+$M146=AJ$7,$T146+2*$M146=AJ$7,$T146+3*$M146=AJ$7,$T146+4*$M146=AJ$7,$T146+5*$M146=AJ$7,$T146+6*$M146=AJ$7,$T146+7*$M146=AJ$7,$T146+8*$M146=AJ$7,$T146+9*$M146=AJ$7,$T146+10*$M146=AJ$7),$Q146*'[1]Paramètres commerce'!$D$6,0)</f>
        <v>0</v>
      </c>
      <c r="AK146" s="127">
        <f>IF(OR($T146=AK$7,$T146+$M146=AK$7,$T146+2*$M146=AK$7,$T146+3*$M146=AK$7,$T146+4*$M146=AK$7,$T146+5*$M146=AK$7,$T146+6*$M146=AK$7,$T146+7*$M146=AK$7,$T146+8*$M146=AK$7,$T146+9*$M146=AK$7,$T146+10*$M146=AK$7),$Q146*'[1]Paramètres commerce'!$D$6,0)</f>
        <v>0</v>
      </c>
      <c r="AL146" s="128">
        <f>IF(OR($T146=AL$7,$T146+$M146=AL$7,$T146+2*$M146=AL$7,$T146+3*$M146=AL$7,$T146+4*$M146=AL$7,$T146+5*$M146=AL$7,$T146+6*$M146=AL$7,$T146+7*$M146=AL$7,$T146+8*$M146=AL$7,$T146+9*$M146=AL$7,$T146+10*$M146=AL$7),$Q146*'[1]Paramètres commerce'!$D$6,0)</f>
        <v>0</v>
      </c>
      <c r="AM146" s="126">
        <f>IF(OR($T146=AM$7,$T146+$M146=AM$7,$T146+2*$M146=AM$7,$T146+3*$M146=AM$7,$T146+4*$M146=AM$7,$T146+5*$M146=AM$7,$T146+6*$M146=AM$7,$T146+7*$M146=AM$7,$T146+8*$M146=AM$7,$T146+9*$M146=AM$7,$T146+10*$M146=AM$7),$Q146*'[1]Paramètres commerce'!$D$6,0)</f>
        <v>0</v>
      </c>
      <c r="AN146" s="127">
        <f>IF(OR($T146=AN$7,$T146+$M146=AN$7,$T146+2*$M146=AN$7,$T146+3*$M146=AN$7,$T146+4*$M146=AN$7,$T146+5*$M146=AN$7,$T146+6*$M146=AN$7,$T146+7*$M146=AN$7,$T146+8*$M146=AN$7,$T146+9*$M146=AN$7,$T146+10*$M146=AN$7),$Q146*'[1]Paramètres commerce'!$D$6,0)</f>
        <v>0</v>
      </c>
      <c r="AO146" s="127">
        <f>IF(OR($T146=AO$7,$T146+$M146=AO$7,$T146+2*$M146=AO$7,$T146+3*$M146=AO$7,$T146+4*$M146=AO$7,$T146+5*$M146=AO$7,$T146+6*$M146=AO$7,$T146+7*$M146=AO$7,$T146+8*$M146=AO$7,$T146+9*$M146=AO$7,$T146+10*$M146=AO$7),$Q146*'[1]Paramètres commerce'!$D$6,0)</f>
        <v>0</v>
      </c>
      <c r="AP146" s="127">
        <f>IF(OR($T146=AP$7,$T146+$M146=AP$7,$T146+2*$M146=AP$7,$T146+3*$M146=AP$7,$T146+4*$M146=AP$7,$T146+5*$M146=AP$7,$T146+6*$M146=AP$7,$T146+7*$M146=AP$7,$T146+8*$M146=AP$7,$T146+9*$M146=AP$7,$T146+10*$M146=AP$7),$Q146*'[1]Paramètres commerce'!$D$6,0)</f>
        <v>0</v>
      </c>
      <c r="AQ146" s="128">
        <f>IF(OR($T146=AQ$7,$T146+$M146=AQ$7,$T146+2*$M146=AQ$7,$T146+3*$M146=AQ$7,$T146+4*$M146=AQ$7,$T146+5*$M146=AQ$7,$T146+6*$M146=AQ$7,$T146+7*$M146=AQ$7,$T146+8*$M146=AQ$7,$T146+9*$M146=AQ$7,$T146+10*$M146=AQ$7),$Q146*'[1]Paramètres commerce'!$D$6,0)</f>
        <v>0</v>
      </c>
      <c r="AR146" s="126">
        <f>IF(OR($T146=AR$7,$T146+$M146=AR$7,$T146+2*$M146=AR$7,$T146+3*$M146=AR$7,$T146+4*$M146=AR$7,$T146+5*$M146=AR$7,$T146+6*$M146=AR$7,$T146+7*$M146=AR$7,$T146+8*$M146=AR$7,$T146+9*$M146=AR$7,$T146+10*$M146=AR$7),$Q146*'[1]Paramètres commerce'!$D$6,0)</f>
        <v>0</v>
      </c>
      <c r="AS146" s="127">
        <f>IF(OR($T146=AS$7,$T146+$M146=AS$7,$T146+2*$M146=AS$7,$T146+3*$M146=AS$7,$T146+4*$M146=AS$7,$T146+5*$M146=AS$7,$T146+6*$M146=AS$7,$T146+7*$M146=AS$7,$T146+8*$M146=AS$7,$T146+9*$M146=AS$7,$T146+10*$M146=AS$7),$Q146*'[1]Paramètres commerce'!$D$6,0)</f>
        <v>0</v>
      </c>
      <c r="AT146" s="127">
        <f>IF(OR($T146=AT$7,$T146+$M146=AT$7,$T146+2*$M146=AT$7,$T146+3*$M146=AT$7,$T146+4*$M146=AT$7,$T146+5*$M146=AT$7,$T146+6*$M146=AT$7,$T146+7*$M146=AT$7,$T146+8*$M146=AT$7,$T146+9*$M146=AT$7,$T146+10*$M146=AT$7),$Q146*'[1]Paramètres commerce'!$D$6,0)</f>
        <v>0</v>
      </c>
      <c r="AU146" s="127">
        <f>IF(OR($T146=AU$7,$T146+$M146=AU$7,$T146+2*$M146=AU$7,$T146+3*$M146=AU$7,$T146+4*$M146=AU$7,$T146+5*$M146=AU$7,$T146+6*$M146=AU$7,$T146+7*$M146=AU$7,$T146+8*$M146=AU$7,$T146+9*$M146=AU$7,$T146+10*$M146=AU$7),$Q146*'[1]Paramètres commerce'!$D$6,0)</f>
        <v>0</v>
      </c>
      <c r="AV146" s="128">
        <f>IF(OR($T146=AV$7,$T146+$M146=AV$7,$T146+2*$M146=AV$7,$T146+3*$M146=AV$7,$T146+4*$M146=AV$7,$T146+5*$M146=AV$7,$T146+6*$M146=AV$7,$T146+7*$M146=AV$7,$T146+8*$M146=AV$7,$T146+9*$M146=AV$7,$T146+10*$M146=AV$7),$Q146*'[1]Paramètres commerce'!$D$6,0)</f>
        <v>0</v>
      </c>
      <c r="AW146" s="126">
        <f>IF(OR($T146=AW$7,$T146+$M146=AW$7,$T146+2*$M146=AW$7,$T146+3*$M146=AW$7,$T146+4*$M146=AW$7,$T146+5*$M146=AW$7,$T146+6*$M146=AW$7,$T146+7*$M146=AW$7,$T146+8*$M146=AW$7,$T146+9*$M146=AW$7,$T146+10*$M146=AW$7),$Q146*'[1]Paramètres commerce'!$D$6,0)</f>
        <v>0</v>
      </c>
      <c r="AX146" s="127">
        <f>IF(OR($T146=AX$7,$T146+$M146=AX$7,$T146+2*$M146=AX$7,$T146+3*$M146=AX$7,$T146+4*$M146=AX$7,$T146+5*$M146=AX$7,$T146+6*$M146=AX$7,$T146+7*$M146=AX$7,$T146+8*$M146=AX$7,$T146+9*$M146=AX$7,$T146+10*$M146=AX$7),$Q146*'[1]Paramètres commerce'!$D$6,0)</f>
        <v>0</v>
      </c>
      <c r="AY146" s="127">
        <f>IF(OR($T146=AY$7,$T146+$M146=AY$7,$T146+2*$M146=AY$7,$T146+3*$M146=AY$7,$T146+4*$M146=AY$7,$T146+5*$M146=AY$7,$T146+6*$M146=AY$7,$T146+7*$M146=AY$7,$T146+8*$M146=AY$7,$T146+9*$M146=AY$7,$T146+10*$M146=AY$7),$Q146*'[1]Paramètres commerce'!$D$6,0)</f>
        <v>0</v>
      </c>
      <c r="AZ146" s="127">
        <f>IF(OR($T146=AZ$7,$T146+$M146=AZ$7,$T146+2*$M146=AZ$7,$T146+3*$M146=AZ$7,$T146+4*$M146=AZ$7,$T146+5*$M146=AZ$7,$T146+6*$M146=AZ$7,$T146+7*$M146=AZ$7,$T146+8*$M146=AZ$7,$T146+9*$M146=AZ$7,$T146+10*$M146=AZ$7),$Q146*'[1]Paramètres commerce'!$D$6,0)</f>
        <v>0</v>
      </c>
      <c r="BA146" s="128">
        <f>IF(OR($T146=BA$7,$T146+$M146=BA$7,$T146+2*$M146=BA$7,$T146+3*$M146=BA$7,$T146+4*$M146=BA$7,$T146+5*$M146=BA$7,$T146+6*$M146=BA$7,$T146+7*$M146=BA$7,$T146+8*$M146=BA$7,$T146+9*$M146=BA$7,$T146+10*$M146=BA$7),$Q146*'[1]Paramètres commerce'!$D$6,0)</f>
        <v>0</v>
      </c>
      <c r="BB146" s="126">
        <f>IF(OR($T146=BB$7,$T146+$M146=BB$7,$T146+2*$M146=BB$7,$T146+3*$M146=BB$7,$T146+4*$M146=BB$7,$T146+5*$M146=BB$7,$T146+6*$M146=BB$7,$T146+7*$M146=BB$7,$T146+8*$M146=BB$7,$T146+9*$M146=BB$7,$T146+10*$M146=BB$7),$Q146*'[1]Paramètres commerce'!$D$6,0)</f>
        <v>0</v>
      </c>
      <c r="BC146" s="127">
        <f>IF(OR($T146=BC$7,$T146+$M146=BC$7,$T146+2*$M146=BC$7,$T146+3*$M146=BC$7,$T146+4*$M146=BC$7,$T146+5*$M146=BC$7,$T146+6*$M146=BC$7,$T146+7*$M146=BC$7,$T146+8*$M146=BC$7,$T146+9*$M146=BC$7,$T146+10*$M146=BC$7),$Q146*'[1]Paramètres commerce'!$D$6,0)</f>
        <v>0</v>
      </c>
      <c r="BD146" s="127">
        <f>IF(OR($T146=BD$7,$T146+$M146=BD$7,$T146+2*$M146=BD$7,$T146+3*$M146=BD$7,$T146+4*$M146=BD$7,$T146+5*$M146=BD$7,$T146+6*$M146=BD$7,$T146+7*$M146=BD$7,$T146+8*$M146=BD$7,$T146+9*$M146=BD$7,$T146+10*$M146=BD$7),$Q146*'[1]Paramètres commerce'!$D$6,0)</f>
        <v>0</v>
      </c>
      <c r="BE146" s="127">
        <f>IF(OR($T146=BE$7,$T146+$M146=BE$7,$T146+2*$M146=BE$7,$T146+3*$M146=BE$7,$T146+4*$M146=BE$7,$T146+5*$M146=BE$7,$T146+6*$M146=BE$7,$T146+7*$M146=BE$7,$T146+8*$M146=BE$7,$T146+9*$M146=BE$7,$T146+10*$M146=BE$7),$Q146*'[1]Paramètres commerce'!$D$6,0)</f>
        <v>0</v>
      </c>
      <c r="BF146" s="128">
        <f>IF(OR($T146=BF$7,$T146+$M146=BF$7,$T146+2*$M146=BF$7,$T146+3*$M146=BF$7,$T146+4*$M146=BF$7,$T146+5*$M146=BF$7,$T146+6*$M146=BF$7,$T146+7*$M146=BF$7,$T146+8*$M146=BF$7,$T146+9*$M146=BF$7,$T146+10*$M146=BF$7),$Q146*'[1]Paramètres commerce'!$D$6,0)</f>
        <v>0</v>
      </c>
      <c r="BG146" s="126">
        <f>IF(OR($T146=BG$7,$T146+$M146=BG$7,$T146+2*$M146=BG$7,$T146+3*$M146=BG$7,$T146+4*$M146=BG$7,$T146+5*$M146=BG$7,$T146+6*$M146=BG$7,$T146+7*$M146=BG$7,$T146+8*$M146=BG$7,$T146+9*$M146=BG$7,$T146+10*$M146=BG$7),$Q146*'[1]Paramètres commerce'!$D$6,0)</f>
        <v>0</v>
      </c>
      <c r="BH146" s="127">
        <f>IF(OR($T146=BH$7,$T146+$M146=BH$7,$T146+2*$M146=BH$7,$T146+3*$M146=BH$7,$T146+4*$M146=BH$7,$T146+5*$M146=BH$7,$T146+6*$M146=BH$7,$T146+7*$M146=BH$7,$T146+8*$M146=BH$7,$T146+9*$M146=BH$7,$T146+10*$M146=BH$7),$Q146*'[1]Paramètres commerce'!$D$6,0)</f>
        <v>0</v>
      </c>
      <c r="BI146" s="127">
        <f>IF(OR($T146=BI$7,$T146+$M146=BI$7,$T146+2*$M146=BI$7,$T146+3*$M146=BI$7,$T146+4*$M146=BI$7,$T146+5*$M146=BI$7,$T146+6*$M146=BI$7,$T146+7*$M146=BI$7,$T146+8*$M146=BI$7,$T146+9*$M146=BI$7,$T146+10*$M146=BI$7),$Q146*'[1]Paramètres commerce'!$D$6,0)</f>
        <v>0</v>
      </c>
      <c r="BJ146" s="127">
        <f>IF(OR($T146=BJ$7,$T146+$M146=BJ$7,$T146+2*$M146=BJ$7,$T146+3*$M146=BJ$7,$T146+4*$M146=BJ$7,$T146+5*$M146=BJ$7,$T146+6*$M146=BJ$7,$T146+7*$M146=BJ$7,$T146+8*$M146=BJ$7,$T146+9*$M146=BJ$7,$T146+10*$M146=BJ$7),$Q146*'[1]Paramètres commerce'!$D$6,0)</f>
        <v>0</v>
      </c>
      <c r="BK146" s="128">
        <f>IF(OR($T146=BK$7,$T146+$M146=BK$7,$T146+2*$M146=BK$7,$T146+3*$M146=BK$7,$T146+4*$M146=BK$7,$T146+5*$M146=BK$7,$T146+6*$M146=BK$7,$T146+7*$M146=BK$7,$T146+8*$M146=BK$7,$T146+9*$M146=BK$7,$T146+10*$M146=BK$7),$Q146*'[1]Paramètres commerce'!$D$6,0)</f>
        <v>0</v>
      </c>
      <c r="BL146" s="126">
        <f>IF(OR($T146=BL$7,$T146+$M146=BL$7,$T146+2*$M146=BL$7,$T146+3*$M146=BL$7,$T146+4*$M146=BL$7,$T146+5*$M146=BL$7,$T146+6*$M146=BL$7,$T146+7*$M146=BL$7,$T146+8*$M146=BL$7,$T146+9*$M146=BL$7,$T146+10*$M146=BL$7),$Q146*'[1]Paramètres commerce'!$D$6,0)</f>
        <v>0</v>
      </c>
      <c r="BM146" s="127">
        <f>IF(OR($T146=BM$7,$T146+$M146=BM$7,$T146+2*$M146=BM$7,$T146+3*$M146=BM$7,$T146+4*$M146=BM$7,$T146+5*$M146=BM$7,$T146+6*$M146=BM$7,$T146+7*$M146=BM$7,$T146+8*$M146=BM$7,$T146+9*$M146=BM$7,$T146+10*$M146=BM$7),$Q146*'[1]Paramètres commerce'!$D$6,0)</f>
        <v>0</v>
      </c>
      <c r="BN146" s="127">
        <f>IF(OR($T146=BN$7,$T146+$M146=BN$7,$T146+2*$M146=BN$7,$T146+3*$M146=BN$7,$T146+4*$M146=BN$7,$T146+5*$M146=BN$7,$T146+6*$M146=BN$7,$T146+7*$M146=BN$7,$T146+8*$M146=BN$7,$T146+9*$M146=BN$7,$T146+10*$M146=BN$7),$Q146*'[1]Paramètres commerce'!$D$6,0)</f>
        <v>0</v>
      </c>
      <c r="BO146" s="127">
        <f>IF(OR($T146=BO$7,$T146+$M146=BO$7,$T146+2*$M146=BO$7,$T146+3*$M146=BO$7,$T146+4*$M146=BO$7,$T146+5*$M146=BO$7,$T146+6*$M146=BO$7,$T146+7*$M146=BO$7,$T146+8*$M146=BO$7,$T146+9*$M146=BO$7,$T146+10*$M146=BO$7),$Q146*'[1]Paramètres commerce'!$D$6,0)</f>
        <v>0</v>
      </c>
      <c r="BP146" s="128">
        <f>IF(OR($T146=BP$7,$T146+$M146=BP$7,$T146+2*$M146=BP$7,$T146+3*$M146=BP$7,$T146+4*$M146=BP$7,$T146+5*$M146=BP$7,$T146+6*$M146=BP$7,$T146+7*$M146=BP$7,$T146+8*$M146=BP$7,$T146+9*$M146=BP$7,$T146+10*$M146=BP$7),$Q146*'[1]Paramètres commerce'!$D$6,0)</f>
        <v>0</v>
      </c>
      <c r="BQ146" s="126">
        <f>IF(OR($T146=BQ$7,$T146+$M146=BQ$7,$T146+2*$M146=BQ$7,$T146+3*$M146=BQ$7,$T146+4*$M146=BQ$7,$T146+5*$M146=BQ$7,$T146+6*$M146=BQ$7,$T146+7*$M146=BQ$7,$T146+8*$M146=BQ$7,$T146+9*$M146=BQ$7,$T146+10*$M146=BQ$7),$Q146*'[1]Paramètres commerce'!$D$6,0)</f>
        <v>0</v>
      </c>
      <c r="BR146" s="127">
        <f>IF(OR($T146=BR$7,$T146+$M146=BR$7,$T146+2*$M146=BR$7,$T146+3*$M146=BR$7,$T146+4*$M146=BR$7,$T146+5*$M146=BR$7,$T146+6*$M146=BR$7,$T146+7*$M146=BR$7,$T146+8*$M146=BR$7,$T146+9*$M146=BR$7,$T146+10*$M146=BR$7),$Q146*'[1]Paramètres commerce'!$D$6,0)</f>
        <v>0</v>
      </c>
      <c r="BS146" s="127">
        <f>IF(OR($T146=BS$7,$T146+$M146=BS$7,$T146+2*$M146=BS$7,$T146+3*$M146=BS$7,$T146+4*$M146=BS$7,$T146+5*$M146=BS$7,$T146+6*$M146=BS$7,$T146+7*$M146=BS$7,$T146+8*$M146=BS$7,$T146+9*$M146=BS$7,$T146+10*$M146=BS$7),$Q146*'[1]Paramètres commerce'!$D$6,0)</f>
        <v>0</v>
      </c>
      <c r="BT146" s="127">
        <f>IF(OR($T146=BT$7,$T146+$M146=BT$7,$T146+2*$M146=BT$7,$T146+3*$M146=BT$7,$T146+4*$M146=BT$7,$T146+5*$M146=BT$7,$T146+6*$M146=BT$7,$T146+7*$M146=BT$7,$T146+8*$M146=BT$7,$T146+9*$M146=BT$7,$T146+10*$M146=BT$7),$Q146*'[1]Paramètres commerce'!$D$6,0)</f>
        <v>0</v>
      </c>
      <c r="BU146" s="128">
        <f>IF(OR($T146=BU$7,$T146+$M146=BU$7,$T146+2*$M146=BU$7,$T146+3*$M146=BU$7,$T146+4*$M146=BU$7,$T146+5*$M146=BU$7,$T146+6*$M146=BU$7,$T146+7*$M146=BU$7,$T146+8*$M146=BU$7,$T146+9*$M146=BU$7,$T146+10*$M146=BU$7),$Q146*'[1]Paramètres commerce'!$D$6,0)</f>
        <v>0</v>
      </c>
      <c r="BV146" s="126">
        <f>IF(OR($T146=BV$7,$T146+$M146=BV$7,$T146+2*$M146=BV$7,$T146+3*$M146=BV$7,$T146+4*$M146=BV$7,$T146+5*$M146=BV$7,$T146+6*$M146=BV$7,$T146+7*$M146=BV$7,$T146+8*$M146=BV$7,$T146+9*$M146=BV$7,$T146+10*$M146=BV$7),$Q146*'[1]Paramètres commerce'!$D$6,0)</f>
        <v>0</v>
      </c>
      <c r="BW146" s="127">
        <f>IF(OR($T146=BW$7,$T146+$M146=BW$7,$T146+2*$M146=BW$7,$T146+3*$M146=BW$7,$T146+4*$M146=BW$7,$T146+5*$M146=BW$7,$T146+6*$M146=BW$7,$T146+7*$M146=BW$7,$T146+8*$M146=BW$7,$T146+9*$M146=BW$7,$T146+10*$M146=BW$7),$Q146*'[1]Paramètres commerce'!$D$6,0)</f>
        <v>0</v>
      </c>
      <c r="BX146" s="127">
        <f>IF(OR($T146=BX$7,$T146+$M146=BX$7,$T146+2*$M146=BX$7,$T146+3*$M146=BX$7,$T146+4*$M146=BX$7,$T146+5*$M146=BX$7,$T146+6*$M146=BX$7,$T146+7*$M146=BX$7,$T146+8*$M146=BX$7,$T146+9*$M146=BX$7,$T146+10*$M146=BX$7),$Q146*'[1]Paramètres commerce'!$D$6,0)</f>
        <v>0</v>
      </c>
      <c r="BY146" s="127">
        <f>IF(OR($T146=BY$7,$T146+$M146=BY$7,$T146+2*$M146=BY$7,$T146+3*$M146=BY$7,$T146+4*$M146=BY$7,$T146+5*$M146=BY$7,$T146+6*$M146=BY$7,$T146+7*$M146=BY$7,$T146+8*$M146=BY$7,$T146+9*$M146=BY$7,$T146+10*$M146=BY$7),$Q146*'[1]Paramètres commerce'!$D$6,0)</f>
        <v>0</v>
      </c>
      <c r="BZ146" s="128">
        <f>IF(OR($T146=BZ$7,$T146+$M146=BZ$7,$T146+2*$M146=BZ$7,$T146+3*$M146=BZ$7,$T146+4*$M146=BZ$7,$T146+5*$M146=BZ$7,$T146+6*$M146=BZ$7,$T146+7*$M146=BZ$7,$T146+8*$M146=BZ$7,$T146+9*$M146=BZ$7,$T146+10*$M146=BZ$7),$Q146*'[1]Paramètres commerce'!$D$6,0)</f>
        <v>0</v>
      </c>
      <c r="CA146" s="17"/>
    </row>
    <row r="147" spans="1:79">
      <c r="A147" s="2"/>
      <c r="B147" s="74">
        <v>140</v>
      </c>
      <c r="C147" s="115"/>
      <c r="D147" s="76"/>
      <c r="E147" s="97"/>
      <c r="F147" s="116"/>
      <c r="G147" s="117"/>
      <c r="H147" s="116"/>
      <c r="I147" s="116"/>
      <c r="J147" s="117"/>
      <c r="K147" s="81"/>
      <c r="L147" s="81"/>
      <c r="M147" s="82"/>
      <c r="N147" s="118"/>
      <c r="O147" s="84"/>
      <c r="P147" s="82"/>
      <c r="Q147" s="119">
        <f>(P147*'[1]Paramètres commerce'!$D$5+O147)*K147</f>
        <v>0</v>
      </c>
      <c r="R147" s="103">
        <f>'[1]Paramètres commerce'!$D$7</f>
        <v>5.0000000000000001E-3</v>
      </c>
      <c r="S147" s="119">
        <f>R147*Q147*'[1]Paramètres commerce'!$D$6</f>
        <v>0</v>
      </c>
      <c r="T147" s="120">
        <f t="shared" si="1"/>
        <v>2017</v>
      </c>
      <c r="U147" s="121" t="s">
        <v>38</v>
      </c>
      <c r="V147" s="122"/>
      <c r="W147" s="123"/>
      <c r="X147" s="123"/>
      <c r="Y147" s="123"/>
      <c r="Z147" s="123"/>
      <c r="AA147" s="124"/>
      <c r="AB147" s="125"/>
      <c r="AC147" s="126">
        <f>IF(OR($T147=AC$7,$T147+$M147=AC$7,$T147+2*$M147=AC$7,$T147+3*$M147=AC$7,$T147+4*$M147=AC$7,$T147+5*$M147=AC$7,$T147+6*$M147=AC$7,$T147+7*$M147=AC$7,$T147+8*$M147=AC$7,$T147+9*$M147=AC$7,$T147+10*$M147=AC$7),$Q147*'[1]Paramètres commerce'!$D$6,0)</f>
        <v>0</v>
      </c>
      <c r="AD147" s="127">
        <f>IF(OR($T147=AD$7,$T147+$M147=AD$7,$T147+2*$M147=AD$7,$T147+3*$M147=AD$7,$T147+4*$M147=AD$7,$T147+5*$M147=AD$7,$T147+6*$M147=AD$7,$T147+7*$M147=AD$7,$T147+8*$M147=AD$7,$T147+9*$M147=AD$7,$T147+10*$M147=AD$7),$Q147*'[1]Paramètres commerce'!$D$6,0)</f>
        <v>0</v>
      </c>
      <c r="AE147" s="127">
        <f>IF(OR($T147=AE$7,$T147+$M147=AE$7,$T147+2*$M147=AE$7,$T147+3*$M147=AE$7,$T147+4*$M147=AE$7,$T147+5*$M147=AE$7,$T147+6*$M147=AE$7,$T147+7*$M147=AE$7,$T147+8*$M147=AE$7,$T147+9*$M147=AE$7,$T147+10*$M147=AE$7),$Q147*'[1]Paramètres commerce'!$D$6,0)</f>
        <v>0</v>
      </c>
      <c r="AF147" s="127">
        <f>IF(OR($T147=AF$7,$T147+$M147=AF$7,$T147+2*$M147=AF$7,$T147+3*$M147=AF$7,$T147+4*$M147=AF$7,$T147+5*$M147=AF$7,$T147+6*$M147=AF$7,$T147+7*$M147=AF$7,$T147+8*$M147=AF$7,$T147+9*$M147=AF$7,$T147+10*$M147=AF$7),$Q147*'[1]Paramètres commerce'!$D$6,0)</f>
        <v>0</v>
      </c>
      <c r="AG147" s="128">
        <f>IF(OR($T147=AG$7,$T147+$M147=AG$7,$T147+2*$M147=AG$7,$T147+3*$M147=AG$7,$T147+4*$M147=AG$7,$T147+5*$M147=AG$7,$T147+6*$M147=AG$7,$T147+7*$M147=AG$7,$T147+8*$M147=AG$7,$T147+9*$M147=AG$7,$T147+10*$M147=AG$7),$Q147*'[1]Paramètres commerce'!$D$6,0)</f>
        <v>0</v>
      </c>
      <c r="AH147" s="126">
        <f>IF(OR($T147=AH$7,$T147+$M147=AH$7,$T147+2*$M147=AH$7,$T147+3*$M147=AH$7,$T147+4*$M147=AH$7,$T147+5*$M147=AH$7,$T147+6*$M147=AH$7,$T147+7*$M147=AH$7,$T147+8*$M147=AH$7,$T147+9*$M147=AH$7,$T147+10*$M147=AH$7),$Q147*'[1]Paramètres commerce'!$D$6,0)</f>
        <v>0</v>
      </c>
      <c r="AI147" s="127">
        <f>IF(OR($T147=AI$7,$T147+$M147=AI$7,$T147+2*$M147=AI$7,$T147+3*$M147=AI$7,$T147+4*$M147=AI$7,$T147+5*$M147=AI$7,$T147+6*$M147=AI$7,$T147+7*$M147=AI$7,$T147+8*$M147=AI$7,$T147+9*$M147=AI$7,$T147+10*$M147=AI$7),$Q147*'[1]Paramètres commerce'!$D$6,0)</f>
        <v>0</v>
      </c>
      <c r="AJ147" s="127">
        <f>IF(OR($T147=AJ$7,$T147+$M147=AJ$7,$T147+2*$M147=AJ$7,$T147+3*$M147=AJ$7,$T147+4*$M147=AJ$7,$T147+5*$M147=AJ$7,$T147+6*$M147=AJ$7,$T147+7*$M147=AJ$7,$T147+8*$M147=AJ$7,$T147+9*$M147=AJ$7,$T147+10*$M147=AJ$7),$Q147*'[1]Paramètres commerce'!$D$6,0)</f>
        <v>0</v>
      </c>
      <c r="AK147" s="127">
        <f>IF(OR($T147=AK$7,$T147+$M147=AK$7,$T147+2*$M147=AK$7,$T147+3*$M147=AK$7,$T147+4*$M147=AK$7,$T147+5*$M147=AK$7,$T147+6*$M147=AK$7,$T147+7*$M147=AK$7,$T147+8*$M147=AK$7,$T147+9*$M147=AK$7,$T147+10*$M147=AK$7),$Q147*'[1]Paramètres commerce'!$D$6,0)</f>
        <v>0</v>
      </c>
      <c r="AL147" s="128">
        <f>IF(OR($T147=AL$7,$T147+$M147=AL$7,$T147+2*$M147=AL$7,$T147+3*$M147=AL$7,$T147+4*$M147=AL$7,$T147+5*$M147=AL$7,$T147+6*$M147=AL$7,$T147+7*$M147=AL$7,$T147+8*$M147=AL$7,$T147+9*$M147=AL$7,$T147+10*$M147=AL$7),$Q147*'[1]Paramètres commerce'!$D$6,0)</f>
        <v>0</v>
      </c>
      <c r="AM147" s="126">
        <f>IF(OR($T147=AM$7,$T147+$M147=AM$7,$T147+2*$M147=AM$7,$T147+3*$M147=AM$7,$T147+4*$M147=AM$7,$T147+5*$M147=AM$7,$T147+6*$M147=AM$7,$T147+7*$M147=AM$7,$T147+8*$M147=AM$7,$T147+9*$M147=AM$7,$T147+10*$M147=AM$7),$Q147*'[1]Paramètres commerce'!$D$6,0)</f>
        <v>0</v>
      </c>
      <c r="AN147" s="127">
        <f>IF(OR($T147=AN$7,$T147+$M147=AN$7,$T147+2*$M147=AN$7,$T147+3*$M147=AN$7,$T147+4*$M147=AN$7,$T147+5*$M147=AN$7,$T147+6*$M147=AN$7,$T147+7*$M147=AN$7,$T147+8*$M147=AN$7,$T147+9*$M147=AN$7,$T147+10*$M147=AN$7),$Q147*'[1]Paramètres commerce'!$D$6,0)</f>
        <v>0</v>
      </c>
      <c r="AO147" s="127">
        <f>IF(OR($T147=AO$7,$T147+$M147=AO$7,$T147+2*$M147=AO$7,$T147+3*$M147=AO$7,$T147+4*$M147=AO$7,$T147+5*$M147=AO$7,$T147+6*$M147=AO$7,$T147+7*$M147=AO$7,$T147+8*$M147=AO$7,$T147+9*$M147=AO$7,$T147+10*$M147=AO$7),$Q147*'[1]Paramètres commerce'!$D$6,0)</f>
        <v>0</v>
      </c>
      <c r="AP147" s="127">
        <f>IF(OR($T147=AP$7,$T147+$M147=AP$7,$T147+2*$M147=AP$7,$T147+3*$M147=AP$7,$T147+4*$M147=AP$7,$T147+5*$M147=AP$7,$T147+6*$M147=AP$7,$T147+7*$M147=AP$7,$T147+8*$M147=AP$7,$T147+9*$M147=AP$7,$T147+10*$M147=AP$7),$Q147*'[1]Paramètres commerce'!$D$6,0)</f>
        <v>0</v>
      </c>
      <c r="AQ147" s="128">
        <f>IF(OR($T147=AQ$7,$T147+$M147=AQ$7,$T147+2*$M147=AQ$7,$T147+3*$M147=AQ$7,$T147+4*$M147=AQ$7,$T147+5*$M147=AQ$7,$T147+6*$M147=AQ$7,$T147+7*$M147=AQ$7,$T147+8*$M147=AQ$7,$T147+9*$M147=AQ$7,$T147+10*$M147=AQ$7),$Q147*'[1]Paramètres commerce'!$D$6,0)</f>
        <v>0</v>
      </c>
      <c r="AR147" s="126">
        <f>IF(OR($T147=AR$7,$T147+$M147=AR$7,$T147+2*$M147=AR$7,$T147+3*$M147=AR$7,$T147+4*$M147=AR$7,$T147+5*$M147=AR$7,$T147+6*$M147=AR$7,$T147+7*$M147=AR$7,$T147+8*$M147=AR$7,$T147+9*$M147=AR$7,$T147+10*$M147=AR$7),$Q147*'[1]Paramètres commerce'!$D$6,0)</f>
        <v>0</v>
      </c>
      <c r="AS147" s="127">
        <f>IF(OR($T147=AS$7,$T147+$M147=AS$7,$T147+2*$M147=AS$7,$T147+3*$M147=AS$7,$T147+4*$M147=AS$7,$T147+5*$M147=AS$7,$T147+6*$M147=AS$7,$T147+7*$M147=AS$7,$T147+8*$M147=AS$7,$T147+9*$M147=AS$7,$T147+10*$M147=AS$7),$Q147*'[1]Paramètres commerce'!$D$6,0)</f>
        <v>0</v>
      </c>
      <c r="AT147" s="127">
        <f>IF(OR($T147=AT$7,$T147+$M147=AT$7,$T147+2*$M147=AT$7,$T147+3*$M147=AT$7,$T147+4*$M147=AT$7,$T147+5*$M147=AT$7,$T147+6*$M147=AT$7,$T147+7*$M147=AT$7,$T147+8*$M147=AT$7,$T147+9*$M147=AT$7,$T147+10*$M147=AT$7),$Q147*'[1]Paramètres commerce'!$D$6,0)</f>
        <v>0</v>
      </c>
      <c r="AU147" s="127">
        <f>IF(OR($T147=AU$7,$T147+$M147=AU$7,$T147+2*$M147=AU$7,$T147+3*$M147=AU$7,$T147+4*$M147=AU$7,$T147+5*$M147=AU$7,$T147+6*$M147=AU$7,$T147+7*$M147=AU$7,$T147+8*$M147=AU$7,$T147+9*$M147=AU$7,$T147+10*$M147=AU$7),$Q147*'[1]Paramètres commerce'!$D$6,0)</f>
        <v>0</v>
      </c>
      <c r="AV147" s="128">
        <f>IF(OR($T147=AV$7,$T147+$M147=AV$7,$T147+2*$M147=AV$7,$T147+3*$M147=AV$7,$T147+4*$M147=AV$7,$T147+5*$M147=AV$7,$T147+6*$M147=AV$7,$T147+7*$M147=AV$7,$T147+8*$M147=AV$7,$T147+9*$M147=AV$7,$T147+10*$M147=AV$7),$Q147*'[1]Paramètres commerce'!$D$6,0)</f>
        <v>0</v>
      </c>
      <c r="AW147" s="126">
        <f>IF(OR($T147=AW$7,$T147+$M147=AW$7,$T147+2*$M147=AW$7,$T147+3*$M147=AW$7,$T147+4*$M147=AW$7,$T147+5*$M147=AW$7,$T147+6*$M147=AW$7,$T147+7*$M147=AW$7,$T147+8*$M147=AW$7,$T147+9*$M147=AW$7,$T147+10*$M147=AW$7),$Q147*'[1]Paramètres commerce'!$D$6,0)</f>
        <v>0</v>
      </c>
      <c r="AX147" s="127">
        <f>IF(OR($T147=AX$7,$T147+$M147=AX$7,$T147+2*$M147=AX$7,$T147+3*$M147=AX$7,$T147+4*$M147=AX$7,$T147+5*$M147=AX$7,$T147+6*$M147=AX$7,$T147+7*$M147=AX$7,$T147+8*$M147=AX$7,$T147+9*$M147=AX$7,$T147+10*$M147=AX$7),$Q147*'[1]Paramètres commerce'!$D$6,0)</f>
        <v>0</v>
      </c>
      <c r="AY147" s="127">
        <f>IF(OR($T147=AY$7,$T147+$M147=AY$7,$T147+2*$M147=AY$7,$T147+3*$M147=AY$7,$T147+4*$M147=AY$7,$T147+5*$M147=AY$7,$T147+6*$M147=AY$7,$T147+7*$M147=AY$7,$T147+8*$M147=AY$7,$T147+9*$M147=AY$7,$T147+10*$M147=AY$7),$Q147*'[1]Paramètres commerce'!$D$6,0)</f>
        <v>0</v>
      </c>
      <c r="AZ147" s="127">
        <f>IF(OR($T147=AZ$7,$T147+$M147=AZ$7,$T147+2*$M147=AZ$7,$T147+3*$M147=AZ$7,$T147+4*$M147=AZ$7,$T147+5*$M147=AZ$7,$T147+6*$M147=AZ$7,$T147+7*$M147=AZ$7,$T147+8*$M147=AZ$7,$T147+9*$M147=AZ$7,$T147+10*$M147=AZ$7),$Q147*'[1]Paramètres commerce'!$D$6,0)</f>
        <v>0</v>
      </c>
      <c r="BA147" s="128">
        <f>IF(OR($T147=BA$7,$T147+$M147=BA$7,$T147+2*$M147=BA$7,$T147+3*$M147=BA$7,$T147+4*$M147=BA$7,$T147+5*$M147=BA$7,$T147+6*$M147=BA$7,$T147+7*$M147=BA$7,$T147+8*$M147=BA$7,$T147+9*$M147=BA$7,$T147+10*$M147=BA$7),$Q147*'[1]Paramètres commerce'!$D$6,0)</f>
        <v>0</v>
      </c>
      <c r="BB147" s="126">
        <f>IF(OR($T147=BB$7,$T147+$M147=BB$7,$T147+2*$M147=BB$7,$T147+3*$M147=BB$7,$T147+4*$M147=BB$7,$T147+5*$M147=BB$7,$T147+6*$M147=BB$7,$T147+7*$M147=BB$7,$T147+8*$M147=BB$7,$T147+9*$M147=BB$7,$T147+10*$M147=BB$7),$Q147*'[1]Paramètres commerce'!$D$6,0)</f>
        <v>0</v>
      </c>
      <c r="BC147" s="127">
        <f>IF(OR($T147=BC$7,$T147+$M147=BC$7,$T147+2*$M147=BC$7,$T147+3*$M147=BC$7,$T147+4*$M147=BC$7,$T147+5*$M147=BC$7,$T147+6*$M147=BC$7,$T147+7*$M147=BC$7,$T147+8*$M147=BC$7,$T147+9*$M147=BC$7,$T147+10*$M147=BC$7),$Q147*'[1]Paramètres commerce'!$D$6,0)</f>
        <v>0</v>
      </c>
      <c r="BD147" s="127">
        <f>IF(OR($T147=BD$7,$T147+$M147=BD$7,$T147+2*$M147=BD$7,$T147+3*$M147=BD$7,$T147+4*$M147=BD$7,$T147+5*$M147=BD$7,$T147+6*$M147=BD$7,$T147+7*$M147=BD$7,$T147+8*$M147=BD$7,$T147+9*$M147=BD$7,$T147+10*$M147=BD$7),$Q147*'[1]Paramètres commerce'!$D$6,0)</f>
        <v>0</v>
      </c>
      <c r="BE147" s="127">
        <f>IF(OR($T147=BE$7,$T147+$M147=BE$7,$T147+2*$M147=BE$7,$T147+3*$M147=BE$7,$T147+4*$M147=BE$7,$T147+5*$M147=BE$7,$T147+6*$M147=BE$7,$T147+7*$M147=BE$7,$T147+8*$M147=BE$7,$T147+9*$M147=BE$7,$T147+10*$M147=BE$7),$Q147*'[1]Paramètres commerce'!$D$6,0)</f>
        <v>0</v>
      </c>
      <c r="BF147" s="128">
        <f>IF(OR($T147=BF$7,$T147+$M147=BF$7,$T147+2*$M147=BF$7,$T147+3*$M147=BF$7,$T147+4*$M147=BF$7,$T147+5*$M147=BF$7,$T147+6*$M147=BF$7,$T147+7*$M147=BF$7,$T147+8*$M147=BF$7,$T147+9*$M147=BF$7,$T147+10*$M147=BF$7),$Q147*'[1]Paramètres commerce'!$D$6,0)</f>
        <v>0</v>
      </c>
      <c r="BG147" s="126">
        <f>IF(OR($T147=BG$7,$T147+$M147=BG$7,$T147+2*$M147=BG$7,$T147+3*$M147=BG$7,$T147+4*$M147=BG$7,$T147+5*$M147=BG$7,$T147+6*$M147=BG$7,$T147+7*$M147=BG$7,$T147+8*$M147=BG$7,$T147+9*$M147=BG$7,$T147+10*$M147=BG$7),$Q147*'[1]Paramètres commerce'!$D$6,0)</f>
        <v>0</v>
      </c>
      <c r="BH147" s="127">
        <f>IF(OR($T147=BH$7,$T147+$M147=BH$7,$T147+2*$M147=BH$7,$T147+3*$M147=BH$7,$T147+4*$M147=BH$7,$T147+5*$M147=BH$7,$T147+6*$M147=BH$7,$T147+7*$M147=BH$7,$T147+8*$M147=BH$7,$T147+9*$M147=BH$7,$T147+10*$M147=BH$7),$Q147*'[1]Paramètres commerce'!$D$6,0)</f>
        <v>0</v>
      </c>
      <c r="BI147" s="127">
        <f>IF(OR($T147=BI$7,$T147+$M147=BI$7,$T147+2*$M147=BI$7,$T147+3*$M147=BI$7,$T147+4*$M147=BI$7,$T147+5*$M147=BI$7,$T147+6*$M147=BI$7,$T147+7*$M147=BI$7,$T147+8*$M147=BI$7,$T147+9*$M147=BI$7,$T147+10*$M147=BI$7),$Q147*'[1]Paramètres commerce'!$D$6,0)</f>
        <v>0</v>
      </c>
      <c r="BJ147" s="127">
        <f>IF(OR($T147=BJ$7,$T147+$M147=BJ$7,$T147+2*$M147=BJ$7,$T147+3*$M147=BJ$7,$T147+4*$M147=BJ$7,$T147+5*$M147=BJ$7,$T147+6*$M147=BJ$7,$T147+7*$M147=BJ$7,$T147+8*$M147=BJ$7,$T147+9*$M147=BJ$7,$T147+10*$M147=BJ$7),$Q147*'[1]Paramètres commerce'!$D$6,0)</f>
        <v>0</v>
      </c>
      <c r="BK147" s="128">
        <f>IF(OR($T147=BK$7,$T147+$M147=BK$7,$T147+2*$M147=BK$7,$T147+3*$M147=BK$7,$T147+4*$M147=BK$7,$T147+5*$M147=BK$7,$T147+6*$M147=BK$7,$T147+7*$M147=BK$7,$T147+8*$M147=BK$7,$T147+9*$M147=BK$7,$T147+10*$M147=BK$7),$Q147*'[1]Paramètres commerce'!$D$6,0)</f>
        <v>0</v>
      </c>
      <c r="BL147" s="126">
        <f>IF(OR($T147=BL$7,$T147+$M147=BL$7,$T147+2*$M147=BL$7,$T147+3*$M147=BL$7,$T147+4*$M147=BL$7,$T147+5*$M147=BL$7,$T147+6*$M147=BL$7,$T147+7*$M147=BL$7,$T147+8*$M147=BL$7,$T147+9*$M147=BL$7,$T147+10*$M147=BL$7),$Q147*'[1]Paramètres commerce'!$D$6,0)</f>
        <v>0</v>
      </c>
      <c r="BM147" s="127">
        <f>IF(OR($T147=BM$7,$T147+$M147=BM$7,$T147+2*$M147=BM$7,$T147+3*$M147=BM$7,$T147+4*$M147=BM$7,$T147+5*$M147=BM$7,$T147+6*$M147=BM$7,$T147+7*$M147=BM$7,$T147+8*$M147=BM$7,$T147+9*$M147=BM$7,$T147+10*$M147=BM$7),$Q147*'[1]Paramètres commerce'!$D$6,0)</f>
        <v>0</v>
      </c>
      <c r="BN147" s="127">
        <f>IF(OR($T147=BN$7,$T147+$M147=BN$7,$T147+2*$M147=BN$7,$T147+3*$M147=BN$7,$T147+4*$M147=BN$7,$T147+5*$M147=BN$7,$T147+6*$M147=BN$7,$T147+7*$M147=BN$7,$T147+8*$M147=BN$7,$T147+9*$M147=BN$7,$T147+10*$M147=BN$7),$Q147*'[1]Paramètres commerce'!$D$6,0)</f>
        <v>0</v>
      </c>
      <c r="BO147" s="127">
        <f>IF(OR($T147=BO$7,$T147+$M147=BO$7,$T147+2*$M147=BO$7,$T147+3*$M147=BO$7,$T147+4*$M147=BO$7,$T147+5*$M147=BO$7,$T147+6*$M147=BO$7,$T147+7*$M147=BO$7,$T147+8*$M147=BO$7,$T147+9*$M147=BO$7,$T147+10*$M147=BO$7),$Q147*'[1]Paramètres commerce'!$D$6,0)</f>
        <v>0</v>
      </c>
      <c r="BP147" s="128">
        <f>IF(OR($T147=BP$7,$T147+$M147=BP$7,$T147+2*$M147=BP$7,$T147+3*$M147=BP$7,$T147+4*$M147=BP$7,$T147+5*$M147=BP$7,$T147+6*$M147=BP$7,$T147+7*$M147=BP$7,$T147+8*$M147=BP$7,$T147+9*$M147=BP$7,$T147+10*$M147=BP$7),$Q147*'[1]Paramètres commerce'!$D$6,0)</f>
        <v>0</v>
      </c>
      <c r="BQ147" s="126">
        <f>IF(OR($T147=BQ$7,$T147+$M147=BQ$7,$T147+2*$M147=BQ$7,$T147+3*$M147=BQ$7,$T147+4*$M147=BQ$7,$T147+5*$M147=BQ$7,$T147+6*$M147=BQ$7,$T147+7*$M147=BQ$7,$T147+8*$M147=BQ$7,$T147+9*$M147=BQ$7,$T147+10*$M147=BQ$7),$Q147*'[1]Paramètres commerce'!$D$6,0)</f>
        <v>0</v>
      </c>
      <c r="BR147" s="127">
        <f>IF(OR($T147=BR$7,$T147+$M147=BR$7,$T147+2*$M147=BR$7,$T147+3*$M147=BR$7,$T147+4*$M147=BR$7,$T147+5*$M147=BR$7,$T147+6*$M147=BR$7,$T147+7*$M147=BR$7,$T147+8*$M147=BR$7,$T147+9*$M147=BR$7,$T147+10*$M147=BR$7),$Q147*'[1]Paramètres commerce'!$D$6,0)</f>
        <v>0</v>
      </c>
      <c r="BS147" s="127">
        <f>IF(OR($T147=BS$7,$T147+$M147=BS$7,$T147+2*$M147=BS$7,$T147+3*$M147=BS$7,$T147+4*$M147=BS$7,$T147+5*$M147=BS$7,$T147+6*$M147=BS$7,$T147+7*$M147=BS$7,$T147+8*$M147=BS$7,$T147+9*$M147=BS$7,$T147+10*$M147=BS$7),$Q147*'[1]Paramètres commerce'!$D$6,0)</f>
        <v>0</v>
      </c>
      <c r="BT147" s="127">
        <f>IF(OR($T147=BT$7,$T147+$M147=BT$7,$T147+2*$M147=BT$7,$T147+3*$M147=BT$7,$T147+4*$M147=BT$7,$T147+5*$M147=BT$7,$T147+6*$M147=BT$7,$T147+7*$M147=BT$7,$T147+8*$M147=BT$7,$T147+9*$M147=BT$7,$T147+10*$M147=BT$7),$Q147*'[1]Paramètres commerce'!$D$6,0)</f>
        <v>0</v>
      </c>
      <c r="BU147" s="128">
        <f>IF(OR($T147=BU$7,$T147+$M147=BU$7,$T147+2*$M147=BU$7,$T147+3*$M147=BU$7,$T147+4*$M147=BU$7,$T147+5*$M147=BU$7,$T147+6*$M147=BU$7,$T147+7*$M147=BU$7,$T147+8*$M147=BU$7,$T147+9*$M147=BU$7,$T147+10*$M147=BU$7),$Q147*'[1]Paramètres commerce'!$D$6,0)</f>
        <v>0</v>
      </c>
      <c r="BV147" s="126">
        <f>IF(OR($T147=BV$7,$T147+$M147=BV$7,$T147+2*$M147=BV$7,$T147+3*$M147=BV$7,$T147+4*$M147=BV$7,$T147+5*$M147=BV$7,$T147+6*$M147=BV$7,$T147+7*$M147=BV$7,$T147+8*$M147=BV$7,$T147+9*$M147=BV$7,$T147+10*$M147=BV$7),$Q147*'[1]Paramètres commerce'!$D$6,0)</f>
        <v>0</v>
      </c>
      <c r="BW147" s="127">
        <f>IF(OR($T147=BW$7,$T147+$M147=BW$7,$T147+2*$M147=BW$7,$T147+3*$M147=BW$7,$T147+4*$M147=BW$7,$T147+5*$M147=BW$7,$T147+6*$M147=BW$7,$T147+7*$M147=BW$7,$T147+8*$M147=BW$7,$T147+9*$M147=BW$7,$T147+10*$M147=BW$7),$Q147*'[1]Paramètres commerce'!$D$6,0)</f>
        <v>0</v>
      </c>
      <c r="BX147" s="127">
        <f>IF(OR($T147=BX$7,$T147+$M147=BX$7,$T147+2*$M147=BX$7,$T147+3*$M147=BX$7,$T147+4*$M147=BX$7,$T147+5*$M147=BX$7,$T147+6*$M147=BX$7,$T147+7*$M147=BX$7,$T147+8*$M147=BX$7,$T147+9*$M147=BX$7,$T147+10*$M147=BX$7),$Q147*'[1]Paramètres commerce'!$D$6,0)</f>
        <v>0</v>
      </c>
      <c r="BY147" s="127">
        <f>IF(OR($T147=BY$7,$T147+$M147=BY$7,$T147+2*$M147=BY$7,$T147+3*$M147=BY$7,$T147+4*$M147=BY$7,$T147+5*$M147=BY$7,$T147+6*$M147=BY$7,$T147+7*$M147=BY$7,$T147+8*$M147=BY$7,$T147+9*$M147=BY$7,$T147+10*$M147=BY$7),$Q147*'[1]Paramètres commerce'!$D$6,0)</f>
        <v>0</v>
      </c>
      <c r="BZ147" s="128">
        <f>IF(OR($T147=BZ$7,$T147+$M147=BZ$7,$T147+2*$M147=BZ$7,$T147+3*$M147=BZ$7,$T147+4*$M147=BZ$7,$T147+5*$M147=BZ$7,$T147+6*$M147=BZ$7,$T147+7*$M147=BZ$7,$T147+8*$M147=BZ$7,$T147+9*$M147=BZ$7,$T147+10*$M147=BZ$7),$Q147*'[1]Paramètres commerce'!$D$6,0)</f>
        <v>0</v>
      </c>
      <c r="CA147" s="17"/>
    </row>
    <row r="148" spans="1:79">
      <c r="A148" s="2"/>
      <c r="B148" s="74">
        <v>141</v>
      </c>
      <c r="C148" s="115"/>
      <c r="D148" s="76"/>
      <c r="E148" s="97"/>
      <c r="F148" s="116"/>
      <c r="G148" s="117"/>
      <c r="H148" s="116"/>
      <c r="I148" s="116"/>
      <c r="J148" s="117"/>
      <c r="K148" s="81"/>
      <c r="L148" s="81"/>
      <c r="M148" s="82"/>
      <c r="N148" s="118"/>
      <c r="O148" s="84"/>
      <c r="P148" s="82"/>
      <c r="Q148" s="119">
        <f>(P148*'[1]Paramètres commerce'!$D$5+O148)*K148</f>
        <v>0</v>
      </c>
      <c r="R148" s="103">
        <f>'[1]Paramètres commerce'!$D$7</f>
        <v>5.0000000000000001E-3</v>
      </c>
      <c r="S148" s="119">
        <f>R148*Q148*'[1]Paramètres commerce'!$D$6</f>
        <v>0</v>
      </c>
      <c r="T148" s="120">
        <f t="shared" si="1"/>
        <v>2017</v>
      </c>
      <c r="U148" s="121" t="s">
        <v>38</v>
      </c>
      <c r="V148" s="122"/>
      <c r="W148" s="123"/>
      <c r="X148" s="123"/>
      <c r="Y148" s="123"/>
      <c r="Z148" s="123"/>
      <c r="AA148" s="124"/>
      <c r="AB148" s="125"/>
      <c r="AC148" s="126">
        <f>IF(OR($T148=AC$7,$T148+$M148=AC$7,$T148+2*$M148=AC$7,$T148+3*$M148=AC$7,$T148+4*$M148=AC$7,$T148+5*$M148=AC$7,$T148+6*$M148=AC$7,$T148+7*$M148=AC$7,$T148+8*$M148=AC$7,$T148+9*$M148=AC$7,$T148+10*$M148=AC$7),$Q148*'[1]Paramètres commerce'!$D$6,0)</f>
        <v>0</v>
      </c>
      <c r="AD148" s="127">
        <f>IF(OR($T148=AD$7,$T148+$M148=AD$7,$T148+2*$M148=AD$7,$T148+3*$M148=AD$7,$T148+4*$M148=AD$7,$T148+5*$M148=AD$7,$T148+6*$M148=AD$7,$T148+7*$M148=AD$7,$T148+8*$M148=AD$7,$T148+9*$M148=AD$7,$T148+10*$M148=AD$7),$Q148*'[1]Paramètres commerce'!$D$6,0)</f>
        <v>0</v>
      </c>
      <c r="AE148" s="127">
        <f>IF(OR($T148=AE$7,$T148+$M148=AE$7,$T148+2*$M148=AE$7,$T148+3*$M148=AE$7,$T148+4*$M148=AE$7,$T148+5*$M148=AE$7,$T148+6*$M148=AE$7,$T148+7*$M148=AE$7,$T148+8*$M148=AE$7,$T148+9*$M148=AE$7,$T148+10*$M148=AE$7),$Q148*'[1]Paramètres commerce'!$D$6,0)</f>
        <v>0</v>
      </c>
      <c r="AF148" s="127">
        <f>IF(OR($T148=AF$7,$T148+$M148=AF$7,$T148+2*$M148=AF$7,$T148+3*$M148=AF$7,$T148+4*$M148=AF$7,$T148+5*$M148=AF$7,$T148+6*$M148=AF$7,$T148+7*$M148=AF$7,$T148+8*$M148=AF$7,$T148+9*$M148=AF$7,$T148+10*$M148=AF$7),$Q148*'[1]Paramètres commerce'!$D$6,0)</f>
        <v>0</v>
      </c>
      <c r="AG148" s="128">
        <f>IF(OR($T148=AG$7,$T148+$M148=AG$7,$T148+2*$M148=AG$7,$T148+3*$M148=AG$7,$T148+4*$M148=AG$7,$T148+5*$M148=AG$7,$T148+6*$M148=AG$7,$T148+7*$M148=AG$7,$T148+8*$M148=AG$7,$T148+9*$M148=AG$7,$T148+10*$M148=AG$7),$Q148*'[1]Paramètres commerce'!$D$6,0)</f>
        <v>0</v>
      </c>
      <c r="AH148" s="126">
        <f>IF(OR($T148=AH$7,$T148+$M148=AH$7,$T148+2*$M148=AH$7,$T148+3*$M148=AH$7,$T148+4*$M148=AH$7,$T148+5*$M148=AH$7,$T148+6*$M148=AH$7,$T148+7*$M148=AH$7,$T148+8*$M148=AH$7,$T148+9*$M148=AH$7,$T148+10*$M148=AH$7),$Q148*'[1]Paramètres commerce'!$D$6,0)</f>
        <v>0</v>
      </c>
      <c r="AI148" s="127">
        <f>IF(OR($T148=AI$7,$T148+$M148=AI$7,$T148+2*$M148=AI$7,$T148+3*$M148=AI$7,$T148+4*$M148=AI$7,$T148+5*$M148=AI$7,$T148+6*$M148=AI$7,$T148+7*$M148=AI$7,$T148+8*$M148=AI$7,$T148+9*$M148=AI$7,$T148+10*$M148=AI$7),$Q148*'[1]Paramètres commerce'!$D$6,0)</f>
        <v>0</v>
      </c>
      <c r="AJ148" s="127">
        <f>IF(OR($T148=AJ$7,$T148+$M148=AJ$7,$T148+2*$M148=AJ$7,$T148+3*$M148=AJ$7,$T148+4*$M148=AJ$7,$T148+5*$M148=AJ$7,$T148+6*$M148=AJ$7,$T148+7*$M148=AJ$7,$T148+8*$M148=AJ$7,$T148+9*$M148=AJ$7,$T148+10*$M148=AJ$7),$Q148*'[1]Paramètres commerce'!$D$6,0)</f>
        <v>0</v>
      </c>
      <c r="AK148" s="127">
        <f>IF(OR($T148=AK$7,$T148+$M148=AK$7,$T148+2*$M148=AK$7,$T148+3*$M148=AK$7,$T148+4*$M148=AK$7,$T148+5*$M148=AK$7,$T148+6*$M148=AK$7,$T148+7*$M148=AK$7,$T148+8*$M148=AK$7,$T148+9*$M148=AK$7,$T148+10*$M148=AK$7),$Q148*'[1]Paramètres commerce'!$D$6,0)</f>
        <v>0</v>
      </c>
      <c r="AL148" s="128">
        <f>IF(OR($T148=AL$7,$T148+$M148=AL$7,$T148+2*$M148=AL$7,$T148+3*$M148=AL$7,$T148+4*$M148=AL$7,$T148+5*$M148=AL$7,$T148+6*$M148=AL$7,$T148+7*$M148=AL$7,$T148+8*$M148=AL$7,$T148+9*$M148=AL$7,$T148+10*$M148=AL$7),$Q148*'[1]Paramètres commerce'!$D$6,0)</f>
        <v>0</v>
      </c>
      <c r="AM148" s="126">
        <f>IF(OR($T148=AM$7,$T148+$M148=AM$7,$T148+2*$M148=AM$7,$T148+3*$M148=AM$7,$T148+4*$M148=AM$7,$T148+5*$M148=AM$7,$T148+6*$M148=AM$7,$T148+7*$M148=AM$7,$T148+8*$M148=AM$7,$T148+9*$M148=AM$7,$T148+10*$M148=AM$7),$Q148*'[1]Paramètres commerce'!$D$6,0)</f>
        <v>0</v>
      </c>
      <c r="AN148" s="127">
        <f>IF(OR($T148=AN$7,$T148+$M148=AN$7,$T148+2*$M148=AN$7,$T148+3*$M148=AN$7,$T148+4*$M148=AN$7,$T148+5*$M148=AN$7,$T148+6*$M148=AN$7,$T148+7*$M148=AN$7,$T148+8*$M148=AN$7,$T148+9*$M148=AN$7,$T148+10*$M148=AN$7),$Q148*'[1]Paramètres commerce'!$D$6,0)</f>
        <v>0</v>
      </c>
      <c r="AO148" s="127">
        <f>IF(OR($T148=AO$7,$T148+$M148=AO$7,$T148+2*$M148=AO$7,$T148+3*$M148=AO$7,$T148+4*$M148=AO$7,$T148+5*$M148=AO$7,$T148+6*$M148=AO$7,$T148+7*$M148=AO$7,$T148+8*$M148=AO$7,$T148+9*$M148=AO$7,$T148+10*$M148=AO$7),$Q148*'[1]Paramètres commerce'!$D$6,0)</f>
        <v>0</v>
      </c>
      <c r="AP148" s="127">
        <f>IF(OR($T148=AP$7,$T148+$M148=AP$7,$T148+2*$M148=AP$7,$T148+3*$M148=AP$7,$T148+4*$M148=AP$7,$T148+5*$M148=AP$7,$T148+6*$M148=AP$7,$T148+7*$M148=AP$7,$T148+8*$M148=AP$7,$T148+9*$M148=AP$7,$T148+10*$M148=AP$7),$Q148*'[1]Paramètres commerce'!$D$6,0)</f>
        <v>0</v>
      </c>
      <c r="AQ148" s="128">
        <f>IF(OR($T148=AQ$7,$T148+$M148=AQ$7,$T148+2*$M148=AQ$7,$T148+3*$M148=AQ$7,$T148+4*$M148=AQ$7,$T148+5*$M148=AQ$7,$T148+6*$M148=AQ$7,$T148+7*$M148=AQ$7,$T148+8*$M148=AQ$7,$T148+9*$M148=AQ$7,$T148+10*$M148=AQ$7),$Q148*'[1]Paramètres commerce'!$D$6,0)</f>
        <v>0</v>
      </c>
      <c r="AR148" s="126">
        <f>IF(OR($T148=AR$7,$T148+$M148=AR$7,$T148+2*$M148=AR$7,$T148+3*$M148=AR$7,$T148+4*$M148=AR$7,$T148+5*$M148=AR$7,$T148+6*$M148=AR$7,$T148+7*$M148=AR$7,$T148+8*$M148=AR$7,$T148+9*$M148=AR$7,$T148+10*$M148=AR$7),$Q148*'[1]Paramètres commerce'!$D$6,0)</f>
        <v>0</v>
      </c>
      <c r="AS148" s="127">
        <f>IF(OR($T148=AS$7,$T148+$M148=AS$7,$T148+2*$M148=AS$7,$T148+3*$M148=AS$7,$T148+4*$M148=AS$7,$T148+5*$M148=AS$7,$T148+6*$M148=AS$7,$T148+7*$M148=AS$7,$T148+8*$M148=AS$7,$T148+9*$M148=AS$7,$T148+10*$M148=AS$7),$Q148*'[1]Paramètres commerce'!$D$6,0)</f>
        <v>0</v>
      </c>
      <c r="AT148" s="127">
        <f>IF(OR($T148=AT$7,$T148+$M148=AT$7,$T148+2*$M148=AT$7,$T148+3*$M148=AT$7,$T148+4*$M148=AT$7,$T148+5*$M148=AT$7,$T148+6*$M148=AT$7,$T148+7*$M148=AT$7,$T148+8*$M148=AT$7,$T148+9*$M148=AT$7,$T148+10*$M148=AT$7),$Q148*'[1]Paramètres commerce'!$D$6,0)</f>
        <v>0</v>
      </c>
      <c r="AU148" s="127">
        <f>IF(OR($T148=AU$7,$T148+$M148=AU$7,$T148+2*$M148=AU$7,$T148+3*$M148=AU$7,$T148+4*$M148=AU$7,$T148+5*$M148=AU$7,$T148+6*$M148=AU$7,$T148+7*$M148=AU$7,$T148+8*$M148=AU$7,$T148+9*$M148=AU$7,$T148+10*$M148=AU$7),$Q148*'[1]Paramètres commerce'!$D$6,0)</f>
        <v>0</v>
      </c>
      <c r="AV148" s="128">
        <f>IF(OR($T148=AV$7,$T148+$M148=AV$7,$T148+2*$M148=AV$7,$T148+3*$M148=AV$7,$T148+4*$M148=AV$7,$T148+5*$M148=AV$7,$T148+6*$M148=AV$7,$T148+7*$M148=AV$7,$T148+8*$M148=AV$7,$T148+9*$M148=AV$7,$T148+10*$M148=AV$7),$Q148*'[1]Paramètres commerce'!$D$6,0)</f>
        <v>0</v>
      </c>
      <c r="AW148" s="126">
        <f>IF(OR($T148=AW$7,$T148+$M148=AW$7,$T148+2*$M148=AW$7,$T148+3*$M148=AW$7,$T148+4*$M148=AW$7,$T148+5*$M148=AW$7,$T148+6*$M148=AW$7,$T148+7*$M148=AW$7,$T148+8*$M148=AW$7,$T148+9*$M148=AW$7,$T148+10*$M148=AW$7),$Q148*'[1]Paramètres commerce'!$D$6,0)</f>
        <v>0</v>
      </c>
      <c r="AX148" s="127">
        <f>IF(OR($T148=AX$7,$T148+$M148=AX$7,$T148+2*$M148=AX$7,$T148+3*$M148=AX$7,$T148+4*$M148=AX$7,$T148+5*$M148=AX$7,$T148+6*$M148=AX$7,$T148+7*$M148=AX$7,$T148+8*$M148=AX$7,$T148+9*$M148=AX$7,$T148+10*$M148=AX$7),$Q148*'[1]Paramètres commerce'!$D$6,0)</f>
        <v>0</v>
      </c>
      <c r="AY148" s="127">
        <f>IF(OR($T148=AY$7,$T148+$M148=AY$7,$T148+2*$M148=AY$7,$T148+3*$M148=AY$7,$T148+4*$M148=AY$7,$T148+5*$M148=AY$7,$T148+6*$M148=AY$7,$T148+7*$M148=AY$7,$T148+8*$M148=AY$7,$T148+9*$M148=AY$7,$T148+10*$M148=AY$7),$Q148*'[1]Paramètres commerce'!$D$6,0)</f>
        <v>0</v>
      </c>
      <c r="AZ148" s="127">
        <f>IF(OR($T148=AZ$7,$T148+$M148=AZ$7,$T148+2*$M148=AZ$7,$T148+3*$M148=AZ$7,$T148+4*$M148=AZ$7,$T148+5*$M148=AZ$7,$T148+6*$M148=AZ$7,$T148+7*$M148=AZ$7,$T148+8*$M148=AZ$7,$T148+9*$M148=AZ$7,$T148+10*$M148=AZ$7),$Q148*'[1]Paramètres commerce'!$D$6,0)</f>
        <v>0</v>
      </c>
      <c r="BA148" s="128">
        <f>IF(OR($T148=BA$7,$T148+$M148=BA$7,$T148+2*$M148=BA$7,$T148+3*$M148=BA$7,$T148+4*$M148=BA$7,$T148+5*$M148=BA$7,$T148+6*$M148=BA$7,$T148+7*$M148=BA$7,$T148+8*$M148=BA$7,$T148+9*$M148=BA$7,$T148+10*$M148=BA$7),$Q148*'[1]Paramètres commerce'!$D$6,0)</f>
        <v>0</v>
      </c>
      <c r="BB148" s="126">
        <f>IF(OR($T148=BB$7,$T148+$M148=BB$7,$T148+2*$M148=BB$7,$T148+3*$M148=BB$7,$T148+4*$M148=BB$7,$T148+5*$M148=BB$7,$T148+6*$M148=BB$7,$T148+7*$M148=BB$7,$T148+8*$M148=BB$7,$T148+9*$M148=BB$7,$T148+10*$M148=BB$7),$Q148*'[1]Paramètres commerce'!$D$6,0)</f>
        <v>0</v>
      </c>
      <c r="BC148" s="127">
        <f>IF(OR($T148=BC$7,$T148+$M148=BC$7,$T148+2*$M148=BC$7,$T148+3*$M148=BC$7,$T148+4*$M148=BC$7,$T148+5*$M148=BC$7,$T148+6*$M148=BC$7,$T148+7*$M148=BC$7,$T148+8*$M148=BC$7,$T148+9*$M148=BC$7,$T148+10*$M148=BC$7),$Q148*'[1]Paramètres commerce'!$D$6,0)</f>
        <v>0</v>
      </c>
      <c r="BD148" s="127">
        <f>IF(OR($T148=BD$7,$T148+$M148=BD$7,$T148+2*$M148=BD$7,$T148+3*$M148=BD$7,$T148+4*$M148=BD$7,$T148+5*$M148=BD$7,$T148+6*$M148=BD$7,$T148+7*$M148=BD$7,$T148+8*$M148=BD$7,$T148+9*$M148=BD$7,$T148+10*$M148=BD$7),$Q148*'[1]Paramètres commerce'!$D$6,0)</f>
        <v>0</v>
      </c>
      <c r="BE148" s="127">
        <f>IF(OR($T148=BE$7,$T148+$M148=BE$7,$T148+2*$M148=BE$7,$T148+3*$M148=BE$7,$T148+4*$M148=BE$7,$T148+5*$M148=BE$7,$T148+6*$M148=BE$7,$T148+7*$M148=BE$7,$T148+8*$M148=BE$7,$T148+9*$M148=BE$7,$T148+10*$M148=BE$7),$Q148*'[1]Paramètres commerce'!$D$6,0)</f>
        <v>0</v>
      </c>
      <c r="BF148" s="128">
        <f>IF(OR($T148=BF$7,$T148+$M148=BF$7,$T148+2*$M148=BF$7,$T148+3*$M148=BF$7,$T148+4*$M148=BF$7,$T148+5*$M148=BF$7,$T148+6*$M148=BF$7,$T148+7*$M148=BF$7,$T148+8*$M148=BF$7,$T148+9*$M148=BF$7,$T148+10*$M148=BF$7),$Q148*'[1]Paramètres commerce'!$D$6,0)</f>
        <v>0</v>
      </c>
      <c r="BG148" s="126">
        <f>IF(OR($T148=BG$7,$T148+$M148=BG$7,$T148+2*$M148=BG$7,$T148+3*$M148=BG$7,$T148+4*$M148=BG$7,$T148+5*$M148=BG$7,$T148+6*$M148=BG$7,$T148+7*$M148=BG$7,$T148+8*$M148=BG$7,$T148+9*$M148=BG$7,$T148+10*$M148=BG$7),$Q148*'[1]Paramètres commerce'!$D$6,0)</f>
        <v>0</v>
      </c>
      <c r="BH148" s="127">
        <f>IF(OR($T148=BH$7,$T148+$M148=BH$7,$T148+2*$M148=BH$7,$T148+3*$M148=BH$7,$T148+4*$M148=BH$7,$T148+5*$M148=BH$7,$T148+6*$M148=BH$7,$T148+7*$M148=BH$7,$T148+8*$M148=BH$7,$T148+9*$M148=BH$7,$T148+10*$M148=BH$7),$Q148*'[1]Paramètres commerce'!$D$6,0)</f>
        <v>0</v>
      </c>
      <c r="BI148" s="127">
        <f>IF(OR($T148=BI$7,$T148+$M148=BI$7,$T148+2*$M148=BI$7,$T148+3*$M148=BI$7,$T148+4*$M148=BI$7,$T148+5*$M148=BI$7,$T148+6*$M148=BI$7,$T148+7*$M148=BI$7,$T148+8*$M148=BI$7,$T148+9*$M148=BI$7,$T148+10*$M148=BI$7),$Q148*'[1]Paramètres commerce'!$D$6,0)</f>
        <v>0</v>
      </c>
      <c r="BJ148" s="127">
        <f>IF(OR($T148=BJ$7,$T148+$M148=BJ$7,$T148+2*$M148=BJ$7,$T148+3*$M148=BJ$7,$T148+4*$M148=BJ$7,$T148+5*$M148=BJ$7,$T148+6*$M148=BJ$7,$T148+7*$M148=BJ$7,$T148+8*$M148=BJ$7,$T148+9*$M148=BJ$7,$T148+10*$M148=BJ$7),$Q148*'[1]Paramètres commerce'!$D$6,0)</f>
        <v>0</v>
      </c>
      <c r="BK148" s="128">
        <f>IF(OR($T148=BK$7,$T148+$M148=BK$7,$T148+2*$M148=BK$7,$T148+3*$M148=BK$7,$T148+4*$M148=BK$7,$T148+5*$M148=BK$7,$T148+6*$M148=BK$7,$T148+7*$M148=BK$7,$T148+8*$M148=BK$7,$T148+9*$M148=BK$7,$T148+10*$M148=BK$7),$Q148*'[1]Paramètres commerce'!$D$6,0)</f>
        <v>0</v>
      </c>
      <c r="BL148" s="126">
        <f>IF(OR($T148=BL$7,$T148+$M148=BL$7,$T148+2*$M148=BL$7,$T148+3*$M148=BL$7,$T148+4*$M148=BL$7,$T148+5*$M148=BL$7,$T148+6*$M148=BL$7,$T148+7*$M148=BL$7,$T148+8*$M148=BL$7,$T148+9*$M148=BL$7,$T148+10*$M148=BL$7),$Q148*'[1]Paramètres commerce'!$D$6,0)</f>
        <v>0</v>
      </c>
      <c r="BM148" s="127">
        <f>IF(OR($T148=BM$7,$T148+$M148=BM$7,$T148+2*$M148=BM$7,$T148+3*$M148=BM$7,$T148+4*$M148=BM$7,$T148+5*$M148=BM$7,$T148+6*$M148=BM$7,$T148+7*$M148=BM$7,$T148+8*$M148=BM$7,$T148+9*$M148=BM$7,$T148+10*$M148=BM$7),$Q148*'[1]Paramètres commerce'!$D$6,0)</f>
        <v>0</v>
      </c>
      <c r="BN148" s="127">
        <f>IF(OR($T148=BN$7,$T148+$M148=BN$7,$T148+2*$M148=BN$7,$T148+3*$M148=BN$7,$T148+4*$M148=BN$7,$T148+5*$M148=BN$7,$T148+6*$M148=BN$7,$T148+7*$M148=BN$7,$T148+8*$M148=BN$7,$T148+9*$M148=BN$7,$T148+10*$M148=BN$7),$Q148*'[1]Paramètres commerce'!$D$6,0)</f>
        <v>0</v>
      </c>
      <c r="BO148" s="127">
        <f>IF(OR($T148=BO$7,$T148+$M148=BO$7,$T148+2*$M148=BO$7,$T148+3*$M148=BO$7,$T148+4*$M148=BO$7,$T148+5*$M148=BO$7,$T148+6*$M148=BO$7,$T148+7*$M148=BO$7,$T148+8*$M148=BO$7,$T148+9*$M148=BO$7,$T148+10*$M148=BO$7),$Q148*'[1]Paramètres commerce'!$D$6,0)</f>
        <v>0</v>
      </c>
      <c r="BP148" s="128">
        <f>IF(OR($T148=BP$7,$T148+$M148=BP$7,$T148+2*$M148=BP$7,$T148+3*$M148=BP$7,$T148+4*$M148=BP$7,$T148+5*$M148=BP$7,$T148+6*$M148=BP$7,$T148+7*$M148=BP$7,$T148+8*$M148=BP$7,$T148+9*$M148=BP$7,$T148+10*$M148=BP$7),$Q148*'[1]Paramètres commerce'!$D$6,0)</f>
        <v>0</v>
      </c>
      <c r="BQ148" s="126">
        <f>IF(OR($T148=BQ$7,$T148+$M148=BQ$7,$T148+2*$M148=BQ$7,$T148+3*$M148=BQ$7,$T148+4*$M148=BQ$7,$T148+5*$M148=BQ$7,$T148+6*$M148=BQ$7,$T148+7*$M148=BQ$7,$T148+8*$M148=BQ$7,$T148+9*$M148=BQ$7,$T148+10*$M148=BQ$7),$Q148*'[1]Paramètres commerce'!$D$6,0)</f>
        <v>0</v>
      </c>
      <c r="BR148" s="127">
        <f>IF(OR($T148=BR$7,$T148+$M148=BR$7,$T148+2*$M148=BR$7,$T148+3*$M148=BR$7,$T148+4*$M148=BR$7,$T148+5*$M148=BR$7,$T148+6*$M148=BR$7,$T148+7*$M148=BR$7,$T148+8*$M148=BR$7,$T148+9*$M148=BR$7,$T148+10*$M148=BR$7),$Q148*'[1]Paramètres commerce'!$D$6,0)</f>
        <v>0</v>
      </c>
      <c r="BS148" s="127">
        <f>IF(OR($T148=BS$7,$T148+$M148=BS$7,$T148+2*$M148=BS$7,$T148+3*$M148=BS$7,$T148+4*$M148=BS$7,$T148+5*$M148=BS$7,$T148+6*$M148=BS$7,$T148+7*$M148=BS$7,$T148+8*$M148=BS$7,$T148+9*$M148=BS$7,$T148+10*$M148=BS$7),$Q148*'[1]Paramètres commerce'!$D$6,0)</f>
        <v>0</v>
      </c>
      <c r="BT148" s="127">
        <f>IF(OR($T148=BT$7,$T148+$M148=BT$7,$T148+2*$M148=BT$7,$T148+3*$M148=BT$7,$T148+4*$M148=BT$7,$T148+5*$M148=BT$7,$T148+6*$M148=BT$7,$T148+7*$M148=BT$7,$T148+8*$M148=BT$7,$T148+9*$M148=BT$7,$T148+10*$M148=BT$7),$Q148*'[1]Paramètres commerce'!$D$6,0)</f>
        <v>0</v>
      </c>
      <c r="BU148" s="128">
        <f>IF(OR($T148=BU$7,$T148+$M148=BU$7,$T148+2*$M148=BU$7,$T148+3*$M148=BU$7,$T148+4*$M148=BU$7,$T148+5*$M148=BU$7,$T148+6*$M148=BU$7,$T148+7*$M148=BU$7,$T148+8*$M148=BU$7,$T148+9*$M148=BU$7,$T148+10*$M148=BU$7),$Q148*'[1]Paramètres commerce'!$D$6,0)</f>
        <v>0</v>
      </c>
      <c r="BV148" s="126">
        <f>IF(OR($T148=BV$7,$T148+$M148=BV$7,$T148+2*$M148=BV$7,$T148+3*$M148=BV$7,$T148+4*$M148=BV$7,$T148+5*$M148=BV$7,$T148+6*$M148=BV$7,$T148+7*$M148=BV$7,$T148+8*$M148=BV$7,$T148+9*$M148=BV$7,$T148+10*$M148=BV$7),$Q148*'[1]Paramètres commerce'!$D$6,0)</f>
        <v>0</v>
      </c>
      <c r="BW148" s="127">
        <f>IF(OR($T148=BW$7,$T148+$M148=BW$7,$T148+2*$M148=BW$7,$T148+3*$M148=BW$7,$T148+4*$M148=BW$7,$T148+5*$M148=BW$7,$T148+6*$M148=BW$7,$T148+7*$M148=BW$7,$T148+8*$M148=BW$7,$T148+9*$M148=BW$7,$T148+10*$M148=BW$7),$Q148*'[1]Paramètres commerce'!$D$6,0)</f>
        <v>0</v>
      </c>
      <c r="BX148" s="127">
        <f>IF(OR($T148=BX$7,$T148+$M148=BX$7,$T148+2*$M148=BX$7,$T148+3*$M148=BX$7,$T148+4*$M148=BX$7,$T148+5*$M148=BX$7,$T148+6*$M148=BX$7,$T148+7*$M148=BX$7,$T148+8*$M148=BX$7,$T148+9*$M148=BX$7,$T148+10*$M148=BX$7),$Q148*'[1]Paramètres commerce'!$D$6,0)</f>
        <v>0</v>
      </c>
      <c r="BY148" s="127">
        <f>IF(OR($T148=BY$7,$T148+$M148=BY$7,$T148+2*$M148=BY$7,$T148+3*$M148=BY$7,$T148+4*$M148=BY$7,$T148+5*$M148=BY$7,$T148+6*$M148=BY$7,$T148+7*$M148=BY$7,$T148+8*$M148=BY$7,$T148+9*$M148=BY$7,$T148+10*$M148=BY$7),$Q148*'[1]Paramètres commerce'!$D$6,0)</f>
        <v>0</v>
      </c>
      <c r="BZ148" s="128">
        <f>IF(OR($T148=BZ$7,$T148+$M148=BZ$7,$T148+2*$M148=BZ$7,$T148+3*$M148=BZ$7,$T148+4*$M148=BZ$7,$T148+5*$M148=BZ$7,$T148+6*$M148=BZ$7,$T148+7*$M148=BZ$7,$T148+8*$M148=BZ$7,$T148+9*$M148=BZ$7,$T148+10*$M148=BZ$7),$Q148*'[1]Paramètres commerce'!$D$6,0)</f>
        <v>0</v>
      </c>
      <c r="CA148" s="17"/>
    </row>
    <row r="149" spans="1:79">
      <c r="A149" s="2"/>
      <c r="B149" s="74">
        <v>142</v>
      </c>
      <c r="C149" s="115"/>
      <c r="D149" s="76"/>
      <c r="E149" s="97"/>
      <c r="F149" s="116"/>
      <c r="G149" s="117"/>
      <c r="H149" s="116"/>
      <c r="I149" s="116"/>
      <c r="J149" s="117"/>
      <c r="K149" s="81"/>
      <c r="L149" s="81"/>
      <c r="M149" s="82"/>
      <c r="N149" s="118"/>
      <c r="O149" s="84"/>
      <c r="P149" s="82"/>
      <c r="Q149" s="119">
        <f>(P149*'[1]Paramètres commerce'!$D$5+O149)*K149</f>
        <v>0</v>
      </c>
      <c r="R149" s="103">
        <f>'[1]Paramètres commerce'!$D$7</f>
        <v>5.0000000000000001E-3</v>
      </c>
      <c r="S149" s="119">
        <f>R149*Q149*'[1]Paramètres commerce'!$D$6</f>
        <v>0</v>
      </c>
      <c r="T149" s="120">
        <f t="shared" si="1"/>
        <v>2017</v>
      </c>
      <c r="U149" s="121" t="s">
        <v>38</v>
      </c>
      <c r="V149" s="122"/>
      <c r="W149" s="123"/>
      <c r="X149" s="123"/>
      <c r="Y149" s="123"/>
      <c r="Z149" s="123"/>
      <c r="AA149" s="124"/>
      <c r="AB149" s="125"/>
      <c r="AC149" s="126">
        <f>IF(OR($T149=AC$7,$T149+$M149=AC$7,$T149+2*$M149=AC$7,$T149+3*$M149=AC$7,$T149+4*$M149=AC$7,$T149+5*$M149=AC$7,$T149+6*$M149=AC$7,$T149+7*$M149=AC$7,$T149+8*$M149=AC$7,$T149+9*$M149=AC$7,$T149+10*$M149=AC$7),$Q149*'[1]Paramètres commerce'!$D$6,0)</f>
        <v>0</v>
      </c>
      <c r="AD149" s="127">
        <f>IF(OR($T149=AD$7,$T149+$M149=AD$7,$T149+2*$M149=AD$7,$T149+3*$M149=AD$7,$T149+4*$M149=AD$7,$T149+5*$M149=AD$7,$T149+6*$M149=AD$7,$T149+7*$M149=AD$7,$T149+8*$M149=AD$7,$T149+9*$M149=AD$7,$T149+10*$M149=AD$7),$Q149*'[1]Paramètres commerce'!$D$6,0)</f>
        <v>0</v>
      </c>
      <c r="AE149" s="127">
        <f>IF(OR($T149=AE$7,$T149+$M149=AE$7,$T149+2*$M149=AE$7,$T149+3*$M149=AE$7,$T149+4*$M149=AE$7,$T149+5*$M149=AE$7,$T149+6*$M149=AE$7,$T149+7*$M149=AE$7,$T149+8*$M149=AE$7,$T149+9*$M149=AE$7,$T149+10*$M149=AE$7),$Q149*'[1]Paramètres commerce'!$D$6,0)</f>
        <v>0</v>
      </c>
      <c r="AF149" s="127">
        <f>IF(OR($T149=AF$7,$T149+$M149=AF$7,$T149+2*$M149=AF$7,$T149+3*$M149=AF$7,$T149+4*$M149=AF$7,$T149+5*$M149=AF$7,$T149+6*$M149=AF$7,$T149+7*$M149=AF$7,$T149+8*$M149=AF$7,$T149+9*$M149=AF$7,$T149+10*$M149=AF$7),$Q149*'[1]Paramètres commerce'!$D$6,0)</f>
        <v>0</v>
      </c>
      <c r="AG149" s="128">
        <f>IF(OR($T149=AG$7,$T149+$M149=AG$7,$T149+2*$M149=AG$7,$T149+3*$M149=AG$7,$T149+4*$M149=AG$7,$T149+5*$M149=AG$7,$T149+6*$M149=AG$7,$T149+7*$M149=AG$7,$T149+8*$M149=AG$7,$T149+9*$M149=AG$7,$T149+10*$M149=AG$7),$Q149*'[1]Paramètres commerce'!$D$6,0)</f>
        <v>0</v>
      </c>
      <c r="AH149" s="126">
        <f>IF(OR($T149=AH$7,$T149+$M149=AH$7,$T149+2*$M149=AH$7,$T149+3*$M149=AH$7,$T149+4*$M149=AH$7,$T149+5*$M149=AH$7,$T149+6*$M149=AH$7,$T149+7*$M149=AH$7,$T149+8*$M149=AH$7,$T149+9*$M149=AH$7,$T149+10*$M149=AH$7),$Q149*'[1]Paramètres commerce'!$D$6,0)</f>
        <v>0</v>
      </c>
      <c r="AI149" s="127">
        <f>IF(OR($T149=AI$7,$T149+$M149=AI$7,$T149+2*$M149=AI$7,$T149+3*$M149=AI$7,$T149+4*$M149=AI$7,$T149+5*$M149=AI$7,$T149+6*$M149=AI$7,$T149+7*$M149=AI$7,$T149+8*$M149=AI$7,$T149+9*$M149=AI$7,$T149+10*$M149=AI$7),$Q149*'[1]Paramètres commerce'!$D$6,0)</f>
        <v>0</v>
      </c>
      <c r="AJ149" s="127">
        <f>IF(OR($T149=AJ$7,$T149+$M149=AJ$7,$T149+2*$M149=AJ$7,$T149+3*$M149=AJ$7,$T149+4*$M149=AJ$7,$T149+5*$M149=AJ$7,$T149+6*$M149=AJ$7,$T149+7*$M149=AJ$7,$T149+8*$M149=AJ$7,$T149+9*$M149=AJ$7,$T149+10*$M149=AJ$7),$Q149*'[1]Paramètres commerce'!$D$6,0)</f>
        <v>0</v>
      </c>
      <c r="AK149" s="127">
        <f>IF(OR($T149=AK$7,$T149+$M149=AK$7,$T149+2*$M149=AK$7,$T149+3*$M149=AK$7,$T149+4*$M149=AK$7,$T149+5*$M149=AK$7,$T149+6*$M149=AK$7,$T149+7*$M149=AK$7,$T149+8*$M149=AK$7,$T149+9*$M149=AK$7,$T149+10*$M149=AK$7),$Q149*'[1]Paramètres commerce'!$D$6,0)</f>
        <v>0</v>
      </c>
      <c r="AL149" s="128">
        <f>IF(OR($T149=AL$7,$T149+$M149=AL$7,$T149+2*$M149=AL$7,$T149+3*$M149=AL$7,$T149+4*$M149=AL$7,$T149+5*$M149=AL$7,$T149+6*$M149=AL$7,$T149+7*$M149=AL$7,$T149+8*$M149=AL$7,$T149+9*$M149=AL$7,$T149+10*$M149=AL$7),$Q149*'[1]Paramètres commerce'!$D$6,0)</f>
        <v>0</v>
      </c>
      <c r="AM149" s="126">
        <f>IF(OR($T149=AM$7,$T149+$M149=AM$7,$T149+2*$M149=AM$7,$T149+3*$M149=AM$7,$T149+4*$M149=AM$7,$T149+5*$M149=AM$7,$T149+6*$M149=AM$7,$T149+7*$M149=AM$7,$T149+8*$M149=AM$7,$T149+9*$M149=AM$7,$T149+10*$M149=AM$7),$Q149*'[1]Paramètres commerce'!$D$6,0)</f>
        <v>0</v>
      </c>
      <c r="AN149" s="127">
        <f>IF(OR($T149=AN$7,$T149+$M149=AN$7,$T149+2*$M149=AN$7,$T149+3*$M149=AN$7,$T149+4*$M149=AN$7,$T149+5*$M149=AN$7,$T149+6*$M149=AN$7,$T149+7*$M149=AN$7,$T149+8*$M149=AN$7,$T149+9*$M149=AN$7,$T149+10*$M149=AN$7),$Q149*'[1]Paramètres commerce'!$D$6,0)</f>
        <v>0</v>
      </c>
      <c r="AO149" s="127">
        <f>IF(OR($T149=AO$7,$T149+$M149=AO$7,$T149+2*$M149=AO$7,$T149+3*$M149=AO$7,$T149+4*$M149=AO$7,$T149+5*$M149=AO$7,$T149+6*$M149=AO$7,$T149+7*$M149=AO$7,$T149+8*$M149=AO$7,$T149+9*$M149=AO$7,$T149+10*$M149=AO$7),$Q149*'[1]Paramètres commerce'!$D$6,0)</f>
        <v>0</v>
      </c>
      <c r="AP149" s="127">
        <f>IF(OR($T149=AP$7,$T149+$M149=AP$7,$T149+2*$M149=AP$7,$T149+3*$M149=AP$7,$T149+4*$M149=AP$7,$T149+5*$M149=AP$7,$T149+6*$M149=AP$7,$T149+7*$M149=AP$7,$T149+8*$M149=AP$7,$T149+9*$M149=AP$7,$T149+10*$M149=AP$7),$Q149*'[1]Paramètres commerce'!$D$6,0)</f>
        <v>0</v>
      </c>
      <c r="AQ149" s="128">
        <f>IF(OR($T149=AQ$7,$T149+$M149=AQ$7,$T149+2*$M149=AQ$7,$T149+3*$M149=AQ$7,$T149+4*$M149=AQ$7,$T149+5*$M149=AQ$7,$T149+6*$M149=AQ$7,$T149+7*$M149=AQ$7,$T149+8*$M149=AQ$7,$T149+9*$M149=AQ$7,$T149+10*$M149=AQ$7),$Q149*'[1]Paramètres commerce'!$D$6,0)</f>
        <v>0</v>
      </c>
      <c r="AR149" s="126">
        <f>IF(OR($T149=AR$7,$T149+$M149=AR$7,$T149+2*$M149=AR$7,$T149+3*$M149=AR$7,$T149+4*$M149=AR$7,$T149+5*$M149=AR$7,$T149+6*$M149=AR$7,$T149+7*$M149=AR$7,$T149+8*$M149=AR$7,$T149+9*$M149=AR$7,$T149+10*$M149=AR$7),$Q149*'[1]Paramètres commerce'!$D$6,0)</f>
        <v>0</v>
      </c>
      <c r="AS149" s="127">
        <f>IF(OR($T149=AS$7,$T149+$M149=AS$7,$T149+2*$M149=AS$7,$T149+3*$M149=AS$7,$T149+4*$M149=AS$7,$T149+5*$M149=AS$7,$T149+6*$M149=AS$7,$T149+7*$M149=AS$7,$T149+8*$M149=AS$7,$T149+9*$M149=AS$7,$T149+10*$M149=AS$7),$Q149*'[1]Paramètres commerce'!$D$6,0)</f>
        <v>0</v>
      </c>
      <c r="AT149" s="127">
        <f>IF(OR($T149=AT$7,$T149+$M149=AT$7,$T149+2*$M149=AT$7,$T149+3*$M149=AT$7,$T149+4*$M149=AT$7,$T149+5*$M149=AT$7,$T149+6*$M149=AT$7,$T149+7*$M149=AT$7,$T149+8*$M149=AT$7,$T149+9*$M149=AT$7,$T149+10*$M149=AT$7),$Q149*'[1]Paramètres commerce'!$D$6,0)</f>
        <v>0</v>
      </c>
      <c r="AU149" s="127">
        <f>IF(OR($T149=AU$7,$T149+$M149=AU$7,$T149+2*$M149=AU$7,$T149+3*$M149=AU$7,$T149+4*$M149=AU$7,$T149+5*$M149=AU$7,$T149+6*$M149=AU$7,$T149+7*$M149=AU$7,$T149+8*$M149=AU$7,$T149+9*$M149=AU$7,$T149+10*$M149=AU$7),$Q149*'[1]Paramètres commerce'!$D$6,0)</f>
        <v>0</v>
      </c>
      <c r="AV149" s="128">
        <f>IF(OR($T149=AV$7,$T149+$M149=AV$7,$T149+2*$M149=AV$7,$T149+3*$M149=AV$7,$T149+4*$M149=AV$7,$T149+5*$M149=AV$7,$T149+6*$M149=AV$7,$T149+7*$M149=AV$7,$T149+8*$M149=AV$7,$T149+9*$M149=AV$7,$T149+10*$M149=AV$7),$Q149*'[1]Paramètres commerce'!$D$6,0)</f>
        <v>0</v>
      </c>
      <c r="AW149" s="126">
        <f>IF(OR($T149=AW$7,$T149+$M149=AW$7,$T149+2*$M149=AW$7,$T149+3*$M149=AW$7,$T149+4*$M149=AW$7,$T149+5*$M149=AW$7,$T149+6*$M149=AW$7,$T149+7*$M149=AW$7,$T149+8*$M149=AW$7,$T149+9*$M149=AW$7,$T149+10*$M149=AW$7),$Q149*'[1]Paramètres commerce'!$D$6,0)</f>
        <v>0</v>
      </c>
      <c r="AX149" s="127">
        <f>IF(OR($T149=AX$7,$T149+$M149=AX$7,$T149+2*$M149=AX$7,$T149+3*$M149=AX$7,$T149+4*$M149=AX$7,$T149+5*$M149=AX$7,$T149+6*$M149=AX$7,$T149+7*$M149=AX$7,$T149+8*$M149=AX$7,$T149+9*$M149=AX$7,$T149+10*$M149=AX$7),$Q149*'[1]Paramètres commerce'!$D$6,0)</f>
        <v>0</v>
      </c>
      <c r="AY149" s="127">
        <f>IF(OR($T149=AY$7,$T149+$M149=AY$7,$T149+2*$M149=AY$7,$T149+3*$M149=AY$7,$T149+4*$M149=AY$7,$T149+5*$M149=AY$7,$T149+6*$M149=AY$7,$T149+7*$M149=AY$7,$T149+8*$M149=AY$7,$T149+9*$M149=AY$7,$T149+10*$M149=AY$7),$Q149*'[1]Paramètres commerce'!$D$6,0)</f>
        <v>0</v>
      </c>
      <c r="AZ149" s="127">
        <f>IF(OR($T149=AZ$7,$T149+$M149=AZ$7,$T149+2*$M149=AZ$7,$T149+3*$M149=AZ$7,$T149+4*$M149=AZ$7,$T149+5*$M149=AZ$7,$T149+6*$M149=AZ$7,$T149+7*$M149=AZ$7,$T149+8*$M149=AZ$7,$T149+9*$M149=AZ$7,$T149+10*$M149=AZ$7),$Q149*'[1]Paramètres commerce'!$D$6,0)</f>
        <v>0</v>
      </c>
      <c r="BA149" s="128">
        <f>IF(OR($T149=BA$7,$T149+$M149=BA$7,$T149+2*$M149=BA$7,$T149+3*$M149=BA$7,$T149+4*$M149=BA$7,$T149+5*$M149=BA$7,$T149+6*$M149=BA$7,$T149+7*$M149=BA$7,$T149+8*$M149=BA$7,$T149+9*$M149=BA$7,$T149+10*$M149=BA$7),$Q149*'[1]Paramètres commerce'!$D$6,0)</f>
        <v>0</v>
      </c>
      <c r="BB149" s="126">
        <f>IF(OR($T149=BB$7,$T149+$M149=BB$7,$T149+2*$M149=BB$7,$T149+3*$M149=BB$7,$T149+4*$M149=BB$7,$T149+5*$M149=BB$7,$T149+6*$M149=BB$7,$T149+7*$M149=BB$7,$T149+8*$M149=BB$7,$T149+9*$M149=BB$7,$T149+10*$M149=BB$7),$Q149*'[1]Paramètres commerce'!$D$6,0)</f>
        <v>0</v>
      </c>
      <c r="BC149" s="127">
        <f>IF(OR($T149=BC$7,$T149+$M149=BC$7,$T149+2*$M149=BC$7,$T149+3*$M149=BC$7,$T149+4*$M149=BC$7,$T149+5*$M149=BC$7,$T149+6*$M149=BC$7,$T149+7*$M149=BC$7,$T149+8*$M149=BC$7,$T149+9*$M149=BC$7,$T149+10*$M149=BC$7),$Q149*'[1]Paramètres commerce'!$D$6,0)</f>
        <v>0</v>
      </c>
      <c r="BD149" s="127">
        <f>IF(OR($T149=BD$7,$T149+$M149=BD$7,$T149+2*$M149=BD$7,$T149+3*$M149=BD$7,$T149+4*$M149=BD$7,$T149+5*$M149=BD$7,$T149+6*$M149=BD$7,$T149+7*$M149=BD$7,$T149+8*$M149=BD$7,$T149+9*$M149=BD$7,$T149+10*$M149=BD$7),$Q149*'[1]Paramètres commerce'!$D$6,0)</f>
        <v>0</v>
      </c>
      <c r="BE149" s="127">
        <f>IF(OR($T149=BE$7,$T149+$M149=BE$7,$T149+2*$M149=BE$7,$T149+3*$M149=BE$7,$T149+4*$M149=BE$7,$T149+5*$M149=BE$7,$T149+6*$M149=BE$7,$T149+7*$M149=BE$7,$T149+8*$M149=BE$7,$T149+9*$M149=BE$7,$T149+10*$M149=BE$7),$Q149*'[1]Paramètres commerce'!$D$6,0)</f>
        <v>0</v>
      </c>
      <c r="BF149" s="128">
        <f>IF(OR($T149=BF$7,$T149+$M149=BF$7,$T149+2*$M149=BF$7,$T149+3*$M149=BF$7,$T149+4*$M149=BF$7,$T149+5*$M149=BF$7,$T149+6*$M149=BF$7,$T149+7*$M149=BF$7,$T149+8*$M149=BF$7,$T149+9*$M149=BF$7,$T149+10*$M149=BF$7),$Q149*'[1]Paramètres commerce'!$D$6,0)</f>
        <v>0</v>
      </c>
      <c r="BG149" s="126">
        <f>IF(OR($T149=BG$7,$T149+$M149=BG$7,$T149+2*$M149=BG$7,$T149+3*$M149=BG$7,$T149+4*$M149=BG$7,$T149+5*$M149=BG$7,$T149+6*$M149=BG$7,$T149+7*$M149=BG$7,$T149+8*$M149=BG$7,$T149+9*$M149=BG$7,$T149+10*$M149=BG$7),$Q149*'[1]Paramètres commerce'!$D$6,0)</f>
        <v>0</v>
      </c>
      <c r="BH149" s="127">
        <f>IF(OR($T149=BH$7,$T149+$M149=BH$7,$T149+2*$M149=BH$7,$T149+3*$M149=BH$7,$T149+4*$M149=BH$7,$T149+5*$M149=BH$7,$T149+6*$M149=BH$7,$T149+7*$M149=BH$7,$T149+8*$M149=BH$7,$T149+9*$M149=BH$7,$T149+10*$M149=BH$7),$Q149*'[1]Paramètres commerce'!$D$6,0)</f>
        <v>0</v>
      </c>
      <c r="BI149" s="127">
        <f>IF(OR($T149=BI$7,$T149+$M149=BI$7,$T149+2*$M149=BI$7,$T149+3*$M149=BI$7,$T149+4*$M149=BI$7,$T149+5*$M149=BI$7,$T149+6*$M149=BI$7,$T149+7*$M149=BI$7,$T149+8*$M149=BI$7,$T149+9*$M149=BI$7,$T149+10*$M149=BI$7),$Q149*'[1]Paramètres commerce'!$D$6,0)</f>
        <v>0</v>
      </c>
      <c r="BJ149" s="127">
        <f>IF(OR($T149=BJ$7,$T149+$M149=BJ$7,$T149+2*$M149=BJ$7,$T149+3*$M149=BJ$7,$T149+4*$M149=BJ$7,$T149+5*$M149=BJ$7,$T149+6*$M149=BJ$7,$T149+7*$M149=BJ$7,$T149+8*$M149=BJ$7,$T149+9*$M149=BJ$7,$T149+10*$M149=BJ$7),$Q149*'[1]Paramètres commerce'!$D$6,0)</f>
        <v>0</v>
      </c>
      <c r="BK149" s="128">
        <f>IF(OR($T149=BK$7,$T149+$M149=BK$7,$T149+2*$M149=BK$7,$T149+3*$M149=BK$7,$T149+4*$M149=BK$7,$T149+5*$M149=BK$7,$T149+6*$M149=BK$7,$T149+7*$M149=BK$7,$T149+8*$M149=BK$7,$T149+9*$M149=BK$7,$T149+10*$M149=BK$7),$Q149*'[1]Paramètres commerce'!$D$6,0)</f>
        <v>0</v>
      </c>
      <c r="BL149" s="126">
        <f>IF(OR($T149=BL$7,$T149+$M149=BL$7,$T149+2*$M149=BL$7,$T149+3*$M149=BL$7,$T149+4*$M149=BL$7,$T149+5*$M149=BL$7,$T149+6*$M149=BL$7,$T149+7*$M149=BL$7,$T149+8*$M149=BL$7,$T149+9*$M149=BL$7,$T149+10*$M149=BL$7),$Q149*'[1]Paramètres commerce'!$D$6,0)</f>
        <v>0</v>
      </c>
      <c r="BM149" s="127">
        <f>IF(OR($T149=BM$7,$T149+$M149=BM$7,$T149+2*$M149=BM$7,$T149+3*$M149=BM$7,$T149+4*$M149=BM$7,$T149+5*$M149=BM$7,$T149+6*$M149=BM$7,$T149+7*$M149=BM$7,$T149+8*$M149=BM$7,$T149+9*$M149=BM$7,$T149+10*$M149=BM$7),$Q149*'[1]Paramètres commerce'!$D$6,0)</f>
        <v>0</v>
      </c>
      <c r="BN149" s="127">
        <f>IF(OR($T149=BN$7,$T149+$M149=BN$7,$T149+2*$M149=BN$7,$T149+3*$M149=BN$7,$T149+4*$M149=BN$7,$T149+5*$M149=BN$7,$T149+6*$M149=BN$7,$T149+7*$M149=BN$7,$T149+8*$M149=BN$7,$T149+9*$M149=BN$7,$T149+10*$M149=BN$7),$Q149*'[1]Paramètres commerce'!$D$6,0)</f>
        <v>0</v>
      </c>
      <c r="BO149" s="127">
        <f>IF(OR($T149=BO$7,$T149+$M149=BO$7,$T149+2*$M149=BO$7,$T149+3*$M149=BO$7,$T149+4*$M149=BO$7,$T149+5*$M149=BO$7,$T149+6*$M149=BO$7,$T149+7*$M149=BO$7,$T149+8*$M149=BO$7,$T149+9*$M149=BO$7,$T149+10*$M149=BO$7),$Q149*'[1]Paramètres commerce'!$D$6,0)</f>
        <v>0</v>
      </c>
      <c r="BP149" s="128">
        <f>IF(OR($T149=BP$7,$T149+$M149=BP$7,$T149+2*$M149=BP$7,$T149+3*$M149=BP$7,$T149+4*$M149=BP$7,$T149+5*$M149=BP$7,$T149+6*$M149=BP$7,$T149+7*$M149=BP$7,$T149+8*$M149=BP$7,$T149+9*$M149=BP$7,$T149+10*$M149=BP$7),$Q149*'[1]Paramètres commerce'!$D$6,0)</f>
        <v>0</v>
      </c>
      <c r="BQ149" s="126">
        <f>IF(OR($T149=BQ$7,$T149+$M149=BQ$7,$T149+2*$M149=BQ$7,$T149+3*$M149=BQ$7,$T149+4*$M149=BQ$7,$T149+5*$M149=BQ$7,$T149+6*$M149=BQ$7,$T149+7*$M149=BQ$7,$T149+8*$M149=BQ$7,$T149+9*$M149=BQ$7,$T149+10*$M149=BQ$7),$Q149*'[1]Paramètres commerce'!$D$6,0)</f>
        <v>0</v>
      </c>
      <c r="BR149" s="127">
        <f>IF(OR($T149=BR$7,$T149+$M149=BR$7,$T149+2*$M149=BR$7,$T149+3*$M149=BR$7,$T149+4*$M149=BR$7,$T149+5*$M149=BR$7,$T149+6*$M149=BR$7,$T149+7*$M149=BR$7,$T149+8*$M149=BR$7,$T149+9*$M149=BR$7,$T149+10*$M149=BR$7),$Q149*'[1]Paramètres commerce'!$D$6,0)</f>
        <v>0</v>
      </c>
      <c r="BS149" s="127">
        <f>IF(OR($T149=BS$7,$T149+$M149=BS$7,$T149+2*$M149=BS$7,$T149+3*$M149=BS$7,$T149+4*$M149=BS$7,$T149+5*$M149=BS$7,$T149+6*$M149=BS$7,$T149+7*$M149=BS$7,$T149+8*$M149=BS$7,$T149+9*$M149=BS$7,$T149+10*$M149=BS$7),$Q149*'[1]Paramètres commerce'!$D$6,0)</f>
        <v>0</v>
      </c>
      <c r="BT149" s="127">
        <f>IF(OR($T149=BT$7,$T149+$M149=BT$7,$T149+2*$M149=BT$7,$T149+3*$M149=BT$7,$T149+4*$M149=BT$7,$T149+5*$M149=BT$7,$T149+6*$M149=BT$7,$T149+7*$M149=BT$7,$T149+8*$M149=BT$7,$T149+9*$M149=BT$7,$T149+10*$M149=BT$7),$Q149*'[1]Paramètres commerce'!$D$6,0)</f>
        <v>0</v>
      </c>
      <c r="BU149" s="128">
        <f>IF(OR($T149=BU$7,$T149+$M149=BU$7,$T149+2*$M149=BU$7,$T149+3*$M149=BU$7,$T149+4*$M149=BU$7,$T149+5*$M149=BU$7,$T149+6*$M149=BU$7,$T149+7*$M149=BU$7,$T149+8*$M149=BU$7,$T149+9*$M149=BU$7,$T149+10*$M149=BU$7),$Q149*'[1]Paramètres commerce'!$D$6,0)</f>
        <v>0</v>
      </c>
      <c r="BV149" s="126">
        <f>IF(OR($T149=BV$7,$T149+$M149=BV$7,$T149+2*$M149=BV$7,$T149+3*$M149=BV$7,$T149+4*$M149=BV$7,$T149+5*$M149=BV$7,$T149+6*$M149=BV$7,$T149+7*$M149=BV$7,$T149+8*$M149=BV$7,$T149+9*$M149=BV$7,$T149+10*$M149=BV$7),$Q149*'[1]Paramètres commerce'!$D$6,0)</f>
        <v>0</v>
      </c>
      <c r="BW149" s="127">
        <f>IF(OR($T149=BW$7,$T149+$M149=BW$7,$T149+2*$M149=BW$7,$T149+3*$M149=BW$7,$T149+4*$M149=BW$7,$T149+5*$M149=BW$7,$T149+6*$M149=BW$7,$T149+7*$M149=BW$7,$T149+8*$M149=BW$7,$T149+9*$M149=BW$7,$T149+10*$M149=BW$7),$Q149*'[1]Paramètres commerce'!$D$6,0)</f>
        <v>0</v>
      </c>
      <c r="BX149" s="127">
        <f>IF(OR($T149=BX$7,$T149+$M149=BX$7,$T149+2*$M149=BX$7,$T149+3*$M149=BX$7,$T149+4*$M149=BX$7,$T149+5*$M149=BX$7,$T149+6*$M149=BX$7,$T149+7*$M149=BX$7,$T149+8*$M149=BX$7,$T149+9*$M149=BX$7,$T149+10*$M149=BX$7),$Q149*'[1]Paramètres commerce'!$D$6,0)</f>
        <v>0</v>
      </c>
      <c r="BY149" s="127">
        <f>IF(OR($T149=BY$7,$T149+$M149=BY$7,$T149+2*$M149=BY$7,$T149+3*$M149=BY$7,$T149+4*$M149=BY$7,$T149+5*$M149=BY$7,$T149+6*$M149=BY$7,$T149+7*$M149=BY$7,$T149+8*$M149=BY$7,$T149+9*$M149=BY$7,$T149+10*$M149=BY$7),$Q149*'[1]Paramètres commerce'!$D$6,0)</f>
        <v>0</v>
      </c>
      <c r="BZ149" s="128">
        <f>IF(OR($T149=BZ$7,$T149+$M149=BZ$7,$T149+2*$M149=BZ$7,$T149+3*$M149=BZ$7,$T149+4*$M149=BZ$7,$T149+5*$M149=BZ$7,$T149+6*$M149=BZ$7,$T149+7*$M149=BZ$7,$T149+8*$M149=BZ$7,$T149+9*$M149=BZ$7,$T149+10*$M149=BZ$7),$Q149*'[1]Paramètres commerce'!$D$6,0)</f>
        <v>0</v>
      </c>
      <c r="CA149" s="17"/>
    </row>
    <row r="150" spans="1:79">
      <c r="A150" s="2"/>
      <c r="B150" s="74">
        <v>143</v>
      </c>
      <c r="C150" s="115"/>
      <c r="D150" s="76"/>
      <c r="E150" s="97"/>
      <c r="F150" s="116"/>
      <c r="G150" s="117"/>
      <c r="H150" s="116"/>
      <c r="I150" s="116"/>
      <c r="J150" s="117"/>
      <c r="K150" s="81"/>
      <c r="L150" s="81"/>
      <c r="M150" s="82"/>
      <c r="N150" s="118"/>
      <c r="O150" s="84"/>
      <c r="P150" s="82"/>
      <c r="Q150" s="119">
        <f>(P150*'[1]Paramètres commerce'!$D$5+O150)*K150</f>
        <v>0</v>
      </c>
      <c r="R150" s="103">
        <f>'[1]Paramètres commerce'!$D$7</f>
        <v>5.0000000000000001E-3</v>
      </c>
      <c r="S150" s="119">
        <f>R150*Q150*'[1]Paramètres commerce'!$D$6</f>
        <v>0</v>
      </c>
      <c r="T150" s="120">
        <f t="shared" si="1"/>
        <v>2017</v>
      </c>
      <c r="U150" s="121" t="s">
        <v>38</v>
      </c>
      <c r="V150" s="122"/>
      <c r="W150" s="123"/>
      <c r="X150" s="123"/>
      <c r="Y150" s="123"/>
      <c r="Z150" s="123"/>
      <c r="AA150" s="124"/>
      <c r="AB150" s="125"/>
      <c r="AC150" s="126">
        <f>IF(OR($T150=AC$7,$T150+$M150=AC$7,$T150+2*$M150=AC$7,$T150+3*$M150=AC$7,$T150+4*$M150=AC$7,$T150+5*$M150=AC$7,$T150+6*$M150=AC$7,$T150+7*$M150=AC$7,$T150+8*$M150=AC$7,$T150+9*$M150=AC$7,$T150+10*$M150=AC$7),$Q150*'[1]Paramètres commerce'!$D$6,0)</f>
        <v>0</v>
      </c>
      <c r="AD150" s="127">
        <f>IF(OR($T150=AD$7,$T150+$M150=AD$7,$T150+2*$M150=AD$7,$T150+3*$M150=AD$7,$T150+4*$M150=AD$7,$T150+5*$M150=AD$7,$T150+6*$M150=AD$7,$T150+7*$M150=AD$7,$T150+8*$M150=AD$7,$T150+9*$M150=AD$7,$T150+10*$M150=AD$7),$Q150*'[1]Paramètres commerce'!$D$6,0)</f>
        <v>0</v>
      </c>
      <c r="AE150" s="127">
        <f>IF(OR($T150=AE$7,$T150+$M150=AE$7,$T150+2*$M150=AE$7,$T150+3*$M150=AE$7,$T150+4*$M150=AE$7,$T150+5*$M150=AE$7,$T150+6*$M150=AE$7,$T150+7*$M150=AE$7,$T150+8*$M150=AE$7,$T150+9*$M150=AE$7,$T150+10*$M150=AE$7),$Q150*'[1]Paramètres commerce'!$D$6,0)</f>
        <v>0</v>
      </c>
      <c r="AF150" s="127">
        <f>IF(OR($T150=AF$7,$T150+$M150=AF$7,$T150+2*$M150=AF$7,$T150+3*$M150=AF$7,$T150+4*$M150=AF$7,$T150+5*$M150=AF$7,$T150+6*$M150=AF$7,$T150+7*$M150=AF$7,$T150+8*$M150=AF$7,$T150+9*$M150=AF$7,$T150+10*$M150=AF$7),$Q150*'[1]Paramètres commerce'!$D$6,0)</f>
        <v>0</v>
      </c>
      <c r="AG150" s="128">
        <f>IF(OR($T150=AG$7,$T150+$M150=AG$7,$T150+2*$M150=AG$7,$T150+3*$M150=AG$7,$T150+4*$M150=AG$7,$T150+5*$M150=AG$7,$T150+6*$M150=AG$7,$T150+7*$M150=AG$7,$T150+8*$M150=AG$7,$T150+9*$M150=AG$7,$T150+10*$M150=AG$7),$Q150*'[1]Paramètres commerce'!$D$6,0)</f>
        <v>0</v>
      </c>
      <c r="AH150" s="126">
        <f>IF(OR($T150=AH$7,$T150+$M150=AH$7,$T150+2*$M150=AH$7,$T150+3*$M150=AH$7,$T150+4*$M150=AH$7,$T150+5*$M150=AH$7,$T150+6*$M150=AH$7,$T150+7*$M150=AH$7,$T150+8*$M150=AH$7,$T150+9*$M150=AH$7,$T150+10*$M150=AH$7),$Q150*'[1]Paramètres commerce'!$D$6,0)</f>
        <v>0</v>
      </c>
      <c r="AI150" s="127">
        <f>IF(OR($T150=AI$7,$T150+$M150=AI$7,$T150+2*$M150=AI$7,$T150+3*$M150=AI$7,$T150+4*$M150=AI$7,$T150+5*$M150=AI$7,$T150+6*$M150=AI$7,$T150+7*$M150=AI$7,$T150+8*$M150=AI$7,$T150+9*$M150=AI$7,$T150+10*$M150=AI$7),$Q150*'[1]Paramètres commerce'!$D$6,0)</f>
        <v>0</v>
      </c>
      <c r="AJ150" s="127">
        <f>IF(OR($T150=AJ$7,$T150+$M150=AJ$7,$T150+2*$M150=AJ$7,$T150+3*$M150=AJ$7,$T150+4*$M150=AJ$7,$T150+5*$M150=AJ$7,$T150+6*$M150=AJ$7,$T150+7*$M150=AJ$7,$T150+8*$M150=AJ$7,$T150+9*$M150=AJ$7,$T150+10*$M150=AJ$7),$Q150*'[1]Paramètres commerce'!$D$6,0)</f>
        <v>0</v>
      </c>
      <c r="AK150" s="127">
        <f>IF(OR($T150=AK$7,$T150+$M150=AK$7,$T150+2*$M150=AK$7,$T150+3*$M150=AK$7,$T150+4*$M150=AK$7,$T150+5*$M150=AK$7,$T150+6*$M150=AK$7,$T150+7*$M150=AK$7,$T150+8*$M150=AK$7,$T150+9*$M150=AK$7,$T150+10*$M150=AK$7),$Q150*'[1]Paramètres commerce'!$D$6,0)</f>
        <v>0</v>
      </c>
      <c r="AL150" s="128">
        <f>IF(OR($T150=AL$7,$T150+$M150=AL$7,$T150+2*$M150=AL$7,$T150+3*$M150=AL$7,$T150+4*$M150=AL$7,$T150+5*$M150=AL$7,$T150+6*$M150=AL$7,$T150+7*$M150=AL$7,$T150+8*$M150=AL$7,$T150+9*$M150=AL$7,$T150+10*$M150=AL$7),$Q150*'[1]Paramètres commerce'!$D$6,0)</f>
        <v>0</v>
      </c>
      <c r="AM150" s="126">
        <f>IF(OR($T150=AM$7,$T150+$M150=AM$7,$T150+2*$M150=AM$7,$T150+3*$M150=AM$7,$T150+4*$M150=AM$7,$T150+5*$M150=AM$7,$T150+6*$M150=AM$7,$T150+7*$M150=AM$7,$T150+8*$M150=AM$7,$T150+9*$M150=AM$7,$T150+10*$M150=AM$7),$Q150*'[1]Paramètres commerce'!$D$6,0)</f>
        <v>0</v>
      </c>
      <c r="AN150" s="127">
        <f>IF(OR($T150=AN$7,$T150+$M150=AN$7,$T150+2*$M150=AN$7,$T150+3*$M150=AN$7,$T150+4*$M150=AN$7,$T150+5*$M150=AN$7,$T150+6*$M150=AN$7,$T150+7*$M150=AN$7,$T150+8*$M150=AN$7,$T150+9*$M150=AN$7,$T150+10*$M150=AN$7),$Q150*'[1]Paramètres commerce'!$D$6,0)</f>
        <v>0</v>
      </c>
      <c r="AO150" s="127">
        <f>IF(OR($T150=AO$7,$T150+$M150=AO$7,$T150+2*$M150=AO$7,$T150+3*$M150=AO$7,$T150+4*$M150=AO$7,$T150+5*$M150=AO$7,$T150+6*$M150=AO$7,$T150+7*$M150=AO$7,$T150+8*$M150=AO$7,$T150+9*$M150=AO$7,$T150+10*$M150=AO$7),$Q150*'[1]Paramètres commerce'!$D$6,0)</f>
        <v>0</v>
      </c>
      <c r="AP150" s="127">
        <f>IF(OR($T150=AP$7,$T150+$M150=AP$7,$T150+2*$M150=AP$7,$T150+3*$M150=AP$7,$T150+4*$M150=AP$7,$T150+5*$M150=AP$7,$T150+6*$M150=AP$7,$T150+7*$M150=AP$7,$T150+8*$M150=AP$7,$T150+9*$M150=AP$7,$T150+10*$M150=AP$7),$Q150*'[1]Paramètres commerce'!$D$6,0)</f>
        <v>0</v>
      </c>
      <c r="AQ150" s="128">
        <f>IF(OR($T150=AQ$7,$T150+$M150=AQ$7,$T150+2*$M150=AQ$7,$T150+3*$M150=AQ$7,$T150+4*$M150=AQ$7,$T150+5*$M150=AQ$7,$T150+6*$M150=AQ$7,$T150+7*$M150=AQ$7,$T150+8*$M150=AQ$7,$T150+9*$M150=AQ$7,$T150+10*$M150=AQ$7),$Q150*'[1]Paramètres commerce'!$D$6,0)</f>
        <v>0</v>
      </c>
      <c r="AR150" s="126">
        <f>IF(OR($T150=AR$7,$T150+$M150=AR$7,$T150+2*$M150=AR$7,$T150+3*$M150=AR$7,$T150+4*$M150=AR$7,$T150+5*$M150=AR$7,$T150+6*$M150=AR$7,$T150+7*$M150=AR$7,$T150+8*$M150=AR$7,$T150+9*$M150=AR$7,$T150+10*$M150=AR$7),$Q150*'[1]Paramètres commerce'!$D$6,0)</f>
        <v>0</v>
      </c>
      <c r="AS150" s="127">
        <f>IF(OR($T150=AS$7,$T150+$M150=AS$7,$T150+2*$M150=AS$7,$T150+3*$M150=AS$7,$T150+4*$M150=AS$7,$T150+5*$M150=AS$7,$T150+6*$M150=AS$7,$T150+7*$M150=AS$7,$T150+8*$M150=AS$7,$T150+9*$M150=AS$7,$T150+10*$M150=AS$7),$Q150*'[1]Paramètres commerce'!$D$6,0)</f>
        <v>0</v>
      </c>
      <c r="AT150" s="127">
        <f>IF(OR($T150=AT$7,$T150+$M150=AT$7,$T150+2*$M150=AT$7,$T150+3*$M150=AT$7,$T150+4*$M150=AT$7,$T150+5*$M150=AT$7,$T150+6*$M150=AT$7,$T150+7*$M150=AT$7,$T150+8*$M150=AT$7,$T150+9*$M150=AT$7,$T150+10*$M150=AT$7),$Q150*'[1]Paramètres commerce'!$D$6,0)</f>
        <v>0</v>
      </c>
      <c r="AU150" s="127">
        <f>IF(OR($T150=AU$7,$T150+$M150=AU$7,$T150+2*$M150=AU$7,$T150+3*$M150=AU$7,$T150+4*$M150=AU$7,$T150+5*$M150=AU$7,$T150+6*$M150=AU$7,$T150+7*$M150=AU$7,$T150+8*$M150=AU$7,$T150+9*$M150=AU$7,$T150+10*$M150=AU$7),$Q150*'[1]Paramètres commerce'!$D$6,0)</f>
        <v>0</v>
      </c>
      <c r="AV150" s="128">
        <f>IF(OR($T150=AV$7,$T150+$M150=AV$7,$T150+2*$M150=AV$7,$T150+3*$M150=AV$7,$T150+4*$M150=AV$7,$T150+5*$M150=AV$7,$T150+6*$M150=AV$7,$T150+7*$M150=AV$7,$T150+8*$M150=AV$7,$T150+9*$M150=AV$7,$T150+10*$M150=AV$7),$Q150*'[1]Paramètres commerce'!$D$6,0)</f>
        <v>0</v>
      </c>
      <c r="AW150" s="126">
        <f>IF(OR($T150=AW$7,$T150+$M150=AW$7,$T150+2*$M150=AW$7,$T150+3*$M150=AW$7,$T150+4*$M150=AW$7,$T150+5*$M150=AW$7,$T150+6*$M150=AW$7,$T150+7*$M150=AW$7,$T150+8*$M150=AW$7,$T150+9*$M150=AW$7,$T150+10*$M150=AW$7),$Q150*'[1]Paramètres commerce'!$D$6,0)</f>
        <v>0</v>
      </c>
      <c r="AX150" s="127">
        <f>IF(OR($T150=AX$7,$T150+$M150=AX$7,$T150+2*$M150=AX$7,$T150+3*$M150=AX$7,$T150+4*$M150=AX$7,$T150+5*$M150=AX$7,$T150+6*$M150=AX$7,$T150+7*$M150=AX$7,$T150+8*$M150=AX$7,$T150+9*$M150=AX$7,$T150+10*$M150=AX$7),$Q150*'[1]Paramètres commerce'!$D$6,0)</f>
        <v>0</v>
      </c>
      <c r="AY150" s="127">
        <f>IF(OR($T150=AY$7,$T150+$M150=AY$7,$T150+2*$M150=AY$7,$T150+3*$M150=AY$7,$T150+4*$M150=AY$7,$T150+5*$M150=AY$7,$T150+6*$M150=AY$7,$T150+7*$M150=AY$7,$T150+8*$M150=AY$7,$T150+9*$M150=AY$7,$T150+10*$M150=AY$7),$Q150*'[1]Paramètres commerce'!$D$6,0)</f>
        <v>0</v>
      </c>
      <c r="AZ150" s="127">
        <f>IF(OR($T150=AZ$7,$T150+$M150=AZ$7,$T150+2*$M150=AZ$7,$T150+3*$M150=AZ$7,$T150+4*$M150=AZ$7,$T150+5*$M150=AZ$7,$T150+6*$M150=AZ$7,$T150+7*$M150=AZ$7,$T150+8*$M150=AZ$7,$T150+9*$M150=AZ$7,$T150+10*$M150=AZ$7),$Q150*'[1]Paramètres commerce'!$D$6,0)</f>
        <v>0</v>
      </c>
      <c r="BA150" s="128">
        <f>IF(OR($T150=BA$7,$T150+$M150=BA$7,$T150+2*$M150=BA$7,$T150+3*$M150=BA$7,$T150+4*$M150=BA$7,$T150+5*$M150=BA$7,$T150+6*$M150=BA$7,$T150+7*$M150=BA$7,$T150+8*$M150=BA$7,$T150+9*$M150=BA$7,$T150+10*$M150=BA$7),$Q150*'[1]Paramètres commerce'!$D$6,0)</f>
        <v>0</v>
      </c>
      <c r="BB150" s="126">
        <f>IF(OR($T150=BB$7,$T150+$M150=BB$7,$T150+2*$M150=BB$7,$T150+3*$M150=BB$7,$T150+4*$M150=BB$7,$T150+5*$M150=BB$7,$T150+6*$M150=BB$7,$T150+7*$M150=BB$7,$T150+8*$M150=BB$7,$T150+9*$M150=BB$7,$T150+10*$M150=BB$7),$Q150*'[1]Paramètres commerce'!$D$6,0)</f>
        <v>0</v>
      </c>
      <c r="BC150" s="127">
        <f>IF(OR($T150=BC$7,$T150+$M150=BC$7,$T150+2*$M150=BC$7,$T150+3*$M150=BC$7,$T150+4*$M150=BC$7,$T150+5*$M150=BC$7,$T150+6*$M150=BC$7,$T150+7*$M150=BC$7,$T150+8*$M150=BC$7,$T150+9*$M150=BC$7,$T150+10*$M150=BC$7),$Q150*'[1]Paramètres commerce'!$D$6,0)</f>
        <v>0</v>
      </c>
      <c r="BD150" s="127">
        <f>IF(OR($T150=BD$7,$T150+$M150=BD$7,$T150+2*$M150=BD$7,$T150+3*$M150=BD$7,$T150+4*$M150=BD$7,$T150+5*$M150=BD$7,$T150+6*$M150=BD$7,$T150+7*$M150=BD$7,$T150+8*$M150=BD$7,$T150+9*$M150=BD$7,$T150+10*$M150=BD$7),$Q150*'[1]Paramètres commerce'!$D$6,0)</f>
        <v>0</v>
      </c>
      <c r="BE150" s="127">
        <f>IF(OR($T150=BE$7,$T150+$M150=BE$7,$T150+2*$M150=BE$7,$T150+3*$M150=BE$7,$T150+4*$M150=BE$7,$T150+5*$M150=BE$7,$T150+6*$M150=BE$7,$T150+7*$M150=BE$7,$T150+8*$M150=BE$7,$T150+9*$M150=BE$7,$T150+10*$M150=BE$7),$Q150*'[1]Paramètres commerce'!$D$6,0)</f>
        <v>0</v>
      </c>
      <c r="BF150" s="128">
        <f>IF(OR($T150=BF$7,$T150+$M150=BF$7,$T150+2*$M150=BF$7,$T150+3*$M150=BF$7,$T150+4*$M150=BF$7,$T150+5*$M150=BF$7,$T150+6*$M150=BF$7,$T150+7*$M150=BF$7,$T150+8*$M150=BF$7,$T150+9*$M150=BF$7,$T150+10*$M150=BF$7),$Q150*'[1]Paramètres commerce'!$D$6,0)</f>
        <v>0</v>
      </c>
      <c r="BG150" s="126">
        <f>IF(OR($T150=BG$7,$T150+$M150=BG$7,$T150+2*$M150=BG$7,$T150+3*$M150=BG$7,$T150+4*$M150=BG$7,$T150+5*$M150=BG$7,$T150+6*$M150=BG$7,$T150+7*$M150=BG$7,$T150+8*$M150=BG$7,$T150+9*$M150=BG$7,$T150+10*$M150=BG$7),$Q150*'[1]Paramètres commerce'!$D$6,0)</f>
        <v>0</v>
      </c>
      <c r="BH150" s="127">
        <f>IF(OR($T150=BH$7,$T150+$M150=BH$7,$T150+2*$M150=BH$7,$T150+3*$M150=BH$7,$T150+4*$M150=BH$7,$T150+5*$M150=BH$7,$T150+6*$M150=BH$7,$T150+7*$M150=BH$7,$T150+8*$M150=BH$7,$T150+9*$M150=BH$7,$T150+10*$M150=BH$7),$Q150*'[1]Paramètres commerce'!$D$6,0)</f>
        <v>0</v>
      </c>
      <c r="BI150" s="127">
        <f>IF(OR($T150=BI$7,$T150+$M150=BI$7,$T150+2*$M150=BI$7,$T150+3*$M150=BI$7,$T150+4*$M150=BI$7,$T150+5*$M150=BI$7,$T150+6*$M150=BI$7,$T150+7*$M150=BI$7,$T150+8*$M150=BI$7,$T150+9*$M150=BI$7,$T150+10*$M150=BI$7),$Q150*'[1]Paramètres commerce'!$D$6,0)</f>
        <v>0</v>
      </c>
      <c r="BJ150" s="127">
        <f>IF(OR($T150=BJ$7,$T150+$M150=BJ$7,$T150+2*$M150=BJ$7,$T150+3*$M150=BJ$7,$T150+4*$M150=BJ$7,$T150+5*$M150=BJ$7,$T150+6*$M150=BJ$7,$T150+7*$M150=BJ$7,$T150+8*$M150=BJ$7,$T150+9*$M150=BJ$7,$T150+10*$M150=BJ$7),$Q150*'[1]Paramètres commerce'!$D$6,0)</f>
        <v>0</v>
      </c>
      <c r="BK150" s="128">
        <f>IF(OR($T150=BK$7,$T150+$M150=BK$7,$T150+2*$M150=BK$7,$T150+3*$M150=BK$7,$T150+4*$M150=BK$7,$T150+5*$M150=BK$7,$T150+6*$M150=BK$7,$T150+7*$M150=BK$7,$T150+8*$M150=BK$7,$T150+9*$M150=BK$7,$T150+10*$M150=BK$7),$Q150*'[1]Paramètres commerce'!$D$6,0)</f>
        <v>0</v>
      </c>
      <c r="BL150" s="126">
        <f>IF(OR($T150=BL$7,$T150+$M150=BL$7,$T150+2*$M150=BL$7,$T150+3*$M150=BL$7,$T150+4*$M150=BL$7,$T150+5*$M150=BL$7,$T150+6*$M150=BL$7,$T150+7*$M150=BL$7,$T150+8*$M150=BL$7,$T150+9*$M150=BL$7,$T150+10*$M150=BL$7),$Q150*'[1]Paramètres commerce'!$D$6,0)</f>
        <v>0</v>
      </c>
      <c r="BM150" s="127">
        <f>IF(OR($T150=BM$7,$T150+$M150=BM$7,$T150+2*$M150=BM$7,$T150+3*$M150=BM$7,$T150+4*$M150=BM$7,$T150+5*$M150=BM$7,$T150+6*$M150=BM$7,$T150+7*$M150=BM$7,$T150+8*$M150=BM$7,$T150+9*$M150=BM$7,$T150+10*$M150=BM$7),$Q150*'[1]Paramètres commerce'!$D$6,0)</f>
        <v>0</v>
      </c>
      <c r="BN150" s="127">
        <f>IF(OR($T150=BN$7,$T150+$M150=BN$7,$T150+2*$M150=BN$7,$T150+3*$M150=BN$7,$T150+4*$M150=BN$7,$T150+5*$M150=BN$7,$T150+6*$M150=BN$7,$T150+7*$M150=BN$7,$T150+8*$M150=BN$7,$T150+9*$M150=BN$7,$T150+10*$M150=BN$7),$Q150*'[1]Paramètres commerce'!$D$6,0)</f>
        <v>0</v>
      </c>
      <c r="BO150" s="127">
        <f>IF(OR($T150=BO$7,$T150+$M150=BO$7,$T150+2*$M150=BO$7,$T150+3*$M150=BO$7,$T150+4*$M150=BO$7,$T150+5*$M150=BO$7,$T150+6*$M150=BO$7,$T150+7*$M150=BO$7,$T150+8*$M150=BO$7,$T150+9*$M150=BO$7,$T150+10*$M150=BO$7),$Q150*'[1]Paramètres commerce'!$D$6,0)</f>
        <v>0</v>
      </c>
      <c r="BP150" s="128">
        <f>IF(OR($T150=BP$7,$T150+$M150=BP$7,$T150+2*$M150=BP$7,$T150+3*$M150=BP$7,$T150+4*$M150=BP$7,$T150+5*$M150=BP$7,$T150+6*$M150=BP$7,$T150+7*$M150=BP$7,$T150+8*$M150=BP$7,$T150+9*$M150=BP$7,$T150+10*$M150=BP$7),$Q150*'[1]Paramètres commerce'!$D$6,0)</f>
        <v>0</v>
      </c>
      <c r="BQ150" s="126">
        <f>IF(OR($T150=BQ$7,$T150+$M150=BQ$7,$T150+2*$M150=BQ$7,$T150+3*$M150=BQ$7,$T150+4*$M150=BQ$7,$T150+5*$M150=BQ$7,$T150+6*$M150=BQ$7,$T150+7*$M150=BQ$7,$T150+8*$M150=BQ$7,$T150+9*$M150=BQ$7,$T150+10*$M150=BQ$7),$Q150*'[1]Paramètres commerce'!$D$6,0)</f>
        <v>0</v>
      </c>
      <c r="BR150" s="127">
        <f>IF(OR($T150=BR$7,$T150+$M150=BR$7,$T150+2*$M150=BR$7,$T150+3*$M150=BR$7,$T150+4*$M150=BR$7,$T150+5*$M150=BR$7,$T150+6*$M150=BR$7,$T150+7*$M150=BR$7,$T150+8*$M150=BR$7,$T150+9*$M150=BR$7,$T150+10*$M150=BR$7),$Q150*'[1]Paramètres commerce'!$D$6,0)</f>
        <v>0</v>
      </c>
      <c r="BS150" s="127">
        <f>IF(OR($T150=BS$7,$T150+$M150=BS$7,$T150+2*$M150=BS$7,$T150+3*$M150=BS$7,$T150+4*$M150=BS$7,$T150+5*$M150=BS$7,$T150+6*$M150=BS$7,$T150+7*$M150=BS$7,$T150+8*$M150=BS$7,$T150+9*$M150=BS$7,$T150+10*$M150=BS$7),$Q150*'[1]Paramètres commerce'!$D$6,0)</f>
        <v>0</v>
      </c>
      <c r="BT150" s="127">
        <f>IF(OR($T150=BT$7,$T150+$M150=BT$7,$T150+2*$M150=BT$7,$T150+3*$M150=BT$7,$T150+4*$M150=BT$7,$T150+5*$M150=BT$7,$T150+6*$M150=BT$7,$T150+7*$M150=BT$7,$T150+8*$M150=BT$7,$T150+9*$M150=BT$7,$T150+10*$M150=BT$7),$Q150*'[1]Paramètres commerce'!$D$6,0)</f>
        <v>0</v>
      </c>
      <c r="BU150" s="128">
        <f>IF(OR($T150=BU$7,$T150+$M150=BU$7,$T150+2*$M150=BU$7,$T150+3*$M150=BU$7,$T150+4*$M150=BU$7,$T150+5*$M150=BU$7,$T150+6*$M150=BU$7,$T150+7*$M150=BU$7,$T150+8*$M150=BU$7,$T150+9*$M150=BU$7,$T150+10*$M150=BU$7),$Q150*'[1]Paramètres commerce'!$D$6,0)</f>
        <v>0</v>
      </c>
      <c r="BV150" s="126">
        <f>IF(OR($T150=BV$7,$T150+$M150=BV$7,$T150+2*$M150=BV$7,$T150+3*$M150=BV$7,$T150+4*$M150=BV$7,$T150+5*$M150=BV$7,$T150+6*$M150=BV$7,$T150+7*$M150=BV$7,$T150+8*$M150=BV$7,$T150+9*$M150=BV$7,$T150+10*$M150=BV$7),$Q150*'[1]Paramètres commerce'!$D$6,0)</f>
        <v>0</v>
      </c>
      <c r="BW150" s="127">
        <f>IF(OR($T150=BW$7,$T150+$M150=BW$7,$T150+2*$M150=BW$7,$T150+3*$M150=BW$7,$T150+4*$M150=BW$7,$T150+5*$M150=BW$7,$T150+6*$M150=BW$7,$T150+7*$M150=BW$7,$T150+8*$M150=BW$7,$T150+9*$M150=BW$7,$T150+10*$M150=BW$7),$Q150*'[1]Paramètres commerce'!$D$6,0)</f>
        <v>0</v>
      </c>
      <c r="BX150" s="127">
        <f>IF(OR($T150=BX$7,$T150+$M150=BX$7,$T150+2*$M150=BX$7,$T150+3*$M150=BX$7,$T150+4*$M150=BX$7,$T150+5*$M150=BX$7,$T150+6*$M150=BX$7,$T150+7*$M150=BX$7,$T150+8*$M150=BX$7,$T150+9*$M150=BX$7,$T150+10*$M150=BX$7),$Q150*'[1]Paramètres commerce'!$D$6,0)</f>
        <v>0</v>
      </c>
      <c r="BY150" s="127">
        <f>IF(OR($T150=BY$7,$T150+$M150=BY$7,$T150+2*$M150=BY$7,$T150+3*$M150=BY$7,$T150+4*$M150=BY$7,$T150+5*$M150=BY$7,$T150+6*$M150=BY$7,$T150+7*$M150=BY$7,$T150+8*$M150=BY$7,$T150+9*$M150=BY$7,$T150+10*$M150=BY$7),$Q150*'[1]Paramètres commerce'!$D$6,0)</f>
        <v>0</v>
      </c>
      <c r="BZ150" s="128">
        <f>IF(OR($T150=BZ$7,$T150+$M150=BZ$7,$T150+2*$M150=BZ$7,$T150+3*$M150=BZ$7,$T150+4*$M150=BZ$7,$T150+5*$M150=BZ$7,$T150+6*$M150=BZ$7,$T150+7*$M150=BZ$7,$T150+8*$M150=BZ$7,$T150+9*$M150=BZ$7,$T150+10*$M150=BZ$7),$Q150*'[1]Paramètres commerce'!$D$6,0)</f>
        <v>0</v>
      </c>
      <c r="CA150" s="17"/>
    </row>
    <row r="151" spans="1:79">
      <c r="A151" s="2"/>
      <c r="B151" s="74">
        <v>144</v>
      </c>
      <c r="C151" s="115"/>
      <c r="D151" s="76"/>
      <c r="E151" s="97"/>
      <c r="F151" s="116"/>
      <c r="G151" s="117"/>
      <c r="H151" s="116"/>
      <c r="I151" s="116"/>
      <c r="J151" s="117"/>
      <c r="K151" s="81"/>
      <c r="L151" s="81"/>
      <c r="M151" s="82"/>
      <c r="N151" s="118"/>
      <c r="O151" s="84"/>
      <c r="P151" s="82"/>
      <c r="Q151" s="119">
        <f>(P151*'[1]Paramètres commerce'!$D$5+O151)*K151</f>
        <v>0</v>
      </c>
      <c r="R151" s="103">
        <f>'[1]Paramètres commerce'!$D$7</f>
        <v>5.0000000000000001E-3</v>
      </c>
      <c r="S151" s="119">
        <f>R151*Q151*'[1]Paramètres commerce'!$D$6</f>
        <v>0</v>
      </c>
      <c r="T151" s="120">
        <f t="shared" si="1"/>
        <v>2017</v>
      </c>
      <c r="U151" s="121" t="s">
        <v>38</v>
      </c>
      <c r="V151" s="122"/>
      <c r="W151" s="123"/>
      <c r="X151" s="123"/>
      <c r="Y151" s="123"/>
      <c r="Z151" s="123"/>
      <c r="AA151" s="124"/>
      <c r="AB151" s="125"/>
      <c r="AC151" s="126">
        <f>IF(OR($T151=AC$7,$T151+$M151=AC$7,$T151+2*$M151=AC$7,$T151+3*$M151=AC$7,$T151+4*$M151=AC$7,$T151+5*$M151=AC$7,$T151+6*$M151=AC$7,$T151+7*$M151=AC$7,$T151+8*$M151=AC$7,$T151+9*$M151=AC$7,$T151+10*$M151=AC$7),$Q151*'[1]Paramètres commerce'!$D$6,0)</f>
        <v>0</v>
      </c>
      <c r="AD151" s="127">
        <f>IF(OR($T151=AD$7,$T151+$M151=AD$7,$T151+2*$M151=AD$7,$T151+3*$M151=AD$7,$T151+4*$M151=AD$7,$T151+5*$M151=AD$7,$T151+6*$M151=AD$7,$T151+7*$M151=AD$7,$T151+8*$M151=AD$7,$T151+9*$M151=AD$7,$T151+10*$M151=AD$7),$Q151*'[1]Paramètres commerce'!$D$6,0)</f>
        <v>0</v>
      </c>
      <c r="AE151" s="127">
        <f>IF(OR($T151=AE$7,$T151+$M151=AE$7,$T151+2*$M151=AE$7,$T151+3*$M151=AE$7,$T151+4*$M151=AE$7,$T151+5*$M151=AE$7,$T151+6*$M151=AE$7,$T151+7*$M151=AE$7,$T151+8*$M151=AE$7,$T151+9*$M151=AE$7,$T151+10*$M151=AE$7),$Q151*'[1]Paramètres commerce'!$D$6,0)</f>
        <v>0</v>
      </c>
      <c r="AF151" s="127">
        <f>IF(OR($T151=AF$7,$T151+$M151=AF$7,$T151+2*$M151=AF$7,$T151+3*$M151=AF$7,$T151+4*$M151=AF$7,$T151+5*$M151=AF$7,$T151+6*$M151=AF$7,$T151+7*$M151=AF$7,$T151+8*$M151=AF$7,$T151+9*$M151=AF$7,$T151+10*$M151=AF$7),$Q151*'[1]Paramètres commerce'!$D$6,0)</f>
        <v>0</v>
      </c>
      <c r="AG151" s="128">
        <f>IF(OR($T151=AG$7,$T151+$M151=AG$7,$T151+2*$M151=AG$7,$T151+3*$M151=AG$7,$T151+4*$M151=AG$7,$T151+5*$M151=AG$7,$T151+6*$M151=AG$7,$T151+7*$M151=AG$7,$T151+8*$M151=AG$7,$T151+9*$M151=AG$7,$T151+10*$M151=AG$7),$Q151*'[1]Paramètres commerce'!$D$6,0)</f>
        <v>0</v>
      </c>
      <c r="AH151" s="126">
        <f>IF(OR($T151=AH$7,$T151+$M151=AH$7,$T151+2*$M151=AH$7,$T151+3*$M151=AH$7,$T151+4*$M151=AH$7,$T151+5*$M151=AH$7,$T151+6*$M151=AH$7,$T151+7*$M151=AH$7,$T151+8*$M151=AH$7,$T151+9*$M151=AH$7,$T151+10*$M151=AH$7),$Q151*'[1]Paramètres commerce'!$D$6,0)</f>
        <v>0</v>
      </c>
      <c r="AI151" s="127">
        <f>IF(OR($T151=AI$7,$T151+$M151=AI$7,$T151+2*$M151=AI$7,$T151+3*$M151=AI$7,$T151+4*$M151=AI$7,$T151+5*$M151=AI$7,$T151+6*$M151=AI$7,$T151+7*$M151=AI$7,$T151+8*$M151=AI$7,$T151+9*$M151=AI$7,$T151+10*$M151=AI$7),$Q151*'[1]Paramètres commerce'!$D$6,0)</f>
        <v>0</v>
      </c>
      <c r="AJ151" s="127">
        <f>IF(OR($T151=AJ$7,$T151+$M151=AJ$7,$T151+2*$M151=AJ$7,$T151+3*$M151=AJ$7,$T151+4*$M151=AJ$7,$T151+5*$M151=AJ$7,$T151+6*$M151=AJ$7,$T151+7*$M151=AJ$7,$T151+8*$M151=AJ$7,$T151+9*$M151=AJ$7,$T151+10*$M151=AJ$7),$Q151*'[1]Paramètres commerce'!$D$6,0)</f>
        <v>0</v>
      </c>
      <c r="AK151" s="127">
        <f>IF(OR($T151=AK$7,$T151+$M151=AK$7,$T151+2*$M151=AK$7,$T151+3*$M151=AK$7,$T151+4*$M151=AK$7,$T151+5*$M151=AK$7,$T151+6*$M151=AK$7,$T151+7*$M151=AK$7,$T151+8*$M151=AK$7,$T151+9*$M151=AK$7,$T151+10*$M151=AK$7),$Q151*'[1]Paramètres commerce'!$D$6,0)</f>
        <v>0</v>
      </c>
      <c r="AL151" s="128">
        <f>IF(OR($T151=AL$7,$T151+$M151=AL$7,$T151+2*$M151=AL$7,$T151+3*$M151=AL$7,$T151+4*$M151=AL$7,$T151+5*$M151=AL$7,$T151+6*$M151=AL$7,$T151+7*$M151=AL$7,$T151+8*$M151=AL$7,$T151+9*$M151=AL$7,$T151+10*$M151=AL$7),$Q151*'[1]Paramètres commerce'!$D$6,0)</f>
        <v>0</v>
      </c>
      <c r="AM151" s="126">
        <f>IF(OR($T151=AM$7,$T151+$M151=AM$7,$T151+2*$M151=AM$7,$T151+3*$M151=AM$7,$T151+4*$M151=AM$7,$T151+5*$M151=AM$7,$T151+6*$M151=AM$7,$T151+7*$M151=AM$7,$T151+8*$M151=AM$7,$T151+9*$M151=AM$7,$T151+10*$M151=AM$7),$Q151*'[1]Paramètres commerce'!$D$6,0)</f>
        <v>0</v>
      </c>
      <c r="AN151" s="127">
        <f>IF(OR($T151=AN$7,$T151+$M151=AN$7,$T151+2*$M151=AN$7,$T151+3*$M151=AN$7,$T151+4*$M151=AN$7,$T151+5*$M151=AN$7,$T151+6*$M151=AN$7,$T151+7*$M151=AN$7,$T151+8*$M151=AN$7,$T151+9*$M151=AN$7,$T151+10*$M151=AN$7),$Q151*'[1]Paramètres commerce'!$D$6,0)</f>
        <v>0</v>
      </c>
      <c r="AO151" s="127">
        <f>IF(OR($T151=AO$7,$T151+$M151=AO$7,$T151+2*$M151=AO$7,$T151+3*$M151=AO$7,$T151+4*$M151=AO$7,$T151+5*$M151=AO$7,$T151+6*$M151=AO$7,$T151+7*$M151=AO$7,$T151+8*$M151=AO$7,$T151+9*$M151=AO$7,$T151+10*$M151=AO$7),$Q151*'[1]Paramètres commerce'!$D$6,0)</f>
        <v>0</v>
      </c>
      <c r="AP151" s="127">
        <f>IF(OR($T151=AP$7,$T151+$M151=AP$7,$T151+2*$M151=AP$7,$T151+3*$M151=AP$7,$T151+4*$M151=AP$7,$T151+5*$M151=AP$7,$T151+6*$M151=AP$7,$T151+7*$M151=AP$7,$T151+8*$M151=AP$7,$T151+9*$M151=AP$7,$T151+10*$M151=AP$7),$Q151*'[1]Paramètres commerce'!$D$6,0)</f>
        <v>0</v>
      </c>
      <c r="AQ151" s="128">
        <f>IF(OR($T151=AQ$7,$T151+$M151=AQ$7,$T151+2*$M151=AQ$7,$T151+3*$M151=AQ$7,$T151+4*$M151=AQ$7,$T151+5*$M151=AQ$7,$T151+6*$M151=AQ$7,$T151+7*$M151=AQ$7,$T151+8*$M151=AQ$7,$T151+9*$M151=AQ$7,$T151+10*$M151=AQ$7),$Q151*'[1]Paramètres commerce'!$D$6,0)</f>
        <v>0</v>
      </c>
      <c r="AR151" s="126">
        <f>IF(OR($T151=AR$7,$T151+$M151=AR$7,$T151+2*$M151=AR$7,$T151+3*$M151=AR$7,$T151+4*$M151=AR$7,$T151+5*$M151=AR$7,$T151+6*$M151=AR$7,$T151+7*$M151=AR$7,$T151+8*$M151=AR$7,$T151+9*$M151=AR$7,$T151+10*$M151=AR$7),$Q151*'[1]Paramètres commerce'!$D$6,0)</f>
        <v>0</v>
      </c>
      <c r="AS151" s="127">
        <f>IF(OR($T151=AS$7,$T151+$M151=AS$7,$T151+2*$M151=AS$7,$T151+3*$M151=AS$7,$T151+4*$M151=AS$7,$T151+5*$M151=AS$7,$T151+6*$M151=AS$7,$T151+7*$M151=AS$7,$T151+8*$M151=AS$7,$T151+9*$M151=AS$7,$T151+10*$M151=AS$7),$Q151*'[1]Paramètres commerce'!$D$6,0)</f>
        <v>0</v>
      </c>
      <c r="AT151" s="127">
        <f>IF(OR($T151=AT$7,$T151+$M151=AT$7,$T151+2*$M151=AT$7,$T151+3*$M151=AT$7,$T151+4*$M151=AT$7,$T151+5*$M151=AT$7,$T151+6*$M151=AT$7,$T151+7*$M151=AT$7,$T151+8*$M151=AT$7,$T151+9*$M151=AT$7,$T151+10*$M151=AT$7),$Q151*'[1]Paramètres commerce'!$D$6,0)</f>
        <v>0</v>
      </c>
      <c r="AU151" s="127">
        <f>IF(OR($T151=AU$7,$T151+$M151=AU$7,$T151+2*$M151=AU$7,$T151+3*$M151=AU$7,$T151+4*$M151=AU$7,$T151+5*$M151=AU$7,$T151+6*$M151=AU$7,$T151+7*$M151=AU$7,$T151+8*$M151=AU$7,$T151+9*$M151=AU$7,$T151+10*$M151=AU$7),$Q151*'[1]Paramètres commerce'!$D$6,0)</f>
        <v>0</v>
      </c>
      <c r="AV151" s="128">
        <f>IF(OR($T151=AV$7,$T151+$M151=AV$7,$T151+2*$M151=AV$7,$T151+3*$M151=AV$7,$T151+4*$M151=AV$7,$T151+5*$M151=AV$7,$T151+6*$M151=AV$7,$T151+7*$M151=AV$7,$T151+8*$M151=AV$7,$T151+9*$M151=AV$7,$T151+10*$M151=AV$7),$Q151*'[1]Paramètres commerce'!$D$6,0)</f>
        <v>0</v>
      </c>
      <c r="AW151" s="126">
        <f>IF(OR($T151=AW$7,$T151+$M151=AW$7,$T151+2*$M151=AW$7,$T151+3*$M151=AW$7,$T151+4*$M151=AW$7,$T151+5*$M151=AW$7,$T151+6*$M151=AW$7,$T151+7*$M151=AW$7,$T151+8*$M151=AW$7,$T151+9*$M151=AW$7,$T151+10*$M151=AW$7),$Q151*'[1]Paramètres commerce'!$D$6,0)</f>
        <v>0</v>
      </c>
      <c r="AX151" s="127">
        <f>IF(OR($T151=AX$7,$T151+$M151=AX$7,$T151+2*$M151=AX$7,$T151+3*$M151=AX$7,$T151+4*$M151=AX$7,$T151+5*$M151=AX$7,$T151+6*$M151=AX$7,$T151+7*$M151=AX$7,$T151+8*$M151=AX$7,$T151+9*$M151=AX$7,$T151+10*$M151=AX$7),$Q151*'[1]Paramètres commerce'!$D$6,0)</f>
        <v>0</v>
      </c>
      <c r="AY151" s="127">
        <f>IF(OR($T151=AY$7,$T151+$M151=AY$7,$T151+2*$M151=AY$7,$T151+3*$M151=AY$7,$T151+4*$M151=AY$7,$T151+5*$M151=AY$7,$T151+6*$M151=AY$7,$T151+7*$M151=AY$7,$T151+8*$M151=AY$7,$T151+9*$M151=AY$7,$T151+10*$M151=AY$7),$Q151*'[1]Paramètres commerce'!$D$6,0)</f>
        <v>0</v>
      </c>
      <c r="AZ151" s="127">
        <f>IF(OR($T151=AZ$7,$T151+$M151=AZ$7,$T151+2*$M151=AZ$7,$T151+3*$M151=AZ$7,$T151+4*$M151=AZ$7,$T151+5*$M151=AZ$7,$T151+6*$M151=AZ$7,$T151+7*$M151=AZ$7,$T151+8*$M151=AZ$7,$T151+9*$M151=AZ$7,$T151+10*$M151=AZ$7),$Q151*'[1]Paramètres commerce'!$D$6,0)</f>
        <v>0</v>
      </c>
      <c r="BA151" s="128">
        <f>IF(OR($T151=BA$7,$T151+$M151=BA$7,$T151+2*$M151=BA$7,$T151+3*$M151=BA$7,$T151+4*$M151=BA$7,$T151+5*$M151=BA$7,$T151+6*$M151=BA$7,$T151+7*$M151=BA$7,$T151+8*$M151=BA$7,$T151+9*$M151=BA$7,$T151+10*$M151=BA$7),$Q151*'[1]Paramètres commerce'!$D$6,0)</f>
        <v>0</v>
      </c>
      <c r="BB151" s="126">
        <f>IF(OR($T151=BB$7,$T151+$M151=BB$7,$T151+2*$M151=BB$7,$T151+3*$M151=BB$7,$T151+4*$M151=BB$7,$T151+5*$M151=BB$7,$T151+6*$M151=BB$7,$T151+7*$M151=BB$7,$T151+8*$M151=BB$7,$T151+9*$M151=BB$7,$T151+10*$M151=BB$7),$Q151*'[1]Paramètres commerce'!$D$6,0)</f>
        <v>0</v>
      </c>
      <c r="BC151" s="127">
        <f>IF(OR($T151=BC$7,$T151+$M151=BC$7,$T151+2*$M151=BC$7,$T151+3*$M151=BC$7,$T151+4*$M151=BC$7,$T151+5*$M151=BC$7,$T151+6*$M151=BC$7,$T151+7*$M151=BC$7,$T151+8*$M151=BC$7,$T151+9*$M151=BC$7,$T151+10*$M151=BC$7),$Q151*'[1]Paramètres commerce'!$D$6,0)</f>
        <v>0</v>
      </c>
      <c r="BD151" s="127">
        <f>IF(OR($T151=BD$7,$T151+$M151=BD$7,$T151+2*$M151=BD$7,$T151+3*$M151=BD$7,$T151+4*$M151=BD$7,$T151+5*$M151=BD$7,$T151+6*$M151=BD$7,$T151+7*$M151=BD$7,$T151+8*$M151=BD$7,$T151+9*$M151=BD$7,$T151+10*$M151=BD$7),$Q151*'[1]Paramètres commerce'!$D$6,0)</f>
        <v>0</v>
      </c>
      <c r="BE151" s="127">
        <f>IF(OR($T151=BE$7,$T151+$M151=BE$7,$T151+2*$M151=BE$7,$T151+3*$M151=BE$7,$T151+4*$M151=BE$7,$T151+5*$M151=BE$7,$T151+6*$M151=BE$7,$T151+7*$M151=BE$7,$T151+8*$M151=BE$7,$T151+9*$M151=BE$7,$T151+10*$M151=BE$7),$Q151*'[1]Paramètres commerce'!$D$6,0)</f>
        <v>0</v>
      </c>
      <c r="BF151" s="128">
        <f>IF(OR($T151=BF$7,$T151+$M151=BF$7,$T151+2*$M151=BF$7,$T151+3*$M151=BF$7,$T151+4*$M151=BF$7,$T151+5*$M151=BF$7,$T151+6*$M151=BF$7,$T151+7*$M151=BF$7,$T151+8*$M151=BF$7,$T151+9*$M151=BF$7,$T151+10*$M151=BF$7),$Q151*'[1]Paramètres commerce'!$D$6,0)</f>
        <v>0</v>
      </c>
      <c r="BG151" s="126">
        <f>IF(OR($T151=BG$7,$T151+$M151=BG$7,$T151+2*$M151=BG$7,$T151+3*$M151=BG$7,$T151+4*$M151=BG$7,$T151+5*$M151=BG$7,$T151+6*$M151=BG$7,$T151+7*$M151=BG$7,$T151+8*$M151=BG$7,$T151+9*$M151=BG$7,$T151+10*$M151=BG$7),$Q151*'[1]Paramètres commerce'!$D$6,0)</f>
        <v>0</v>
      </c>
      <c r="BH151" s="127">
        <f>IF(OR($T151=BH$7,$T151+$M151=BH$7,$T151+2*$M151=BH$7,$T151+3*$M151=BH$7,$T151+4*$M151=BH$7,$T151+5*$M151=BH$7,$T151+6*$M151=BH$7,$T151+7*$M151=BH$7,$T151+8*$M151=BH$7,$T151+9*$M151=BH$7,$T151+10*$M151=BH$7),$Q151*'[1]Paramètres commerce'!$D$6,0)</f>
        <v>0</v>
      </c>
      <c r="BI151" s="127">
        <f>IF(OR($T151=BI$7,$T151+$M151=BI$7,$T151+2*$M151=BI$7,$T151+3*$M151=BI$7,$T151+4*$M151=BI$7,$T151+5*$M151=BI$7,$T151+6*$M151=BI$7,$T151+7*$M151=BI$7,$T151+8*$M151=BI$7,$T151+9*$M151=BI$7,$T151+10*$M151=BI$7),$Q151*'[1]Paramètres commerce'!$D$6,0)</f>
        <v>0</v>
      </c>
      <c r="BJ151" s="127">
        <f>IF(OR($T151=BJ$7,$T151+$M151=BJ$7,$T151+2*$M151=BJ$7,$T151+3*$M151=BJ$7,$T151+4*$M151=BJ$7,$T151+5*$M151=BJ$7,$T151+6*$M151=BJ$7,$T151+7*$M151=BJ$7,$T151+8*$M151=BJ$7,$T151+9*$M151=BJ$7,$T151+10*$M151=BJ$7),$Q151*'[1]Paramètres commerce'!$D$6,0)</f>
        <v>0</v>
      </c>
      <c r="BK151" s="128">
        <f>IF(OR($T151=BK$7,$T151+$M151=BK$7,$T151+2*$M151=BK$7,$T151+3*$M151=BK$7,$T151+4*$M151=BK$7,$T151+5*$M151=BK$7,$T151+6*$M151=BK$7,$T151+7*$M151=BK$7,$T151+8*$M151=BK$7,$T151+9*$M151=BK$7,$T151+10*$M151=BK$7),$Q151*'[1]Paramètres commerce'!$D$6,0)</f>
        <v>0</v>
      </c>
      <c r="BL151" s="126">
        <f>IF(OR($T151=BL$7,$T151+$M151=BL$7,$T151+2*$M151=BL$7,$T151+3*$M151=BL$7,$T151+4*$M151=BL$7,$T151+5*$M151=BL$7,$T151+6*$M151=BL$7,$T151+7*$M151=BL$7,$T151+8*$M151=BL$7,$T151+9*$M151=BL$7,$T151+10*$M151=BL$7),$Q151*'[1]Paramètres commerce'!$D$6,0)</f>
        <v>0</v>
      </c>
      <c r="BM151" s="127">
        <f>IF(OR($T151=BM$7,$T151+$M151=BM$7,$T151+2*$M151=BM$7,$T151+3*$M151=BM$7,$T151+4*$M151=BM$7,$T151+5*$M151=BM$7,$T151+6*$M151=BM$7,$T151+7*$M151=BM$7,$T151+8*$M151=BM$7,$T151+9*$M151=BM$7,$T151+10*$M151=BM$7),$Q151*'[1]Paramètres commerce'!$D$6,0)</f>
        <v>0</v>
      </c>
      <c r="BN151" s="127">
        <f>IF(OR($T151=BN$7,$T151+$M151=BN$7,$T151+2*$M151=BN$7,$T151+3*$M151=BN$7,$T151+4*$M151=BN$7,$T151+5*$M151=BN$7,$T151+6*$M151=BN$7,$T151+7*$M151=BN$7,$T151+8*$M151=BN$7,$T151+9*$M151=BN$7,$T151+10*$M151=BN$7),$Q151*'[1]Paramètres commerce'!$D$6,0)</f>
        <v>0</v>
      </c>
      <c r="BO151" s="127">
        <f>IF(OR($T151=BO$7,$T151+$M151=BO$7,$T151+2*$M151=BO$7,$T151+3*$M151=BO$7,$T151+4*$M151=BO$7,$T151+5*$M151=BO$7,$T151+6*$M151=BO$7,$T151+7*$M151=BO$7,$T151+8*$M151=BO$7,$T151+9*$M151=BO$7,$T151+10*$M151=BO$7),$Q151*'[1]Paramètres commerce'!$D$6,0)</f>
        <v>0</v>
      </c>
      <c r="BP151" s="128">
        <f>IF(OR($T151=BP$7,$T151+$M151=BP$7,$T151+2*$M151=BP$7,$T151+3*$M151=BP$7,$T151+4*$M151=BP$7,$T151+5*$M151=BP$7,$T151+6*$M151=BP$7,$T151+7*$M151=BP$7,$T151+8*$M151=BP$7,$T151+9*$M151=BP$7,$T151+10*$M151=BP$7),$Q151*'[1]Paramètres commerce'!$D$6,0)</f>
        <v>0</v>
      </c>
      <c r="BQ151" s="126">
        <f>IF(OR($T151=BQ$7,$T151+$M151=BQ$7,$T151+2*$M151=BQ$7,$T151+3*$M151=BQ$7,$T151+4*$M151=BQ$7,$T151+5*$M151=BQ$7,$T151+6*$M151=BQ$7,$T151+7*$M151=BQ$7,$T151+8*$M151=BQ$7,$T151+9*$M151=BQ$7,$T151+10*$M151=BQ$7),$Q151*'[1]Paramètres commerce'!$D$6,0)</f>
        <v>0</v>
      </c>
      <c r="BR151" s="127">
        <f>IF(OR($T151=BR$7,$T151+$M151=BR$7,$T151+2*$M151=BR$7,$T151+3*$M151=BR$7,$T151+4*$M151=BR$7,$T151+5*$M151=BR$7,$T151+6*$M151=BR$7,$T151+7*$M151=BR$7,$T151+8*$M151=BR$7,$T151+9*$M151=BR$7,$T151+10*$M151=BR$7),$Q151*'[1]Paramètres commerce'!$D$6,0)</f>
        <v>0</v>
      </c>
      <c r="BS151" s="127">
        <f>IF(OR($T151=BS$7,$T151+$M151=BS$7,$T151+2*$M151=BS$7,$T151+3*$M151=BS$7,$T151+4*$M151=BS$7,$T151+5*$M151=BS$7,$T151+6*$M151=BS$7,$T151+7*$M151=BS$7,$T151+8*$M151=BS$7,$T151+9*$M151=BS$7,$T151+10*$M151=BS$7),$Q151*'[1]Paramètres commerce'!$D$6,0)</f>
        <v>0</v>
      </c>
      <c r="BT151" s="127">
        <f>IF(OR($T151=BT$7,$T151+$M151=BT$7,$T151+2*$M151=BT$7,$T151+3*$M151=BT$7,$T151+4*$M151=BT$7,$T151+5*$M151=BT$7,$T151+6*$M151=BT$7,$T151+7*$M151=BT$7,$T151+8*$M151=BT$7,$T151+9*$M151=BT$7,$T151+10*$M151=BT$7),$Q151*'[1]Paramètres commerce'!$D$6,0)</f>
        <v>0</v>
      </c>
      <c r="BU151" s="128">
        <f>IF(OR($T151=BU$7,$T151+$M151=BU$7,$T151+2*$M151=BU$7,$T151+3*$M151=BU$7,$T151+4*$M151=BU$7,$T151+5*$M151=BU$7,$T151+6*$M151=BU$7,$T151+7*$M151=BU$7,$T151+8*$M151=BU$7,$T151+9*$M151=BU$7,$T151+10*$M151=BU$7),$Q151*'[1]Paramètres commerce'!$D$6,0)</f>
        <v>0</v>
      </c>
      <c r="BV151" s="126">
        <f>IF(OR($T151=BV$7,$T151+$M151=BV$7,$T151+2*$M151=BV$7,$T151+3*$M151=BV$7,$T151+4*$M151=BV$7,$T151+5*$M151=BV$7,$T151+6*$M151=BV$7,$T151+7*$M151=BV$7,$T151+8*$M151=BV$7,$T151+9*$M151=BV$7,$T151+10*$M151=BV$7),$Q151*'[1]Paramètres commerce'!$D$6,0)</f>
        <v>0</v>
      </c>
      <c r="BW151" s="127">
        <f>IF(OR($T151=BW$7,$T151+$M151=BW$7,$T151+2*$M151=BW$7,$T151+3*$M151=BW$7,$T151+4*$M151=BW$7,$T151+5*$M151=BW$7,$T151+6*$M151=BW$7,$T151+7*$M151=BW$7,$T151+8*$M151=BW$7,$T151+9*$M151=BW$7,$T151+10*$M151=BW$7),$Q151*'[1]Paramètres commerce'!$D$6,0)</f>
        <v>0</v>
      </c>
      <c r="BX151" s="127">
        <f>IF(OR($T151=BX$7,$T151+$M151=BX$7,$T151+2*$M151=BX$7,$T151+3*$M151=BX$7,$T151+4*$M151=BX$7,$T151+5*$M151=BX$7,$T151+6*$M151=BX$7,$T151+7*$M151=BX$7,$T151+8*$M151=BX$7,$T151+9*$M151=BX$7,$T151+10*$M151=BX$7),$Q151*'[1]Paramètres commerce'!$D$6,0)</f>
        <v>0</v>
      </c>
      <c r="BY151" s="127">
        <f>IF(OR($T151=BY$7,$T151+$M151=BY$7,$T151+2*$M151=BY$7,$T151+3*$M151=BY$7,$T151+4*$M151=BY$7,$T151+5*$M151=BY$7,$T151+6*$M151=BY$7,$T151+7*$M151=BY$7,$T151+8*$M151=BY$7,$T151+9*$M151=BY$7,$T151+10*$M151=BY$7),$Q151*'[1]Paramètres commerce'!$D$6,0)</f>
        <v>0</v>
      </c>
      <c r="BZ151" s="128">
        <f>IF(OR($T151=BZ$7,$T151+$M151=BZ$7,$T151+2*$M151=BZ$7,$T151+3*$M151=BZ$7,$T151+4*$M151=BZ$7,$T151+5*$M151=BZ$7,$T151+6*$M151=BZ$7,$T151+7*$M151=BZ$7,$T151+8*$M151=BZ$7,$T151+9*$M151=BZ$7,$T151+10*$M151=BZ$7),$Q151*'[1]Paramètres commerce'!$D$6,0)</f>
        <v>0</v>
      </c>
      <c r="CA151" s="17"/>
    </row>
    <row r="152" spans="1:79">
      <c r="A152" s="2"/>
      <c r="B152" s="74">
        <v>145</v>
      </c>
      <c r="C152" s="115"/>
      <c r="D152" s="76"/>
      <c r="E152" s="97"/>
      <c r="F152" s="116"/>
      <c r="G152" s="117"/>
      <c r="H152" s="116"/>
      <c r="I152" s="116"/>
      <c r="J152" s="117"/>
      <c r="K152" s="81"/>
      <c r="L152" s="81"/>
      <c r="M152" s="82"/>
      <c r="N152" s="118"/>
      <c r="O152" s="84"/>
      <c r="P152" s="82"/>
      <c r="Q152" s="119">
        <f>(P152*'[1]Paramètres commerce'!$D$5+O152)*K152</f>
        <v>0</v>
      </c>
      <c r="R152" s="103">
        <f>'[1]Paramètres commerce'!$D$7</f>
        <v>5.0000000000000001E-3</v>
      </c>
      <c r="S152" s="119">
        <f>R152*Q152*'[1]Paramètres commerce'!$D$6</f>
        <v>0</v>
      </c>
      <c r="T152" s="120">
        <f t="shared" si="1"/>
        <v>2017</v>
      </c>
      <c r="U152" s="121" t="s">
        <v>38</v>
      </c>
      <c r="V152" s="122"/>
      <c r="W152" s="123"/>
      <c r="X152" s="123"/>
      <c r="Y152" s="123"/>
      <c r="Z152" s="123"/>
      <c r="AA152" s="124"/>
      <c r="AB152" s="125"/>
      <c r="AC152" s="126">
        <f>IF(OR($T152=AC$7,$T152+$M152=AC$7,$T152+2*$M152=AC$7,$T152+3*$M152=AC$7,$T152+4*$M152=AC$7,$T152+5*$M152=AC$7,$T152+6*$M152=AC$7,$T152+7*$M152=AC$7,$T152+8*$M152=AC$7,$T152+9*$M152=AC$7,$T152+10*$M152=AC$7),$Q152*'[1]Paramètres commerce'!$D$6,0)</f>
        <v>0</v>
      </c>
      <c r="AD152" s="127">
        <f>IF(OR($T152=AD$7,$T152+$M152=AD$7,$T152+2*$M152=AD$7,$T152+3*$M152=AD$7,$T152+4*$M152=AD$7,$T152+5*$M152=AD$7,$T152+6*$M152=AD$7,$T152+7*$M152=AD$7,$T152+8*$M152=AD$7,$T152+9*$M152=AD$7,$T152+10*$M152=AD$7),$Q152*'[1]Paramètres commerce'!$D$6,0)</f>
        <v>0</v>
      </c>
      <c r="AE152" s="127">
        <f>IF(OR($T152=AE$7,$T152+$M152=AE$7,$T152+2*$M152=AE$7,$T152+3*$M152=AE$7,$T152+4*$M152=AE$7,$T152+5*$M152=AE$7,$T152+6*$M152=AE$7,$T152+7*$M152=AE$7,$T152+8*$M152=AE$7,$T152+9*$M152=AE$7,$T152+10*$M152=AE$7),$Q152*'[1]Paramètres commerce'!$D$6,0)</f>
        <v>0</v>
      </c>
      <c r="AF152" s="127">
        <f>IF(OR($T152=AF$7,$T152+$M152=AF$7,$T152+2*$M152=AF$7,$T152+3*$M152=AF$7,$T152+4*$M152=AF$7,$T152+5*$M152=AF$7,$T152+6*$M152=AF$7,$T152+7*$M152=AF$7,$T152+8*$M152=AF$7,$T152+9*$M152=AF$7,$T152+10*$M152=AF$7),$Q152*'[1]Paramètres commerce'!$D$6,0)</f>
        <v>0</v>
      </c>
      <c r="AG152" s="128">
        <f>IF(OR($T152=AG$7,$T152+$M152=AG$7,$T152+2*$M152=AG$7,$T152+3*$M152=AG$7,$T152+4*$M152=AG$7,$T152+5*$M152=AG$7,$T152+6*$M152=AG$7,$T152+7*$M152=AG$7,$T152+8*$M152=AG$7,$T152+9*$M152=AG$7,$T152+10*$M152=AG$7),$Q152*'[1]Paramètres commerce'!$D$6,0)</f>
        <v>0</v>
      </c>
      <c r="AH152" s="126">
        <f>IF(OR($T152=AH$7,$T152+$M152=AH$7,$T152+2*$M152=AH$7,$T152+3*$M152=AH$7,$T152+4*$M152=AH$7,$T152+5*$M152=AH$7,$T152+6*$M152=AH$7,$T152+7*$M152=AH$7,$T152+8*$M152=AH$7,$T152+9*$M152=AH$7,$T152+10*$M152=AH$7),$Q152*'[1]Paramètres commerce'!$D$6,0)</f>
        <v>0</v>
      </c>
      <c r="AI152" s="127">
        <f>IF(OR($T152=AI$7,$T152+$M152=AI$7,$T152+2*$M152=AI$7,$T152+3*$M152=AI$7,$T152+4*$M152=AI$7,$T152+5*$M152=AI$7,$T152+6*$M152=AI$7,$T152+7*$M152=AI$7,$T152+8*$M152=AI$7,$T152+9*$M152=AI$7,$T152+10*$M152=AI$7),$Q152*'[1]Paramètres commerce'!$D$6,0)</f>
        <v>0</v>
      </c>
      <c r="AJ152" s="127">
        <f>IF(OR($T152=AJ$7,$T152+$M152=AJ$7,$T152+2*$M152=AJ$7,$T152+3*$M152=AJ$7,$T152+4*$M152=AJ$7,$T152+5*$M152=AJ$7,$T152+6*$M152=AJ$7,$T152+7*$M152=AJ$7,$T152+8*$M152=AJ$7,$T152+9*$M152=AJ$7,$T152+10*$M152=AJ$7),$Q152*'[1]Paramètres commerce'!$D$6,0)</f>
        <v>0</v>
      </c>
      <c r="AK152" s="127">
        <f>IF(OR($T152=AK$7,$T152+$M152=AK$7,$T152+2*$M152=AK$7,$T152+3*$M152=AK$7,$T152+4*$M152=AK$7,$T152+5*$M152=AK$7,$T152+6*$M152=AK$7,$T152+7*$M152=AK$7,$T152+8*$M152=AK$7,$T152+9*$M152=AK$7,$T152+10*$M152=AK$7),$Q152*'[1]Paramètres commerce'!$D$6,0)</f>
        <v>0</v>
      </c>
      <c r="AL152" s="128">
        <f>IF(OR($T152=AL$7,$T152+$M152=AL$7,$T152+2*$M152=AL$7,$T152+3*$M152=AL$7,$T152+4*$M152=AL$7,$T152+5*$M152=AL$7,$T152+6*$M152=AL$7,$T152+7*$M152=AL$7,$T152+8*$M152=AL$7,$T152+9*$M152=AL$7,$T152+10*$M152=AL$7),$Q152*'[1]Paramètres commerce'!$D$6,0)</f>
        <v>0</v>
      </c>
      <c r="AM152" s="126">
        <f>IF(OR($T152=AM$7,$T152+$M152=AM$7,$T152+2*$M152=AM$7,$T152+3*$M152=AM$7,$T152+4*$M152=AM$7,$T152+5*$M152=AM$7,$T152+6*$M152=AM$7,$T152+7*$M152=AM$7,$T152+8*$M152=AM$7,$T152+9*$M152=AM$7,$T152+10*$M152=AM$7),$Q152*'[1]Paramètres commerce'!$D$6,0)</f>
        <v>0</v>
      </c>
      <c r="AN152" s="127">
        <f>IF(OR($T152=AN$7,$T152+$M152=AN$7,$T152+2*$M152=AN$7,$T152+3*$M152=AN$7,$T152+4*$M152=AN$7,$T152+5*$M152=AN$7,$T152+6*$M152=AN$7,$T152+7*$M152=AN$7,$T152+8*$M152=AN$7,$T152+9*$M152=AN$7,$T152+10*$M152=AN$7),$Q152*'[1]Paramètres commerce'!$D$6,0)</f>
        <v>0</v>
      </c>
      <c r="AO152" s="127">
        <f>IF(OR($T152=AO$7,$T152+$M152=AO$7,$T152+2*$M152=AO$7,$T152+3*$M152=AO$7,$T152+4*$M152=AO$7,$T152+5*$M152=AO$7,$T152+6*$M152=AO$7,$T152+7*$M152=AO$7,$T152+8*$M152=AO$7,$T152+9*$M152=AO$7,$T152+10*$M152=AO$7),$Q152*'[1]Paramètres commerce'!$D$6,0)</f>
        <v>0</v>
      </c>
      <c r="AP152" s="127">
        <f>IF(OR($T152=AP$7,$T152+$M152=AP$7,$T152+2*$M152=AP$7,$T152+3*$M152=AP$7,$T152+4*$M152=AP$7,$T152+5*$M152=AP$7,$T152+6*$M152=AP$7,$T152+7*$M152=AP$7,$T152+8*$M152=AP$7,$T152+9*$M152=AP$7,$T152+10*$M152=AP$7),$Q152*'[1]Paramètres commerce'!$D$6,0)</f>
        <v>0</v>
      </c>
      <c r="AQ152" s="128">
        <f>IF(OR($T152=AQ$7,$T152+$M152=AQ$7,$T152+2*$M152=AQ$7,$T152+3*$M152=AQ$7,$T152+4*$M152=AQ$7,$T152+5*$M152=AQ$7,$T152+6*$M152=AQ$7,$T152+7*$M152=AQ$7,$T152+8*$M152=AQ$7,$T152+9*$M152=AQ$7,$T152+10*$M152=AQ$7),$Q152*'[1]Paramètres commerce'!$D$6,0)</f>
        <v>0</v>
      </c>
      <c r="AR152" s="126">
        <f>IF(OR($T152=AR$7,$T152+$M152=AR$7,$T152+2*$M152=AR$7,$T152+3*$M152=AR$7,$T152+4*$M152=AR$7,$T152+5*$M152=AR$7,$T152+6*$M152=AR$7,$T152+7*$M152=AR$7,$T152+8*$M152=AR$7,$T152+9*$M152=AR$7,$T152+10*$M152=AR$7),$Q152*'[1]Paramètres commerce'!$D$6,0)</f>
        <v>0</v>
      </c>
      <c r="AS152" s="127">
        <f>IF(OR($T152=AS$7,$T152+$M152=AS$7,$T152+2*$M152=AS$7,$T152+3*$M152=AS$7,$T152+4*$M152=AS$7,$T152+5*$M152=AS$7,$T152+6*$M152=AS$7,$T152+7*$M152=AS$7,$T152+8*$M152=AS$7,$T152+9*$M152=AS$7,$T152+10*$M152=AS$7),$Q152*'[1]Paramètres commerce'!$D$6,0)</f>
        <v>0</v>
      </c>
      <c r="AT152" s="127">
        <f>IF(OR($T152=AT$7,$T152+$M152=AT$7,$T152+2*$M152=AT$7,$T152+3*$M152=AT$7,$T152+4*$M152=AT$7,$T152+5*$M152=AT$7,$T152+6*$M152=AT$7,$T152+7*$M152=AT$7,$T152+8*$M152=AT$7,$T152+9*$M152=AT$7,$T152+10*$M152=AT$7),$Q152*'[1]Paramètres commerce'!$D$6,0)</f>
        <v>0</v>
      </c>
      <c r="AU152" s="127">
        <f>IF(OR($T152=AU$7,$T152+$M152=AU$7,$T152+2*$M152=AU$7,$T152+3*$M152=AU$7,$T152+4*$M152=AU$7,$T152+5*$M152=AU$7,$T152+6*$M152=AU$7,$T152+7*$M152=AU$7,$T152+8*$M152=AU$7,$T152+9*$M152=AU$7,$T152+10*$M152=AU$7),$Q152*'[1]Paramètres commerce'!$D$6,0)</f>
        <v>0</v>
      </c>
      <c r="AV152" s="128">
        <f>IF(OR($T152=AV$7,$T152+$M152=AV$7,$T152+2*$M152=AV$7,$T152+3*$M152=AV$7,$T152+4*$M152=AV$7,$T152+5*$M152=AV$7,$T152+6*$M152=AV$7,$T152+7*$M152=AV$7,$T152+8*$M152=AV$7,$T152+9*$M152=AV$7,$T152+10*$M152=AV$7),$Q152*'[1]Paramètres commerce'!$D$6,0)</f>
        <v>0</v>
      </c>
      <c r="AW152" s="126">
        <f>IF(OR($T152=AW$7,$T152+$M152=AW$7,$T152+2*$M152=AW$7,$T152+3*$M152=AW$7,$T152+4*$M152=AW$7,$T152+5*$M152=AW$7,$T152+6*$M152=AW$7,$T152+7*$M152=AW$7,$T152+8*$M152=AW$7,$T152+9*$M152=AW$7,$T152+10*$M152=AW$7),$Q152*'[1]Paramètres commerce'!$D$6,0)</f>
        <v>0</v>
      </c>
      <c r="AX152" s="127">
        <f>IF(OR($T152=AX$7,$T152+$M152=AX$7,$T152+2*$M152=AX$7,$T152+3*$M152=AX$7,$T152+4*$M152=AX$7,$T152+5*$M152=AX$7,$T152+6*$M152=AX$7,$T152+7*$M152=AX$7,$T152+8*$M152=AX$7,$T152+9*$M152=AX$7,$T152+10*$M152=AX$7),$Q152*'[1]Paramètres commerce'!$D$6,0)</f>
        <v>0</v>
      </c>
      <c r="AY152" s="127">
        <f>IF(OR($T152=AY$7,$T152+$M152=AY$7,$T152+2*$M152=AY$7,$T152+3*$M152=AY$7,$T152+4*$M152=AY$7,$T152+5*$M152=AY$7,$T152+6*$M152=AY$7,$T152+7*$M152=AY$7,$T152+8*$M152=AY$7,$T152+9*$M152=AY$7,$T152+10*$M152=AY$7),$Q152*'[1]Paramètres commerce'!$D$6,0)</f>
        <v>0</v>
      </c>
      <c r="AZ152" s="127">
        <f>IF(OR($T152=AZ$7,$T152+$M152=AZ$7,$T152+2*$M152=AZ$7,$T152+3*$M152=AZ$7,$T152+4*$M152=AZ$7,$T152+5*$M152=AZ$7,$T152+6*$M152=AZ$7,$T152+7*$M152=AZ$7,$T152+8*$M152=AZ$7,$T152+9*$M152=AZ$7,$T152+10*$M152=AZ$7),$Q152*'[1]Paramètres commerce'!$D$6,0)</f>
        <v>0</v>
      </c>
      <c r="BA152" s="128">
        <f>IF(OR($T152=BA$7,$T152+$M152=BA$7,$T152+2*$M152=BA$7,$T152+3*$M152=BA$7,$T152+4*$M152=BA$7,$T152+5*$M152=BA$7,$T152+6*$M152=BA$7,$T152+7*$M152=BA$7,$T152+8*$M152=BA$7,$T152+9*$M152=BA$7,$T152+10*$M152=BA$7),$Q152*'[1]Paramètres commerce'!$D$6,0)</f>
        <v>0</v>
      </c>
      <c r="BB152" s="126">
        <f>IF(OR($T152=BB$7,$T152+$M152=BB$7,$T152+2*$M152=BB$7,$T152+3*$M152=BB$7,$T152+4*$M152=BB$7,$T152+5*$M152=BB$7,$T152+6*$M152=BB$7,$T152+7*$M152=BB$7,$T152+8*$M152=BB$7,$T152+9*$M152=BB$7,$T152+10*$M152=BB$7),$Q152*'[1]Paramètres commerce'!$D$6,0)</f>
        <v>0</v>
      </c>
      <c r="BC152" s="127">
        <f>IF(OR($T152=BC$7,$T152+$M152=BC$7,$T152+2*$M152=BC$7,$T152+3*$M152=BC$7,$T152+4*$M152=BC$7,$T152+5*$M152=BC$7,$T152+6*$M152=BC$7,$T152+7*$M152=BC$7,$T152+8*$M152=BC$7,$T152+9*$M152=BC$7,$T152+10*$M152=BC$7),$Q152*'[1]Paramètres commerce'!$D$6,0)</f>
        <v>0</v>
      </c>
      <c r="BD152" s="127">
        <f>IF(OR($T152=BD$7,$T152+$M152=BD$7,$T152+2*$M152=BD$7,$T152+3*$M152=BD$7,$T152+4*$M152=BD$7,$T152+5*$M152=BD$7,$T152+6*$M152=BD$7,$T152+7*$M152=BD$7,$T152+8*$M152=BD$7,$T152+9*$M152=BD$7,$T152+10*$M152=BD$7),$Q152*'[1]Paramètres commerce'!$D$6,0)</f>
        <v>0</v>
      </c>
      <c r="BE152" s="127">
        <f>IF(OR($T152=BE$7,$T152+$M152=BE$7,$T152+2*$M152=BE$7,$T152+3*$M152=BE$7,$T152+4*$M152=BE$7,$T152+5*$M152=BE$7,$T152+6*$M152=BE$7,$T152+7*$M152=BE$7,$T152+8*$M152=BE$7,$T152+9*$M152=BE$7,$T152+10*$M152=BE$7),$Q152*'[1]Paramètres commerce'!$D$6,0)</f>
        <v>0</v>
      </c>
      <c r="BF152" s="128">
        <f>IF(OR($T152=BF$7,$T152+$M152=BF$7,$T152+2*$M152=BF$7,$T152+3*$M152=BF$7,$T152+4*$M152=BF$7,$T152+5*$M152=BF$7,$T152+6*$M152=BF$7,$T152+7*$M152=BF$7,$T152+8*$M152=BF$7,$T152+9*$M152=BF$7,$T152+10*$M152=BF$7),$Q152*'[1]Paramètres commerce'!$D$6,0)</f>
        <v>0</v>
      </c>
      <c r="BG152" s="126">
        <f>IF(OR($T152=BG$7,$T152+$M152=BG$7,$T152+2*$M152=BG$7,$T152+3*$M152=BG$7,$T152+4*$M152=BG$7,$T152+5*$M152=BG$7,$T152+6*$M152=BG$7,$T152+7*$M152=BG$7,$T152+8*$M152=BG$7,$T152+9*$M152=BG$7,$T152+10*$M152=BG$7),$Q152*'[1]Paramètres commerce'!$D$6,0)</f>
        <v>0</v>
      </c>
      <c r="BH152" s="127">
        <f>IF(OR($T152=BH$7,$T152+$M152=BH$7,$T152+2*$M152=BH$7,$T152+3*$M152=BH$7,$T152+4*$M152=BH$7,$T152+5*$M152=BH$7,$T152+6*$M152=BH$7,$T152+7*$M152=BH$7,$T152+8*$M152=BH$7,$T152+9*$M152=BH$7,$T152+10*$M152=BH$7),$Q152*'[1]Paramètres commerce'!$D$6,0)</f>
        <v>0</v>
      </c>
      <c r="BI152" s="127">
        <f>IF(OR($T152=BI$7,$T152+$M152=BI$7,$T152+2*$M152=BI$7,$T152+3*$M152=BI$7,$T152+4*$M152=BI$7,$T152+5*$M152=BI$7,$T152+6*$M152=BI$7,$T152+7*$M152=BI$7,$T152+8*$M152=BI$7,$T152+9*$M152=BI$7,$T152+10*$M152=BI$7),$Q152*'[1]Paramètres commerce'!$D$6,0)</f>
        <v>0</v>
      </c>
      <c r="BJ152" s="127">
        <f>IF(OR($T152=BJ$7,$T152+$M152=BJ$7,$T152+2*$M152=BJ$7,$T152+3*$M152=BJ$7,$T152+4*$M152=BJ$7,$T152+5*$M152=BJ$7,$T152+6*$M152=BJ$7,$T152+7*$M152=BJ$7,$T152+8*$M152=BJ$7,$T152+9*$M152=BJ$7,$T152+10*$M152=BJ$7),$Q152*'[1]Paramètres commerce'!$D$6,0)</f>
        <v>0</v>
      </c>
      <c r="BK152" s="128">
        <f>IF(OR($T152=BK$7,$T152+$M152=BK$7,$T152+2*$M152=BK$7,$T152+3*$M152=BK$7,$T152+4*$M152=BK$7,$T152+5*$M152=BK$7,$T152+6*$M152=BK$7,$T152+7*$M152=BK$7,$T152+8*$M152=BK$7,$T152+9*$M152=BK$7,$T152+10*$M152=BK$7),$Q152*'[1]Paramètres commerce'!$D$6,0)</f>
        <v>0</v>
      </c>
      <c r="BL152" s="126">
        <f>IF(OR($T152=BL$7,$T152+$M152=BL$7,$T152+2*$M152=BL$7,$T152+3*$M152=BL$7,$T152+4*$M152=BL$7,$T152+5*$M152=BL$7,$T152+6*$M152=BL$7,$T152+7*$M152=BL$7,$T152+8*$M152=BL$7,$T152+9*$M152=BL$7,$T152+10*$M152=BL$7),$Q152*'[1]Paramètres commerce'!$D$6,0)</f>
        <v>0</v>
      </c>
      <c r="BM152" s="127">
        <f>IF(OR($T152=BM$7,$T152+$M152=BM$7,$T152+2*$M152=BM$7,$T152+3*$M152=BM$7,$T152+4*$M152=BM$7,$T152+5*$M152=BM$7,$T152+6*$M152=BM$7,$T152+7*$M152=BM$7,$T152+8*$M152=BM$7,$T152+9*$M152=BM$7,$T152+10*$M152=BM$7),$Q152*'[1]Paramètres commerce'!$D$6,0)</f>
        <v>0</v>
      </c>
      <c r="BN152" s="127">
        <f>IF(OR($T152=BN$7,$T152+$M152=BN$7,$T152+2*$M152=BN$7,$T152+3*$M152=BN$7,$T152+4*$M152=BN$7,$T152+5*$M152=BN$7,$T152+6*$M152=BN$7,$T152+7*$M152=BN$7,$T152+8*$M152=BN$7,$T152+9*$M152=BN$7,$T152+10*$M152=BN$7),$Q152*'[1]Paramètres commerce'!$D$6,0)</f>
        <v>0</v>
      </c>
      <c r="BO152" s="127">
        <f>IF(OR($T152=BO$7,$T152+$M152=BO$7,$T152+2*$M152=BO$7,$T152+3*$M152=BO$7,$T152+4*$M152=BO$7,$T152+5*$M152=BO$7,$T152+6*$M152=BO$7,$T152+7*$M152=BO$7,$T152+8*$M152=BO$7,$T152+9*$M152=BO$7,$T152+10*$M152=BO$7),$Q152*'[1]Paramètres commerce'!$D$6,0)</f>
        <v>0</v>
      </c>
      <c r="BP152" s="128">
        <f>IF(OR($T152=BP$7,$T152+$M152=BP$7,$T152+2*$M152=BP$7,$T152+3*$M152=BP$7,$T152+4*$M152=BP$7,$T152+5*$M152=BP$7,$T152+6*$M152=BP$7,$T152+7*$M152=BP$7,$T152+8*$M152=BP$7,$T152+9*$M152=BP$7,$T152+10*$M152=BP$7),$Q152*'[1]Paramètres commerce'!$D$6,0)</f>
        <v>0</v>
      </c>
      <c r="BQ152" s="126">
        <f>IF(OR($T152=BQ$7,$T152+$M152=BQ$7,$T152+2*$M152=BQ$7,$T152+3*$M152=BQ$7,$T152+4*$M152=BQ$7,$T152+5*$M152=BQ$7,$T152+6*$M152=BQ$7,$T152+7*$M152=BQ$7,$T152+8*$M152=BQ$7,$T152+9*$M152=BQ$7,$T152+10*$M152=BQ$7),$Q152*'[1]Paramètres commerce'!$D$6,0)</f>
        <v>0</v>
      </c>
      <c r="BR152" s="127">
        <f>IF(OR($T152=BR$7,$T152+$M152=BR$7,$T152+2*$M152=BR$7,$T152+3*$M152=BR$7,$T152+4*$M152=BR$7,$T152+5*$M152=BR$7,$T152+6*$M152=BR$7,$T152+7*$M152=BR$7,$T152+8*$M152=BR$7,$T152+9*$M152=BR$7,$T152+10*$M152=BR$7),$Q152*'[1]Paramètres commerce'!$D$6,0)</f>
        <v>0</v>
      </c>
      <c r="BS152" s="127">
        <f>IF(OR($T152=BS$7,$T152+$M152=BS$7,$T152+2*$M152=BS$7,$T152+3*$M152=BS$7,$T152+4*$M152=BS$7,$T152+5*$M152=BS$7,$T152+6*$M152=BS$7,$T152+7*$M152=BS$7,$T152+8*$M152=BS$7,$T152+9*$M152=BS$7,$T152+10*$M152=BS$7),$Q152*'[1]Paramètres commerce'!$D$6,0)</f>
        <v>0</v>
      </c>
      <c r="BT152" s="127">
        <f>IF(OR($T152=BT$7,$T152+$M152=BT$7,$T152+2*$M152=BT$7,$T152+3*$M152=BT$7,$T152+4*$M152=BT$7,$T152+5*$M152=BT$7,$T152+6*$M152=BT$7,$T152+7*$M152=BT$7,$T152+8*$M152=BT$7,$T152+9*$M152=BT$7,$T152+10*$M152=BT$7),$Q152*'[1]Paramètres commerce'!$D$6,0)</f>
        <v>0</v>
      </c>
      <c r="BU152" s="128">
        <f>IF(OR($T152=BU$7,$T152+$M152=BU$7,$T152+2*$M152=BU$7,$T152+3*$M152=BU$7,$T152+4*$M152=BU$7,$T152+5*$M152=BU$7,$T152+6*$M152=BU$7,$T152+7*$M152=BU$7,$T152+8*$M152=BU$7,$T152+9*$M152=BU$7,$T152+10*$M152=BU$7),$Q152*'[1]Paramètres commerce'!$D$6,0)</f>
        <v>0</v>
      </c>
      <c r="BV152" s="126">
        <f>IF(OR($T152=BV$7,$T152+$M152=BV$7,$T152+2*$M152=BV$7,$T152+3*$M152=BV$7,$T152+4*$M152=BV$7,$T152+5*$M152=BV$7,$T152+6*$M152=BV$7,$T152+7*$M152=BV$7,$T152+8*$M152=BV$7,$T152+9*$M152=BV$7,$T152+10*$M152=BV$7),$Q152*'[1]Paramètres commerce'!$D$6,0)</f>
        <v>0</v>
      </c>
      <c r="BW152" s="127">
        <f>IF(OR($T152=BW$7,$T152+$M152=BW$7,$T152+2*$M152=BW$7,$T152+3*$M152=BW$7,$T152+4*$M152=BW$7,$T152+5*$M152=BW$7,$T152+6*$M152=BW$7,$T152+7*$M152=BW$7,$T152+8*$M152=BW$7,$T152+9*$M152=BW$7,$T152+10*$M152=BW$7),$Q152*'[1]Paramètres commerce'!$D$6,0)</f>
        <v>0</v>
      </c>
      <c r="BX152" s="127">
        <f>IF(OR($T152=BX$7,$T152+$M152=BX$7,$T152+2*$M152=BX$7,$T152+3*$M152=BX$7,$T152+4*$M152=BX$7,$T152+5*$M152=BX$7,$T152+6*$M152=BX$7,$T152+7*$M152=BX$7,$T152+8*$M152=BX$7,$T152+9*$M152=BX$7,$T152+10*$M152=BX$7),$Q152*'[1]Paramètres commerce'!$D$6,0)</f>
        <v>0</v>
      </c>
      <c r="BY152" s="127">
        <f>IF(OR($T152=BY$7,$T152+$M152=BY$7,$T152+2*$M152=BY$7,$T152+3*$M152=BY$7,$T152+4*$M152=BY$7,$T152+5*$M152=BY$7,$T152+6*$M152=BY$7,$T152+7*$M152=BY$7,$T152+8*$M152=BY$7,$T152+9*$M152=BY$7,$T152+10*$M152=BY$7),$Q152*'[1]Paramètres commerce'!$D$6,0)</f>
        <v>0</v>
      </c>
      <c r="BZ152" s="128">
        <f>IF(OR($T152=BZ$7,$T152+$M152=BZ$7,$T152+2*$M152=BZ$7,$T152+3*$M152=BZ$7,$T152+4*$M152=BZ$7,$T152+5*$M152=BZ$7,$T152+6*$M152=BZ$7,$T152+7*$M152=BZ$7,$T152+8*$M152=BZ$7,$T152+9*$M152=BZ$7,$T152+10*$M152=BZ$7),$Q152*'[1]Paramètres commerce'!$D$6,0)</f>
        <v>0</v>
      </c>
      <c r="CA152" s="17"/>
    </row>
    <row r="153" spans="1:79">
      <c r="A153" s="2"/>
      <c r="B153" s="74">
        <v>146</v>
      </c>
      <c r="C153" s="115"/>
      <c r="D153" s="76"/>
      <c r="E153" s="97"/>
      <c r="F153" s="116"/>
      <c r="G153" s="117"/>
      <c r="H153" s="116"/>
      <c r="I153" s="116"/>
      <c r="J153" s="117"/>
      <c r="K153" s="81"/>
      <c r="L153" s="81"/>
      <c r="M153" s="82"/>
      <c r="N153" s="118"/>
      <c r="O153" s="84"/>
      <c r="P153" s="82"/>
      <c r="Q153" s="119">
        <f>(P153*'[1]Paramètres commerce'!$D$5+O153)*K153</f>
        <v>0</v>
      </c>
      <c r="R153" s="103">
        <f>'[1]Paramètres commerce'!$D$7</f>
        <v>5.0000000000000001E-3</v>
      </c>
      <c r="S153" s="119">
        <f>R153*Q153*'[1]Paramètres commerce'!$D$6</f>
        <v>0</v>
      </c>
      <c r="T153" s="120">
        <f t="shared" si="1"/>
        <v>2017</v>
      </c>
      <c r="U153" s="121" t="s">
        <v>38</v>
      </c>
      <c r="V153" s="122"/>
      <c r="W153" s="123"/>
      <c r="X153" s="123"/>
      <c r="Y153" s="123"/>
      <c r="Z153" s="123"/>
      <c r="AA153" s="124"/>
      <c r="AB153" s="125"/>
      <c r="AC153" s="126">
        <f>IF(OR($T153=AC$7,$T153+$M153=AC$7,$T153+2*$M153=AC$7,$T153+3*$M153=AC$7,$T153+4*$M153=AC$7,$T153+5*$M153=AC$7,$T153+6*$M153=AC$7,$T153+7*$M153=AC$7,$T153+8*$M153=AC$7,$T153+9*$M153=AC$7,$T153+10*$M153=AC$7),$Q153*'[1]Paramètres commerce'!$D$6,0)</f>
        <v>0</v>
      </c>
      <c r="AD153" s="127">
        <f>IF(OR($T153=AD$7,$T153+$M153=AD$7,$T153+2*$M153=AD$7,$T153+3*$M153=AD$7,$T153+4*$M153=AD$7,$T153+5*$M153=AD$7,$T153+6*$M153=AD$7,$T153+7*$M153=AD$7,$T153+8*$M153=AD$7,$T153+9*$M153=AD$7,$T153+10*$M153=AD$7),$Q153*'[1]Paramètres commerce'!$D$6,0)</f>
        <v>0</v>
      </c>
      <c r="AE153" s="127">
        <f>IF(OR($T153=AE$7,$T153+$M153=AE$7,$T153+2*$M153=AE$7,$T153+3*$M153=AE$7,$T153+4*$M153=AE$7,$T153+5*$M153=AE$7,$T153+6*$M153=AE$7,$T153+7*$M153=AE$7,$T153+8*$M153=AE$7,$T153+9*$M153=AE$7,$T153+10*$M153=AE$7),$Q153*'[1]Paramètres commerce'!$D$6,0)</f>
        <v>0</v>
      </c>
      <c r="AF153" s="127">
        <f>IF(OR($T153=AF$7,$T153+$M153=AF$7,$T153+2*$M153=AF$7,$T153+3*$M153=AF$7,$T153+4*$M153=AF$7,$T153+5*$M153=AF$7,$T153+6*$M153=AF$7,$T153+7*$M153=AF$7,$T153+8*$M153=AF$7,$T153+9*$M153=AF$7,$T153+10*$M153=AF$7),$Q153*'[1]Paramètres commerce'!$D$6,0)</f>
        <v>0</v>
      </c>
      <c r="AG153" s="128">
        <f>IF(OR($T153=AG$7,$T153+$M153=AG$7,$T153+2*$M153=AG$7,$T153+3*$M153=AG$7,$T153+4*$M153=AG$7,$T153+5*$M153=AG$7,$T153+6*$M153=AG$7,$T153+7*$M153=AG$7,$T153+8*$M153=AG$7,$T153+9*$M153=AG$7,$T153+10*$M153=AG$7),$Q153*'[1]Paramètres commerce'!$D$6,0)</f>
        <v>0</v>
      </c>
      <c r="AH153" s="126">
        <f>IF(OR($T153=AH$7,$T153+$M153=AH$7,$T153+2*$M153=AH$7,$T153+3*$M153=AH$7,$T153+4*$M153=AH$7,$T153+5*$M153=AH$7,$T153+6*$M153=AH$7,$T153+7*$M153=AH$7,$T153+8*$M153=AH$7,$T153+9*$M153=AH$7,$T153+10*$M153=AH$7),$Q153*'[1]Paramètres commerce'!$D$6,0)</f>
        <v>0</v>
      </c>
      <c r="AI153" s="127">
        <f>IF(OR($T153=AI$7,$T153+$M153=AI$7,$T153+2*$M153=AI$7,$T153+3*$M153=AI$7,$T153+4*$M153=AI$7,$T153+5*$M153=AI$7,$T153+6*$M153=AI$7,$T153+7*$M153=AI$7,$T153+8*$M153=AI$7,$T153+9*$M153=AI$7,$T153+10*$M153=AI$7),$Q153*'[1]Paramètres commerce'!$D$6,0)</f>
        <v>0</v>
      </c>
      <c r="AJ153" s="127">
        <f>IF(OR($T153=AJ$7,$T153+$M153=AJ$7,$T153+2*$M153=AJ$7,$T153+3*$M153=AJ$7,$T153+4*$M153=AJ$7,$T153+5*$M153=AJ$7,$T153+6*$M153=AJ$7,$T153+7*$M153=AJ$7,$T153+8*$M153=AJ$7,$T153+9*$M153=AJ$7,$T153+10*$M153=AJ$7),$Q153*'[1]Paramètres commerce'!$D$6,0)</f>
        <v>0</v>
      </c>
      <c r="AK153" s="127">
        <f>IF(OR($T153=AK$7,$T153+$M153=AK$7,$T153+2*$M153=AK$7,$T153+3*$M153=AK$7,$T153+4*$M153=AK$7,$T153+5*$M153=AK$7,$T153+6*$M153=AK$7,$T153+7*$M153=AK$7,$T153+8*$M153=AK$7,$T153+9*$M153=AK$7,$T153+10*$M153=AK$7),$Q153*'[1]Paramètres commerce'!$D$6,0)</f>
        <v>0</v>
      </c>
      <c r="AL153" s="128">
        <f>IF(OR($T153=AL$7,$T153+$M153=AL$7,$T153+2*$M153=AL$7,$T153+3*$M153=AL$7,$T153+4*$M153=AL$7,$T153+5*$M153=AL$7,$T153+6*$M153=AL$7,$T153+7*$M153=AL$7,$T153+8*$M153=AL$7,$T153+9*$M153=AL$7,$T153+10*$M153=AL$7),$Q153*'[1]Paramètres commerce'!$D$6,0)</f>
        <v>0</v>
      </c>
      <c r="AM153" s="126">
        <f>IF(OR($T153=AM$7,$T153+$M153=AM$7,$T153+2*$M153=AM$7,$T153+3*$M153=AM$7,$T153+4*$M153=AM$7,$T153+5*$M153=AM$7,$T153+6*$M153=AM$7,$T153+7*$M153=AM$7,$T153+8*$M153=AM$7,$T153+9*$M153=AM$7,$T153+10*$M153=AM$7),$Q153*'[1]Paramètres commerce'!$D$6,0)</f>
        <v>0</v>
      </c>
      <c r="AN153" s="127">
        <f>IF(OR($T153=AN$7,$T153+$M153=AN$7,$T153+2*$M153=AN$7,$T153+3*$M153=AN$7,$T153+4*$M153=AN$7,$T153+5*$M153=AN$7,$T153+6*$M153=AN$7,$T153+7*$M153=AN$7,$T153+8*$M153=AN$7,$T153+9*$M153=AN$7,$T153+10*$M153=AN$7),$Q153*'[1]Paramètres commerce'!$D$6,0)</f>
        <v>0</v>
      </c>
      <c r="AO153" s="127">
        <f>IF(OR($T153=AO$7,$T153+$M153=AO$7,$T153+2*$M153=AO$7,$T153+3*$M153=AO$7,$T153+4*$M153=AO$7,$T153+5*$M153=AO$7,$T153+6*$M153=AO$7,$T153+7*$M153=AO$7,$T153+8*$M153=AO$7,$T153+9*$M153=AO$7,$T153+10*$M153=AO$7),$Q153*'[1]Paramètres commerce'!$D$6,0)</f>
        <v>0</v>
      </c>
      <c r="AP153" s="127">
        <f>IF(OR($T153=AP$7,$T153+$M153=AP$7,$T153+2*$M153=AP$7,$T153+3*$M153=AP$7,$T153+4*$M153=AP$7,$T153+5*$M153=AP$7,$T153+6*$M153=AP$7,$T153+7*$M153=AP$7,$T153+8*$M153=AP$7,$T153+9*$M153=AP$7,$T153+10*$M153=AP$7),$Q153*'[1]Paramètres commerce'!$D$6,0)</f>
        <v>0</v>
      </c>
      <c r="AQ153" s="128">
        <f>IF(OR($T153=AQ$7,$T153+$M153=AQ$7,$T153+2*$M153=AQ$7,$T153+3*$M153=AQ$7,$T153+4*$M153=AQ$7,$T153+5*$M153=AQ$7,$T153+6*$M153=AQ$7,$T153+7*$M153=AQ$7,$T153+8*$M153=AQ$7,$T153+9*$M153=AQ$7,$T153+10*$M153=AQ$7),$Q153*'[1]Paramètres commerce'!$D$6,0)</f>
        <v>0</v>
      </c>
      <c r="AR153" s="126">
        <f>IF(OR($T153=AR$7,$T153+$M153=AR$7,$T153+2*$M153=AR$7,$T153+3*$M153=AR$7,$T153+4*$M153=AR$7,$T153+5*$M153=AR$7,$T153+6*$M153=AR$7,$T153+7*$M153=AR$7,$T153+8*$M153=AR$7,$T153+9*$M153=AR$7,$T153+10*$M153=AR$7),$Q153*'[1]Paramètres commerce'!$D$6,0)</f>
        <v>0</v>
      </c>
      <c r="AS153" s="127">
        <f>IF(OR($T153=AS$7,$T153+$M153=AS$7,$T153+2*$M153=AS$7,$T153+3*$M153=AS$7,$T153+4*$M153=AS$7,$T153+5*$M153=AS$7,$T153+6*$M153=AS$7,$T153+7*$M153=AS$7,$T153+8*$M153=AS$7,$T153+9*$M153=AS$7,$T153+10*$M153=AS$7),$Q153*'[1]Paramètres commerce'!$D$6,0)</f>
        <v>0</v>
      </c>
      <c r="AT153" s="127">
        <f>IF(OR($T153=AT$7,$T153+$M153=AT$7,$T153+2*$M153=AT$7,$T153+3*$M153=AT$7,$T153+4*$M153=AT$7,$T153+5*$M153=AT$7,$T153+6*$M153=AT$7,$T153+7*$M153=AT$7,$T153+8*$M153=AT$7,$T153+9*$M153=AT$7,$T153+10*$M153=AT$7),$Q153*'[1]Paramètres commerce'!$D$6,0)</f>
        <v>0</v>
      </c>
      <c r="AU153" s="127">
        <f>IF(OR($T153=AU$7,$T153+$M153=AU$7,$T153+2*$M153=AU$7,$T153+3*$M153=AU$7,$T153+4*$M153=AU$7,$T153+5*$M153=AU$7,$T153+6*$M153=AU$7,$T153+7*$M153=AU$7,$T153+8*$M153=AU$7,$T153+9*$M153=AU$7,$T153+10*$M153=AU$7),$Q153*'[1]Paramètres commerce'!$D$6,0)</f>
        <v>0</v>
      </c>
      <c r="AV153" s="128">
        <f>IF(OR($T153=AV$7,$T153+$M153=AV$7,$T153+2*$M153=AV$7,$T153+3*$M153=AV$7,$T153+4*$M153=AV$7,$T153+5*$M153=AV$7,$T153+6*$M153=AV$7,$T153+7*$M153=AV$7,$T153+8*$M153=AV$7,$T153+9*$M153=AV$7,$T153+10*$M153=AV$7),$Q153*'[1]Paramètres commerce'!$D$6,0)</f>
        <v>0</v>
      </c>
      <c r="AW153" s="126">
        <f>IF(OR($T153=AW$7,$T153+$M153=AW$7,$T153+2*$M153=AW$7,$T153+3*$M153=AW$7,$T153+4*$M153=AW$7,$T153+5*$M153=AW$7,$T153+6*$M153=AW$7,$T153+7*$M153=AW$7,$T153+8*$M153=AW$7,$T153+9*$M153=AW$7,$T153+10*$M153=AW$7),$Q153*'[1]Paramètres commerce'!$D$6,0)</f>
        <v>0</v>
      </c>
      <c r="AX153" s="127">
        <f>IF(OR($T153=AX$7,$T153+$M153=AX$7,$T153+2*$M153=AX$7,$T153+3*$M153=AX$7,$T153+4*$M153=AX$7,$T153+5*$M153=AX$7,$T153+6*$M153=AX$7,$T153+7*$M153=AX$7,$T153+8*$M153=AX$7,$T153+9*$M153=AX$7,$T153+10*$M153=AX$7),$Q153*'[1]Paramètres commerce'!$D$6,0)</f>
        <v>0</v>
      </c>
      <c r="AY153" s="127">
        <f>IF(OR($T153=AY$7,$T153+$M153=AY$7,$T153+2*$M153=AY$7,$T153+3*$M153=AY$7,$T153+4*$M153=AY$7,$T153+5*$M153=AY$7,$T153+6*$M153=AY$7,$T153+7*$M153=AY$7,$T153+8*$M153=AY$7,$T153+9*$M153=AY$7,$T153+10*$M153=AY$7),$Q153*'[1]Paramètres commerce'!$D$6,0)</f>
        <v>0</v>
      </c>
      <c r="AZ153" s="127">
        <f>IF(OR($T153=AZ$7,$T153+$M153=AZ$7,$T153+2*$M153=AZ$7,$T153+3*$M153=AZ$7,$T153+4*$M153=AZ$7,$T153+5*$M153=AZ$7,$T153+6*$M153=AZ$7,$T153+7*$M153=AZ$7,$T153+8*$M153=AZ$7,$T153+9*$M153=AZ$7,$T153+10*$M153=AZ$7),$Q153*'[1]Paramètres commerce'!$D$6,0)</f>
        <v>0</v>
      </c>
      <c r="BA153" s="128">
        <f>IF(OR($T153=BA$7,$T153+$M153=BA$7,$T153+2*$M153=BA$7,$T153+3*$M153=BA$7,$T153+4*$M153=BA$7,$T153+5*$M153=BA$7,$T153+6*$M153=BA$7,$T153+7*$M153=BA$7,$T153+8*$M153=BA$7,$T153+9*$M153=BA$7,$T153+10*$M153=BA$7),$Q153*'[1]Paramètres commerce'!$D$6,0)</f>
        <v>0</v>
      </c>
      <c r="BB153" s="126">
        <f>IF(OR($T153=BB$7,$T153+$M153=BB$7,$T153+2*$M153=BB$7,$T153+3*$M153=BB$7,$T153+4*$M153=BB$7,$T153+5*$M153=BB$7,$T153+6*$M153=BB$7,$T153+7*$M153=BB$7,$T153+8*$M153=BB$7,$T153+9*$M153=BB$7,$T153+10*$M153=BB$7),$Q153*'[1]Paramètres commerce'!$D$6,0)</f>
        <v>0</v>
      </c>
      <c r="BC153" s="127">
        <f>IF(OR($T153=BC$7,$T153+$M153=BC$7,$T153+2*$M153=BC$7,$T153+3*$M153=BC$7,$T153+4*$M153=BC$7,$T153+5*$M153=BC$7,$T153+6*$M153=BC$7,$T153+7*$M153=BC$7,$T153+8*$M153=BC$7,$T153+9*$M153=BC$7,$T153+10*$M153=BC$7),$Q153*'[1]Paramètres commerce'!$D$6,0)</f>
        <v>0</v>
      </c>
      <c r="BD153" s="127">
        <f>IF(OR($T153=BD$7,$T153+$M153=BD$7,$T153+2*$M153=BD$7,$T153+3*$M153=BD$7,$T153+4*$M153=BD$7,$T153+5*$M153=BD$7,$T153+6*$M153=BD$7,$T153+7*$M153=BD$7,$T153+8*$M153=BD$7,$T153+9*$M153=BD$7,$T153+10*$M153=BD$7),$Q153*'[1]Paramètres commerce'!$D$6,0)</f>
        <v>0</v>
      </c>
      <c r="BE153" s="127">
        <f>IF(OR($T153=BE$7,$T153+$M153=BE$7,$T153+2*$M153=BE$7,$T153+3*$M153=BE$7,$T153+4*$M153=BE$7,$T153+5*$M153=BE$7,$T153+6*$M153=BE$7,$T153+7*$M153=BE$7,$T153+8*$M153=BE$7,$T153+9*$M153=BE$7,$T153+10*$M153=BE$7),$Q153*'[1]Paramètres commerce'!$D$6,0)</f>
        <v>0</v>
      </c>
      <c r="BF153" s="128">
        <f>IF(OR($T153=BF$7,$T153+$M153=BF$7,$T153+2*$M153=BF$7,$T153+3*$M153=BF$7,$T153+4*$M153=BF$7,$T153+5*$M153=BF$7,$T153+6*$M153=BF$7,$T153+7*$M153=BF$7,$T153+8*$M153=BF$7,$T153+9*$M153=BF$7,$T153+10*$M153=BF$7),$Q153*'[1]Paramètres commerce'!$D$6,0)</f>
        <v>0</v>
      </c>
      <c r="BG153" s="126">
        <f>IF(OR($T153=BG$7,$T153+$M153=BG$7,$T153+2*$M153=BG$7,$T153+3*$M153=BG$7,$T153+4*$M153=BG$7,$T153+5*$M153=BG$7,$T153+6*$M153=BG$7,$T153+7*$M153=BG$7,$T153+8*$M153=BG$7,$T153+9*$M153=BG$7,$T153+10*$M153=BG$7),$Q153*'[1]Paramètres commerce'!$D$6,0)</f>
        <v>0</v>
      </c>
      <c r="BH153" s="127">
        <f>IF(OR($T153=BH$7,$T153+$M153=BH$7,$T153+2*$M153=BH$7,$T153+3*$M153=BH$7,$T153+4*$M153=BH$7,$T153+5*$M153=BH$7,$T153+6*$M153=BH$7,$T153+7*$M153=BH$7,$T153+8*$M153=BH$7,$T153+9*$M153=BH$7,$T153+10*$M153=BH$7),$Q153*'[1]Paramètres commerce'!$D$6,0)</f>
        <v>0</v>
      </c>
      <c r="BI153" s="127">
        <f>IF(OR($T153=BI$7,$T153+$M153=BI$7,$T153+2*$M153=BI$7,$T153+3*$M153=BI$7,$T153+4*$M153=BI$7,$T153+5*$M153=BI$7,$T153+6*$M153=BI$7,$T153+7*$M153=BI$7,$T153+8*$M153=BI$7,$T153+9*$M153=BI$7,$T153+10*$M153=BI$7),$Q153*'[1]Paramètres commerce'!$D$6,0)</f>
        <v>0</v>
      </c>
      <c r="BJ153" s="127">
        <f>IF(OR($T153=BJ$7,$T153+$M153=BJ$7,$T153+2*$M153=BJ$7,$T153+3*$M153=BJ$7,$T153+4*$M153=BJ$7,$T153+5*$M153=BJ$7,$T153+6*$M153=BJ$7,$T153+7*$M153=BJ$7,$T153+8*$M153=BJ$7,$T153+9*$M153=BJ$7,$T153+10*$M153=BJ$7),$Q153*'[1]Paramètres commerce'!$D$6,0)</f>
        <v>0</v>
      </c>
      <c r="BK153" s="128">
        <f>IF(OR($T153=BK$7,$T153+$M153=BK$7,$T153+2*$M153=BK$7,$T153+3*$M153=BK$7,$T153+4*$M153=BK$7,$T153+5*$M153=BK$7,$T153+6*$M153=BK$7,$T153+7*$M153=BK$7,$T153+8*$M153=BK$7,$T153+9*$M153=BK$7,$T153+10*$M153=BK$7),$Q153*'[1]Paramètres commerce'!$D$6,0)</f>
        <v>0</v>
      </c>
      <c r="BL153" s="126">
        <f>IF(OR($T153=BL$7,$T153+$M153=BL$7,$T153+2*$M153=BL$7,$T153+3*$M153=BL$7,$T153+4*$M153=BL$7,$T153+5*$M153=BL$7,$T153+6*$M153=BL$7,$T153+7*$M153=BL$7,$T153+8*$M153=BL$7,$T153+9*$M153=BL$7,$T153+10*$M153=BL$7),$Q153*'[1]Paramètres commerce'!$D$6,0)</f>
        <v>0</v>
      </c>
      <c r="BM153" s="127">
        <f>IF(OR($T153=BM$7,$T153+$M153=BM$7,$T153+2*$M153=BM$7,$T153+3*$M153=BM$7,$T153+4*$M153=BM$7,$T153+5*$M153=BM$7,$T153+6*$M153=BM$7,$T153+7*$M153=BM$7,$T153+8*$M153=BM$7,$T153+9*$M153=BM$7,$T153+10*$M153=BM$7),$Q153*'[1]Paramètres commerce'!$D$6,0)</f>
        <v>0</v>
      </c>
      <c r="BN153" s="127">
        <f>IF(OR($T153=BN$7,$T153+$M153=BN$7,$T153+2*$M153=BN$7,$T153+3*$M153=BN$7,$T153+4*$M153=BN$7,$T153+5*$M153=BN$7,$T153+6*$M153=BN$7,$T153+7*$M153=BN$7,$T153+8*$M153=BN$7,$T153+9*$M153=BN$7,$T153+10*$M153=BN$7),$Q153*'[1]Paramètres commerce'!$D$6,0)</f>
        <v>0</v>
      </c>
      <c r="BO153" s="127">
        <f>IF(OR($T153=BO$7,$T153+$M153=BO$7,$T153+2*$M153=BO$7,$T153+3*$M153=BO$7,$T153+4*$M153=BO$7,$T153+5*$M153=BO$7,$T153+6*$M153=BO$7,$T153+7*$M153=BO$7,$T153+8*$M153=BO$7,$T153+9*$M153=BO$7,$T153+10*$M153=BO$7),$Q153*'[1]Paramètres commerce'!$D$6,0)</f>
        <v>0</v>
      </c>
      <c r="BP153" s="128">
        <f>IF(OR($T153=BP$7,$T153+$M153=BP$7,$T153+2*$M153=BP$7,$T153+3*$M153=BP$7,$T153+4*$M153=BP$7,$T153+5*$M153=BP$7,$T153+6*$M153=BP$7,$T153+7*$M153=BP$7,$T153+8*$M153=BP$7,$T153+9*$M153=BP$7,$T153+10*$M153=BP$7),$Q153*'[1]Paramètres commerce'!$D$6,0)</f>
        <v>0</v>
      </c>
      <c r="BQ153" s="126">
        <f>IF(OR($T153=BQ$7,$T153+$M153=BQ$7,$T153+2*$M153=BQ$7,$T153+3*$M153=BQ$7,$T153+4*$M153=BQ$7,$T153+5*$M153=BQ$7,$T153+6*$M153=BQ$7,$T153+7*$M153=BQ$7,$T153+8*$M153=BQ$7,$T153+9*$M153=BQ$7,$T153+10*$M153=BQ$7),$Q153*'[1]Paramètres commerce'!$D$6,0)</f>
        <v>0</v>
      </c>
      <c r="BR153" s="127">
        <f>IF(OR($T153=BR$7,$T153+$M153=BR$7,$T153+2*$M153=BR$7,$T153+3*$M153=BR$7,$T153+4*$M153=BR$7,$T153+5*$M153=BR$7,$T153+6*$M153=BR$7,$T153+7*$M153=BR$7,$T153+8*$M153=BR$7,$T153+9*$M153=BR$7,$T153+10*$M153=BR$7),$Q153*'[1]Paramètres commerce'!$D$6,0)</f>
        <v>0</v>
      </c>
      <c r="BS153" s="127">
        <f>IF(OR($T153=BS$7,$T153+$M153=BS$7,$T153+2*$M153=BS$7,$T153+3*$M153=BS$7,$T153+4*$M153=BS$7,$T153+5*$M153=BS$7,$T153+6*$M153=BS$7,$T153+7*$M153=BS$7,$T153+8*$M153=BS$7,$T153+9*$M153=BS$7,$T153+10*$M153=BS$7),$Q153*'[1]Paramètres commerce'!$D$6,0)</f>
        <v>0</v>
      </c>
      <c r="BT153" s="127">
        <f>IF(OR($T153=BT$7,$T153+$M153=BT$7,$T153+2*$M153=BT$7,$T153+3*$M153=BT$7,$T153+4*$M153=BT$7,$T153+5*$M153=BT$7,$T153+6*$M153=BT$7,$T153+7*$M153=BT$7,$T153+8*$M153=BT$7,$T153+9*$M153=BT$7,$T153+10*$M153=BT$7),$Q153*'[1]Paramètres commerce'!$D$6,0)</f>
        <v>0</v>
      </c>
      <c r="BU153" s="128">
        <f>IF(OR($T153=BU$7,$T153+$M153=BU$7,$T153+2*$M153=BU$7,$T153+3*$M153=BU$7,$T153+4*$M153=BU$7,$T153+5*$M153=BU$7,$T153+6*$M153=BU$7,$T153+7*$M153=BU$7,$T153+8*$M153=BU$7,$T153+9*$M153=BU$7,$T153+10*$M153=BU$7),$Q153*'[1]Paramètres commerce'!$D$6,0)</f>
        <v>0</v>
      </c>
      <c r="BV153" s="126">
        <f>IF(OR($T153=BV$7,$T153+$M153=BV$7,$T153+2*$M153=BV$7,$T153+3*$M153=BV$7,$T153+4*$M153=BV$7,$T153+5*$M153=BV$7,$T153+6*$M153=BV$7,$T153+7*$M153=BV$7,$T153+8*$M153=BV$7,$T153+9*$M153=BV$7,$T153+10*$M153=BV$7),$Q153*'[1]Paramètres commerce'!$D$6,0)</f>
        <v>0</v>
      </c>
      <c r="BW153" s="127">
        <f>IF(OR($T153=BW$7,$T153+$M153=BW$7,$T153+2*$M153=BW$7,$T153+3*$M153=BW$7,$T153+4*$M153=BW$7,$T153+5*$M153=BW$7,$T153+6*$M153=BW$7,$T153+7*$M153=BW$7,$T153+8*$M153=BW$7,$T153+9*$M153=BW$7,$T153+10*$M153=BW$7),$Q153*'[1]Paramètres commerce'!$D$6,0)</f>
        <v>0</v>
      </c>
      <c r="BX153" s="127">
        <f>IF(OR($T153=BX$7,$T153+$M153=BX$7,$T153+2*$M153=BX$7,$T153+3*$M153=BX$7,$T153+4*$M153=BX$7,$T153+5*$M153=BX$7,$T153+6*$M153=BX$7,$T153+7*$M153=BX$7,$T153+8*$M153=BX$7,$T153+9*$M153=BX$7,$T153+10*$M153=BX$7),$Q153*'[1]Paramètres commerce'!$D$6,0)</f>
        <v>0</v>
      </c>
      <c r="BY153" s="127">
        <f>IF(OR($T153=BY$7,$T153+$M153=BY$7,$T153+2*$M153=BY$7,$T153+3*$M153=BY$7,$T153+4*$M153=BY$7,$T153+5*$M153=BY$7,$T153+6*$M153=BY$7,$T153+7*$M153=BY$7,$T153+8*$M153=BY$7,$T153+9*$M153=BY$7,$T153+10*$M153=BY$7),$Q153*'[1]Paramètres commerce'!$D$6,0)</f>
        <v>0</v>
      </c>
      <c r="BZ153" s="128">
        <f>IF(OR($T153=BZ$7,$T153+$M153=BZ$7,$T153+2*$M153=BZ$7,$T153+3*$M153=BZ$7,$T153+4*$M153=BZ$7,$T153+5*$M153=BZ$7,$T153+6*$M153=BZ$7,$T153+7*$M153=BZ$7,$T153+8*$M153=BZ$7,$T153+9*$M153=BZ$7,$T153+10*$M153=BZ$7),$Q153*'[1]Paramètres commerce'!$D$6,0)</f>
        <v>0</v>
      </c>
      <c r="CA153" s="17"/>
    </row>
    <row r="154" spans="1:79">
      <c r="A154" s="2"/>
      <c r="B154" s="74">
        <v>147</v>
      </c>
      <c r="C154" s="115"/>
      <c r="D154" s="76"/>
      <c r="E154" s="97"/>
      <c r="F154" s="116"/>
      <c r="G154" s="117"/>
      <c r="H154" s="116"/>
      <c r="I154" s="116"/>
      <c r="J154" s="117"/>
      <c r="K154" s="81"/>
      <c r="L154" s="81"/>
      <c r="M154" s="82"/>
      <c r="N154" s="118"/>
      <c r="O154" s="84"/>
      <c r="P154" s="82"/>
      <c r="Q154" s="119">
        <f>(P154*'[1]Paramètres commerce'!$D$5+O154)*K154</f>
        <v>0</v>
      </c>
      <c r="R154" s="103">
        <f>'[1]Paramètres commerce'!$D$7</f>
        <v>5.0000000000000001E-3</v>
      </c>
      <c r="S154" s="119">
        <f>R154*Q154*'[1]Paramètres commerce'!$D$6</f>
        <v>0</v>
      </c>
      <c r="T154" s="120">
        <f t="shared" si="1"/>
        <v>2017</v>
      </c>
      <c r="U154" s="121" t="s">
        <v>38</v>
      </c>
      <c r="V154" s="122"/>
      <c r="W154" s="123"/>
      <c r="X154" s="123"/>
      <c r="Y154" s="123"/>
      <c r="Z154" s="123"/>
      <c r="AA154" s="124"/>
      <c r="AB154" s="125"/>
      <c r="AC154" s="126">
        <f>IF(OR($T154=AC$7,$T154+$M154=AC$7,$T154+2*$M154=AC$7,$T154+3*$M154=AC$7,$T154+4*$M154=AC$7,$T154+5*$M154=AC$7,$T154+6*$M154=AC$7,$T154+7*$M154=AC$7,$T154+8*$M154=AC$7,$T154+9*$M154=AC$7,$T154+10*$M154=AC$7),$Q154*'[1]Paramètres commerce'!$D$6,0)</f>
        <v>0</v>
      </c>
      <c r="AD154" s="127">
        <f>IF(OR($T154=AD$7,$T154+$M154=AD$7,$T154+2*$M154=AD$7,$T154+3*$M154=AD$7,$T154+4*$M154=AD$7,$T154+5*$M154=AD$7,$T154+6*$M154=AD$7,$T154+7*$M154=AD$7,$T154+8*$M154=AD$7,$T154+9*$M154=AD$7,$T154+10*$M154=AD$7),$Q154*'[1]Paramètres commerce'!$D$6,0)</f>
        <v>0</v>
      </c>
      <c r="AE154" s="127">
        <f>IF(OR($T154=AE$7,$T154+$M154=AE$7,$T154+2*$M154=AE$7,$T154+3*$M154=AE$7,$T154+4*$M154=AE$7,$T154+5*$M154=AE$7,$T154+6*$M154=AE$7,$T154+7*$M154=AE$7,$T154+8*$M154=AE$7,$T154+9*$M154=AE$7,$T154+10*$M154=AE$7),$Q154*'[1]Paramètres commerce'!$D$6,0)</f>
        <v>0</v>
      </c>
      <c r="AF154" s="127">
        <f>IF(OR($T154=AF$7,$T154+$M154=AF$7,$T154+2*$M154=AF$7,$T154+3*$M154=AF$7,$T154+4*$M154=AF$7,$T154+5*$M154=AF$7,$T154+6*$M154=AF$7,$T154+7*$M154=AF$7,$T154+8*$M154=AF$7,$T154+9*$M154=AF$7,$T154+10*$M154=AF$7),$Q154*'[1]Paramètres commerce'!$D$6,0)</f>
        <v>0</v>
      </c>
      <c r="AG154" s="128">
        <f>IF(OR($T154=AG$7,$T154+$M154=AG$7,$T154+2*$M154=AG$7,$T154+3*$M154=AG$7,$T154+4*$M154=AG$7,$T154+5*$M154=AG$7,$T154+6*$M154=AG$7,$T154+7*$M154=AG$7,$T154+8*$M154=AG$7,$T154+9*$M154=AG$7,$T154+10*$M154=AG$7),$Q154*'[1]Paramètres commerce'!$D$6,0)</f>
        <v>0</v>
      </c>
      <c r="AH154" s="126">
        <f>IF(OR($T154=AH$7,$T154+$M154=AH$7,$T154+2*$M154=AH$7,$T154+3*$M154=AH$7,$T154+4*$M154=AH$7,$T154+5*$M154=AH$7,$T154+6*$M154=AH$7,$T154+7*$M154=AH$7,$T154+8*$M154=AH$7,$T154+9*$M154=AH$7,$T154+10*$M154=AH$7),$Q154*'[1]Paramètres commerce'!$D$6,0)</f>
        <v>0</v>
      </c>
      <c r="AI154" s="127">
        <f>IF(OR($T154=AI$7,$T154+$M154=AI$7,$T154+2*$M154=AI$7,$T154+3*$M154=AI$7,$T154+4*$M154=AI$7,$T154+5*$M154=AI$7,$T154+6*$M154=AI$7,$T154+7*$M154=AI$7,$T154+8*$M154=AI$7,$T154+9*$M154=AI$7,$T154+10*$M154=AI$7),$Q154*'[1]Paramètres commerce'!$D$6,0)</f>
        <v>0</v>
      </c>
      <c r="AJ154" s="127">
        <f>IF(OR($T154=AJ$7,$T154+$M154=AJ$7,$T154+2*$M154=AJ$7,$T154+3*$M154=AJ$7,$T154+4*$M154=AJ$7,$T154+5*$M154=AJ$7,$T154+6*$M154=AJ$7,$T154+7*$M154=AJ$7,$T154+8*$M154=AJ$7,$T154+9*$M154=AJ$7,$T154+10*$M154=AJ$7),$Q154*'[1]Paramètres commerce'!$D$6,0)</f>
        <v>0</v>
      </c>
      <c r="AK154" s="127">
        <f>IF(OR($T154=AK$7,$T154+$M154=AK$7,$T154+2*$M154=AK$7,$T154+3*$M154=AK$7,$T154+4*$M154=AK$7,$T154+5*$M154=AK$7,$T154+6*$M154=AK$7,$T154+7*$M154=AK$7,$T154+8*$M154=AK$7,$T154+9*$M154=AK$7,$T154+10*$M154=AK$7),$Q154*'[1]Paramètres commerce'!$D$6,0)</f>
        <v>0</v>
      </c>
      <c r="AL154" s="128">
        <f>IF(OR($T154=AL$7,$T154+$M154=AL$7,$T154+2*$M154=AL$7,$T154+3*$M154=AL$7,$T154+4*$M154=AL$7,$T154+5*$M154=AL$7,$T154+6*$M154=AL$7,$T154+7*$M154=AL$7,$T154+8*$M154=AL$7,$T154+9*$M154=AL$7,$T154+10*$M154=AL$7),$Q154*'[1]Paramètres commerce'!$D$6,0)</f>
        <v>0</v>
      </c>
      <c r="AM154" s="126">
        <f>IF(OR($T154=AM$7,$T154+$M154=AM$7,$T154+2*$M154=AM$7,$T154+3*$M154=AM$7,$T154+4*$M154=AM$7,$T154+5*$M154=AM$7,$T154+6*$M154=AM$7,$T154+7*$M154=AM$7,$T154+8*$M154=AM$7,$T154+9*$M154=AM$7,$T154+10*$M154=AM$7),$Q154*'[1]Paramètres commerce'!$D$6,0)</f>
        <v>0</v>
      </c>
      <c r="AN154" s="127">
        <f>IF(OR($T154=AN$7,$T154+$M154=AN$7,$T154+2*$M154=AN$7,$T154+3*$M154=AN$7,$T154+4*$M154=AN$7,$T154+5*$M154=AN$7,$T154+6*$M154=AN$7,$T154+7*$M154=AN$7,$T154+8*$M154=AN$7,$T154+9*$M154=AN$7,$T154+10*$M154=AN$7),$Q154*'[1]Paramètres commerce'!$D$6,0)</f>
        <v>0</v>
      </c>
      <c r="AO154" s="127">
        <f>IF(OR($T154=AO$7,$T154+$M154=AO$7,$T154+2*$M154=AO$7,$T154+3*$M154=AO$7,$T154+4*$M154=AO$7,$T154+5*$M154=AO$7,$T154+6*$M154=AO$7,$T154+7*$M154=AO$7,$T154+8*$M154=AO$7,$T154+9*$M154=AO$7,$T154+10*$M154=AO$7),$Q154*'[1]Paramètres commerce'!$D$6,0)</f>
        <v>0</v>
      </c>
      <c r="AP154" s="127">
        <f>IF(OR($T154=AP$7,$T154+$M154=AP$7,$T154+2*$M154=AP$7,$T154+3*$M154=AP$7,$T154+4*$M154=AP$7,$T154+5*$M154=AP$7,$T154+6*$M154=AP$7,$T154+7*$M154=AP$7,$T154+8*$M154=AP$7,$T154+9*$M154=AP$7,$T154+10*$M154=AP$7),$Q154*'[1]Paramètres commerce'!$D$6,0)</f>
        <v>0</v>
      </c>
      <c r="AQ154" s="128">
        <f>IF(OR($T154=AQ$7,$T154+$M154=AQ$7,$T154+2*$M154=AQ$7,$T154+3*$M154=AQ$7,$T154+4*$M154=AQ$7,$T154+5*$M154=AQ$7,$T154+6*$M154=AQ$7,$T154+7*$M154=AQ$7,$T154+8*$M154=AQ$7,$T154+9*$M154=AQ$7,$T154+10*$M154=AQ$7),$Q154*'[1]Paramètres commerce'!$D$6,0)</f>
        <v>0</v>
      </c>
      <c r="AR154" s="126">
        <f>IF(OR($T154=AR$7,$T154+$M154=AR$7,$T154+2*$M154=AR$7,$T154+3*$M154=AR$7,$T154+4*$M154=AR$7,$T154+5*$M154=AR$7,$T154+6*$M154=AR$7,$T154+7*$M154=AR$7,$T154+8*$M154=AR$7,$T154+9*$M154=AR$7,$T154+10*$M154=AR$7),$Q154*'[1]Paramètres commerce'!$D$6,0)</f>
        <v>0</v>
      </c>
      <c r="AS154" s="127">
        <f>IF(OR($T154=AS$7,$T154+$M154=AS$7,$T154+2*$M154=AS$7,$T154+3*$M154=AS$7,$T154+4*$M154=AS$7,$T154+5*$M154=AS$7,$T154+6*$M154=AS$7,$T154+7*$M154=AS$7,$T154+8*$M154=AS$7,$T154+9*$M154=AS$7,$T154+10*$M154=AS$7),$Q154*'[1]Paramètres commerce'!$D$6,0)</f>
        <v>0</v>
      </c>
      <c r="AT154" s="127">
        <f>IF(OR($T154=AT$7,$T154+$M154=AT$7,$T154+2*$M154=AT$7,$T154+3*$M154=AT$7,$T154+4*$M154=AT$7,$T154+5*$M154=AT$7,$T154+6*$M154=AT$7,$T154+7*$M154=AT$7,$T154+8*$M154=AT$7,$T154+9*$M154=AT$7,$T154+10*$M154=AT$7),$Q154*'[1]Paramètres commerce'!$D$6,0)</f>
        <v>0</v>
      </c>
      <c r="AU154" s="127">
        <f>IF(OR($T154=AU$7,$T154+$M154=AU$7,$T154+2*$M154=AU$7,$T154+3*$M154=AU$7,$T154+4*$M154=AU$7,$T154+5*$M154=AU$7,$T154+6*$M154=AU$7,$T154+7*$M154=AU$7,$T154+8*$M154=AU$7,$T154+9*$M154=AU$7,$T154+10*$M154=AU$7),$Q154*'[1]Paramètres commerce'!$D$6,0)</f>
        <v>0</v>
      </c>
      <c r="AV154" s="128">
        <f>IF(OR($T154=AV$7,$T154+$M154=AV$7,$T154+2*$M154=AV$7,$T154+3*$M154=AV$7,$T154+4*$M154=AV$7,$T154+5*$M154=AV$7,$T154+6*$M154=AV$7,$T154+7*$M154=AV$7,$T154+8*$M154=AV$7,$T154+9*$M154=AV$7,$T154+10*$M154=AV$7),$Q154*'[1]Paramètres commerce'!$D$6,0)</f>
        <v>0</v>
      </c>
      <c r="AW154" s="126">
        <f>IF(OR($T154=AW$7,$T154+$M154=AW$7,$T154+2*$M154=AW$7,$T154+3*$M154=AW$7,$T154+4*$M154=AW$7,$T154+5*$M154=AW$7,$T154+6*$M154=AW$7,$T154+7*$M154=AW$7,$T154+8*$M154=AW$7,$T154+9*$M154=AW$7,$T154+10*$M154=AW$7),$Q154*'[1]Paramètres commerce'!$D$6,0)</f>
        <v>0</v>
      </c>
      <c r="AX154" s="127">
        <f>IF(OR($T154=AX$7,$T154+$M154=AX$7,$T154+2*$M154=AX$7,$T154+3*$M154=AX$7,$T154+4*$M154=AX$7,$T154+5*$M154=AX$7,$T154+6*$M154=AX$7,$T154+7*$M154=AX$7,$T154+8*$M154=AX$7,$T154+9*$M154=AX$7,$T154+10*$M154=AX$7),$Q154*'[1]Paramètres commerce'!$D$6,0)</f>
        <v>0</v>
      </c>
      <c r="AY154" s="127">
        <f>IF(OR($T154=AY$7,$T154+$M154=AY$7,$T154+2*$M154=AY$7,$T154+3*$M154=AY$7,$T154+4*$M154=AY$7,$T154+5*$M154=AY$7,$T154+6*$M154=AY$7,$T154+7*$M154=AY$7,$T154+8*$M154=AY$7,$T154+9*$M154=AY$7,$T154+10*$M154=AY$7),$Q154*'[1]Paramètres commerce'!$D$6,0)</f>
        <v>0</v>
      </c>
      <c r="AZ154" s="127">
        <f>IF(OR($T154=AZ$7,$T154+$M154=AZ$7,$T154+2*$M154=AZ$7,$T154+3*$M154=AZ$7,$T154+4*$M154=AZ$7,$T154+5*$M154=AZ$7,$T154+6*$M154=AZ$7,$T154+7*$M154=AZ$7,$T154+8*$M154=AZ$7,$T154+9*$M154=AZ$7,$T154+10*$M154=AZ$7),$Q154*'[1]Paramètres commerce'!$D$6,0)</f>
        <v>0</v>
      </c>
      <c r="BA154" s="128">
        <f>IF(OR($T154=BA$7,$T154+$M154=BA$7,$T154+2*$M154=BA$7,$T154+3*$M154=BA$7,$T154+4*$M154=BA$7,$T154+5*$M154=BA$7,$T154+6*$M154=BA$7,$T154+7*$M154=BA$7,$T154+8*$M154=BA$7,$T154+9*$M154=BA$7,$T154+10*$M154=BA$7),$Q154*'[1]Paramètres commerce'!$D$6,0)</f>
        <v>0</v>
      </c>
      <c r="BB154" s="126">
        <f>IF(OR($T154=BB$7,$T154+$M154=BB$7,$T154+2*$M154=BB$7,$T154+3*$M154=BB$7,$T154+4*$M154=BB$7,$T154+5*$M154=BB$7,$T154+6*$M154=BB$7,$T154+7*$M154=BB$7,$T154+8*$M154=BB$7,$T154+9*$M154=BB$7,$T154+10*$M154=BB$7),$Q154*'[1]Paramètres commerce'!$D$6,0)</f>
        <v>0</v>
      </c>
      <c r="BC154" s="127">
        <f>IF(OR($T154=BC$7,$T154+$M154=BC$7,$T154+2*$M154=BC$7,$T154+3*$M154=BC$7,$T154+4*$M154=BC$7,$T154+5*$M154=BC$7,$T154+6*$M154=BC$7,$T154+7*$M154=BC$7,$T154+8*$M154=BC$7,$T154+9*$M154=BC$7,$T154+10*$M154=BC$7),$Q154*'[1]Paramètres commerce'!$D$6,0)</f>
        <v>0</v>
      </c>
      <c r="BD154" s="127">
        <f>IF(OR($T154=BD$7,$T154+$M154=BD$7,$T154+2*$M154=BD$7,$T154+3*$M154=BD$7,$T154+4*$M154=BD$7,$T154+5*$M154=BD$7,$T154+6*$M154=BD$7,$T154+7*$M154=BD$7,$T154+8*$M154=BD$7,$T154+9*$M154=BD$7,$T154+10*$M154=BD$7),$Q154*'[1]Paramètres commerce'!$D$6,0)</f>
        <v>0</v>
      </c>
      <c r="BE154" s="127">
        <f>IF(OR($T154=BE$7,$T154+$M154=BE$7,$T154+2*$M154=BE$7,$T154+3*$M154=BE$7,$T154+4*$M154=BE$7,$T154+5*$M154=BE$7,$T154+6*$M154=BE$7,$T154+7*$M154=BE$7,$T154+8*$M154=BE$7,$T154+9*$M154=BE$7,$T154+10*$M154=BE$7),$Q154*'[1]Paramètres commerce'!$D$6,0)</f>
        <v>0</v>
      </c>
      <c r="BF154" s="128">
        <f>IF(OR($T154=BF$7,$T154+$M154=BF$7,$T154+2*$M154=BF$7,$T154+3*$M154=BF$7,$T154+4*$M154=BF$7,$T154+5*$M154=BF$7,$T154+6*$M154=BF$7,$T154+7*$M154=BF$7,$T154+8*$M154=BF$7,$T154+9*$M154=BF$7,$T154+10*$M154=BF$7),$Q154*'[1]Paramètres commerce'!$D$6,0)</f>
        <v>0</v>
      </c>
      <c r="BG154" s="126">
        <f>IF(OR($T154=BG$7,$T154+$M154=BG$7,$T154+2*$M154=BG$7,$T154+3*$M154=BG$7,$T154+4*$M154=BG$7,$T154+5*$M154=BG$7,$T154+6*$M154=BG$7,$T154+7*$M154=BG$7,$T154+8*$M154=BG$7,$T154+9*$M154=BG$7,$T154+10*$M154=BG$7),$Q154*'[1]Paramètres commerce'!$D$6,0)</f>
        <v>0</v>
      </c>
      <c r="BH154" s="127">
        <f>IF(OR($T154=BH$7,$T154+$M154=BH$7,$T154+2*$M154=BH$7,$T154+3*$M154=BH$7,$T154+4*$M154=BH$7,$T154+5*$M154=BH$7,$T154+6*$M154=BH$7,$T154+7*$M154=BH$7,$T154+8*$M154=BH$7,$T154+9*$M154=BH$7,$T154+10*$M154=BH$7),$Q154*'[1]Paramètres commerce'!$D$6,0)</f>
        <v>0</v>
      </c>
      <c r="BI154" s="127">
        <f>IF(OR($T154=BI$7,$T154+$M154=BI$7,$T154+2*$M154=BI$7,$T154+3*$M154=BI$7,$T154+4*$M154=BI$7,$T154+5*$M154=BI$7,$T154+6*$M154=BI$7,$T154+7*$M154=BI$7,$T154+8*$M154=BI$7,$T154+9*$M154=BI$7,$T154+10*$M154=BI$7),$Q154*'[1]Paramètres commerce'!$D$6,0)</f>
        <v>0</v>
      </c>
      <c r="BJ154" s="127">
        <f>IF(OR($T154=BJ$7,$T154+$M154=BJ$7,$T154+2*$M154=BJ$7,$T154+3*$M154=BJ$7,$T154+4*$M154=BJ$7,$T154+5*$M154=BJ$7,$T154+6*$M154=BJ$7,$T154+7*$M154=BJ$7,$T154+8*$M154=BJ$7,$T154+9*$M154=BJ$7,$T154+10*$M154=BJ$7),$Q154*'[1]Paramètres commerce'!$D$6,0)</f>
        <v>0</v>
      </c>
      <c r="BK154" s="128">
        <f>IF(OR($T154=BK$7,$T154+$M154=BK$7,$T154+2*$M154=BK$7,$T154+3*$M154=BK$7,$T154+4*$M154=BK$7,$T154+5*$M154=BK$7,$T154+6*$M154=BK$7,$T154+7*$M154=BK$7,$T154+8*$M154=BK$7,$T154+9*$M154=BK$7,$T154+10*$M154=BK$7),$Q154*'[1]Paramètres commerce'!$D$6,0)</f>
        <v>0</v>
      </c>
      <c r="BL154" s="126">
        <f>IF(OR($T154=BL$7,$T154+$M154=BL$7,$T154+2*$M154=BL$7,$T154+3*$M154=BL$7,$T154+4*$M154=BL$7,$T154+5*$M154=BL$7,$T154+6*$M154=BL$7,$T154+7*$M154=BL$7,$T154+8*$M154=BL$7,$T154+9*$M154=BL$7,$T154+10*$M154=BL$7),$Q154*'[1]Paramètres commerce'!$D$6,0)</f>
        <v>0</v>
      </c>
      <c r="BM154" s="127">
        <f>IF(OR($T154=BM$7,$T154+$M154=BM$7,$T154+2*$M154=BM$7,$T154+3*$M154=BM$7,$T154+4*$M154=BM$7,$T154+5*$M154=BM$7,$T154+6*$M154=BM$7,$T154+7*$M154=BM$7,$T154+8*$M154=BM$7,$T154+9*$M154=BM$7,$T154+10*$M154=BM$7),$Q154*'[1]Paramètres commerce'!$D$6,0)</f>
        <v>0</v>
      </c>
      <c r="BN154" s="127">
        <f>IF(OR($T154=BN$7,$T154+$M154=BN$7,$T154+2*$M154=BN$7,$T154+3*$M154=BN$7,$T154+4*$M154=BN$7,$T154+5*$M154=BN$7,$T154+6*$M154=BN$7,$T154+7*$M154=BN$7,$T154+8*$M154=BN$7,$T154+9*$M154=BN$7,$T154+10*$M154=BN$7),$Q154*'[1]Paramètres commerce'!$D$6,0)</f>
        <v>0</v>
      </c>
      <c r="BO154" s="127">
        <f>IF(OR($T154=BO$7,$T154+$M154=BO$7,$T154+2*$M154=BO$7,$T154+3*$M154=BO$7,$T154+4*$M154=BO$7,$T154+5*$M154=BO$7,$T154+6*$M154=BO$7,$T154+7*$M154=BO$7,$T154+8*$M154=BO$7,$T154+9*$M154=BO$7,$T154+10*$M154=BO$7),$Q154*'[1]Paramètres commerce'!$D$6,0)</f>
        <v>0</v>
      </c>
      <c r="BP154" s="128">
        <f>IF(OR($T154=BP$7,$T154+$M154=BP$7,$T154+2*$M154=BP$7,$T154+3*$M154=BP$7,$T154+4*$M154=BP$7,$T154+5*$M154=BP$7,$T154+6*$M154=BP$7,$T154+7*$M154=BP$7,$T154+8*$M154=BP$7,$T154+9*$M154=BP$7,$T154+10*$M154=BP$7),$Q154*'[1]Paramètres commerce'!$D$6,0)</f>
        <v>0</v>
      </c>
      <c r="BQ154" s="126">
        <f>IF(OR($T154=BQ$7,$T154+$M154=BQ$7,$T154+2*$M154=BQ$7,$T154+3*$M154=BQ$7,$T154+4*$M154=BQ$7,$T154+5*$M154=BQ$7,$T154+6*$M154=BQ$7,$T154+7*$M154=BQ$7,$T154+8*$M154=BQ$7,$T154+9*$M154=BQ$7,$T154+10*$M154=BQ$7),$Q154*'[1]Paramètres commerce'!$D$6,0)</f>
        <v>0</v>
      </c>
      <c r="BR154" s="127">
        <f>IF(OR($T154=BR$7,$T154+$M154=BR$7,$T154+2*$M154=BR$7,$T154+3*$M154=BR$7,$T154+4*$M154=BR$7,$T154+5*$M154=BR$7,$T154+6*$M154=BR$7,$T154+7*$M154=BR$7,$T154+8*$M154=BR$7,$T154+9*$M154=BR$7,$T154+10*$M154=BR$7),$Q154*'[1]Paramètres commerce'!$D$6,0)</f>
        <v>0</v>
      </c>
      <c r="BS154" s="127">
        <f>IF(OR($T154=BS$7,$T154+$M154=BS$7,$T154+2*$M154=BS$7,$T154+3*$M154=BS$7,$T154+4*$M154=BS$7,$T154+5*$M154=BS$7,$T154+6*$M154=BS$7,$T154+7*$M154=BS$7,$T154+8*$M154=BS$7,$T154+9*$M154=BS$7,$T154+10*$M154=BS$7),$Q154*'[1]Paramètres commerce'!$D$6,0)</f>
        <v>0</v>
      </c>
      <c r="BT154" s="127">
        <f>IF(OR($T154=BT$7,$T154+$M154=BT$7,$T154+2*$M154=BT$7,$T154+3*$M154=BT$7,$T154+4*$M154=BT$7,$T154+5*$M154=BT$7,$T154+6*$M154=BT$7,$T154+7*$M154=BT$7,$T154+8*$M154=BT$7,$T154+9*$M154=BT$7,$T154+10*$M154=BT$7),$Q154*'[1]Paramètres commerce'!$D$6,0)</f>
        <v>0</v>
      </c>
      <c r="BU154" s="128">
        <f>IF(OR($T154=BU$7,$T154+$M154=BU$7,$T154+2*$M154=BU$7,$T154+3*$M154=BU$7,$T154+4*$M154=BU$7,$T154+5*$M154=BU$7,$T154+6*$M154=BU$7,$T154+7*$M154=BU$7,$T154+8*$M154=BU$7,$T154+9*$M154=BU$7,$T154+10*$M154=BU$7),$Q154*'[1]Paramètres commerce'!$D$6,0)</f>
        <v>0</v>
      </c>
      <c r="BV154" s="126">
        <f>IF(OR($T154=BV$7,$T154+$M154=BV$7,$T154+2*$M154=BV$7,$T154+3*$M154=BV$7,$T154+4*$M154=BV$7,$T154+5*$M154=BV$7,$T154+6*$M154=BV$7,$T154+7*$M154=BV$7,$T154+8*$M154=BV$7,$T154+9*$M154=BV$7,$T154+10*$M154=BV$7),$Q154*'[1]Paramètres commerce'!$D$6,0)</f>
        <v>0</v>
      </c>
      <c r="BW154" s="127">
        <f>IF(OR($T154=BW$7,$T154+$M154=BW$7,$T154+2*$M154=BW$7,$T154+3*$M154=BW$7,$T154+4*$M154=BW$7,$T154+5*$M154=BW$7,$T154+6*$M154=BW$7,$T154+7*$M154=BW$7,$T154+8*$M154=BW$7,$T154+9*$M154=BW$7,$T154+10*$M154=BW$7),$Q154*'[1]Paramètres commerce'!$D$6,0)</f>
        <v>0</v>
      </c>
      <c r="BX154" s="127">
        <f>IF(OR($T154=BX$7,$T154+$M154=BX$7,$T154+2*$M154=BX$7,$T154+3*$M154=BX$7,$T154+4*$M154=BX$7,$T154+5*$M154=BX$7,$T154+6*$M154=BX$7,$T154+7*$M154=BX$7,$T154+8*$M154=BX$7,$T154+9*$M154=BX$7,$T154+10*$M154=BX$7),$Q154*'[1]Paramètres commerce'!$D$6,0)</f>
        <v>0</v>
      </c>
      <c r="BY154" s="127">
        <f>IF(OR($T154=BY$7,$T154+$M154=BY$7,$T154+2*$M154=BY$7,$T154+3*$M154=BY$7,$T154+4*$M154=BY$7,$T154+5*$M154=BY$7,$T154+6*$M154=BY$7,$T154+7*$M154=BY$7,$T154+8*$M154=BY$7,$T154+9*$M154=BY$7,$T154+10*$M154=BY$7),$Q154*'[1]Paramètres commerce'!$D$6,0)</f>
        <v>0</v>
      </c>
      <c r="BZ154" s="128">
        <f>IF(OR($T154=BZ$7,$T154+$M154=BZ$7,$T154+2*$M154=BZ$7,$T154+3*$M154=BZ$7,$T154+4*$M154=BZ$7,$T154+5*$M154=BZ$7,$T154+6*$M154=BZ$7,$T154+7*$M154=BZ$7,$T154+8*$M154=BZ$7,$T154+9*$M154=BZ$7,$T154+10*$M154=BZ$7),$Q154*'[1]Paramètres commerce'!$D$6,0)</f>
        <v>0</v>
      </c>
      <c r="CA154" s="17"/>
    </row>
    <row r="155" spans="1:79">
      <c r="A155" s="2"/>
      <c r="B155" s="74">
        <v>148</v>
      </c>
      <c r="C155" s="115"/>
      <c r="D155" s="76"/>
      <c r="E155" s="97"/>
      <c r="F155" s="116"/>
      <c r="G155" s="117"/>
      <c r="H155" s="116"/>
      <c r="I155" s="116"/>
      <c r="J155" s="117"/>
      <c r="K155" s="81"/>
      <c r="L155" s="81"/>
      <c r="M155" s="82"/>
      <c r="N155" s="118"/>
      <c r="O155" s="84"/>
      <c r="P155" s="82"/>
      <c r="Q155" s="119">
        <f>(P155*'[1]Paramètres commerce'!$D$5+O155)*K155</f>
        <v>0</v>
      </c>
      <c r="R155" s="103">
        <f>'[1]Paramètres commerce'!$D$7</f>
        <v>5.0000000000000001E-3</v>
      </c>
      <c r="S155" s="119">
        <f>R155*Q155*'[1]Paramètres commerce'!$D$6</f>
        <v>0</v>
      </c>
      <c r="T155" s="120">
        <f t="shared" si="1"/>
        <v>2017</v>
      </c>
      <c r="U155" s="121" t="s">
        <v>38</v>
      </c>
      <c r="V155" s="122"/>
      <c r="W155" s="123"/>
      <c r="X155" s="123"/>
      <c r="Y155" s="123"/>
      <c r="Z155" s="123"/>
      <c r="AA155" s="124"/>
      <c r="AB155" s="125"/>
      <c r="AC155" s="126">
        <f>IF(OR($T155=AC$7,$T155+$M155=AC$7,$T155+2*$M155=AC$7,$T155+3*$M155=AC$7,$T155+4*$M155=AC$7,$T155+5*$M155=AC$7,$T155+6*$M155=AC$7,$T155+7*$M155=AC$7,$T155+8*$M155=AC$7,$T155+9*$M155=AC$7,$T155+10*$M155=AC$7),$Q155*'[1]Paramètres commerce'!$D$6,0)</f>
        <v>0</v>
      </c>
      <c r="AD155" s="127">
        <f>IF(OR($T155=AD$7,$T155+$M155=AD$7,$T155+2*$M155=AD$7,$T155+3*$M155=AD$7,$T155+4*$M155=AD$7,$T155+5*$M155=AD$7,$T155+6*$M155=AD$7,$T155+7*$M155=AD$7,$T155+8*$M155=AD$7,$T155+9*$M155=AD$7,$T155+10*$M155=AD$7),$Q155*'[1]Paramètres commerce'!$D$6,0)</f>
        <v>0</v>
      </c>
      <c r="AE155" s="127">
        <f>IF(OR($T155=AE$7,$T155+$M155=AE$7,$T155+2*$M155=AE$7,$T155+3*$M155=AE$7,$T155+4*$M155=AE$7,$T155+5*$M155=AE$7,$T155+6*$M155=AE$7,$T155+7*$M155=AE$7,$T155+8*$M155=AE$7,$T155+9*$M155=AE$7,$T155+10*$M155=AE$7),$Q155*'[1]Paramètres commerce'!$D$6,0)</f>
        <v>0</v>
      </c>
      <c r="AF155" s="127">
        <f>IF(OR($T155=AF$7,$T155+$M155=AF$7,$T155+2*$M155=AF$7,$T155+3*$M155=AF$7,$T155+4*$M155=AF$7,$T155+5*$M155=AF$7,$T155+6*$M155=AF$7,$T155+7*$M155=AF$7,$T155+8*$M155=AF$7,$T155+9*$M155=AF$7,$T155+10*$M155=AF$7),$Q155*'[1]Paramètres commerce'!$D$6,0)</f>
        <v>0</v>
      </c>
      <c r="AG155" s="128">
        <f>IF(OR($T155=AG$7,$T155+$M155=AG$7,$T155+2*$M155=AG$7,$T155+3*$M155=AG$7,$T155+4*$M155=AG$7,$T155+5*$M155=AG$7,$T155+6*$M155=AG$7,$T155+7*$M155=AG$7,$T155+8*$M155=AG$7,$T155+9*$M155=AG$7,$T155+10*$M155=AG$7),$Q155*'[1]Paramètres commerce'!$D$6,0)</f>
        <v>0</v>
      </c>
      <c r="AH155" s="126">
        <f>IF(OR($T155=AH$7,$T155+$M155=AH$7,$T155+2*$M155=AH$7,$T155+3*$M155=AH$7,$T155+4*$M155=AH$7,$T155+5*$M155=AH$7,$T155+6*$M155=AH$7,$T155+7*$M155=AH$7,$T155+8*$M155=AH$7,$T155+9*$M155=AH$7,$T155+10*$M155=AH$7),$Q155*'[1]Paramètres commerce'!$D$6,0)</f>
        <v>0</v>
      </c>
      <c r="AI155" s="127">
        <f>IF(OR($T155=AI$7,$T155+$M155=AI$7,$T155+2*$M155=AI$7,$T155+3*$M155=AI$7,$T155+4*$M155=AI$7,$T155+5*$M155=AI$7,$T155+6*$M155=AI$7,$T155+7*$M155=AI$7,$T155+8*$M155=AI$7,$T155+9*$M155=AI$7,$T155+10*$M155=AI$7),$Q155*'[1]Paramètres commerce'!$D$6,0)</f>
        <v>0</v>
      </c>
      <c r="AJ155" s="127">
        <f>IF(OR($T155=AJ$7,$T155+$M155=AJ$7,$T155+2*$M155=AJ$7,$T155+3*$M155=AJ$7,$T155+4*$M155=AJ$7,$T155+5*$M155=AJ$7,$T155+6*$M155=AJ$7,$T155+7*$M155=AJ$7,$T155+8*$M155=AJ$7,$T155+9*$M155=AJ$7,$T155+10*$M155=AJ$7),$Q155*'[1]Paramètres commerce'!$D$6,0)</f>
        <v>0</v>
      </c>
      <c r="AK155" s="127">
        <f>IF(OR($T155=AK$7,$T155+$M155=AK$7,$T155+2*$M155=AK$7,$T155+3*$M155=AK$7,$T155+4*$M155=AK$7,$T155+5*$M155=AK$7,$T155+6*$M155=AK$7,$T155+7*$M155=AK$7,$T155+8*$M155=AK$7,$T155+9*$M155=AK$7,$T155+10*$M155=AK$7),$Q155*'[1]Paramètres commerce'!$D$6,0)</f>
        <v>0</v>
      </c>
      <c r="AL155" s="128">
        <f>IF(OR($T155=AL$7,$T155+$M155=AL$7,$T155+2*$M155=AL$7,$T155+3*$M155=AL$7,$T155+4*$M155=AL$7,$T155+5*$M155=AL$7,$T155+6*$M155=AL$7,$T155+7*$M155=AL$7,$T155+8*$M155=AL$7,$T155+9*$M155=AL$7,$T155+10*$M155=AL$7),$Q155*'[1]Paramètres commerce'!$D$6,0)</f>
        <v>0</v>
      </c>
      <c r="AM155" s="126">
        <f>IF(OR($T155=AM$7,$T155+$M155=AM$7,$T155+2*$M155=AM$7,$T155+3*$M155=AM$7,$T155+4*$M155=AM$7,$T155+5*$M155=AM$7,$T155+6*$M155=AM$7,$T155+7*$M155=AM$7,$T155+8*$M155=AM$7,$T155+9*$M155=AM$7,$T155+10*$M155=AM$7),$Q155*'[1]Paramètres commerce'!$D$6,0)</f>
        <v>0</v>
      </c>
      <c r="AN155" s="127">
        <f>IF(OR($T155=AN$7,$T155+$M155=AN$7,$T155+2*$M155=AN$7,$T155+3*$M155=AN$7,$T155+4*$M155=AN$7,$T155+5*$M155=AN$7,$T155+6*$M155=AN$7,$T155+7*$M155=AN$7,$T155+8*$M155=AN$7,$T155+9*$M155=AN$7,$T155+10*$M155=AN$7),$Q155*'[1]Paramètres commerce'!$D$6,0)</f>
        <v>0</v>
      </c>
      <c r="AO155" s="127">
        <f>IF(OR($T155=AO$7,$T155+$M155=AO$7,$T155+2*$M155=AO$7,$T155+3*$M155=AO$7,$T155+4*$M155=AO$7,$T155+5*$M155=AO$7,$T155+6*$M155=AO$7,$T155+7*$M155=AO$7,$T155+8*$M155=AO$7,$T155+9*$M155=AO$7,$T155+10*$M155=AO$7),$Q155*'[1]Paramètres commerce'!$D$6,0)</f>
        <v>0</v>
      </c>
      <c r="AP155" s="127">
        <f>IF(OR($T155=AP$7,$T155+$M155=AP$7,$T155+2*$M155=AP$7,$T155+3*$M155=AP$7,$T155+4*$M155=AP$7,$T155+5*$M155=AP$7,$T155+6*$M155=AP$7,$T155+7*$M155=AP$7,$T155+8*$M155=AP$7,$T155+9*$M155=AP$7,$T155+10*$M155=AP$7),$Q155*'[1]Paramètres commerce'!$D$6,0)</f>
        <v>0</v>
      </c>
      <c r="AQ155" s="128">
        <f>IF(OR($T155=AQ$7,$T155+$M155=AQ$7,$T155+2*$M155=AQ$7,$T155+3*$M155=AQ$7,$T155+4*$M155=AQ$7,$T155+5*$M155=AQ$7,$T155+6*$M155=AQ$7,$T155+7*$M155=AQ$7,$T155+8*$M155=AQ$7,$T155+9*$M155=AQ$7,$T155+10*$M155=AQ$7),$Q155*'[1]Paramètres commerce'!$D$6,0)</f>
        <v>0</v>
      </c>
      <c r="AR155" s="126">
        <f>IF(OR($T155=AR$7,$T155+$M155=AR$7,$T155+2*$M155=AR$7,$T155+3*$M155=AR$7,$T155+4*$M155=AR$7,$T155+5*$M155=AR$7,$T155+6*$M155=AR$7,$T155+7*$M155=AR$7,$T155+8*$M155=AR$7,$T155+9*$M155=AR$7,$T155+10*$M155=AR$7),$Q155*'[1]Paramètres commerce'!$D$6,0)</f>
        <v>0</v>
      </c>
      <c r="AS155" s="127">
        <f>IF(OR($T155=AS$7,$T155+$M155=AS$7,$T155+2*$M155=AS$7,$T155+3*$M155=AS$7,$T155+4*$M155=AS$7,$T155+5*$M155=AS$7,$T155+6*$M155=AS$7,$T155+7*$M155=AS$7,$T155+8*$M155=AS$7,$T155+9*$M155=AS$7,$T155+10*$M155=AS$7),$Q155*'[1]Paramètres commerce'!$D$6,0)</f>
        <v>0</v>
      </c>
      <c r="AT155" s="127">
        <f>IF(OR($T155=AT$7,$T155+$M155=AT$7,$T155+2*$M155=AT$7,$T155+3*$M155=AT$7,$T155+4*$M155=AT$7,$T155+5*$M155=AT$7,$T155+6*$M155=AT$7,$T155+7*$M155=AT$7,$T155+8*$M155=AT$7,$T155+9*$M155=AT$7,$T155+10*$M155=AT$7),$Q155*'[1]Paramètres commerce'!$D$6,0)</f>
        <v>0</v>
      </c>
      <c r="AU155" s="127">
        <f>IF(OR($T155=AU$7,$T155+$M155=AU$7,$T155+2*$M155=AU$7,$T155+3*$M155=AU$7,$T155+4*$M155=AU$7,$T155+5*$M155=AU$7,$T155+6*$M155=AU$7,$T155+7*$M155=AU$7,$T155+8*$M155=AU$7,$T155+9*$M155=AU$7,$T155+10*$M155=AU$7),$Q155*'[1]Paramètres commerce'!$D$6,0)</f>
        <v>0</v>
      </c>
      <c r="AV155" s="128">
        <f>IF(OR($T155=AV$7,$T155+$M155=AV$7,$T155+2*$M155=AV$7,$T155+3*$M155=AV$7,$T155+4*$M155=AV$7,$T155+5*$M155=AV$7,$T155+6*$M155=AV$7,$T155+7*$M155=AV$7,$T155+8*$M155=AV$7,$T155+9*$M155=AV$7,$T155+10*$M155=AV$7),$Q155*'[1]Paramètres commerce'!$D$6,0)</f>
        <v>0</v>
      </c>
      <c r="AW155" s="126">
        <f>IF(OR($T155=AW$7,$T155+$M155=AW$7,$T155+2*$M155=AW$7,$T155+3*$M155=AW$7,$T155+4*$M155=AW$7,$T155+5*$M155=AW$7,$T155+6*$M155=AW$7,$T155+7*$M155=AW$7,$T155+8*$M155=AW$7,$T155+9*$M155=AW$7,$T155+10*$M155=AW$7),$Q155*'[1]Paramètres commerce'!$D$6,0)</f>
        <v>0</v>
      </c>
      <c r="AX155" s="127">
        <f>IF(OR($T155=AX$7,$T155+$M155=AX$7,$T155+2*$M155=AX$7,$T155+3*$M155=AX$7,$T155+4*$M155=AX$7,$T155+5*$M155=AX$7,$T155+6*$M155=AX$7,$T155+7*$M155=AX$7,$T155+8*$M155=AX$7,$T155+9*$M155=AX$7,$T155+10*$M155=AX$7),$Q155*'[1]Paramètres commerce'!$D$6,0)</f>
        <v>0</v>
      </c>
      <c r="AY155" s="127">
        <f>IF(OR($T155=AY$7,$T155+$M155=AY$7,$T155+2*$M155=AY$7,$T155+3*$M155=AY$7,$T155+4*$M155=AY$7,$T155+5*$M155=AY$7,$T155+6*$M155=AY$7,$T155+7*$M155=AY$7,$T155+8*$M155=AY$7,$T155+9*$M155=AY$7,$T155+10*$M155=AY$7),$Q155*'[1]Paramètres commerce'!$D$6,0)</f>
        <v>0</v>
      </c>
      <c r="AZ155" s="127">
        <f>IF(OR($T155=AZ$7,$T155+$M155=AZ$7,$T155+2*$M155=AZ$7,$T155+3*$M155=AZ$7,$T155+4*$M155=AZ$7,$T155+5*$M155=AZ$7,$T155+6*$M155=AZ$7,$T155+7*$M155=AZ$7,$T155+8*$M155=AZ$7,$T155+9*$M155=AZ$7,$T155+10*$M155=AZ$7),$Q155*'[1]Paramètres commerce'!$D$6,0)</f>
        <v>0</v>
      </c>
      <c r="BA155" s="128">
        <f>IF(OR($T155=BA$7,$T155+$M155=BA$7,$T155+2*$M155=BA$7,$T155+3*$M155=BA$7,$T155+4*$M155=BA$7,$T155+5*$M155=BA$7,$T155+6*$M155=BA$7,$T155+7*$M155=BA$7,$T155+8*$M155=BA$7,$T155+9*$M155=BA$7,$T155+10*$M155=BA$7),$Q155*'[1]Paramètres commerce'!$D$6,0)</f>
        <v>0</v>
      </c>
      <c r="BB155" s="126">
        <f>IF(OR($T155=BB$7,$T155+$M155=BB$7,$T155+2*$M155=BB$7,$T155+3*$M155=BB$7,$T155+4*$M155=BB$7,$T155+5*$M155=BB$7,$T155+6*$M155=BB$7,$T155+7*$M155=BB$7,$T155+8*$M155=BB$7,$T155+9*$M155=BB$7,$T155+10*$M155=BB$7),$Q155*'[1]Paramètres commerce'!$D$6,0)</f>
        <v>0</v>
      </c>
      <c r="BC155" s="127">
        <f>IF(OR($T155=BC$7,$T155+$M155=BC$7,$T155+2*$M155=BC$7,$T155+3*$M155=BC$7,$T155+4*$M155=BC$7,$T155+5*$M155=BC$7,$T155+6*$M155=BC$7,$T155+7*$M155=BC$7,$T155+8*$M155=BC$7,$T155+9*$M155=BC$7,$T155+10*$M155=BC$7),$Q155*'[1]Paramètres commerce'!$D$6,0)</f>
        <v>0</v>
      </c>
      <c r="BD155" s="127">
        <f>IF(OR($T155=BD$7,$T155+$M155=BD$7,$T155+2*$M155=BD$7,$T155+3*$M155=BD$7,$T155+4*$M155=BD$7,$T155+5*$M155=BD$7,$T155+6*$M155=BD$7,$T155+7*$M155=BD$7,$T155+8*$M155=BD$7,$T155+9*$M155=BD$7,$T155+10*$M155=BD$7),$Q155*'[1]Paramètres commerce'!$D$6,0)</f>
        <v>0</v>
      </c>
      <c r="BE155" s="127">
        <f>IF(OR($T155=BE$7,$T155+$M155=BE$7,$T155+2*$M155=BE$7,$T155+3*$M155=BE$7,$T155+4*$M155=BE$7,$T155+5*$M155=BE$7,$T155+6*$M155=BE$7,$T155+7*$M155=BE$7,$T155+8*$M155=BE$7,$T155+9*$M155=BE$7,$T155+10*$M155=BE$7),$Q155*'[1]Paramètres commerce'!$D$6,0)</f>
        <v>0</v>
      </c>
      <c r="BF155" s="128">
        <f>IF(OR($T155=BF$7,$T155+$M155=BF$7,$T155+2*$M155=BF$7,$T155+3*$M155=BF$7,$T155+4*$M155=BF$7,$T155+5*$M155=BF$7,$T155+6*$M155=BF$7,$T155+7*$M155=BF$7,$T155+8*$M155=BF$7,$T155+9*$M155=BF$7,$T155+10*$M155=BF$7),$Q155*'[1]Paramètres commerce'!$D$6,0)</f>
        <v>0</v>
      </c>
      <c r="BG155" s="126">
        <f>IF(OR($T155=BG$7,$T155+$M155=BG$7,$T155+2*$M155=BG$7,$T155+3*$M155=BG$7,$T155+4*$M155=BG$7,$T155+5*$M155=BG$7,$T155+6*$M155=BG$7,$T155+7*$M155=BG$7,$T155+8*$M155=BG$7,$T155+9*$M155=BG$7,$T155+10*$M155=BG$7),$Q155*'[1]Paramètres commerce'!$D$6,0)</f>
        <v>0</v>
      </c>
      <c r="BH155" s="127">
        <f>IF(OR($T155=BH$7,$T155+$M155=BH$7,$T155+2*$M155=BH$7,$T155+3*$M155=BH$7,$T155+4*$M155=BH$7,$T155+5*$M155=BH$7,$T155+6*$M155=BH$7,$T155+7*$M155=BH$7,$T155+8*$M155=BH$7,$T155+9*$M155=BH$7,$T155+10*$M155=BH$7),$Q155*'[1]Paramètres commerce'!$D$6,0)</f>
        <v>0</v>
      </c>
      <c r="BI155" s="127">
        <f>IF(OR($T155=BI$7,$T155+$M155=BI$7,$T155+2*$M155=BI$7,$T155+3*$M155=BI$7,$T155+4*$M155=BI$7,$T155+5*$M155=BI$7,$T155+6*$M155=BI$7,$T155+7*$M155=BI$7,$T155+8*$M155=BI$7,$T155+9*$M155=BI$7,$T155+10*$M155=BI$7),$Q155*'[1]Paramètres commerce'!$D$6,0)</f>
        <v>0</v>
      </c>
      <c r="BJ155" s="127">
        <f>IF(OR($T155=BJ$7,$T155+$M155=BJ$7,$T155+2*$M155=BJ$7,$T155+3*$M155=BJ$7,$T155+4*$M155=BJ$7,$T155+5*$M155=BJ$7,$T155+6*$M155=BJ$7,$T155+7*$M155=BJ$7,$T155+8*$M155=BJ$7,$T155+9*$M155=BJ$7,$T155+10*$M155=BJ$7),$Q155*'[1]Paramètres commerce'!$D$6,0)</f>
        <v>0</v>
      </c>
      <c r="BK155" s="128">
        <f>IF(OR($T155=BK$7,$T155+$M155=BK$7,$T155+2*$M155=BK$7,$T155+3*$M155=BK$7,$T155+4*$M155=BK$7,$T155+5*$M155=BK$7,$T155+6*$M155=BK$7,$T155+7*$M155=BK$7,$T155+8*$M155=BK$7,$T155+9*$M155=BK$7,$T155+10*$M155=BK$7),$Q155*'[1]Paramètres commerce'!$D$6,0)</f>
        <v>0</v>
      </c>
      <c r="BL155" s="126">
        <f>IF(OR($T155=BL$7,$T155+$M155=BL$7,$T155+2*$M155=BL$7,$T155+3*$M155=BL$7,$T155+4*$M155=BL$7,$T155+5*$M155=BL$7,$T155+6*$M155=BL$7,$T155+7*$M155=BL$7,$T155+8*$M155=BL$7,$T155+9*$M155=BL$7,$T155+10*$M155=BL$7),$Q155*'[1]Paramètres commerce'!$D$6,0)</f>
        <v>0</v>
      </c>
      <c r="BM155" s="127">
        <f>IF(OR($T155=BM$7,$T155+$M155=BM$7,$T155+2*$M155=BM$7,$T155+3*$M155=BM$7,$T155+4*$M155=BM$7,$T155+5*$M155=BM$7,$T155+6*$M155=BM$7,$T155+7*$M155=BM$7,$T155+8*$M155=BM$7,$T155+9*$M155=BM$7,$T155+10*$M155=BM$7),$Q155*'[1]Paramètres commerce'!$D$6,0)</f>
        <v>0</v>
      </c>
      <c r="BN155" s="127">
        <f>IF(OR($T155=BN$7,$T155+$M155=BN$7,$T155+2*$M155=BN$7,$T155+3*$M155=BN$7,$T155+4*$M155=BN$7,$T155+5*$M155=BN$7,$T155+6*$M155=BN$7,$T155+7*$M155=BN$7,$T155+8*$M155=BN$7,$T155+9*$M155=BN$7,$T155+10*$M155=BN$7),$Q155*'[1]Paramètres commerce'!$D$6,0)</f>
        <v>0</v>
      </c>
      <c r="BO155" s="127">
        <f>IF(OR($T155=BO$7,$T155+$M155=BO$7,$T155+2*$M155=BO$7,$T155+3*$M155=BO$7,$T155+4*$M155=BO$7,$T155+5*$M155=BO$7,$T155+6*$M155=BO$7,$T155+7*$M155=BO$7,$T155+8*$M155=BO$7,$T155+9*$M155=BO$7,$T155+10*$M155=BO$7),$Q155*'[1]Paramètres commerce'!$D$6,0)</f>
        <v>0</v>
      </c>
      <c r="BP155" s="128">
        <f>IF(OR($T155=BP$7,$T155+$M155=BP$7,$T155+2*$M155=BP$7,$T155+3*$M155=BP$7,$T155+4*$M155=BP$7,$T155+5*$M155=BP$7,$T155+6*$M155=BP$7,$T155+7*$M155=BP$7,$T155+8*$M155=BP$7,$T155+9*$M155=BP$7,$T155+10*$M155=BP$7),$Q155*'[1]Paramètres commerce'!$D$6,0)</f>
        <v>0</v>
      </c>
      <c r="BQ155" s="126">
        <f>IF(OR($T155=BQ$7,$T155+$M155=BQ$7,$T155+2*$M155=BQ$7,$T155+3*$M155=BQ$7,$T155+4*$M155=BQ$7,$T155+5*$M155=BQ$7,$T155+6*$M155=BQ$7,$T155+7*$M155=BQ$7,$T155+8*$M155=BQ$7,$T155+9*$M155=BQ$7,$T155+10*$M155=BQ$7),$Q155*'[1]Paramètres commerce'!$D$6,0)</f>
        <v>0</v>
      </c>
      <c r="BR155" s="127">
        <f>IF(OR($T155=BR$7,$T155+$M155=BR$7,$T155+2*$M155=BR$7,$T155+3*$M155=BR$7,$T155+4*$M155=BR$7,$T155+5*$M155=BR$7,$T155+6*$M155=BR$7,$T155+7*$M155=BR$7,$T155+8*$M155=BR$7,$T155+9*$M155=BR$7,$T155+10*$M155=BR$7),$Q155*'[1]Paramètres commerce'!$D$6,0)</f>
        <v>0</v>
      </c>
      <c r="BS155" s="127">
        <f>IF(OR($T155=BS$7,$T155+$M155=BS$7,$T155+2*$M155=BS$7,$T155+3*$M155=BS$7,$T155+4*$M155=BS$7,$T155+5*$M155=BS$7,$T155+6*$M155=BS$7,$T155+7*$M155=BS$7,$T155+8*$M155=BS$7,$T155+9*$M155=BS$7,$T155+10*$M155=BS$7),$Q155*'[1]Paramètres commerce'!$D$6,0)</f>
        <v>0</v>
      </c>
      <c r="BT155" s="127">
        <f>IF(OR($T155=BT$7,$T155+$M155=BT$7,$T155+2*$M155=BT$7,$T155+3*$M155=BT$7,$T155+4*$M155=BT$7,$T155+5*$M155=BT$7,$T155+6*$M155=BT$7,$T155+7*$M155=BT$7,$T155+8*$M155=BT$7,$T155+9*$M155=BT$7,$T155+10*$M155=BT$7),$Q155*'[1]Paramètres commerce'!$D$6,0)</f>
        <v>0</v>
      </c>
      <c r="BU155" s="128">
        <f>IF(OR($T155=BU$7,$T155+$M155=BU$7,$T155+2*$M155=BU$7,$T155+3*$M155=BU$7,$T155+4*$M155=BU$7,$T155+5*$M155=BU$7,$T155+6*$M155=BU$7,$T155+7*$M155=BU$7,$T155+8*$M155=BU$7,$T155+9*$M155=BU$7,$T155+10*$M155=BU$7),$Q155*'[1]Paramètres commerce'!$D$6,0)</f>
        <v>0</v>
      </c>
      <c r="BV155" s="126">
        <f>IF(OR($T155=BV$7,$T155+$M155=BV$7,$T155+2*$M155=BV$7,$T155+3*$M155=BV$7,$T155+4*$M155=BV$7,$T155+5*$M155=BV$7,$T155+6*$M155=BV$7,$T155+7*$M155=BV$7,$T155+8*$M155=BV$7,$T155+9*$M155=BV$7,$T155+10*$M155=BV$7),$Q155*'[1]Paramètres commerce'!$D$6,0)</f>
        <v>0</v>
      </c>
      <c r="BW155" s="127">
        <f>IF(OR($T155=BW$7,$T155+$M155=BW$7,$T155+2*$M155=BW$7,$T155+3*$M155=BW$7,$T155+4*$M155=BW$7,$T155+5*$M155=BW$7,$T155+6*$M155=BW$7,$T155+7*$M155=BW$7,$T155+8*$M155=BW$7,$T155+9*$M155=BW$7,$T155+10*$M155=BW$7),$Q155*'[1]Paramètres commerce'!$D$6,0)</f>
        <v>0</v>
      </c>
      <c r="BX155" s="127">
        <f>IF(OR($T155=BX$7,$T155+$M155=BX$7,$T155+2*$M155=BX$7,$T155+3*$M155=BX$7,$T155+4*$M155=BX$7,$T155+5*$M155=BX$7,$T155+6*$M155=BX$7,$T155+7*$M155=BX$7,$T155+8*$M155=BX$7,$T155+9*$M155=BX$7,$T155+10*$M155=BX$7),$Q155*'[1]Paramètres commerce'!$D$6,0)</f>
        <v>0</v>
      </c>
      <c r="BY155" s="127">
        <f>IF(OR($T155=BY$7,$T155+$M155=BY$7,$T155+2*$M155=BY$7,$T155+3*$M155=BY$7,$T155+4*$M155=BY$7,$T155+5*$M155=BY$7,$T155+6*$M155=BY$7,$T155+7*$M155=BY$7,$T155+8*$M155=BY$7,$T155+9*$M155=BY$7,$T155+10*$M155=BY$7),$Q155*'[1]Paramètres commerce'!$D$6,0)</f>
        <v>0</v>
      </c>
      <c r="BZ155" s="128">
        <f>IF(OR($T155=BZ$7,$T155+$M155=BZ$7,$T155+2*$M155=BZ$7,$T155+3*$M155=BZ$7,$T155+4*$M155=BZ$7,$T155+5*$M155=BZ$7,$T155+6*$M155=BZ$7,$T155+7*$M155=BZ$7,$T155+8*$M155=BZ$7,$T155+9*$M155=BZ$7,$T155+10*$M155=BZ$7),$Q155*'[1]Paramètres commerce'!$D$6,0)</f>
        <v>0</v>
      </c>
      <c r="CA155" s="17"/>
    </row>
    <row r="156" spans="1:79">
      <c r="A156" s="2"/>
      <c r="B156" s="74">
        <v>149</v>
      </c>
      <c r="C156" s="115"/>
      <c r="D156" s="76"/>
      <c r="E156" s="97"/>
      <c r="F156" s="116"/>
      <c r="G156" s="117"/>
      <c r="H156" s="116"/>
      <c r="I156" s="116"/>
      <c r="J156" s="117"/>
      <c r="K156" s="81"/>
      <c r="L156" s="81"/>
      <c r="M156" s="82"/>
      <c r="N156" s="118"/>
      <c r="O156" s="84"/>
      <c r="P156" s="82"/>
      <c r="Q156" s="119">
        <f>(P156*'[1]Paramètres commerce'!$D$5+O156)*K156</f>
        <v>0</v>
      </c>
      <c r="R156" s="103">
        <f>'[1]Paramètres commerce'!$D$7</f>
        <v>5.0000000000000001E-3</v>
      </c>
      <c r="S156" s="119">
        <f>R156*Q156*'[1]Paramètres commerce'!$D$6</f>
        <v>0</v>
      </c>
      <c r="T156" s="120">
        <f t="shared" si="1"/>
        <v>2017</v>
      </c>
      <c r="U156" s="121" t="s">
        <v>38</v>
      </c>
      <c r="V156" s="122"/>
      <c r="W156" s="123"/>
      <c r="X156" s="123"/>
      <c r="Y156" s="123"/>
      <c r="Z156" s="123"/>
      <c r="AA156" s="124"/>
      <c r="AB156" s="125"/>
      <c r="AC156" s="126">
        <f>IF(OR($T156=AC$7,$T156+$M156=AC$7,$T156+2*$M156=AC$7,$T156+3*$M156=AC$7,$T156+4*$M156=AC$7,$T156+5*$M156=AC$7,$T156+6*$M156=AC$7,$T156+7*$M156=AC$7,$T156+8*$M156=AC$7,$T156+9*$M156=AC$7,$T156+10*$M156=AC$7),$Q156*'[1]Paramètres commerce'!$D$6,0)</f>
        <v>0</v>
      </c>
      <c r="AD156" s="127">
        <f>IF(OR($T156=AD$7,$T156+$M156=AD$7,$T156+2*$M156=AD$7,$T156+3*$M156=AD$7,$T156+4*$M156=AD$7,$T156+5*$M156=AD$7,$T156+6*$M156=AD$7,$T156+7*$M156=AD$7,$T156+8*$M156=AD$7,$T156+9*$M156=AD$7,$T156+10*$M156=AD$7),$Q156*'[1]Paramètres commerce'!$D$6,0)</f>
        <v>0</v>
      </c>
      <c r="AE156" s="127">
        <f>IF(OR($T156=AE$7,$T156+$M156=AE$7,$T156+2*$M156=AE$7,$T156+3*$M156=AE$7,$T156+4*$M156=AE$7,$T156+5*$M156=AE$7,$T156+6*$M156=AE$7,$T156+7*$M156=AE$7,$T156+8*$M156=AE$7,$T156+9*$M156=AE$7,$T156+10*$M156=AE$7),$Q156*'[1]Paramètres commerce'!$D$6,0)</f>
        <v>0</v>
      </c>
      <c r="AF156" s="127">
        <f>IF(OR($T156=AF$7,$T156+$M156=AF$7,$T156+2*$M156=AF$7,$T156+3*$M156=AF$7,$T156+4*$M156=AF$7,$T156+5*$M156=AF$7,$T156+6*$M156=AF$7,$T156+7*$M156=AF$7,$T156+8*$M156=AF$7,$T156+9*$M156=AF$7,$T156+10*$M156=AF$7),$Q156*'[1]Paramètres commerce'!$D$6,0)</f>
        <v>0</v>
      </c>
      <c r="AG156" s="128">
        <f>IF(OR($T156=AG$7,$T156+$M156=AG$7,$T156+2*$M156=AG$7,$T156+3*$M156=AG$7,$T156+4*$M156=AG$7,$T156+5*$M156=AG$7,$T156+6*$M156=AG$7,$T156+7*$M156=AG$7,$T156+8*$M156=AG$7,$T156+9*$M156=AG$7,$T156+10*$M156=AG$7),$Q156*'[1]Paramètres commerce'!$D$6,0)</f>
        <v>0</v>
      </c>
      <c r="AH156" s="126">
        <f>IF(OR($T156=AH$7,$T156+$M156=AH$7,$T156+2*$M156=AH$7,$T156+3*$M156=AH$7,$T156+4*$M156=AH$7,$T156+5*$M156=AH$7,$T156+6*$M156=AH$7,$T156+7*$M156=AH$7,$T156+8*$M156=AH$7,$T156+9*$M156=AH$7,$T156+10*$M156=AH$7),$Q156*'[1]Paramètres commerce'!$D$6,0)</f>
        <v>0</v>
      </c>
      <c r="AI156" s="127">
        <f>IF(OR($T156=AI$7,$T156+$M156=AI$7,$T156+2*$M156=AI$7,$T156+3*$M156=AI$7,$T156+4*$M156=AI$7,$T156+5*$M156=AI$7,$T156+6*$M156=AI$7,$T156+7*$M156=AI$7,$T156+8*$M156=AI$7,$T156+9*$M156=AI$7,$T156+10*$M156=AI$7),$Q156*'[1]Paramètres commerce'!$D$6,0)</f>
        <v>0</v>
      </c>
      <c r="AJ156" s="127">
        <f>IF(OR($T156=AJ$7,$T156+$M156=AJ$7,$T156+2*$M156=AJ$7,$T156+3*$M156=AJ$7,$T156+4*$M156=AJ$7,$T156+5*$M156=AJ$7,$T156+6*$M156=AJ$7,$T156+7*$M156=AJ$7,$T156+8*$M156=AJ$7,$T156+9*$M156=AJ$7,$T156+10*$M156=AJ$7),$Q156*'[1]Paramètres commerce'!$D$6,0)</f>
        <v>0</v>
      </c>
      <c r="AK156" s="127">
        <f>IF(OR($T156=AK$7,$T156+$M156=AK$7,$T156+2*$M156=AK$7,$T156+3*$M156=AK$7,$T156+4*$M156=AK$7,$T156+5*$M156=AK$7,$T156+6*$M156=AK$7,$T156+7*$M156=AK$7,$T156+8*$M156=AK$7,$T156+9*$M156=AK$7,$T156+10*$M156=AK$7),$Q156*'[1]Paramètres commerce'!$D$6,0)</f>
        <v>0</v>
      </c>
      <c r="AL156" s="128">
        <f>IF(OR($T156=AL$7,$T156+$M156=AL$7,$T156+2*$M156=AL$7,$T156+3*$M156=AL$7,$T156+4*$M156=AL$7,$T156+5*$M156=AL$7,$T156+6*$M156=AL$7,$T156+7*$M156=AL$7,$T156+8*$M156=AL$7,$T156+9*$M156=AL$7,$T156+10*$M156=AL$7),$Q156*'[1]Paramètres commerce'!$D$6,0)</f>
        <v>0</v>
      </c>
      <c r="AM156" s="126">
        <f>IF(OR($T156=AM$7,$T156+$M156=AM$7,$T156+2*$M156=AM$7,$T156+3*$M156=AM$7,$T156+4*$M156=AM$7,$T156+5*$M156=AM$7,$T156+6*$M156=AM$7,$T156+7*$M156=AM$7,$T156+8*$M156=AM$7,$T156+9*$M156=AM$7,$T156+10*$M156=AM$7),$Q156*'[1]Paramètres commerce'!$D$6,0)</f>
        <v>0</v>
      </c>
      <c r="AN156" s="127">
        <f>IF(OR($T156=AN$7,$T156+$M156=AN$7,$T156+2*$M156=AN$7,$T156+3*$M156=AN$7,$T156+4*$M156=AN$7,$T156+5*$M156=AN$7,$T156+6*$M156=AN$7,$T156+7*$M156=AN$7,$T156+8*$M156=AN$7,$T156+9*$M156=AN$7,$T156+10*$M156=AN$7),$Q156*'[1]Paramètres commerce'!$D$6,0)</f>
        <v>0</v>
      </c>
      <c r="AO156" s="127">
        <f>IF(OR($T156=AO$7,$T156+$M156=AO$7,$T156+2*$M156=AO$7,$T156+3*$M156=AO$7,$T156+4*$M156=AO$7,$T156+5*$M156=AO$7,$T156+6*$M156=AO$7,$T156+7*$M156=AO$7,$T156+8*$M156=AO$7,$T156+9*$M156=AO$7,$T156+10*$M156=AO$7),$Q156*'[1]Paramètres commerce'!$D$6,0)</f>
        <v>0</v>
      </c>
      <c r="AP156" s="127">
        <f>IF(OR($T156=AP$7,$T156+$M156=AP$7,$T156+2*$M156=AP$7,$T156+3*$M156=AP$7,$T156+4*$M156=AP$7,$T156+5*$M156=AP$7,$T156+6*$M156=AP$7,$T156+7*$M156=AP$7,$T156+8*$M156=AP$7,$T156+9*$M156=AP$7,$T156+10*$M156=AP$7),$Q156*'[1]Paramètres commerce'!$D$6,0)</f>
        <v>0</v>
      </c>
      <c r="AQ156" s="128">
        <f>IF(OR($T156=AQ$7,$T156+$M156=AQ$7,$T156+2*$M156=AQ$7,$T156+3*$M156=AQ$7,$T156+4*$M156=AQ$7,$T156+5*$M156=AQ$7,$T156+6*$M156=AQ$7,$T156+7*$M156=AQ$7,$T156+8*$M156=AQ$7,$T156+9*$M156=AQ$7,$T156+10*$M156=AQ$7),$Q156*'[1]Paramètres commerce'!$D$6,0)</f>
        <v>0</v>
      </c>
      <c r="AR156" s="126">
        <f>IF(OR($T156=AR$7,$T156+$M156=AR$7,$T156+2*$M156=AR$7,$T156+3*$M156=AR$7,$T156+4*$M156=AR$7,$T156+5*$M156=AR$7,$T156+6*$M156=AR$7,$T156+7*$M156=AR$7,$T156+8*$M156=AR$7,$T156+9*$M156=AR$7,$T156+10*$M156=AR$7),$Q156*'[1]Paramètres commerce'!$D$6,0)</f>
        <v>0</v>
      </c>
      <c r="AS156" s="127">
        <f>IF(OR($T156=AS$7,$T156+$M156=AS$7,$T156+2*$M156=AS$7,$T156+3*$M156=AS$7,$T156+4*$M156=AS$7,$T156+5*$M156=AS$7,$T156+6*$M156=AS$7,$T156+7*$M156=AS$7,$T156+8*$M156=AS$7,$T156+9*$M156=AS$7,$T156+10*$M156=AS$7),$Q156*'[1]Paramètres commerce'!$D$6,0)</f>
        <v>0</v>
      </c>
      <c r="AT156" s="127">
        <f>IF(OR($T156=AT$7,$T156+$M156=AT$7,$T156+2*$M156=AT$7,$T156+3*$M156=AT$7,$T156+4*$M156=AT$7,$T156+5*$M156=AT$7,$T156+6*$M156=AT$7,$T156+7*$M156=AT$7,$T156+8*$M156=AT$7,$T156+9*$M156=AT$7,$T156+10*$M156=AT$7),$Q156*'[1]Paramètres commerce'!$D$6,0)</f>
        <v>0</v>
      </c>
      <c r="AU156" s="127">
        <f>IF(OR($T156=AU$7,$T156+$M156=AU$7,$T156+2*$M156=AU$7,$T156+3*$M156=AU$7,$T156+4*$M156=AU$7,$T156+5*$M156=AU$7,$T156+6*$M156=AU$7,$T156+7*$M156=AU$7,$T156+8*$M156=AU$7,$T156+9*$M156=AU$7,$T156+10*$M156=AU$7),$Q156*'[1]Paramètres commerce'!$D$6,0)</f>
        <v>0</v>
      </c>
      <c r="AV156" s="128">
        <f>IF(OR($T156=AV$7,$T156+$M156=AV$7,$T156+2*$M156=AV$7,$T156+3*$M156=AV$7,$T156+4*$M156=AV$7,$T156+5*$M156=AV$7,$T156+6*$M156=AV$7,$T156+7*$M156=AV$7,$T156+8*$M156=AV$7,$T156+9*$M156=AV$7,$T156+10*$M156=AV$7),$Q156*'[1]Paramètres commerce'!$D$6,0)</f>
        <v>0</v>
      </c>
      <c r="AW156" s="126">
        <f>IF(OR($T156=AW$7,$T156+$M156=AW$7,$T156+2*$M156=AW$7,$T156+3*$M156=AW$7,$T156+4*$M156=AW$7,$T156+5*$M156=AW$7,$T156+6*$M156=AW$7,$T156+7*$M156=AW$7,$T156+8*$M156=AW$7,$T156+9*$M156=AW$7,$T156+10*$M156=AW$7),$Q156*'[1]Paramètres commerce'!$D$6,0)</f>
        <v>0</v>
      </c>
      <c r="AX156" s="127">
        <f>IF(OR($T156=AX$7,$T156+$M156=AX$7,$T156+2*$M156=AX$7,$T156+3*$M156=AX$7,$T156+4*$M156=AX$7,$T156+5*$M156=AX$7,$T156+6*$M156=AX$7,$T156+7*$M156=AX$7,$T156+8*$M156=AX$7,$T156+9*$M156=AX$7,$T156+10*$M156=AX$7),$Q156*'[1]Paramètres commerce'!$D$6,0)</f>
        <v>0</v>
      </c>
      <c r="AY156" s="127">
        <f>IF(OR($T156=AY$7,$T156+$M156=AY$7,$T156+2*$M156=AY$7,$T156+3*$M156=AY$7,$T156+4*$M156=AY$7,$T156+5*$M156=AY$7,$T156+6*$M156=AY$7,$T156+7*$M156=AY$7,$T156+8*$M156=AY$7,$T156+9*$M156=AY$7,$T156+10*$M156=AY$7),$Q156*'[1]Paramètres commerce'!$D$6,0)</f>
        <v>0</v>
      </c>
      <c r="AZ156" s="127">
        <f>IF(OR($T156=AZ$7,$T156+$M156=AZ$7,$T156+2*$M156=AZ$7,$T156+3*$M156=AZ$7,$T156+4*$M156=AZ$7,$T156+5*$M156=AZ$7,$T156+6*$M156=AZ$7,$T156+7*$M156=AZ$7,$T156+8*$M156=AZ$7,$T156+9*$M156=AZ$7,$T156+10*$M156=AZ$7),$Q156*'[1]Paramètres commerce'!$D$6,0)</f>
        <v>0</v>
      </c>
      <c r="BA156" s="128">
        <f>IF(OR($T156=BA$7,$T156+$M156=BA$7,$T156+2*$M156=BA$7,$T156+3*$M156=BA$7,$T156+4*$M156=BA$7,$T156+5*$M156=BA$7,$T156+6*$M156=BA$7,$T156+7*$M156=BA$7,$T156+8*$M156=BA$7,$T156+9*$M156=BA$7,$T156+10*$M156=BA$7),$Q156*'[1]Paramètres commerce'!$D$6,0)</f>
        <v>0</v>
      </c>
      <c r="BB156" s="126">
        <f>IF(OR($T156=BB$7,$T156+$M156=BB$7,$T156+2*$M156=BB$7,$T156+3*$M156=BB$7,$T156+4*$M156=BB$7,$T156+5*$M156=BB$7,$T156+6*$M156=BB$7,$T156+7*$M156=BB$7,$T156+8*$M156=BB$7,$T156+9*$M156=BB$7,$T156+10*$M156=BB$7),$Q156*'[1]Paramètres commerce'!$D$6,0)</f>
        <v>0</v>
      </c>
      <c r="BC156" s="127">
        <f>IF(OR($T156=BC$7,$T156+$M156=BC$7,$T156+2*$M156=BC$7,$T156+3*$M156=BC$7,$T156+4*$M156=BC$7,$T156+5*$M156=BC$7,$T156+6*$M156=BC$7,$T156+7*$M156=BC$7,$T156+8*$M156=BC$7,$T156+9*$M156=BC$7,$T156+10*$M156=BC$7),$Q156*'[1]Paramètres commerce'!$D$6,0)</f>
        <v>0</v>
      </c>
      <c r="BD156" s="127">
        <f>IF(OR($T156=BD$7,$T156+$M156=BD$7,$T156+2*$M156=BD$7,$T156+3*$M156=BD$7,$T156+4*$M156=BD$7,$T156+5*$M156=BD$7,$T156+6*$M156=BD$7,$T156+7*$M156=BD$7,$T156+8*$M156=BD$7,$T156+9*$M156=BD$7,$T156+10*$M156=BD$7),$Q156*'[1]Paramètres commerce'!$D$6,0)</f>
        <v>0</v>
      </c>
      <c r="BE156" s="127">
        <f>IF(OR($T156=BE$7,$T156+$M156=BE$7,$T156+2*$M156=BE$7,$T156+3*$M156=BE$7,$T156+4*$M156=BE$7,$T156+5*$M156=BE$7,$T156+6*$M156=BE$7,$T156+7*$M156=BE$7,$T156+8*$M156=BE$7,$T156+9*$M156=BE$7,$T156+10*$M156=BE$7),$Q156*'[1]Paramètres commerce'!$D$6,0)</f>
        <v>0</v>
      </c>
      <c r="BF156" s="128">
        <f>IF(OR($T156=BF$7,$T156+$M156=BF$7,$T156+2*$M156=BF$7,$T156+3*$M156=BF$7,$T156+4*$M156=BF$7,$T156+5*$M156=BF$7,$T156+6*$M156=BF$7,$T156+7*$M156=BF$7,$T156+8*$M156=BF$7,$T156+9*$M156=BF$7,$T156+10*$M156=BF$7),$Q156*'[1]Paramètres commerce'!$D$6,0)</f>
        <v>0</v>
      </c>
      <c r="BG156" s="126">
        <f>IF(OR($T156=BG$7,$T156+$M156=BG$7,$T156+2*$M156=BG$7,$T156+3*$M156=BG$7,$T156+4*$M156=BG$7,$T156+5*$M156=BG$7,$T156+6*$M156=BG$7,$T156+7*$M156=BG$7,$T156+8*$M156=BG$7,$T156+9*$M156=BG$7,$T156+10*$M156=BG$7),$Q156*'[1]Paramètres commerce'!$D$6,0)</f>
        <v>0</v>
      </c>
      <c r="BH156" s="127">
        <f>IF(OR($T156=BH$7,$T156+$M156=BH$7,$T156+2*$M156=BH$7,$T156+3*$M156=BH$7,$T156+4*$M156=BH$7,$T156+5*$M156=BH$7,$T156+6*$M156=BH$7,$T156+7*$M156=BH$7,$T156+8*$M156=BH$7,$T156+9*$M156=BH$7,$T156+10*$M156=BH$7),$Q156*'[1]Paramètres commerce'!$D$6,0)</f>
        <v>0</v>
      </c>
      <c r="BI156" s="127">
        <f>IF(OR($T156=BI$7,$T156+$M156=BI$7,$T156+2*$M156=BI$7,$T156+3*$M156=BI$7,$T156+4*$M156=BI$7,$T156+5*$M156=BI$7,$T156+6*$M156=BI$7,$T156+7*$M156=BI$7,$T156+8*$M156=BI$7,$T156+9*$M156=BI$7,$T156+10*$M156=BI$7),$Q156*'[1]Paramètres commerce'!$D$6,0)</f>
        <v>0</v>
      </c>
      <c r="BJ156" s="127">
        <f>IF(OR($T156=BJ$7,$T156+$M156=BJ$7,$T156+2*$M156=BJ$7,$T156+3*$M156=BJ$7,$T156+4*$M156=BJ$7,$T156+5*$M156=BJ$7,$T156+6*$M156=BJ$7,$T156+7*$M156=BJ$7,$T156+8*$M156=BJ$7,$T156+9*$M156=BJ$7,$T156+10*$M156=BJ$7),$Q156*'[1]Paramètres commerce'!$D$6,0)</f>
        <v>0</v>
      </c>
      <c r="BK156" s="128">
        <f>IF(OR($T156=BK$7,$T156+$M156=BK$7,$T156+2*$M156=BK$7,$T156+3*$M156=BK$7,$T156+4*$M156=BK$7,$T156+5*$M156=BK$7,$T156+6*$M156=BK$7,$T156+7*$M156=BK$7,$T156+8*$M156=BK$7,$T156+9*$M156=BK$7,$T156+10*$M156=BK$7),$Q156*'[1]Paramètres commerce'!$D$6,0)</f>
        <v>0</v>
      </c>
      <c r="BL156" s="126">
        <f>IF(OR($T156=BL$7,$T156+$M156=BL$7,$T156+2*$M156=BL$7,$T156+3*$M156=BL$7,$T156+4*$M156=BL$7,$T156+5*$M156=BL$7,$T156+6*$M156=BL$7,$T156+7*$M156=BL$7,$T156+8*$M156=BL$7,$T156+9*$M156=BL$7,$T156+10*$M156=BL$7),$Q156*'[1]Paramètres commerce'!$D$6,0)</f>
        <v>0</v>
      </c>
      <c r="BM156" s="127">
        <f>IF(OR($T156=BM$7,$T156+$M156=BM$7,$T156+2*$M156=BM$7,$T156+3*$M156=BM$7,$T156+4*$M156=BM$7,$T156+5*$M156=BM$7,$T156+6*$M156=BM$7,$T156+7*$M156=BM$7,$T156+8*$M156=BM$7,$T156+9*$M156=BM$7,$T156+10*$M156=BM$7),$Q156*'[1]Paramètres commerce'!$D$6,0)</f>
        <v>0</v>
      </c>
      <c r="BN156" s="127">
        <f>IF(OR($T156=BN$7,$T156+$M156=BN$7,$T156+2*$M156=BN$7,$T156+3*$M156=BN$7,$T156+4*$M156=BN$7,$T156+5*$M156=BN$7,$T156+6*$M156=BN$7,$T156+7*$M156=BN$7,$T156+8*$M156=BN$7,$T156+9*$M156=BN$7,$T156+10*$M156=BN$7),$Q156*'[1]Paramètres commerce'!$D$6,0)</f>
        <v>0</v>
      </c>
      <c r="BO156" s="127">
        <f>IF(OR($T156=BO$7,$T156+$M156=BO$7,$T156+2*$M156=BO$7,$T156+3*$M156=BO$7,$T156+4*$M156=BO$7,$T156+5*$M156=BO$7,$T156+6*$M156=BO$7,$T156+7*$M156=BO$7,$T156+8*$M156=BO$7,$T156+9*$M156=BO$7,$T156+10*$M156=BO$7),$Q156*'[1]Paramètres commerce'!$D$6,0)</f>
        <v>0</v>
      </c>
      <c r="BP156" s="128">
        <f>IF(OR($T156=BP$7,$T156+$M156=BP$7,$T156+2*$M156=BP$7,$T156+3*$M156=BP$7,$T156+4*$M156=BP$7,$T156+5*$M156=BP$7,$T156+6*$M156=BP$7,$T156+7*$M156=BP$7,$T156+8*$M156=BP$7,$T156+9*$M156=BP$7,$T156+10*$M156=BP$7),$Q156*'[1]Paramètres commerce'!$D$6,0)</f>
        <v>0</v>
      </c>
      <c r="BQ156" s="126">
        <f>IF(OR($T156=BQ$7,$T156+$M156=BQ$7,$T156+2*$M156=BQ$7,$T156+3*$M156=BQ$7,$T156+4*$M156=BQ$7,$T156+5*$M156=BQ$7,$T156+6*$M156=BQ$7,$T156+7*$M156=BQ$7,$T156+8*$M156=BQ$7,$T156+9*$M156=BQ$7,$T156+10*$M156=BQ$7),$Q156*'[1]Paramètres commerce'!$D$6,0)</f>
        <v>0</v>
      </c>
      <c r="BR156" s="127">
        <f>IF(OR($T156=BR$7,$T156+$M156=BR$7,$T156+2*$M156=BR$7,$T156+3*$M156=BR$7,$T156+4*$M156=BR$7,$T156+5*$M156=BR$7,$T156+6*$M156=BR$7,$T156+7*$M156=BR$7,$T156+8*$M156=BR$7,$T156+9*$M156=BR$7,$T156+10*$M156=BR$7),$Q156*'[1]Paramètres commerce'!$D$6,0)</f>
        <v>0</v>
      </c>
      <c r="BS156" s="127">
        <f>IF(OR($T156=BS$7,$T156+$M156=BS$7,$T156+2*$M156=BS$7,$T156+3*$M156=BS$7,$T156+4*$M156=BS$7,$T156+5*$M156=BS$7,$T156+6*$M156=BS$7,$T156+7*$M156=BS$7,$T156+8*$M156=BS$7,$T156+9*$M156=BS$7,$T156+10*$M156=BS$7),$Q156*'[1]Paramètres commerce'!$D$6,0)</f>
        <v>0</v>
      </c>
      <c r="BT156" s="127">
        <f>IF(OR($T156=BT$7,$T156+$M156=BT$7,$T156+2*$M156=BT$7,$T156+3*$M156=BT$7,$T156+4*$M156=BT$7,$T156+5*$M156=BT$7,$T156+6*$M156=BT$7,$T156+7*$M156=BT$7,$T156+8*$M156=BT$7,$T156+9*$M156=BT$7,$T156+10*$M156=BT$7),$Q156*'[1]Paramètres commerce'!$D$6,0)</f>
        <v>0</v>
      </c>
      <c r="BU156" s="128">
        <f>IF(OR($T156=BU$7,$T156+$M156=BU$7,$T156+2*$M156=BU$7,$T156+3*$M156=BU$7,$T156+4*$M156=BU$7,$T156+5*$M156=BU$7,$T156+6*$M156=BU$7,$T156+7*$M156=BU$7,$T156+8*$M156=BU$7,$T156+9*$M156=BU$7,$T156+10*$M156=BU$7),$Q156*'[1]Paramètres commerce'!$D$6,0)</f>
        <v>0</v>
      </c>
      <c r="BV156" s="126">
        <f>IF(OR($T156=BV$7,$T156+$M156=BV$7,$T156+2*$M156=BV$7,$T156+3*$M156=BV$7,$T156+4*$M156=BV$7,$T156+5*$M156=BV$7,$T156+6*$M156=BV$7,$T156+7*$M156=BV$7,$T156+8*$M156=BV$7,$T156+9*$M156=BV$7,$T156+10*$M156=BV$7),$Q156*'[1]Paramètres commerce'!$D$6,0)</f>
        <v>0</v>
      </c>
      <c r="BW156" s="127">
        <f>IF(OR($T156=BW$7,$T156+$M156=BW$7,$T156+2*$M156=BW$7,$T156+3*$M156=BW$7,$T156+4*$M156=BW$7,$T156+5*$M156=BW$7,$T156+6*$M156=BW$7,$T156+7*$M156=BW$7,$T156+8*$M156=BW$7,$T156+9*$M156=BW$7,$T156+10*$M156=BW$7),$Q156*'[1]Paramètres commerce'!$D$6,0)</f>
        <v>0</v>
      </c>
      <c r="BX156" s="127">
        <f>IF(OR($T156=BX$7,$T156+$M156=BX$7,$T156+2*$M156=BX$7,$T156+3*$M156=BX$7,$T156+4*$M156=BX$7,$T156+5*$M156=BX$7,$T156+6*$M156=BX$7,$T156+7*$M156=BX$7,$T156+8*$M156=BX$7,$T156+9*$M156=BX$7,$T156+10*$M156=BX$7),$Q156*'[1]Paramètres commerce'!$D$6,0)</f>
        <v>0</v>
      </c>
      <c r="BY156" s="127">
        <f>IF(OR($T156=BY$7,$T156+$M156=BY$7,$T156+2*$M156=BY$7,$T156+3*$M156=BY$7,$T156+4*$M156=BY$7,$T156+5*$M156=BY$7,$T156+6*$M156=BY$7,$T156+7*$M156=BY$7,$T156+8*$M156=BY$7,$T156+9*$M156=BY$7,$T156+10*$M156=BY$7),$Q156*'[1]Paramètres commerce'!$D$6,0)</f>
        <v>0</v>
      </c>
      <c r="BZ156" s="128">
        <f>IF(OR($T156=BZ$7,$T156+$M156=BZ$7,$T156+2*$M156=BZ$7,$T156+3*$M156=BZ$7,$T156+4*$M156=BZ$7,$T156+5*$M156=BZ$7,$T156+6*$M156=BZ$7,$T156+7*$M156=BZ$7,$T156+8*$M156=BZ$7,$T156+9*$M156=BZ$7,$T156+10*$M156=BZ$7),$Q156*'[1]Paramètres commerce'!$D$6,0)</f>
        <v>0</v>
      </c>
      <c r="CA156" s="17"/>
    </row>
    <row r="157" spans="1:79">
      <c r="A157" s="2"/>
      <c r="B157" s="74">
        <v>150</v>
      </c>
      <c r="C157" s="115"/>
      <c r="D157" s="76"/>
      <c r="E157" s="97"/>
      <c r="F157" s="116"/>
      <c r="G157" s="117"/>
      <c r="H157" s="116"/>
      <c r="I157" s="116"/>
      <c r="J157" s="117"/>
      <c r="K157" s="81"/>
      <c r="L157" s="81"/>
      <c r="M157" s="82"/>
      <c r="N157" s="118"/>
      <c r="O157" s="84"/>
      <c r="P157" s="82"/>
      <c r="Q157" s="119">
        <f>(P157*'[1]Paramètres commerce'!$D$5+O157)*K157</f>
        <v>0</v>
      </c>
      <c r="R157" s="103">
        <f>'[1]Paramètres commerce'!$D$7</f>
        <v>5.0000000000000001E-3</v>
      </c>
      <c r="S157" s="119">
        <f>R157*Q157*'[1]Paramètres commerce'!$D$6</f>
        <v>0</v>
      </c>
      <c r="T157" s="120">
        <f t="shared" si="1"/>
        <v>2017</v>
      </c>
      <c r="U157" s="121" t="s">
        <v>38</v>
      </c>
      <c r="V157" s="122"/>
      <c r="W157" s="123"/>
      <c r="X157" s="123"/>
      <c r="Y157" s="123"/>
      <c r="Z157" s="123"/>
      <c r="AA157" s="124"/>
      <c r="AB157" s="125"/>
      <c r="AC157" s="126">
        <f>IF(OR($T157=AC$7,$T157+$M157=AC$7,$T157+2*$M157=AC$7,$T157+3*$M157=AC$7,$T157+4*$M157=AC$7,$T157+5*$M157=AC$7,$T157+6*$M157=AC$7,$T157+7*$M157=AC$7,$T157+8*$M157=AC$7,$T157+9*$M157=AC$7,$T157+10*$M157=AC$7),$Q157*'[1]Paramètres commerce'!$D$6,0)</f>
        <v>0</v>
      </c>
      <c r="AD157" s="127">
        <f>IF(OR($T157=AD$7,$T157+$M157=AD$7,$T157+2*$M157=AD$7,$T157+3*$M157=AD$7,$T157+4*$M157=AD$7,$T157+5*$M157=AD$7,$T157+6*$M157=AD$7,$T157+7*$M157=AD$7,$T157+8*$M157=AD$7,$T157+9*$M157=AD$7,$T157+10*$M157=AD$7),$Q157*'[1]Paramètres commerce'!$D$6,0)</f>
        <v>0</v>
      </c>
      <c r="AE157" s="127">
        <f>IF(OR($T157=AE$7,$T157+$M157=AE$7,$T157+2*$M157=AE$7,$T157+3*$M157=AE$7,$T157+4*$M157=AE$7,$T157+5*$M157=AE$7,$T157+6*$M157=AE$7,$T157+7*$M157=AE$7,$T157+8*$M157=AE$7,$T157+9*$M157=AE$7,$T157+10*$M157=AE$7),$Q157*'[1]Paramètres commerce'!$D$6,0)</f>
        <v>0</v>
      </c>
      <c r="AF157" s="127">
        <f>IF(OR($T157=AF$7,$T157+$M157=AF$7,$T157+2*$M157=AF$7,$T157+3*$M157=AF$7,$T157+4*$M157=AF$7,$T157+5*$M157=AF$7,$T157+6*$M157=AF$7,$T157+7*$M157=AF$7,$T157+8*$M157=AF$7,$T157+9*$M157=AF$7,$T157+10*$M157=AF$7),$Q157*'[1]Paramètres commerce'!$D$6,0)</f>
        <v>0</v>
      </c>
      <c r="AG157" s="128">
        <f>IF(OR($T157=AG$7,$T157+$M157=AG$7,$T157+2*$M157=AG$7,$T157+3*$M157=AG$7,$T157+4*$M157=AG$7,$T157+5*$M157=AG$7,$T157+6*$M157=AG$7,$T157+7*$M157=AG$7,$T157+8*$M157=AG$7,$T157+9*$M157=AG$7,$T157+10*$M157=AG$7),$Q157*'[1]Paramètres commerce'!$D$6,0)</f>
        <v>0</v>
      </c>
      <c r="AH157" s="126">
        <f>IF(OR($T157=AH$7,$T157+$M157=AH$7,$T157+2*$M157=AH$7,$T157+3*$M157=AH$7,$T157+4*$M157=AH$7,$T157+5*$M157=AH$7,$T157+6*$M157=AH$7,$T157+7*$M157=AH$7,$T157+8*$M157=AH$7,$T157+9*$M157=AH$7,$T157+10*$M157=AH$7),$Q157*'[1]Paramètres commerce'!$D$6,0)</f>
        <v>0</v>
      </c>
      <c r="AI157" s="127">
        <f>IF(OR($T157=AI$7,$T157+$M157=AI$7,$T157+2*$M157=AI$7,$T157+3*$M157=AI$7,$T157+4*$M157=AI$7,$T157+5*$M157=AI$7,$T157+6*$M157=AI$7,$T157+7*$M157=AI$7,$T157+8*$M157=AI$7,$T157+9*$M157=AI$7,$T157+10*$M157=AI$7),$Q157*'[1]Paramètres commerce'!$D$6,0)</f>
        <v>0</v>
      </c>
      <c r="AJ157" s="127">
        <f>IF(OR($T157=AJ$7,$T157+$M157=AJ$7,$T157+2*$M157=AJ$7,$T157+3*$M157=AJ$7,$T157+4*$M157=AJ$7,$T157+5*$M157=AJ$7,$T157+6*$M157=AJ$7,$T157+7*$M157=AJ$7,$T157+8*$M157=AJ$7,$T157+9*$M157=AJ$7,$T157+10*$M157=AJ$7),$Q157*'[1]Paramètres commerce'!$D$6,0)</f>
        <v>0</v>
      </c>
      <c r="AK157" s="127">
        <f>IF(OR($T157=AK$7,$T157+$M157=AK$7,$T157+2*$M157=AK$7,$T157+3*$M157=AK$7,$T157+4*$M157=AK$7,$T157+5*$M157=AK$7,$T157+6*$M157=AK$7,$T157+7*$M157=AK$7,$T157+8*$M157=AK$7,$T157+9*$M157=AK$7,$T157+10*$M157=AK$7),$Q157*'[1]Paramètres commerce'!$D$6,0)</f>
        <v>0</v>
      </c>
      <c r="AL157" s="128">
        <f>IF(OR($T157=AL$7,$T157+$M157=AL$7,$T157+2*$M157=AL$7,$T157+3*$M157=AL$7,$T157+4*$M157=AL$7,$T157+5*$M157=AL$7,$T157+6*$M157=AL$7,$T157+7*$M157=AL$7,$T157+8*$M157=AL$7,$T157+9*$M157=AL$7,$T157+10*$M157=AL$7),$Q157*'[1]Paramètres commerce'!$D$6,0)</f>
        <v>0</v>
      </c>
      <c r="AM157" s="126">
        <f>IF(OR($T157=AM$7,$T157+$M157=AM$7,$T157+2*$M157=AM$7,$T157+3*$M157=AM$7,$T157+4*$M157=AM$7,$T157+5*$M157=AM$7,$T157+6*$M157=AM$7,$T157+7*$M157=AM$7,$T157+8*$M157=AM$7,$T157+9*$M157=AM$7,$T157+10*$M157=AM$7),$Q157*'[1]Paramètres commerce'!$D$6,0)</f>
        <v>0</v>
      </c>
      <c r="AN157" s="127">
        <f>IF(OR($T157=AN$7,$T157+$M157=AN$7,$T157+2*$M157=AN$7,$T157+3*$M157=AN$7,$T157+4*$M157=AN$7,$T157+5*$M157=AN$7,$T157+6*$M157=AN$7,$T157+7*$M157=AN$7,$T157+8*$M157=AN$7,$T157+9*$M157=AN$7,$T157+10*$M157=AN$7),$Q157*'[1]Paramètres commerce'!$D$6,0)</f>
        <v>0</v>
      </c>
      <c r="AO157" s="127">
        <f>IF(OR($T157=AO$7,$T157+$M157=AO$7,$T157+2*$M157=AO$7,$T157+3*$M157=AO$7,$T157+4*$M157=AO$7,$T157+5*$M157=AO$7,$T157+6*$M157=AO$7,$T157+7*$M157=AO$7,$T157+8*$M157=AO$7,$T157+9*$M157=AO$7,$T157+10*$M157=AO$7),$Q157*'[1]Paramètres commerce'!$D$6,0)</f>
        <v>0</v>
      </c>
      <c r="AP157" s="127">
        <f>IF(OR($T157=AP$7,$T157+$M157=AP$7,$T157+2*$M157=AP$7,$T157+3*$M157=AP$7,$T157+4*$M157=AP$7,$T157+5*$M157=AP$7,$T157+6*$M157=AP$7,$T157+7*$M157=AP$7,$T157+8*$M157=AP$7,$T157+9*$M157=AP$7,$T157+10*$M157=AP$7),$Q157*'[1]Paramètres commerce'!$D$6,0)</f>
        <v>0</v>
      </c>
      <c r="AQ157" s="128">
        <f>IF(OR($T157=AQ$7,$T157+$M157=AQ$7,$T157+2*$M157=AQ$7,$T157+3*$M157=AQ$7,$T157+4*$M157=AQ$7,$T157+5*$M157=AQ$7,$T157+6*$M157=AQ$7,$T157+7*$M157=AQ$7,$T157+8*$M157=AQ$7,$T157+9*$M157=AQ$7,$T157+10*$M157=AQ$7),$Q157*'[1]Paramètres commerce'!$D$6,0)</f>
        <v>0</v>
      </c>
      <c r="AR157" s="126">
        <f>IF(OR($T157=AR$7,$T157+$M157=AR$7,$T157+2*$M157=AR$7,$T157+3*$M157=AR$7,$T157+4*$M157=AR$7,$T157+5*$M157=AR$7,$T157+6*$M157=AR$7,$T157+7*$M157=AR$7,$T157+8*$M157=AR$7,$T157+9*$M157=AR$7,$T157+10*$M157=AR$7),$Q157*'[1]Paramètres commerce'!$D$6,0)</f>
        <v>0</v>
      </c>
      <c r="AS157" s="127">
        <f>IF(OR($T157=AS$7,$T157+$M157=AS$7,$T157+2*$M157=AS$7,$T157+3*$M157=AS$7,$T157+4*$M157=AS$7,$T157+5*$M157=AS$7,$T157+6*$M157=AS$7,$T157+7*$M157=AS$7,$T157+8*$M157=AS$7,$T157+9*$M157=AS$7,$T157+10*$M157=AS$7),$Q157*'[1]Paramètres commerce'!$D$6,0)</f>
        <v>0</v>
      </c>
      <c r="AT157" s="127">
        <f>IF(OR($T157=AT$7,$T157+$M157=AT$7,$T157+2*$M157=AT$7,$T157+3*$M157=AT$7,$T157+4*$M157=AT$7,$T157+5*$M157=AT$7,$T157+6*$M157=AT$7,$T157+7*$M157=AT$7,$T157+8*$M157=AT$7,$T157+9*$M157=AT$7,$T157+10*$M157=AT$7),$Q157*'[1]Paramètres commerce'!$D$6,0)</f>
        <v>0</v>
      </c>
      <c r="AU157" s="127">
        <f>IF(OR($T157=AU$7,$T157+$M157=AU$7,$T157+2*$M157=AU$7,$T157+3*$M157=AU$7,$T157+4*$M157=AU$7,$T157+5*$M157=AU$7,$T157+6*$M157=AU$7,$T157+7*$M157=AU$7,$T157+8*$M157=AU$7,$T157+9*$M157=AU$7,$T157+10*$M157=AU$7),$Q157*'[1]Paramètres commerce'!$D$6,0)</f>
        <v>0</v>
      </c>
      <c r="AV157" s="128">
        <f>IF(OR($T157=AV$7,$T157+$M157=AV$7,$T157+2*$M157=AV$7,$T157+3*$M157=AV$7,$T157+4*$M157=AV$7,$T157+5*$M157=AV$7,$T157+6*$M157=AV$7,$T157+7*$M157=AV$7,$T157+8*$M157=AV$7,$T157+9*$M157=AV$7,$T157+10*$M157=AV$7),$Q157*'[1]Paramètres commerce'!$D$6,0)</f>
        <v>0</v>
      </c>
      <c r="AW157" s="126">
        <f>IF(OR($T157=AW$7,$T157+$M157=AW$7,$T157+2*$M157=AW$7,$T157+3*$M157=AW$7,$T157+4*$M157=AW$7,$T157+5*$M157=AW$7,$T157+6*$M157=AW$7,$T157+7*$M157=AW$7,$T157+8*$M157=AW$7,$T157+9*$M157=AW$7,$T157+10*$M157=AW$7),$Q157*'[1]Paramètres commerce'!$D$6,0)</f>
        <v>0</v>
      </c>
      <c r="AX157" s="127">
        <f>IF(OR($T157=AX$7,$T157+$M157=AX$7,$T157+2*$M157=AX$7,$T157+3*$M157=AX$7,$T157+4*$M157=AX$7,$T157+5*$M157=AX$7,$T157+6*$M157=AX$7,$T157+7*$M157=AX$7,$T157+8*$M157=AX$7,$T157+9*$M157=AX$7,$T157+10*$M157=AX$7),$Q157*'[1]Paramètres commerce'!$D$6,0)</f>
        <v>0</v>
      </c>
      <c r="AY157" s="127">
        <f>IF(OR($T157=AY$7,$T157+$M157=AY$7,$T157+2*$M157=AY$7,$T157+3*$M157=AY$7,$T157+4*$M157=AY$7,$T157+5*$M157=AY$7,$T157+6*$M157=AY$7,$T157+7*$M157=AY$7,$T157+8*$M157=AY$7,$T157+9*$M157=AY$7,$T157+10*$M157=AY$7),$Q157*'[1]Paramètres commerce'!$D$6,0)</f>
        <v>0</v>
      </c>
      <c r="AZ157" s="127">
        <f>IF(OR($T157=AZ$7,$T157+$M157=AZ$7,$T157+2*$M157=AZ$7,$T157+3*$M157=AZ$7,$T157+4*$M157=AZ$7,$T157+5*$M157=AZ$7,$T157+6*$M157=AZ$7,$T157+7*$M157=AZ$7,$T157+8*$M157=AZ$7,$T157+9*$M157=AZ$7,$T157+10*$M157=AZ$7),$Q157*'[1]Paramètres commerce'!$D$6,0)</f>
        <v>0</v>
      </c>
      <c r="BA157" s="128">
        <f>IF(OR($T157=BA$7,$T157+$M157=BA$7,$T157+2*$M157=BA$7,$T157+3*$M157=BA$7,$T157+4*$M157=BA$7,$T157+5*$M157=BA$7,$T157+6*$M157=BA$7,$T157+7*$M157=BA$7,$T157+8*$M157=BA$7,$T157+9*$M157=BA$7,$T157+10*$M157=BA$7),$Q157*'[1]Paramètres commerce'!$D$6,0)</f>
        <v>0</v>
      </c>
      <c r="BB157" s="126">
        <f>IF(OR($T157=BB$7,$T157+$M157=BB$7,$T157+2*$M157=BB$7,$T157+3*$M157=BB$7,$T157+4*$M157=BB$7,$T157+5*$M157=BB$7,$T157+6*$M157=BB$7,$T157+7*$M157=BB$7,$T157+8*$M157=BB$7,$T157+9*$M157=BB$7,$T157+10*$M157=BB$7),$Q157*'[1]Paramètres commerce'!$D$6,0)</f>
        <v>0</v>
      </c>
      <c r="BC157" s="127">
        <f>IF(OR($T157=BC$7,$T157+$M157=BC$7,$T157+2*$M157=BC$7,$T157+3*$M157=BC$7,$T157+4*$M157=BC$7,$T157+5*$M157=BC$7,$T157+6*$M157=BC$7,$T157+7*$M157=BC$7,$T157+8*$M157=BC$7,$T157+9*$M157=BC$7,$T157+10*$M157=BC$7),$Q157*'[1]Paramètres commerce'!$D$6,0)</f>
        <v>0</v>
      </c>
      <c r="BD157" s="127">
        <f>IF(OR($T157=BD$7,$T157+$M157=BD$7,$T157+2*$M157=BD$7,$T157+3*$M157=BD$7,$T157+4*$M157=BD$7,$T157+5*$M157=BD$7,$T157+6*$M157=BD$7,$T157+7*$M157=BD$7,$T157+8*$M157=BD$7,$T157+9*$M157=BD$7,$T157+10*$M157=BD$7),$Q157*'[1]Paramètres commerce'!$D$6,0)</f>
        <v>0</v>
      </c>
      <c r="BE157" s="127">
        <f>IF(OR($T157=BE$7,$T157+$M157=BE$7,$T157+2*$M157=BE$7,$T157+3*$M157=BE$7,$T157+4*$M157=BE$7,$T157+5*$M157=BE$7,$T157+6*$M157=BE$7,$T157+7*$M157=BE$7,$T157+8*$M157=BE$7,$T157+9*$M157=BE$7,$T157+10*$M157=BE$7),$Q157*'[1]Paramètres commerce'!$D$6,0)</f>
        <v>0</v>
      </c>
      <c r="BF157" s="128">
        <f>IF(OR($T157=BF$7,$T157+$M157=BF$7,$T157+2*$M157=BF$7,$T157+3*$M157=BF$7,$T157+4*$M157=BF$7,$T157+5*$M157=BF$7,$T157+6*$M157=BF$7,$T157+7*$M157=BF$7,$T157+8*$M157=BF$7,$T157+9*$M157=BF$7,$T157+10*$M157=BF$7),$Q157*'[1]Paramètres commerce'!$D$6,0)</f>
        <v>0</v>
      </c>
      <c r="BG157" s="126">
        <f>IF(OR($T157=BG$7,$T157+$M157=BG$7,$T157+2*$M157=BG$7,$T157+3*$M157=BG$7,$T157+4*$M157=BG$7,$T157+5*$M157=BG$7,$T157+6*$M157=BG$7,$T157+7*$M157=BG$7,$T157+8*$M157=BG$7,$T157+9*$M157=BG$7,$T157+10*$M157=BG$7),$Q157*'[1]Paramètres commerce'!$D$6,0)</f>
        <v>0</v>
      </c>
      <c r="BH157" s="127">
        <f>IF(OR($T157=BH$7,$T157+$M157=BH$7,$T157+2*$M157=BH$7,$T157+3*$M157=BH$7,$T157+4*$M157=BH$7,$T157+5*$M157=BH$7,$T157+6*$M157=BH$7,$T157+7*$M157=BH$7,$T157+8*$M157=BH$7,$T157+9*$M157=BH$7,$T157+10*$M157=BH$7),$Q157*'[1]Paramètres commerce'!$D$6,0)</f>
        <v>0</v>
      </c>
      <c r="BI157" s="127">
        <f>IF(OR($T157=BI$7,$T157+$M157=BI$7,$T157+2*$M157=BI$7,$T157+3*$M157=BI$7,$T157+4*$M157=BI$7,$T157+5*$M157=BI$7,$T157+6*$M157=BI$7,$T157+7*$M157=BI$7,$T157+8*$M157=BI$7,$T157+9*$M157=BI$7,$T157+10*$M157=BI$7),$Q157*'[1]Paramètres commerce'!$D$6,0)</f>
        <v>0</v>
      </c>
      <c r="BJ157" s="127">
        <f>IF(OR($T157=BJ$7,$T157+$M157=BJ$7,$T157+2*$M157=BJ$7,$T157+3*$M157=BJ$7,$T157+4*$M157=BJ$7,$T157+5*$M157=BJ$7,$T157+6*$M157=BJ$7,$T157+7*$M157=BJ$7,$T157+8*$M157=BJ$7,$T157+9*$M157=BJ$7,$T157+10*$M157=BJ$7),$Q157*'[1]Paramètres commerce'!$D$6,0)</f>
        <v>0</v>
      </c>
      <c r="BK157" s="128">
        <f>IF(OR($T157=BK$7,$T157+$M157=BK$7,$T157+2*$M157=BK$7,$T157+3*$M157=BK$7,$T157+4*$M157=BK$7,$T157+5*$M157=BK$7,$T157+6*$M157=BK$7,$T157+7*$M157=BK$7,$T157+8*$M157=BK$7,$T157+9*$M157=BK$7,$T157+10*$M157=BK$7),$Q157*'[1]Paramètres commerce'!$D$6,0)</f>
        <v>0</v>
      </c>
      <c r="BL157" s="126">
        <f>IF(OR($T157=BL$7,$T157+$M157=BL$7,$T157+2*$M157=BL$7,$T157+3*$M157=BL$7,$T157+4*$M157=BL$7,$T157+5*$M157=BL$7,$T157+6*$M157=BL$7,$T157+7*$M157=BL$7,$T157+8*$M157=BL$7,$T157+9*$M157=BL$7,$T157+10*$M157=BL$7),$Q157*'[1]Paramètres commerce'!$D$6,0)</f>
        <v>0</v>
      </c>
      <c r="BM157" s="127">
        <f>IF(OR($T157=BM$7,$T157+$M157=BM$7,$T157+2*$M157=BM$7,$T157+3*$M157=BM$7,$T157+4*$M157=BM$7,$T157+5*$M157=BM$7,$T157+6*$M157=BM$7,$T157+7*$M157=BM$7,$T157+8*$M157=BM$7,$T157+9*$M157=BM$7,$T157+10*$M157=BM$7),$Q157*'[1]Paramètres commerce'!$D$6,0)</f>
        <v>0</v>
      </c>
      <c r="BN157" s="127">
        <f>IF(OR($T157=BN$7,$T157+$M157=BN$7,$T157+2*$M157=BN$7,$T157+3*$M157=BN$7,$T157+4*$M157=BN$7,$T157+5*$M157=BN$7,$T157+6*$M157=BN$7,$T157+7*$M157=BN$7,$T157+8*$M157=BN$7,$T157+9*$M157=BN$7,$T157+10*$M157=BN$7),$Q157*'[1]Paramètres commerce'!$D$6,0)</f>
        <v>0</v>
      </c>
      <c r="BO157" s="127">
        <f>IF(OR($T157=BO$7,$T157+$M157=BO$7,$T157+2*$M157=BO$7,$T157+3*$M157=BO$7,$T157+4*$M157=BO$7,$T157+5*$M157=BO$7,$T157+6*$M157=BO$7,$T157+7*$M157=BO$7,$T157+8*$M157=BO$7,$T157+9*$M157=BO$7,$T157+10*$M157=BO$7),$Q157*'[1]Paramètres commerce'!$D$6,0)</f>
        <v>0</v>
      </c>
      <c r="BP157" s="128">
        <f>IF(OR($T157=BP$7,$T157+$M157=BP$7,$T157+2*$M157=BP$7,$T157+3*$M157=BP$7,$T157+4*$M157=BP$7,$T157+5*$M157=BP$7,$T157+6*$M157=BP$7,$T157+7*$M157=BP$7,$T157+8*$M157=BP$7,$T157+9*$M157=BP$7,$T157+10*$M157=BP$7),$Q157*'[1]Paramètres commerce'!$D$6,0)</f>
        <v>0</v>
      </c>
      <c r="BQ157" s="126">
        <f>IF(OR($T157=BQ$7,$T157+$M157=BQ$7,$T157+2*$M157=BQ$7,$T157+3*$M157=BQ$7,$T157+4*$M157=BQ$7,$T157+5*$M157=BQ$7,$T157+6*$M157=BQ$7,$T157+7*$M157=BQ$7,$T157+8*$M157=BQ$7,$T157+9*$M157=BQ$7,$T157+10*$M157=BQ$7),$Q157*'[1]Paramètres commerce'!$D$6,0)</f>
        <v>0</v>
      </c>
      <c r="BR157" s="127">
        <f>IF(OR($T157=BR$7,$T157+$M157=BR$7,$T157+2*$M157=BR$7,$T157+3*$M157=BR$7,$T157+4*$M157=BR$7,$T157+5*$M157=BR$7,$T157+6*$M157=BR$7,$T157+7*$M157=BR$7,$T157+8*$M157=BR$7,$T157+9*$M157=BR$7,$T157+10*$M157=BR$7),$Q157*'[1]Paramètres commerce'!$D$6,0)</f>
        <v>0</v>
      </c>
      <c r="BS157" s="127">
        <f>IF(OR($T157=BS$7,$T157+$M157=BS$7,$T157+2*$M157=BS$7,$T157+3*$M157=BS$7,$T157+4*$M157=BS$7,$T157+5*$M157=BS$7,$T157+6*$M157=BS$7,$T157+7*$M157=BS$7,$T157+8*$M157=BS$7,$T157+9*$M157=BS$7,$T157+10*$M157=BS$7),$Q157*'[1]Paramètres commerce'!$D$6,0)</f>
        <v>0</v>
      </c>
      <c r="BT157" s="127">
        <f>IF(OR($T157=BT$7,$T157+$M157=BT$7,$T157+2*$M157=BT$7,$T157+3*$M157=BT$7,$T157+4*$M157=BT$7,$T157+5*$M157=BT$7,$T157+6*$M157=BT$7,$T157+7*$M157=BT$7,$T157+8*$M157=BT$7,$T157+9*$M157=BT$7,$T157+10*$M157=BT$7),$Q157*'[1]Paramètres commerce'!$D$6,0)</f>
        <v>0</v>
      </c>
      <c r="BU157" s="128">
        <f>IF(OR($T157=BU$7,$T157+$M157=BU$7,$T157+2*$M157=BU$7,$T157+3*$M157=BU$7,$T157+4*$M157=BU$7,$T157+5*$M157=BU$7,$T157+6*$M157=BU$7,$T157+7*$M157=BU$7,$T157+8*$M157=BU$7,$T157+9*$M157=BU$7,$T157+10*$M157=BU$7),$Q157*'[1]Paramètres commerce'!$D$6,0)</f>
        <v>0</v>
      </c>
      <c r="BV157" s="126">
        <f>IF(OR($T157=BV$7,$T157+$M157=BV$7,$T157+2*$M157=BV$7,$T157+3*$M157=BV$7,$T157+4*$M157=BV$7,$T157+5*$M157=BV$7,$T157+6*$M157=BV$7,$T157+7*$M157=BV$7,$T157+8*$M157=BV$7,$T157+9*$M157=BV$7,$T157+10*$M157=BV$7),$Q157*'[1]Paramètres commerce'!$D$6,0)</f>
        <v>0</v>
      </c>
      <c r="BW157" s="127">
        <f>IF(OR($T157=BW$7,$T157+$M157=BW$7,$T157+2*$M157=BW$7,$T157+3*$M157=BW$7,$T157+4*$M157=BW$7,$T157+5*$M157=BW$7,$T157+6*$M157=BW$7,$T157+7*$M157=BW$7,$T157+8*$M157=BW$7,$T157+9*$M157=BW$7,$T157+10*$M157=BW$7),$Q157*'[1]Paramètres commerce'!$D$6,0)</f>
        <v>0</v>
      </c>
      <c r="BX157" s="127">
        <f>IF(OR($T157=BX$7,$T157+$M157=BX$7,$T157+2*$M157=BX$7,$T157+3*$M157=BX$7,$T157+4*$M157=BX$7,$T157+5*$M157=BX$7,$T157+6*$M157=BX$7,$T157+7*$M157=BX$7,$T157+8*$M157=BX$7,$T157+9*$M157=BX$7,$T157+10*$M157=BX$7),$Q157*'[1]Paramètres commerce'!$D$6,0)</f>
        <v>0</v>
      </c>
      <c r="BY157" s="127">
        <f>IF(OR($T157=BY$7,$T157+$M157=BY$7,$T157+2*$M157=BY$7,$T157+3*$M157=BY$7,$T157+4*$M157=BY$7,$T157+5*$M157=BY$7,$T157+6*$M157=BY$7,$T157+7*$M157=BY$7,$T157+8*$M157=BY$7,$T157+9*$M157=BY$7,$T157+10*$M157=BY$7),$Q157*'[1]Paramètres commerce'!$D$6,0)</f>
        <v>0</v>
      </c>
      <c r="BZ157" s="128">
        <f>IF(OR($T157=BZ$7,$T157+$M157=BZ$7,$T157+2*$M157=BZ$7,$T157+3*$M157=BZ$7,$T157+4*$M157=BZ$7,$T157+5*$M157=BZ$7,$T157+6*$M157=BZ$7,$T157+7*$M157=BZ$7,$T157+8*$M157=BZ$7,$T157+9*$M157=BZ$7,$T157+10*$M157=BZ$7),$Q157*'[1]Paramètres commerce'!$D$6,0)</f>
        <v>0</v>
      </c>
      <c r="CA157" s="17"/>
    </row>
    <row r="158" spans="1:79">
      <c r="A158" s="2"/>
      <c r="B158" s="74">
        <v>151</v>
      </c>
      <c r="C158" s="115"/>
      <c r="D158" s="76"/>
      <c r="E158" s="97"/>
      <c r="F158" s="116"/>
      <c r="G158" s="117"/>
      <c r="H158" s="116"/>
      <c r="I158" s="116"/>
      <c r="J158" s="117"/>
      <c r="K158" s="81"/>
      <c r="L158" s="81"/>
      <c r="M158" s="82"/>
      <c r="N158" s="118"/>
      <c r="O158" s="84"/>
      <c r="P158" s="82"/>
      <c r="Q158" s="119">
        <f>(P158*'[1]Paramètres commerce'!$D$5+O158)*K158</f>
        <v>0</v>
      </c>
      <c r="R158" s="103">
        <f>'[1]Paramètres commerce'!$D$7</f>
        <v>5.0000000000000001E-3</v>
      </c>
      <c r="S158" s="119">
        <f>R158*Q158*'[1]Paramètres commerce'!$D$6</f>
        <v>0</v>
      </c>
      <c r="T158" s="120">
        <f t="shared" si="1"/>
        <v>2017</v>
      </c>
      <c r="U158" s="121" t="s">
        <v>38</v>
      </c>
      <c r="V158" s="122"/>
      <c r="W158" s="123"/>
      <c r="X158" s="123"/>
      <c r="Y158" s="123"/>
      <c r="Z158" s="123"/>
      <c r="AA158" s="124"/>
      <c r="AB158" s="125"/>
      <c r="AC158" s="126">
        <f>IF(OR($T158=AC$7,$T158+$M158=AC$7,$T158+2*$M158=AC$7,$T158+3*$M158=AC$7,$T158+4*$M158=AC$7,$T158+5*$M158=AC$7,$T158+6*$M158=AC$7,$T158+7*$M158=AC$7,$T158+8*$M158=AC$7,$T158+9*$M158=AC$7,$T158+10*$M158=AC$7),$Q158*'[1]Paramètres commerce'!$D$6,0)</f>
        <v>0</v>
      </c>
      <c r="AD158" s="127">
        <f>IF(OR($T158=AD$7,$T158+$M158=AD$7,$T158+2*$M158=AD$7,$T158+3*$M158=AD$7,$T158+4*$M158=AD$7,$T158+5*$M158=AD$7,$T158+6*$M158=AD$7,$T158+7*$M158=AD$7,$T158+8*$M158=AD$7,$T158+9*$M158=AD$7,$T158+10*$M158=AD$7),$Q158*'[1]Paramètres commerce'!$D$6,0)</f>
        <v>0</v>
      </c>
      <c r="AE158" s="127">
        <f>IF(OR($T158=AE$7,$T158+$M158=AE$7,$T158+2*$M158=AE$7,$T158+3*$M158=AE$7,$T158+4*$M158=AE$7,$T158+5*$M158=AE$7,$T158+6*$M158=AE$7,$T158+7*$M158=AE$7,$T158+8*$M158=AE$7,$T158+9*$M158=AE$7,$T158+10*$M158=AE$7),$Q158*'[1]Paramètres commerce'!$D$6,0)</f>
        <v>0</v>
      </c>
      <c r="AF158" s="127">
        <f>IF(OR($T158=AF$7,$T158+$M158=AF$7,$T158+2*$M158=AF$7,$T158+3*$M158=AF$7,$T158+4*$M158=AF$7,$T158+5*$M158=AF$7,$T158+6*$M158=AF$7,$T158+7*$M158=AF$7,$T158+8*$M158=AF$7,$T158+9*$M158=AF$7,$T158+10*$M158=AF$7),$Q158*'[1]Paramètres commerce'!$D$6,0)</f>
        <v>0</v>
      </c>
      <c r="AG158" s="128">
        <f>IF(OR($T158=AG$7,$T158+$M158=AG$7,$T158+2*$M158=AG$7,$T158+3*$M158=AG$7,$T158+4*$M158=AG$7,$T158+5*$M158=AG$7,$T158+6*$M158=AG$7,$T158+7*$M158=AG$7,$T158+8*$M158=AG$7,$T158+9*$M158=AG$7,$T158+10*$M158=AG$7),$Q158*'[1]Paramètres commerce'!$D$6,0)</f>
        <v>0</v>
      </c>
      <c r="AH158" s="126">
        <f>IF(OR($T158=AH$7,$T158+$M158=AH$7,$T158+2*$M158=AH$7,$T158+3*$M158=AH$7,$T158+4*$M158=AH$7,$T158+5*$M158=AH$7,$T158+6*$M158=AH$7,$T158+7*$M158=AH$7,$T158+8*$M158=AH$7,$T158+9*$M158=AH$7,$T158+10*$M158=AH$7),$Q158*'[1]Paramètres commerce'!$D$6,0)</f>
        <v>0</v>
      </c>
      <c r="AI158" s="127">
        <f>IF(OR($T158=AI$7,$T158+$M158=AI$7,$T158+2*$M158=AI$7,$T158+3*$M158=AI$7,$T158+4*$M158=AI$7,$T158+5*$M158=AI$7,$T158+6*$M158=AI$7,$T158+7*$M158=AI$7,$T158+8*$M158=AI$7,$T158+9*$M158=AI$7,$T158+10*$M158=AI$7),$Q158*'[1]Paramètres commerce'!$D$6,0)</f>
        <v>0</v>
      </c>
      <c r="AJ158" s="127">
        <f>IF(OR($T158=AJ$7,$T158+$M158=AJ$7,$T158+2*$M158=AJ$7,$T158+3*$M158=AJ$7,$T158+4*$M158=AJ$7,$T158+5*$M158=AJ$7,$T158+6*$M158=AJ$7,$T158+7*$M158=AJ$7,$T158+8*$M158=AJ$7,$T158+9*$M158=AJ$7,$T158+10*$M158=AJ$7),$Q158*'[1]Paramètres commerce'!$D$6,0)</f>
        <v>0</v>
      </c>
      <c r="AK158" s="127">
        <f>IF(OR($T158=AK$7,$T158+$M158=AK$7,$T158+2*$M158=AK$7,$T158+3*$M158=AK$7,$T158+4*$M158=AK$7,$T158+5*$M158=AK$7,$T158+6*$M158=AK$7,$T158+7*$M158=AK$7,$T158+8*$M158=AK$7,$T158+9*$M158=AK$7,$T158+10*$M158=AK$7),$Q158*'[1]Paramètres commerce'!$D$6,0)</f>
        <v>0</v>
      </c>
      <c r="AL158" s="128">
        <f>IF(OR($T158=AL$7,$T158+$M158=AL$7,$T158+2*$M158=AL$7,$T158+3*$M158=AL$7,$T158+4*$M158=AL$7,$T158+5*$M158=AL$7,$T158+6*$M158=AL$7,$T158+7*$M158=AL$7,$T158+8*$M158=AL$7,$T158+9*$M158=AL$7,$T158+10*$M158=AL$7),$Q158*'[1]Paramètres commerce'!$D$6,0)</f>
        <v>0</v>
      </c>
      <c r="AM158" s="126">
        <f>IF(OR($T158=AM$7,$T158+$M158=AM$7,$T158+2*$M158=AM$7,$T158+3*$M158=AM$7,$T158+4*$M158=AM$7,$T158+5*$M158=AM$7,$T158+6*$M158=AM$7,$T158+7*$M158=AM$7,$T158+8*$M158=AM$7,$T158+9*$M158=AM$7,$T158+10*$M158=AM$7),$Q158*'[1]Paramètres commerce'!$D$6,0)</f>
        <v>0</v>
      </c>
      <c r="AN158" s="127">
        <f>IF(OR($T158=AN$7,$T158+$M158=AN$7,$T158+2*$M158=AN$7,$T158+3*$M158=AN$7,$T158+4*$M158=AN$7,$T158+5*$M158=AN$7,$T158+6*$M158=AN$7,$T158+7*$M158=AN$7,$T158+8*$M158=AN$7,$T158+9*$M158=AN$7,$T158+10*$M158=AN$7),$Q158*'[1]Paramètres commerce'!$D$6,0)</f>
        <v>0</v>
      </c>
      <c r="AO158" s="127">
        <f>IF(OR($T158=AO$7,$T158+$M158=AO$7,$T158+2*$M158=AO$7,$T158+3*$M158=AO$7,$T158+4*$M158=AO$7,$T158+5*$M158=AO$7,$T158+6*$M158=AO$7,$T158+7*$M158=AO$7,$T158+8*$M158=AO$7,$T158+9*$M158=AO$7,$T158+10*$M158=AO$7),$Q158*'[1]Paramètres commerce'!$D$6,0)</f>
        <v>0</v>
      </c>
      <c r="AP158" s="127">
        <f>IF(OR($T158=AP$7,$T158+$M158=AP$7,$T158+2*$M158=AP$7,$T158+3*$M158=AP$7,$T158+4*$M158=AP$7,$T158+5*$M158=AP$7,$T158+6*$M158=AP$7,$T158+7*$M158=AP$7,$T158+8*$M158=AP$7,$T158+9*$M158=AP$7,$T158+10*$M158=AP$7),$Q158*'[1]Paramètres commerce'!$D$6,0)</f>
        <v>0</v>
      </c>
      <c r="AQ158" s="128">
        <f>IF(OR($T158=AQ$7,$T158+$M158=AQ$7,$T158+2*$M158=AQ$7,$T158+3*$M158=AQ$7,$T158+4*$M158=AQ$7,$T158+5*$M158=AQ$7,$T158+6*$M158=AQ$7,$T158+7*$M158=AQ$7,$T158+8*$M158=AQ$7,$T158+9*$M158=AQ$7,$T158+10*$M158=AQ$7),$Q158*'[1]Paramètres commerce'!$D$6,0)</f>
        <v>0</v>
      </c>
      <c r="AR158" s="126">
        <f>IF(OR($T158=AR$7,$T158+$M158=AR$7,$T158+2*$M158=AR$7,$T158+3*$M158=AR$7,$T158+4*$M158=AR$7,$T158+5*$M158=AR$7,$T158+6*$M158=AR$7,$T158+7*$M158=AR$7,$T158+8*$M158=AR$7,$T158+9*$M158=AR$7,$T158+10*$M158=AR$7),$Q158*'[1]Paramètres commerce'!$D$6,0)</f>
        <v>0</v>
      </c>
      <c r="AS158" s="127">
        <f>IF(OR($T158=AS$7,$T158+$M158=AS$7,$T158+2*$M158=AS$7,$T158+3*$M158=AS$7,$T158+4*$M158=AS$7,$T158+5*$M158=AS$7,$T158+6*$M158=AS$7,$T158+7*$M158=AS$7,$T158+8*$M158=AS$7,$T158+9*$M158=AS$7,$T158+10*$M158=AS$7),$Q158*'[1]Paramètres commerce'!$D$6,0)</f>
        <v>0</v>
      </c>
      <c r="AT158" s="127">
        <f>IF(OR($T158=AT$7,$T158+$M158=AT$7,$T158+2*$M158=AT$7,$T158+3*$M158=AT$7,$T158+4*$M158=AT$7,$T158+5*$M158=AT$7,$T158+6*$M158=AT$7,$T158+7*$M158=AT$7,$T158+8*$M158=AT$7,$T158+9*$M158=AT$7,$T158+10*$M158=AT$7),$Q158*'[1]Paramètres commerce'!$D$6,0)</f>
        <v>0</v>
      </c>
      <c r="AU158" s="127">
        <f>IF(OR($T158=AU$7,$T158+$M158=AU$7,$T158+2*$M158=AU$7,$T158+3*$M158=AU$7,$T158+4*$M158=AU$7,$T158+5*$M158=AU$7,$T158+6*$M158=AU$7,$T158+7*$M158=AU$7,$T158+8*$M158=AU$7,$T158+9*$M158=AU$7,$T158+10*$M158=AU$7),$Q158*'[1]Paramètres commerce'!$D$6,0)</f>
        <v>0</v>
      </c>
      <c r="AV158" s="128">
        <f>IF(OR($T158=AV$7,$T158+$M158=AV$7,$T158+2*$M158=AV$7,$T158+3*$M158=AV$7,$T158+4*$M158=AV$7,$T158+5*$M158=AV$7,$T158+6*$M158=AV$7,$T158+7*$M158=AV$7,$T158+8*$M158=AV$7,$T158+9*$M158=AV$7,$T158+10*$M158=AV$7),$Q158*'[1]Paramètres commerce'!$D$6,0)</f>
        <v>0</v>
      </c>
      <c r="AW158" s="126">
        <f>IF(OR($T158=AW$7,$T158+$M158=AW$7,$T158+2*$M158=AW$7,$T158+3*$M158=AW$7,$T158+4*$M158=AW$7,$T158+5*$M158=AW$7,$T158+6*$M158=AW$7,$T158+7*$M158=AW$7,$T158+8*$M158=AW$7,$T158+9*$M158=AW$7,$T158+10*$M158=AW$7),$Q158*'[1]Paramètres commerce'!$D$6,0)</f>
        <v>0</v>
      </c>
      <c r="AX158" s="127">
        <f>IF(OR($T158=AX$7,$T158+$M158=AX$7,$T158+2*$M158=AX$7,$T158+3*$M158=AX$7,$T158+4*$M158=AX$7,$T158+5*$M158=AX$7,$T158+6*$M158=AX$7,$T158+7*$M158=AX$7,$T158+8*$M158=AX$7,$T158+9*$M158=AX$7,$T158+10*$M158=AX$7),$Q158*'[1]Paramètres commerce'!$D$6,0)</f>
        <v>0</v>
      </c>
      <c r="AY158" s="127">
        <f>IF(OR($T158=AY$7,$T158+$M158=AY$7,$T158+2*$M158=AY$7,$T158+3*$M158=AY$7,$T158+4*$M158=AY$7,$T158+5*$M158=AY$7,$T158+6*$M158=AY$7,$T158+7*$M158=AY$7,$T158+8*$M158=AY$7,$T158+9*$M158=AY$7,$T158+10*$M158=AY$7),$Q158*'[1]Paramètres commerce'!$D$6,0)</f>
        <v>0</v>
      </c>
      <c r="AZ158" s="127">
        <f>IF(OR($T158=AZ$7,$T158+$M158=AZ$7,$T158+2*$M158=AZ$7,$T158+3*$M158=AZ$7,$T158+4*$M158=AZ$7,$T158+5*$M158=AZ$7,$T158+6*$M158=AZ$7,$T158+7*$M158=AZ$7,$T158+8*$M158=AZ$7,$T158+9*$M158=AZ$7,$T158+10*$M158=AZ$7),$Q158*'[1]Paramètres commerce'!$D$6,0)</f>
        <v>0</v>
      </c>
      <c r="BA158" s="128">
        <f>IF(OR($T158=BA$7,$T158+$M158=BA$7,$T158+2*$M158=BA$7,$T158+3*$M158=BA$7,$T158+4*$M158=BA$7,$T158+5*$M158=BA$7,$T158+6*$M158=BA$7,$T158+7*$M158=BA$7,$T158+8*$M158=BA$7,$T158+9*$M158=BA$7,$T158+10*$M158=BA$7),$Q158*'[1]Paramètres commerce'!$D$6,0)</f>
        <v>0</v>
      </c>
      <c r="BB158" s="126">
        <f>IF(OR($T158=BB$7,$T158+$M158=BB$7,$T158+2*$M158=BB$7,$T158+3*$M158=BB$7,$T158+4*$M158=BB$7,$T158+5*$M158=BB$7,$T158+6*$M158=BB$7,$T158+7*$M158=BB$7,$T158+8*$M158=BB$7,$T158+9*$M158=BB$7,$T158+10*$M158=BB$7),$Q158*'[1]Paramètres commerce'!$D$6,0)</f>
        <v>0</v>
      </c>
      <c r="BC158" s="127">
        <f>IF(OR($T158=BC$7,$T158+$M158=BC$7,$T158+2*$M158=BC$7,$T158+3*$M158=BC$7,$T158+4*$M158=BC$7,$T158+5*$M158=BC$7,$T158+6*$M158=BC$7,$T158+7*$M158=BC$7,$T158+8*$M158=BC$7,$T158+9*$M158=BC$7,$T158+10*$M158=BC$7),$Q158*'[1]Paramètres commerce'!$D$6,0)</f>
        <v>0</v>
      </c>
      <c r="BD158" s="127">
        <f>IF(OR($T158=BD$7,$T158+$M158=BD$7,$T158+2*$M158=BD$7,$T158+3*$M158=BD$7,$T158+4*$M158=BD$7,$T158+5*$M158=BD$7,$T158+6*$M158=BD$7,$T158+7*$M158=BD$7,$T158+8*$M158=BD$7,$T158+9*$M158=BD$7,$T158+10*$M158=BD$7),$Q158*'[1]Paramètres commerce'!$D$6,0)</f>
        <v>0</v>
      </c>
      <c r="BE158" s="127">
        <f>IF(OR($T158=BE$7,$T158+$M158=BE$7,$T158+2*$M158=BE$7,$T158+3*$M158=BE$7,$T158+4*$M158=BE$7,$T158+5*$M158=BE$7,$T158+6*$M158=BE$7,$T158+7*$M158=BE$7,$T158+8*$M158=BE$7,$T158+9*$M158=BE$7,$T158+10*$M158=BE$7),$Q158*'[1]Paramètres commerce'!$D$6,0)</f>
        <v>0</v>
      </c>
      <c r="BF158" s="128">
        <f>IF(OR($T158=BF$7,$T158+$M158=BF$7,$T158+2*$M158=BF$7,$T158+3*$M158=BF$7,$T158+4*$M158=BF$7,$T158+5*$M158=BF$7,$T158+6*$M158=BF$7,$T158+7*$M158=BF$7,$T158+8*$M158=BF$7,$T158+9*$M158=BF$7,$T158+10*$M158=BF$7),$Q158*'[1]Paramètres commerce'!$D$6,0)</f>
        <v>0</v>
      </c>
      <c r="BG158" s="126">
        <f>IF(OR($T158=BG$7,$T158+$M158=BG$7,$T158+2*$M158=BG$7,$T158+3*$M158=BG$7,$T158+4*$M158=BG$7,$T158+5*$M158=BG$7,$T158+6*$M158=BG$7,$T158+7*$M158=BG$7,$T158+8*$M158=BG$7,$T158+9*$M158=BG$7,$T158+10*$M158=BG$7),$Q158*'[1]Paramètres commerce'!$D$6,0)</f>
        <v>0</v>
      </c>
      <c r="BH158" s="127">
        <f>IF(OR($T158=BH$7,$T158+$M158=BH$7,$T158+2*$M158=BH$7,$T158+3*$M158=BH$7,$T158+4*$M158=BH$7,$T158+5*$M158=BH$7,$T158+6*$M158=BH$7,$T158+7*$M158=BH$7,$T158+8*$M158=BH$7,$T158+9*$M158=BH$7,$T158+10*$M158=BH$7),$Q158*'[1]Paramètres commerce'!$D$6,0)</f>
        <v>0</v>
      </c>
      <c r="BI158" s="127">
        <f>IF(OR($T158=BI$7,$T158+$M158=BI$7,$T158+2*$M158=BI$7,$T158+3*$M158=BI$7,$T158+4*$M158=BI$7,$T158+5*$M158=BI$7,$T158+6*$M158=BI$7,$T158+7*$M158=BI$7,$T158+8*$M158=BI$7,$T158+9*$M158=BI$7,$T158+10*$M158=BI$7),$Q158*'[1]Paramètres commerce'!$D$6,0)</f>
        <v>0</v>
      </c>
      <c r="BJ158" s="127">
        <f>IF(OR($T158=BJ$7,$T158+$M158=BJ$7,$T158+2*$M158=BJ$7,$T158+3*$M158=BJ$7,$T158+4*$M158=BJ$7,$T158+5*$M158=BJ$7,$T158+6*$M158=BJ$7,$T158+7*$M158=BJ$7,$T158+8*$M158=BJ$7,$T158+9*$M158=BJ$7,$T158+10*$M158=BJ$7),$Q158*'[1]Paramètres commerce'!$D$6,0)</f>
        <v>0</v>
      </c>
      <c r="BK158" s="128">
        <f>IF(OR($T158=BK$7,$T158+$M158=BK$7,$T158+2*$M158=BK$7,$T158+3*$M158=BK$7,$T158+4*$M158=BK$7,$T158+5*$M158=BK$7,$T158+6*$M158=BK$7,$T158+7*$M158=BK$7,$T158+8*$M158=BK$7,$T158+9*$M158=BK$7,$T158+10*$M158=BK$7),$Q158*'[1]Paramètres commerce'!$D$6,0)</f>
        <v>0</v>
      </c>
      <c r="BL158" s="126">
        <f>IF(OR($T158=BL$7,$T158+$M158=BL$7,$T158+2*$M158=BL$7,$T158+3*$M158=BL$7,$T158+4*$M158=BL$7,$T158+5*$M158=BL$7,$T158+6*$M158=BL$7,$T158+7*$M158=BL$7,$T158+8*$M158=BL$7,$T158+9*$M158=BL$7,$T158+10*$M158=BL$7),$Q158*'[1]Paramètres commerce'!$D$6,0)</f>
        <v>0</v>
      </c>
      <c r="BM158" s="127">
        <f>IF(OR($T158=BM$7,$T158+$M158=BM$7,$T158+2*$M158=BM$7,$T158+3*$M158=BM$7,$T158+4*$M158=BM$7,$T158+5*$M158=BM$7,$T158+6*$M158=BM$7,$T158+7*$M158=BM$7,$T158+8*$M158=BM$7,$T158+9*$M158=BM$7,$T158+10*$M158=BM$7),$Q158*'[1]Paramètres commerce'!$D$6,0)</f>
        <v>0</v>
      </c>
      <c r="BN158" s="127">
        <f>IF(OR($T158=BN$7,$T158+$M158=BN$7,$T158+2*$M158=BN$7,$T158+3*$M158=BN$7,$T158+4*$M158=BN$7,$T158+5*$M158=BN$7,$T158+6*$M158=BN$7,$T158+7*$M158=BN$7,$T158+8*$M158=BN$7,$T158+9*$M158=BN$7,$T158+10*$M158=BN$7),$Q158*'[1]Paramètres commerce'!$D$6,0)</f>
        <v>0</v>
      </c>
      <c r="BO158" s="127">
        <f>IF(OR($T158=BO$7,$T158+$M158=BO$7,$T158+2*$M158=BO$7,$T158+3*$M158=BO$7,$T158+4*$M158=BO$7,$T158+5*$M158=BO$7,$T158+6*$M158=BO$7,$T158+7*$M158=BO$7,$T158+8*$M158=BO$7,$T158+9*$M158=BO$7,$T158+10*$M158=BO$7),$Q158*'[1]Paramètres commerce'!$D$6,0)</f>
        <v>0</v>
      </c>
      <c r="BP158" s="128">
        <f>IF(OR($T158=BP$7,$T158+$M158=BP$7,$T158+2*$M158=BP$7,$T158+3*$M158=BP$7,$T158+4*$M158=BP$7,$T158+5*$M158=BP$7,$T158+6*$M158=BP$7,$T158+7*$M158=BP$7,$T158+8*$M158=BP$7,$T158+9*$M158=BP$7,$T158+10*$M158=BP$7),$Q158*'[1]Paramètres commerce'!$D$6,0)</f>
        <v>0</v>
      </c>
      <c r="BQ158" s="126">
        <f>IF(OR($T158=BQ$7,$T158+$M158=BQ$7,$T158+2*$M158=BQ$7,$T158+3*$M158=BQ$7,$T158+4*$M158=BQ$7,$T158+5*$M158=BQ$7,$T158+6*$M158=BQ$7,$T158+7*$M158=BQ$7,$T158+8*$M158=BQ$7,$T158+9*$M158=BQ$7,$T158+10*$M158=BQ$7),$Q158*'[1]Paramètres commerce'!$D$6,0)</f>
        <v>0</v>
      </c>
      <c r="BR158" s="127">
        <f>IF(OR($T158=BR$7,$T158+$M158=BR$7,$T158+2*$M158=BR$7,$T158+3*$M158=BR$7,$T158+4*$M158=BR$7,$T158+5*$M158=BR$7,$T158+6*$M158=BR$7,$T158+7*$M158=BR$7,$T158+8*$M158=BR$7,$T158+9*$M158=BR$7,$T158+10*$M158=BR$7),$Q158*'[1]Paramètres commerce'!$D$6,0)</f>
        <v>0</v>
      </c>
      <c r="BS158" s="127">
        <f>IF(OR($T158=BS$7,$T158+$M158=BS$7,$T158+2*$M158=BS$7,$T158+3*$M158=BS$7,$T158+4*$M158=BS$7,$T158+5*$M158=BS$7,$T158+6*$M158=BS$7,$T158+7*$M158=BS$7,$T158+8*$M158=BS$7,$T158+9*$M158=BS$7,$T158+10*$M158=BS$7),$Q158*'[1]Paramètres commerce'!$D$6,0)</f>
        <v>0</v>
      </c>
      <c r="BT158" s="127">
        <f>IF(OR($T158=BT$7,$T158+$M158=BT$7,$T158+2*$M158=BT$7,$T158+3*$M158=BT$7,$T158+4*$M158=BT$7,$T158+5*$M158=BT$7,$T158+6*$M158=BT$7,$T158+7*$M158=BT$7,$T158+8*$M158=BT$7,$T158+9*$M158=BT$7,$T158+10*$M158=BT$7),$Q158*'[1]Paramètres commerce'!$D$6,0)</f>
        <v>0</v>
      </c>
      <c r="BU158" s="128">
        <f>IF(OR($T158=BU$7,$T158+$M158=BU$7,$T158+2*$M158=BU$7,$T158+3*$M158=BU$7,$T158+4*$M158=BU$7,$T158+5*$M158=BU$7,$T158+6*$M158=BU$7,$T158+7*$M158=BU$7,$T158+8*$M158=BU$7,$T158+9*$M158=BU$7,$T158+10*$M158=BU$7),$Q158*'[1]Paramètres commerce'!$D$6,0)</f>
        <v>0</v>
      </c>
      <c r="BV158" s="126">
        <f>IF(OR($T158=BV$7,$T158+$M158=BV$7,$T158+2*$M158=BV$7,$T158+3*$M158=BV$7,$T158+4*$M158=BV$7,$T158+5*$M158=BV$7,$T158+6*$M158=BV$7,$T158+7*$M158=BV$7,$T158+8*$M158=BV$7,$T158+9*$M158=BV$7,$T158+10*$M158=BV$7),$Q158*'[1]Paramètres commerce'!$D$6,0)</f>
        <v>0</v>
      </c>
      <c r="BW158" s="127">
        <f>IF(OR($T158=BW$7,$T158+$M158=BW$7,$T158+2*$M158=BW$7,$T158+3*$M158=BW$7,$T158+4*$M158=BW$7,$T158+5*$M158=BW$7,$T158+6*$M158=BW$7,$T158+7*$M158=BW$7,$T158+8*$M158=BW$7,$T158+9*$M158=BW$7,$T158+10*$M158=BW$7),$Q158*'[1]Paramètres commerce'!$D$6,0)</f>
        <v>0</v>
      </c>
      <c r="BX158" s="127">
        <f>IF(OR($T158=BX$7,$T158+$M158=BX$7,$T158+2*$M158=BX$7,$T158+3*$M158=BX$7,$T158+4*$M158=BX$7,$T158+5*$M158=BX$7,$T158+6*$M158=BX$7,$T158+7*$M158=BX$7,$T158+8*$M158=BX$7,$T158+9*$M158=BX$7,$T158+10*$M158=BX$7),$Q158*'[1]Paramètres commerce'!$D$6,0)</f>
        <v>0</v>
      </c>
      <c r="BY158" s="127">
        <f>IF(OR($T158=BY$7,$T158+$M158=BY$7,$T158+2*$M158=BY$7,$T158+3*$M158=BY$7,$T158+4*$M158=BY$7,$T158+5*$M158=BY$7,$T158+6*$M158=BY$7,$T158+7*$M158=BY$7,$T158+8*$M158=BY$7,$T158+9*$M158=BY$7,$T158+10*$M158=BY$7),$Q158*'[1]Paramètres commerce'!$D$6,0)</f>
        <v>0</v>
      </c>
      <c r="BZ158" s="128">
        <f>IF(OR($T158=BZ$7,$T158+$M158=BZ$7,$T158+2*$M158=BZ$7,$T158+3*$M158=BZ$7,$T158+4*$M158=BZ$7,$T158+5*$M158=BZ$7,$T158+6*$M158=BZ$7,$T158+7*$M158=BZ$7,$T158+8*$M158=BZ$7,$T158+9*$M158=BZ$7,$T158+10*$M158=BZ$7),$Q158*'[1]Paramètres commerce'!$D$6,0)</f>
        <v>0</v>
      </c>
      <c r="CA158" s="17"/>
    </row>
    <row r="159" spans="1:79">
      <c r="A159" s="2"/>
      <c r="B159" s="74">
        <v>152</v>
      </c>
      <c r="C159" s="115"/>
      <c r="D159" s="129"/>
      <c r="E159" s="130"/>
      <c r="F159" s="131"/>
      <c r="G159" s="132"/>
      <c r="H159" s="131"/>
      <c r="I159" s="131"/>
      <c r="J159" s="132"/>
      <c r="K159" s="113"/>
      <c r="L159" s="113"/>
      <c r="M159" s="113"/>
      <c r="N159" s="133"/>
      <c r="O159" s="112"/>
      <c r="P159" s="113"/>
      <c r="Q159" s="119">
        <f>(P159*'[1]Paramètres commerce'!$D$5+O159)*K159</f>
        <v>0</v>
      </c>
      <c r="R159" s="103">
        <f>'[1]Paramètres commerce'!$D$7</f>
        <v>5.0000000000000001E-3</v>
      </c>
      <c r="S159" s="119">
        <f>R159*Q159*'[1]Paramètres commerce'!$D$6</f>
        <v>0</v>
      </c>
      <c r="T159" s="120">
        <f t="shared" si="1"/>
        <v>2017</v>
      </c>
      <c r="U159" s="121" t="s">
        <v>38</v>
      </c>
      <c r="V159" s="122"/>
      <c r="W159" s="123"/>
      <c r="X159" s="123"/>
      <c r="Y159" s="123"/>
      <c r="Z159" s="123"/>
      <c r="AA159" s="124"/>
      <c r="AB159" s="125"/>
      <c r="AC159" s="126">
        <f>IF(OR($T159=AC$7,$T159+$M159=AC$7,$T159+2*$M159=AC$7,$T159+3*$M159=AC$7,$T159+4*$M159=AC$7,$T159+5*$M159=AC$7,$T159+6*$M159=AC$7,$T159+7*$M159=AC$7,$T159+8*$M159=AC$7,$T159+9*$M159=AC$7,$T159+10*$M159=AC$7),$Q159*'[1]Paramètres commerce'!$D$6,0)</f>
        <v>0</v>
      </c>
      <c r="AD159" s="127">
        <f>IF(OR($T159=AD$7,$T159+$M159=AD$7,$T159+2*$M159=AD$7,$T159+3*$M159=AD$7,$T159+4*$M159=AD$7,$T159+5*$M159=AD$7,$T159+6*$M159=AD$7,$T159+7*$M159=AD$7,$T159+8*$M159=AD$7,$T159+9*$M159=AD$7,$T159+10*$M159=AD$7),$Q159*'[1]Paramètres commerce'!$D$6,0)</f>
        <v>0</v>
      </c>
      <c r="AE159" s="127">
        <f>IF(OR($T159=AE$7,$T159+$M159=AE$7,$T159+2*$M159=AE$7,$T159+3*$M159=AE$7,$T159+4*$M159=AE$7,$T159+5*$M159=AE$7,$T159+6*$M159=AE$7,$T159+7*$M159=AE$7,$T159+8*$M159=AE$7,$T159+9*$M159=AE$7,$T159+10*$M159=AE$7),$Q159*'[1]Paramètres commerce'!$D$6,0)</f>
        <v>0</v>
      </c>
      <c r="AF159" s="127">
        <f>IF(OR($T159=AF$7,$T159+$M159=AF$7,$T159+2*$M159=AF$7,$T159+3*$M159=AF$7,$T159+4*$M159=AF$7,$T159+5*$M159=AF$7,$T159+6*$M159=AF$7,$T159+7*$M159=AF$7,$T159+8*$M159=AF$7,$T159+9*$M159=AF$7,$T159+10*$M159=AF$7),$Q159*'[1]Paramètres commerce'!$D$6,0)</f>
        <v>0</v>
      </c>
      <c r="AG159" s="128">
        <f>IF(OR($T159=AG$7,$T159+$M159=AG$7,$T159+2*$M159=AG$7,$T159+3*$M159=AG$7,$T159+4*$M159=AG$7,$T159+5*$M159=AG$7,$T159+6*$M159=AG$7,$T159+7*$M159=AG$7,$T159+8*$M159=AG$7,$T159+9*$M159=AG$7,$T159+10*$M159=AG$7),$Q159*'[1]Paramètres commerce'!$D$6,0)</f>
        <v>0</v>
      </c>
      <c r="AH159" s="126">
        <f>IF(OR($T159=AH$7,$T159+$M159=AH$7,$T159+2*$M159=AH$7,$T159+3*$M159=AH$7,$T159+4*$M159=AH$7,$T159+5*$M159=AH$7,$T159+6*$M159=AH$7,$T159+7*$M159=AH$7,$T159+8*$M159=AH$7,$T159+9*$M159=AH$7,$T159+10*$M159=AH$7),$Q159*'[1]Paramètres commerce'!$D$6,0)</f>
        <v>0</v>
      </c>
      <c r="AI159" s="127">
        <f>IF(OR($T159=AI$7,$T159+$M159=AI$7,$T159+2*$M159=AI$7,$T159+3*$M159=AI$7,$T159+4*$M159=AI$7,$T159+5*$M159=AI$7,$T159+6*$M159=AI$7,$T159+7*$M159=AI$7,$T159+8*$M159=AI$7,$T159+9*$M159=AI$7,$T159+10*$M159=AI$7),$Q159*'[1]Paramètres commerce'!$D$6,0)</f>
        <v>0</v>
      </c>
      <c r="AJ159" s="127">
        <f>IF(OR($T159=AJ$7,$T159+$M159=AJ$7,$T159+2*$M159=AJ$7,$T159+3*$M159=AJ$7,$T159+4*$M159=AJ$7,$T159+5*$M159=AJ$7,$T159+6*$M159=AJ$7,$T159+7*$M159=AJ$7,$T159+8*$M159=AJ$7,$T159+9*$M159=AJ$7,$T159+10*$M159=AJ$7),$Q159*'[1]Paramètres commerce'!$D$6,0)</f>
        <v>0</v>
      </c>
      <c r="AK159" s="127">
        <f>IF(OR($T159=AK$7,$T159+$M159=AK$7,$T159+2*$M159=AK$7,$T159+3*$M159=AK$7,$T159+4*$M159=AK$7,$T159+5*$M159=AK$7,$T159+6*$M159=AK$7,$T159+7*$M159=AK$7,$T159+8*$M159=AK$7,$T159+9*$M159=AK$7,$T159+10*$M159=AK$7),$Q159*'[1]Paramètres commerce'!$D$6,0)</f>
        <v>0</v>
      </c>
      <c r="AL159" s="128">
        <f>IF(OR($T159=AL$7,$T159+$M159=AL$7,$T159+2*$M159=AL$7,$T159+3*$M159=AL$7,$T159+4*$M159=AL$7,$T159+5*$M159=AL$7,$T159+6*$M159=AL$7,$T159+7*$M159=AL$7,$T159+8*$M159=AL$7,$T159+9*$M159=AL$7,$T159+10*$M159=AL$7),$Q159*'[1]Paramètres commerce'!$D$6,0)</f>
        <v>0</v>
      </c>
      <c r="AM159" s="126">
        <f>IF(OR($T159=AM$7,$T159+$M159=AM$7,$T159+2*$M159=AM$7,$T159+3*$M159=AM$7,$T159+4*$M159=AM$7,$T159+5*$M159=AM$7,$T159+6*$M159=AM$7,$T159+7*$M159=AM$7,$T159+8*$M159=AM$7,$T159+9*$M159=AM$7,$T159+10*$M159=AM$7),$Q159*'[1]Paramètres commerce'!$D$6,0)</f>
        <v>0</v>
      </c>
      <c r="AN159" s="127">
        <f>IF(OR($T159=AN$7,$T159+$M159=AN$7,$T159+2*$M159=AN$7,$T159+3*$M159=AN$7,$T159+4*$M159=AN$7,$T159+5*$M159=AN$7,$T159+6*$M159=AN$7,$T159+7*$M159=AN$7,$T159+8*$M159=AN$7,$T159+9*$M159=AN$7,$T159+10*$M159=AN$7),$Q159*'[1]Paramètres commerce'!$D$6,0)</f>
        <v>0</v>
      </c>
      <c r="AO159" s="127">
        <f>IF(OR($T159=AO$7,$T159+$M159=AO$7,$T159+2*$M159=AO$7,$T159+3*$M159=AO$7,$T159+4*$M159=AO$7,$T159+5*$M159=AO$7,$T159+6*$M159=AO$7,$T159+7*$M159=AO$7,$T159+8*$M159=AO$7,$T159+9*$M159=AO$7,$T159+10*$M159=AO$7),$Q159*'[1]Paramètres commerce'!$D$6,0)</f>
        <v>0</v>
      </c>
      <c r="AP159" s="127">
        <f>IF(OR($T159=AP$7,$T159+$M159=AP$7,$T159+2*$M159=AP$7,$T159+3*$M159=AP$7,$T159+4*$M159=AP$7,$T159+5*$M159=AP$7,$T159+6*$M159=AP$7,$T159+7*$M159=AP$7,$T159+8*$M159=AP$7,$T159+9*$M159=AP$7,$T159+10*$M159=AP$7),$Q159*'[1]Paramètres commerce'!$D$6,0)</f>
        <v>0</v>
      </c>
      <c r="AQ159" s="128">
        <f>IF(OR($T159=AQ$7,$T159+$M159=AQ$7,$T159+2*$M159=AQ$7,$T159+3*$M159=AQ$7,$T159+4*$M159=AQ$7,$T159+5*$M159=AQ$7,$T159+6*$M159=AQ$7,$T159+7*$M159=AQ$7,$T159+8*$M159=AQ$7,$T159+9*$M159=AQ$7,$T159+10*$M159=AQ$7),$Q159*'[1]Paramètres commerce'!$D$6,0)</f>
        <v>0</v>
      </c>
      <c r="AR159" s="126">
        <f>IF(OR($T159=AR$7,$T159+$M159=AR$7,$T159+2*$M159=AR$7,$T159+3*$M159=AR$7,$T159+4*$M159=AR$7,$T159+5*$M159=AR$7,$T159+6*$M159=AR$7,$T159+7*$M159=AR$7,$T159+8*$M159=AR$7,$T159+9*$M159=AR$7,$T159+10*$M159=AR$7),$Q159*'[1]Paramètres commerce'!$D$6,0)</f>
        <v>0</v>
      </c>
      <c r="AS159" s="127">
        <f>IF(OR($T159=AS$7,$T159+$M159=AS$7,$T159+2*$M159=AS$7,$T159+3*$M159=AS$7,$T159+4*$M159=AS$7,$T159+5*$M159=AS$7,$T159+6*$M159=AS$7,$T159+7*$M159=AS$7,$T159+8*$M159=AS$7,$T159+9*$M159=AS$7,$T159+10*$M159=AS$7),$Q159*'[1]Paramètres commerce'!$D$6,0)</f>
        <v>0</v>
      </c>
      <c r="AT159" s="127">
        <f>IF(OR($T159=AT$7,$T159+$M159=AT$7,$T159+2*$M159=AT$7,$T159+3*$M159=AT$7,$T159+4*$M159=AT$7,$T159+5*$M159=AT$7,$T159+6*$M159=AT$7,$T159+7*$M159=AT$7,$T159+8*$M159=AT$7,$T159+9*$M159=AT$7,$T159+10*$M159=AT$7),$Q159*'[1]Paramètres commerce'!$D$6,0)</f>
        <v>0</v>
      </c>
      <c r="AU159" s="127">
        <f>IF(OR($T159=AU$7,$T159+$M159=AU$7,$T159+2*$M159=AU$7,$T159+3*$M159=AU$7,$T159+4*$M159=AU$7,$T159+5*$M159=AU$7,$T159+6*$M159=AU$7,$T159+7*$M159=AU$7,$T159+8*$M159=AU$7,$T159+9*$M159=AU$7,$T159+10*$M159=AU$7),$Q159*'[1]Paramètres commerce'!$D$6,0)</f>
        <v>0</v>
      </c>
      <c r="AV159" s="128">
        <f>IF(OR($T159=AV$7,$T159+$M159=AV$7,$T159+2*$M159=AV$7,$T159+3*$M159=AV$7,$T159+4*$M159=AV$7,$T159+5*$M159=AV$7,$T159+6*$M159=AV$7,$T159+7*$M159=AV$7,$T159+8*$M159=AV$7,$T159+9*$M159=AV$7,$T159+10*$M159=AV$7),$Q159*'[1]Paramètres commerce'!$D$6,0)</f>
        <v>0</v>
      </c>
      <c r="AW159" s="126">
        <f>IF(OR($T159=AW$7,$T159+$M159=AW$7,$T159+2*$M159=AW$7,$T159+3*$M159=AW$7,$T159+4*$M159=AW$7,$T159+5*$M159=AW$7,$T159+6*$M159=AW$7,$T159+7*$M159=AW$7,$T159+8*$M159=AW$7,$T159+9*$M159=AW$7,$T159+10*$M159=AW$7),$Q159*'[1]Paramètres commerce'!$D$6,0)</f>
        <v>0</v>
      </c>
      <c r="AX159" s="127">
        <f>IF(OR($T159=AX$7,$T159+$M159=AX$7,$T159+2*$M159=AX$7,$T159+3*$M159=AX$7,$T159+4*$M159=AX$7,$T159+5*$M159=AX$7,$T159+6*$M159=AX$7,$T159+7*$M159=AX$7,$T159+8*$M159=AX$7,$T159+9*$M159=AX$7,$T159+10*$M159=AX$7),$Q159*'[1]Paramètres commerce'!$D$6,0)</f>
        <v>0</v>
      </c>
      <c r="AY159" s="127">
        <f>IF(OR($T159=AY$7,$T159+$M159=AY$7,$T159+2*$M159=AY$7,$T159+3*$M159=AY$7,$T159+4*$M159=AY$7,$T159+5*$M159=AY$7,$T159+6*$M159=AY$7,$T159+7*$M159=AY$7,$T159+8*$M159=AY$7,$T159+9*$M159=AY$7,$T159+10*$M159=AY$7),$Q159*'[1]Paramètres commerce'!$D$6,0)</f>
        <v>0</v>
      </c>
      <c r="AZ159" s="127">
        <f>IF(OR($T159=AZ$7,$T159+$M159=AZ$7,$T159+2*$M159=AZ$7,$T159+3*$M159=AZ$7,$T159+4*$M159=AZ$7,$T159+5*$M159=AZ$7,$T159+6*$M159=AZ$7,$T159+7*$M159=AZ$7,$T159+8*$M159=AZ$7,$T159+9*$M159=AZ$7,$T159+10*$M159=AZ$7),$Q159*'[1]Paramètres commerce'!$D$6,0)</f>
        <v>0</v>
      </c>
      <c r="BA159" s="128">
        <f>IF(OR($T159=BA$7,$T159+$M159=BA$7,$T159+2*$M159=BA$7,$T159+3*$M159=BA$7,$T159+4*$M159=BA$7,$T159+5*$M159=BA$7,$T159+6*$M159=BA$7,$T159+7*$M159=BA$7,$T159+8*$M159=BA$7,$T159+9*$M159=BA$7,$T159+10*$M159=BA$7),$Q159*'[1]Paramètres commerce'!$D$6,0)</f>
        <v>0</v>
      </c>
      <c r="BB159" s="126">
        <f>IF(OR($T159=BB$7,$T159+$M159=BB$7,$T159+2*$M159=BB$7,$T159+3*$M159=BB$7,$T159+4*$M159=BB$7,$T159+5*$M159=BB$7,$T159+6*$M159=BB$7,$T159+7*$M159=BB$7,$T159+8*$M159=BB$7,$T159+9*$M159=BB$7,$T159+10*$M159=BB$7),$Q159*'[1]Paramètres commerce'!$D$6,0)</f>
        <v>0</v>
      </c>
      <c r="BC159" s="127">
        <f>IF(OR($T159=BC$7,$T159+$M159=BC$7,$T159+2*$M159=BC$7,$T159+3*$M159=BC$7,$T159+4*$M159=BC$7,$T159+5*$M159=BC$7,$T159+6*$M159=BC$7,$T159+7*$M159=BC$7,$T159+8*$M159=BC$7,$T159+9*$M159=BC$7,$T159+10*$M159=BC$7),$Q159*'[1]Paramètres commerce'!$D$6,0)</f>
        <v>0</v>
      </c>
      <c r="BD159" s="127">
        <f>IF(OR($T159=BD$7,$T159+$M159=BD$7,$T159+2*$M159=BD$7,$T159+3*$M159=BD$7,$T159+4*$M159=BD$7,$T159+5*$M159=BD$7,$T159+6*$M159=BD$7,$T159+7*$M159=BD$7,$T159+8*$M159=BD$7,$T159+9*$M159=BD$7,$T159+10*$M159=BD$7),$Q159*'[1]Paramètres commerce'!$D$6,0)</f>
        <v>0</v>
      </c>
      <c r="BE159" s="127">
        <f>IF(OR($T159=BE$7,$T159+$M159=BE$7,$T159+2*$M159=BE$7,$T159+3*$M159=BE$7,$T159+4*$M159=BE$7,$T159+5*$M159=BE$7,$T159+6*$M159=BE$7,$T159+7*$M159=BE$7,$T159+8*$M159=BE$7,$T159+9*$M159=BE$7,$T159+10*$M159=BE$7),$Q159*'[1]Paramètres commerce'!$D$6,0)</f>
        <v>0</v>
      </c>
      <c r="BF159" s="128">
        <f>IF(OR($T159=BF$7,$T159+$M159=BF$7,$T159+2*$M159=BF$7,$T159+3*$M159=BF$7,$T159+4*$M159=BF$7,$T159+5*$M159=BF$7,$T159+6*$M159=BF$7,$T159+7*$M159=BF$7,$T159+8*$M159=BF$7,$T159+9*$M159=BF$7,$T159+10*$M159=BF$7),$Q159*'[1]Paramètres commerce'!$D$6,0)</f>
        <v>0</v>
      </c>
      <c r="BG159" s="126">
        <f>IF(OR($T159=BG$7,$T159+$M159=BG$7,$T159+2*$M159=BG$7,$T159+3*$M159=BG$7,$T159+4*$M159=BG$7,$T159+5*$M159=BG$7,$T159+6*$M159=BG$7,$T159+7*$M159=BG$7,$T159+8*$M159=BG$7,$T159+9*$M159=BG$7,$T159+10*$M159=BG$7),$Q159*'[1]Paramètres commerce'!$D$6,0)</f>
        <v>0</v>
      </c>
      <c r="BH159" s="127">
        <f>IF(OR($T159=BH$7,$T159+$M159=BH$7,$T159+2*$M159=BH$7,$T159+3*$M159=BH$7,$T159+4*$M159=BH$7,$T159+5*$M159=BH$7,$T159+6*$M159=BH$7,$T159+7*$M159=BH$7,$T159+8*$M159=BH$7,$T159+9*$M159=BH$7,$T159+10*$M159=BH$7),$Q159*'[1]Paramètres commerce'!$D$6,0)</f>
        <v>0</v>
      </c>
      <c r="BI159" s="127">
        <f>IF(OR($T159=BI$7,$T159+$M159=BI$7,$T159+2*$M159=BI$7,$T159+3*$M159=BI$7,$T159+4*$M159=BI$7,$T159+5*$M159=BI$7,$T159+6*$M159=BI$7,$T159+7*$M159=BI$7,$T159+8*$M159=BI$7,$T159+9*$M159=BI$7,$T159+10*$M159=BI$7),$Q159*'[1]Paramètres commerce'!$D$6,0)</f>
        <v>0</v>
      </c>
      <c r="BJ159" s="127">
        <f>IF(OR($T159=BJ$7,$T159+$M159=BJ$7,$T159+2*$M159=BJ$7,$T159+3*$M159=BJ$7,$T159+4*$M159=BJ$7,$T159+5*$M159=BJ$7,$T159+6*$M159=BJ$7,$T159+7*$M159=BJ$7,$T159+8*$M159=BJ$7,$T159+9*$M159=BJ$7,$T159+10*$M159=BJ$7),$Q159*'[1]Paramètres commerce'!$D$6,0)</f>
        <v>0</v>
      </c>
      <c r="BK159" s="128">
        <f>IF(OR($T159=BK$7,$T159+$M159=BK$7,$T159+2*$M159=BK$7,$T159+3*$M159=BK$7,$T159+4*$M159=BK$7,$T159+5*$M159=BK$7,$T159+6*$M159=BK$7,$T159+7*$M159=BK$7,$T159+8*$M159=BK$7,$T159+9*$M159=BK$7,$T159+10*$M159=BK$7),$Q159*'[1]Paramètres commerce'!$D$6,0)</f>
        <v>0</v>
      </c>
      <c r="BL159" s="126">
        <f>IF(OR($T159=BL$7,$T159+$M159=BL$7,$T159+2*$M159=BL$7,$T159+3*$M159=BL$7,$T159+4*$M159=BL$7,$T159+5*$M159=BL$7,$T159+6*$M159=BL$7,$T159+7*$M159=BL$7,$T159+8*$M159=BL$7,$T159+9*$M159=BL$7,$T159+10*$M159=BL$7),$Q159*'[1]Paramètres commerce'!$D$6,0)</f>
        <v>0</v>
      </c>
      <c r="BM159" s="127">
        <f>IF(OR($T159=BM$7,$T159+$M159=BM$7,$T159+2*$M159=BM$7,$T159+3*$M159=BM$7,$T159+4*$M159=BM$7,$T159+5*$M159=BM$7,$T159+6*$M159=BM$7,$T159+7*$M159=BM$7,$T159+8*$M159=BM$7,$T159+9*$M159=BM$7,$T159+10*$M159=BM$7),$Q159*'[1]Paramètres commerce'!$D$6,0)</f>
        <v>0</v>
      </c>
      <c r="BN159" s="127">
        <f>IF(OR($T159=BN$7,$T159+$M159=BN$7,$T159+2*$M159=BN$7,$T159+3*$M159=BN$7,$T159+4*$M159=BN$7,$T159+5*$M159=BN$7,$T159+6*$M159=BN$7,$T159+7*$M159=BN$7,$T159+8*$M159=BN$7,$T159+9*$M159=BN$7,$T159+10*$M159=BN$7),$Q159*'[1]Paramètres commerce'!$D$6,0)</f>
        <v>0</v>
      </c>
      <c r="BO159" s="127">
        <f>IF(OR($T159=BO$7,$T159+$M159=BO$7,$T159+2*$M159=BO$7,$T159+3*$M159=BO$7,$T159+4*$M159=BO$7,$T159+5*$M159=BO$7,$T159+6*$M159=BO$7,$T159+7*$M159=BO$7,$T159+8*$M159=BO$7,$T159+9*$M159=BO$7,$T159+10*$M159=BO$7),$Q159*'[1]Paramètres commerce'!$D$6,0)</f>
        <v>0</v>
      </c>
      <c r="BP159" s="128">
        <f>IF(OR($T159=BP$7,$T159+$M159=BP$7,$T159+2*$M159=BP$7,$T159+3*$M159=BP$7,$T159+4*$M159=BP$7,$T159+5*$M159=BP$7,$T159+6*$M159=BP$7,$T159+7*$M159=BP$7,$T159+8*$M159=BP$7,$T159+9*$M159=BP$7,$T159+10*$M159=BP$7),$Q159*'[1]Paramètres commerce'!$D$6,0)</f>
        <v>0</v>
      </c>
      <c r="BQ159" s="126">
        <f>IF(OR($T159=BQ$7,$T159+$M159=BQ$7,$T159+2*$M159=BQ$7,$T159+3*$M159=BQ$7,$T159+4*$M159=BQ$7,$T159+5*$M159=BQ$7,$T159+6*$M159=BQ$7,$T159+7*$M159=BQ$7,$T159+8*$M159=BQ$7,$T159+9*$M159=BQ$7,$T159+10*$M159=BQ$7),$Q159*'[1]Paramètres commerce'!$D$6,0)</f>
        <v>0</v>
      </c>
      <c r="BR159" s="127">
        <f>IF(OR($T159=BR$7,$T159+$M159=BR$7,$T159+2*$M159=BR$7,$T159+3*$M159=BR$7,$T159+4*$M159=BR$7,$T159+5*$M159=BR$7,$T159+6*$M159=BR$7,$T159+7*$M159=BR$7,$T159+8*$M159=BR$7,$T159+9*$M159=BR$7,$T159+10*$M159=BR$7),$Q159*'[1]Paramètres commerce'!$D$6,0)</f>
        <v>0</v>
      </c>
      <c r="BS159" s="127">
        <f>IF(OR($T159=BS$7,$T159+$M159=BS$7,$T159+2*$M159=BS$7,$T159+3*$M159=BS$7,$T159+4*$M159=BS$7,$T159+5*$M159=BS$7,$T159+6*$M159=BS$7,$T159+7*$M159=BS$7,$T159+8*$M159=BS$7,$T159+9*$M159=BS$7,$T159+10*$M159=BS$7),$Q159*'[1]Paramètres commerce'!$D$6,0)</f>
        <v>0</v>
      </c>
      <c r="BT159" s="127">
        <f>IF(OR($T159=BT$7,$T159+$M159=BT$7,$T159+2*$M159=BT$7,$T159+3*$M159=BT$7,$T159+4*$M159=BT$7,$T159+5*$M159=BT$7,$T159+6*$M159=BT$7,$T159+7*$M159=BT$7,$T159+8*$M159=BT$7,$T159+9*$M159=BT$7,$T159+10*$M159=BT$7),$Q159*'[1]Paramètres commerce'!$D$6,0)</f>
        <v>0</v>
      </c>
      <c r="BU159" s="128">
        <f>IF(OR($T159=BU$7,$T159+$M159=BU$7,$T159+2*$M159=BU$7,$T159+3*$M159=BU$7,$T159+4*$M159=BU$7,$T159+5*$M159=BU$7,$T159+6*$M159=BU$7,$T159+7*$M159=BU$7,$T159+8*$M159=BU$7,$T159+9*$M159=BU$7,$T159+10*$M159=BU$7),$Q159*'[1]Paramètres commerce'!$D$6,0)</f>
        <v>0</v>
      </c>
      <c r="BV159" s="126">
        <f>IF(OR($T159=BV$7,$T159+$M159=BV$7,$T159+2*$M159=BV$7,$T159+3*$M159=BV$7,$T159+4*$M159=BV$7,$T159+5*$M159=BV$7,$T159+6*$M159=BV$7,$T159+7*$M159=BV$7,$T159+8*$M159=BV$7,$T159+9*$M159=BV$7,$T159+10*$M159=BV$7),$Q159*'[1]Paramètres commerce'!$D$6,0)</f>
        <v>0</v>
      </c>
      <c r="BW159" s="127">
        <f>IF(OR($T159=BW$7,$T159+$M159=BW$7,$T159+2*$M159=BW$7,$T159+3*$M159=BW$7,$T159+4*$M159=BW$7,$T159+5*$M159=BW$7,$T159+6*$M159=BW$7,$T159+7*$M159=BW$7,$T159+8*$M159=BW$7,$T159+9*$M159=BW$7,$T159+10*$M159=BW$7),$Q159*'[1]Paramètres commerce'!$D$6,0)</f>
        <v>0</v>
      </c>
      <c r="BX159" s="127">
        <f>IF(OR($T159=BX$7,$T159+$M159=BX$7,$T159+2*$M159=BX$7,$T159+3*$M159=BX$7,$T159+4*$M159=BX$7,$T159+5*$M159=BX$7,$T159+6*$M159=BX$7,$T159+7*$M159=BX$7,$T159+8*$M159=BX$7,$T159+9*$M159=BX$7,$T159+10*$M159=BX$7),$Q159*'[1]Paramètres commerce'!$D$6,0)</f>
        <v>0</v>
      </c>
      <c r="BY159" s="127">
        <f>IF(OR($T159=BY$7,$T159+$M159=BY$7,$T159+2*$M159=BY$7,$T159+3*$M159=BY$7,$T159+4*$M159=BY$7,$T159+5*$M159=BY$7,$T159+6*$M159=BY$7,$T159+7*$M159=BY$7,$T159+8*$M159=BY$7,$T159+9*$M159=BY$7,$T159+10*$M159=BY$7),$Q159*'[1]Paramètres commerce'!$D$6,0)</f>
        <v>0</v>
      </c>
      <c r="BZ159" s="128">
        <f>IF(OR($T159=BZ$7,$T159+$M159=BZ$7,$T159+2*$M159=BZ$7,$T159+3*$M159=BZ$7,$T159+4*$M159=BZ$7,$T159+5*$M159=BZ$7,$T159+6*$M159=BZ$7,$T159+7*$M159=BZ$7,$T159+8*$M159=BZ$7,$T159+9*$M159=BZ$7,$T159+10*$M159=BZ$7),$Q159*'[1]Paramètres commerce'!$D$6,0)</f>
        <v>0</v>
      </c>
      <c r="CA159" s="17"/>
    </row>
    <row r="160" spans="1:79">
      <c r="A160" s="2"/>
      <c r="B160" s="74">
        <v>153</v>
      </c>
      <c r="C160" s="115"/>
      <c r="D160" s="129"/>
      <c r="E160" s="130"/>
      <c r="F160" s="131"/>
      <c r="G160" s="132"/>
      <c r="H160" s="131"/>
      <c r="I160" s="131"/>
      <c r="J160" s="132"/>
      <c r="K160" s="113"/>
      <c r="L160" s="113"/>
      <c r="M160" s="113"/>
      <c r="N160" s="133"/>
      <c r="O160" s="112"/>
      <c r="P160" s="113"/>
      <c r="Q160" s="119">
        <f>(P160*'[1]Paramètres commerce'!$D$5+O160)*K160</f>
        <v>0</v>
      </c>
      <c r="R160" s="103">
        <v>0.02</v>
      </c>
      <c r="S160" s="119">
        <f>R160*Q160*'[1]Paramètres commerce'!$D$6</f>
        <v>0</v>
      </c>
      <c r="T160" s="120">
        <f t="shared" si="1"/>
        <v>2017</v>
      </c>
      <c r="U160" s="121" t="s">
        <v>38</v>
      </c>
      <c r="V160" s="122"/>
      <c r="W160" s="123"/>
      <c r="X160" s="123"/>
      <c r="Y160" s="123"/>
      <c r="Z160" s="123"/>
      <c r="AA160" s="124"/>
      <c r="AB160" s="125"/>
      <c r="AC160" s="126">
        <f>IF(OR($T160=AC$7,$T160+$M160=AC$7,$T160+2*$M160=AC$7,$T160+3*$M160=AC$7,$T160+4*$M160=AC$7,$T160+5*$M160=AC$7,$T160+6*$M160=AC$7,$T160+7*$M160=AC$7,$T160+8*$M160=AC$7,$T160+9*$M160=AC$7,$T160+10*$M160=AC$7),$Q160*'[1]Paramètres commerce'!$D$6,0)</f>
        <v>0</v>
      </c>
      <c r="AD160" s="127">
        <f>IF(OR($T160=AD$7,$T160+$M160=AD$7,$T160+2*$M160=AD$7,$T160+3*$M160=AD$7,$T160+4*$M160=AD$7,$T160+5*$M160=AD$7,$T160+6*$M160=AD$7,$T160+7*$M160=AD$7,$T160+8*$M160=AD$7,$T160+9*$M160=AD$7,$T160+10*$M160=AD$7),$Q160*'[1]Paramètres commerce'!$D$6,0)</f>
        <v>0</v>
      </c>
      <c r="AE160" s="127">
        <f>IF(OR($T160=AE$7,$T160+$M160=AE$7,$T160+2*$M160=AE$7,$T160+3*$M160=AE$7,$T160+4*$M160=AE$7,$T160+5*$M160=AE$7,$T160+6*$M160=AE$7,$T160+7*$M160=AE$7,$T160+8*$M160=AE$7,$T160+9*$M160=AE$7,$T160+10*$M160=AE$7),$Q160*'[1]Paramètres commerce'!$D$6,0)</f>
        <v>0</v>
      </c>
      <c r="AF160" s="127">
        <f>IF(OR($T160=AF$7,$T160+$M160=AF$7,$T160+2*$M160=AF$7,$T160+3*$M160=AF$7,$T160+4*$M160=AF$7,$T160+5*$M160=AF$7,$T160+6*$M160=AF$7,$T160+7*$M160=AF$7,$T160+8*$M160=AF$7,$T160+9*$M160=AF$7,$T160+10*$M160=AF$7),$Q160*'[1]Paramètres commerce'!$D$6,0)</f>
        <v>0</v>
      </c>
      <c r="AG160" s="128">
        <f>IF(OR($T160=AG$7,$T160+$M160=AG$7,$T160+2*$M160=AG$7,$T160+3*$M160=AG$7,$T160+4*$M160=AG$7,$T160+5*$M160=AG$7,$T160+6*$M160=AG$7,$T160+7*$M160=AG$7,$T160+8*$M160=AG$7,$T160+9*$M160=AG$7,$T160+10*$M160=AG$7),$Q160*'[1]Paramètres commerce'!$D$6,0)</f>
        <v>0</v>
      </c>
      <c r="AH160" s="126">
        <f>IF(OR($T160=AH$7,$T160+$M160=AH$7,$T160+2*$M160=AH$7,$T160+3*$M160=AH$7,$T160+4*$M160=AH$7,$T160+5*$M160=AH$7,$T160+6*$M160=AH$7,$T160+7*$M160=AH$7,$T160+8*$M160=AH$7,$T160+9*$M160=AH$7,$T160+10*$M160=AH$7),$Q160*'[1]Paramètres commerce'!$D$6,0)</f>
        <v>0</v>
      </c>
      <c r="AI160" s="127">
        <f>IF(OR($T160=AI$7,$T160+$M160=AI$7,$T160+2*$M160=AI$7,$T160+3*$M160=AI$7,$T160+4*$M160=AI$7,$T160+5*$M160=AI$7,$T160+6*$M160=AI$7,$T160+7*$M160=AI$7,$T160+8*$M160=AI$7,$T160+9*$M160=AI$7,$T160+10*$M160=AI$7),$Q160*'[1]Paramètres commerce'!$D$6,0)</f>
        <v>0</v>
      </c>
      <c r="AJ160" s="127">
        <f>IF(OR($T160=AJ$7,$T160+$M160=AJ$7,$T160+2*$M160=AJ$7,$T160+3*$M160=AJ$7,$T160+4*$M160=AJ$7,$T160+5*$M160=AJ$7,$T160+6*$M160=AJ$7,$T160+7*$M160=AJ$7,$T160+8*$M160=AJ$7,$T160+9*$M160=AJ$7,$T160+10*$M160=AJ$7),$Q160*'[1]Paramètres commerce'!$D$6,0)</f>
        <v>0</v>
      </c>
      <c r="AK160" s="127">
        <f>IF(OR($T160=AK$7,$T160+$M160=AK$7,$T160+2*$M160=AK$7,$T160+3*$M160=AK$7,$T160+4*$M160=AK$7,$T160+5*$M160=AK$7,$T160+6*$M160=AK$7,$T160+7*$M160=AK$7,$T160+8*$M160=AK$7,$T160+9*$M160=AK$7,$T160+10*$M160=AK$7),$Q160*'[1]Paramètres commerce'!$D$6,0)</f>
        <v>0</v>
      </c>
      <c r="AL160" s="128">
        <f>IF(OR($T160=AL$7,$T160+$M160=AL$7,$T160+2*$M160=AL$7,$T160+3*$M160=AL$7,$T160+4*$M160=AL$7,$T160+5*$M160=AL$7,$T160+6*$M160=AL$7,$T160+7*$M160=AL$7,$T160+8*$M160=AL$7,$T160+9*$M160=AL$7,$T160+10*$M160=AL$7),$Q160*'[1]Paramètres commerce'!$D$6,0)</f>
        <v>0</v>
      </c>
      <c r="AM160" s="126">
        <f>IF(OR($T160=AM$7,$T160+$M160=AM$7,$T160+2*$M160=AM$7,$T160+3*$M160=AM$7,$T160+4*$M160=AM$7,$T160+5*$M160=AM$7,$T160+6*$M160=AM$7,$T160+7*$M160=AM$7,$T160+8*$M160=AM$7,$T160+9*$M160=AM$7,$T160+10*$M160=AM$7),$Q160*'[1]Paramètres commerce'!$D$6,0)</f>
        <v>0</v>
      </c>
      <c r="AN160" s="127">
        <f>IF(OR($T160=AN$7,$T160+$M160=AN$7,$T160+2*$M160=AN$7,$T160+3*$M160=AN$7,$T160+4*$M160=AN$7,$T160+5*$M160=AN$7,$T160+6*$M160=AN$7,$T160+7*$M160=AN$7,$T160+8*$M160=AN$7,$T160+9*$M160=AN$7,$T160+10*$M160=AN$7),$Q160*'[1]Paramètres commerce'!$D$6,0)</f>
        <v>0</v>
      </c>
      <c r="AO160" s="127">
        <f>IF(OR($T160=AO$7,$T160+$M160=AO$7,$T160+2*$M160=AO$7,$T160+3*$M160=AO$7,$T160+4*$M160=AO$7,$T160+5*$M160=AO$7,$T160+6*$M160=AO$7,$T160+7*$M160=AO$7,$T160+8*$M160=AO$7,$T160+9*$M160=AO$7,$T160+10*$M160=AO$7),$Q160*'[1]Paramètres commerce'!$D$6,0)</f>
        <v>0</v>
      </c>
      <c r="AP160" s="127">
        <f>IF(OR($T160=AP$7,$T160+$M160=AP$7,$T160+2*$M160=AP$7,$T160+3*$M160=AP$7,$T160+4*$M160=AP$7,$T160+5*$M160=AP$7,$T160+6*$M160=AP$7,$T160+7*$M160=AP$7,$T160+8*$M160=AP$7,$T160+9*$M160=AP$7,$T160+10*$M160=AP$7),$Q160*'[1]Paramètres commerce'!$D$6,0)</f>
        <v>0</v>
      </c>
      <c r="AQ160" s="128">
        <f>IF(OR($T160=AQ$7,$T160+$M160=AQ$7,$T160+2*$M160=AQ$7,$T160+3*$M160=AQ$7,$T160+4*$M160=AQ$7,$T160+5*$M160=AQ$7,$T160+6*$M160=AQ$7,$T160+7*$M160=AQ$7,$T160+8*$M160=AQ$7,$T160+9*$M160=AQ$7,$T160+10*$M160=AQ$7),$Q160*'[1]Paramètres commerce'!$D$6,0)</f>
        <v>0</v>
      </c>
      <c r="AR160" s="126">
        <f>IF(OR($T160=AR$7,$T160+$M160=AR$7,$T160+2*$M160=AR$7,$T160+3*$M160=AR$7,$T160+4*$M160=AR$7,$T160+5*$M160=AR$7,$T160+6*$M160=AR$7,$T160+7*$M160=AR$7,$T160+8*$M160=AR$7,$T160+9*$M160=AR$7,$T160+10*$M160=AR$7),$Q160*'[1]Paramètres commerce'!$D$6,0)</f>
        <v>0</v>
      </c>
      <c r="AS160" s="127">
        <f>IF(OR($T160=AS$7,$T160+$M160=AS$7,$T160+2*$M160=AS$7,$T160+3*$M160=AS$7,$T160+4*$M160=AS$7,$T160+5*$M160=AS$7,$T160+6*$M160=AS$7,$T160+7*$M160=AS$7,$T160+8*$M160=AS$7,$T160+9*$M160=AS$7,$T160+10*$M160=AS$7),$Q160*'[1]Paramètres commerce'!$D$6,0)</f>
        <v>0</v>
      </c>
      <c r="AT160" s="127">
        <f>IF(OR($T160=AT$7,$T160+$M160=AT$7,$T160+2*$M160=AT$7,$T160+3*$M160=AT$7,$T160+4*$M160=AT$7,$T160+5*$M160=AT$7,$T160+6*$M160=AT$7,$T160+7*$M160=AT$7,$T160+8*$M160=AT$7,$T160+9*$M160=AT$7,$T160+10*$M160=AT$7),$Q160*'[1]Paramètres commerce'!$D$6,0)</f>
        <v>0</v>
      </c>
      <c r="AU160" s="127">
        <f>IF(OR($T160=AU$7,$T160+$M160=AU$7,$T160+2*$M160=AU$7,$T160+3*$M160=AU$7,$T160+4*$M160=AU$7,$T160+5*$M160=AU$7,$T160+6*$M160=AU$7,$T160+7*$M160=AU$7,$T160+8*$M160=AU$7,$T160+9*$M160=AU$7,$T160+10*$M160=AU$7),$Q160*'[1]Paramètres commerce'!$D$6,0)</f>
        <v>0</v>
      </c>
      <c r="AV160" s="128">
        <f>IF(OR($T160=AV$7,$T160+$M160=AV$7,$T160+2*$M160=AV$7,$T160+3*$M160=AV$7,$T160+4*$M160=AV$7,$T160+5*$M160=AV$7,$T160+6*$M160=AV$7,$T160+7*$M160=AV$7,$T160+8*$M160=AV$7,$T160+9*$M160=AV$7,$T160+10*$M160=AV$7),$Q160*'[1]Paramètres commerce'!$D$6,0)</f>
        <v>0</v>
      </c>
      <c r="AW160" s="126">
        <f>IF(OR($T160=AW$7,$T160+$M160=AW$7,$T160+2*$M160=AW$7,$T160+3*$M160=AW$7,$T160+4*$M160=AW$7,$T160+5*$M160=AW$7,$T160+6*$M160=AW$7,$T160+7*$M160=AW$7,$T160+8*$M160=AW$7,$T160+9*$M160=AW$7,$T160+10*$M160=AW$7),$Q160*'[1]Paramètres commerce'!$D$6,0)</f>
        <v>0</v>
      </c>
      <c r="AX160" s="127">
        <f>IF(OR($T160=AX$7,$T160+$M160=AX$7,$T160+2*$M160=AX$7,$T160+3*$M160=AX$7,$T160+4*$M160=AX$7,$T160+5*$M160=AX$7,$T160+6*$M160=AX$7,$T160+7*$M160=AX$7,$T160+8*$M160=AX$7,$T160+9*$M160=AX$7,$T160+10*$M160=AX$7),$Q160*'[1]Paramètres commerce'!$D$6,0)</f>
        <v>0</v>
      </c>
      <c r="AY160" s="127">
        <f>IF(OR($T160=AY$7,$T160+$M160=AY$7,$T160+2*$M160=AY$7,$T160+3*$M160=AY$7,$T160+4*$M160=AY$7,$T160+5*$M160=AY$7,$T160+6*$M160=AY$7,$T160+7*$M160=AY$7,$T160+8*$M160=AY$7,$T160+9*$M160=AY$7,$T160+10*$M160=AY$7),$Q160*'[1]Paramètres commerce'!$D$6,0)</f>
        <v>0</v>
      </c>
      <c r="AZ160" s="127">
        <f>IF(OR($T160=AZ$7,$T160+$M160=AZ$7,$T160+2*$M160=AZ$7,$T160+3*$M160=AZ$7,$T160+4*$M160=AZ$7,$T160+5*$M160=AZ$7,$T160+6*$M160=AZ$7,$T160+7*$M160=AZ$7,$T160+8*$M160=AZ$7,$T160+9*$M160=AZ$7,$T160+10*$M160=AZ$7),$Q160*'[1]Paramètres commerce'!$D$6,0)</f>
        <v>0</v>
      </c>
      <c r="BA160" s="128">
        <f>IF(OR($T160=BA$7,$T160+$M160=BA$7,$T160+2*$M160=BA$7,$T160+3*$M160=BA$7,$T160+4*$M160=BA$7,$T160+5*$M160=BA$7,$T160+6*$M160=BA$7,$T160+7*$M160=BA$7,$T160+8*$M160=BA$7,$T160+9*$M160=BA$7,$T160+10*$M160=BA$7),$Q160*'[1]Paramètres commerce'!$D$6,0)</f>
        <v>0</v>
      </c>
      <c r="BB160" s="126">
        <f>IF(OR($T160=BB$7,$T160+$M160=BB$7,$T160+2*$M160=BB$7,$T160+3*$M160=BB$7,$T160+4*$M160=BB$7,$T160+5*$M160=BB$7,$T160+6*$M160=BB$7,$T160+7*$M160=BB$7,$T160+8*$M160=BB$7,$T160+9*$M160=BB$7,$T160+10*$M160=BB$7),$Q160*'[1]Paramètres commerce'!$D$6,0)</f>
        <v>0</v>
      </c>
      <c r="BC160" s="127">
        <f>IF(OR($T160=BC$7,$T160+$M160=BC$7,$T160+2*$M160=BC$7,$T160+3*$M160=BC$7,$T160+4*$M160=BC$7,$T160+5*$M160=BC$7,$T160+6*$M160=BC$7,$T160+7*$M160=BC$7,$T160+8*$M160=BC$7,$T160+9*$M160=BC$7,$T160+10*$M160=BC$7),$Q160*'[1]Paramètres commerce'!$D$6,0)</f>
        <v>0</v>
      </c>
      <c r="BD160" s="127">
        <f>IF(OR($T160=BD$7,$T160+$M160=BD$7,$T160+2*$M160=BD$7,$T160+3*$M160=BD$7,$T160+4*$M160=BD$7,$T160+5*$M160=BD$7,$T160+6*$M160=BD$7,$T160+7*$M160=BD$7,$T160+8*$M160=BD$7,$T160+9*$M160=BD$7,$T160+10*$M160=BD$7),$Q160*'[1]Paramètres commerce'!$D$6,0)</f>
        <v>0</v>
      </c>
      <c r="BE160" s="127">
        <f>IF(OR($T160=BE$7,$T160+$M160=BE$7,$T160+2*$M160=BE$7,$T160+3*$M160=BE$7,$T160+4*$M160=BE$7,$T160+5*$M160=BE$7,$T160+6*$M160=BE$7,$T160+7*$M160=BE$7,$T160+8*$M160=BE$7,$T160+9*$M160=BE$7,$T160+10*$M160=BE$7),$Q160*'[1]Paramètres commerce'!$D$6,0)</f>
        <v>0</v>
      </c>
      <c r="BF160" s="128">
        <f>IF(OR($T160=BF$7,$T160+$M160=BF$7,$T160+2*$M160=BF$7,$T160+3*$M160=BF$7,$T160+4*$M160=BF$7,$T160+5*$M160=BF$7,$T160+6*$M160=BF$7,$T160+7*$M160=BF$7,$T160+8*$M160=BF$7,$T160+9*$M160=BF$7,$T160+10*$M160=BF$7),$Q160*'[1]Paramètres commerce'!$D$6,0)</f>
        <v>0</v>
      </c>
      <c r="BG160" s="126">
        <f>IF(OR($T160=BG$7,$T160+$M160=BG$7,$T160+2*$M160=BG$7,$T160+3*$M160=BG$7,$T160+4*$M160=BG$7,$T160+5*$M160=BG$7,$T160+6*$M160=BG$7,$T160+7*$M160=BG$7,$T160+8*$M160=BG$7,$T160+9*$M160=BG$7,$T160+10*$M160=BG$7),$Q160*'[1]Paramètres commerce'!$D$6,0)</f>
        <v>0</v>
      </c>
      <c r="BH160" s="127">
        <f>IF(OR($T160=BH$7,$T160+$M160=BH$7,$T160+2*$M160=BH$7,$T160+3*$M160=BH$7,$T160+4*$M160=BH$7,$T160+5*$M160=BH$7,$T160+6*$M160=BH$7,$T160+7*$M160=BH$7,$T160+8*$M160=BH$7,$T160+9*$M160=BH$7,$T160+10*$M160=BH$7),$Q160*'[1]Paramètres commerce'!$D$6,0)</f>
        <v>0</v>
      </c>
      <c r="BI160" s="127">
        <f>IF(OR($T160=BI$7,$T160+$M160=BI$7,$T160+2*$M160=BI$7,$T160+3*$M160=BI$7,$T160+4*$M160=BI$7,$T160+5*$M160=BI$7,$T160+6*$M160=BI$7,$T160+7*$M160=BI$7,$T160+8*$M160=BI$7,$T160+9*$M160=BI$7,$T160+10*$M160=BI$7),$Q160*'[1]Paramètres commerce'!$D$6,0)</f>
        <v>0</v>
      </c>
      <c r="BJ160" s="127">
        <f>IF(OR($T160=BJ$7,$T160+$M160=BJ$7,$T160+2*$M160=BJ$7,$T160+3*$M160=BJ$7,$T160+4*$M160=BJ$7,$T160+5*$M160=BJ$7,$T160+6*$M160=BJ$7,$T160+7*$M160=BJ$7,$T160+8*$M160=BJ$7,$T160+9*$M160=BJ$7,$T160+10*$M160=BJ$7),$Q160*'[1]Paramètres commerce'!$D$6,0)</f>
        <v>0</v>
      </c>
      <c r="BK160" s="128">
        <f>IF(OR($T160=BK$7,$T160+$M160=BK$7,$T160+2*$M160=BK$7,$T160+3*$M160=BK$7,$T160+4*$M160=BK$7,$T160+5*$M160=BK$7,$T160+6*$M160=BK$7,$T160+7*$M160=BK$7,$T160+8*$M160=BK$7,$T160+9*$M160=BK$7,$T160+10*$M160=BK$7),$Q160*'[1]Paramètres commerce'!$D$6,0)</f>
        <v>0</v>
      </c>
      <c r="BL160" s="126">
        <f>IF(OR($T160=BL$7,$T160+$M160=BL$7,$T160+2*$M160=BL$7,$T160+3*$M160=BL$7,$T160+4*$M160=BL$7,$T160+5*$M160=BL$7,$T160+6*$M160=BL$7,$T160+7*$M160=BL$7,$T160+8*$M160=BL$7,$T160+9*$M160=BL$7,$T160+10*$M160=BL$7),$Q160*'[1]Paramètres commerce'!$D$6,0)</f>
        <v>0</v>
      </c>
      <c r="BM160" s="127">
        <f>IF(OR($T160=BM$7,$T160+$M160=BM$7,$T160+2*$M160=BM$7,$T160+3*$M160=BM$7,$T160+4*$M160=BM$7,$T160+5*$M160=BM$7,$T160+6*$M160=BM$7,$T160+7*$M160=BM$7,$T160+8*$M160=BM$7,$T160+9*$M160=BM$7,$T160+10*$M160=BM$7),$Q160*'[1]Paramètres commerce'!$D$6,0)</f>
        <v>0</v>
      </c>
      <c r="BN160" s="127">
        <f>IF(OR($T160=BN$7,$T160+$M160=BN$7,$T160+2*$M160=BN$7,$T160+3*$M160=BN$7,$T160+4*$M160=BN$7,$T160+5*$M160=BN$7,$T160+6*$M160=BN$7,$T160+7*$M160=BN$7,$T160+8*$M160=BN$7,$T160+9*$M160=BN$7,$T160+10*$M160=BN$7),$Q160*'[1]Paramètres commerce'!$D$6,0)</f>
        <v>0</v>
      </c>
      <c r="BO160" s="127">
        <f>IF(OR($T160=BO$7,$T160+$M160=BO$7,$T160+2*$M160=BO$7,$T160+3*$M160=BO$7,$T160+4*$M160=BO$7,$T160+5*$M160=BO$7,$T160+6*$M160=BO$7,$T160+7*$M160=BO$7,$T160+8*$M160=BO$7,$T160+9*$M160=BO$7,$T160+10*$M160=BO$7),$Q160*'[1]Paramètres commerce'!$D$6,0)</f>
        <v>0</v>
      </c>
      <c r="BP160" s="128">
        <f>IF(OR($T160=BP$7,$T160+$M160=BP$7,$T160+2*$M160=BP$7,$T160+3*$M160=BP$7,$T160+4*$M160=BP$7,$T160+5*$M160=BP$7,$T160+6*$M160=BP$7,$T160+7*$M160=BP$7,$T160+8*$M160=BP$7,$T160+9*$M160=BP$7,$T160+10*$M160=BP$7),$Q160*'[1]Paramètres commerce'!$D$6,0)</f>
        <v>0</v>
      </c>
      <c r="BQ160" s="126">
        <f>IF(OR($T160=BQ$7,$T160+$M160=BQ$7,$T160+2*$M160=BQ$7,$T160+3*$M160=BQ$7,$T160+4*$M160=BQ$7,$T160+5*$M160=BQ$7,$T160+6*$M160=BQ$7,$T160+7*$M160=BQ$7,$T160+8*$M160=BQ$7,$T160+9*$M160=BQ$7,$T160+10*$M160=BQ$7),$Q160*'[1]Paramètres commerce'!$D$6,0)</f>
        <v>0</v>
      </c>
      <c r="BR160" s="127">
        <f>IF(OR($T160=BR$7,$T160+$M160=BR$7,$T160+2*$M160=BR$7,$T160+3*$M160=BR$7,$T160+4*$M160=BR$7,$T160+5*$M160=BR$7,$T160+6*$M160=BR$7,$T160+7*$M160=BR$7,$T160+8*$M160=BR$7,$T160+9*$M160=BR$7,$T160+10*$M160=BR$7),$Q160*'[1]Paramètres commerce'!$D$6,0)</f>
        <v>0</v>
      </c>
      <c r="BS160" s="127">
        <f>IF(OR($T160=BS$7,$T160+$M160=BS$7,$T160+2*$M160=BS$7,$T160+3*$M160=BS$7,$T160+4*$M160=BS$7,$T160+5*$M160=BS$7,$T160+6*$M160=BS$7,$T160+7*$M160=BS$7,$T160+8*$M160=BS$7,$T160+9*$M160=BS$7,$T160+10*$M160=BS$7),$Q160*'[1]Paramètres commerce'!$D$6,0)</f>
        <v>0</v>
      </c>
      <c r="BT160" s="127">
        <f>IF(OR($T160=BT$7,$T160+$M160=BT$7,$T160+2*$M160=BT$7,$T160+3*$M160=BT$7,$T160+4*$M160=BT$7,$T160+5*$M160=BT$7,$T160+6*$M160=BT$7,$T160+7*$M160=BT$7,$T160+8*$M160=BT$7,$T160+9*$M160=BT$7,$T160+10*$M160=BT$7),$Q160*'[1]Paramètres commerce'!$D$6,0)</f>
        <v>0</v>
      </c>
      <c r="BU160" s="128">
        <f>IF(OR($T160=BU$7,$T160+$M160=BU$7,$T160+2*$M160=BU$7,$T160+3*$M160=BU$7,$T160+4*$M160=BU$7,$T160+5*$M160=BU$7,$T160+6*$M160=BU$7,$T160+7*$M160=BU$7,$T160+8*$M160=BU$7,$T160+9*$M160=BU$7,$T160+10*$M160=BU$7),$Q160*'[1]Paramètres commerce'!$D$6,0)</f>
        <v>0</v>
      </c>
      <c r="BV160" s="126">
        <f>IF(OR($T160=BV$7,$T160+$M160=BV$7,$T160+2*$M160=BV$7,$T160+3*$M160=BV$7,$T160+4*$M160=BV$7,$T160+5*$M160=BV$7,$T160+6*$M160=BV$7,$T160+7*$M160=BV$7,$T160+8*$M160=BV$7,$T160+9*$M160=BV$7,$T160+10*$M160=BV$7),$Q160*'[1]Paramètres commerce'!$D$6,0)</f>
        <v>0</v>
      </c>
      <c r="BW160" s="127">
        <f>IF(OR($T160=BW$7,$T160+$M160=BW$7,$T160+2*$M160=BW$7,$T160+3*$M160=BW$7,$T160+4*$M160=BW$7,$T160+5*$M160=BW$7,$T160+6*$M160=BW$7,$T160+7*$M160=BW$7,$T160+8*$M160=BW$7,$T160+9*$M160=BW$7,$T160+10*$M160=BW$7),$Q160*'[1]Paramètres commerce'!$D$6,0)</f>
        <v>0</v>
      </c>
      <c r="BX160" s="127">
        <f>IF(OR($T160=BX$7,$T160+$M160=BX$7,$T160+2*$M160=BX$7,$T160+3*$M160=BX$7,$T160+4*$M160=BX$7,$T160+5*$M160=BX$7,$T160+6*$M160=BX$7,$T160+7*$M160=BX$7,$T160+8*$M160=BX$7,$T160+9*$M160=BX$7,$T160+10*$M160=BX$7),$Q160*'[1]Paramètres commerce'!$D$6,0)</f>
        <v>0</v>
      </c>
      <c r="BY160" s="127">
        <f>IF(OR($T160=BY$7,$T160+$M160=BY$7,$T160+2*$M160=BY$7,$T160+3*$M160=BY$7,$T160+4*$M160=BY$7,$T160+5*$M160=BY$7,$T160+6*$M160=BY$7,$T160+7*$M160=BY$7,$T160+8*$M160=BY$7,$T160+9*$M160=BY$7,$T160+10*$M160=BY$7),$Q160*'[1]Paramètres commerce'!$D$6,0)</f>
        <v>0</v>
      </c>
      <c r="BZ160" s="128">
        <f>IF(OR($T160=BZ$7,$T160+$M160=BZ$7,$T160+2*$M160=BZ$7,$T160+3*$M160=BZ$7,$T160+4*$M160=BZ$7,$T160+5*$M160=BZ$7,$T160+6*$M160=BZ$7,$T160+7*$M160=BZ$7,$T160+8*$M160=BZ$7,$T160+9*$M160=BZ$7,$T160+10*$M160=BZ$7),$Q160*'[1]Paramètres commerce'!$D$6,0)</f>
        <v>0</v>
      </c>
      <c r="CA160" s="17"/>
    </row>
    <row r="161" spans="1:79">
      <c r="A161" s="2"/>
      <c r="B161" s="74">
        <v>154</v>
      </c>
      <c r="C161" s="115"/>
      <c r="D161" s="129"/>
      <c r="E161" s="130"/>
      <c r="F161" s="131"/>
      <c r="G161" s="132"/>
      <c r="H161" s="131"/>
      <c r="I161" s="131"/>
      <c r="J161" s="132"/>
      <c r="K161" s="113"/>
      <c r="L161" s="113"/>
      <c r="M161" s="113"/>
      <c r="N161" s="133"/>
      <c r="O161" s="112"/>
      <c r="P161" s="113"/>
      <c r="Q161" s="119">
        <f>(P161*'[1]Paramètres commerce'!$D$5+O161)*K161</f>
        <v>0</v>
      </c>
      <c r="R161" s="103">
        <v>0.02</v>
      </c>
      <c r="S161" s="119">
        <f>R161*Q161*'[1]Paramètres commerce'!$D$6</f>
        <v>0</v>
      </c>
      <c r="T161" s="120">
        <f t="shared" si="1"/>
        <v>2017</v>
      </c>
      <c r="U161" s="121" t="s">
        <v>38</v>
      </c>
      <c r="V161" s="122"/>
      <c r="W161" s="123"/>
      <c r="X161" s="123"/>
      <c r="Y161" s="123"/>
      <c r="Z161" s="123"/>
      <c r="AA161" s="124"/>
      <c r="AB161" s="125"/>
      <c r="AC161" s="126">
        <f>IF(OR($T161=AC$7,$T161+$M161=AC$7,$T161+2*$M161=AC$7,$T161+3*$M161=AC$7,$T161+4*$M161=AC$7,$T161+5*$M161=AC$7,$T161+6*$M161=AC$7,$T161+7*$M161=AC$7,$T161+8*$M161=AC$7,$T161+9*$M161=AC$7,$T161+10*$M161=AC$7),$Q161*'[1]Paramètres commerce'!$D$6,0)</f>
        <v>0</v>
      </c>
      <c r="AD161" s="127">
        <f>IF(OR($T161=AD$7,$T161+$M161=AD$7,$T161+2*$M161=AD$7,$T161+3*$M161=AD$7,$T161+4*$M161=AD$7,$T161+5*$M161=AD$7,$T161+6*$M161=AD$7,$T161+7*$M161=AD$7,$T161+8*$M161=AD$7,$T161+9*$M161=AD$7,$T161+10*$M161=AD$7),$Q161*'[1]Paramètres commerce'!$D$6,0)</f>
        <v>0</v>
      </c>
      <c r="AE161" s="127">
        <f>IF(OR($T161=AE$7,$T161+$M161=AE$7,$T161+2*$M161=AE$7,$T161+3*$M161=AE$7,$T161+4*$M161=AE$7,$T161+5*$M161=AE$7,$T161+6*$M161=AE$7,$T161+7*$M161=AE$7,$T161+8*$M161=AE$7,$T161+9*$M161=AE$7,$T161+10*$M161=AE$7),$Q161*'[1]Paramètres commerce'!$D$6,0)</f>
        <v>0</v>
      </c>
      <c r="AF161" s="127">
        <f>IF(OR($T161=AF$7,$T161+$M161=AF$7,$T161+2*$M161=AF$7,$T161+3*$M161=AF$7,$T161+4*$M161=AF$7,$T161+5*$M161=AF$7,$T161+6*$M161=AF$7,$T161+7*$M161=AF$7,$T161+8*$M161=AF$7,$T161+9*$M161=AF$7,$T161+10*$M161=AF$7),$Q161*'[1]Paramètres commerce'!$D$6,0)</f>
        <v>0</v>
      </c>
      <c r="AG161" s="128">
        <f>IF(OR($T161=AG$7,$T161+$M161=AG$7,$T161+2*$M161=AG$7,$T161+3*$M161=AG$7,$T161+4*$M161=AG$7,$T161+5*$M161=AG$7,$T161+6*$M161=AG$7,$T161+7*$M161=AG$7,$T161+8*$M161=AG$7,$T161+9*$M161=AG$7,$T161+10*$M161=AG$7),$Q161*'[1]Paramètres commerce'!$D$6,0)</f>
        <v>0</v>
      </c>
      <c r="AH161" s="126">
        <f>IF(OR($T161=AH$7,$T161+$M161=AH$7,$T161+2*$M161=AH$7,$T161+3*$M161=AH$7,$T161+4*$M161=AH$7,$T161+5*$M161=AH$7,$T161+6*$M161=AH$7,$T161+7*$M161=AH$7,$T161+8*$M161=AH$7,$T161+9*$M161=AH$7,$T161+10*$M161=AH$7),$Q161*'[1]Paramètres commerce'!$D$6,0)</f>
        <v>0</v>
      </c>
      <c r="AI161" s="127">
        <f>IF(OR($T161=AI$7,$T161+$M161=AI$7,$T161+2*$M161=AI$7,$T161+3*$M161=AI$7,$T161+4*$M161=AI$7,$T161+5*$M161=AI$7,$T161+6*$M161=AI$7,$T161+7*$M161=AI$7,$T161+8*$M161=AI$7,$T161+9*$M161=AI$7,$T161+10*$M161=AI$7),$Q161*'[1]Paramètres commerce'!$D$6,0)</f>
        <v>0</v>
      </c>
      <c r="AJ161" s="127">
        <f>IF(OR($T161=AJ$7,$T161+$M161=AJ$7,$T161+2*$M161=AJ$7,$T161+3*$M161=AJ$7,$T161+4*$M161=AJ$7,$T161+5*$M161=AJ$7,$T161+6*$M161=AJ$7,$T161+7*$M161=AJ$7,$T161+8*$M161=AJ$7,$T161+9*$M161=AJ$7,$T161+10*$M161=AJ$7),$Q161*'[1]Paramètres commerce'!$D$6,0)</f>
        <v>0</v>
      </c>
      <c r="AK161" s="127">
        <f>IF(OR($T161=AK$7,$T161+$M161=AK$7,$T161+2*$M161=AK$7,$T161+3*$M161=AK$7,$T161+4*$M161=AK$7,$T161+5*$M161=AK$7,$T161+6*$M161=AK$7,$T161+7*$M161=AK$7,$T161+8*$M161=AK$7,$T161+9*$M161=AK$7,$T161+10*$M161=AK$7),$Q161*'[1]Paramètres commerce'!$D$6,0)</f>
        <v>0</v>
      </c>
      <c r="AL161" s="128">
        <f>IF(OR($T161=AL$7,$T161+$M161=AL$7,$T161+2*$M161=AL$7,$T161+3*$M161=AL$7,$T161+4*$M161=AL$7,$T161+5*$M161=AL$7,$T161+6*$M161=AL$7,$T161+7*$M161=AL$7,$T161+8*$M161=AL$7,$T161+9*$M161=AL$7,$T161+10*$M161=AL$7),$Q161*'[1]Paramètres commerce'!$D$6,0)</f>
        <v>0</v>
      </c>
      <c r="AM161" s="126">
        <f>IF(OR($T161=AM$7,$T161+$M161=AM$7,$T161+2*$M161=AM$7,$T161+3*$M161=AM$7,$T161+4*$M161=AM$7,$T161+5*$M161=AM$7,$T161+6*$M161=AM$7,$T161+7*$M161=AM$7,$T161+8*$M161=AM$7,$T161+9*$M161=AM$7,$T161+10*$M161=AM$7),$Q161*'[1]Paramètres commerce'!$D$6,0)</f>
        <v>0</v>
      </c>
      <c r="AN161" s="127">
        <f>IF(OR($T161=AN$7,$T161+$M161=AN$7,$T161+2*$M161=AN$7,$T161+3*$M161=AN$7,$T161+4*$M161=AN$7,$T161+5*$M161=AN$7,$T161+6*$M161=AN$7,$T161+7*$M161=AN$7,$T161+8*$M161=AN$7,$T161+9*$M161=AN$7,$T161+10*$M161=AN$7),$Q161*'[1]Paramètres commerce'!$D$6,0)</f>
        <v>0</v>
      </c>
      <c r="AO161" s="127">
        <f>IF(OR($T161=AO$7,$T161+$M161=AO$7,$T161+2*$M161=AO$7,$T161+3*$M161=AO$7,$T161+4*$M161=AO$7,$T161+5*$M161=AO$7,$T161+6*$M161=AO$7,$T161+7*$M161=AO$7,$T161+8*$M161=AO$7,$T161+9*$M161=AO$7,$T161+10*$M161=AO$7),$Q161*'[1]Paramètres commerce'!$D$6,0)</f>
        <v>0</v>
      </c>
      <c r="AP161" s="127">
        <f>IF(OR($T161=AP$7,$T161+$M161=AP$7,$T161+2*$M161=AP$7,$T161+3*$M161=AP$7,$T161+4*$M161=AP$7,$T161+5*$M161=AP$7,$T161+6*$M161=AP$7,$T161+7*$M161=AP$7,$T161+8*$M161=AP$7,$T161+9*$M161=AP$7,$T161+10*$M161=AP$7),$Q161*'[1]Paramètres commerce'!$D$6,0)</f>
        <v>0</v>
      </c>
      <c r="AQ161" s="128">
        <f>IF(OR($T161=AQ$7,$T161+$M161=AQ$7,$T161+2*$M161=AQ$7,$T161+3*$M161=AQ$7,$T161+4*$M161=AQ$7,$T161+5*$M161=AQ$7,$T161+6*$M161=AQ$7,$T161+7*$M161=AQ$7,$T161+8*$M161=AQ$7,$T161+9*$M161=AQ$7,$T161+10*$M161=AQ$7),$Q161*'[1]Paramètres commerce'!$D$6,0)</f>
        <v>0</v>
      </c>
      <c r="AR161" s="126">
        <f>IF(OR($T161=AR$7,$T161+$M161=AR$7,$T161+2*$M161=AR$7,$T161+3*$M161=AR$7,$T161+4*$M161=AR$7,$T161+5*$M161=AR$7,$T161+6*$M161=AR$7,$T161+7*$M161=AR$7,$T161+8*$M161=AR$7,$T161+9*$M161=AR$7,$T161+10*$M161=AR$7),$Q161*'[1]Paramètres commerce'!$D$6,0)</f>
        <v>0</v>
      </c>
      <c r="AS161" s="127">
        <f>IF(OR($T161=AS$7,$T161+$M161=AS$7,$T161+2*$M161=AS$7,$T161+3*$M161=AS$7,$T161+4*$M161=AS$7,$T161+5*$M161=AS$7,$T161+6*$M161=AS$7,$T161+7*$M161=AS$7,$T161+8*$M161=AS$7,$T161+9*$M161=AS$7,$T161+10*$M161=AS$7),$Q161*'[1]Paramètres commerce'!$D$6,0)</f>
        <v>0</v>
      </c>
      <c r="AT161" s="127">
        <f>IF(OR($T161=AT$7,$T161+$M161=AT$7,$T161+2*$M161=AT$7,$T161+3*$M161=AT$7,$T161+4*$M161=AT$7,$T161+5*$M161=AT$7,$T161+6*$M161=AT$7,$T161+7*$M161=AT$7,$T161+8*$M161=AT$7,$T161+9*$M161=AT$7,$T161+10*$M161=AT$7),$Q161*'[1]Paramètres commerce'!$D$6,0)</f>
        <v>0</v>
      </c>
      <c r="AU161" s="127">
        <f>IF(OR($T161=AU$7,$T161+$M161=AU$7,$T161+2*$M161=AU$7,$T161+3*$M161=AU$7,$T161+4*$M161=AU$7,$T161+5*$M161=AU$7,$T161+6*$M161=AU$7,$T161+7*$M161=AU$7,$T161+8*$M161=AU$7,$T161+9*$M161=AU$7,$T161+10*$M161=AU$7),$Q161*'[1]Paramètres commerce'!$D$6,0)</f>
        <v>0</v>
      </c>
      <c r="AV161" s="128">
        <f>IF(OR($T161=AV$7,$T161+$M161=AV$7,$T161+2*$M161=AV$7,$T161+3*$M161=AV$7,$T161+4*$M161=AV$7,$T161+5*$M161=AV$7,$T161+6*$M161=AV$7,$T161+7*$M161=AV$7,$T161+8*$M161=AV$7,$T161+9*$M161=AV$7,$T161+10*$M161=AV$7),$Q161*'[1]Paramètres commerce'!$D$6,0)</f>
        <v>0</v>
      </c>
      <c r="AW161" s="126">
        <f>IF(OR($T161=AW$7,$T161+$M161=AW$7,$T161+2*$M161=AW$7,$T161+3*$M161=AW$7,$T161+4*$M161=AW$7,$T161+5*$M161=AW$7,$T161+6*$M161=AW$7,$T161+7*$M161=AW$7,$T161+8*$M161=AW$7,$T161+9*$M161=AW$7,$T161+10*$M161=AW$7),$Q161*'[1]Paramètres commerce'!$D$6,0)</f>
        <v>0</v>
      </c>
      <c r="AX161" s="127">
        <f>IF(OR($T161=AX$7,$T161+$M161=AX$7,$T161+2*$M161=AX$7,$T161+3*$M161=AX$7,$T161+4*$M161=AX$7,$T161+5*$M161=AX$7,$T161+6*$M161=AX$7,$T161+7*$M161=AX$7,$T161+8*$M161=AX$7,$T161+9*$M161=AX$7,$T161+10*$M161=AX$7),$Q161*'[1]Paramètres commerce'!$D$6,0)</f>
        <v>0</v>
      </c>
      <c r="AY161" s="127">
        <f>IF(OR($T161=AY$7,$T161+$M161=AY$7,$T161+2*$M161=AY$7,$T161+3*$M161=AY$7,$T161+4*$M161=AY$7,$T161+5*$M161=AY$7,$T161+6*$M161=AY$7,$T161+7*$M161=AY$7,$T161+8*$M161=AY$7,$T161+9*$M161=AY$7,$T161+10*$M161=AY$7),$Q161*'[1]Paramètres commerce'!$D$6,0)</f>
        <v>0</v>
      </c>
      <c r="AZ161" s="127">
        <f>IF(OR($T161=AZ$7,$T161+$M161=AZ$7,$T161+2*$M161=AZ$7,$T161+3*$M161=AZ$7,$T161+4*$M161=AZ$7,$T161+5*$M161=AZ$7,$T161+6*$M161=AZ$7,$T161+7*$M161=AZ$7,$T161+8*$M161=AZ$7,$T161+9*$M161=AZ$7,$T161+10*$M161=AZ$7),$Q161*'[1]Paramètres commerce'!$D$6,0)</f>
        <v>0</v>
      </c>
      <c r="BA161" s="128">
        <f>IF(OR($T161=BA$7,$T161+$M161=BA$7,$T161+2*$M161=BA$7,$T161+3*$M161=BA$7,$T161+4*$M161=BA$7,$T161+5*$M161=BA$7,$T161+6*$M161=BA$7,$T161+7*$M161=BA$7,$T161+8*$M161=BA$7,$T161+9*$M161=BA$7,$T161+10*$M161=BA$7),$Q161*'[1]Paramètres commerce'!$D$6,0)</f>
        <v>0</v>
      </c>
      <c r="BB161" s="126">
        <f>IF(OR($T161=BB$7,$T161+$M161=BB$7,$T161+2*$M161=BB$7,$T161+3*$M161=BB$7,$T161+4*$M161=BB$7,$T161+5*$M161=BB$7,$T161+6*$M161=BB$7,$T161+7*$M161=BB$7,$T161+8*$M161=BB$7,$T161+9*$M161=BB$7,$T161+10*$M161=BB$7),$Q161*'[1]Paramètres commerce'!$D$6,0)</f>
        <v>0</v>
      </c>
      <c r="BC161" s="127">
        <f>IF(OR($T161=BC$7,$T161+$M161=BC$7,$T161+2*$M161=BC$7,$T161+3*$M161=BC$7,$T161+4*$M161=BC$7,$T161+5*$M161=BC$7,$T161+6*$M161=BC$7,$T161+7*$M161=BC$7,$T161+8*$M161=BC$7,$T161+9*$M161=BC$7,$T161+10*$M161=BC$7),$Q161*'[1]Paramètres commerce'!$D$6,0)</f>
        <v>0</v>
      </c>
      <c r="BD161" s="127">
        <f>IF(OR($T161=BD$7,$T161+$M161=BD$7,$T161+2*$M161=BD$7,$T161+3*$M161=BD$7,$T161+4*$M161=BD$7,$T161+5*$M161=BD$7,$T161+6*$M161=BD$7,$T161+7*$M161=BD$7,$T161+8*$M161=BD$7,$T161+9*$M161=BD$7,$T161+10*$M161=BD$7),$Q161*'[1]Paramètres commerce'!$D$6,0)</f>
        <v>0</v>
      </c>
      <c r="BE161" s="127">
        <f>IF(OR($T161=BE$7,$T161+$M161=BE$7,$T161+2*$M161=BE$7,$T161+3*$M161=BE$7,$T161+4*$M161=BE$7,$T161+5*$M161=BE$7,$T161+6*$M161=BE$7,$T161+7*$M161=BE$7,$T161+8*$M161=BE$7,$T161+9*$M161=BE$7,$T161+10*$M161=BE$7),$Q161*'[1]Paramètres commerce'!$D$6,0)</f>
        <v>0</v>
      </c>
      <c r="BF161" s="128">
        <f>IF(OR($T161=BF$7,$T161+$M161=BF$7,$T161+2*$M161=BF$7,$T161+3*$M161=BF$7,$T161+4*$M161=BF$7,$T161+5*$M161=BF$7,$T161+6*$M161=BF$7,$T161+7*$M161=BF$7,$T161+8*$M161=BF$7,$T161+9*$M161=BF$7,$T161+10*$M161=BF$7),$Q161*'[1]Paramètres commerce'!$D$6,0)</f>
        <v>0</v>
      </c>
      <c r="BG161" s="126">
        <f>IF(OR($T161=BG$7,$T161+$M161=BG$7,$T161+2*$M161=BG$7,$T161+3*$M161=BG$7,$T161+4*$M161=BG$7,$T161+5*$M161=BG$7,$T161+6*$M161=BG$7,$T161+7*$M161=BG$7,$T161+8*$M161=BG$7,$T161+9*$M161=BG$7,$T161+10*$M161=BG$7),$Q161*'[1]Paramètres commerce'!$D$6,0)</f>
        <v>0</v>
      </c>
      <c r="BH161" s="127">
        <f>IF(OR($T161=BH$7,$T161+$M161=BH$7,$T161+2*$M161=BH$7,$T161+3*$M161=BH$7,$T161+4*$M161=BH$7,$T161+5*$M161=BH$7,$T161+6*$M161=BH$7,$T161+7*$M161=BH$7,$T161+8*$M161=BH$7,$T161+9*$M161=BH$7,$T161+10*$M161=BH$7),$Q161*'[1]Paramètres commerce'!$D$6,0)</f>
        <v>0</v>
      </c>
      <c r="BI161" s="127">
        <f>IF(OR($T161=BI$7,$T161+$M161=BI$7,$T161+2*$M161=BI$7,$T161+3*$M161=BI$7,$T161+4*$M161=BI$7,$T161+5*$M161=BI$7,$T161+6*$M161=BI$7,$T161+7*$M161=BI$7,$T161+8*$M161=BI$7,$T161+9*$M161=BI$7,$T161+10*$M161=BI$7),$Q161*'[1]Paramètres commerce'!$D$6,0)</f>
        <v>0</v>
      </c>
      <c r="BJ161" s="127">
        <f>IF(OR($T161=BJ$7,$T161+$M161=BJ$7,$T161+2*$M161=BJ$7,$T161+3*$M161=BJ$7,$T161+4*$M161=BJ$7,$T161+5*$M161=BJ$7,$T161+6*$M161=BJ$7,$T161+7*$M161=BJ$7,$T161+8*$M161=BJ$7,$T161+9*$M161=BJ$7,$T161+10*$M161=BJ$7),$Q161*'[1]Paramètres commerce'!$D$6,0)</f>
        <v>0</v>
      </c>
      <c r="BK161" s="128">
        <f>IF(OR($T161=BK$7,$T161+$M161=BK$7,$T161+2*$M161=BK$7,$T161+3*$M161=BK$7,$T161+4*$M161=BK$7,$T161+5*$M161=BK$7,$T161+6*$M161=BK$7,$T161+7*$M161=BK$7,$T161+8*$M161=BK$7,$T161+9*$M161=BK$7,$T161+10*$M161=BK$7),$Q161*'[1]Paramètres commerce'!$D$6,0)</f>
        <v>0</v>
      </c>
      <c r="BL161" s="126">
        <f>IF(OR($T161=BL$7,$T161+$M161=BL$7,$T161+2*$M161=BL$7,$T161+3*$M161=BL$7,$T161+4*$M161=BL$7,$T161+5*$M161=BL$7,$T161+6*$M161=BL$7,$T161+7*$M161=BL$7,$T161+8*$M161=BL$7,$T161+9*$M161=BL$7,$T161+10*$M161=BL$7),$Q161*'[1]Paramètres commerce'!$D$6,0)</f>
        <v>0</v>
      </c>
      <c r="BM161" s="127">
        <f>IF(OR($T161=BM$7,$T161+$M161=BM$7,$T161+2*$M161=BM$7,$T161+3*$M161=BM$7,$T161+4*$M161=BM$7,$T161+5*$M161=BM$7,$T161+6*$M161=BM$7,$T161+7*$M161=BM$7,$T161+8*$M161=BM$7,$T161+9*$M161=BM$7,$T161+10*$M161=BM$7),$Q161*'[1]Paramètres commerce'!$D$6,0)</f>
        <v>0</v>
      </c>
      <c r="BN161" s="127">
        <f>IF(OR($T161=BN$7,$T161+$M161=BN$7,$T161+2*$M161=BN$7,$T161+3*$M161=BN$7,$T161+4*$M161=BN$7,$T161+5*$M161=BN$7,$T161+6*$M161=BN$7,$T161+7*$M161=BN$7,$T161+8*$M161=BN$7,$T161+9*$M161=BN$7,$T161+10*$M161=BN$7),$Q161*'[1]Paramètres commerce'!$D$6,0)</f>
        <v>0</v>
      </c>
      <c r="BO161" s="127">
        <f>IF(OR($T161=BO$7,$T161+$M161=BO$7,$T161+2*$M161=BO$7,$T161+3*$M161=BO$7,$T161+4*$M161=BO$7,$T161+5*$M161=BO$7,$T161+6*$M161=BO$7,$T161+7*$M161=BO$7,$T161+8*$M161=BO$7,$T161+9*$M161=BO$7,$T161+10*$M161=BO$7),$Q161*'[1]Paramètres commerce'!$D$6,0)</f>
        <v>0</v>
      </c>
      <c r="BP161" s="128">
        <f>IF(OR($T161=BP$7,$T161+$M161=BP$7,$T161+2*$M161=BP$7,$T161+3*$M161=BP$7,$T161+4*$M161=BP$7,$T161+5*$M161=BP$7,$T161+6*$M161=BP$7,$T161+7*$M161=BP$7,$T161+8*$M161=BP$7,$T161+9*$M161=BP$7,$T161+10*$M161=BP$7),$Q161*'[1]Paramètres commerce'!$D$6,0)</f>
        <v>0</v>
      </c>
      <c r="BQ161" s="126">
        <f>IF(OR($T161=BQ$7,$T161+$M161=BQ$7,$T161+2*$M161=BQ$7,$T161+3*$M161=BQ$7,$T161+4*$M161=BQ$7,$T161+5*$M161=BQ$7,$T161+6*$M161=BQ$7,$T161+7*$M161=BQ$7,$T161+8*$M161=BQ$7,$T161+9*$M161=BQ$7,$T161+10*$M161=BQ$7),$Q161*'[1]Paramètres commerce'!$D$6,0)</f>
        <v>0</v>
      </c>
      <c r="BR161" s="127">
        <f>IF(OR($T161=BR$7,$T161+$M161=BR$7,$T161+2*$M161=BR$7,$T161+3*$M161=BR$7,$T161+4*$M161=BR$7,$T161+5*$M161=BR$7,$T161+6*$M161=BR$7,$T161+7*$M161=BR$7,$T161+8*$M161=BR$7,$T161+9*$M161=BR$7,$T161+10*$M161=BR$7),$Q161*'[1]Paramètres commerce'!$D$6,0)</f>
        <v>0</v>
      </c>
      <c r="BS161" s="127">
        <f>IF(OR($T161=BS$7,$T161+$M161=BS$7,$T161+2*$M161=BS$7,$T161+3*$M161=BS$7,$T161+4*$M161=BS$7,$T161+5*$M161=BS$7,$T161+6*$M161=BS$7,$T161+7*$M161=BS$7,$T161+8*$M161=BS$7,$T161+9*$M161=BS$7,$T161+10*$M161=BS$7),$Q161*'[1]Paramètres commerce'!$D$6,0)</f>
        <v>0</v>
      </c>
      <c r="BT161" s="127">
        <f>IF(OR($T161=BT$7,$T161+$M161=BT$7,$T161+2*$M161=BT$7,$T161+3*$M161=BT$7,$T161+4*$M161=BT$7,$T161+5*$M161=BT$7,$T161+6*$M161=BT$7,$T161+7*$M161=BT$7,$T161+8*$M161=BT$7,$T161+9*$M161=BT$7,$T161+10*$M161=BT$7),$Q161*'[1]Paramètres commerce'!$D$6,0)</f>
        <v>0</v>
      </c>
      <c r="BU161" s="128">
        <f>IF(OR($T161=BU$7,$T161+$M161=BU$7,$T161+2*$M161=BU$7,$T161+3*$M161=BU$7,$T161+4*$M161=BU$7,$T161+5*$M161=BU$7,$T161+6*$M161=BU$7,$T161+7*$M161=BU$7,$T161+8*$M161=BU$7,$T161+9*$M161=BU$7,$T161+10*$M161=BU$7),$Q161*'[1]Paramètres commerce'!$D$6,0)</f>
        <v>0</v>
      </c>
      <c r="BV161" s="126">
        <f>IF(OR($T161=BV$7,$T161+$M161=BV$7,$T161+2*$M161=BV$7,$T161+3*$M161=BV$7,$T161+4*$M161=BV$7,$T161+5*$M161=BV$7,$T161+6*$M161=BV$7,$T161+7*$M161=BV$7,$T161+8*$M161=BV$7,$T161+9*$M161=BV$7,$T161+10*$M161=BV$7),$Q161*'[1]Paramètres commerce'!$D$6,0)</f>
        <v>0</v>
      </c>
      <c r="BW161" s="127">
        <f>IF(OR($T161=BW$7,$T161+$M161=BW$7,$T161+2*$M161=BW$7,$T161+3*$M161=BW$7,$T161+4*$M161=BW$7,$T161+5*$M161=BW$7,$T161+6*$M161=BW$7,$T161+7*$M161=BW$7,$T161+8*$M161=BW$7,$T161+9*$M161=BW$7,$T161+10*$M161=BW$7),$Q161*'[1]Paramètres commerce'!$D$6,0)</f>
        <v>0</v>
      </c>
      <c r="BX161" s="127">
        <f>IF(OR($T161=BX$7,$T161+$M161=BX$7,$T161+2*$M161=BX$7,$T161+3*$M161=BX$7,$T161+4*$M161=BX$7,$T161+5*$M161=BX$7,$T161+6*$M161=BX$7,$T161+7*$M161=BX$7,$T161+8*$M161=BX$7,$T161+9*$M161=BX$7,$T161+10*$M161=BX$7),$Q161*'[1]Paramètres commerce'!$D$6,0)</f>
        <v>0</v>
      </c>
      <c r="BY161" s="127">
        <f>IF(OR($T161=BY$7,$T161+$M161=BY$7,$T161+2*$M161=BY$7,$T161+3*$M161=BY$7,$T161+4*$M161=BY$7,$T161+5*$M161=BY$7,$T161+6*$M161=BY$7,$T161+7*$M161=BY$7,$T161+8*$M161=BY$7,$T161+9*$M161=BY$7,$T161+10*$M161=BY$7),$Q161*'[1]Paramètres commerce'!$D$6,0)</f>
        <v>0</v>
      </c>
      <c r="BZ161" s="128">
        <f>IF(OR($T161=BZ$7,$T161+$M161=BZ$7,$T161+2*$M161=BZ$7,$T161+3*$M161=BZ$7,$T161+4*$M161=BZ$7,$T161+5*$M161=BZ$7,$T161+6*$M161=BZ$7,$T161+7*$M161=BZ$7,$T161+8*$M161=BZ$7,$T161+9*$M161=BZ$7,$T161+10*$M161=BZ$7),$Q161*'[1]Paramètres commerce'!$D$6,0)</f>
        <v>0</v>
      </c>
      <c r="CA161" s="17"/>
    </row>
    <row r="162" spans="1:79">
      <c r="A162" s="2"/>
      <c r="B162" s="74">
        <v>155</v>
      </c>
      <c r="C162" s="134"/>
      <c r="D162" s="76"/>
      <c r="E162" s="97"/>
      <c r="F162" s="116"/>
      <c r="G162" s="117"/>
      <c r="H162" s="116"/>
      <c r="I162" s="116"/>
      <c r="J162" s="117"/>
      <c r="K162" s="81"/>
      <c r="L162" s="81"/>
      <c r="M162" s="82"/>
      <c r="N162" s="118"/>
      <c r="O162" s="84"/>
      <c r="P162" s="82"/>
      <c r="Q162" s="119">
        <f>(P162*'[1]Paramètres commerce'!$D$5+O162)*K162</f>
        <v>0</v>
      </c>
      <c r="R162" s="103">
        <f>'[1]Paramètres commerce'!$D$7</f>
        <v>5.0000000000000001E-3</v>
      </c>
      <c r="S162" s="119">
        <f>R162*Q162*'[1]Paramètres commerce'!$D$6</f>
        <v>0</v>
      </c>
      <c r="T162" s="120">
        <f t="shared" si="1"/>
        <v>2017</v>
      </c>
      <c r="U162" s="121" t="s">
        <v>38</v>
      </c>
      <c r="V162" s="122"/>
      <c r="W162" s="123"/>
      <c r="X162" s="123"/>
      <c r="Y162" s="123"/>
      <c r="Z162" s="123"/>
      <c r="AA162" s="124"/>
      <c r="AB162" s="125"/>
      <c r="AC162" s="126">
        <f>IF(OR($T162=AC$7,$T162+$M162=AC$7,$T162+2*$M162=AC$7,$T162+3*$M162=AC$7,$T162+4*$M162=AC$7,$T162+5*$M162=AC$7,$T162+6*$M162=AC$7,$T162+7*$M162=AC$7,$T162+8*$M162=AC$7,$T162+9*$M162=AC$7,$T162+10*$M162=AC$7),$Q162*'[1]Paramètres commerce'!$D$6,0)</f>
        <v>0</v>
      </c>
      <c r="AD162" s="127">
        <f>IF(OR($T162=AD$7,$T162+$M162=AD$7,$T162+2*$M162=AD$7,$T162+3*$M162=AD$7,$T162+4*$M162=AD$7,$T162+5*$M162=AD$7,$T162+6*$M162=AD$7,$T162+7*$M162=AD$7,$T162+8*$M162=AD$7,$T162+9*$M162=AD$7,$T162+10*$M162=AD$7),$Q162*'[1]Paramètres commerce'!$D$6,0)</f>
        <v>0</v>
      </c>
      <c r="AE162" s="127">
        <f>IF(OR($T162=AE$7,$T162+$M162=AE$7,$T162+2*$M162=AE$7,$T162+3*$M162=AE$7,$T162+4*$M162=AE$7,$T162+5*$M162=AE$7,$T162+6*$M162=AE$7,$T162+7*$M162=AE$7,$T162+8*$M162=AE$7,$T162+9*$M162=AE$7,$T162+10*$M162=AE$7),$Q162*'[1]Paramètres commerce'!$D$6,0)</f>
        <v>0</v>
      </c>
      <c r="AF162" s="127">
        <f>IF(OR($T162=AF$7,$T162+$M162=AF$7,$T162+2*$M162=AF$7,$T162+3*$M162=AF$7,$T162+4*$M162=AF$7,$T162+5*$M162=AF$7,$T162+6*$M162=AF$7,$T162+7*$M162=AF$7,$T162+8*$M162=AF$7,$T162+9*$M162=AF$7,$T162+10*$M162=AF$7),$Q162*'[1]Paramètres commerce'!$D$6,0)</f>
        <v>0</v>
      </c>
      <c r="AG162" s="128">
        <f>IF(OR($T162=AG$7,$T162+$M162=AG$7,$T162+2*$M162=AG$7,$T162+3*$M162=AG$7,$T162+4*$M162=AG$7,$T162+5*$M162=AG$7,$T162+6*$M162=AG$7,$T162+7*$M162=AG$7,$T162+8*$M162=AG$7,$T162+9*$M162=AG$7,$T162+10*$M162=AG$7),$Q162*'[1]Paramètres commerce'!$D$6,0)</f>
        <v>0</v>
      </c>
      <c r="AH162" s="126">
        <f>IF(OR($T162=AH$7,$T162+$M162=AH$7,$T162+2*$M162=AH$7,$T162+3*$M162=AH$7,$T162+4*$M162=AH$7,$T162+5*$M162=AH$7,$T162+6*$M162=AH$7,$T162+7*$M162=AH$7,$T162+8*$M162=AH$7,$T162+9*$M162=AH$7,$T162+10*$M162=AH$7),$Q162*'[1]Paramètres commerce'!$D$6,0)</f>
        <v>0</v>
      </c>
      <c r="AI162" s="127">
        <f>IF(OR($T162=AI$7,$T162+$M162=AI$7,$T162+2*$M162=AI$7,$T162+3*$M162=AI$7,$T162+4*$M162=AI$7,$T162+5*$M162=AI$7,$T162+6*$M162=AI$7,$T162+7*$M162=AI$7,$T162+8*$M162=AI$7,$T162+9*$M162=AI$7,$T162+10*$M162=AI$7),$Q162*'[1]Paramètres commerce'!$D$6,0)</f>
        <v>0</v>
      </c>
      <c r="AJ162" s="127">
        <f>IF(OR($T162=AJ$7,$T162+$M162=AJ$7,$T162+2*$M162=AJ$7,$T162+3*$M162=AJ$7,$T162+4*$M162=AJ$7,$T162+5*$M162=AJ$7,$T162+6*$M162=AJ$7,$T162+7*$M162=AJ$7,$T162+8*$M162=AJ$7,$T162+9*$M162=AJ$7,$T162+10*$M162=AJ$7),$Q162*'[1]Paramètres commerce'!$D$6,0)</f>
        <v>0</v>
      </c>
      <c r="AK162" s="127">
        <f>IF(OR($T162=AK$7,$T162+$M162=AK$7,$T162+2*$M162=AK$7,$T162+3*$M162=AK$7,$T162+4*$M162=AK$7,$T162+5*$M162=AK$7,$T162+6*$M162=AK$7,$T162+7*$M162=AK$7,$T162+8*$M162=AK$7,$T162+9*$M162=AK$7,$T162+10*$M162=AK$7),$Q162*'[1]Paramètres commerce'!$D$6,0)</f>
        <v>0</v>
      </c>
      <c r="AL162" s="128">
        <f>IF(OR($T162=AL$7,$T162+$M162=AL$7,$T162+2*$M162=AL$7,$T162+3*$M162=AL$7,$T162+4*$M162=AL$7,$T162+5*$M162=AL$7,$T162+6*$M162=AL$7,$T162+7*$M162=AL$7,$T162+8*$M162=AL$7,$T162+9*$M162=AL$7,$T162+10*$M162=AL$7),$Q162*'[1]Paramètres commerce'!$D$6,0)</f>
        <v>0</v>
      </c>
      <c r="AM162" s="126">
        <f>IF(OR($T162=AM$7,$T162+$M162=AM$7,$T162+2*$M162=AM$7,$T162+3*$M162=AM$7,$T162+4*$M162=AM$7,$T162+5*$M162=AM$7,$T162+6*$M162=AM$7,$T162+7*$M162=AM$7,$T162+8*$M162=AM$7,$T162+9*$M162=AM$7,$T162+10*$M162=AM$7),$Q162*'[1]Paramètres commerce'!$D$6,0)</f>
        <v>0</v>
      </c>
      <c r="AN162" s="127">
        <f>IF(OR($T162=AN$7,$T162+$M162=AN$7,$T162+2*$M162=AN$7,$T162+3*$M162=AN$7,$T162+4*$M162=AN$7,$T162+5*$M162=AN$7,$T162+6*$M162=AN$7,$T162+7*$M162=AN$7,$T162+8*$M162=AN$7,$T162+9*$M162=AN$7,$T162+10*$M162=AN$7),$Q162*'[1]Paramètres commerce'!$D$6,0)</f>
        <v>0</v>
      </c>
      <c r="AO162" s="127">
        <f>IF(OR($T162=AO$7,$T162+$M162=AO$7,$T162+2*$M162=AO$7,$T162+3*$M162=AO$7,$T162+4*$M162=AO$7,$T162+5*$M162=AO$7,$T162+6*$M162=AO$7,$T162+7*$M162=AO$7,$T162+8*$M162=AO$7,$T162+9*$M162=AO$7,$T162+10*$M162=AO$7),$Q162*'[1]Paramètres commerce'!$D$6,0)</f>
        <v>0</v>
      </c>
      <c r="AP162" s="127">
        <f>IF(OR($T162=AP$7,$T162+$M162=AP$7,$T162+2*$M162=AP$7,$T162+3*$M162=AP$7,$T162+4*$M162=AP$7,$T162+5*$M162=AP$7,$T162+6*$M162=AP$7,$T162+7*$M162=AP$7,$T162+8*$M162=AP$7,$T162+9*$M162=AP$7,$T162+10*$M162=AP$7),$Q162*'[1]Paramètres commerce'!$D$6,0)</f>
        <v>0</v>
      </c>
      <c r="AQ162" s="128">
        <f>IF(OR($T162=AQ$7,$T162+$M162=AQ$7,$T162+2*$M162=AQ$7,$T162+3*$M162=AQ$7,$T162+4*$M162=AQ$7,$T162+5*$M162=AQ$7,$T162+6*$M162=AQ$7,$T162+7*$M162=AQ$7,$T162+8*$M162=AQ$7,$T162+9*$M162=AQ$7,$T162+10*$M162=AQ$7),$Q162*'[1]Paramètres commerce'!$D$6,0)</f>
        <v>0</v>
      </c>
      <c r="AR162" s="126">
        <f>IF(OR($T162=AR$7,$T162+$M162=AR$7,$T162+2*$M162=AR$7,$T162+3*$M162=AR$7,$T162+4*$M162=AR$7,$T162+5*$M162=AR$7,$T162+6*$M162=AR$7,$T162+7*$M162=AR$7,$T162+8*$M162=AR$7,$T162+9*$M162=AR$7,$T162+10*$M162=AR$7),$Q162*'[1]Paramètres commerce'!$D$6,0)</f>
        <v>0</v>
      </c>
      <c r="AS162" s="127">
        <f>IF(OR($T162=AS$7,$T162+$M162=AS$7,$T162+2*$M162=AS$7,$T162+3*$M162=AS$7,$T162+4*$M162=AS$7,$T162+5*$M162=AS$7,$T162+6*$M162=AS$7,$T162+7*$M162=AS$7,$T162+8*$M162=AS$7,$T162+9*$M162=AS$7,$T162+10*$M162=AS$7),$Q162*'[1]Paramètres commerce'!$D$6,0)</f>
        <v>0</v>
      </c>
      <c r="AT162" s="127">
        <f>IF(OR($T162=AT$7,$T162+$M162=AT$7,$T162+2*$M162=AT$7,$T162+3*$M162=AT$7,$T162+4*$M162=AT$7,$T162+5*$M162=AT$7,$T162+6*$M162=AT$7,$T162+7*$M162=AT$7,$T162+8*$M162=AT$7,$T162+9*$M162=AT$7,$T162+10*$M162=AT$7),$Q162*'[1]Paramètres commerce'!$D$6,0)</f>
        <v>0</v>
      </c>
      <c r="AU162" s="127">
        <f>IF(OR($T162=AU$7,$T162+$M162=AU$7,$T162+2*$M162=AU$7,$T162+3*$M162=AU$7,$T162+4*$M162=AU$7,$T162+5*$M162=AU$7,$T162+6*$M162=AU$7,$T162+7*$M162=AU$7,$T162+8*$M162=AU$7,$T162+9*$M162=AU$7,$T162+10*$M162=AU$7),$Q162*'[1]Paramètres commerce'!$D$6,0)</f>
        <v>0</v>
      </c>
      <c r="AV162" s="128">
        <f>IF(OR($T162=AV$7,$T162+$M162=AV$7,$T162+2*$M162=AV$7,$T162+3*$M162=AV$7,$T162+4*$M162=AV$7,$T162+5*$M162=AV$7,$T162+6*$M162=AV$7,$T162+7*$M162=AV$7,$T162+8*$M162=AV$7,$T162+9*$M162=AV$7,$T162+10*$M162=AV$7),$Q162*'[1]Paramètres commerce'!$D$6,0)</f>
        <v>0</v>
      </c>
      <c r="AW162" s="126">
        <f>IF(OR($T162=AW$7,$T162+$M162=AW$7,$T162+2*$M162=AW$7,$T162+3*$M162=AW$7,$T162+4*$M162=AW$7,$T162+5*$M162=AW$7,$T162+6*$M162=AW$7,$T162+7*$M162=AW$7,$T162+8*$M162=AW$7,$T162+9*$M162=AW$7,$T162+10*$M162=AW$7),$Q162*'[1]Paramètres commerce'!$D$6,0)</f>
        <v>0</v>
      </c>
      <c r="AX162" s="127">
        <f>IF(OR($T162=AX$7,$T162+$M162=AX$7,$T162+2*$M162=AX$7,$T162+3*$M162=AX$7,$T162+4*$M162=AX$7,$T162+5*$M162=AX$7,$T162+6*$M162=AX$7,$T162+7*$M162=AX$7,$T162+8*$M162=AX$7,$T162+9*$M162=AX$7,$T162+10*$M162=AX$7),$Q162*'[1]Paramètres commerce'!$D$6,0)</f>
        <v>0</v>
      </c>
      <c r="AY162" s="127">
        <f>IF(OR($T162=AY$7,$T162+$M162=AY$7,$T162+2*$M162=AY$7,$T162+3*$M162=AY$7,$T162+4*$M162=AY$7,$T162+5*$M162=AY$7,$T162+6*$M162=AY$7,$T162+7*$M162=AY$7,$T162+8*$M162=AY$7,$T162+9*$M162=AY$7,$T162+10*$M162=AY$7),$Q162*'[1]Paramètres commerce'!$D$6,0)</f>
        <v>0</v>
      </c>
      <c r="AZ162" s="127">
        <f>IF(OR($T162=AZ$7,$T162+$M162=AZ$7,$T162+2*$M162=AZ$7,$T162+3*$M162=AZ$7,$T162+4*$M162=AZ$7,$T162+5*$M162=AZ$7,$T162+6*$M162=AZ$7,$T162+7*$M162=AZ$7,$T162+8*$M162=AZ$7,$T162+9*$M162=AZ$7,$T162+10*$M162=AZ$7),$Q162*'[1]Paramètres commerce'!$D$6,0)</f>
        <v>0</v>
      </c>
      <c r="BA162" s="128">
        <f>IF(OR($T162=BA$7,$T162+$M162=BA$7,$T162+2*$M162=BA$7,$T162+3*$M162=BA$7,$T162+4*$M162=BA$7,$T162+5*$M162=BA$7,$T162+6*$M162=BA$7,$T162+7*$M162=BA$7,$T162+8*$M162=BA$7,$T162+9*$M162=BA$7,$T162+10*$M162=BA$7),$Q162*'[1]Paramètres commerce'!$D$6,0)</f>
        <v>0</v>
      </c>
      <c r="BB162" s="126">
        <f>IF(OR($T162=BB$7,$T162+$M162=BB$7,$T162+2*$M162=BB$7,$T162+3*$M162=BB$7,$T162+4*$M162=BB$7,$T162+5*$M162=BB$7,$T162+6*$M162=BB$7,$T162+7*$M162=BB$7,$T162+8*$M162=BB$7,$T162+9*$M162=BB$7,$T162+10*$M162=BB$7),$Q162*'[1]Paramètres commerce'!$D$6,0)</f>
        <v>0</v>
      </c>
      <c r="BC162" s="127">
        <f>IF(OR($T162=BC$7,$T162+$M162=BC$7,$T162+2*$M162=BC$7,$T162+3*$M162=BC$7,$T162+4*$M162=BC$7,$T162+5*$M162=BC$7,$T162+6*$M162=BC$7,$T162+7*$M162=BC$7,$T162+8*$M162=BC$7,$T162+9*$M162=BC$7,$T162+10*$M162=BC$7),$Q162*'[1]Paramètres commerce'!$D$6,0)</f>
        <v>0</v>
      </c>
      <c r="BD162" s="127">
        <f>IF(OR($T162=BD$7,$T162+$M162=BD$7,$T162+2*$M162=BD$7,$T162+3*$M162=BD$7,$T162+4*$M162=BD$7,$T162+5*$M162=BD$7,$T162+6*$M162=BD$7,$T162+7*$M162=BD$7,$T162+8*$M162=BD$7,$T162+9*$M162=BD$7,$T162+10*$M162=BD$7),$Q162*'[1]Paramètres commerce'!$D$6,0)</f>
        <v>0</v>
      </c>
      <c r="BE162" s="127">
        <f>IF(OR($T162=BE$7,$T162+$M162=BE$7,$T162+2*$M162=BE$7,$T162+3*$M162=BE$7,$T162+4*$M162=BE$7,$T162+5*$M162=BE$7,$T162+6*$M162=BE$7,$T162+7*$M162=BE$7,$T162+8*$M162=BE$7,$T162+9*$M162=BE$7,$T162+10*$M162=BE$7),$Q162*'[1]Paramètres commerce'!$D$6,0)</f>
        <v>0</v>
      </c>
      <c r="BF162" s="128">
        <f>IF(OR($T162=BF$7,$T162+$M162=BF$7,$T162+2*$M162=BF$7,$T162+3*$M162=BF$7,$T162+4*$M162=BF$7,$T162+5*$M162=BF$7,$T162+6*$M162=BF$7,$T162+7*$M162=BF$7,$T162+8*$M162=BF$7,$T162+9*$M162=BF$7,$T162+10*$M162=BF$7),$Q162*'[1]Paramètres commerce'!$D$6,0)</f>
        <v>0</v>
      </c>
      <c r="BG162" s="126">
        <f>IF(OR($T162=BG$7,$T162+$M162=BG$7,$T162+2*$M162=BG$7,$T162+3*$M162=BG$7,$T162+4*$M162=BG$7,$T162+5*$M162=BG$7,$T162+6*$M162=BG$7,$T162+7*$M162=BG$7,$T162+8*$M162=BG$7,$T162+9*$M162=BG$7,$T162+10*$M162=BG$7),$Q162*'[1]Paramètres commerce'!$D$6,0)</f>
        <v>0</v>
      </c>
      <c r="BH162" s="127">
        <f>IF(OR($T162=BH$7,$T162+$M162=BH$7,$T162+2*$M162=BH$7,$T162+3*$M162=BH$7,$T162+4*$M162=BH$7,$T162+5*$M162=BH$7,$T162+6*$M162=BH$7,$T162+7*$M162=BH$7,$T162+8*$M162=BH$7,$T162+9*$M162=BH$7,$T162+10*$M162=BH$7),$Q162*'[1]Paramètres commerce'!$D$6,0)</f>
        <v>0</v>
      </c>
      <c r="BI162" s="127">
        <f>IF(OR($T162=BI$7,$T162+$M162=BI$7,$T162+2*$M162=BI$7,$T162+3*$M162=BI$7,$T162+4*$M162=BI$7,$T162+5*$M162=BI$7,$T162+6*$M162=BI$7,$T162+7*$M162=BI$7,$T162+8*$M162=BI$7,$T162+9*$M162=BI$7,$T162+10*$M162=BI$7),$Q162*'[1]Paramètres commerce'!$D$6,0)</f>
        <v>0</v>
      </c>
      <c r="BJ162" s="127">
        <f>IF(OR($T162=BJ$7,$T162+$M162=BJ$7,$T162+2*$M162=BJ$7,$T162+3*$M162=BJ$7,$T162+4*$M162=BJ$7,$T162+5*$M162=BJ$7,$T162+6*$M162=BJ$7,$T162+7*$M162=BJ$7,$T162+8*$M162=BJ$7,$T162+9*$M162=BJ$7,$T162+10*$M162=BJ$7),$Q162*'[1]Paramètres commerce'!$D$6,0)</f>
        <v>0</v>
      </c>
      <c r="BK162" s="128">
        <f>IF(OR($T162=BK$7,$T162+$M162=BK$7,$T162+2*$M162=BK$7,$T162+3*$M162=BK$7,$T162+4*$M162=BK$7,$T162+5*$M162=BK$7,$T162+6*$M162=BK$7,$T162+7*$M162=BK$7,$T162+8*$M162=BK$7,$T162+9*$M162=BK$7,$T162+10*$M162=BK$7),$Q162*'[1]Paramètres commerce'!$D$6,0)</f>
        <v>0</v>
      </c>
      <c r="BL162" s="126">
        <f>IF(OR($T162=BL$7,$T162+$M162=BL$7,$T162+2*$M162=BL$7,$T162+3*$M162=BL$7,$T162+4*$M162=BL$7,$T162+5*$M162=BL$7,$T162+6*$M162=BL$7,$T162+7*$M162=BL$7,$T162+8*$M162=BL$7,$T162+9*$M162=BL$7,$T162+10*$M162=BL$7),$Q162*'[1]Paramètres commerce'!$D$6,0)</f>
        <v>0</v>
      </c>
      <c r="BM162" s="127">
        <f>IF(OR($T162=BM$7,$T162+$M162=BM$7,$T162+2*$M162=BM$7,$T162+3*$M162=BM$7,$T162+4*$M162=BM$7,$T162+5*$M162=BM$7,$T162+6*$M162=BM$7,$T162+7*$M162=BM$7,$T162+8*$M162=BM$7,$T162+9*$M162=BM$7,$T162+10*$M162=BM$7),$Q162*'[1]Paramètres commerce'!$D$6,0)</f>
        <v>0</v>
      </c>
      <c r="BN162" s="127">
        <f>IF(OR($T162=BN$7,$T162+$M162=BN$7,$T162+2*$M162=BN$7,$T162+3*$M162=BN$7,$T162+4*$M162=BN$7,$T162+5*$M162=BN$7,$T162+6*$M162=BN$7,$T162+7*$M162=BN$7,$T162+8*$M162=BN$7,$T162+9*$M162=BN$7,$T162+10*$M162=BN$7),$Q162*'[1]Paramètres commerce'!$D$6,0)</f>
        <v>0</v>
      </c>
      <c r="BO162" s="127">
        <f>IF(OR($T162=BO$7,$T162+$M162=BO$7,$T162+2*$M162=BO$7,$T162+3*$M162=BO$7,$T162+4*$M162=BO$7,$T162+5*$M162=BO$7,$T162+6*$M162=BO$7,$T162+7*$M162=BO$7,$T162+8*$M162=BO$7,$T162+9*$M162=BO$7,$T162+10*$M162=BO$7),$Q162*'[1]Paramètres commerce'!$D$6,0)</f>
        <v>0</v>
      </c>
      <c r="BP162" s="128">
        <f>IF(OR($T162=BP$7,$T162+$M162=BP$7,$T162+2*$M162=BP$7,$T162+3*$M162=BP$7,$T162+4*$M162=BP$7,$T162+5*$M162=BP$7,$T162+6*$M162=BP$7,$T162+7*$M162=BP$7,$T162+8*$M162=BP$7,$T162+9*$M162=BP$7,$T162+10*$M162=BP$7),$Q162*'[1]Paramètres commerce'!$D$6,0)</f>
        <v>0</v>
      </c>
      <c r="BQ162" s="126">
        <f>IF(OR($T162=BQ$7,$T162+$M162=BQ$7,$T162+2*$M162=BQ$7,$T162+3*$M162=BQ$7,$T162+4*$M162=BQ$7,$T162+5*$M162=BQ$7,$T162+6*$M162=BQ$7,$T162+7*$M162=BQ$7,$T162+8*$M162=BQ$7,$T162+9*$M162=BQ$7,$T162+10*$M162=BQ$7),$Q162*'[1]Paramètres commerce'!$D$6,0)</f>
        <v>0</v>
      </c>
      <c r="BR162" s="127">
        <f>IF(OR($T162=BR$7,$T162+$M162=BR$7,$T162+2*$M162=BR$7,$T162+3*$M162=BR$7,$T162+4*$M162=BR$7,$T162+5*$M162=BR$7,$T162+6*$M162=BR$7,$T162+7*$M162=BR$7,$T162+8*$M162=BR$7,$T162+9*$M162=BR$7,$T162+10*$M162=BR$7),$Q162*'[1]Paramètres commerce'!$D$6,0)</f>
        <v>0</v>
      </c>
      <c r="BS162" s="127">
        <f>IF(OR($T162=BS$7,$T162+$M162=BS$7,$T162+2*$M162=BS$7,$T162+3*$M162=BS$7,$T162+4*$M162=BS$7,$T162+5*$M162=BS$7,$T162+6*$M162=BS$7,$T162+7*$M162=BS$7,$T162+8*$M162=BS$7,$T162+9*$M162=BS$7,$T162+10*$M162=BS$7),$Q162*'[1]Paramètres commerce'!$D$6,0)</f>
        <v>0</v>
      </c>
      <c r="BT162" s="127">
        <f>IF(OR($T162=BT$7,$T162+$M162=BT$7,$T162+2*$M162=BT$7,$T162+3*$M162=BT$7,$T162+4*$M162=BT$7,$T162+5*$M162=BT$7,$T162+6*$M162=BT$7,$T162+7*$M162=BT$7,$T162+8*$M162=BT$7,$T162+9*$M162=BT$7,$T162+10*$M162=BT$7),$Q162*'[1]Paramètres commerce'!$D$6,0)</f>
        <v>0</v>
      </c>
      <c r="BU162" s="128">
        <f>IF(OR($T162=BU$7,$T162+$M162=BU$7,$T162+2*$M162=BU$7,$T162+3*$M162=BU$7,$T162+4*$M162=BU$7,$T162+5*$M162=BU$7,$T162+6*$M162=BU$7,$T162+7*$M162=BU$7,$T162+8*$M162=BU$7,$T162+9*$M162=BU$7,$T162+10*$M162=BU$7),$Q162*'[1]Paramètres commerce'!$D$6,0)</f>
        <v>0</v>
      </c>
      <c r="BV162" s="126">
        <f>IF(OR($T162=BV$7,$T162+$M162=BV$7,$T162+2*$M162=BV$7,$T162+3*$M162=BV$7,$T162+4*$M162=BV$7,$T162+5*$M162=BV$7,$T162+6*$M162=BV$7,$T162+7*$M162=BV$7,$T162+8*$M162=BV$7,$T162+9*$M162=BV$7,$T162+10*$M162=BV$7),$Q162*'[1]Paramètres commerce'!$D$6,0)</f>
        <v>0</v>
      </c>
      <c r="BW162" s="127">
        <f>IF(OR($T162=BW$7,$T162+$M162=BW$7,$T162+2*$M162=BW$7,$T162+3*$M162=BW$7,$T162+4*$M162=BW$7,$T162+5*$M162=BW$7,$T162+6*$M162=BW$7,$T162+7*$M162=BW$7,$T162+8*$M162=BW$7,$T162+9*$M162=BW$7,$T162+10*$M162=BW$7),$Q162*'[1]Paramètres commerce'!$D$6,0)</f>
        <v>0</v>
      </c>
      <c r="BX162" s="127">
        <f>IF(OR($T162=BX$7,$T162+$M162=BX$7,$T162+2*$M162=BX$7,$T162+3*$M162=BX$7,$T162+4*$M162=BX$7,$T162+5*$M162=BX$7,$T162+6*$M162=BX$7,$T162+7*$M162=BX$7,$T162+8*$M162=BX$7,$T162+9*$M162=BX$7,$T162+10*$M162=BX$7),$Q162*'[1]Paramètres commerce'!$D$6,0)</f>
        <v>0</v>
      </c>
      <c r="BY162" s="127">
        <f>IF(OR($T162=BY$7,$T162+$M162=BY$7,$T162+2*$M162=BY$7,$T162+3*$M162=BY$7,$T162+4*$M162=BY$7,$T162+5*$M162=BY$7,$T162+6*$M162=BY$7,$T162+7*$M162=BY$7,$T162+8*$M162=BY$7,$T162+9*$M162=BY$7,$T162+10*$M162=BY$7),$Q162*'[1]Paramètres commerce'!$D$6,0)</f>
        <v>0</v>
      </c>
      <c r="BZ162" s="128">
        <f>IF(OR($T162=BZ$7,$T162+$M162=BZ$7,$T162+2*$M162=BZ$7,$T162+3*$M162=BZ$7,$T162+4*$M162=BZ$7,$T162+5*$M162=BZ$7,$T162+6*$M162=BZ$7,$T162+7*$M162=BZ$7,$T162+8*$M162=BZ$7,$T162+9*$M162=BZ$7,$T162+10*$M162=BZ$7),$Q162*'[1]Paramètres commerce'!$D$6,0)</f>
        <v>0</v>
      </c>
      <c r="CA162" s="17"/>
    </row>
    <row r="163" spans="1:79">
      <c r="A163" s="2"/>
      <c r="B163" s="74">
        <v>156</v>
      </c>
      <c r="C163" s="134"/>
      <c r="D163" s="76"/>
      <c r="E163" s="97"/>
      <c r="F163" s="116"/>
      <c r="G163" s="117"/>
      <c r="H163" s="116"/>
      <c r="I163" s="116"/>
      <c r="J163" s="117"/>
      <c r="K163" s="81"/>
      <c r="L163" s="81"/>
      <c r="M163" s="82"/>
      <c r="N163" s="118"/>
      <c r="O163" s="84"/>
      <c r="P163" s="82"/>
      <c r="Q163" s="119">
        <f>(P163*'[1]Paramètres commerce'!$D$5+O163)*K163</f>
        <v>0</v>
      </c>
      <c r="R163" s="103">
        <f>'[1]Paramètres commerce'!$D$7</f>
        <v>5.0000000000000001E-3</v>
      </c>
      <c r="S163" s="119">
        <f>R163*Q163*'[1]Paramètres commerce'!$D$6</f>
        <v>0</v>
      </c>
      <c r="T163" s="120">
        <f t="shared" si="1"/>
        <v>2017</v>
      </c>
      <c r="U163" s="121" t="s">
        <v>38</v>
      </c>
      <c r="V163" s="122"/>
      <c r="W163" s="123"/>
      <c r="X163" s="123"/>
      <c r="Y163" s="123"/>
      <c r="Z163" s="123"/>
      <c r="AA163" s="124"/>
      <c r="AB163" s="125"/>
      <c r="AC163" s="126">
        <f>IF(OR($T163=AC$7,$T163+$M163=AC$7,$T163+2*$M163=AC$7,$T163+3*$M163=AC$7,$T163+4*$M163=AC$7,$T163+5*$M163=AC$7,$T163+6*$M163=AC$7,$T163+7*$M163=AC$7,$T163+8*$M163=AC$7,$T163+9*$M163=AC$7,$T163+10*$M163=AC$7),$Q163*'[1]Paramètres commerce'!$D$6,0)</f>
        <v>0</v>
      </c>
      <c r="AD163" s="127">
        <f>IF(OR($T163=AD$7,$T163+$M163=AD$7,$T163+2*$M163=AD$7,$T163+3*$M163=AD$7,$T163+4*$M163=AD$7,$T163+5*$M163=AD$7,$T163+6*$M163=AD$7,$T163+7*$M163=AD$7,$T163+8*$M163=AD$7,$T163+9*$M163=AD$7,$T163+10*$M163=AD$7),$Q163*'[1]Paramètres commerce'!$D$6,0)</f>
        <v>0</v>
      </c>
      <c r="AE163" s="127">
        <f>IF(OR($T163=AE$7,$T163+$M163=AE$7,$T163+2*$M163=AE$7,$T163+3*$M163=AE$7,$T163+4*$M163=AE$7,$T163+5*$M163=AE$7,$T163+6*$M163=AE$7,$T163+7*$M163=AE$7,$T163+8*$M163=AE$7,$T163+9*$M163=AE$7,$T163+10*$M163=AE$7),$Q163*'[1]Paramètres commerce'!$D$6,0)</f>
        <v>0</v>
      </c>
      <c r="AF163" s="127">
        <f>IF(OR($T163=AF$7,$T163+$M163=AF$7,$T163+2*$M163=AF$7,$T163+3*$M163=AF$7,$T163+4*$M163=AF$7,$T163+5*$M163=AF$7,$T163+6*$M163=AF$7,$T163+7*$M163=AF$7,$T163+8*$M163=AF$7,$T163+9*$M163=AF$7,$T163+10*$M163=AF$7),$Q163*'[1]Paramètres commerce'!$D$6,0)</f>
        <v>0</v>
      </c>
      <c r="AG163" s="128">
        <f>IF(OR($T163=AG$7,$T163+$M163=AG$7,$T163+2*$M163=AG$7,$T163+3*$M163=AG$7,$T163+4*$M163=AG$7,$T163+5*$M163=AG$7,$T163+6*$M163=AG$7,$T163+7*$M163=AG$7,$T163+8*$M163=AG$7,$T163+9*$M163=AG$7,$T163+10*$M163=AG$7),$Q163*'[1]Paramètres commerce'!$D$6,0)</f>
        <v>0</v>
      </c>
      <c r="AH163" s="126">
        <f>IF(OR($T163=AH$7,$T163+$M163=AH$7,$T163+2*$M163=AH$7,$T163+3*$M163=AH$7,$T163+4*$M163=AH$7,$T163+5*$M163=AH$7,$T163+6*$M163=AH$7,$T163+7*$M163=AH$7,$T163+8*$M163=AH$7,$T163+9*$M163=AH$7,$T163+10*$M163=AH$7),$Q163*'[1]Paramètres commerce'!$D$6,0)</f>
        <v>0</v>
      </c>
      <c r="AI163" s="127">
        <f>IF(OR($T163=AI$7,$T163+$M163=AI$7,$T163+2*$M163=AI$7,$T163+3*$M163=AI$7,$T163+4*$M163=AI$7,$T163+5*$M163=AI$7,$T163+6*$M163=AI$7,$T163+7*$M163=AI$7,$T163+8*$M163=AI$7,$T163+9*$M163=AI$7,$T163+10*$M163=AI$7),$Q163*'[1]Paramètres commerce'!$D$6,0)</f>
        <v>0</v>
      </c>
      <c r="AJ163" s="127">
        <f>IF(OR($T163=AJ$7,$T163+$M163=AJ$7,$T163+2*$M163=AJ$7,$T163+3*$M163=AJ$7,$T163+4*$M163=AJ$7,$T163+5*$M163=AJ$7,$T163+6*$M163=AJ$7,$T163+7*$M163=AJ$7,$T163+8*$M163=AJ$7,$T163+9*$M163=AJ$7,$T163+10*$M163=AJ$7),$Q163*'[1]Paramètres commerce'!$D$6,0)</f>
        <v>0</v>
      </c>
      <c r="AK163" s="127">
        <f>IF(OR($T163=AK$7,$T163+$M163=AK$7,$T163+2*$M163=AK$7,$T163+3*$M163=AK$7,$T163+4*$M163=AK$7,$T163+5*$M163=AK$7,$T163+6*$M163=AK$7,$T163+7*$M163=AK$7,$T163+8*$M163=AK$7,$T163+9*$M163=AK$7,$T163+10*$M163=AK$7),$Q163*'[1]Paramètres commerce'!$D$6,0)</f>
        <v>0</v>
      </c>
      <c r="AL163" s="128">
        <f>IF(OR($T163=AL$7,$T163+$M163=AL$7,$T163+2*$M163=AL$7,$T163+3*$M163=AL$7,$T163+4*$M163=AL$7,$T163+5*$M163=AL$7,$T163+6*$M163=AL$7,$T163+7*$M163=AL$7,$T163+8*$M163=AL$7,$T163+9*$M163=AL$7,$T163+10*$M163=AL$7),$Q163*'[1]Paramètres commerce'!$D$6,0)</f>
        <v>0</v>
      </c>
      <c r="AM163" s="126">
        <f>IF(OR($T163=AM$7,$T163+$M163=AM$7,$T163+2*$M163=AM$7,$T163+3*$M163=AM$7,$T163+4*$M163=AM$7,$T163+5*$M163=AM$7,$T163+6*$M163=AM$7,$T163+7*$M163=AM$7,$T163+8*$M163=AM$7,$T163+9*$M163=AM$7,$T163+10*$M163=AM$7),$Q163*'[1]Paramètres commerce'!$D$6,0)</f>
        <v>0</v>
      </c>
      <c r="AN163" s="127">
        <f>IF(OR($T163=AN$7,$T163+$M163=AN$7,$T163+2*$M163=AN$7,$T163+3*$M163=AN$7,$T163+4*$M163=AN$7,$T163+5*$M163=AN$7,$T163+6*$M163=AN$7,$T163+7*$M163=AN$7,$T163+8*$M163=AN$7,$T163+9*$M163=AN$7,$T163+10*$M163=AN$7),$Q163*'[1]Paramètres commerce'!$D$6,0)</f>
        <v>0</v>
      </c>
      <c r="AO163" s="127">
        <f>IF(OR($T163=AO$7,$T163+$M163=AO$7,$T163+2*$M163=AO$7,$T163+3*$M163=AO$7,$T163+4*$M163=AO$7,$T163+5*$M163=AO$7,$T163+6*$M163=AO$7,$T163+7*$M163=AO$7,$T163+8*$M163=AO$7,$T163+9*$M163=AO$7,$T163+10*$M163=AO$7),$Q163*'[1]Paramètres commerce'!$D$6,0)</f>
        <v>0</v>
      </c>
      <c r="AP163" s="127">
        <f>IF(OR($T163=AP$7,$T163+$M163=AP$7,$T163+2*$M163=AP$7,$T163+3*$M163=AP$7,$T163+4*$M163=AP$7,$T163+5*$M163=AP$7,$T163+6*$M163=AP$7,$T163+7*$M163=AP$7,$T163+8*$M163=AP$7,$T163+9*$M163=AP$7,$T163+10*$M163=AP$7),$Q163*'[1]Paramètres commerce'!$D$6,0)</f>
        <v>0</v>
      </c>
      <c r="AQ163" s="128">
        <f>IF(OR($T163=AQ$7,$T163+$M163=AQ$7,$T163+2*$M163=AQ$7,$T163+3*$M163=AQ$7,$T163+4*$M163=AQ$7,$T163+5*$M163=AQ$7,$T163+6*$M163=AQ$7,$T163+7*$M163=AQ$7,$T163+8*$M163=AQ$7,$T163+9*$M163=AQ$7,$T163+10*$M163=AQ$7),$Q163*'[1]Paramètres commerce'!$D$6,0)</f>
        <v>0</v>
      </c>
      <c r="AR163" s="126">
        <f>IF(OR($T163=AR$7,$T163+$M163=AR$7,$T163+2*$M163=AR$7,$T163+3*$M163=AR$7,$T163+4*$M163=AR$7,$T163+5*$M163=AR$7,$T163+6*$M163=AR$7,$T163+7*$M163=AR$7,$T163+8*$M163=AR$7,$T163+9*$M163=AR$7,$T163+10*$M163=AR$7),$Q163*'[1]Paramètres commerce'!$D$6,0)</f>
        <v>0</v>
      </c>
      <c r="AS163" s="127">
        <f>IF(OR($T163=AS$7,$T163+$M163=AS$7,$T163+2*$M163=AS$7,$T163+3*$M163=AS$7,$T163+4*$M163=AS$7,$T163+5*$M163=AS$7,$T163+6*$M163=AS$7,$T163+7*$M163=AS$7,$T163+8*$M163=AS$7,$T163+9*$M163=AS$7,$T163+10*$M163=AS$7),$Q163*'[1]Paramètres commerce'!$D$6,0)</f>
        <v>0</v>
      </c>
      <c r="AT163" s="127">
        <f>IF(OR($T163=AT$7,$T163+$M163=AT$7,$T163+2*$M163=AT$7,$T163+3*$M163=AT$7,$T163+4*$M163=AT$7,$T163+5*$M163=AT$7,$T163+6*$M163=AT$7,$T163+7*$M163=AT$7,$T163+8*$M163=AT$7,$T163+9*$M163=AT$7,$T163+10*$M163=AT$7),$Q163*'[1]Paramètres commerce'!$D$6,0)</f>
        <v>0</v>
      </c>
      <c r="AU163" s="127">
        <f>IF(OR($T163=AU$7,$T163+$M163=AU$7,$T163+2*$M163=AU$7,$T163+3*$M163=AU$7,$T163+4*$M163=AU$7,$T163+5*$M163=AU$7,$T163+6*$M163=AU$7,$T163+7*$M163=AU$7,$T163+8*$M163=AU$7,$T163+9*$M163=AU$7,$T163+10*$M163=AU$7),$Q163*'[1]Paramètres commerce'!$D$6,0)</f>
        <v>0</v>
      </c>
      <c r="AV163" s="128">
        <f>IF(OR($T163=AV$7,$T163+$M163=AV$7,$T163+2*$M163=AV$7,$T163+3*$M163=AV$7,$T163+4*$M163=AV$7,$T163+5*$M163=AV$7,$T163+6*$M163=AV$7,$T163+7*$M163=AV$7,$T163+8*$M163=AV$7,$T163+9*$M163=AV$7,$T163+10*$M163=AV$7),$Q163*'[1]Paramètres commerce'!$D$6,0)</f>
        <v>0</v>
      </c>
      <c r="AW163" s="126">
        <f>IF(OR($T163=AW$7,$T163+$M163=AW$7,$T163+2*$M163=AW$7,$T163+3*$M163=AW$7,$T163+4*$M163=AW$7,$T163+5*$M163=AW$7,$T163+6*$M163=AW$7,$T163+7*$M163=AW$7,$T163+8*$M163=AW$7,$T163+9*$M163=AW$7,$T163+10*$M163=AW$7),$Q163*'[1]Paramètres commerce'!$D$6,0)</f>
        <v>0</v>
      </c>
      <c r="AX163" s="127">
        <f>IF(OR($T163=AX$7,$T163+$M163=AX$7,$T163+2*$M163=AX$7,$T163+3*$M163=AX$7,$T163+4*$M163=AX$7,$T163+5*$M163=AX$7,$T163+6*$M163=AX$7,$T163+7*$M163=AX$7,$T163+8*$M163=AX$7,$T163+9*$M163=AX$7,$T163+10*$M163=AX$7),$Q163*'[1]Paramètres commerce'!$D$6,0)</f>
        <v>0</v>
      </c>
      <c r="AY163" s="127">
        <f>IF(OR($T163=AY$7,$T163+$M163=AY$7,$T163+2*$M163=AY$7,$T163+3*$M163=AY$7,$T163+4*$M163=AY$7,$T163+5*$M163=AY$7,$T163+6*$M163=AY$7,$T163+7*$M163=AY$7,$T163+8*$M163=AY$7,$T163+9*$M163=AY$7,$T163+10*$M163=AY$7),$Q163*'[1]Paramètres commerce'!$D$6,0)</f>
        <v>0</v>
      </c>
      <c r="AZ163" s="127">
        <f>IF(OR($T163=AZ$7,$T163+$M163=AZ$7,$T163+2*$M163=AZ$7,$T163+3*$M163=AZ$7,$T163+4*$M163=AZ$7,$T163+5*$M163=AZ$7,$T163+6*$M163=AZ$7,$T163+7*$M163=AZ$7,$T163+8*$M163=AZ$7,$T163+9*$M163=AZ$7,$T163+10*$M163=AZ$7),$Q163*'[1]Paramètres commerce'!$D$6,0)</f>
        <v>0</v>
      </c>
      <c r="BA163" s="128">
        <f>IF(OR($T163=BA$7,$T163+$M163=BA$7,$T163+2*$M163=BA$7,$T163+3*$M163=BA$7,$T163+4*$M163=BA$7,$T163+5*$M163=BA$7,$T163+6*$M163=BA$7,$T163+7*$M163=BA$7,$T163+8*$M163=BA$7,$T163+9*$M163=BA$7,$T163+10*$M163=BA$7),$Q163*'[1]Paramètres commerce'!$D$6,0)</f>
        <v>0</v>
      </c>
      <c r="BB163" s="126">
        <f>IF(OR($T163=BB$7,$T163+$M163=BB$7,$T163+2*$M163=BB$7,$T163+3*$M163=BB$7,$T163+4*$M163=BB$7,$T163+5*$M163=BB$7,$T163+6*$M163=BB$7,$T163+7*$M163=BB$7,$T163+8*$M163=BB$7,$T163+9*$M163=BB$7,$T163+10*$M163=BB$7),$Q163*'[1]Paramètres commerce'!$D$6,0)</f>
        <v>0</v>
      </c>
      <c r="BC163" s="127">
        <f>IF(OR($T163=BC$7,$T163+$M163=BC$7,$T163+2*$M163=BC$7,$T163+3*$M163=BC$7,$T163+4*$M163=BC$7,$T163+5*$M163=BC$7,$T163+6*$M163=BC$7,$T163+7*$M163=BC$7,$T163+8*$M163=BC$7,$T163+9*$M163=BC$7,$T163+10*$M163=BC$7),$Q163*'[1]Paramètres commerce'!$D$6,0)</f>
        <v>0</v>
      </c>
      <c r="BD163" s="127">
        <f>IF(OR($T163=BD$7,$T163+$M163=BD$7,$T163+2*$M163=BD$7,$T163+3*$M163=BD$7,$T163+4*$M163=BD$7,$T163+5*$M163=BD$7,$T163+6*$M163=BD$7,$T163+7*$M163=BD$7,$T163+8*$M163=BD$7,$T163+9*$M163=BD$7,$T163+10*$M163=BD$7),$Q163*'[1]Paramètres commerce'!$D$6,0)</f>
        <v>0</v>
      </c>
      <c r="BE163" s="127">
        <f>IF(OR($T163=BE$7,$T163+$M163=BE$7,$T163+2*$M163=BE$7,$T163+3*$M163=BE$7,$T163+4*$M163=BE$7,$T163+5*$M163=BE$7,$T163+6*$M163=BE$7,$T163+7*$M163=BE$7,$T163+8*$M163=BE$7,$T163+9*$M163=BE$7,$T163+10*$M163=BE$7),$Q163*'[1]Paramètres commerce'!$D$6,0)</f>
        <v>0</v>
      </c>
      <c r="BF163" s="128">
        <f>IF(OR($T163=BF$7,$T163+$M163=BF$7,$T163+2*$M163=BF$7,$T163+3*$M163=BF$7,$T163+4*$M163=BF$7,$T163+5*$M163=BF$7,$T163+6*$M163=BF$7,$T163+7*$M163=BF$7,$T163+8*$M163=BF$7,$T163+9*$M163=BF$7,$T163+10*$M163=BF$7),$Q163*'[1]Paramètres commerce'!$D$6,0)</f>
        <v>0</v>
      </c>
      <c r="BG163" s="126">
        <f>IF(OR($T163=BG$7,$T163+$M163=BG$7,$T163+2*$M163=BG$7,$T163+3*$M163=BG$7,$T163+4*$M163=BG$7,$T163+5*$M163=BG$7,$T163+6*$M163=BG$7,$T163+7*$M163=BG$7,$T163+8*$M163=BG$7,$T163+9*$M163=BG$7,$T163+10*$M163=BG$7),$Q163*'[1]Paramètres commerce'!$D$6,0)</f>
        <v>0</v>
      </c>
      <c r="BH163" s="127">
        <f>IF(OR($T163=BH$7,$T163+$M163=BH$7,$T163+2*$M163=BH$7,$T163+3*$M163=BH$7,$T163+4*$M163=BH$7,$T163+5*$M163=BH$7,$T163+6*$M163=BH$7,$T163+7*$M163=BH$7,$T163+8*$M163=BH$7,$T163+9*$M163=BH$7,$T163+10*$M163=BH$7),$Q163*'[1]Paramètres commerce'!$D$6,0)</f>
        <v>0</v>
      </c>
      <c r="BI163" s="127">
        <f>IF(OR($T163=BI$7,$T163+$M163=BI$7,$T163+2*$M163=BI$7,$T163+3*$M163=BI$7,$T163+4*$M163=BI$7,$T163+5*$M163=BI$7,$T163+6*$M163=BI$7,$T163+7*$M163=BI$7,$T163+8*$M163=BI$7,$T163+9*$M163=BI$7,$T163+10*$M163=BI$7),$Q163*'[1]Paramètres commerce'!$D$6,0)</f>
        <v>0</v>
      </c>
      <c r="BJ163" s="127">
        <f>IF(OR($T163=BJ$7,$T163+$M163=BJ$7,$T163+2*$M163=BJ$7,$T163+3*$M163=BJ$7,$T163+4*$M163=BJ$7,$T163+5*$M163=BJ$7,$T163+6*$M163=BJ$7,$T163+7*$M163=BJ$7,$T163+8*$M163=BJ$7,$T163+9*$M163=BJ$7,$T163+10*$M163=BJ$7),$Q163*'[1]Paramètres commerce'!$D$6,0)</f>
        <v>0</v>
      </c>
      <c r="BK163" s="128">
        <f>IF(OR($T163=BK$7,$T163+$M163=BK$7,$T163+2*$M163=BK$7,$T163+3*$M163=BK$7,$T163+4*$M163=BK$7,$T163+5*$M163=BK$7,$T163+6*$M163=BK$7,$T163+7*$M163=BK$7,$T163+8*$M163=BK$7,$T163+9*$M163=BK$7,$T163+10*$M163=BK$7),$Q163*'[1]Paramètres commerce'!$D$6,0)</f>
        <v>0</v>
      </c>
      <c r="BL163" s="126">
        <f>IF(OR($T163=BL$7,$T163+$M163=BL$7,$T163+2*$M163=BL$7,$T163+3*$M163=BL$7,$T163+4*$M163=BL$7,$T163+5*$M163=BL$7,$T163+6*$M163=BL$7,$T163+7*$M163=BL$7,$T163+8*$M163=BL$7,$T163+9*$M163=BL$7,$T163+10*$M163=BL$7),$Q163*'[1]Paramètres commerce'!$D$6,0)</f>
        <v>0</v>
      </c>
      <c r="BM163" s="127">
        <f>IF(OR($T163=BM$7,$T163+$M163=BM$7,$T163+2*$M163=BM$7,$T163+3*$M163=BM$7,$T163+4*$M163=BM$7,$T163+5*$M163=BM$7,$T163+6*$M163=BM$7,$T163+7*$M163=BM$7,$T163+8*$M163=BM$7,$T163+9*$M163=BM$7,$T163+10*$M163=BM$7),$Q163*'[1]Paramètres commerce'!$D$6,0)</f>
        <v>0</v>
      </c>
      <c r="BN163" s="127">
        <f>IF(OR($T163=BN$7,$T163+$M163=BN$7,$T163+2*$M163=BN$7,$T163+3*$M163=BN$7,$T163+4*$M163=BN$7,$T163+5*$M163=BN$7,$T163+6*$M163=BN$7,$T163+7*$M163=BN$7,$T163+8*$M163=BN$7,$T163+9*$M163=BN$7,$T163+10*$M163=BN$7),$Q163*'[1]Paramètres commerce'!$D$6,0)</f>
        <v>0</v>
      </c>
      <c r="BO163" s="127">
        <f>IF(OR($T163=BO$7,$T163+$M163=BO$7,$T163+2*$M163=BO$7,$T163+3*$M163=BO$7,$T163+4*$M163=BO$7,$T163+5*$M163=BO$7,$T163+6*$M163=BO$7,$T163+7*$M163=BO$7,$T163+8*$M163=BO$7,$T163+9*$M163=BO$7,$T163+10*$M163=BO$7),$Q163*'[1]Paramètres commerce'!$D$6,0)</f>
        <v>0</v>
      </c>
      <c r="BP163" s="128">
        <f>IF(OR($T163=BP$7,$T163+$M163=BP$7,$T163+2*$M163=BP$7,$T163+3*$M163=BP$7,$T163+4*$M163=BP$7,$T163+5*$M163=BP$7,$T163+6*$M163=BP$7,$T163+7*$M163=BP$7,$T163+8*$M163=BP$7,$T163+9*$M163=BP$7,$T163+10*$M163=BP$7),$Q163*'[1]Paramètres commerce'!$D$6,0)</f>
        <v>0</v>
      </c>
      <c r="BQ163" s="126">
        <f>IF(OR($T163=BQ$7,$T163+$M163=BQ$7,$T163+2*$M163=BQ$7,$T163+3*$M163=BQ$7,$T163+4*$M163=BQ$7,$T163+5*$M163=BQ$7,$T163+6*$M163=BQ$7,$T163+7*$M163=BQ$7,$T163+8*$M163=BQ$7,$T163+9*$M163=BQ$7,$T163+10*$M163=BQ$7),$Q163*'[1]Paramètres commerce'!$D$6,0)</f>
        <v>0</v>
      </c>
      <c r="BR163" s="127">
        <f>IF(OR($T163=BR$7,$T163+$M163=BR$7,$T163+2*$M163=BR$7,$T163+3*$M163=BR$7,$T163+4*$M163=BR$7,$T163+5*$M163=BR$7,$T163+6*$M163=BR$7,$T163+7*$M163=BR$7,$T163+8*$M163=BR$7,$T163+9*$M163=BR$7,$T163+10*$M163=BR$7),$Q163*'[1]Paramètres commerce'!$D$6,0)</f>
        <v>0</v>
      </c>
      <c r="BS163" s="127">
        <f>IF(OR($T163=BS$7,$T163+$M163=BS$7,$T163+2*$M163=BS$7,$T163+3*$M163=BS$7,$T163+4*$M163=BS$7,$T163+5*$M163=BS$7,$T163+6*$M163=BS$7,$T163+7*$M163=BS$7,$T163+8*$M163=BS$7,$T163+9*$M163=BS$7,$T163+10*$M163=BS$7),$Q163*'[1]Paramètres commerce'!$D$6,0)</f>
        <v>0</v>
      </c>
      <c r="BT163" s="127">
        <f>IF(OR($T163=BT$7,$T163+$M163=BT$7,$T163+2*$M163=BT$7,$T163+3*$M163=BT$7,$T163+4*$M163=BT$7,$T163+5*$M163=BT$7,$T163+6*$M163=BT$7,$T163+7*$M163=BT$7,$T163+8*$M163=BT$7,$T163+9*$M163=BT$7,$T163+10*$M163=BT$7),$Q163*'[1]Paramètres commerce'!$D$6,0)</f>
        <v>0</v>
      </c>
      <c r="BU163" s="128">
        <f>IF(OR($T163=BU$7,$T163+$M163=BU$7,$T163+2*$M163=BU$7,$T163+3*$M163=BU$7,$T163+4*$M163=BU$7,$T163+5*$M163=BU$7,$T163+6*$M163=BU$7,$T163+7*$M163=BU$7,$T163+8*$M163=BU$7,$T163+9*$M163=BU$7,$T163+10*$M163=BU$7),$Q163*'[1]Paramètres commerce'!$D$6,0)</f>
        <v>0</v>
      </c>
      <c r="BV163" s="126">
        <f>IF(OR($T163=BV$7,$T163+$M163=BV$7,$T163+2*$M163=BV$7,$T163+3*$M163=BV$7,$T163+4*$M163=BV$7,$T163+5*$M163=BV$7,$T163+6*$M163=BV$7,$T163+7*$M163=BV$7,$T163+8*$M163=BV$7,$T163+9*$M163=BV$7,$T163+10*$M163=BV$7),$Q163*'[1]Paramètres commerce'!$D$6,0)</f>
        <v>0</v>
      </c>
      <c r="BW163" s="127">
        <f>IF(OR($T163=BW$7,$T163+$M163=BW$7,$T163+2*$M163=BW$7,$T163+3*$M163=BW$7,$T163+4*$M163=BW$7,$T163+5*$M163=BW$7,$T163+6*$M163=BW$7,$T163+7*$M163=BW$7,$T163+8*$M163=BW$7,$T163+9*$M163=BW$7,$T163+10*$M163=BW$7),$Q163*'[1]Paramètres commerce'!$D$6,0)</f>
        <v>0</v>
      </c>
      <c r="BX163" s="127">
        <f>IF(OR($T163=BX$7,$T163+$M163=BX$7,$T163+2*$M163=BX$7,$T163+3*$M163=BX$7,$T163+4*$M163=BX$7,$T163+5*$M163=BX$7,$T163+6*$M163=BX$7,$T163+7*$M163=BX$7,$T163+8*$M163=BX$7,$T163+9*$M163=BX$7,$T163+10*$M163=BX$7),$Q163*'[1]Paramètres commerce'!$D$6,0)</f>
        <v>0</v>
      </c>
      <c r="BY163" s="127">
        <f>IF(OR($T163=BY$7,$T163+$M163=BY$7,$T163+2*$M163=BY$7,$T163+3*$M163=BY$7,$T163+4*$M163=BY$7,$T163+5*$M163=BY$7,$T163+6*$M163=BY$7,$T163+7*$M163=BY$7,$T163+8*$M163=BY$7,$T163+9*$M163=BY$7,$T163+10*$M163=BY$7),$Q163*'[1]Paramètres commerce'!$D$6,0)</f>
        <v>0</v>
      </c>
      <c r="BZ163" s="128">
        <f>IF(OR($T163=BZ$7,$T163+$M163=BZ$7,$T163+2*$M163=BZ$7,$T163+3*$M163=BZ$7,$T163+4*$M163=BZ$7,$T163+5*$M163=BZ$7,$T163+6*$M163=BZ$7,$T163+7*$M163=BZ$7,$T163+8*$M163=BZ$7,$T163+9*$M163=BZ$7,$T163+10*$M163=BZ$7),$Q163*'[1]Paramètres commerce'!$D$6,0)</f>
        <v>0</v>
      </c>
      <c r="CA163" s="17"/>
    </row>
    <row r="164" spans="1:79">
      <c r="A164" s="2"/>
      <c r="B164" s="74">
        <v>157</v>
      </c>
      <c r="C164" s="134"/>
      <c r="D164" s="76"/>
      <c r="E164" s="97"/>
      <c r="F164" s="116"/>
      <c r="G164" s="117"/>
      <c r="H164" s="116"/>
      <c r="I164" s="116"/>
      <c r="J164" s="117"/>
      <c r="K164" s="81"/>
      <c r="L164" s="81"/>
      <c r="M164" s="82"/>
      <c r="N164" s="118"/>
      <c r="O164" s="84"/>
      <c r="P164" s="82"/>
      <c r="Q164" s="119">
        <f>(P164*'[1]Paramètres commerce'!$D$5+O164)*K164</f>
        <v>0</v>
      </c>
      <c r="R164" s="103">
        <f>'[1]Paramètres commerce'!$D$7</f>
        <v>5.0000000000000001E-3</v>
      </c>
      <c r="S164" s="119">
        <f>R164*Q164*'[1]Paramètres commerce'!$D$6</f>
        <v>0</v>
      </c>
      <c r="T164" s="120">
        <f t="shared" si="1"/>
        <v>2017</v>
      </c>
      <c r="U164" s="121" t="s">
        <v>38</v>
      </c>
      <c r="V164" s="122"/>
      <c r="W164" s="123"/>
      <c r="X164" s="123"/>
      <c r="Y164" s="123"/>
      <c r="Z164" s="123"/>
      <c r="AA164" s="124"/>
      <c r="AB164" s="125"/>
      <c r="AC164" s="126">
        <f>IF(OR($T164=AC$7,$T164+$M164=AC$7,$T164+2*$M164=AC$7,$T164+3*$M164=AC$7,$T164+4*$M164=AC$7,$T164+5*$M164=AC$7,$T164+6*$M164=AC$7,$T164+7*$M164=AC$7,$T164+8*$M164=AC$7,$T164+9*$M164=AC$7,$T164+10*$M164=AC$7),$Q164*'[1]Paramètres commerce'!$D$6,0)</f>
        <v>0</v>
      </c>
      <c r="AD164" s="127">
        <f>IF(OR($T164=AD$7,$T164+$M164=AD$7,$T164+2*$M164=AD$7,$T164+3*$M164=AD$7,$T164+4*$M164=AD$7,$T164+5*$M164=AD$7,$T164+6*$M164=AD$7,$T164+7*$M164=AD$7,$T164+8*$M164=AD$7,$T164+9*$M164=AD$7,$T164+10*$M164=AD$7),$Q164*'[1]Paramètres commerce'!$D$6,0)</f>
        <v>0</v>
      </c>
      <c r="AE164" s="127">
        <f>IF(OR($T164=AE$7,$T164+$M164=AE$7,$T164+2*$M164=AE$7,$T164+3*$M164=AE$7,$T164+4*$M164=AE$7,$T164+5*$M164=AE$7,$T164+6*$M164=AE$7,$T164+7*$M164=AE$7,$T164+8*$M164=AE$7,$T164+9*$M164=AE$7,$T164+10*$M164=AE$7),$Q164*'[1]Paramètres commerce'!$D$6,0)</f>
        <v>0</v>
      </c>
      <c r="AF164" s="127">
        <f>IF(OR($T164=AF$7,$T164+$M164=AF$7,$T164+2*$M164=AF$7,$T164+3*$M164=AF$7,$T164+4*$M164=AF$7,$T164+5*$M164=AF$7,$T164+6*$M164=AF$7,$T164+7*$M164=AF$7,$T164+8*$M164=AF$7,$T164+9*$M164=AF$7,$T164+10*$M164=AF$7),$Q164*'[1]Paramètres commerce'!$D$6,0)</f>
        <v>0</v>
      </c>
      <c r="AG164" s="128">
        <f>IF(OR($T164=AG$7,$T164+$M164=AG$7,$T164+2*$M164=AG$7,$T164+3*$M164=AG$7,$T164+4*$M164=AG$7,$T164+5*$M164=AG$7,$T164+6*$M164=AG$7,$T164+7*$M164=AG$7,$T164+8*$M164=AG$7,$T164+9*$M164=AG$7,$T164+10*$M164=AG$7),$Q164*'[1]Paramètres commerce'!$D$6,0)</f>
        <v>0</v>
      </c>
      <c r="AH164" s="126">
        <f>IF(OR($T164=AH$7,$T164+$M164=AH$7,$T164+2*$M164=AH$7,$T164+3*$M164=AH$7,$T164+4*$M164=AH$7,$T164+5*$M164=AH$7,$T164+6*$M164=AH$7,$T164+7*$M164=AH$7,$T164+8*$M164=AH$7,$T164+9*$M164=AH$7,$T164+10*$M164=AH$7),$Q164*'[1]Paramètres commerce'!$D$6,0)</f>
        <v>0</v>
      </c>
      <c r="AI164" s="127">
        <f>IF(OR($T164=AI$7,$T164+$M164=AI$7,$T164+2*$M164=AI$7,$T164+3*$M164=AI$7,$T164+4*$M164=AI$7,$T164+5*$M164=AI$7,$T164+6*$M164=AI$7,$T164+7*$M164=AI$7,$T164+8*$M164=AI$7,$T164+9*$M164=AI$7,$T164+10*$M164=AI$7),$Q164*'[1]Paramètres commerce'!$D$6,0)</f>
        <v>0</v>
      </c>
      <c r="AJ164" s="127">
        <f>IF(OR($T164=AJ$7,$T164+$M164=AJ$7,$T164+2*$M164=AJ$7,$T164+3*$M164=AJ$7,$T164+4*$M164=AJ$7,$T164+5*$M164=AJ$7,$T164+6*$M164=AJ$7,$T164+7*$M164=AJ$7,$T164+8*$M164=AJ$7,$T164+9*$M164=AJ$7,$T164+10*$M164=AJ$7),$Q164*'[1]Paramètres commerce'!$D$6,0)</f>
        <v>0</v>
      </c>
      <c r="AK164" s="127">
        <f>IF(OR($T164=AK$7,$T164+$M164=AK$7,$T164+2*$M164=AK$7,$T164+3*$M164=AK$7,$T164+4*$M164=AK$7,$T164+5*$M164=AK$7,$T164+6*$M164=AK$7,$T164+7*$M164=AK$7,$T164+8*$M164=AK$7,$T164+9*$M164=AK$7,$T164+10*$M164=AK$7),$Q164*'[1]Paramètres commerce'!$D$6,0)</f>
        <v>0</v>
      </c>
      <c r="AL164" s="128">
        <f>IF(OR($T164=AL$7,$T164+$M164=AL$7,$T164+2*$M164=AL$7,$T164+3*$M164=AL$7,$T164+4*$M164=AL$7,$T164+5*$M164=AL$7,$T164+6*$M164=AL$7,$T164+7*$M164=AL$7,$T164+8*$M164=AL$7,$T164+9*$M164=AL$7,$T164+10*$M164=AL$7),$Q164*'[1]Paramètres commerce'!$D$6,0)</f>
        <v>0</v>
      </c>
      <c r="AM164" s="126">
        <f>IF(OR($T164=AM$7,$T164+$M164=AM$7,$T164+2*$M164=AM$7,$T164+3*$M164=AM$7,$T164+4*$M164=AM$7,$T164+5*$M164=AM$7,$T164+6*$M164=AM$7,$T164+7*$M164=AM$7,$T164+8*$M164=AM$7,$T164+9*$M164=AM$7,$T164+10*$M164=AM$7),$Q164*'[1]Paramètres commerce'!$D$6,0)</f>
        <v>0</v>
      </c>
      <c r="AN164" s="127">
        <f>IF(OR($T164=AN$7,$T164+$M164=AN$7,$T164+2*$M164=AN$7,$T164+3*$M164=AN$7,$T164+4*$M164=AN$7,$T164+5*$M164=AN$7,$T164+6*$M164=AN$7,$T164+7*$M164=AN$7,$T164+8*$M164=AN$7,$T164+9*$M164=AN$7,$T164+10*$M164=AN$7),$Q164*'[1]Paramètres commerce'!$D$6,0)</f>
        <v>0</v>
      </c>
      <c r="AO164" s="127">
        <f>IF(OR($T164=AO$7,$T164+$M164=AO$7,$T164+2*$M164=AO$7,$T164+3*$M164=AO$7,$T164+4*$M164=AO$7,$T164+5*$M164=AO$7,$T164+6*$M164=AO$7,$T164+7*$M164=AO$7,$T164+8*$M164=AO$7,$T164+9*$M164=AO$7,$T164+10*$M164=AO$7),$Q164*'[1]Paramètres commerce'!$D$6,0)</f>
        <v>0</v>
      </c>
      <c r="AP164" s="127">
        <f>IF(OR($T164=AP$7,$T164+$M164=AP$7,$T164+2*$M164=AP$7,$T164+3*$M164=AP$7,$T164+4*$M164=AP$7,$T164+5*$M164=AP$7,$T164+6*$M164=AP$7,$T164+7*$M164=AP$7,$T164+8*$M164=AP$7,$T164+9*$M164=AP$7,$T164+10*$M164=AP$7),$Q164*'[1]Paramètres commerce'!$D$6,0)</f>
        <v>0</v>
      </c>
      <c r="AQ164" s="128">
        <f>IF(OR($T164=AQ$7,$T164+$M164=AQ$7,$T164+2*$M164=AQ$7,$T164+3*$M164=AQ$7,$T164+4*$M164=AQ$7,$T164+5*$M164=AQ$7,$T164+6*$M164=AQ$7,$T164+7*$M164=AQ$7,$T164+8*$M164=AQ$7,$T164+9*$M164=AQ$7,$T164+10*$M164=AQ$7),$Q164*'[1]Paramètres commerce'!$D$6,0)</f>
        <v>0</v>
      </c>
      <c r="AR164" s="126">
        <f>IF(OR($T164=AR$7,$T164+$M164=AR$7,$T164+2*$M164=AR$7,$T164+3*$M164=AR$7,$T164+4*$M164=AR$7,$T164+5*$M164=AR$7,$T164+6*$M164=AR$7,$T164+7*$M164=AR$7,$T164+8*$M164=AR$7,$T164+9*$M164=AR$7,$T164+10*$M164=AR$7),$Q164*'[1]Paramètres commerce'!$D$6,0)</f>
        <v>0</v>
      </c>
      <c r="AS164" s="127">
        <f>IF(OR($T164=AS$7,$T164+$M164=AS$7,$T164+2*$M164=AS$7,$T164+3*$M164=AS$7,$T164+4*$M164=AS$7,$T164+5*$M164=AS$7,$T164+6*$M164=AS$7,$T164+7*$M164=AS$7,$T164+8*$M164=AS$7,$T164+9*$M164=AS$7,$T164+10*$M164=AS$7),$Q164*'[1]Paramètres commerce'!$D$6,0)</f>
        <v>0</v>
      </c>
      <c r="AT164" s="127">
        <f>IF(OR($T164=AT$7,$T164+$M164=AT$7,$T164+2*$M164=AT$7,$T164+3*$M164=AT$7,$T164+4*$M164=AT$7,$T164+5*$M164=AT$7,$T164+6*$M164=AT$7,$T164+7*$M164=AT$7,$T164+8*$M164=AT$7,$T164+9*$M164=AT$7,$T164+10*$M164=AT$7),$Q164*'[1]Paramètres commerce'!$D$6,0)</f>
        <v>0</v>
      </c>
      <c r="AU164" s="127">
        <f>IF(OR($T164=AU$7,$T164+$M164=AU$7,$T164+2*$M164=AU$7,$T164+3*$M164=AU$7,$T164+4*$M164=AU$7,$T164+5*$M164=AU$7,$T164+6*$M164=AU$7,$T164+7*$M164=AU$7,$T164+8*$M164=AU$7,$T164+9*$M164=AU$7,$T164+10*$M164=AU$7),$Q164*'[1]Paramètres commerce'!$D$6,0)</f>
        <v>0</v>
      </c>
      <c r="AV164" s="128">
        <f>IF(OR($T164=AV$7,$T164+$M164=AV$7,$T164+2*$M164=AV$7,$T164+3*$M164=AV$7,$T164+4*$M164=AV$7,$T164+5*$M164=AV$7,$T164+6*$M164=AV$7,$T164+7*$M164=AV$7,$T164+8*$M164=AV$7,$T164+9*$M164=AV$7,$T164+10*$M164=AV$7),$Q164*'[1]Paramètres commerce'!$D$6,0)</f>
        <v>0</v>
      </c>
      <c r="AW164" s="126">
        <f>IF(OR($T164=AW$7,$T164+$M164=AW$7,$T164+2*$M164=AW$7,$T164+3*$M164=AW$7,$T164+4*$M164=AW$7,$T164+5*$M164=AW$7,$T164+6*$M164=AW$7,$T164+7*$M164=AW$7,$T164+8*$M164=AW$7,$T164+9*$M164=AW$7,$T164+10*$M164=AW$7),$Q164*'[1]Paramètres commerce'!$D$6,0)</f>
        <v>0</v>
      </c>
      <c r="AX164" s="127">
        <f>IF(OR($T164=AX$7,$T164+$M164=AX$7,$T164+2*$M164=AX$7,$T164+3*$M164=AX$7,$T164+4*$M164=AX$7,$T164+5*$M164=AX$7,$T164+6*$M164=AX$7,$T164+7*$M164=AX$7,$T164+8*$M164=AX$7,$T164+9*$M164=AX$7,$T164+10*$M164=AX$7),$Q164*'[1]Paramètres commerce'!$D$6,0)</f>
        <v>0</v>
      </c>
      <c r="AY164" s="127">
        <f>IF(OR($T164=AY$7,$T164+$M164=AY$7,$T164+2*$M164=AY$7,$T164+3*$M164=AY$7,$T164+4*$M164=AY$7,$T164+5*$M164=AY$7,$T164+6*$M164=AY$7,$T164+7*$M164=AY$7,$T164+8*$M164=AY$7,$T164+9*$M164=AY$7,$T164+10*$M164=AY$7),$Q164*'[1]Paramètres commerce'!$D$6,0)</f>
        <v>0</v>
      </c>
      <c r="AZ164" s="127">
        <f>IF(OR($T164=AZ$7,$T164+$M164=AZ$7,$T164+2*$M164=AZ$7,$T164+3*$M164=AZ$7,$T164+4*$M164=AZ$7,$T164+5*$M164=AZ$7,$T164+6*$M164=AZ$7,$T164+7*$M164=AZ$7,$T164+8*$M164=AZ$7,$T164+9*$M164=AZ$7,$T164+10*$M164=AZ$7),$Q164*'[1]Paramètres commerce'!$D$6,0)</f>
        <v>0</v>
      </c>
      <c r="BA164" s="128">
        <f>IF(OR($T164=BA$7,$T164+$M164=BA$7,$T164+2*$M164=BA$7,$T164+3*$M164=BA$7,$T164+4*$M164=BA$7,$T164+5*$M164=BA$7,$T164+6*$M164=BA$7,$T164+7*$M164=BA$7,$T164+8*$M164=BA$7,$T164+9*$M164=BA$7,$T164+10*$M164=BA$7),$Q164*'[1]Paramètres commerce'!$D$6,0)</f>
        <v>0</v>
      </c>
      <c r="BB164" s="126">
        <f>IF(OR($T164=BB$7,$T164+$M164=BB$7,$T164+2*$M164=BB$7,$T164+3*$M164=BB$7,$T164+4*$M164=BB$7,$T164+5*$M164=BB$7,$T164+6*$M164=BB$7,$T164+7*$M164=BB$7,$T164+8*$M164=BB$7,$T164+9*$M164=BB$7,$T164+10*$M164=BB$7),$Q164*'[1]Paramètres commerce'!$D$6,0)</f>
        <v>0</v>
      </c>
      <c r="BC164" s="127">
        <f>IF(OR($T164=BC$7,$T164+$M164=BC$7,$T164+2*$M164=BC$7,$T164+3*$M164=BC$7,$T164+4*$M164=BC$7,$T164+5*$M164=BC$7,$T164+6*$M164=BC$7,$T164+7*$M164=BC$7,$T164+8*$M164=BC$7,$T164+9*$M164=BC$7,$T164+10*$M164=BC$7),$Q164*'[1]Paramètres commerce'!$D$6,0)</f>
        <v>0</v>
      </c>
      <c r="BD164" s="127">
        <f>IF(OR($T164=BD$7,$T164+$M164=BD$7,$T164+2*$M164=BD$7,$T164+3*$M164=BD$7,$T164+4*$M164=BD$7,$T164+5*$M164=BD$7,$T164+6*$M164=BD$7,$T164+7*$M164=BD$7,$T164+8*$M164=BD$7,$T164+9*$M164=BD$7,$T164+10*$M164=BD$7),$Q164*'[1]Paramètres commerce'!$D$6,0)</f>
        <v>0</v>
      </c>
      <c r="BE164" s="127">
        <f>IF(OR($T164=BE$7,$T164+$M164=BE$7,$T164+2*$M164=BE$7,$T164+3*$M164=BE$7,$T164+4*$M164=BE$7,$T164+5*$M164=BE$7,$T164+6*$M164=BE$7,$T164+7*$M164=BE$7,$T164+8*$M164=BE$7,$T164+9*$M164=BE$7,$T164+10*$M164=BE$7),$Q164*'[1]Paramètres commerce'!$D$6,0)</f>
        <v>0</v>
      </c>
      <c r="BF164" s="128">
        <f>IF(OR($T164=BF$7,$T164+$M164=BF$7,$T164+2*$M164=BF$7,$T164+3*$M164=BF$7,$T164+4*$M164=BF$7,$T164+5*$M164=BF$7,$T164+6*$M164=BF$7,$T164+7*$M164=BF$7,$T164+8*$M164=BF$7,$T164+9*$M164=BF$7,$T164+10*$M164=BF$7),$Q164*'[1]Paramètres commerce'!$D$6,0)</f>
        <v>0</v>
      </c>
      <c r="BG164" s="126">
        <f>IF(OR($T164=BG$7,$T164+$M164=BG$7,$T164+2*$M164=BG$7,$T164+3*$M164=BG$7,$T164+4*$M164=BG$7,$T164+5*$M164=BG$7,$T164+6*$M164=BG$7,$T164+7*$M164=BG$7,$T164+8*$M164=BG$7,$T164+9*$M164=BG$7,$T164+10*$M164=BG$7),$Q164*'[1]Paramètres commerce'!$D$6,0)</f>
        <v>0</v>
      </c>
      <c r="BH164" s="127">
        <f>IF(OR($T164=BH$7,$T164+$M164=BH$7,$T164+2*$M164=BH$7,$T164+3*$M164=BH$7,$T164+4*$M164=BH$7,$T164+5*$M164=BH$7,$T164+6*$M164=BH$7,$T164+7*$M164=BH$7,$T164+8*$M164=BH$7,$T164+9*$M164=BH$7,$T164+10*$M164=BH$7),$Q164*'[1]Paramètres commerce'!$D$6,0)</f>
        <v>0</v>
      </c>
      <c r="BI164" s="127">
        <f>IF(OR($T164=BI$7,$T164+$M164=BI$7,$T164+2*$M164=BI$7,$T164+3*$M164=BI$7,$T164+4*$M164=BI$7,$T164+5*$M164=BI$7,$T164+6*$M164=BI$7,$T164+7*$M164=BI$7,$T164+8*$M164=BI$7,$T164+9*$M164=BI$7,$T164+10*$M164=BI$7),$Q164*'[1]Paramètres commerce'!$D$6,0)</f>
        <v>0</v>
      </c>
      <c r="BJ164" s="127">
        <f>IF(OR($T164=BJ$7,$T164+$M164=BJ$7,$T164+2*$M164=BJ$7,$T164+3*$M164=BJ$7,$T164+4*$M164=BJ$7,$T164+5*$M164=BJ$7,$T164+6*$M164=BJ$7,$T164+7*$M164=BJ$7,$T164+8*$M164=BJ$7,$T164+9*$M164=BJ$7,$T164+10*$M164=BJ$7),$Q164*'[1]Paramètres commerce'!$D$6,0)</f>
        <v>0</v>
      </c>
      <c r="BK164" s="128">
        <f>IF(OR($T164=BK$7,$T164+$M164=BK$7,$T164+2*$M164=BK$7,$T164+3*$M164=BK$7,$T164+4*$M164=BK$7,$T164+5*$M164=BK$7,$T164+6*$M164=BK$7,$T164+7*$M164=BK$7,$T164+8*$M164=BK$7,$T164+9*$M164=BK$7,$T164+10*$M164=BK$7),$Q164*'[1]Paramètres commerce'!$D$6,0)</f>
        <v>0</v>
      </c>
      <c r="BL164" s="126">
        <f>IF(OR($T164=BL$7,$T164+$M164=BL$7,$T164+2*$M164=BL$7,$T164+3*$M164=BL$7,$T164+4*$M164=BL$7,$T164+5*$M164=BL$7,$T164+6*$M164=BL$7,$T164+7*$M164=BL$7,$T164+8*$M164=BL$7,$T164+9*$M164=BL$7,$T164+10*$M164=BL$7),$Q164*'[1]Paramètres commerce'!$D$6,0)</f>
        <v>0</v>
      </c>
      <c r="BM164" s="127">
        <f>IF(OR($T164=BM$7,$T164+$M164=BM$7,$T164+2*$M164=BM$7,$T164+3*$M164=BM$7,$T164+4*$M164=BM$7,$T164+5*$M164=BM$7,$T164+6*$M164=BM$7,$T164+7*$M164=BM$7,$T164+8*$M164=BM$7,$T164+9*$M164=BM$7,$T164+10*$M164=BM$7),$Q164*'[1]Paramètres commerce'!$D$6,0)</f>
        <v>0</v>
      </c>
      <c r="BN164" s="127">
        <f>IF(OR($T164=BN$7,$T164+$M164=BN$7,$T164+2*$M164=BN$7,$T164+3*$M164=BN$7,$T164+4*$M164=BN$7,$T164+5*$M164=BN$7,$T164+6*$M164=BN$7,$T164+7*$M164=BN$7,$T164+8*$M164=BN$7,$T164+9*$M164=BN$7,$T164+10*$M164=BN$7),$Q164*'[1]Paramètres commerce'!$D$6,0)</f>
        <v>0</v>
      </c>
      <c r="BO164" s="127">
        <f>IF(OR($T164=BO$7,$T164+$M164=BO$7,$T164+2*$M164=BO$7,$T164+3*$M164=BO$7,$T164+4*$M164=BO$7,$T164+5*$M164=BO$7,$T164+6*$M164=BO$7,$T164+7*$M164=BO$7,$T164+8*$M164=BO$7,$T164+9*$M164=BO$7,$T164+10*$M164=BO$7),$Q164*'[1]Paramètres commerce'!$D$6,0)</f>
        <v>0</v>
      </c>
      <c r="BP164" s="128">
        <f>IF(OR($T164=BP$7,$T164+$M164=BP$7,$T164+2*$M164=BP$7,$T164+3*$M164=BP$7,$T164+4*$M164=BP$7,$T164+5*$M164=BP$7,$T164+6*$M164=BP$7,$T164+7*$M164=BP$7,$T164+8*$M164=BP$7,$T164+9*$M164=BP$7,$T164+10*$M164=BP$7),$Q164*'[1]Paramètres commerce'!$D$6,0)</f>
        <v>0</v>
      </c>
      <c r="BQ164" s="126">
        <f>IF(OR($T164=BQ$7,$T164+$M164=BQ$7,$T164+2*$M164=BQ$7,$T164+3*$M164=BQ$7,$T164+4*$M164=BQ$7,$T164+5*$M164=BQ$7,$T164+6*$M164=BQ$7,$T164+7*$M164=BQ$7,$T164+8*$M164=BQ$7,$T164+9*$M164=BQ$7,$T164+10*$M164=BQ$7),$Q164*'[1]Paramètres commerce'!$D$6,0)</f>
        <v>0</v>
      </c>
      <c r="BR164" s="127">
        <f>IF(OR($T164=BR$7,$T164+$M164=BR$7,$T164+2*$M164=BR$7,$T164+3*$M164=BR$7,$T164+4*$M164=BR$7,$T164+5*$M164=BR$7,$T164+6*$M164=BR$7,$T164+7*$M164=BR$7,$T164+8*$M164=BR$7,$T164+9*$M164=BR$7,$T164+10*$M164=BR$7),$Q164*'[1]Paramètres commerce'!$D$6,0)</f>
        <v>0</v>
      </c>
      <c r="BS164" s="127">
        <f>IF(OR($T164=BS$7,$T164+$M164=BS$7,$T164+2*$M164=BS$7,$T164+3*$M164=BS$7,$T164+4*$M164=BS$7,$T164+5*$M164=BS$7,$T164+6*$M164=BS$7,$T164+7*$M164=BS$7,$T164+8*$M164=BS$7,$T164+9*$M164=BS$7,$T164+10*$M164=BS$7),$Q164*'[1]Paramètres commerce'!$D$6,0)</f>
        <v>0</v>
      </c>
      <c r="BT164" s="127">
        <f>IF(OR($T164=BT$7,$T164+$M164=BT$7,$T164+2*$M164=BT$7,$T164+3*$M164=BT$7,$T164+4*$M164=BT$7,$T164+5*$M164=BT$7,$T164+6*$M164=BT$7,$T164+7*$M164=BT$7,$T164+8*$M164=BT$7,$T164+9*$M164=BT$7,$T164+10*$M164=BT$7),$Q164*'[1]Paramètres commerce'!$D$6,0)</f>
        <v>0</v>
      </c>
      <c r="BU164" s="128">
        <f>IF(OR($T164=BU$7,$T164+$M164=BU$7,$T164+2*$M164=BU$7,$T164+3*$M164=BU$7,$T164+4*$M164=BU$7,$T164+5*$M164=BU$7,$T164+6*$M164=BU$7,$T164+7*$M164=BU$7,$T164+8*$M164=BU$7,$T164+9*$M164=BU$7,$T164+10*$M164=BU$7),$Q164*'[1]Paramètres commerce'!$D$6,0)</f>
        <v>0</v>
      </c>
      <c r="BV164" s="126">
        <f>IF(OR($T164=BV$7,$T164+$M164=BV$7,$T164+2*$M164=BV$7,$T164+3*$M164=BV$7,$T164+4*$M164=BV$7,$T164+5*$M164=BV$7,$T164+6*$M164=BV$7,$T164+7*$M164=BV$7,$T164+8*$M164=BV$7,$T164+9*$M164=BV$7,$T164+10*$M164=BV$7),$Q164*'[1]Paramètres commerce'!$D$6,0)</f>
        <v>0</v>
      </c>
      <c r="BW164" s="127">
        <f>IF(OR($T164=BW$7,$T164+$M164=BW$7,$T164+2*$M164=BW$7,$T164+3*$M164=BW$7,$T164+4*$M164=BW$7,$T164+5*$M164=BW$7,$T164+6*$M164=BW$7,$T164+7*$M164=BW$7,$T164+8*$M164=BW$7,$T164+9*$M164=BW$7,$T164+10*$M164=BW$7),$Q164*'[1]Paramètres commerce'!$D$6,0)</f>
        <v>0</v>
      </c>
      <c r="BX164" s="127">
        <f>IF(OR($T164=BX$7,$T164+$M164=BX$7,$T164+2*$M164=BX$7,$T164+3*$M164=BX$7,$T164+4*$M164=BX$7,$T164+5*$M164=BX$7,$T164+6*$M164=BX$7,$T164+7*$M164=BX$7,$T164+8*$M164=BX$7,$T164+9*$M164=BX$7,$T164+10*$M164=BX$7),$Q164*'[1]Paramètres commerce'!$D$6,0)</f>
        <v>0</v>
      </c>
      <c r="BY164" s="127">
        <f>IF(OR($T164=BY$7,$T164+$M164=BY$7,$T164+2*$M164=BY$7,$T164+3*$M164=BY$7,$T164+4*$M164=BY$7,$T164+5*$M164=BY$7,$T164+6*$M164=BY$7,$T164+7*$M164=BY$7,$T164+8*$M164=BY$7,$T164+9*$M164=BY$7,$T164+10*$M164=BY$7),$Q164*'[1]Paramètres commerce'!$D$6,0)</f>
        <v>0</v>
      </c>
      <c r="BZ164" s="128">
        <f>IF(OR($T164=BZ$7,$T164+$M164=BZ$7,$T164+2*$M164=BZ$7,$T164+3*$M164=BZ$7,$T164+4*$M164=BZ$7,$T164+5*$M164=BZ$7,$T164+6*$M164=BZ$7,$T164+7*$M164=BZ$7,$T164+8*$M164=BZ$7,$T164+9*$M164=BZ$7,$T164+10*$M164=BZ$7),$Q164*'[1]Paramètres commerce'!$D$6,0)</f>
        <v>0</v>
      </c>
      <c r="CA164" s="17"/>
    </row>
    <row r="165" spans="1:79">
      <c r="A165" s="2"/>
      <c r="B165" s="74">
        <v>158</v>
      </c>
      <c r="C165" s="134"/>
      <c r="D165" s="76"/>
      <c r="E165" s="97"/>
      <c r="F165" s="116"/>
      <c r="G165" s="117"/>
      <c r="H165" s="116"/>
      <c r="I165" s="116"/>
      <c r="J165" s="117"/>
      <c r="K165" s="81"/>
      <c r="L165" s="81"/>
      <c r="M165" s="82"/>
      <c r="N165" s="118"/>
      <c r="O165" s="84"/>
      <c r="P165" s="82"/>
      <c r="Q165" s="119">
        <f>(P165*'[1]Paramètres commerce'!$D$5+O165)*K165</f>
        <v>0</v>
      </c>
      <c r="R165" s="103">
        <f>'[1]Paramètres commerce'!$D$7</f>
        <v>5.0000000000000001E-3</v>
      </c>
      <c r="S165" s="119">
        <f>R165*Q165*'[1]Paramètres commerce'!$D$6</f>
        <v>0</v>
      </c>
      <c r="T165" s="120">
        <f t="shared" si="1"/>
        <v>2017</v>
      </c>
      <c r="U165" s="121" t="s">
        <v>38</v>
      </c>
      <c r="V165" s="122"/>
      <c r="W165" s="123"/>
      <c r="X165" s="123"/>
      <c r="Y165" s="123"/>
      <c r="Z165" s="123"/>
      <c r="AA165" s="124"/>
      <c r="AB165" s="125"/>
      <c r="AC165" s="126">
        <f>IF(OR($T165=AC$7,$T165+$M165=AC$7,$T165+2*$M165=AC$7,$T165+3*$M165=AC$7,$T165+4*$M165=AC$7,$T165+5*$M165=AC$7,$T165+6*$M165=AC$7,$T165+7*$M165=AC$7,$T165+8*$M165=AC$7,$T165+9*$M165=AC$7,$T165+10*$M165=AC$7),$Q165*'[1]Paramètres commerce'!$D$6,0)</f>
        <v>0</v>
      </c>
      <c r="AD165" s="127">
        <f>IF(OR($T165=AD$7,$T165+$M165=AD$7,$T165+2*$M165=AD$7,$T165+3*$M165=AD$7,$T165+4*$M165=AD$7,$T165+5*$M165=AD$7,$T165+6*$M165=AD$7,$T165+7*$M165=AD$7,$T165+8*$M165=AD$7,$T165+9*$M165=AD$7,$T165+10*$M165=AD$7),$Q165*'[1]Paramètres commerce'!$D$6,0)</f>
        <v>0</v>
      </c>
      <c r="AE165" s="127">
        <f>IF(OR($T165=AE$7,$T165+$M165=AE$7,$T165+2*$M165=AE$7,$T165+3*$M165=AE$7,$T165+4*$M165=AE$7,$T165+5*$M165=AE$7,$T165+6*$M165=AE$7,$T165+7*$M165=AE$7,$T165+8*$M165=AE$7,$T165+9*$M165=AE$7,$T165+10*$M165=AE$7),$Q165*'[1]Paramètres commerce'!$D$6,0)</f>
        <v>0</v>
      </c>
      <c r="AF165" s="127">
        <f>IF(OR($T165=AF$7,$T165+$M165=AF$7,$T165+2*$M165=AF$7,$T165+3*$M165=AF$7,$T165+4*$M165=AF$7,$T165+5*$M165=AF$7,$T165+6*$M165=AF$7,$T165+7*$M165=AF$7,$T165+8*$M165=AF$7,$T165+9*$M165=AF$7,$T165+10*$M165=AF$7),$Q165*'[1]Paramètres commerce'!$D$6,0)</f>
        <v>0</v>
      </c>
      <c r="AG165" s="128">
        <f>IF(OR($T165=AG$7,$T165+$M165=AG$7,$T165+2*$M165=AG$7,$T165+3*$M165=AG$7,$T165+4*$M165=AG$7,$T165+5*$M165=AG$7,$T165+6*$M165=AG$7,$T165+7*$M165=AG$7,$T165+8*$M165=AG$7,$T165+9*$M165=AG$7,$T165+10*$M165=AG$7),$Q165*'[1]Paramètres commerce'!$D$6,0)</f>
        <v>0</v>
      </c>
      <c r="AH165" s="126">
        <f>IF(OR($T165=AH$7,$T165+$M165=AH$7,$T165+2*$M165=AH$7,$T165+3*$M165=AH$7,$T165+4*$M165=AH$7,$T165+5*$M165=AH$7,$T165+6*$M165=AH$7,$T165+7*$M165=AH$7,$T165+8*$M165=AH$7,$T165+9*$M165=AH$7,$T165+10*$M165=AH$7),$Q165*'[1]Paramètres commerce'!$D$6,0)</f>
        <v>0</v>
      </c>
      <c r="AI165" s="127">
        <f>IF(OR($T165=AI$7,$T165+$M165=AI$7,$T165+2*$M165=AI$7,$T165+3*$M165=AI$7,$T165+4*$M165=AI$7,$T165+5*$M165=AI$7,$T165+6*$M165=AI$7,$T165+7*$M165=AI$7,$T165+8*$M165=AI$7,$T165+9*$M165=AI$7,$T165+10*$M165=AI$7),$Q165*'[1]Paramètres commerce'!$D$6,0)</f>
        <v>0</v>
      </c>
      <c r="AJ165" s="127">
        <f>IF(OR($T165=AJ$7,$T165+$M165=AJ$7,$T165+2*$M165=AJ$7,$T165+3*$M165=AJ$7,$T165+4*$M165=AJ$7,$T165+5*$M165=AJ$7,$T165+6*$M165=AJ$7,$T165+7*$M165=AJ$7,$T165+8*$M165=AJ$7,$T165+9*$M165=AJ$7,$T165+10*$M165=AJ$7),$Q165*'[1]Paramètres commerce'!$D$6,0)</f>
        <v>0</v>
      </c>
      <c r="AK165" s="127">
        <f>IF(OR($T165=AK$7,$T165+$M165=AK$7,$T165+2*$M165=AK$7,$T165+3*$M165=AK$7,$T165+4*$M165=AK$7,$T165+5*$M165=AK$7,$T165+6*$M165=AK$7,$T165+7*$M165=AK$7,$T165+8*$M165=AK$7,$T165+9*$M165=AK$7,$T165+10*$M165=AK$7),$Q165*'[1]Paramètres commerce'!$D$6,0)</f>
        <v>0</v>
      </c>
      <c r="AL165" s="128">
        <f>IF(OR($T165=AL$7,$T165+$M165=AL$7,$T165+2*$M165=AL$7,$T165+3*$M165=AL$7,$T165+4*$M165=AL$7,$T165+5*$M165=AL$7,$T165+6*$M165=AL$7,$T165+7*$M165=AL$7,$T165+8*$M165=AL$7,$T165+9*$M165=AL$7,$T165+10*$M165=AL$7),$Q165*'[1]Paramètres commerce'!$D$6,0)</f>
        <v>0</v>
      </c>
      <c r="AM165" s="126">
        <f>IF(OR($T165=AM$7,$T165+$M165=AM$7,$T165+2*$M165=AM$7,$T165+3*$M165=AM$7,$T165+4*$M165=AM$7,$T165+5*$M165=AM$7,$T165+6*$M165=AM$7,$T165+7*$M165=AM$7,$T165+8*$M165=AM$7,$T165+9*$M165=AM$7,$T165+10*$M165=AM$7),$Q165*'[1]Paramètres commerce'!$D$6,0)</f>
        <v>0</v>
      </c>
      <c r="AN165" s="127">
        <f>IF(OR($T165=AN$7,$T165+$M165=AN$7,$T165+2*$M165=AN$7,$T165+3*$M165=AN$7,$T165+4*$M165=AN$7,$T165+5*$M165=AN$7,$T165+6*$M165=AN$7,$T165+7*$M165=AN$7,$T165+8*$M165=AN$7,$T165+9*$M165=AN$7,$T165+10*$M165=AN$7),$Q165*'[1]Paramètres commerce'!$D$6,0)</f>
        <v>0</v>
      </c>
      <c r="AO165" s="127">
        <f>IF(OR($T165=AO$7,$T165+$M165=AO$7,$T165+2*$M165=AO$7,$T165+3*$M165=AO$7,$T165+4*$M165=AO$7,$T165+5*$M165=AO$7,$T165+6*$M165=AO$7,$T165+7*$M165=AO$7,$T165+8*$M165=AO$7,$T165+9*$M165=AO$7,$T165+10*$M165=AO$7),$Q165*'[1]Paramètres commerce'!$D$6,0)</f>
        <v>0</v>
      </c>
      <c r="AP165" s="127">
        <f>IF(OR($T165=AP$7,$T165+$M165=AP$7,$T165+2*$M165=AP$7,$T165+3*$M165=AP$7,$T165+4*$M165=AP$7,$T165+5*$M165=AP$7,$T165+6*$M165=AP$7,$T165+7*$M165=AP$7,$T165+8*$M165=AP$7,$T165+9*$M165=AP$7,$T165+10*$M165=AP$7),$Q165*'[1]Paramètres commerce'!$D$6,0)</f>
        <v>0</v>
      </c>
      <c r="AQ165" s="128">
        <f>IF(OR($T165=AQ$7,$T165+$M165=AQ$7,$T165+2*$M165=AQ$7,$T165+3*$M165=AQ$7,$T165+4*$M165=AQ$7,$T165+5*$M165=AQ$7,$T165+6*$M165=AQ$7,$T165+7*$M165=AQ$7,$T165+8*$M165=AQ$7,$T165+9*$M165=AQ$7,$T165+10*$M165=AQ$7),$Q165*'[1]Paramètres commerce'!$D$6,0)</f>
        <v>0</v>
      </c>
      <c r="AR165" s="126">
        <f>IF(OR($T165=AR$7,$T165+$M165=AR$7,$T165+2*$M165=AR$7,$T165+3*$M165=AR$7,$T165+4*$M165=AR$7,$T165+5*$M165=AR$7,$T165+6*$M165=AR$7,$T165+7*$M165=AR$7,$T165+8*$M165=AR$7,$T165+9*$M165=AR$7,$T165+10*$M165=AR$7),$Q165*'[1]Paramètres commerce'!$D$6,0)</f>
        <v>0</v>
      </c>
      <c r="AS165" s="127">
        <f>IF(OR($T165=AS$7,$T165+$M165=AS$7,$T165+2*$M165=AS$7,$T165+3*$M165=AS$7,$T165+4*$M165=AS$7,$T165+5*$M165=AS$7,$T165+6*$M165=AS$7,$T165+7*$M165=AS$7,$T165+8*$M165=AS$7,$T165+9*$M165=AS$7,$T165+10*$M165=AS$7),$Q165*'[1]Paramètres commerce'!$D$6,0)</f>
        <v>0</v>
      </c>
      <c r="AT165" s="127">
        <f>IF(OR($T165=AT$7,$T165+$M165=AT$7,$T165+2*$M165=AT$7,$T165+3*$M165=AT$7,$T165+4*$M165=AT$7,$T165+5*$M165=AT$7,$T165+6*$M165=AT$7,$T165+7*$M165=AT$7,$T165+8*$M165=AT$7,$T165+9*$M165=AT$7,$T165+10*$M165=AT$7),$Q165*'[1]Paramètres commerce'!$D$6,0)</f>
        <v>0</v>
      </c>
      <c r="AU165" s="127">
        <f>IF(OR($T165=AU$7,$T165+$M165=AU$7,$T165+2*$M165=AU$7,$T165+3*$M165=AU$7,$T165+4*$M165=AU$7,$T165+5*$M165=AU$7,$T165+6*$M165=AU$7,$T165+7*$M165=AU$7,$T165+8*$M165=AU$7,$T165+9*$M165=AU$7,$T165+10*$M165=AU$7),$Q165*'[1]Paramètres commerce'!$D$6,0)</f>
        <v>0</v>
      </c>
      <c r="AV165" s="128">
        <f>IF(OR($T165=AV$7,$T165+$M165=AV$7,$T165+2*$M165=AV$7,$T165+3*$M165=AV$7,$T165+4*$M165=AV$7,$T165+5*$M165=AV$7,$T165+6*$M165=AV$7,$T165+7*$M165=AV$7,$T165+8*$M165=AV$7,$T165+9*$M165=AV$7,$T165+10*$M165=AV$7),$Q165*'[1]Paramètres commerce'!$D$6,0)</f>
        <v>0</v>
      </c>
      <c r="AW165" s="126">
        <f>IF(OR($T165=AW$7,$T165+$M165=AW$7,$T165+2*$M165=AW$7,$T165+3*$M165=AW$7,$T165+4*$M165=AW$7,$T165+5*$M165=AW$7,$T165+6*$M165=AW$7,$T165+7*$M165=AW$7,$T165+8*$M165=AW$7,$T165+9*$M165=AW$7,$T165+10*$M165=AW$7),$Q165*'[1]Paramètres commerce'!$D$6,0)</f>
        <v>0</v>
      </c>
      <c r="AX165" s="127">
        <f>IF(OR($T165=AX$7,$T165+$M165=AX$7,$T165+2*$M165=AX$7,$T165+3*$M165=AX$7,$T165+4*$M165=AX$7,$T165+5*$M165=AX$7,$T165+6*$M165=AX$7,$T165+7*$M165=AX$7,$T165+8*$M165=AX$7,$T165+9*$M165=AX$7,$T165+10*$M165=AX$7),$Q165*'[1]Paramètres commerce'!$D$6,0)</f>
        <v>0</v>
      </c>
      <c r="AY165" s="127">
        <f>IF(OR($T165=AY$7,$T165+$M165=AY$7,$T165+2*$M165=AY$7,$T165+3*$M165=AY$7,$T165+4*$M165=AY$7,$T165+5*$M165=AY$7,$T165+6*$M165=AY$7,$T165+7*$M165=AY$7,$T165+8*$M165=AY$7,$T165+9*$M165=AY$7,$T165+10*$M165=AY$7),$Q165*'[1]Paramètres commerce'!$D$6,0)</f>
        <v>0</v>
      </c>
      <c r="AZ165" s="127">
        <f>IF(OR($T165=AZ$7,$T165+$M165=AZ$7,$T165+2*$M165=AZ$7,$T165+3*$M165=AZ$7,$T165+4*$M165=AZ$7,$T165+5*$M165=AZ$7,$T165+6*$M165=AZ$7,$T165+7*$M165=AZ$7,$T165+8*$M165=AZ$7,$T165+9*$M165=AZ$7,$T165+10*$M165=AZ$7),$Q165*'[1]Paramètres commerce'!$D$6,0)</f>
        <v>0</v>
      </c>
      <c r="BA165" s="128">
        <f>IF(OR($T165=BA$7,$T165+$M165=BA$7,$T165+2*$M165=BA$7,$T165+3*$M165=BA$7,$T165+4*$M165=BA$7,$T165+5*$M165=BA$7,$T165+6*$M165=BA$7,$T165+7*$M165=BA$7,$T165+8*$M165=BA$7,$T165+9*$M165=BA$7,$T165+10*$M165=BA$7),$Q165*'[1]Paramètres commerce'!$D$6,0)</f>
        <v>0</v>
      </c>
      <c r="BB165" s="126">
        <f>IF(OR($T165=BB$7,$T165+$M165=BB$7,$T165+2*$M165=BB$7,$T165+3*$M165=BB$7,$T165+4*$M165=BB$7,$T165+5*$M165=BB$7,$T165+6*$M165=BB$7,$T165+7*$M165=BB$7,$T165+8*$M165=BB$7,$T165+9*$M165=BB$7,$T165+10*$M165=BB$7),$Q165*'[1]Paramètres commerce'!$D$6,0)</f>
        <v>0</v>
      </c>
      <c r="BC165" s="127">
        <f>IF(OR($T165=BC$7,$T165+$M165=BC$7,$T165+2*$M165=BC$7,$T165+3*$M165=BC$7,$T165+4*$M165=BC$7,$T165+5*$M165=BC$7,$T165+6*$M165=BC$7,$T165+7*$M165=BC$7,$T165+8*$M165=BC$7,$T165+9*$M165=BC$7,$T165+10*$M165=BC$7),$Q165*'[1]Paramètres commerce'!$D$6,0)</f>
        <v>0</v>
      </c>
      <c r="BD165" s="127">
        <f>IF(OR($T165=BD$7,$T165+$M165=BD$7,$T165+2*$M165=BD$7,$T165+3*$M165=BD$7,$T165+4*$M165=BD$7,$T165+5*$M165=BD$7,$T165+6*$M165=BD$7,$T165+7*$M165=BD$7,$T165+8*$M165=BD$7,$T165+9*$M165=BD$7,$T165+10*$M165=BD$7),$Q165*'[1]Paramètres commerce'!$D$6,0)</f>
        <v>0</v>
      </c>
      <c r="BE165" s="127">
        <f>IF(OR($T165=BE$7,$T165+$M165=BE$7,$T165+2*$M165=BE$7,$T165+3*$M165=BE$7,$T165+4*$M165=BE$7,$T165+5*$M165=BE$7,$T165+6*$M165=BE$7,$T165+7*$M165=BE$7,$T165+8*$M165=BE$7,$T165+9*$M165=BE$7,$T165+10*$M165=BE$7),$Q165*'[1]Paramètres commerce'!$D$6,0)</f>
        <v>0</v>
      </c>
      <c r="BF165" s="128">
        <f>IF(OR($T165=BF$7,$T165+$M165=BF$7,$T165+2*$M165=BF$7,$T165+3*$M165=BF$7,$T165+4*$M165=BF$7,$T165+5*$M165=BF$7,$T165+6*$M165=BF$7,$T165+7*$M165=BF$7,$T165+8*$M165=BF$7,$T165+9*$M165=BF$7,$T165+10*$M165=BF$7),$Q165*'[1]Paramètres commerce'!$D$6,0)</f>
        <v>0</v>
      </c>
      <c r="BG165" s="126">
        <f>IF(OR($T165=BG$7,$T165+$M165=BG$7,$T165+2*$M165=BG$7,$T165+3*$M165=BG$7,$T165+4*$M165=BG$7,$T165+5*$M165=BG$7,$T165+6*$M165=BG$7,$T165+7*$M165=BG$7,$T165+8*$M165=BG$7,$T165+9*$M165=BG$7,$T165+10*$M165=BG$7),$Q165*'[1]Paramètres commerce'!$D$6,0)</f>
        <v>0</v>
      </c>
      <c r="BH165" s="127">
        <f>IF(OR($T165=BH$7,$T165+$M165=BH$7,$T165+2*$M165=BH$7,$T165+3*$M165=BH$7,$T165+4*$M165=BH$7,$T165+5*$M165=BH$7,$T165+6*$M165=BH$7,$T165+7*$M165=BH$7,$T165+8*$M165=BH$7,$T165+9*$M165=BH$7,$T165+10*$M165=BH$7),$Q165*'[1]Paramètres commerce'!$D$6,0)</f>
        <v>0</v>
      </c>
      <c r="BI165" s="127">
        <f>IF(OR($T165=BI$7,$T165+$M165=BI$7,$T165+2*$M165=BI$7,$T165+3*$M165=BI$7,$T165+4*$M165=BI$7,$T165+5*$M165=BI$7,$T165+6*$M165=BI$7,$T165+7*$M165=BI$7,$T165+8*$M165=BI$7,$T165+9*$M165=BI$7,$T165+10*$M165=BI$7),$Q165*'[1]Paramètres commerce'!$D$6,0)</f>
        <v>0</v>
      </c>
      <c r="BJ165" s="127">
        <f>IF(OR($T165=BJ$7,$T165+$M165=BJ$7,$T165+2*$M165=BJ$7,$T165+3*$M165=BJ$7,$T165+4*$M165=BJ$7,$T165+5*$M165=BJ$7,$T165+6*$M165=BJ$7,$T165+7*$M165=BJ$7,$T165+8*$M165=BJ$7,$T165+9*$M165=BJ$7,$T165+10*$M165=BJ$7),$Q165*'[1]Paramètres commerce'!$D$6,0)</f>
        <v>0</v>
      </c>
      <c r="BK165" s="128">
        <f>IF(OR($T165=BK$7,$T165+$M165=BK$7,$T165+2*$M165=BK$7,$T165+3*$M165=BK$7,$T165+4*$M165=BK$7,$T165+5*$M165=BK$7,$T165+6*$M165=BK$7,$T165+7*$M165=BK$7,$T165+8*$M165=BK$7,$T165+9*$M165=BK$7,$T165+10*$M165=BK$7),$Q165*'[1]Paramètres commerce'!$D$6,0)</f>
        <v>0</v>
      </c>
      <c r="BL165" s="126">
        <f>IF(OR($T165=BL$7,$T165+$M165=BL$7,$T165+2*$M165=BL$7,$T165+3*$M165=BL$7,$T165+4*$M165=BL$7,$T165+5*$M165=BL$7,$T165+6*$M165=BL$7,$T165+7*$M165=BL$7,$T165+8*$M165=BL$7,$T165+9*$M165=BL$7,$T165+10*$M165=BL$7),$Q165*'[1]Paramètres commerce'!$D$6,0)</f>
        <v>0</v>
      </c>
      <c r="BM165" s="127">
        <f>IF(OR($T165=BM$7,$T165+$M165=BM$7,$T165+2*$M165=BM$7,$T165+3*$M165=BM$7,$T165+4*$M165=BM$7,$T165+5*$M165=BM$7,$T165+6*$M165=BM$7,$T165+7*$M165=BM$7,$T165+8*$M165=BM$7,$T165+9*$M165=BM$7,$T165+10*$M165=BM$7),$Q165*'[1]Paramètres commerce'!$D$6,0)</f>
        <v>0</v>
      </c>
      <c r="BN165" s="127">
        <f>IF(OR($T165=BN$7,$T165+$M165=BN$7,$T165+2*$M165=BN$7,$T165+3*$M165=BN$7,$T165+4*$M165=BN$7,$T165+5*$M165=BN$7,$T165+6*$M165=BN$7,$T165+7*$M165=BN$7,$T165+8*$M165=BN$7,$T165+9*$M165=BN$7,$T165+10*$M165=BN$7),$Q165*'[1]Paramètres commerce'!$D$6,0)</f>
        <v>0</v>
      </c>
      <c r="BO165" s="127">
        <f>IF(OR($T165=BO$7,$T165+$M165=BO$7,$T165+2*$M165=BO$7,$T165+3*$M165=BO$7,$T165+4*$M165=BO$7,$T165+5*$M165=BO$7,$T165+6*$M165=BO$7,$T165+7*$M165=BO$7,$T165+8*$M165=BO$7,$T165+9*$M165=BO$7,$T165+10*$M165=BO$7),$Q165*'[1]Paramètres commerce'!$D$6,0)</f>
        <v>0</v>
      </c>
      <c r="BP165" s="128">
        <f>IF(OR($T165=BP$7,$T165+$M165=BP$7,$T165+2*$M165=BP$7,$T165+3*$M165=BP$7,$T165+4*$M165=BP$7,$T165+5*$M165=BP$7,$T165+6*$M165=BP$7,$T165+7*$M165=BP$7,$T165+8*$M165=BP$7,$T165+9*$M165=BP$7,$T165+10*$M165=BP$7),$Q165*'[1]Paramètres commerce'!$D$6,0)</f>
        <v>0</v>
      </c>
      <c r="BQ165" s="126">
        <f>IF(OR($T165=BQ$7,$T165+$M165=BQ$7,$T165+2*$M165=BQ$7,$T165+3*$M165=BQ$7,$T165+4*$M165=BQ$7,$T165+5*$M165=BQ$7,$T165+6*$M165=BQ$7,$T165+7*$M165=BQ$7,$T165+8*$M165=BQ$7,$T165+9*$M165=BQ$7,$T165+10*$M165=BQ$7),$Q165*'[1]Paramètres commerce'!$D$6,0)</f>
        <v>0</v>
      </c>
      <c r="BR165" s="127">
        <f>IF(OR($T165=BR$7,$T165+$M165=BR$7,$T165+2*$M165=BR$7,$T165+3*$M165=BR$7,$T165+4*$M165=BR$7,$T165+5*$M165=BR$7,$T165+6*$M165=BR$7,$T165+7*$M165=BR$7,$T165+8*$M165=BR$7,$T165+9*$M165=BR$7,$T165+10*$M165=BR$7),$Q165*'[1]Paramètres commerce'!$D$6,0)</f>
        <v>0</v>
      </c>
      <c r="BS165" s="127">
        <f>IF(OR($T165=BS$7,$T165+$M165=BS$7,$T165+2*$M165=BS$7,$T165+3*$M165=BS$7,$T165+4*$M165=BS$7,$T165+5*$M165=BS$7,$T165+6*$M165=BS$7,$T165+7*$M165=BS$7,$T165+8*$M165=BS$7,$T165+9*$M165=BS$7,$T165+10*$M165=BS$7),$Q165*'[1]Paramètres commerce'!$D$6,0)</f>
        <v>0</v>
      </c>
      <c r="BT165" s="127">
        <f>IF(OR($T165=BT$7,$T165+$M165=BT$7,$T165+2*$M165=BT$7,$T165+3*$M165=BT$7,$T165+4*$M165=BT$7,$T165+5*$M165=BT$7,$T165+6*$M165=BT$7,$T165+7*$M165=BT$7,$T165+8*$M165=BT$7,$T165+9*$M165=BT$7,$T165+10*$M165=BT$7),$Q165*'[1]Paramètres commerce'!$D$6,0)</f>
        <v>0</v>
      </c>
      <c r="BU165" s="128">
        <f>IF(OR($T165=BU$7,$T165+$M165=BU$7,$T165+2*$M165=BU$7,$T165+3*$M165=BU$7,$T165+4*$M165=BU$7,$T165+5*$M165=BU$7,$T165+6*$M165=BU$7,$T165+7*$M165=BU$7,$T165+8*$M165=BU$7,$T165+9*$M165=BU$7,$T165+10*$M165=BU$7),$Q165*'[1]Paramètres commerce'!$D$6,0)</f>
        <v>0</v>
      </c>
      <c r="BV165" s="126">
        <f>IF(OR($T165=BV$7,$T165+$M165=BV$7,$T165+2*$M165=BV$7,$T165+3*$M165=BV$7,$T165+4*$M165=BV$7,$T165+5*$M165=BV$7,$T165+6*$M165=BV$7,$T165+7*$M165=BV$7,$T165+8*$M165=BV$7,$T165+9*$M165=BV$7,$T165+10*$M165=BV$7),$Q165*'[1]Paramètres commerce'!$D$6,0)</f>
        <v>0</v>
      </c>
      <c r="BW165" s="127">
        <f>IF(OR($T165=BW$7,$T165+$M165=BW$7,$T165+2*$M165=BW$7,$T165+3*$M165=BW$7,$T165+4*$M165=BW$7,$T165+5*$M165=BW$7,$T165+6*$M165=BW$7,$T165+7*$M165=BW$7,$T165+8*$M165=BW$7,$T165+9*$M165=BW$7,$T165+10*$M165=BW$7),$Q165*'[1]Paramètres commerce'!$D$6,0)</f>
        <v>0</v>
      </c>
      <c r="BX165" s="127">
        <f>IF(OR($T165=BX$7,$T165+$M165=BX$7,$T165+2*$M165=BX$7,$T165+3*$M165=BX$7,$T165+4*$M165=BX$7,$T165+5*$M165=BX$7,$T165+6*$M165=BX$7,$T165+7*$M165=BX$7,$T165+8*$M165=BX$7,$T165+9*$M165=BX$7,$T165+10*$M165=BX$7),$Q165*'[1]Paramètres commerce'!$D$6,0)</f>
        <v>0</v>
      </c>
      <c r="BY165" s="127">
        <f>IF(OR($T165=BY$7,$T165+$M165=BY$7,$T165+2*$M165=BY$7,$T165+3*$M165=BY$7,$T165+4*$M165=BY$7,$T165+5*$M165=BY$7,$T165+6*$M165=BY$7,$T165+7*$M165=BY$7,$T165+8*$M165=BY$7,$T165+9*$M165=BY$7,$T165+10*$M165=BY$7),$Q165*'[1]Paramètres commerce'!$D$6,0)</f>
        <v>0</v>
      </c>
      <c r="BZ165" s="128">
        <f>IF(OR($T165=BZ$7,$T165+$M165=BZ$7,$T165+2*$M165=BZ$7,$T165+3*$M165=BZ$7,$T165+4*$M165=BZ$7,$T165+5*$M165=BZ$7,$T165+6*$M165=BZ$7,$T165+7*$M165=BZ$7,$T165+8*$M165=BZ$7,$T165+9*$M165=BZ$7,$T165+10*$M165=BZ$7),$Q165*'[1]Paramètres commerce'!$D$6,0)</f>
        <v>0</v>
      </c>
      <c r="CA165" s="17"/>
    </row>
    <row r="166" spans="1:79">
      <c r="A166" s="2"/>
      <c r="B166" s="74">
        <v>159</v>
      </c>
      <c r="C166" s="135"/>
      <c r="D166" s="76"/>
      <c r="E166" s="136"/>
      <c r="F166" s="116"/>
      <c r="G166" s="117"/>
      <c r="H166" s="116"/>
      <c r="I166" s="116"/>
      <c r="J166" s="117"/>
      <c r="K166" s="81"/>
      <c r="L166" s="81"/>
      <c r="M166" s="82"/>
      <c r="N166" s="118"/>
      <c r="O166" s="84"/>
      <c r="P166" s="82"/>
      <c r="Q166" s="119">
        <f>(P166*'[1]Paramètres commerce'!$D$5+O166)*K166</f>
        <v>0</v>
      </c>
      <c r="R166" s="103">
        <f>'[1]Paramètres commerce'!$D$7</f>
        <v>5.0000000000000001E-3</v>
      </c>
      <c r="S166" s="119">
        <f>R166*Q166*'[1]Paramètres commerce'!$D$6</f>
        <v>0</v>
      </c>
      <c r="T166" s="120">
        <f t="shared" si="1"/>
        <v>2017</v>
      </c>
      <c r="U166" s="121" t="s">
        <v>38</v>
      </c>
      <c r="V166" s="122"/>
      <c r="W166" s="123"/>
      <c r="X166" s="123"/>
      <c r="Y166" s="123"/>
      <c r="Z166" s="123"/>
      <c r="AA166" s="124"/>
      <c r="AB166" s="125"/>
      <c r="AC166" s="126">
        <f>IF(OR($T166=AC$7,$T166+$M166=AC$7,$T166+2*$M166=AC$7,$T166+3*$M166=AC$7,$T166+4*$M166=AC$7,$T166+5*$M166=AC$7,$T166+6*$M166=AC$7,$T166+7*$M166=AC$7,$T166+8*$M166=AC$7,$T166+9*$M166=AC$7,$T166+10*$M166=AC$7),$Q166*'[1]Paramètres commerce'!$D$6,0)</f>
        <v>0</v>
      </c>
      <c r="AD166" s="127">
        <f>IF(OR($T166=AD$7,$T166+$M166=AD$7,$T166+2*$M166=AD$7,$T166+3*$M166=AD$7,$T166+4*$M166=AD$7,$T166+5*$M166=AD$7,$T166+6*$M166=AD$7,$T166+7*$M166=AD$7,$T166+8*$M166=AD$7,$T166+9*$M166=AD$7,$T166+10*$M166=AD$7),$Q166*'[1]Paramètres commerce'!$D$6,0)</f>
        <v>0</v>
      </c>
      <c r="AE166" s="127">
        <f>IF(OR($T166=AE$7,$T166+$M166=AE$7,$T166+2*$M166=AE$7,$T166+3*$M166=AE$7,$T166+4*$M166=AE$7,$T166+5*$M166=AE$7,$T166+6*$M166=AE$7,$T166+7*$M166=AE$7,$T166+8*$M166=AE$7,$T166+9*$M166=AE$7,$T166+10*$M166=AE$7),$Q166*'[1]Paramètres commerce'!$D$6,0)</f>
        <v>0</v>
      </c>
      <c r="AF166" s="127">
        <f>IF(OR($T166=AF$7,$T166+$M166=AF$7,$T166+2*$M166=AF$7,$T166+3*$M166=AF$7,$T166+4*$M166=AF$7,$T166+5*$M166=AF$7,$T166+6*$M166=AF$7,$T166+7*$M166=AF$7,$T166+8*$M166=AF$7,$T166+9*$M166=AF$7,$T166+10*$M166=AF$7),$Q166*'[1]Paramètres commerce'!$D$6,0)</f>
        <v>0</v>
      </c>
      <c r="AG166" s="128">
        <f>IF(OR($T166=AG$7,$T166+$M166=AG$7,$T166+2*$M166=AG$7,$T166+3*$M166=AG$7,$T166+4*$M166=AG$7,$T166+5*$M166=AG$7,$T166+6*$M166=AG$7,$T166+7*$M166=AG$7,$T166+8*$M166=AG$7,$T166+9*$M166=AG$7,$T166+10*$M166=AG$7),$Q166*'[1]Paramètres commerce'!$D$6,0)</f>
        <v>0</v>
      </c>
      <c r="AH166" s="126">
        <f>IF(OR($T166=AH$7,$T166+$M166=AH$7,$T166+2*$M166=AH$7,$T166+3*$M166=AH$7,$T166+4*$M166=AH$7,$T166+5*$M166=AH$7,$T166+6*$M166=AH$7,$T166+7*$M166=AH$7,$T166+8*$M166=AH$7,$T166+9*$M166=AH$7,$T166+10*$M166=AH$7),$Q166*'[1]Paramètres commerce'!$D$6,0)</f>
        <v>0</v>
      </c>
      <c r="AI166" s="127">
        <f>IF(OR($T166=AI$7,$T166+$M166=AI$7,$T166+2*$M166=AI$7,$T166+3*$M166=AI$7,$T166+4*$M166=AI$7,$T166+5*$M166=AI$7,$T166+6*$M166=AI$7,$T166+7*$M166=AI$7,$T166+8*$M166=AI$7,$T166+9*$M166=AI$7,$T166+10*$M166=AI$7),$Q166*'[1]Paramètres commerce'!$D$6,0)</f>
        <v>0</v>
      </c>
      <c r="AJ166" s="127">
        <f>IF(OR($T166=AJ$7,$T166+$M166=AJ$7,$T166+2*$M166=AJ$7,$T166+3*$M166=AJ$7,$T166+4*$M166=AJ$7,$T166+5*$M166=AJ$7,$T166+6*$M166=AJ$7,$T166+7*$M166=AJ$7,$T166+8*$M166=AJ$7,$T166+9*$M166=AJ$7,$T166+10*$M166=AJ$7),$Q166*'[1]Paramètres commerce'!$D$6,0)</f>
        <v>0</v>
      </c>
      <c r="AK166" s="127">
        <f>IF(OR($T166=AK$7,$T166+$M166=AK$7,$T166+2*$M166=AK$7,$T166+3*$M166=AK$7,$T166+4*$M166=AK$7,$T166+5*$M166=AK$7,$T166+6*$M166=AK$7,$T166+7*$M166=AK$7,$T166+8*$M166=AK$7,$T166+9*$M166=AK$7,$T166+10*$M166=AK$7),$Q166*'[1]Paramètres commerce'!$D$6,0)</f>
        <v>0</v>
      </c>
      <c r="AL166" s="128">
        <f>IF(OR($T166=AL$7,$T166+$M166=AL$7,$T166+2*$M166=AL$7,$T166+3*$M166=AL$7,$T166+4*$M166=AL$7,$T166+5*$M166=AL$7,$T166+6*$M166=AL$7,$T166+7*$M166=AL$7,$T166+8*$M166=AL$7,$T166+9*$M166=AL$7,$T166+10*$M166=AL$7),$Q166*'[1]Paramètres commerce'!$D$6,0)</f>
        <v>0</v>
      </c>
      <c r="AM166" s="126">
        <f>IF(OR($T166=AM$7,$T166+$M166=AM$7,$T166+2*$M166=AM$7,$T166+3*$M166=AM$7,$T166+4*$M166=AM$7,$T166+5*$M166=AM$7,$T166+6*$M166=AM$7,$T166+7*$M166=AM$7,$T166+8*$M166=AM$7,$T166+9*$M166=AM$7,$T166+10*$M166=AM$7),$Q166*'[1]Paramètres commerce'!$D$6,0)</f>
        <v>0</v>
      </c>
      <c r="AN166" s="127">
        <f>IF(OR($T166=AN$7,$T166+$M166=AN$7,$T166+2*$M166=AN$7,$T166+3*$M166=AN$7,$T166+4*$M166=AN$7,$T166+5*$M166=AN$7,$T166+6*$M166=AN$7,$T166+7*$M166=AN$7,$T166+8*$M166=AN$7,$T166+9*$M166=AN$7,$T166+10*$M166=AN$7),$Q166*'[1]Paramètres commerce'!$D$6,0)</f>
        <v>0</v>
      </c>
      <c r="AO166" s="127">
        <f>IF(OR($T166=AO$7,$T166+$M166=AO$7,$T166+2*$M166=AO$7,$T166+3*$M166=AO$7,$T166+4*$M166=AO$7,$T166+5*$M166=AO$7,$T166+6*$M166=AO$7,$T166+7*$M166=AO$7,$T166+8*$M166=AO$7,$T166+9*$M166=AO$7,$T166+10*$M166=AO$7),$Q166*'[1]Paramètres commerce'!$D$6,0)</f>
        <v>0</v>
      </c>
      <c r="AP166" s="127">
        <f>IF(OR($T166=AP$7,$T166+$M166=AP$7,$T166+2*$M166=AP$7,$T166+3*$M166=AP$7,$T166+4*$M166=AP$7,$T166+5*$M166=AP$7,$T166+6*$M166=AP$7,$T166+7*$M166=AP$7,$T166+8*$M166=AP$7,$T166+9*$M166=AP$7,$T166+10*$M166=AP$7),$Q166*'[1]Paramètres commerce'!$D$6,0)</f>
        <v>0</v>
      </c>
      <c r="AQ166" s="128">
        <f>IF(OR($T166=AQ$7,$T166+$M166=AQ$7,$T166+2*$M166=AQ$7,$T166+3*$M166=AQ$7,$T166+4*$M166=AQ$7,$T166+5*$M166=AQ$7,$T166+6*$M166=AQ$7,$T166+7*$M166=AQ$7,$T166+8*$M166=AQ$7,$T166+9*$M166=AQ$7,$T166+10*$M166=AQ$7),$Q166*'[1]Paramètres commerce'!$D$6,0)</f>
        <v>0</v>
      </c>
      <c r="AR166" s="126">
        <f>IF(OR($T166=AR$7,$T166+$M166=AR$7,$T166+2*$M166=AR$7,$T166+3*$M166=AR$7,$T166+4*$M166=AR$7,$T166+5*$M166=AR$7,$T166+6*$M166=AR$7,$T166+7*$M166=AR$7,$T166+8*$M166=AR$7,$T166+9*$M166=AR$7,$T166+10*$M166=AR$7),$Q166*'[1]Paramètres commerce'!$D$6,0)</f>
        <v>0</v>
      </c>
      <c r="AS166" s="127">
        <f>IF(OR($T166=AS$7,$T166+$M166=AS$7,$T166+2*$M166=AS$7,$T166+3*$M166=AS$7,$T166+4*$M166=AS$7,$T166+5*$M166=AS$7,$T166+6*$M166=AS$7,$T166+7*$M166=AS$7,$T166+8*$M166=AS$7,$T166+9*$M166=AS$7,$T166+10*$M166=AS$7),$Q166*'[1]Paramètres commerce'!$D$6,0)</f>
        <v>0</v>
      </c>
      <c r="AT166" s="127">
        <f>IF(OR($T166=AT$7,$T166+$M166=AT$7,$T166+2*$M166=AT$7,$T166+3*$M166=AT$7,$T166+4*$M166=AT$7,$T166+5*$M166=AT$7,$T166+6*$M166=AT$7,$T166+7*$M166=AT$7,$T166+8*$M166=AT$7,$T166+9*$M166=AT$7,$T166+10*$M166=AT$7),$Q166*'[1]Paramètres commerce'!$D$6,0)</f>
        <v>0</v>
      </c>
      <c r="AU166" s="127">
        <f>IF(OR($T166=AU$7,$T166+$M166=AU$7,$T166+2*$M166=AU$7,$T166+3*$M166=AU$7,$T166+4*$M166=AU$7,$T166+5*$M166=AU$7,$T166+6*$M166=AU$7,$T166+7*$M166=AU$7,$T166+8*$M166=AU$7,$T166+9*$M166=AU$7,$T166+10*$M166=AU$7),$Q166*'[1]Paramètres commerce'!$D$6,0)</f>
        <v>0</v>
      </c>
      <c r="AV166" s="128">
        <f>IF(OR($T166=AV$7,$T166+$M166=AV$7,$T166+2*$M166=AV$7,$T166+3*$M166=AV$7,$T166+4*$M166=AV$7,$T166+5*$M166=AV$7,$T166+6*$M166=AV$7,$T166+7*$M166=AV$7,$T166+8*$M166=AV$7,$T166+9*$M166=AV$7,$T166+10*$M166=AV$7),$Q166*'[1]Paramètres commerce'!$D$6,0)</f>
        <v>0</v>
      </c>
      <c r="AW166" s="126">
        <f>IF(OR($T166=AW$7,$T166+$M166=AW$7,$T166+2*$M166=AW$7,$T166+3*$M166=AW$7,$T166+4*$M166=AW$7,$T166+5*$M166=AW$7,$T166+6*$M166=AW$7,$T166+7*$M166=AW$7,$T166+8*$M166=AW$7,$T166+9*$M166=AW$7,$T166+10*$M166=AW$7),$Q166*'[1]Paramètres commerce'!$D$6,0)</f>
        <v>0</v>
      </c>
      <c r="AX166" s="127">
        <f>IF(OR($T166=AX$7,$T166+$M166=AX$7,$T166+2*$M166=AX$7,$T166+3*$M166=AX$7,$T166+4*$M166=AX$7,$T166+5*$M166=AX$7,$T166+6*$M166=AX$7,$T166+7*$M166=AX$7,$T166+8*$M166=AX$7,$T166+9*$M166=AX$7,$T166+10*$M166=AX$7),$Q166*'[1]Paramètres commerce'!$D$6,0)</f>
        <v>0</v>
      </c>
      <c r="AY166" s="127">
        <f>IF(OR($T166=AY$7,$T166+$M166=AY$7,$T166+2*$M166=AY$7,$T166+3*$M166=AY$7,$T166+4*$M166=AY$7,$T166+5*$M166=AY$7,$T166+6*$M166=AY$7,$T166+7*$M166=AY$7,$T166+8*$M166=AY$7,$T166+9*$M166=AY$7,$T166+10*$M166=AY$7),$Q166*'[1]Paramètres commerce'!$D$6,0)</f>
        <v>0</v>
      </c>
      <c r="AZ166" s="127">
        <f>IF(OR($T166=AZ$7,$T166+$M166=AZ$7,$T166+2*$M166=AZ$7,$T166+3*$M166=AZ$7,$T166+4*$M166=AZ$7,$T166+5*$M166=AZ$7,$T166+6*$M166=AZ$7,$T166+7*$M166=AZ$7,$T166+8*$M166=AZ$7,$T166+9*$M166=AZ$7,$T166+10*$M166=AZ$7),$Q166*'[1]Paramètres commerce'!$D$6,0)</f>
        <v>0</v>
      </c>
      <c r="BA166" s="128">
        <f>IF(OR($T166=BA$7,$T166+$M166=BA$7,$T166+2*$M166=BA$7,$T166+3*$M166=BA$7,$T166+4*$M166=BA$7,$T166+5*$M166=BA$7,$T166+6*$M166=BA$7,$T166+7*$M166=BA$7,$T166+8*$M166=BA$7,$T166+9*$M166=BA$7,$T166+10*$M166=BA$7),$Q166*'[1]Paramètres commerce'!$D$6,0)</f>
        <v>0</v>
      </c>
      <c r="BB166" s="126">
        <f>IF(OR($T166=BB$7,$T166+$M166=BB$7,$T166+2*$M166=BB$7,$T166+3*$M166=BB$7,$T166+4*$M166=BB$7,$T166+5*$M166=BB$7,$T166+6*$M166=BB$7,$T166+7*$M166=BB$7,$T166+8*$M166=BB$7,$T166+9*$M166=BB$7,$T166+10*$M166=BB$7),$Q166*'[1]Paramètres commerce'!$D$6,0)</f>
        <v>0</v>
      </c>
      <c r="BC166" s="127">
        <f>IF(OR($T166=BC$7,$T166+$M166=BC$7,$T166+2*$M166=BC$7,$T166+3*$M166=BC$7,$T166+4*$M166=BC$7,$T166+5*$M166=BC$7,$T166+6*$M166=BC$7,$T166+7*$M166=BC$7,$T166+8*$M166=BC$7,$T166+9*$M166=BC$7,$T166+10*$M166=BC$7),$Q166*'[1]Paramètres commerce'!$D$6,0)</f>
        <v>0</v>
      </c>
      <c r="BD166" s="127">
        <f>IF(OR($T166=BD$7,$T166+$M166=BD$7,$T166+2*$M166=BD$7,$T166+3*$M166=BD$7,$T166+4*$M166=BD$7,$T166+5*$M166=BD$7,$T166+6*$M166=BD$7,$T166+7*$M166=BD$7,$T166+8*$M166=BD$7,$T166+9*$M166=BD$7,$T166+10*$M166=BD$7),$Q166*'[1]Paramètres commerce'!$D$6,0)</f>
        <v>0</v>
      </c>
      <c r="BE166" s="127">
        <f>IF(OR($T166=BE$7,$T166+$M166=BE$7,$T166+2*$M166=BE$7,$T166+3*$M166=BE$7,$T166+4*$M166=BE$7,$T166+5*$M166=BE$7,$T166+6*$M166=BE$7,$T166+7*$M166=BE$7,$T166+8*$M166=BE$7,$T166+9*$M166=BE$7,$T166+10*$M166=BE$7),$Q166*'[1]Paramètres commerce'!$D$6,0)</f>
        <v>0</v>
      </c>
      <c r="BF166" s="128">
        <f>IF(OR($T166=BF$7,$T166+$M166=BF$7,$T166+2*$M166=BF$7,$T166+3*$M166=BF$7,$T166+4*$M166=BF$7,$T166+5*$M166=BF$7,$T166+6*$M166=BF$7,$T166+7*$M166=BF$7,$T166+8*$M166=BF$7,$T166+9*$M166=BF$7,$T166+10*$M166=BF$7),$Q166*'[1]Paramètres commerce'!$D$6,0)</f>
        <v>0</v>
      </c>
      <c r="BG166" s="126">
        <f>IF(OR($T166=BG$7,$T166+$M166=BG$7,$T166+2*$M166=BG$7,$T166+3*$M166=BG$7,$T166+4*$M166=BG$7,$T166+5*$M166=BG$7,$T166+6*$M166=BG$7,$T166+7*$M166=BG$7,$T166+8*$M166=BG$7,$T166+9*$M166=BG$7,$T166+10*$M166=BG$7),$Q166*'[1]Paramètres commerce'!$D$6,0)</f>
        <v>0</v>
      </c>
      <c r="BH166" s="127">
        <f>IF(OR($T166=BH$7,$T166+$M166=BH$7,$T166+2*$M166=BH$7,$T166+3*$M166=BH$7,$T166+4*$M166=BH$7,$T166+5*$M166=BH$7,$T166+6*$M166=BH$7,$T166+7*$M166=BH$7,$T166+8*$M166=BH$7,$T166+9*$M166=BH$7,$T166+10*$M166=BH$7),$Q166*'[1]Paramètres commerce'!$D$6,0)</f>
        <v>0</v>
      </c>
      <c r="BI166" s="127">
        <f>IF(OR($T166=BI$7,$T166+$M166=BI$7,$T166+2*$M166=BI$7,$T166+3*$M166=BI$7,$T166+4*$M166=BI$7,$T166+5*$M166=BI$7,$T166+6*$M166=BI$7,$T166+7*$M166=BI$7,$T166+8*$M166=BI$7,$T166+9*$M166=BI$7,$T166+10*$M166=BI$7),$Q166*'[1]Paramètres commerce'!$D$6,0)</f>
        <v>0</v>
      </c>
      <c r="BJ166" s="127">
        <f>IF(OR($T166=BJ$7,$T166+$M166=BJ$7,$T166+2*$M166=BJ$7,$T166+3*$M166=BJ$7,$T166+4*$M166=BJ$7,$T166+5*$M166=BJ$7,$T166+6*$M166=BJ$7,$T166+7*$M166=BJ$7,$T166+8*$M166=BJ$7,$T166+9*$M166=BJ$7,$T166+10*$M166=BJ$7),$Q166*'[1]Paramètres commerce'!$D$6,0)</f>
        <v>0</v>
      </c>
      <c r="BK166" s="128">
        <f>IF(OR($T166=BK$7,$T166+$M166=BK$7,$T166+2*$M166=BK$7,$T166+3*$M166=BK$7,$T166+4*$M166=BK$7,$T166+5*$M166=BK$7,$T166+6*$M166=BK$7,$T166+7*$M166=BK$7,$T166+8*$M166=BK$7,$T166+9*$M166=BK$7,$T166+10*$M166=BK$7),$Q166*'[1]Paramètres commerce'!$D$6,0)</f>
        <v>0</v>
      </c>
      <c r="BL166" s="126">
        <f>IF(OR($T166=BL$7,$T166+$M166=BL$7,$T166+2*$M166=BL$7,$T166+3*$M166=BL$7,$T166+4*$M166=BL$7,$T166+5*$M166=BL$7,$T166+6*$M166=BL$7,$T166+7*$M166=BL$7,$T166+8*$M166=BL$7,$T166+9*$M166=BL$7,$T166+10*$M166=BL$7),$Q166*'[1]Paramètres commerce'!$D$6,0)</f>
        <v>0</v>
      </c>
      <c r="BM166" s="127">
        <f>IF(OR($T166=BM$7,$T166+$M166=BM$7,$T166+2*$M166=BM$7,$T166+3*$M166=BM$7,$T166+4*$M166=BM$7,$T166+5*$M166=BM$7,$T166+6*$M166=BM$7,$T166+7*$M166=BM$7,$T166+8*$M166=BM$7,$T166+9*$M166=BM$7,$T166+10*$M166=BM$7),$Q166*'[1]Paramètres commerce'!$D$6,0)</f>
        <v>0</v>
      </c>
      <c r="BN166" s="127">
        <f>IF(OR($T166=BN$7,$T166+$M166=BN$7,$T166+2*$M166=BN$7,$T166+3*$M166=BN$7,$T166+4*$M166=BN$7,$T166+5*$M166=BN$7,$T166+6*$M166=BN$7,$T166+7*$M166=BN$7,$T166+8*$M166=BN$7,$T166+9*$M166=BN$7,$T166+10*$M166=BN$7),$Q166*'[1]Paramètres commerce'!$D$6,0)</f>
        <v>0</v>
      </c>
      <c r="BO166" s="127">
        <f>IF(OR($T166=BO$7,$T166+$M166=BO$7,$T166+2*$M166=BO$7,$T166+3*$M166=BO$7,$T166+4*$M166=BO$7,$T166+5*$M166=BO$7,$T166+6*$M166=BO$7,$T166+7*$M166=BO$7,$T166+8*$M166=BO$7,$T166+9*$M166=BO$7,$T166+10*$M166=BO$7),$Q166*'[1]Paramètres commerce'!$D$6,0)</f>
        <v>0</v>
      </c>
      <c r="BP166" s="128">
        <f>IF(OR($T166=BP$7,$T166+$M166=BP$7,$T166+2*$M166=BP$7,$T166+3*$M166=BP$7,$T166+4*$M166=BP$7,$T166+5*$M166=BP$7,$T166+6*$M166=BP$7,$T166+7*$M166=BP$7,$T166+8*$M166=BP$7,$T166+9*$M166=BP$7,$T166+10*$M166=BP$7),$Q166*'[1]Paramètres commerce'!$D$6,0)</f>
        <v>0</v>
      </c>
      <c r="BQ166" s="126">
        <f>IF(OR($T166=BQ$7,$T166+$M166=BQ$7,$T166+2*$M166=BQ$7,$T166+3*$M166=BQ$7,$T166+4*$M166=BQ$7,$T166+5*$M166=BQ$7,$T166+6*$M166=BQ$7,$T166+7*$M166=BQ$7,$T166+8*$M166=BQ$7,$T166+9*$M166=BQ$7,$T166+10*$M166=BQ$7),$Q166*'[1]Paramètres commerce'!$D$6,0)</f>
        <v>0</v>
      </c>
      <c r="BR166" s="127">
        <f>IF(OR($T166=BR$7,$T166+$M166=BR$7,$T166+2*$M166=BR$7,$T166+3*$M166=BR$7,$T166+4*$M166=BR$7,$T166+5*$M166=BR$7,$T166+6*$M166=BR$7,$T166+7*$M166=BR$7,$T166+8*$M166=BR$7,$T166+9*$M166=BR$7,$T166+10*$M166=BR$7),$Q166*'[1]Paramètres commerce'!$D$6,0)</f>
        <v>0</v>
      </c>
      <c r="BS166" s="127">
        <f>IF(OR($T166=BS$7,$T166+$M166=BS$7,$T166+2*$M166=BS$7,$T166+3*$M166=BS$7,$T166+4*$M166=BS$7,$T166+5*$M166=BS$7,$T166+6*$M166=BS$7,$T166+7*$M166=BS$7,$T166+8*$M166=BS$7,$T166+9*$M166=BS$7,$T166+10*$M166=BS$7),$Q166*'[1]Paramètres commerce'!$D$6,0)</f>
        <v>0</v>
      </c>
      <c r="BT166" s="127">
        <f>IF(OR($T166=BT$7,$T166+$M166=BT$7,$T166+2*$M166=BT$7,$T166+3*$M166=BT$7,$T166+4*$M166=BT$7,$T166+5*$M166=BT$7,$T166+6*$M166=BT$7,$T166+7*$M166=BT$7,$T166+8*$M166=BT$7,$T166+9*$M166=BT$7,$T166+10*$M166=BT$7),$Q166*'[1]Paramètres commerce'!$D$6,0)</f>
        <v>0</v>
      </c>
      <c r="BU166" s="128">
        <f>IF(OR($T166=BU$7,$T166+$M166=BU$7,$T166+2*$M166=BU$7,$T166+3*$M166=BU$7,$T166+4*$M166=BU$7,$T166+5*$M166=BU$7,$T166+6*$M166=BU$7,$T166+7*$M166=BU$7,$T166+8*$M166=BU$7,$T166+9*$M166=BU$7,$T166+10*$M166=BU$7),$Q166*'[1]Paramètres commerce'!$D$6,0)</f>
        <v>0</v>
      </c>
      <c r="BV166" s="126">
        <f>IF(OR($T166=BV$7,$T166+$M166=BV$7,$T166+2*$M166=BV$7,$T166+3*$M166=BV$7,$T166+4*$M166=BV$7,$T166+5*$M166=BV$7,$T166+6*$M166=BV$7,$T166+7*$M166=BV$7,$T166+8*$M166=BV$7,$T166+9*$M166=BV$7,$T166+10*$M166=BV$7),$Q166*'[1]Paramètres commerce'!$D$6,0)</f>
        <v>0</v>
      </c>
      <c r="BW166" s="127">
        <f>IF(OR($T166=BW$7,$T166+$M166=BW$7,$T166+2*$M166=BW$7,$T166+3*$M166=BW$7,$T166+4*$M166=BW$7,$T166+5*$M166=BW$7,$T166+6*$M166=BW$7,$T166+7*$M166=BW$7,$T166+8*$M166=BW$7,$T166+9*$M166=BW$7,$T166+10*$M166=BW$7),$Q166*'[1]Paramètres commerce'!$D$6,0)</f>
        <v>0</v>
      </c>
      <c r="BX166" s="127">
        <f>IF(OR($T166=BX$7,$T166+$M166=BX$7,$T166+2*$M166=BX$7,$T166+3*$M166=BX$7,$T166+4*$M166=BX$7,$T166+5*$M166=BX$7,$T166+6*$M166=BX$7,$T166+7*$M166=BX$7,$T166+8*$M166=BX$7,$T166+9*$M166=BX$7,$T166+10*$M166=BX$7),$Q166*'[1]Paramètres commerce'!$D$6,0)</f>
        <v>0</v>
      </c>
      <c r="BY166" s="127">
        <f>IF(OR($T166=BY$7,$T166+$M166=BY$7,$T166+2*$M166=BY$7,$T166+3*$M166=BY$7,$T166+4*$M166=BY$7,$T166+5*$M166=BY$7,$T166+6*$M166=BY$7,$T166+7*$M166=BY$7,$T166+8*$M166=BY$7,$T166+9*$M166=BY$7,$T166+10*$M166=BY$7),$Q166*'[1]Paramètres commerce'!$D$6,0)</f>
        <v>0</v>
      </c>
      <c r="BZ166" s="128">
        <f>IF(OR($T166=BZ$7,$T166+$M166=BZ$7,$T166+2*$M166=BZ$7,$T166+3*$M166=BZ$7,$T166+4*$M166=BZ$7,$T166+5*$M166=BZ$7,$T166+6*$M166=BZ$7,$T166+7*$M166=BZ$7,$T166+8*$M166=BZ$7,$T166+9*$M166=BZ$7,$T166+10*$M166=BZ$7),$Q166*'[1]Paramètres commerce'!$D$6,0)</f>
        <v>0</v>
      </c>
      <c r="CA166" s="17"/>
    </row>
    <row r="167" spans="1:79">
      <c r="A167" s="2"/>
      <c r="B167" s="74">
        <v>160</v>
      </c>
      <c r="C167" s="115"/>
      <c r="D167" s="76"/>
      <c r="E167" s="136"/>
      <c r="F167" s="116"/>
      <c r="G167" s="117"/>
      <c r="H167" s="116"/>
      <c r="I167" s="116"/>
      <c r="J167" s="117"/>
      <c r="K167" s="81"/>
      <c r="L167" s="81"/>
      <c r="M167" s="82"/>
      <c r="N167" s="118"/>
      <c r="O167" s="84"/>
      <c r="P167" s="82"/>
      <c r="Q167" s="119">
        <f>(P167*'[1]Paramètres commerce'!$D$5+O167)*K167</f>
        <v>0</v>
      </c>
      <c r="R167" s="103">
        <f>'[1]Paramètres commerce'!$D$7</f>
        <v>5.0000000000000001E-3</v>
      </c>
      <c r="S167" s="119">
        <f>R167*Q167*'[1]Paramètres commerce'!$D$6</f>
        <v>0</v>
      </c>
      <c r="T167" s="120">
        <f t="shared" si="1"/>
        <v>2017</v>
      </c>
      <c r="U167" s="121" t="s">
        <v>38</v>
      </c>
      <c r="V167" s="122"/>
      <c r="W167" s="123"/>
      <c r="X167" s="123"/>
      <c r="Y167" s="123"/>
      <c r="Z167" s="123"/>
      <c r="AA167" s="124"/>
      <c r="AB167" s="125"/>
      <c r="AC167" s="126">
        <f>IF(OR($T167=AC$7,$T167+$M167=AC$7,$T167+2*$M167=AC$7,$T167+3*$M167=AC$7,$T167+4*$M167=AC$7,$T167+5*$M167=AC$7,$T167+6*$M167=AC$7,$T167+7*$M167=AC$7,$T167+8*$M167=AC$7,$T167+9*$M167=AC$7,$T167+10*$M167=AC$7),$Q167*'[1]Paramètres commerce'!$D$6,0)</f>
        <v>0</v>
      </c>
      <c r="AD167" s="127">
        <f>IF(OR($T167=AD$7,$T167+$M167=AD$7,$T167+2*$M167=AD$7,$T167+3*$M167=AD$7,$T167+4*$M167=AD$7,$T167+5*$M167=AD$7,$T167+6*$M167=AD$7,$T167+7*$M167=AD$7,$T167+8*$M167=AD$7,$T167+9*$M167=AD$7,$T167+10*$M167=AD$7),$Q167*'[1]Paramètres commerce'!$D$6,0)</f>
        <v>0</v>
      </c>
      <c r="AE167" s="127">
        <f>IF(OR($T167=AE$7,$T167+$M167=AE$7,$T167+2*$M167=AE$7,$T167+3*$M167=AE$7,$T167+4*$M167=AE$7,$T167+5*$M167=AE$7,$T167+6*$M167=AE$7,$T167+7*$M167=AE$7,$T167+8*$M167=AE$7,$T167+9*$M167=AE$7,$T167+10*$M167=AE$7),$Q167*'[1]Paramètres commerce'!$D$6,0)</f>
        <v>0</v>
      </c>
      <c r="AF167" s="127">
        <f>IF(OR($T167=AF$7,$T167+$M167=AF$7,$T167+2*$M167=AF$7,$T167+3*$M167=AF$7,$T167+4*$M167=AF$7,$T167+5*$M167=AF$7,$T167+6*$M167=AF$7,$T167+7*$M167=AF$7,$T167+8*$M167=AF$7,$T167+9*$M167=AF$7,$T167+10*$M167=AF$7),$Q167*'[1]Paramètres commerce'!$D$6,0)</f>
        <v>0</v>
      </c>
      <c r="AG167" s="128">
        <f>IF(OR($T167=AG$7,$T167+$M167=AG$7,$T167+2*$M167=AG$7,$T167+3*$M167=AG$7,$T167+4*$M167=AG$7,$T167+5*$M167=AG$7,$T167+6*$M167=AG$7,$T167+7*$M167=AG$7,$T167+8*$M167=AG$7,$T167+9*$M167=AG$7,$T167+10*$M167=AG$7),$Q167*'[1]Paramètres commerce'!$D$6,0)</f>
        <v>0</v>
      </c>
      <c r="AH167" s="126">
        <f>IF(OR($T167=AH$7,$T167+$M167=AH$7,$T167+2*$M167=AH$7,$T167+3*$M167=AH$7,$T167+4*$M167=AH$7,$T167+5*$M167=AH$7,$T167+6*$M167=AH$7,$T167+7*$M167=AH$7,$T167+8*$M167=AH$7,$T167+9*$M167=AH$7,$T167+10*$M167=AH$7),$Q167*'[1]Paramètres commerce'!$D$6,0)</f>
        <v>0</v>
      </c>
      <c r="AI167" s="127">
        <f>IF(OR($T167=AI$7,$T167+$M167=AI$7,$T167+2*$M167=AI$7,$T167+3*$M167=AI$7,$T167+4*$M167=AI$7,$T167+5*$M167=AI$7,$T167+6*$M167=AI$7,$T167+7*$M167=AI$7,$T167+8*$M167=AI$7,$T167+9*$M167=AI$7,$T167+10*$M167=AI$7),$Q167*'[1]Paramètres commerce'!$D$6,0)</f>
        <v>0</v>
      </c>
      <c r="AJ167" s="127">
        <f>IF(OR($T167=AJ$7,$T167+$M167=AJ$7,$T167+2*$M167=AJ$7,$T167+3*$M167=AJ$7,$T167+4*$M167=AJ$7,$T167+5*$M167=AJ$7,$T167+6*$M167=AJ$7,$T167+7*$M167=AJ$7,$T167+8*$M167=AJ$7,$T167+9*$M167=AJ$7,$T167+10*$M167=AJ$7),$Q167*'[1]Paramètres commerce'!$D$6,0)</f>
        <v>0</v>
      </c>
      <c r="AK167" s="127">
        <f>IF(OR($T167=AK$7,$T167+$M167=AK$7,$T167+2*$M167=AK$7,$T167+3*$M167=AK$7,$T167+4*$M167=AK$7,$T167+5*$M167=AK$7,$T167+6*$M167=AK$7,$T167+7*$M167=AK$7,$T167+8*$M167=AK$7,$T167+9*$M167=AK$7,$T167+10*$M167=AK$7),$Q167*'[1]Paramètres commerce'!$D$6,0)</f>
        <v>0</v>
      </c>
      <c r="AL167" s="128">
        <f>IF(OR($T167=AL$7,$T167+$M167=AL$7,$T167+2*$M167=AL$7,$T167+3*$M167=AL$7,$T167+4*$M167=AL$7,$T167+5*$M167=AL$7,$T167+6*$M167=AL$7,$T167+7*$M167=AL$7,$T167+8*$M167=AL$7,$T167+9*$M167=AL$7,$T167+10*$M167=AL$7),$Q167*'[1]Paramètres commerce'!$D$6,0)</f>
        <v>0</v>
      </c>
      <c r="AM167" s="126">
        <f>IF(OR($T167=AM$7,$T167+$M167=AM$7,$T167+2*$M167=AM$7,$T167+3*$M167=AM$7,$T167+4*$M167=AM$7,$T167+5*$M167=AM$7,$T167+6*$M167=AM$7,$T167+7*$M167=AM$7,$T167+8*$M167=AM$7,$T167+9*$M167=AM$7,$T167+10*$M167=AM$7),$Q167*'[1]Paramètres commerce'!$D$6,0)</f>
        <v>0</v>
      </c>
      <c r="AN167" s="127">
        <f>IF(OR($T167=AN$7,$T167+$M167=AN$7,$T167+2*$M167=AN$7,$T167+3*$M167=AN$7,$T167+4*$M167=AN$7,$T167+5*$M167=AN$7,$T167+6*$M167=AN$7,$T167+7*$M167=AN$7,$T167+8*$M167=AN$7,$T167+9*$M167=AN$7,$T167+10*$M167=AN$7),$Q167*'[1]Paramètres commerce'!$D$6,0)</f>
        <v>0</v>
      </c>
      <c r="AO167" s="127">
        <f>IF(OR($T167=AO$7,$T167+$M167=AO$7,$T167+2*$M167=AO$7,$T167+3*$M167=AO$7,$T167+4*$M167=AO$7,$T167+5*$M167=AO$7,$T167+6*$M167=AO$7,$T167+7*$M167=AO$7,$T167+8*$M167=AO$7,$T167+9*$M167=AO$7,$T167+10*$M167=AO$7),$Q167*'[1]Paramètres commerce'!$D$6,0)</f>
        <v>0</v>
      </c>
      <c r="AP167" s="127">
        <f>IF(OR($T167=AP$7,$T167+$M167=AP$7,$T167+2*$M167=AP$7,$T167+3*$M167=AP$7,$T167+4*$M167=AP$7,$T167+5*$M167=AP$7,$T167+6*$M167=AP$7,$T167+7*$M167=AP$7,$T167+8*$M167=AP$7,$T167+9*$M167=AP$7,$T167+10*$M167=AP$7),$Q167*'[1]Paramètres commerce'!$D$6,0)</f>
        <v>0</v>
      </c>
      <c r="AQ167" s="128">
        <f>IF(OR($T167=AQ$7,$T167+$M167=AQ$7,$T167+2*$M167=AQ$7,$T167+3*$M167=AQ$7,$T167+4*$M167=AQ$7,$T167+5*$M167=AQ$7,$T167+6*$M167=AQ$7,$T167+7*$M167=AQ$7,$T167+8*$M167=AQ$7,$T167+9*$M167=AQ$7,$T167+10*$M167=AQ$7),$Q167*'[1]Paramètres commerce'!$D$6,0)</f>
        <v>0</v>
      </c>
      <c r="AR167" s="126">
        <f>IF(OR($T167=AR$7,$T167+$M167=AR$7,$T167+2*$M167=AR$7,$T167+3*$M167=AR$7,$T167+4*$M167=AR$7,$T167+5*$M167=AR$7,$T167+6*$M167=AR$7,$T167+7*$M167=AR$7,$T167+8*$M167=AR$7,$T167+9*$M167=AR$7,$T167+10*$M167=AR$7),$Q167*'[1]Paramètres commerce'!$D$6,0)</f>
        <v>0</v>
      </c>
      <c r="AS167" s="127">
        <f>IF(OR($T167=AS$7,$T167+$M167=AS$7,$T167+2*$M167=AS$7,$T167+3*$M167=AS$7,$T167+4*$M167=AS$7,$T167+5*$M167=AS$7,$T167+6*$M167=AS$7,$T167+7*$M167=AS$7,$T167+8*$M167=AS$7,$T167+9*$M167=AS$7,$T167+10*$M167=AS$7),$Q167*'[1]Paramètres commerce'!$D$6,0)</f>
        <v>0</v>
      </c>
      <c r="AT167" s="127">
        <f>IF(OR($T167=AT$7,$T167+$M167=AT$7,$T167+2*$M167=AT$7,$T167+3*$M167=AT$7,$T167+4*$M167=AT$7,$T167+5*$M167=AT$7,$T167+6*$M167=AT$7,$T167+7*$M167=AT$7,$T167+8*$M167=AT$7,$T167+9*$M167=AT$7,$T167+10*$M167=AT$7),$Q167*'[1]Paramètres commerce'!$D$6,0)</f>
        <v>0</v>
      </c>
      <c r="AU167" s="127">
        <f>IF(OR($T167=AU$7,$T167+$M167=AU$7,$T167+2*$M167=AU$7,$T167+3*$M167=AU$7,$T167+4*$M167=AU$7,$T167+5*$M167=AU$7,$T167+6*$M167=AU$7,$T167+7*$M167=AU$7,$T167+8*$M167=AU$7,$T167+9*$M167=AU$7,$T167+10*$M167=AU$7),$Q167*'[1]Paramètres commerce'!$D$6,0)</f>
        <v>0</v>
      </c>
      <c r="AV167" s="128">
        <f>IF(OR($T167=AV$7,$T167+$M167=AV$7,$T167+2*$M167=AV$7,$T167+3*$M167=AV$7,$T167+4*$M167=AV$7,$T167+5*$M167=AV$7,$T167+6*$M167=AV$7,$T167+7*$M167=AV$7,$T167+8*$M167=AV$7,$T167+9*$M167=AV$7,$T167+10*$M167=AV$7),$Q167*'[1]Paramètres commerce'!$D$6,0)</f>
        <v>0</v>
      </c>
      <c r="AW167" s="126">
        <f>IF(OR($T167=AW$7,$T167+$M167=AW$7,$T167+2*$M167=AW$7,$T167+3*$M167=AW$7,$T167+4*$M167=AW$7,$T167+5*$M167=AW$7,$T167+6*$M167=AW$7,$T167+7*$M167=AW$7,$T167+8*$M167=AW$7,$T167+9*$M167=AW$7,$T167+10*$M167=AW$7),$Q167*'[1]Paramètres commerce'!$D$6,0)</f>
        <v>0</v>
      </c>
      <c r="AX167" s="127">
        <f>IF(OR($T167=AX$7,$T167+$M167=AX$7,$T167+2*$M167=AX$7,$T167+3*$M167=AX$7,$T167+4*$M167=AX$7,$T167+5*$M167=AX$7,$T167+6*$M167=AX$7,$T167+7*$M167=AX$7,$T167+8*$M167=AX$7,$T167+9*$M167=AX$7,$T167+10*$M167=AX$7),$Q167*'[1]Paramètres commerce'!$D$6,0)</f>
        <v>0</v>
      </c>
      <c r="AY167" s="127">
        <f>IF(OR($T167=AY$7,$T167+$M167=AY$7,$T167+2*$M167=AY$7,$T167+3*$M167=AY$7,$T167+4*$M167=AY$7,$T167+5*$M167=AY$7,$T167+6*$M167=AY$7,$T167+7*$M167=AY$7,$T167+8*$M167=AY$7,$T167+9*$M167=AY$7,$T167+10*$M167=AY$7),$Q167*'[1]Paramètres commerce'!$D$6,0)</f>
        <v>0</v>
      </c>
      <c r="AZ167" s="127">
        <f>IF(OR($T167=AZ$7,$T167+$M167=AZ$7,$T167+2*$M167=AZ$7,$T167+3*$M167=AZ$7,$T167+4*$M167=AZ$7,$T167+5*$M167=AZ$7,$T167+6*$M167=AZ$7,$T167+7*$M167=AZ$7,$T167+8*$M167=AZ$7,$T167+9*$M167=AZ$7,$T167+10*$M167=AZ$7),$Q167*'[1]Paramètres commerce'!$D$6,0)</f>
        <v>0</v>
      </c>
      <c r="BA167" s="128">
        <f>IF(OR($T167=BA$7,$T167+$M167=BA$7,$T167+2*$M167=BA$7,$T167+3*$M167=BA$7,$T167+4*$M167=BA$7,$T167+5*$M167=BA$7,$T167+6*$M167=BA$7,$T167+7*$M167=BA$7,$T167+8*$M167=BA$7,$T167+9*$M167=BA$7,$T167+10*$M167=BA$7),$Q167*'[1]Paramètres commerce'!$D$6,0)</f>
        <v>0</v>
      </c>
      <c r="BB167" s="126">
        <f>IF(OR($T167=BB$7,$T167+$M167=BB$7,$T167+2*$M167=BB$7,$T167+3*$M167=BB$7,$T167+4*$M167=BB$7,$T167+5*$M167=BB$7,$T167+6*$M167=BB$7,$T167+7*$M167=BB$7,$T167+8*$M167=BB$7,$T167+9*$M167=BB$7,$T167+10*$M167=BB$7),$Q167*'[1]Paramètres commerce'!$D$6,0)</f>
        <v>0</v>
      </c>
      <c r="BC167" s="127">
        <f>IF(OR($T167=BC$7,$T167+$M167=BC$7,$T167+2*$M167=BC$7,$T167+3*$M167=BC$7,$T167+4*$M167=BC$7,$T167+5*$M167=BC$7,$T167+6*$M167=BC$7,$T167+7*$M167=BC$7,$T167+8*$M167=BC$7,$T167+9*$M167=BC$7,$T167+10*$M167=BC$7),$Q167*'[1]Paramètres commerce'!$D$6,0)</f>
        <v>0</v>
      </c>
      <c r="BD167" s="127">
        <f>IF(OR($T167=BD$7,$T167+$M167=BD$7,$T167+2*$M167=BD$7,$T167+3*$M167=BD$7,$T167+4*$M167=BD$7,$T167+5*$M167=BD$7,$T167+6*$M167=BD$7,$T167+7*$M167=BD$7,$T167+8*$M167=BD$7,$T167+9*$M167=BD$7,$T167+10*$M167=BD$7),$Q167*'[1]Paramètres commerce'!$D$6,0)</f>
        <v>0</v>
      </c>
      <c r="BE167" s="127">
        <f>IF(OR($T167=BE$7,$T167+$M167=BE$7,$T167+2*$M167=BE$7,$T167+3*$M167=BE$7,$T167+4*$M167=BE$7,$T167+5*$M167=BE$7,$T167+6*$M167=BE$7,$T167+7*$M167=BE$7,$T167+8*$M167=BE$7,$T167+9*$M167=BE$7,$T167+10*$M167=BE$7),$Q167*'[1]Paramètres commerce'!$D$6,0)</f>
        <v>0</v>
      </c>
      <c r="BF167" s="128">
        <f>IF(OR($T167=BF$7,$T167+$M167=BF$7,$T167+2*$M167=BF$7,$T167+3*$M167=BF$7,$T167+4*$M167=BF$7,$T167+5*$M167=BF$7,$T167+6*$M167=BF$7,$T167+7*$M167=BF$7,$T167+8*$M167=BF$7,$T167+9*$M167=BF$7,$T167+10*$M167=BF$7),$Q167*'[1]Paramètres commerce'!$D$6,0)</f>
        <v>0</v>
      </c>
      <c r="BG167" s="126">
        <f>IF(OR($T167=BG$7,$T167+$M167=BG$7,$T167+2*$M167=BG$7,$T167+3*$M167=BG$7,$T167+4*$M167=BG$7,$T167+5*$M167=BG$7,$T167+6*$M167=BG$7,$T167+7*$M167=BG$7,$T167+8*$M167=BG$7,$T167+9*$M167=BG$7,$T167+10*$M167=BG$7),$Q167*'[1]Paramètres commerce'!$D$6,0)</f>
        <v>0</v>
      </c>
      <c r="BH167" s="127">
        <f>IF(OR($T167=BH$7,$T167+$M167=BH$7,$T167+2*$M167=BH$7,$T167+3*$M167=BH$7,$T167+4*$M167=BH$7,$T167+5*$M167=BH$7,$T167+6*$M167=BH$7,$T167+7*$M167=BH$7,$T167+8*$M167=BH$7,$T167+9*$M167=BH$7,$T167+10*$M167=BH$7),$Q167*'[1]Paramètres commerce'!$D$6,0)</f>
        <v>0</v>
      </c>
      <c r="BI167" s="127">
        <f>IF(OR($T167=BI$7,$T167+$M167=BI$7,$T167+2*$M167=BI$7,$T167+3*$M167=BI$7,$T167+4*$M167=BI$7,$T167+5*$M167=BI$7,$T167+6*$M167=BI$7,$T167+7*$M167=BI$7,$T167+8*$M167=BI$7,$T167+9*$M167=BI$7,$T167+10*$M167=BI$7),$Q167*'[1]Paramètres commerce'!$D$6,0)</f>
        <v>0</v>
      </c>
      <c r="BJ167" s="127">
        <f>IF(OR($T167=BJ$7,$T167+$M167=BJ$7,$T167+2*$M167=BJ$7,$T167+3*$M167=BJ$7,$T167+4*$M167=BJ$7,$T167+5*$M167=BJ$7,$T167+6*$M167=BJ$7,$T167+7*$M167=BJ$7,$T167+8*$M167=BJ$7,$T167+9*$M167=BJ$7,$T167+10*$M167=BJ$7),$Q167*'[1]Paramètres commerce'!$D$6,0)</f>
        <v>0</v>
      </c>
      <c r="BK167" s="128">
        <f>IF(OR($T167=BK$7,$T167+$M167=BK$7,$T167+2*$M167=BK$7,$T167+3*$M167=BK$7,$T167+4*$M167=BK$7,$T167+5*$M167=BK$7,$T167+6*$M167=BK$7,$T167+7*$M167=BK$7,$T167+8*$M167=BK$7,$T167+9*$M167=BK$7,$T167+10*$M167=BK$7),$Q167*'[1]Paramètres commerce'!$D$6,0)</f>
        <v>0</v>
      </c>
      <c r="BL167" s="126">
        <f>IF(OR($T167=BL$7,$T167+$M167=BL$7,$T167+2*$M167=BL$7,$T167+3*$M167=BL$7,$T167+4*$M167=BL$7,$T167+5*$M167=BL$7,$T167+6*$M167=BL$7,$T167+7*$M167=BL$7,$T167+8*$M167=BL$7,$T167+9*$M167=BL$7,$T167+10*$M167=BL$7),$Q167*'[1]Paramètres commerce'!$D$6,0)</f>
        <v>0</v>
      </c>
      <c r="BM167" s="127">
        <f>IF(OR($T167=BM$7,$T167+$M167=BM$7,$T167+2*$M167=BM$7,$T167+3*$M167=BM$7,$T167+4*$M167=BM$7,$T167+5*$M167=BM$7,$T167+6*$M167=BM$7,$T167+7*$M167=BM$7,$T167+8*$M167=BM$7,$T167+9*$M167=BM$7,$T167+10*$M167=BM$7),$Q167*'[1]Paramètres commerce'!$D$6,0)</f>
        <v>0</v>
      </c>
      <c r="BN167" s="127">
        <f>IF(OR($T167=BN$7,$T167+$M167=BN$7,$T167+2*$M167=BN$7,$T167+3*$M167=BN$7,$T167+4*$M167=BN$7,$T167+5*$M167=BN$7,$T167+6*$M167=BN$7,$T167+7*$M167=BN$7,$T167+8*$M167=BN$7,$T167+9*$M167=BN$7,$T167+10*$M167=BN$7),$Q167*'[1]Paramètres commerce'!$D$6,0)</f>
        <v>0</v>
      </c>
      <c r="BO167" s="127">
        <f>IF(OR($T167=BO$7,$T167+$M167=BO$7,$T167+2*$M167=BO$7,$T167+3*$M167=BO$7,$T167+4*$M167=BO$7,$T167+5*$M167=BO$7,$T167+6*$M167=BO$7,$T167+7*$M167=BO$7,$T167+8*$M167=BO$7,$T167+9*$M167=BO$7,$T167+10*$M167=BO$7),$Q167*'[1]Paramètres commerce'!$D$6,0)</f>
        <v>0</v>
      </c>
      <c r="BP167" s="128">
        <f>IF(OR($T167=BP$7,$T167+$M167=BP$7,$T167+2*$M167=BP$7,$T167+3*$M167=BP$7,$T167+4*$M167=BP$7,$T167+5*$M167=BP$7,$T167+6*$M167=BP$7,$T167+7*$M167=BP$7,$T167+8*$M167=BP$7,$T167+9*$M167=BP$7,$T167+10*$M167=BP$7),$Q167*'[1]Paramètres commerce'!$D$6,0)</f>
        <v>0</v>
      </c>
      <c r="BQ167" s="126">
        <f>IF(OR($T167=BQ$7,$T167+$M167=BQ$7,$T167+2*$M167=BQ$7,$T167+3*$M167=BQ$7,$T167+4*$M167=BQ$7,$T167+5*$M167=BQ$7,$T167+6*$M167=BQ$7,$T167+7*$M167=BQ$7,$T167+8*$M167=BQ$7,$T167+9*$M167=BQ$7,$T167+10*$M167=BQ$7),$Q167*'[1]Paramètres commerce'!$D$6,0)</f>
        <v>0</v>
      </c>
      <c r="BR167" s="127">
        <f>IF(OR($T167=BR$7,$T167+$M167=BR$7,$T167+2*$M167=BR$7,$T167+3*$M167=BR$7,$T167+4*$M167=BR$7,$T167+5*$M167=BR$7,$T167+6*$M167=BR$7,$T167+7*$M167=BR$7,$T167+8*$M167=BR$7,$T167+9*$M167=BR$7,$T167+10*$M167=BR$7),$Q167*'[1]Paramètres commerce'!$D$6,0)</f>
        <v>0</v>
      </c>
      <c r="BS167" s="127">
        <f>IF(OR($T167=BS$7,$T167+$M167=BS$7,$T167+2*$M167=BS$7,$T167+3*$M167=BS$7,$T167+4*$M167=BS$7,$T167+5*$M167=BS$7,$T167+6*$M167=BS$7,$T167+7*$M167=BS$7,$T167+8*$M167=BS$7,$T167+9*$M167=BS$7,$T167+10*$M167=BS$7),$Q167*'[1]Paramètres commerce'!$D$6,0)</f>
        <v>0</v>
      </c>
      <c r="BT167" s="127">
        <f>IF(OR($T167=BT$7,$T167+$M167=BT$7,$T167+2*$M167=BT$7,$T167+3*$M167=BT$7,$T167+4*$M167=BT$7,$T167+5*$M167=BT$7,$T167+6*$M167=BT$7,$T167+7*$M167=BT$7,$T167+8*$M167=BT$7,$T167+9*$M167=BT$7,$T167+10*$M167=BT$7),$Q167*'[1]Paramètres commerce'!$D$6,0)</f>
        <v>0</v>
      </c>
      <c r="BU167" s="128">
        <f>IF(OR($T167=BU$7,$T167+$M167=BU$7,$T167+2*$M167=BU$7,$T167+3*$M167=BU$7,$T167+4*$M167=BU$7,$T167+5*$M167=BU$7,$T167+6*$M167=BU$7,$T167+7*$M167=BU$7,$T167+8*$M167=BU$7,$T167+9*$M167=BU$7,$T167+10*$M167=BU$7),$Q167*'[1]Paramètres commerce'!$D$6,0)</f>
        <v>0</v>
      </c>
      <c r="BV167" s="126">
        <f>IF(OR($T167=BV$7,$T167+$M167=BV$7,$T167+2*$M167=BV$7,$T167+3*$M167=BV$7,$T167+4*$M167=BV$7,$T167+5*$M167=BV$7,$T167+6*$M167=BV$7,$T167+7*$M167=BV$7,$T167+8*$M167=BV$7,$T167+9*$M167=BV$7,$T167+10*$M167=BV$7),$Q167*'[1]Paramètres commerce'!$D$6,0)</f>
        <v>0</v>
      </c>
      <c r="BW167" s="127">
        <f>IF(OR($T167=BW$7,$T167+$M167=BW$7,$T167+2*$M167=BW$7,$T167+3*$M167=BW$7,$T167+4*$M167=BW$7,$T167+5*$M167=BW$7,$T167+6*$M167=BW$7,$T167+7*$M167=BW$7,$T167+8*$M167=BW$7,$T167+9*$M167=BW$7,$T167+10*$M167=BW$7),$Q167*'[1]Paramètres commerce'!$D$6,0)</f>
        <v>0</v>
      </c>
      <c r="BX167" s="127">
        <f>IF(OR($T167=BX$7,$T167+$M167=BX$7,$T167+2*$M167=BX$7,$T167+3*$M167=BX$7,$T167+4*$M167=BX$7,$T167+5*$M167=BX$7,$T167+6*$M167=BX$7,$T167+7*$M167=BX$7,$T167+8*$M167=BX$7,$T167+9*$M167=BX$7,$T167+10*$M167=BX$7),$Q167*'[1]Paramètres commerce'!$D$6,0)</f>
        <v>0</v>
      </c>
      <c r="BY167" s="127">
        <f>IF(OR($T167=BY$7,$T167+$M167=BY$7,$T167+2*$M167=BY$7,$T167+3*$M167=BY$7,$T167+4*$M167=BY$7,$T167+5*$M167=BY$7,$T167+6*$M167=BY$7,$T167+7*$M167=BY$7,$T167+8*$M167=BY$7,$T167+9*$M167=BY$7,$T167+10*$M167=BY$7),$Q167*'[1]Paramètres commerce'!$D$6,0)</f>
        <v>0</v>
      </c>
      <c r="BZ167" s="128">
        <f>IF(OR($T167=BZ$7,$T167+$M167=BZ$7,$T167+2*$M167=BZ$7,$T167+3*$M167=BZ$7,$T167+4*$M167=BZ$7,$T167+5*$M167=BZ$7,$T167+6*$M167=BZ$7,$T167+7*$M167=BZ$7,$T167+8*$M167=BZ$7,$T167+9*$M167=BZ$7,$T167+10*$M167=BZ$7),$Q167*'[1]Paramètres commerce'!$D$6,0)</f>
        <v>0</v>
      </c>
      <c r="CA167" s="17"/>
    </row>
    <row r="168" spans="1:79">
      <c r="A168" s="2"/>
      <c r="B168" s="74">
        <v>161</v>
      </c>
      <c r="C168" s="115"/>
      <c r="D168" s="76"/>
      <c r="E168" s="136"/>
      <c r="F168" s="116"/>
      <c r="G168" s="117"/>
      <c r="H168" s="116"/>
      <c r="I168" s="116"/>
      <c r="J168" s="117"/>
      <c r="K168" s="81"/>
      <c r="L168" s="81"/>
      <c r="M168" s="82"/>
      <c r="N168" s="118"/>
      <c r="O168" s="84"/>
      <c r="P168" s="82"/>
      <c r="Q168" s="119">
        <f>(P168*'[1]Paramètres commerce'!$D$5+O168)*K168</f>
        <v>0</v>
      </c>
      <c r="R168" s="103">
        <f>'[1]Paramètres commerce'!$D$7</f>
        <v>5.0000000000000001E-3</v>
      </c>
      <c r="S168" s="119">
        <f>R168*Q168*'[1]Paramètres commerce'!$D$6</f>
        <v>0</v>
      </c>
      <c r="T168" s="120">
        <f t="shared" si="1"/>
        <v>2017</v>
      </c>
      <c r="U168" s="121" t="s">
        <v>38</v>
      </c>
      <c r="V168" s="122"/>
      <c r="W168" s="123"/>
      <c r="X168" s="123"/>
      <c r="Y168" s="123"/>
      <c r="Z168" s="123"/>
      <c r="AA168" s="124"/>
      <c r="AB168" s="125"/>
      <c r="AC168" s="126">
        <f>IF(OR($T168=AC$7,$T168+$M168=AC$7,$T168+2*$M168=AC$7,$T168+3*$M168=AC$7,$T168+4*$M168=AC$7,$T168+5*$M168=AC$7,$T168+6*$M168=AC$7,$T168+7*$M168=AC$7,$T168+8*$M168=AC$7,$T168+9*$M168=AC$7,$T168+10*$M168=AC$7),$Q168*'[1]Paramètres commerce'!$D$6,0)</f>
        <v>0</v>
      </c>
      <c r="AD168" s="127">
        <f>IF(OR($T168=AD$7,$T168+$M168=AD$7,$T168+2*$M168=AD$7,$T168+3*$M168=AD$7,$T168+4*$M168=AD$7,$T168+5*$M168=AD$7,$T168+6*$M168=AD$7,$T168+7*$M168=AD$7,$T168+8*$M168=AD$7,$T168+9*$M168=AD$7,$T168+10*$M168=AD$7),$Q168*'[1]Paramètres commerce'!$D$6,0)</f>
        <v>0</v>
      </c>
      <c r="AE168" s="127">
        <f>IF(OR($T168=AE$7,$T168+$M168=AE$7,$T168+2*$M168=AE$7,$T168+3*$M168=AE$7,$T168+4*$M168=AE$7,$T168+5*$M168=AE$7,$T168+6*$M168=AE$7,$T168+7*$M168=AE$7,$T168+8*$M168=AE$7,$T168+9*$M168=AE$7,$T168+10*$M168=AE$7),$Q168*'[1]Paramètres commerce'!$D$6,0)</f>
        <v>0</v>
      </c>
      <c r="AF168" s="127">
        <f>IF(OR($T168=AF$7,$T168+$M168=AF$7,$T168+2*$M168=AF$7,$T168+3*$M168=AF$7,$T168+4*$M168=AF$7,$T168+5*$M168=AF$7,$T168+6*$M168=AF$7,$T168+7*$M168=AF$7,$T168+8*$M168=AF$7,$T168+9*$M168=AF$7,$T168+10*$M168=AF$7),$Q168*'[1]Paramètres commerce'!$D$6,0)</f>
        <v>0</v>
      </c>
      <c r="AG168" s="128">
        <f>IF(OR($T168=AG$7,$T168+$M168=AG$7,$T168+2*$M168=AG$7,$T168+3*$M168=AG$7,$T168+4*$M168=AG$7,$T168+5*$M168=AG$7,$T168+6*$M168=AG$7,$T168+7*$M168=AG$7,$T168+8*$M168=AG$7,$T168+9*$M168=AG$7,$T168+10*$M168=AG$7),$Q168*'[1]Paramètres commerce'!$D$6,0)</f>
        <v>0</v>
      </c>
      <c r="AH168" s="126">
        <f>IF(OR($T168=AH$7,$T168+$M168=AH$7,$T168+2*$M168=AH$7,$T168+3*$M168=AH$7,$T168+4*$M168=AH$7,$T168+5*$M168=AH$7,$T168+6*$M168=AH$7,$T168+7*$M168=AH$7,$T168+8*$M168=AH$7,$T168+9*$M168=AH$7,$T168+10*$M168=AH$7),$Q168*'[1]Paramètres commerce'!$D$6,0)</f>
        <v>0</v>
      </c>
      <c r="AI168" s="127">
        <f>IF(OR($T168=AI$7,$T168+$M168=AI$7,$T168+2*$M168=AI$7,$T168+3*$M168=AI$7,$T168+4*$M168=AI$7,$T168+5*$M168=AI$7,$T168+6*$M168=AI$7,$T168+7*$M168=AI$7,$T168+8*$M168=AI$7,$T168+9*$M168=AI$7,$T168+10*$M168=AI$7),$Q168*'[1]Paramètres commerce'!$D$6,0)</f>
        <v>0</v>
      </c>
      <c r="AJ168" s="127">
        <f>IF(OR($T168=AJ$7,$T168+$M168=AJ$7,$T168+2*$M168=AJ$7,$T168+3*$M168=AJ$7,$T168+4*$M168=AJ$7,$T168+5*$M168=AJ$7,$T168+6*$M168=AJ$7,$T168+7*$M168=AJ$7,$T168+8*$M168=AJ$7,$T168+9*$M168=AJ$7,$T168+10*$M168=AJ$7),$Q168*'[1]Paramètres commerce'!$D$6,0)</f>
        <v>0</v>
      </c>
      <c r="AK168" s="127">
        <f>IF(OR($T168=AK$7,$T168+$M168=AK$7,$T168+2*$M168=AK$7,$T168+3*$M168=AK$7,$T168+4*$M168=AK$7,$T168+5*$M168=AK$7,$T168+6*$M168=AK$7,$T168+7*$M168=AK$7,$T168+8*$M168=AK$7,$T168+9*$M168=AK$7,$T168+10*$M168=AK$7),$Q168*'[1]Paramètres commerce'!$D$6,0)</f>
        <v>0</v>
      </c>
      <c r="AL168" s="128">
        <f>IF(OR($T168=AL$7,$T168+$M168=AL$7,$T168+2*$M168=AL$7,$T168+3*$M168=AL$7,$T168+4*$M168=AL$7,$T168+5*$M168=AL$7,$T168+6*$M168=AL$7,$T168+7*$M168=AL$7,$T168+8*$M168=AL$7,$T168+9*$M168=AL$7,$T168+10*$M168=AL$7),$Q168*'[1]Paramètres commerce'!$D$6,0)</f>
        <v>0</v>
      </c>
      <c r="AM168" s="126">
        <f>IF(OR($T168=AM$7,$T168+$M168=AM$7,$T168+2*$M168=AM$7,$T168+3*$M168=AM$7,$T168+4*$M168=AM$7,$T168+5*$M168=AM$7,$T168+6*$M168=AM$7,$T168+7*$M168=AM$7,$T168+8*$M168=AM$7,$T168+9*$M168=AM$7,$T168+10*$M168=AM$7),$Q168*'[1]Paramètres commerce'!$D$6,0)</f>
        <v>0</v>
      </c>
      <c r="AN168" s="127">
        <f>IF(OR($T168=AN$7,$T168+$M168=AN$7,$T168+2*$M168=AN$7,$T168+3*$M168=AN$7,$T168+4*$M168=AN$7,$T168+5*$M168=AN$7,$T168+6*$M168=AN$7,$T168+7*$M168=AN$7,$T168+8*$M168=AN$7,$T168+9*$M168=AN$7,$T168+10*$M168=AN$7),$Q168*'[1]Paramètres commerce'!$D$6,0)</f>
        <v>0</v>
      </c>
      <c r="AO168" s="127">
        <f>IF(OR($T168=AO$7,$T168+$M168=AO$7,$T168+2*$M168=AO$7,$T168+3*$M168=AO$7,$T168+4*$M168=AO$7,$T168+5*$M168=AO$7,$T168+6*$M168=AO$7,$T168+7*$M168=AO$7,$T168+8*$M168=AO$7,$T168+9*$M168=AO$7,$T168+10*$M168=AO$7),$Q168*'[1]Paramètres commerce'!$D$6,0)</f>
        <v>0</v>
      </c>
      <c r="AP168" s="127">
        <f>IF(OR($T168=AP$7,$T168+$M168=AP$7,$T168+2*$M168=AP$7,$T168+3*$M168=AP$7,$T168+4*$M168=AP$7,$T168+5*$M168=AP$7,$T168+6*$M168=AP$7,$T168+7*$M168=AP$7,$T168+8*$M168=AP$7,$T168+9*$M168=AP$7,$T168+10*$M168=AP$7),$Q168*'[1]Paramètres commerce'!$D$6,0)</f>
        <v>0</v>
      </c>
      <c r="AQ168" s="128">
        <f>IF(OR($T168=AQ$7,$T168+$M168=AQ$7,$T168+2*$M168=AQ$7,$T168+3*$M168=AQ$7,$T168+4*$M168=AQ$7,$T168+5*$M168=AQ$7,$T168+6*$M168=AQ$7,$T168+7*$M168=AQ$7,$T168+8*$M168=AQ$7,$T168+9*$M168=AQ$7,$T168+10*$M168=AQ$7),$Q168*'[1]Paramètres commerce'!$D$6,0)</f>
        <v>0</v>
      </c>
      <c r="AR168" s="126">
        <f>IF(OR($T168=AR$7,$T168+$M168=AR$7,$T168+2*$M168=AR$7,$T168+3*$M168=AR$7,$T168+4*$M168=AR$7,$T168+5*$M168=AR$7,$T168+6*$M168=AR$7,$T168+7*$M168=AR$7,$T168+8*$M168=AR$7,$T168+9*$M168=AR$7,$T168+10*$M168=AR$7),$Q168*'[1]Paramètres commerce'!$D$6,0)</f>
        <v>0</v>
      </c>
      <c r="AS168" s="127">
        <f>IF(OR($T168=AS$7,$T168+$M168=AS$7,$T168+2*$M168=AS$7,$T168+3*$M168=AS$7,$T168+4*$M168=AS$7,$T168+5*$M168=AS$7,$T168+6*$M168=AS$7,$T168+7*$M168=AS$7,$T168+8*$M168=AS$7,$T168+9*$M168=AS$7,$T168+10*$M168=AS$7),$Q168*'[1]Paramètres commerce'!$D$6,0)</f>
        <v>0</v>
      </c>
      <c r="AT168" s="127">
        <f>IF(OR($T168=AT$7,$T168+$M168=AT$7,$T168+2*$M168=AT$7,$T168+3*$M168=AT$7,$T168+4*$M168=AT$7,$T168+5*$M168=AT$7,$T168+6*$M168=AT$7,$T168+7*$M168=AT$7,$T168+8*$M168=AT$7,$T168+9*$M168=AT$7,$T168+10*$M168=AT$7),$Q168*'[1]Paramètres commerce'!$D$6,0)</f>
        <v>0</v>
      </c>
      <c r="AU168" s="127">
        <f>IF(OR($T168=AU$7,$T168+$M168=AU$7,$T168+2*$M168=AU$7,$T168+3*$M168=AU$7,$T168+4*$M168=AU$7,$T168+5*$M168=AU$7,$T168+6*$M168=AU$7,$T168+7*$M168=AU$7,$T168+8*$M168=AU$7,$T168+9*$M168=AU$7,$T168+10*$M168=AU$7),$Q168*'[1]Paramètres commerce'!$D$6,0)</f>
        <v>0</v>
      </c>
      <c r="AV168" s="128">
        <f>IF(OR($T168=AV$7,$T168+$M168=AV$7,$T168+2*$M168=AV$7,$T168+3*$M168=AV$7,$T168+4*$M168=AV$7,$T168+5*$M168=AV$7,$T168+6*$M168=AV$7,$T168+7*$M168=AV$7,$T168+8*$M168=AV$7,$T168+9*$M168=AV$7,$T168+10*$M168=AV$7),$Q168*'[1]Paramètres commerce'!$D$6,0)</f>
        <v>0</v>
      </c>
      <c r="AW168" s="126">
        <f>IF(OR($T168=AW$7,$T168+$M168=AW$7,$T168+2*$M168=AW$7,$T168+3*$M168=AW$7,$T168+4*$M168=AW$7,$T168+5*$M168=AW$7,$T168+6*$M168=AW$7,$T168+7*$M168=AW$7,$T168+8*$M168=AW$7,$T168+9*$M168=AW$7,$T168+10*$M168=AW$7),$Q168*'[1]Paramètres commerce'!$D$6,0)</f>
        <v>0</v>
      </c>
      <c r="AX168" s="127">
        <f>IF(OR($T168=AX$7,$T168+$M168=AX$7,$T168+2*$M168=AX$7,$T168+3*$M168=AX$7,$T168+4*$M168=AX$7,$T168+5*$M168=AX$7,$T168+6*$M168=AX$7,$T168+7*$M168=AX$7,$T168+8*$M168=AX$7,$T168+9*$M168=AX$7,$T168+10*$M168=AX$7),$Q168*'[1]Paramètres commerce'!$D$6,0)</f>
        <v>0</v>
      </c>
      <c r="AY168" s="127">
        <f>IF(OR($T168=AY$7,$T168+$M168=AY$7,$T168+2*$M168=AY$7,$T168+3*$M168=AY$7,$T168+4*$M168=AY$7,$T168+5*$M168=AY$7,$T168+6*$M168=AY$7,$T168+7*$M168=AY$7,$T168+8*$M168=AY$7,$T168+9*$M168=AY$7,$T168+10*$M168=AY$7),$Q168*'[1]Paramètres commerce'!$D$6,0)</f>
        <v>0</v>
      </c>
      <c r="AZ168" s="127">
        <f>IF(OR($T168=AZ$7,$T168+$M168=AZ$7,$T168+2*$M168=AZ$7,$T168+3*$M168=AZ$7,$T168+4*$M168=AZ$7,$T168+5*$M168=AZ$7,$T168+6*$M168=AZ$7,$T168+7*$M168=AZ$7,$T168+8*$M168=AZ$7,$T168+9*$M168=AZ$7,$T168+10*$M168=AZ$7),$Q168*'[1]Paramètres commerce'!$D$6,0)</f>
        <v>0</v>
      </c>
      <c r="BA168" s="128">
        <f>IF(OR($T168=BA$7,$T168+$M168=BA$7,$T168+2*$M168=BA$7,$T168+3*$M168=BA$7,$T168+4*$M168=BA$7,$T168+5*$M168=BA$7,$T168+6*$M168=BA$7,$T168+7*$M168=BA$7,$T168+8*$M168=BA$7,$T168+9*$M168=BA$7,$T168+10*$M168=BA$7),$Q168*'[1]Paramètres commerce'!$D$6,0)</f>
        <v>0</v>
      </c>
      <c r="BB168" s="126">
        <f>IF(OR($T168=BB$7,$T168+$M168=BB$7,$T168+2*$M168=BB$7,$T168+3*$M168=BB$7,$T168+4*$M168=BB$7,$T168+5*$M168=BB$7,$T168+6*$M168=BB$7,$T168+7*$M168=BB$7,$T168+8*$M168=BB$7,$T168+9*$M168=BB$7,$T168+10*$M168=BB$7),$Q168*'[1]Paramètres commerce'!$D$6,0)</f>
        <v>0</v>
      </c>
      <c r="BC168" s="127">
        <f>IF(OR($T168=BC$7,$T168+$M168=BC$7,$T168+2*$M168=BC$7,$T168+3*$M168=BC$7,$T168+4*$M168=BC$7,$T168+5*$M168=BC$7,$T168+6*$M168=BC$7,$T168+7*$M168=BC$7,$T168+8*$M168=BC$7,$T168+9*$M168=BC$7,$T168+10*$M168=BC$7),$Q168*'[1]Paramètres commerce'!$D$6,0)</f>
        <v>0</v>
      </c>
      <c r="BD168" s="127">
        <f>IF(OR($T168=BD$7,$T168+$M168=BD$7,$T168+2*$M168=BD$7,$T168+3*$M168=BD$7,$T168+4*$M168=BD$7,$T168+5*$M168=BD$7,$T168+6*$M168=BD$7,$T168+7*$M168=BD$7,$T168+8*$M168=BD$7,$T168+9*$M168=BD$7,$T168+10*$M168=BD$7),$Q168*'[1]Paramètres commerce'!$D$6,0)</f>
        <v>0</v>
      </c>
      <c r="BE168" s="127">
        <f>IF(OR($T168=BE$7,$T168+$M168=BE$7,$T168+2*$M168=BE$7,$T168+3*$M168=BE$7,$T168+4*$M168=BE$7,$T168+5*$M168=BE$7,$T168+6*$M168=BE$7,$T168+7*$M168=BE$7,$T168+8*$M168=BE$7,$T168+9*$M168=BE$7,$T168+10*$M168=BE$7),$Q168*'[1]Paramètres commerce'!$D$6,0)</f>
        <v>0</v>
      </c>
      <c r="BF168" s="128">
        <f>IF(OR($T168=BF$7,$T168+$M168=BF$7,$T168+2*$M168=BF$7,$T168+3*$M168=BF$7,$T168+4*$M168=BF$7,$T168+5*$M168=BF$7,$T168+6*$M168=BF$7,$T168+7*$M168=BF$7,$T168+8*$M168=BF$7,$T168+9*$M168=BF$7,$T168+10*$M168=BF$7),$Q168*'[1]Paramètres commerce'!$D$6,0)</f>
        <v>0</v>
      </c>
      <c r="BG168" s="126">
        <f>IF(OR($T168=BG$7,$T168+$M168=BG$7,$T168+2*$M168=BG$7,$T168+3*$M168=BG$7,$T168+4*$M168=BG$7,$T168+5*$M168=BG$7,$T168+6*$M168=BG$7,$T168+7*$M168=BG$7,$T168+8*$M168=BG$7,$T168+9*$M168=BG$7,$T168+10*$M168=BG$7),$Q168*'[1]Paramètres commerce'!$D$6,0)</f>
        <v>0</v>
      </c>
      <c r="BH168" s="127">
        <f>IF(OR($T168=BH$7,$T168+$M168=BH$7,$T168+2*$M168=BH$7,$T168+3*$M168=BH$7,$T168+4*$M168=BH$7,$T168+5*$M168=BH$7,$T168+6*$M168=BH$7,$T168+7*$M168=BH$7,$T168+8*$M168=BH$7,$T168+9*$M168=BH$7,$T168+10*$M168=BH$7),$Q168*'[1]Paramètres commerce'!$D$6,0)</f>
        <v>0</v>
      </c>
      <c r="BI168" s="127">
        <f>IF(OR($T168=BI$7,$T168+$M168=BI$7,$T168+2*$M168=BI$7,$T168+3*$M168=BI$7,$T168+4*$M168=BI$7,$T168+5*$M168=BI$7,$T168+6*$M168=BI$7,$T168+7*$M168=BI$7,$T168+8*$M168=BI$7,$T168+9*$M168=BI$7,$T168+10*$M168=BI$7),$Q168*'[1]Paramètres commerce'!$D$6,0)</f>
        <v>0</v>
      </c>
      <c r="BJ168" s="127">
        <f>IF(OR($T168=BJ$7,$T168+$M168=BJ$7,$T168+2*$M168=BJ$7,$T168+3*$M168=BJ$7,$T168+4*$M168=BJ$7,$T168+5*$M168=BJ$7,$T168+6*$M168=BJ$7,$T168+7*$M168=BJ$7,$T168+8*$M168=BJ$7,$T168+9*$M168=BJ$7,$T168+10*$M168=BJ$7),$Q168*'[1]Paramètres commerce'!$D$6,0)</f>
        <v>0</v>
      </c>
      <c r="BK168" s="128">
        <f>IF(OR($T168=BK$7,$T168+$M168=BK$7,$T168+2*$M168=BK$7,$T168+3*$M168=BK$7,$T168+4*$M168=BK$7,$T168+5*$M168=BK$7,$T168+6*$M168=BK$7,$T168+7*$M168=BK$7,$T168+8*$M168=BK$7,$T168+9*$M168=BK$7,$T168+10*$M168=BK$7),$Q168*'[1]Paramètres commerce'!$D$6,0)</f>
        <v>0</v>
      </c>
      <c r="BL168" s="126">
        <f>IF(OR($T168=BL$7,$T168+$M168=BL$7,$T168+2*$M168=BL$7,$T168+3*$M168=BL$7,$T168+4*$M168=BL$7,$T168+5*$M168=BL$7,$T168+6*$M168=BL$7,$T168+7*$M168=BL$7,$T168+8*$M168=BL$7,$T168+9*$M168=BL$7,$T168+10*$M168=BL$7),$Q168*'[1]Paramètres commerce'!$D$6,0)</f>
        <v>0</v>
      </c>
      <c r="BM168" s="127">
        <f>IF(OR($T168=BM$7,$T168+$M168=BM$7,$T168+2*$M168=BM$7,$T168+3*$M168=BM$7,$T168+4*$M168=BM$7,$T168+5*$M168=BM$7,$T168+6*$M168=BM$7,$T168+7*$M168=BM$7,$T168+8*$M168=BM$7,$T168+9*$M168=BM$7,$T168+10*$M168=BM$7),$Q168*'[1]Paramètres commerce'!$D$6,0)</f>
        <v>0</v>
      </c>
      <c r="BN168" s="127">
        <f>IF(OR($T168=BN$7,$T168+$M168=BN$7,$T168+2*$M168=BN$7,$T168+3*$M168=BN$7,$T168+4*$M168=BN$7,$T168+5*$M168=BN$7,$T168+6*$M168=BN$7,$T168+7*$M168=BN$7,$T168+8*$M168=BN$7,$T168+9*$M168=BN$7,$T168+10*$M168=BN$7),$Q168*'[1]Paramètres commerce'!$D$6,0)</f>
        <v>0</v>
      </c>
      <c r="BO168" s="127">
        <f>IF(OR($T168=BO$7,$T168+$M168=BO$7,$T168+2*$M168=BO$7,$T168+3*$M168=BO$7,$T168+4*$M168=BO$7,$T168+5*$M168=BO$7,$T168+6*$M168=BO$7,$T168+7*$M168=BO$7,$T168+8*$M168=BO$7,$T168+9*$M168=BO$7,$T168+10*$M168=BO$7),$Q168*'[1]Paramètres commerce'!$D$6,0)</f>
        <v>0</v>
      </c>
      <c r="BP168" s="128">
        <f>IF(OR($T168=BP$7,$T168+$M168=BP$7,$T168+2*$M168=BP$7,$T168+3*$M168=BP$7,$T168+4*$M168=BP$7,$T168+5*$M168=BP$7,$T168+6*$M168=BP$7,$T168+7*$M168=BP$7,$T168+8*$M168=BP$7,$T168+9*$M168=BP$7,$T168+10*$M168=BP$7),$Q168*'[1]Paramètres commerce'!$D$6,0)</f>
        <v>0</v>
      </c>
      <c r="BQ168" s="126">
        <f>IF(OR($T168=BQ$7,$T168+$M168=BQ$7,$T168+2*$M168=BQ$7,$T168+3*$M168=BQ$7,$T168+4*$M168=BQ$7,$T168+5*$M168=BQ$7,$T168+6*$M168=BQ$7,$T168+7*$M168=BQ$7,$T168+8*$M168=BQ$7,$T168+9*$M168=BQ$7,$T168+10*$M168=BQ$7),$Q168*'[1]Paramètres commerce'!$D$6,0)</f>
        <v>0</v>
      </c>
      <c r="BR168" s="127">
        <f>IF(OR($T168=BR$7,$T168+$M168=BR$7,$T168+2*$M168=BR$7,$T168+3*$M168=BR$7,$T168+4*$M168=BR$7,$T168+5*$M168=BR$7,$T168+6*$M168=BR$7,$T168+7*$M168=BR$7,$T168+8*$M168=BR$7,$T168+9*$M168=BR$7,$T168+10*$M168=BR$7),$Q168*'[1]Paramètres commerce'!$D$6,0)</f>
        <v>0</v>
      </c>
      <c r="BS168" s="127">
        <f>IF(OR($T168=BS$7,$T168+$M168=BS$7,$T168+2*$M168=BS$7,$T168+3*$M168=BS$7,$T168+4*$M168=BS$7,$T168+5*$M168=BS$7,$T168+6*$M168=BS$7,$T168+7*$M168=BS$7,$T168+8*$M168=BS$7,$T168+9*$M168=BS$7,$T168+10*$M168=BS$7),$Q168*'[1]Paramètres commerce'!$D$6,0)</f>
        <v>0</v>
      </c>
      <c r="BT168" s="127">
        <f>IF(OR($T168=BT$7,$T168+$M168=BT$7,$T168+2*$M168=BT$7,$T168+3*$M168=BT$7,$T168+4*$M168=BT$7,$T168+5*$M168=BT$7,$T168+6*$M168=BT$7,$T168+7*$M168=BT$7,$T168+8*$M168=BT$7,$T168+9*$M168=BT$7,$T168+10*$M168=BT$7),$Q168*'[1]Paramètres commerce'!$D$6,0)</f>
        <v>0</v>
      </c>
      <c r="BU168" s="128">
        <f>IF(OR($T168=BU$7,$T168+$M168=BU$7,$T168+2*$M168=BU$7,$T168+3*$M168=BU$7,$T168+4*$M168=BU$7,$T168+5*$M168=BU$7,$T168+6*$M168=BU$7,$T168+7*$M168=BU$7,$T168+8*$M168=BU$7,$T168+9*$M168=BU$7,$T168+10*$M168=BU$7),$Q168*'[1]Paramètres commerce'!$D$6,0)</f>
        <v>0</v>
      </c>
      <c r="BV168" s="126">
        <f>IF(OR($T168=BV$7,$T168+$M168=BV$7,$T168+2*$M168=BV$7,$T168+3*$M168=BV$7,$T168+4*$M168=BV$7,$T168+5*$M168=BV$7,$T168+6*$M168=BV$7,$T168+7*$M168=BV$7,$T168+8*$M168=BV$7,$T168+9*$M168=BV$7,$T168+10*$M168=BV$7),$Q168*'[1]Paramètres commerce'!$D$6,0)</f>
        <v>0</v>
      </c>
      <c r="BW168" s="127">
        <f>IF(OR($T168=BW$7,$T168+$M168=BW$7,$T168+2*$M168=BW$7,$T168+3*$M168=BW$7,$T168+4*$M168=BW$7,$T168+5*$M168=BW$7,$T168+6*$M168=BW$7,$T168+7*$M168=BW$7,$T168+8*$M168=BW$7,$T168+9*$M168=BW$7,$T168+10*$M168=BW$7),$Q168*'[1]Paramètres commerce'!$D$6,0)</f>
        <v>0</v>
      </c>
      <c r="BX168" s="127">
        <f>IF(OR($T168=BX$7,$T168+$M168=BX$7,$T168+2*$M168=BX$7,$T168+3*$M168=BX$7,$T168+4*$M168=BX$7,$T168+5*$M168=BX$7,$T168+6*$M168=BX$7,$T168+7*$M168=BX$7,$T168+8*$M168=BX$7,$T168+9*$M168=BX$7,$T168+10*$M168=BX$7),$Q168*'[1]Paramètres commerce'!$D$6,0)</f>
        <v>0</v>
      </c>
      <c r="BY168" s="127">
        <f>IF(OR($T168=BY$7,$T168+$M168=BY$7,$T168+2*$M168=BY$7,$T168+3*$M168=BY$7,$T168+4*$M168=BY$7,$T168+5*$M168=BY$7,$T168+6*$M168=BY$7,$T168+7*$M168=BY$7,$T168+8*$M168=BY$7,$T168+9*$M168=BY$7,$T168+10*$M168=BY$7),$Q168*'[1]Paramètres commerce'!$D$6,0)</f>
        <v>0</v>
      </c>
      <c r="BZ168" s="128">
        <f>IF(OR($T168=BZ$7,$T168+$M168=BZ$7,$T168+2*$M168=BZ$7,$T168+3*$M168=BZ$7,$T168+4*$M168=BZ$7,$T168+5*$M168=BZ$7,$T168+6*$M168=BZ$7,$T168+7*$M168=BZ$7,$T168+8*$M168=BZ$7,$T168+9*$M168=BZ$7,$T168+10*$M168=BZ$7),$Q168*'[1]Paramètres commerce'!$D$6,0)</f>
        <v>0</v>
      </c>
      <c r="CA168" s="17"/>
    </row>
    <row r="169" spans="1:79">
      <c r="A169" s="2"/>
      <c r="B169" s="74">
        <v>162</v>
      </c>
      <c r="C169" s="115"/>
      <c r="D169" s="76"/>
      <c r="E169" s="136"/>
      <c r="F169" s="116"/>
      <c r="G169" s="117"/>
      <c r="H169" s="116"/>
      <c r="I169" s="116"/>
      <c r="J169" s="117"/>
      <c r="K169" s="81"/>
      <c r="L169" s="81"/>
      <c r="M169" s="82"/>
      <c r="N169" s="118"/>
      <c r="O169" s="84"/>
      <c r="P169" s="82"/>
      <c r="Q169" s="119">
        <f>(P169*'[1]Paramètres commerce'!$D$5+O169)*K169</f>
        <v>0</v>
      </c>
      <c r="R169" s="103">
        <f>'[1]Paramètres commerce'!$D$7</f>
        <v>5.0000000000000001E-3</v>
      </c>
      <c r="S169" s="119">
        <f>R169*Q169*'[1]Paramètres commerce'!$D$6</f>
        <v>0</v>
      </c>
      <c r="T169" s="120">
        <f t="shared" si="1"/>
        <v>2017</v>
      </c>
      <c r="U169" s="121" t="s">
        <v>38</v>
      </c>
      <c r="V169" s="122"/>
      <c r="W169" s="123"/>
      <c r="X169" s="123"/>
      <c r="Y169" s="123"/>
      <c r="Z169" s="123"/>
      <c r="AA169" s="124"/>
      <c r="AB169" s="125"/>
      <c r="AC169" s="126">
        <f>IF(OR($T169=AC$7,$T169+$M169=AC$7,$T169+2*$M169=AC$7,$T169+3*$M169=AC$7,$T169+4*$M169=AC$7,$T169+5*$M169=AC$7,$T169+6*$M169=AC$7,$T169+7*$M169=AC$7,$T169+8*$M169=AC$7,$T169+9*$M169=AC$7,$T169+10*$M169=AC$7),$Q169*'[1]Paramètres commerce'!$D$6,0)</f>
        <v>0</v>
      </c>
      <c r="AD169" s="127">
        <f>IF(OR($T169=AD$7,$T169+$M169=AD$7,$T169+2*$M169=AD$7,$T169+3*$M169=AD$7,$T169+4*$M169=AD$7,$T169+5*$M169=AD$7,$T169+6*$M169=AD$7,$T169+7*$M169=AD$7,$T169+8*$M169=AD$7,$T169+9*$M169=AD$7,$T169+10*$M169=AD$7),$Q169*'[1]Paramètres commerce'!$D$6,0)</f>
        <v>0</v>
      </c>
      <c r="AE169" s="127">
        <f>IF(OR($T169=AE$7,$T169+$M169=AE$7,$T169+2*$M169=AE$7,$T169+3*$M169=AE$7,$T169+4*$M169=AE$7,$T169+5*$M169=AE$7,$T169+6*$M169=AE$7,$T169+7*$M169=AE$7,$T169+8*$M169=AE$7,$T169+9*$M169=AE$7,$T169+10*$M169=AE$7),$Q169*'[1]Paramètres commerce'!$D$6,0)</f>
        <v>0</v>
      </c>
      <c r="AF169" s="127">
        <f>IF(OR($T169=AF$7,$T169+$M169=AF$7,$T169+2*$M169=AF$7,$T169+3*$M169=AF$7,$T169+4*$M169=AF$7,$T169+5*$M169=AF$7,$T169+6*$M169=AF$7,$T169+7*$M169=AF$7,$T169+8*$M169=AF$7,$T169+9*$M169=AF$7,$T169+10*$M169=AF$7),$Q169*'[1]Paramètres commerce'!$D$6,0)</f>
        <v>0</v>
      </c>
      <c r="AG169" s="128">
        <f>IF(OR($T169=AG$7,$T169+$M169=AG$7,$T169+2*$M169=AG$7,$T169+3*$M169=AG$7,$T169+4*$M169=AG$7,$T169+5*$M169=AG$7,$T169+6*$M169=AG$7,$T169+7*$M169=AG$7,$T169+8*$M169=AG$7,$T169+9*$M169=AG$7,$T169+10*$M169=AG$7),$Q169*'[1]Paramètres commerce'!$D$6,0)</f>
        <v>0</v>
      </c>
      <c r="AH169" s="126">
        <f>IF(OR($T169=AH$7,$T169+$M169=AH$7,$T169+2*$M169=AH$7,$T169+3*$M169=AH$7,$T169+4*$M169=AH$7,$T169+5*$M169=AH$7,$T169+6*$M169=AH$7,$T169+7*$M169=AH$7,$T169+8*$M169=AH$7,$T169+9*$M169=AH$7,$T169+10*$M169=AH$7),$Q169*'[1]Paramètres commerce'!$D$6,0)</f>
        <v>0</v>
      </c>
      <c r="AI169" s="127">
        <f>IF(OR($T169=AI$7,$T169+$M169=AI$7,$T169+2*$M169=AI$7,$T169+3*$M169=AI$7,$T169+4*$M169=AI$7,$T169+5*$M169=AI$7,$T169+6*$M169=AI$7,$T169+7*$M169=AI$7,$T169+8*$M169=AI$7,$T169+9*$M169=AI$7,$T169+10*$M169=AI$7),$Q169*'[1]Paramètres commerce'!$D$6,0)</f>
        <v>0</v>
      </c>
      <c r="AJ169" s="127">
        <f>IF(OR($T169=AJ$7,$T169+$M169=AJ$7,$T169+2*$M169=AJ$7,$T169+3*$M169=AJ$7,$T169+4*$M169=AJ$7,$T169+5*$M169=AJ$7,$T169+6*$M169=AJ$7,$T169+7*$M169=AJ$7,$T169+8*$M169=AJ$7,$T169+9*$M169=AJ$7,$T169+10*$M169=AJ$7),$Q169*'[1]Paramètres commerce'!$D$6,0)</f>
        <v>0</v>
      </c>
      <c r="AK169" s="127">
        <f>IF(OR($T169=AK$7,$T169+$M169=AK$7,$T169+2*$M169=AK$7,$T169+3*$M169=AK$7,$T169+4*$M169=AK$7,$T169+5*$M169=AK$7,$T169+6*$M169=AK$7,$T169+7*$M169=AK$7,$T169+8*$M169=AK$7,$T169+9*$M169=AK$7,$T169+10*$M169=AK$7),$Q169*'[1]Paramètres commerce'!$D$6,0)</f>
        <v>0</v>
      </c>
      <c r="AL169" s="128">
        <f>IF(OR($T169=AL$7,$T169+$M169=AL$7,$T169+2*$M169=AL$7,$T169+3*$M169=AL$7,$T169+4*$M169=AL$7,$T169+5*$M169=AL$7,$T169+6*$M169=AL$7,$T169+7*$M169=AL$7,$T169+8*$M169=AL$7,$T169+9*$M169=AL$7,$T169+10*$M169=AL$7),$Q169*'[1]Paramètres commerce'!$D$6,0)</f>
        <v>0</v>
      </c>
      <c r="AM169" s="126">
        <f>IF(OR($T169=AM$7,$T169+$M169=AM$7,$T169+2*$M169=AM$7,$T169+3*$M169=AM$7,$T169+4*$M169=AM$7,$T169+5*$M169=AM$7,$T169+6*$M169=AM$7,$T169+7*$M169=AM$7,$T169+8*$M169=AM$7,$T169+9*$M169=AM$7,$T169+10*$M169=AM$7),$Q169*'[1]Paramètres commerce'!$D$6,0)</f>
        <v>0</v>
      </c>
      <c r="AN169" s="127">
        <f>IF(OR($T169=AN$7,$T169+$M169=AN$7,$T169+2*$M169=AN$7,$T169+3*$M169=AN$7,$T169+4*$M169=AN$7,$T169+5*$M169=AN$7,$T169+6*$M169=AN$7,$T169+7*$M169=AN$7,$T169+8*$M169=AN$7,$T169+9*$M169=AN$7,$T169+10*$M169=AN$7),$Q169*'[1]Paramètres commerce'!$D$6,0)</f>
        <v>0</v>
      </c>
      <c r="AO169" s="127">
        <f>IF(OR($T169=AO$7,$T169+$M169=AO$7,$T169+2*$M169=AO$7,$T169+3*$M169=AO$7,$T169+4*$M169=AO$7,$T169+5*$M169=AO$7,$T169+6*$M169=AO$7,$T169+7*$M169=AO$7,$T169+8*$M169=AO$7,$T169+9*$M169=AO$7,$T169+10*$M169=AO$7),$Q169*'[1]Paramètres commerce'!$D$6,0)</f>
        <v>0</v>
      </c>
      <c r="AP169" s="127">
        <f>IF(OR($T169=AP$7,$T169+$M169=AP$7,$T169+2*$M169=AP$7,$T169+3*$M169=AP$7,$T169+4*$M169=AP$7,$T169+5*$M169=AP$7,$T169+6*$M169=AP$7,$T169+7*$M169=AP$7,$T169+8*$M169=AP$7,$T169+9*$M169=AP$7,$T169+10*$M169=AP$7),$Q169*'[1]Paramètres commerce'!$D$6,0)</f>
        <v>0</v>
      </c>
      <c r="AQ169" s="128">
        <f>IF(OR($T169=AQ$7,$T169+$M169=AQ$7,$T169+2*$M169=AQ$7,$T169+3*$M169=AQ$7,$T169+4*$M169=AQ$7,$T169+5*$M169=AQ$7,$T169+6*$M169=AQ$7,$T169+7*$M169=AQ$7,$T169+8*$M169=AQ$7,$T169+9*$M169=AQ$7,$T169+10*$M169=AQ$7),$Q169*'[1]Paramètres commerce'!$D$6,0)</f>
        <v>0</v>
      </c>
      <c r="AR169" s="126">
        <f>IF(OR($T169=AR$7,$T169+$M169=AR$7,$T169+2*$M169=AR$7,$T169+3*$M169=AR$7,$T169+4*$M169=AR$7,$T169+5*$M169=AR$7,$T169+6*$M169=AR$7,$T169+7*$M169=AR$7,$T169+8*$M169=AR$7,$T169+9*$M169=AR$7,$T169+10*$M169=AR$7),$Q169*'[1]Paramètres commerce'!$D$6,0)</f>
        <v>0</v>
      </c>
      <c r="AS169" s="127">
        <f>IF(OR($T169=AS$7,$T169+$M169=AS$7,$T169+2*$M169=AS$7,$T169+3*$M169=AS$7,$T169+4*$M169=AS$7,$T169+5*$M169=AS$7,$T169+6*$M169=AS$7,$T169+7*$M169=AS$7,$T169+8*$M169=AS$7,$T169+9*$M169=AS$7,$T169+10*$M169=AS$7),$Q169*'[1]Paramètres commerce'!$D$6,0)</f>
        <v>0</v>
      </c>
      <c r="AT169" s="127">
        <f>IF(OR($T169=AT$7,$T169+$M169=AT$7,$T169+2*$M169=AT$7,$T169+3*$M169=AT$7,$T169+4*$M169=AT$7,$T169+5*$M169=AT$7,$T169+6*$M169=AT$7,$T169+7*$M169=AT$7,$T169+8*$M169=AT$7,$T169+9*$M169=AT$7,$T169+10*$M169=AT$7),$Q169*'[1]Paramètres commerce'!$D$6,0)</f>
        <v>0</v>
      </c>
      <c r="AU169" s="127">
        <f>IF(OR($T169=AU$7,$T169+$M169=AU$7,$T169+2*$M169=AU$7,$T169+3*$M169=AU$7,$T169+4*$M169=AU$7,$T169+5*$M169=AU$7,$T169+6*$M169=AU$7,$T169+7*$M169=AU$7,$T169+8*$M169=AU$7,$T169+9*$M169=AU$7,$T169+10*$M169=AU$7),$Q169*'[1]Paramètres commerce'!$D$6,0)</f>
        <v>0</v>
      </c>
      <c r="AV169" s="128">
        <f>IF(OR($T169=AV$7,$T169+$M169=AV$7,$T169+2*$M169=AV$7,$T169+3*$M169=AV$7,$T169+4*$M169=AV$7,$T169+5*$M169=AV$7,$T169+6*$M169=AV$7,$T169+7*$M169=AV$7,$T169+8*$M169=AV$7,$T169+9*$M169=AV$7,$T169+10*$M169=AV$7),$Q169*'[1]Paramètres commerce'!$D$6,0)</f>
        <v>0</v>
      </c>
      <c r="AW169" s="126">
        <f>IF(OR($T169=AW$7,$T169+$M169=AW$7,$T169+2*$M169=AW$7,$T169+3*$M169=AW$7,$T169+4*$M169=AW$7,$T169+5*$M169=AW$7,$T169+6*$M169=AW$7,$T169+7*$M169=AW$7,$T169+8*$M169=AW$7,$T169+9*$M169=AW$7,$T169+10*$M169=AW$7),$Q169*'[1]Paramètres commerce'!$D$6,0)</f>
        <v>0</v>
      </c>
      <c r="AX169" s="127">
        <f>IF(OR($T169=AX$7,$T169+$M169=AX$7,$T169+2*$M169=AX$7,$T169+3*$M169=AX$7,$T169+4*$M169=AX$7,$T169+5*$M169=AX$7,$T169+6*$M169=AX$7,$T169+7*$M169=AX$7,$T169+8*$M169=AX$7,$T169+9*$M169=AX$7,$T169+10*$M169=AX$7),$Q169*'[1]Paramètres commerce'!$D$6,0)</f>
        <v>0</v>
      </c>
      <c r="AY169" s="127">
        <f>IF(OR($T169=AY$7,$T169+$M169=AY$7,$T169+2*$M169=AY$7,$T169+3*$M169=AY$7,$T169+4*$M169=AY$7,$T169+5*$M169=AY$7,$T169+6*$M169=AY$7,$T169+7*$M169=AY$7,$T169+8*$M169=AY$7,$T169+9*$M169=AY$7,$T169+10*$M169=AY$7),$Q169*'[1]Paramètres commerce'!$D$6,0)</f>
        <v>0</v>
      </c>
      <c r="AZ169" s="127">
        <f>IF(OR($T169=AZ$7,$T169+$M169=AZ$7,$T169+2*$M169=AZ$7,$T169+3*$M169=AZ$7,$T169+4*$M169=AZ$7,$T169+5*$M169=AZ$7,$T169+6*$M169=AZ$7,$T169+7*$M169=AZ$7,$T169+8*$M169=AZ$7,$T169+9*$M169=AZ$7,$T169+10*$M169=AZ$7),$Q169*'[1]Paramètres commerce'!$D$6,0)</f>
        <v>0</v>
      </c>
      <c r="BA169" s="128">
        <f>IF(OR($T169=BA$7,$T169+$M169=BA$7,$T169+2*$M169=BA$7,$T169+3*$M169=BA$7,$T169+4*$M169=BA$7,$T169+5*$M169=BA$7,$T169+6*$M169=BA$7,$T169+7*$M169=BA$7,$T169+8*$M169=BA$7,$T169+9*$M169=BA$7,$T169+10*$M169=BA$7),$Q169*'[1]Paramètres commerce'!$D$6,0)</f>
        <v>0</v>
      </c>
      <c r="BB169" s="126">
        <f>IF(OR($T169=BB$7,$T169+$M169=BB$7,$T169+2*$M169=BB$7,$T169+3*$M169=BB$7,$T169+4*$M169=BB$7,$T169+5*$M169=BB$7,$T169+6*$M169=BB$7,$T169+7*$M169=BB$7,$T169+8*$M169=BB$7,$T169+9*$M169=BB$7,$T169+10*$M169=BB$7),$Q169*'[1]Paramètres commerce'!$D$6,0)</f>
        <v>0</v>
      </c>
      <c r="BC169" s="127">
        <f>IF(OR($T169=BC$7,$T169+$M169=BC$7,$T169+2*$M169=BC$7,$T169+3*$M169=BC$7,$T169+4*$M169=BC$7,$T169+5*$M169=BC$7,$T169+6*$M169=BC$7,$T169+7*$M169=BC$7,$T169+8*$M169=BC$7,$T169+9*$M169=BC$7,$T169+10*$M169=BC$7),$Q169*'[1]Paramètres commerce'!$D$6,0)</f>
        <v>0</v>
      </c>
      <c r="BD169" s="127">
        <f>IF(OR($T169=BD$7,$T169+$M169=BD$7,$T169+2*$M169=BD$7,$T169+3*$M169=BD$7,$T169+4*$M169=BD$7,$T169+5*$M169=BD$7,$T169+6*$M169=BD$7,$T169+7*$M169=BD$7,$T169+8*$M169=BD$7,$T169+9*$M169=BD$7,$T169+10*$M169=BD$7),$Q169*'[1]Paramètres commerce'!$D$6,0)</f>
        <v>0</v>
      </c>
      <c r="BE169" s="127">
        <f>IF(OR($T169=BE$7,$T169+$M169=BE$7,$T169+2*$M169=BE$7,$T169+3*$M169=BE$7,$T169+4*$M169=BE$7,$T169+5*$M169=BE$7,$T169+6*$M169=BE$7,$T169+7*$M169=BE$7,$T169+8*$M169=BE$7,$T169+9*$M169=BE$7,$T169+10*$M169=BE$7),$Q169*'[1]Paramètres commerce'!$D$6,0)</f>
        <v>0</v>
      </c>
      <c r="BF169" s="128">
        <f>IF(OR($T169=BF$7,$T169+$M169=BF$7,$T169+2*$M169=BF$7,$T169+3*$M169=BF$7,$T169+4*$M169=BF$7,$T169+5*$M169=BF$7,$T169+6*$M169=BF$7,$T169+7*$M169=BF$7,$T169+8*$M169=BF$7,$T169+9*$M169=BF$7,$T169+10*$M169=BF$7),$Q169*'[1]Paramètres commerce'!$D$6,0)</f>
        <v>0</v>
      </c>
      <c r="BG169" s="126">
        <f>IF(OR($T169=BG$7,$T169+$M169=BG$7,$T169+2*$M169=BG$7,$T169+3*$M169=BG$7,$T169+4*$M169=BG$7,$T169+5*$M169=BG$7,$T169+6*$M169=BG$7,$T169+7*$M169=BG$7,$T169+8*$M169=BG$7,$T169+9*$M169=BG$7,$T169+10*$M169=BG$7),$Q169*'[1]Paramètres commerce'!$D$6,0)</f>
        <v>0</v>
      </c>
      <c r="BH169" s="127">
        <f>IF(OR($T169=BH$7,$T169+$M169=BH$7,$T169+2*$M169=BH$7,$T169+3*$M169=BH$7,$T169+4*$M169=BH$7,$T169+5*$M169=BH$7,$T169+6*$M169=BH$7,$T169+7*$M169=BH$7,$T169+8*$M169=BH$7,$T169+9*$M169=BH$7,$T169+10*$M169=BH$7),$Q169*'[1]Paramètres commerce'!$D$6,0)</f>
        <v>0</v>
      </c>
      <c r="BI169" s="127">
        <f>IF(OR($T169=BI$7,$T169+$M169=BI$7,$T169+2*$M169=BI$7,$T169+3*$M169=BI$7,$T169+4*$M169=BI$7,$T169+5*$M169=BI$7,$T169+6*$M169=BI$7,$T169+7*$M169=BI$7,$T169+8*$M169=BI$7,$T169+9*$M169=BI$7,$T169+10*$M169=BI$7),$Q169*'[1]Paramètres commerce'!$D$6,0)</f>
        <v>0</v>
      </c>
      <c r="BJ169" s="127">
        <f>IF(OR($T169=BJ$7,$T169+$M169=BJ$7,$T169+2*$M169=BJ$7,$T169+3*$M169=BJ$7,$T169+4*$M169=BJ$7,$T169+5*$M169=BJ$7,$T169+6*$M169=BJ$7,$T169+7*$M169=BJ$7,$T169+8*$M169=BJ$7,$T169+9*$M169=BJ$7,$T169+10*$M169=BJ$7),$Q169*'[1]Paramètres commerce'!$D$6,0)</f>
        <v>0</v>
      </c>
      <c r="BK169" s="128">
        <f>IF(OR($T169=BK$7,$T169+$M169=BK$7,$T169+2*$M169=BK$7,$T169+3*$M169=BK$7,$T169+4*$M169=BK$7,$T169+5*$M169=BK$7,$T169+6*$M169=BK$7,$T169+7*$M169=BK$7,$T169+8*$M169=BK$7,$T169+9*$M169=BK$7,$T169+10*$M169=BK$7),$Q169*'[1]Paramètres commerce'!$D$6,0)</f>
        <v>0</v>
      </c>
      <c r="BL169" s="126">
        <f>IF(OR($T169=BL$7,$T169+$M169=BL$7,$T169+2*$M169=BL$7,$T169+3*$M169=BL$7,$T169+4*$M169=BL$7,$T169+5*$M169=BL$7,$T169+6*$M169=BL$7,$T169+7*$M169=BL$7,$T169+8*$M169=BL$7,$T169+9*$M169=BL$7,$T169+10*$M169=BL$7),$Q169*'[1]Paramètres commerce'!$D$6,0)</f>
        <v>0</v>
      </c>
      <c r="BM169" s="127">
        <f>IF(OR($T169=BM$7,$T169+$M169=BM$7,$T169+2*$M169=BM$7,$T169+3*$M169=BM$7,$T169+4*$M169=BM$7,$T169+5*$M169=BM$7,$T169+6*$M169=BM$7,$T169+7*$M169=BM$7,$T169+8*$M169=BM$7,$T169+9*$M169=BM$7,$T169+10*$M169=BM$7),$Q169*'[1]Paramètres commerce'!$D$6,0)</f>
        <v>0</v>
      </c>
      <c r="BN169" s="127">
        <f>IF(OR($T169=BN$7,$T169+$M169=BN$7,$T169+2*$M169=BN$7,$T169+3*$M169=BN$7,$T169+4*$M169=BN$7,$T169+5*$M169=BN$7,$T169+6*$M169=BN$7,$T169+7*$M169=BN$7,$T169+8*$M169=BN$7,$T169+9*$M169=BN$7,$T169+10*$M169=BN$7),$Q169*'[1]Paramètres commerce'!$D$6,0)</f>
        <v>0</v>
      </c>
      <c r="BO169" s="127">
        <f>IF(OR($T169=BO$7,$T169+$M169=BO$7,$T169+2*$M169=BO$7,$T169+3*$M169=BO$7,$T169+4*$M169=BO$7,$T169+5*$M169=BO$7,$T169+6*$M169=BO$7,$T169+7*$M169=BO$7,$T169+8*$M169=BO$7,$T169+9*$M169=BO$7,$T169+10*$M169=BO$7),$Q169*'[1]Paramètres commerce'!$D$6,0)</f>
        <v>0</v>
      </c>
      <c r="BP169" s="128">
        <f>IF(OR($T169=BP$7,$T169+$M169=BP$7,$T169+2*$M169=BP$7,$T169+3*$M169=BP$7,$T169+4*$M169=BP$7,$T169+5*$M169=BP$7,$T169+6*$M169=BP$7,$T169+7*$M169=BP$7,$T169+8*$M169=BP$7,$T169+9*$M169=BP$7,$T169+10*$M169=BP$7),$Q169*'[1]Paramètres commerce'!$D$6,0)</f>
        <v>0</v>
      </c>
      <c r="BQ169" s="126">
        <f>IF(OR($T169=BQ$7,$T169+$M169=BQ$7,$T169+2*$M169=BQ$7,$T169+3*$M169=BQ$7,$T169+4*$M169=BQ$7,$T169+5*$M169=BQ$7,$T169+6*$M169=BQ$7,$T169+7*$M169=BQ$7,$T169+8*$M169=BQ$7,$T169+9*$M169=BQ$7,$T169+10*$M169=BQ$7),$Q169*'[1]Paramètres commerce'!$D$6,0)</f>
        <v>0</v>
      </c>
      <c r="BR169" s="127">
        <f>IF(OR($T169=BR$7,$T169+$M169=BR$7,$T169+2*$M169=BR$7,$T169+3*$M169=BR$7,$T169+4*$M169=BR$7,$T169+5*$M169=BR$7,$T169+6*$M169=BR$7,$T169+7*$M169=BR$7,$T169+8*$M169=BR$7,$T169+9*$M169=BR$7,$T169+10*$M169=BR$7),$Q169*'[1]Paramètres commerce'!$D$6,0)</f>
        <v>0</v>
      </c>
      <c r="BS169" s="127">
        <f>IF(OR($T169=BS$7,$T169+$M169=BS$7,$T169+2*$M169=BS$7,$T169+3*$M169=BS$7,$T169+4*$M169=BS$7,$T169+5*$M169=BS$7,$T169+6*$M169=BS$7,$T169+7*$M169=BS$7,$T169+8*$M169=BS$7,$T169+9*$M169=BS$7,$T169+10*$M169=BS$7),$Q169*'[1]Paramètres commerce'!$D$6,0)</f>
        <v>0</v>
      </c>
      <c r="BT169" s="127">
        <f>IF(OR($T169=BT$7,$T169+$M169=BT$7,$T169+2*$M169=BT$7,$T169+3*$M169=BT$7,$T169+4*$M169=BT$7,$T169+5*$M169=BT$7,$T169+6*$M169=BT$7,$T169+7*$M169=BT$7,$T169+8*$M169=BT$7,$T169+9*$M169=BT$7,$T169+10*$M169=BT$7),$Q169*'[1]Paramètres commerce'!$D$6,0)</f>
        <v>0</v>
      </c>
      <c r="BU169" s="128">
        <f>IF(OR($T169=BU$7,$T169+$M169=BU$7,$T169+2*$M169=BU$7,$T169+3*$M169=BU$7,$T169+4*$M169=BU$7,$T169+5*$M169=BU$7,$T169+6*$M169=BU$7,$T169+7*$M169=BU$7,$T169+8*$M169=BU$7,$T169+9*$M169=BU$7,$T169+10*$M169=BU$7),$Q169*'[1]Paramètres commerce'!$D$6,0)</f>
        <v>0</v>
      </c>
      <c r="BV169" s="126">
        <f>IF(OR($T169=BV$7,$T169+$M169=BV$7,$T169+2*$M169=BV$7,$T169+3*$M169=BV$7,$T169+4*$M169=BV$7,$T169+5*$M169=BV$7,$T169+6*$M169=BV$7,$T169+7*$M169=BV$7,$T169+8*$M169=BV$7,$T169+9*$M169=BV$7,$T169+10*$M169=BV$7),$Q169*'[1]Paramètres commerce'!$D$6,0)</f>
        <v>0</v>
      </c>
      <c r="BW169" s="127">
        <f>IF(OR($T169=BW$7,$T169+$M169=BW$7,$T169+2*$M169=BW$7,$T169+3*$M169=BW$7,$T169+4*$M169=BW$7,$T169+5*$M169=BW$7,$T169+6*$M169=BW$7,$T169+7*$M169=BW$7,$T169+8*$M169=BW$7,$T169+9*$M169=BW$7,$T169+10*$M169=BW$7),$Q169*'[1]Paramètres commerce'!$D$6,0)</f>
        <v>0</v>
      </c>
      <c r="BX169" s="127">
        <f>IF(OR($T169=BX$7,$T169+$M169=BX$7,$T169+2*$M169=BX$7,$T169+3*$M169=BX$7,$T169+4*$M169=BX$7,$T169+5*$M169=BX$7,$T169+6*$M169=BX$7,$T169+7*$M169=BX$7,$T169+8*$M169=BX$7,$T169+9*$M169=BX$7,$T169+10*$M169=BX$7),$Q169*'[1]Paramètres commerce'!$D$6,0)</f>
        <v>0</v>
      </c>
      <c r="BY169" s="127">
        <f>IF(OR($T169=BY$7,$T169+$M169=BY$7,$T169+2*$M169=BY$7,$T169+3*$M169=BY$7,$T169+4*$M169=BY$7,$T169+5*$M169=BY$7,$T169+6*$M169=BY$7,$T169+7*$M169=BY$7,$T169+8*$M169=BY$7,$T169+9*$M169=BY$7,$T169+10*$M169=BY$7),$Q169*'[1]Paramètres commerce'!$D$6,0)</f>
        <v>0</v>
      </c>
      <c r="BZ169" s="128">
        <f>IF(OR($T169=BZ$7,$T169+$M169=BZ$7,$T169+2*$M169=BZ$7,$T169+3*$M169=BZ$7,$T169+4*$M169=BZ$7,$T169+5*$M169=BZ$7,$T169+6*$M169=BZ$7,$T169+7*$M169=BZ$7,$T169+8*$M169=BZ$7,$T169+9*$M169=BZ$7,$T169+10*$M169=BZ$7),$Q169*'[1]Paramètres commerce'!$D$6,0)</f>
        <v>0</v>
      </c>
      <c r="CA169" s="17"/>
    </row>
    <row r="170" spans="1:79">
      <c r="A170" s="2"/>
      <c r="B170" s="74">
        <v>163</v>
      </c>
      <c r="C170" s="115"/>
      <c r="D170" s="76"/>
      <c r="E170" s="136"/>
      <c r="F170" s="116"/>
      <c r="G170" s="117"/>
      <c r="H170" s="116"/>
      <c r="I170" s="116"/>
      <c r="J170" s="117"/>
      <c r="K170" s="81"/>
      <c r="L170" s="81"/>
      <c r="M170" s="82"/>
      <c r="N170" s="118"/>
      <c r="O170" s="84"/>
      <c r="P170" s="82"/>
      <c r="Q170" s="119">
        <f>(P170*'[1]Paramètres commerce'!$D$5+O170)*K170</f>
        <v>0</v>
      </c>
      <c r="R170" s="103">
        <f>'[1]Paramètres commerce'!$D$7</f>
        <v>5.0000000000000001E-3</v>
      </c>
      <c r="S170" s="119">
        <f>R170*Q170*'[1]Paramètres commerce'!$D$6</f>
        <v>0</v>
      </c>
      <c r="T170" s="120">
        <f t="shared" si="1"/>
        <v>2017</v>
      </c>
      <c r="U170" s="121" t="s">
        <v>38</v>
      </c>
      <c r="V170" s="122"/>
      <c r="W170" s="123"/>
      <c r="X170" s="123"/>
      <c r="Y170" s="123"/>
      <c r="Z170" s="123"/>
      <c r="AA170" s="124"/>
      <c r="AB170" s="125"/>
      <c r="AC170" s="126">
        <f>IF(OR($T170=AC$7,$T170+$M170=AC$7,$T170+2*$M170=AC$7,$T170+3*$M170=AC$7,$T170+4*$M170=AC$7,$T170+5*$M170=AC$7,$T170+6*$M170=AC$7,$T170+7*$M170=AC$7,$T170+8*$M170=AC$7,$T170+9*$M170=AC$7,$T170+10*$M170=AC$7),$Q170*'[1]Paramètres commerce'!$D$6,0)</f>
        <v>0</v>
      </c>
      <c r="AD170" s="127">
        <f>IF(OR($T170=AD$7,$T170+$M170=AD$7,$T170+2*$M170=AD$7,$T170+3*$M170=AD$7,$T170+4*$M170=AD$7,$T170+5*$M170=AD$7,$T170+6*$M170=AD$7,$T170+7*$M170=AD$7,$T170+8*$M170=AD$7,$T170+9*$M170=AD$7,$T170+10*$M170=AD$7),$Q170*'[1]Paramètres commerce'!$D$6,0)</f>
        <v>0</v>
      </c>
      <c r="AE170" s="127">
        <f>IF(OR($T170=AE$7,$T170+$M170=AE$7,$T170+2*$M170=AE$7,$T170+3*$M170=AE$7,$T170+4*$M170=AE$7,$T170+5*$M170=AE$7,$T170+6*$M170=AE$7,$T170+7*$M170=AE$7,$T170+8*$M170=AE$7,$T170+9*$M170=AE$7,$T170+10*$M170=AE$7),$Q170*'[1]Paramètres commerce'!$D$6,0)</f>
        <v>0</v>
      </c>
      <c r="AF170" s="127">
        <f>IF(OR($T170=AF$7,$T170+$M170=AF$7,$T170+2*$M170=AF$7,$T170+3*$M170=AF$7,$T170+4*$M170=AF$7,$T170+5*$M170=AF$7,$T170+6*$M170=AF$7,$T170+7*$M170=AF$7,$T170+8*$M170=AF$7,$T170+9*$M170=AF$7,$T170+10*$M170=AF$7),$Q170*'[1]Paramètres commerce'!$D$6,0)</f>
        <v>0</v>
      </c>
      <c r="AG170" s="128">
        <f>IF(OR($T170=AG$7,$T170+$M170=AG$7,$T170+2*$M170=AG$7,$T170+3*$M170=AG$7,$T170+4*$M170=AG$7,$T170+5*$M170=AG$7,$T170+6*$M170=AG$7,$T170+7*$M170=AG$7,$T170+8*$M170=AG$7,$T170+9*$M170=AG$7,$T170+10*$M170=AG$7),$Q170*'[1]Paramètres commerce'!$D$6,0)</f>
        <v>0</v>
      </c>
      <c r="AH170" s="126">
        <f>IF(OR($T170=AH$7,$T170+$M170=AH$7,$T170+2*$M170=AH$7,$T170+3*$M170=AH$7,$T170+4*$M170=AH$7,$T170+5*$M170=AH$7,$T170+6*$M170=AH$7,$T170+7*$M170=AH$7,$T170+8*$M170=AH$7,$T170+9*$M170=AH$7,$T170+10*$M170=AH$7),$Q170*'[1]Paramètres commerce'!$D$6,0)</f>
        <v>0</v>
      </c>
      <c r="AI170" s="127">
        <f>IF(OR($T170=AI$7,$T170+$M170=AI$7,$T170+2*$M170=AI$7,$T170+3*$M170=AI$7,$T170+4*$M170=AI$7,$T170+5*$M170=AI$7,$T170+6*$M170=AI$7,$T170+7*$M170=AI$7,$T170+8*$M170=AI$7,$T170+9*$M170=AI$7,$T170+10*$M170=AI$7),$Q170*'[1]Paramètres commerce'!$D$6,0)</f>
        <v>0</v>
      </c>
      <c r="AJ170" s="127">
        <f>IF(OR($T170=AJ$7,$T170+$M170=AJ$7,$T170+2*$M170=AJ$7,$T170+3*$M170=AJ$7,$T170+4*$M170=AJ$7,$T170+5*$M170=AJ$7,$T170+6*$M170=AJ$7,$T170+7*$M170=AJ$7,$T170+8*$M170=AJ$7,$T170+9*$M170=AJ$7,$T170+10*$M170=AJ$7),$Q170*'[1]Paramètres commerce'!$D$6,0)</f>
        <v>0</v>
      </c>
      <c r="AK170" s="127">
        <f>IF(OR($T170=AK$7,$T170+$M170=AK$7,$T170+2*$M170=AK$7,$T170+3*$M170=AK$7,$T170+4*$M170=AK$7,$T170+5*$M170=AK$7,$T170+6*$M170=AK$7,$T170+7*$M170=AK$7,$T170+8*$M170=AK$7,$T170+9*$M170=AK$7,$T170+10*$M170=AK$7),$Q170*'[1]Paramètres commerce'!$D$6,0)</f>
        <v>0</v>
      </c>
      <c r="AL170" s="128">
        <f>IF(OR($T170=AL$7,$T170+$M170=AL$7,$T170+2*$M170=AL$7,$T170+3*$M170=AL$7,$T170+4*$M170=AL$7,$T170+5*$M170=AL$7,$T170+6*$M170=AL$7,$T170+7*$M170=AL$7,$T170+8*$M170=AL$7,$T170+9*$M170=AL$7,$T170+10*$M170=AL$7),$Q170*'[1]Paramètres commerce'!$D$6,0)</f>
        <v>0</v>
      </c>
      <c r="AM170" s="126">
        <f>IF(OR($T170=AM$7,$T170+$M170=AM$7,$T170+2*$M170=AM$7,$T170+3*$M170=AM$7,$T170+4*$M170=AM$7,$T170+5*$M170=AM$7,$T170+6*$M170=AM$7,$T170+7*$M170=AM$7,$T170+8*$M170=AM$7,$T170+9*$M170=AM$7,$T170+10*$M170=AM$7),$Q170*'[1]Paramètres commerce'!$D$6,0)</f>
        <v>0</v>
      </c>
      <c r="AN170" s="127">
        <f>IF(OR($T170=AN$7,$T170+$M170=AN$7,$T170+2*$M170=AN$7,$T170+3*$M170=AN$7,$T170+4*$M170=AN$7,$T170+5*$M170=AN$7,$T170+6*$M170=AN$7,$T170+7*$M170=AN$7,$T170+8*$M170=AN$7,$T170+9*$M170=AN$7,$T170+10*$M170=AN$7),$Q170*'[1]Paramètres commerce'!$D$6,0)</f>
        <v>0</v>
      </c>
      <c r="AO170" s="127">
        <f>IF(OR($T170=AO$7,$T170+$M170=AO$7,$T170+2*$M170=AO$7,$T170+3*$M170=AO$7,$T170+4*$M170=AO$7,$T170+5*$M170=AO$7,$T170+6*$M170=AO$7,$T170+7*$M170=AO$7,$T170+8*$M170=AO$7,$T170+9*$M170=AO$7,$T170+10*$M170=AO$7),$Q170*'[1]Paramètres commerce'!$D$6,0)</f>
        <v>0</v>
      </c>
      <c r="AP170" s="127">
        <f>IF(OR($T170=AP$7,$T170+$M170=AP$7,$T170+2*$M170=AP$7,$T170+3*$M170=AP$7,$T170+4*$M170=AP$7,$T170+5*$M170=AP$7,$T170+6*$M170=AP$7,$T170+7*$M170=AP$7,$T170+8*$M170=AP$7,$T170+9*$M170=AP$7,$T170+10*$M170=AP$7),$Q170*'[1]Paramètres commerce'!$D$6,0)</f>
        <v>0</v>
      </c>
      <c r="AQ170" s="128">
        <f>IF(OR($T170=AQ$7,$T170+$M170=AQ$7,$T170+2*$M170=AQ$7,$T170+3*$M170=AQ$7,$T170+4*$M170=AQ$7,$T170+5*$M170=AQ$7,$T170+6*$M170=AQ$7,$T170+7*$M170=AQ$7,$T170+8*$M170=AQ$7,$T170+9*$M170=AQ$7,$T170+10*$M170=AQ$7),$Q170*'[1]Paramètres commerce'!$D$6,0)</f>
        <v>0</v>
      </c>
      <c r="AR170" s="126">
        <f>IF(OR($T170=AR$7,$T170+$M170=AR$7,$T170+2*$M170=AR$7,$T170+3*$M170=AR$7,$T170+4*$M170=AR$7,$T170+5*$M170=AR$7,$T170+6*$M170=AR$7,$T170+7*$M170=AR$7,$T170+8*$M170=AR$7,$T170+9*$M170=AR$7,$T170+10*$M170=AR$7),$Q170*'[1]Paramètres commerce'!$D$6,0)</f>
        <v>0</v>
      </c>
      <c r="AS170" s="127">
        <f>IF(OR($T170=AS$7,$T170+$M170=AS$7,$T170+2*$M170=AS$7,$T170+3*$M170=AS$7,$T170+4*$M170=AS$7,$T170+5*$M170=AS$7,$T170+6*$M170=AS$7,$T170+7*$M170=AS$7,$T170+8*$M170=AS$7,$T170+9*$M170=AS$7,$T170+10*$M170=AS$7),$Q170*'[1]Paramètres commerce'!$D$6,0)</f>
        <v>0</v>
      </c>
      <c r="AT170" s="127">
        <f>IF(OR($T170=AT$7,$T170+$M170=AT$7,$T170+2*$M170=AT$7,$T170+3*$M170=AT$7,$T170+4*$M170=AT$7,$T170+5*$M170=AT$7,$T170+6*$M170=AT$7,$T170+7*$M170=AT$7,$T170+8*$M170=AT$7,$T170+9*$M170=AT$7,$T170+10*$M170=AT$7),$Q170*'[1]Paramètres commerce'!$D$6,0)</f>
        <v>0</v>
      </c>
      <c r="AU170" s="127">
        <f>IF(OR($T170=AU$7,$T170+$M170=AU$7,$T170+2*$M170=AU$7,$T170+3*$M170=AU$7,$T170+4*$M170=AU$7,$T170+5*$M170=AU$7,$T170+6*$M170=AU$7,$T170+7*$M170=AU$7,$T170+8*$M170=AU$7,$T170+9*$M170=AU$7,$T170+10*$M170=AU$7),$Q170*'[1]Paramètres commerce'!$D$6,0)</f>
        <v>0</v>
      </c>
      <c r="AV170" s="128">
        <f>IF(OR($T170=AV$7,$T170+$M170=AV$7,$T170+2*$M170=AV$7,$T170+3*$M170=AV$7,$T170+4*$M170=AV$7,$T170+5*$M170=AV$7,$T170+6*$M170=AV$7,$T170+7*$M170=AV$7,$T170+8*$M170=AV$7,$T170+9*$M170=AV$7,$T170+10*$M170=AV$7),$Q170*'[1]Paramètres commerce'!$D$6,0)</f>
        <v>0</v>
      </c>
      <c r="AW170" s="126">
        <f>IF(OR($T170=AW$7,$T170+$M170=AW$7,$T170+2*$M170=AW$7,$T170+3*$M170=AW$7,$T170+4*$M170=AW$7,$T170+5*$M170=AW$7,$T170+6*$M170=AW$7,$T170+7*$M170=AW$7,$T170+8*$M170=AW$7,$T170+9*$M170=AW$7,$T170+10*$M170=AW$7),$Q170*'[1]Paramètres commerce'!$D$6,0)</f>
        <v>0</v>
      </c>
      <c r="AX170" s="127">
        <f>IF(OR($T170=AX$7,$T170+$M170=AX$7,$T170+2*$M170=AX$7,$T170+3*$M170=AX$7,$T170+4*$M170=AX$7,$T170+5*$M170=AX$7,$T170+6*$M170=AX$7,$T170+7*$M170=AX$7,$T170+8*$M170=AX$7,$T170+9*$M170=AX$7,$T170+10*$M170=AX$7),$Q170*'[1]Paramètres commerce'!$D$6,0)</f>
        <v>0</v>
      </c>
      <c r="AY170" s="127">
        <f>IF(OR($T170=AY$7,$T170+$M170=AY$7,$T170+2*$M170=AY$7,$T170+3*$M170=AY$7,$T170+4*$M170=AY$7,$T170+5*$M170=AY$7,$T170+6*$M170=AY$7,$T170+7*$M170=AY$7,$T170+8*$M170=AY$7,$T170+9*$M170=AY$7,$T170+10*$M170=AY$7),$Q170*'[1]Paramètres commerce'!$D$6,0)</f>
        <v>0</v>
      </c>
      <c r="AZ170" s="127">
        <f>IF(OR($T170=AZ$7,$T170+$M170=AZ$7,$T170+2*$M170=AZ$7,$T170+3*$M170=AZ$7,$T170+4*$M170=AZ$7,$T170+5*$M170=AZ$7,$T170+6*$M170=AZ$7,$T170+7*$M170=AZ$7,$T170+8*$M170=AZ$7,$T170+9*$M170=AZ$7,$T170+10*$M170=AZ$7),$Q170*'[1]Paramètres commerce'!$D$6,0)</f>
        <v>0</v>
      </c>
      <c r="BA170" s="128">
        <f>IF(OR($T170=BA$7,$T170+$M170=BA$7,$T170+2*$M170=BA$7,$T170+3*$M170=BA$7,$T170+4*$M170=BA$7,$T170+5*$M170=BA$7,$T170+6*$M170=BA$7,$T170+7*$M170=BA$7,$T170+8*$M170=BA$7,$T170+9*$M170=BA$7,$T170+10*$M170=BA$7),$Q170*'[1]Paramètres commerce'!$D$6,0)</f>
        <v>0</v>
      </c>
      <c r="BB170" s="126">
        <f>IF(OR($T170=BB$7,$T170+$M170=BB$7,$T170+2*$M170=BB$7,$T170+3*$M170=BB$7,$T170+4*$M170=BB$7,$T170+5*$M170=BB$7,$T170+6*$M170=BB$7,$T170+7*$M170=BB$7,$T170+8*$M170=BB$7,$T170+9*$M170=BB$7,$T170+10*$M170=BB$7),$Q170*'[1]Paramètres commerce'!$D$6,0)</f>
        <v>0</v>
      </c>
      <c r="BC170" s="127">
        <f>IF(OR($T170=BC$7,$T170+$M170=BC$7,$T170+2*$M170=BC$7,$T170+3*$M170=BC$7,$T170+4*$M170=BC$7,$T170+5*$M170=BC$7,$T170+6*$M170=BC$7,$T170+7*$M170=BC$7,$T170+8*$M170=BC$7,$T170+9*$M170=BC$7,$T170+10*$M170=BC$7),$Q170*'[1]Paramètres commerce'!$D$6,0)</f>
        <v>0</v>
      </c>
      <c r="BD170" s="127">
        <f>IF(OR($T170=BD$7,$T170+$M170=BD$7,$T170+2*$M170=BD$7,$T170+3*$M170=BD$7,$T170+4*$M170=BD$7,$T170+5*$M170=BD$7,$T170+6*$M170=BD$7,$T170+7*$M170=BD$7,$T170+8*$M170=BD$7,$T170+9*$M170=BD$7,$T170+10*$M170=BD$7),$Q170*'[1]Paramètres commerce'!$D$6,0)</f>
        <v>0</v>
      </c>
      <c r="BE170" s="127">
        <f>IF(OR($T170=BE$7,$T170+$M170=BE$7,$T170+2*$M170=BE$7,$T170+3*$M170=BE$7,$T170+4*$M170=BE$7,$T170+5*$M170=BE$7,$T170+6*$M170=BE$7,$T170+7*$M170=BE$7,$T170+8*$M170=BE$7,$T170+9*$M170=BE$7,$T170+10*$M170=BE$7),$Q170*'[1]Paramètres commerce'!$D$6,0)</f>
        <v>0</v>
      </c>
      <c r="BF170" s="128">
        <f>IF(OR($T170=BF$7,$T170+$M170=BF$7,$T170+2*$M170=BF$7,$T170+3*$M170=BF$7,$T170+4*$M170=BF$7,$T170+5*$M170=BF$7,$T170+6*$M170=BF$7,$T170+7*$M170=BF$7,$T170+8*$M170=BF$7,$T170+9*$M170=BF$7,$T170+10*$M170=BF$7),$Q170*'[1]Paramètres commerce'!$D$6,0)</f>
        <v>0</v>
      </c>
      <c r="BG170" s="126">
        <f>IF(OR($T170=BG$7,$T170+$M170=BG$7,$T170+2*$M170=BG$7,$T170+3*$M170=BG$7,$T170+4*$M170=BG$7,$T170+5*$M170=BG$7,$T170+6*$M170=BG$7,$T170+7*$M170=BG$7,$T170+8*$M170=BG$7,$T170+9*$M170=BG$7,$T170+10*$M170=BG$7),$Q170*'[1]Paramètres commerce'!$D$6,0)</f>
        <v>0</v>
      </c>
      <c r="BH170" s="127">
        <f>IF(OR($T170=BH$7,$T170+$M170=BH$7,$T170+2*$M170=BH$7,$T170+3*$M170=BH$7,$T170+4*$M170=BH$7,$T170+5*$M170=BH$7,$T170+6*$M170=BH$7,$T170+7*$M170=BH$7,$T170+8*$M170=BH$7,$T170+9*$M170=BH$7,$T170+10*$M170=BH$7),$Q170*'[1]Paramètres commerce'!$D$6,0)</f>
        <v>0</v>
      </c>
      <c r="BI170" s="127">
        <f>IF(OR($T170=BI$7,$T170+$M170=BI$7,$T170+2*$M170=BI$7,$T170+3*$M170=BI$7,$T170+4*$M170=BI$7,$T170+5*$M170=BI$7,$T170+6*$M170=BI$7,$T170+7*$M170=BI$7,$T170+8*$M170=BI$7,$T170+9*$M170=BI$7,$T170+10*$M170=BI$7),$Q170*'[1]Paramètres commerce'!$D$6,0)</f>
        <v>0</v>
      </c>
      <c r="BJ170" s="127">
        <f>IF(OR($T170=BJ$7,$T170+$M170=BJ$7,$T170+2*$M170=BJ$7,$T170+3*$M170=BJ$7,$T170+4*$M170=BJ$7,$T170+5*$M170=BJ$7,$T170+6*$M170=BJ$7,$T170+7*$M170=BJ$7,$T170+8*$M170=BJ$7,$T170+9*$M170=BJ$7,$T170+10*$M170=BJ$7),$Q170*'[1]Paramètres commerce'!$D$6,0)</f>
        <v>0</v>
      </c>
      <c r="BK170" s="128">
        <f>IF(OR($T170=BK$7,$T170+$M170=BK$7,$T170+2*$M170=BK$7,$T170+3*$M170=BK$7,$T170+4*$M170=BK$7,$T170+5*$M170=BK$7,$T170+6*$M170=BK$7,$T170+7*$M170=BK$7,$T170+8*$M170=BK$7,$T170+9*$M170=BK$7,$T170+10*$M170=BK$7),$Q170*'[1]Paramètres commerce'!$D$6,0)</f>
        <v>0</v>
      </c>
      <c r="BL170" s="126">
        <f>IF(OR($T170=BL$7,$T170+$M170=BL$7,$T170+2*$M170=BL$7,$T170+3*$M170=BL$7,$T170+4*$M170=BL$7,$T170+5*$M170=BL$7,$T170+6*$M170=BL$7,$T170+7*$M170=BL$7,$T170+8*$M170=BL$7,$T170+9*$M170=BL$7,$T170+10*$M170=BL$7),$Q170*'[1]Paramètres commerce'!$D$6,0)</f>
        <v>0</v>
      </c>
      <c r="BM170" s="127">
        <f>IF(OR($T170=BM$7,$T170+$M170=BM$7,$T170+2*$M170=BM$7,$T170+3*$M170=BM$7,$T170+4*$M170=BM$7,$T170+5*$M170=BM$7,$T170+6*$M170=BM$7,$T170+7*$M170=BM$7,$T170+8*$M170=BM$7,$T170+9*$M170=BM$7,$T170+10*$M170=BM$7),$Q170*'[1]Paramètres commerce'!$D$6,0)</f>
        <v>0</v>
      </c>
      <c r="BN170" s="127">
        <f>IF(OR($T170=BN$7,$T170+$M170=BN$7,$T170+2*$M170=BN$7,$T170+3*$M170=BN$7,$T170+4*$M170=BN$7,$T170+5*$M170=BN$7,$T170+6*$M170=BN$7,$T170+7*$M170=BN$7,$T170+8*$M170=BN$7,$T170+9*$M170=BN$7,$T170+10*$M170=BN$7),$Q170*'[1]Paramètres commerce'!$D$6,0)</f>
        <v>0</v>
      </c>
      <c r="BO170" s="127">
        <f>IF(OR($T170=BO$7,$T170+$M170=BO$7,$T170+2*$M170=BO$7,$T170+3*$M170=BO$7,$T170+4*$M170=BO$7,$T170+5*$M170=BO$7,$T170+6*$M170=BO$7,$T170+7*$M170=BO$7,$T170+8*$M170=BO$7,$T170+9*$M170=BO$7,$T170+10*$M170=BO$7),$Q170*'[1]Paramètres commerce'!$D$6,0)</f>
        <v>0</v>
      </c>
      <c r="BP170" s="128">
        <f>IF(OR($T170=BP$7,$T170+$M170=BP$7,$T170+2*$M170=BP$7,$T170+3*$M170=BP$7,$T170+4*$M170=BP$7,$T170+5*$M170=BP$7,$T170+6*$M170=BP$7,$T170+7*$M170=BP$7,$T170+8*$M170=BP$7,$T170+9*$M170=BP$7,$T170+10*$M170=BP$7),$Q170*'[1]Paramètres commerce'!$D$6,0)</f>
        <v>0</v>
      </c>
      <c r="BQ170" s="126">
        <f>IF(OR($T170=BQ$7,$T170+$M170=BQ$7,$T170+2*$M170=BQ$7,$T170+3*$M170=BQ$7,$T170+4*$M170=BQ$7,$T170+5*$M170=BQ$7,$T170+6*$M170=BQ$7,$T170+7*$M170=BQ$7,$T170+8*$M170=BQ$7,$T170+9*$M170=BQ$7,$T170+10*$M170=BQ$7),$Q170*'[1]Paramètres commerce'!$D$6,0)</f>
        <v>0</v>
      </c>
      <c r="BR170" s="127">
        <f>IF(OR($T170=BR$7,$T170+$M170=BR$7,$T170+2*$M170=BR$7,$T170+3*$M170=BR$7,$T170+4*$M170=BR$7,$T170+5*$M170=BR$7,$T170+6*$M170=BR$7,$T170+7*$M170=BR$7,$T170+8*$M170=BR$7,$T170+9*$M170=BR$7,$T170+10*$M170=BR$7),$Q170*'[1]Paramètres commerce'!$D$6,0)</f>
        <v>0</v>
      </c>
      <c r="BS170" s="127">
        <f>IF(OR($T170=BS$7,$T170+$M170=BS$7,$T170+2*$M170=BS$7,$T170+3*$M170=BS$7,$T170+4*$M170=BS$7,$T170+5*$M170=BS$7,$T170+6*$M170=BS$7,$T170+7*$M170=BS$7,$T170+8*$M170=BS$7,$T170+9*$M170=BS$7,$T170+10*$M170=BS$7),$Q170*'[1]Paramètres commerce'!$D$6,0)</f>
        <v>0</v>
      </c>
      <c r="BT170" s="127">
        <f>IF(OR($T170=BT$7,$T170+$M170=BT$7,$T170+2*$M170=BT$7,$T170+3*$M170=BT$7,$T170+4*$M170=BT$7,$T170+5*$M170=BT$7,$T170+6*$M170=BT$7,$T170+7*$M170=BT$7,$T170+8*$M170=BT$7,$T170+9*$M170=BT$7,$T170+10*$M170=BT$7),$Q170*'[1]Paramètres commerce'!$D$6,0)</f>
        <v>0</v>
      </c>
      <c r="BU170" s="128">
        <f>IF(OR($T170=BU$7,$T170+$M170=BU$7,$T170+2*$M170=BU$7,$T170+3*$M170=BU$7,$T170+4*$M170=BU$7,$T170+5*$M170=BU$7,$T170+6*$M170=BU$7,$T170+7*$M170=BU$7,$T170+8*$M170=BU$7,$T170+9*$M170=BU$7,$T170+10*$M170=BU$7),$Q170*'[1]Paramètres commerce'!$D$6,0)</f>
        <v>0</v>
      </c>
      <c r="BV170" s="126">
        <f>IF(OR($T170=BV$7,$T170+$M170=BV$7,$T170+2*$M170=BV$7,$T170+3*$M170=BV$7,$T170+4*$M170=BV$7,$T170+5*$M170=BV$7,$T170+6*$M170=BV$7,$T170+7*$M170=BV$7,$T170+8*$M170=BV$7,$T170+9*$M170=BV$7,$T170+10*$M170=BV$7),$Q170*'[1]Paramètres commerce'!$D$6,0)</f>
        <v>0</v>
      </c>
      <c r="BW170" s="127">
        <f>IF(OR($T170=BW$7,$T170+$M170=BW$7,$T170+2*$M170=BW$7,$T170+3*$M170=BW$7,$T170+4*$M170=BW$7,$T170+5*$M170=BW$7,$T170+6*$M170=BW$7,$T170+7*$M170=BW$7,$T170+8*$M170=BW$7,$T170+9*$M170=BW$7,$T170+10*$M170=BW$7),$Q170*'[1]Paramètres commerce'!$D$6,0)</f>
        <v>0</v>
      </c>
      <c r="BX170" s="127">
        <f>IF(OR($T170=BX$7,$T170+$M170=BX$7,$T170+2*$M170=BX$7,$T170+3*$M170=BX$7,$T170+4*$M170=BX$7,$T170+5*$M170=BX$7,$T170+6*$M170=BX$7,$T170+7*$M170=BX$7,$T170+8*$M170=BX$7,$T170+9*$M170=BX$7,$T170+10*$M170=BX$7),$Q170*'[1]Paramètres commerce'!$D$6,0)</f>
        <v>0</v>
      </c>
      <c r="BY170" s="127">
        <f>IF(OR($T170=BY$7,$T170+$M170=BY$7,$T170+2*$M170=BY$7,$T170+3*$M170=BY$7,$T170+4*$M170=BY$7,$T170+5*$M170=BY$7,$T170+6*$M170=BY$7,$T170+7*$M170=BY$7,$T170+8*$M170=BY$7,$T170+9*$M170=BY$7,$T170+10*$M170=BY$7),$Q170*'[1]Paramètres commerce'!$D$6,0)</f>
        <v>0</v>
      </c>
      <c r="BZ170" s="128">
        <f>IF(OR($T170=BZ$7,$T170+$M170=BZ$7,$T170+2*$M170=BZ$7,$T170+3*$M170=BZ$7,$T170+4*$M170=BZ$7,$T170+5*$M170=BZ$7,$T170+6*$M170=BZ$7,$T170+7*$M170=BZ$7,$T170+8*$M170=BZ$7,$T170+9*$M170=BZ$7,$T170+10*$M170=BZ$7),$Q170*'[1]Paramètres commerce'!$D$6,0)</f>
        <v>0</v>
      </c>
      <c r="CA170" s="17"/>
    </row>
    <row r="171" spans="1:79">
      <c r="A171" s="2"/>
      <c r="B171" s="74">
        <v>164</v>
      </c>
      <c r="C171" s="115"/>
      <c r="D171" s="76"/>
      <c r="E171" s="136"/>
      <c r="F171" s="116"/>
      <c r="G171" s="117"/>
      <c r="H171" s="116"/>
      <c r="I171" s="116"/>
      <c r="J171" s="117"/>
      <c r="K171" s="81"/>
      <c r="L171" s="81"/>
      <c r="M171" s="82"/>
      <c r="N171" s="118"/>
      <c r="O171" s="84"/>
      <c r="P171" s="82"/>
      <c r="Q171" s="119">
        <f>(P171*'[1]Paramètres commerce'!$D$5+O171)*K171</f>
        <v>0</v>
      </c>
      <c r="R171" s="103">
        <f>'[1]Paramètres commerce'!$D$7</f>
        <v>5.0000000000000001E-3</v>
      </c>
      <c r="S171" s="119">
        <f>R171*Q171*'[1]Paramètres commerce'!$D$6</f>
        <v>0</v>
      </c>
      <c r="T171" s="120">
        <f t="shared" si="1"/>
        <v>2017</v>
      </c>
      <c r="U171" s="121" t="s">
        <v>38</v>
      </c>
      <c r="V171" s="122"/>
      <c r="W171" s="123"/>
      <c r="X171" s="123"/>
      <c r="Y171" s="123"/>
      <c r="Z171" s="123"/>
      <c r="AA171" s="124"/>
      <c r="AB171" s="125"/>
      <c r="AC171" s="126">
        <f>IF(OR($T171=AC$7,$T171+$M171=AC$7,$T171+2*$M171=AC$7,$T171+3*$M171=AC$7,$T171+4*$M171=AC$7,$T171+5*$M171=AC$7,$T171+6*$M171=AC$7,$T171+7*$M171=AC$7,$T171+8*$M171=AC$7,$T171+9*$M171=AC$7,$T171+10*$M171=AC$7),$Q171*'[1]Paramètres commerce'!$D$6,0)</f>
        <v>0</v>
      </c>
      <c r="AD171" s="127">
        <f>IF(OR($T171=AD$7,$T171+$M171=AD$7,$T171+2*$M171=AD$7,$T171+3*$M171=AD$7,$T171+4*$M171=AD$7,$T171+5*$M171=AD$7,$T171+6*$M171=AD$7,$T171+7*$M171=AD$7,$T171+8*$M171=AD$7,$T171+9*$M171=AD$7,$T171+10*$M171=AD$7),$Q171*'[1]Paramètres commerce'!$D$6,0)</f>
        <v>0</v>
      </c>
      <c r="AE171" s="127">
        <f>IF(OR($T171=AE$7,$T171+$M171=AE$7,$T171+2*$M171=AE$7,$T171+3*$M171=AE$7,$T171+4*$M171=AE$7,$T171+5*$M171=AE$7,$T171+6*$M171=AE$7,$T171+7*$M171=AE$7,$T171+8*$M171=AE$7,$T171+9*$M171=AE$7,$T171+10*$M171=AE$7),$Q171*'[1]Paramètres commerce'!$D$6,0)</f>
        <v>0</v>
      </c>
      <c r="AF171" s="127">
        <f>IF(OR($T171=AF$7,$T171+$M171=AF$7,$T171+2*$M171=AF$7,$T171+3*$M171=AF$7,$T171+4*$M171=AF$7,$T171+5*$M171=AF$7,$T171+6*$M171=AF$7,$T171+7*$M171=AF$7,$T171+8*$M171=AF$7,$T171+9*$M171=AF$7,$T171+10*$M171=AF$7),$Q171*'[1]Paramètres commerce'!$D$6,0)</f>
        <v>0</v>
      </c>
      <c r="AG171" s="128">
        <f>IF(OR($T171=AG$7,$T171+$M171=AG$7,$T171+2*$M171=AG$7,$T171+3*$M171=AG$7,$T171+4*$M171=AG$7,$T171+5*$M171=AG$7,$T171+6*$M171=AG$7,$T171+7*$M171=AG$7,$T171+8*$M171=AG$7,$T171+9*$M171=AG$7,$T171+10*$M171=AG$7),$Q171*'[1]Paramètres commerce'!$D$6,0)</f>
        <v>0</v>
      </c>
      <c r="AH171" s="126">
        <f>IF(OR($T171=AH$7,$T171+$M171=AH$7,$T171+2*$M171=AH$7,$T171+3*$M171=AH$7,$T171+4*$M171=AH$7,$T171+5*$M171=AH$7,$T171+6*$M171=AH$7,$T171+7*$M171=AH$7,$T171+8*$M171=AH$7,$T171+9*$M171=AH$7,$T171+10*$M171=AH$7),$Q171*'[1]Paramètres commerce'!$D$6,0)</f>
        <v>0</v>
      </c>
      <c r="AI171" s="127">
        <f>IF(OR($T171=AI$7,$T171+$M171=AI$7,$T171+2*$M171=AI$7,$T171+3*$M171=AI$7,$T171+4*$M171=AI$7,$T171+5*$M171=AI$7,$T171+6*$M171=AI$7,$T171+7*$M171=AI$7,$T171+8*$M171=AI$7,$T171+9*$M171=AI$7,$T171+10*$M171=AI$7),$Q171*'[1]Paramètres commerce'!$D$6,0)</f>
        <v>0</v>
      </c>
      <c r="AJ171" s="127">
        <f>IF(OR($T171=AJ$7,$T171+$M171=AJ$7,$T171+2*$M171=AJ$7,$T171+3*$M171=AJ$7,$T171+4*$M171=AJ$7,$T171+5*$M171=AJ$7,$T171+6*$M171=AJ$7,$T171+7*$M171=AJ$7,$T171+8*$M171=AJ$7,$T171+9*$M171=AJ$7,$T171+10*$M171=AJ$7),$Q171*'[1]Paramètres commerce'!$D$6,0)</f>
        <v>0</v>
      </c>
      <c r="AK171" s="127">
        <f>IF(OR($T171=AK$7,$T171+$M171=AK$7,$T171+2*$M171=AK$7,$T171+3*$M171=AK$7,$T171+4*$M171=AK$7,$T171+5*$M171=AK$7,$T171+6*$M171=AK$7,$T171+7*$M171=AK$7,$T171+8*$M171=AK$7,$T171+9*$M171=AK$7,$T171+10*$M171=AK$7),$Q171*'[1]Paramètres commerce'!$D$6,0)</f>
        <v>0</v>
      </c>
      <c r="AL171" s="128">
        <f>IF(OR($T171=AL$7,$T171+$M171=AL$7,$T171+2*$M171=AL$7,$T171+3*$M171=AL$7,$T171+4*$M171=AL$7,$T171+5*$M171=AL$7,$T171+6*$M171=AL$7,$T171+7*$M171=AL$7,$T171+8*$M171=AL$7,$T171+9*$M171=AL$7,$T171+10*$M171=AL$7),$Q171*'[1]Paramètres commerce'!$D$6,0)</f>
        <v>0</v>
      </c>
      <c r="AM171" s="126">
        <f>IF(OR($T171=AM$7,$T171+$M171=AM$7,$T171+2*$M171=AM$7,$T171+3*$M171=AM$7,$T171+4*$M171=AM$7,$T171+5*$M171=AM$7,$T171+6*$M171=AM$7,$T171+7*$M171=AM$7,$T171+8*$M171=AM$7,$T171+9*$M171=AM$7,$T171+10*$M171=AM$7),$Q171*'[1]Paramètres commerce'!$D$6,0)</f>
        <v>0</v>
      </c>
      <c r="AN171" s="127">
        <f>IF(OR($T171=AN$7,$T171+$M171=AN$7,$T171+2*$M171=AN$7,$T171+3*$M171=AN$7,$T171+4*$M171=AN$7,$T171+5*$M171=AN$7,$T171+6*$M171=AN$7,$T171+7*$M171=AN$7,$T171+8*$M171=AN$7,$T171+9*$M171=AN$7,$T171+10*$M171=AN$7),$Q171*'[1]Paramètres commerce'!$D$6,0)</f>
        <v>0</v>
      </c>
      <c r="AO171" s="127">
        <f>IF(OR($T171=AO$7,$T171+$M171=AO$7,$T171+2*$M171=AO$7,$T171+3*$M171=AO$7,$T171+4*$M171=AO$7,$T171+5*$M171=AO$7,$T171+6*$M171=AO$7,$T171+7*$M171=AO$7,$T171+8*$M171=AO$7,$T171+9*$M171=AO$7,$T171+10*$M171=AO$7),$Q171*'[1]Paramètres commerce'!$D$6,0)</f>
        <v>0</v>
      </c>
      <c r="AP171" s="127">
        <f>IF(OR($T171=AP$7,$T171+$M171=AP$7,$T171+2*$M171=AP$7,$T171+3*$M171=AP$7,$T171+4*$M171=AP$7,$T171+5*$M171=AP$7,$T171+6*$M171=AP$7,$T171+7*$M171=AP$7,$T171+8*$M171=AP$7,$T171+9*$M171=AP$7,$T171+10*$M171=AP$7),$Q171*'[1]Paramètres commerce'!$D$6,0)</f>
        <v>0</v>
      </c>
      <c r="AQ171" s="128">
        <f>IF(OR($T171=AQ$7,$T171+$M171=AQ$7,$T171+2*$M171=AQ$7,$T171+3*$M171=AQ$7,$T171+4*$M171=AQ$7,$T171+5*$M171=AQ$7,$T171+6*$M171=AQ$7,$T171+7*$M171=AQ$7,$T171+8*$M171=AQ$7,$T171+9*$M171=AQ$7,$T171+10*$M171=AQ$7),$Q171*'[1]Paramètres commerce'!$D$6,0)</f>
        <v>0</v>
      </c>
      <c r="AR171" s="126">
        <f>IF(OR($T171=AR$7,$T171+$M171=AR$7,$T171+2*$M171=AR$7,$T171+3*$M171=AR$7,$T171+4*$M171=AR$7,$T171+5*$M171=AR$7,$T171+6*$M171=AR$7,$T171+7*$M171=AR$7,$T171+8*$M171=AR$7,$T171+9*$M171=AR$7,$T171+10*$M171=AR$7),$Q171*'[1]Paramètres commerce'!$D$6,0)</f>
        <v>0</v>
      </c>
      <c r="AS171" s="127">
        <f>IF(OR($T171=AS$7,$T171+$M171=AS$7,$T171+2*$M171=AS$7,$T171+3*$M171=AS$7,$T171+4*$M171=AS$7,$T171+5*$M171=AS$7,$T171+6*$M171=AS$7,$T171+7*$M171=AS$7,$T171+8*$M171=AS$7,$T171+9*$M171=AS$7,$T171+10*$M171=AS$7),$Q171*'[1]Paramètres commerce'!$D$6,0)</f>
        <v>0</v>
      </c>
      <c r="AT171" s="127">
        <f>IF(OR($T171=AT$7,$T171+$M171=AT$7,$T171+2*$M171=AT$7,$T171+3*$M171=AT$7,$T171+4*$M171=AT$7,$T171+5*$M171=AT$7,$T171+6*$M171=AT$7,$T171+7*$M171=AT$7,$T171+8*$M171=AT$7,$T171+9*$M171=AT$7,$T171+10*$M171=AT$7),$Q171*'[1]Paramètres commerce'!$D$6,0)</f>
        <v>0</v>
      </c>
      <c r="AU171" s="127">
        <f>IF(OR($T171=AU$7,$T171+$M171=AU$7,$T171+2*$M171=AU$7,$T171+3*$M171=AU$7,$T171+4*$M171=AU$7,$T171+5*$M171=AU$7,$T171+6*$M171=AU$7,$T171+7*$M171=AU$7,$T171+8*$M171=AU$7,$T171+9*$M171=AU$7,$T171+10*$M171=AU$7),$Q171*'[1]Paramètres commerce'!$D$6,0)</f>
        <v>0</v>
      </c>
      <c r="AV171" s="128">
        <f>IF(OR($T171=AV$7,$T171+$M171=AV$7,$T171+2*$M171=AV$7,$T171+3*$M171=AV$7,$T171+4*$M171=AV$7,$T171+5*$M171=AV$7,$T171+6*$M171=AV$7,$T171+7*$M171=AV$7,$T171+8*$M171=AV$7,$T171+9*$M171=AV$7,$T171+10*$M171=AV$7),$Q171*'[1]Paramètres commerce'!$D$6,0)</f>
        <v>0</v>
      </c>
      <c r="AW171" s="126">
        <f>IF(OR($T171=AW$7,$T171+$M171=AW$7,$T171+2*$M171=AW$7,$T171+3*$M171=AW$7,$T171+4*$M171=AW$7,$T171+5*$M171=AW$7,$T171+6*$M171=AW$7,$T171+7*$M171=AW$7,$T171+8*$M171=AW$7,$T171+9*$M171=AW$7,$T171+10*$M171=AW$7),$Q171*'[1]Paramètres commerce'!$D$6,0)</f>
        <v>0</v>
      </c>
      <c r="AX171" s="127">
        <f>IF(OR($T171=AX$7,$T171+$M171=AX$7,$T171+2*$M171=AX$7,$T171+3*$M171=AX$7,$T171+4*$M171=AX$7,$T171+5*$M171=AX$7,$T171+6*$M171=AX$7,$T171+7*$M171=AX$7,$T171+8*$M171=AX$7,$T171+9*$M171=AX$7,$T171+10*$M171=AX$7),$Q171*'[1]Paramètres commerce'!$D$6,0)</f>
        <v>0</v>
      </c>
      <c r="AY171" s="127">
        <f>IF(OR($T171=AY$7,$T171+$M171=AY$7,$T171+2*$M171=AY$7,$T171+3*$M171=AY$7,$T171+4*$M171=AY$7,$T171+5*$M171=AY$7,$T171+6*$M171=AY$7,$T171+7*$M171=AY$7,$T171+8*$M171=AY$7,$T171+9*$M171=AY$7,$T171+10*$M171=AY$7),$Q171*'[1]Paramètres commerce'!$D$6,0)</f>
        <v>0</v>
      </c>
      <c r="AZ171" s="127">
        <f>IF(OR($T171=AZ$7,$T171+$M171=AZ$7,$T171+2*$M171=AZ$7,$T171+3*$M171=AZ$7,$T171+4*$M171=AZ$7,$T171+5*$M171=AZ$7,$T171+6*$M171=AZ$7,$T171+7*$M171=AZ$7,$T171+8*$M171=AZ$7,$T171+9*$M171=AZ$7,$T171+10*$M171=AZ$7),$Q171*'[1]Paramètres commerce'!$D$6,0)</f>
        <v>0</v>
      </c>
      <c r="BA171" s="128">
        <f>IF(OR($T171=BA$7,$T171+$M171=BA$7,$T171+2*$M171=BA$7,$T171+3*$M171=BA$7,$T171+4*$M171=BA$7,$T171+5*$M171=BA$7,$T171+6*$M171=BA$7,$T171+7*$M171=BA$7,$T171+8*$M171=BA$7,$T171+9*$M171=BA$7,$T171+10*$M171=BA$7),$Q171*'[1]Paramètres commerce'!$D$6,0)</f>
        <v>0</v>
      </c>
      <c r="BB171" s="126">
        <f>IF(OR($T171=BB$7,$T171+$M171=BB$7,$T171+2*$M171=BB$7,$T171+3*$M171=BB$7,$T171+4*$M171=BB$7,$T171+5*$M171=BB$7,$T171+6*$M171=BB$7,$T171+7*$M171=BB$7,$T171+8*$M171=BB$7,$T171+9*$M171=BB$7,$T171+10*$M171=BB$7),$Q171*'[1]Paramètres commerce'!$D$6,0)</f>
        <v>0</v>
      </c>
      <c r="BC171" s="127">
        <f>IF(OR($T171=BC$7,$T171+$M171=BC$7,$T171+2*$M171=BC$7,$T171+3*$M171=BC$7,$T171+4*$M171=BC$7,$T171+5*$M171=BC$7,$T171+6*$M171=BC$7,$T171+7*$M171=BC$7,$T171+8*$M171=BC$7,$T171+9*$M171=BC$7,$T171+10*$M171=BC$7),$Q171*'[1]Paramètres commerce'!$D$6,0)</f>
        <v>0</v>
      </c>
      <c r="BD171" s="127">
        <f>IF(OR($T171=BD$7,$T171+$M171=BD$7,$T171+2*$M171=BD$7,$T171+3*$M171=BD$7,$T171+4*$M171=BD$7,$T171+5*$M171=BD$7,$T171+6*$M171=BD$7,$T171+7*$M171=BD$7,$T171+8*$M171=BD$7,$T171+9*$M171=BD$7,$T171+10*$M171=BD$7),$Q171*'[1]Paramètres commerce'!$D$6,0)</f>
        <v>0</v>
      </c>
      <c r="BE171" s="127">
        <f>IF(OR($T171=BE$7,$T171+$M171=BE$7,$T171+2*$M171=BE$7,$T171+3*$M171=BE$7,$T171+4*$M171=BE$7,$T171+5*$M171=BE$7,$T171+6*$M171=BE$7,$T171+7*$M171=BE$7,$T171+8*$M171=BE$7,$T171+9*$M171=BE$7,$T171+10*$M171=BE$7),$Q171*'[1]Paramètres commerce'!$D$6,0)</f>
        <v>0</v>
      </c>
      <c r="BF171" s="128">
        <f>IF(OR($T171=BF$7,$T171+$M171=BF$7,$T171+2*$M171=BF$7,$T171+3*$M171=BF$7,$T171+4*$M171=BF$7,$T171+5*$M171=BF$7,$T171+6*$M171=BF$7,$T171+7*$M171=BF$7,$T171+8*$M171=BF$7,$T171+9*$M171=BF$7,$T171+10*$M171=BF$7),$Q171*'[1]Paramètres commerce'!$D$6,0)</f>
        <v>0</v>
      </c>
      <c r="BG171" s="126">
        <f>IF(OR($T171=BG$7,$T171+$M171=BG$7,$T171+2*$M171=BG$7,$T171+3*$M171=BG$7,$T171+4*$M171=BG$7,$T171+5*$M171=BG$7,$T171+6*$M171=BG$7,$T171+7*$M171=BG$7,$T171+8*$M171=BG$7,$T171+9*$M171=BG$7,$T171+10*$M171=BG$7),$Q171*'[1]Paramètres commerce'!$D$6,0)</f>
        <v>0</v>
      </c>
      <c r="BH171" s="127">
        <f>IF(OR($T171=BH$7,$T171+$M171=BH$7,$T171+2*$M171=BH$7,$T171+3*$M171=BH$7,$T171+4*$M171=BH$7,$T171+5*$M171=BH$7,$T171+6*$M171=BH$7,$T171+7*$M171=BH$7,$T171+8*$M171=BH$7,$T171+9*$M171=BH$7,$T171+10*$M171=BH$7),$Q171*'[1]Paramètres commerce'!$D$6,0)</f>
        <v>0</v>
      </c>
      <c r="BI171" s="127">
        <f>IF(OR($T171=BI$7,$T171+$M171=BI$7,$T171+2*$M171=BI$7,$T171+3*$M171=BI$7,$T171+4*$M171=BI$7,$T171+5*$M171=BI$7,$T171+6*$M171=BI$7,$T171+7*$M171=BI$7,$T171+8*$M171=BI$7,$T171+9*$M171=BI$7,$T171+10*$M171=BI$7),$Q171*'[1]Paramètres commerce'!$D$6,0)</f>
        <v>0</v>
      </c>
      <c r="BJ171" s="127">
        <f>IF(OR($T171=BJ$7,$T171+$M171=BJ$7,$T171+2*$M171=BJ$7,$T171+3*$M171=BJ$7,$T171+4*$M171=BJ$7,$T171+5*$M171=BJ$7,$T171+6*$M171=BJ$7,$T171+7*$M171=BJ$7,$T171+8*$M171=BJ$7,$T171+9*$M171=BJ$7,$T171+10*$M171=BJ$7),$Q171*'[1]Paramètres commerce'!$D$6,0)</f>
        <v>0</v>
      </c>
      <c r="BK171" s="128">
        <f>IF(OR($T171=BK$7,$T171+$M171=BK$7,$T171+2*$M171=BK$7,$T171+3*$M171=BK$7,$T171+4*$M171=BK$7,$T171+5*$M171=BK$7,$T171+6*$M171=BK$7,$T171+7*$M171=BK$7,$T171+8*$M171=BK$7,$T171+9*$M171=BK$7,$T171+10*$M171=BK$7),$Q171*'[1]Paramètres commerce'!$D$6,0)</f>
        <v>0</v>
      </c>
      <c r="BL171" s="126">
        <f>IF(OR($T171=BL$7,$T171+$M171=BL$7,$T171+2*$M171=BL$7,$T171+3*$M171=BL$7,$T171+4*$M171=BL$7,$T171+5*$M171=BL$7,$T171+6*$M171=BL$7,$T171+7*$M171=BL$7,$T171+8*$M171=BL$7,$T171+9*$M171=BL$7,$T171+10*$M171=BL$7),$Q171*'[1]Paramètres commerce'!$D$6,0)</f>
        <v>0</v>
      </c>
      <c r="BM171" s="127">
        <f>IF(OR($T171=BM$7,$T171+$M171=BM$7,$T171+2*$M171=BM$7,$T171+3*$M171=BM$7,$T171+4*$M171=BM$7,$T171+5*$M171=BM$7,$T171+6*$M171=BM$7,$T171+7*$M171=BM$7,$T171+8*$M171=BM$7,$T171+9*$M171=BM$7,$T171+10*$M171=BM$7),$Q171*'[1]Paramètres commerce'!$D$6,0)</f>
        <v>0</v>
      </c>
      <c r="BN171" s="127">
        <f>IF(OR($T171=BN$7,$T171+$M171=BN$7,$T171+2*$M171=BN$7,$T171+3*$M171=BN$7,$T171+4*$M171=BN$7,$T171+5*$M171=BN$7,$T171+6*$M171=BN$7,$T171+7*$M171=BN$7,$T171+8*$M171=BN$7,$T171+9*$M171=BN$7,$T171+10*$M171=BN$7),$Q171*'[1]Paramètres commerce'!$D$6,0)</f>
        <v>0</v>
      </c>
      <c r="BO171" s="127">
        <f>IF(OR($T171=BO$7,$T171+$M171=BO$7,$T171+2*$M171=BO$7,$T171+3*$M171=BO$7,$T171+4*$M171=BO$7,$T171+5*$M171=BO$7,$T171+6*$M171=BO$7,$T171+7*$M171=BO$7,$T171+8*$M171=BO$7,$T171+9*$M171=BO$7,$T171+10*$M171=BO$7),$Q171*'[1]Paramètres commerce'!$D$6,0)</f>
        <v>0</v>
      </c>
      <c r="BP171" s="128">
        <f>IF(OR($T171=BP$7,$T171+$M171=BP$7,$T171+2*$M171=BP$7,$T171+3*$M171=BP$7,$T171+4*$M171=BP$7,$T171+5*$M171=BP$7,$T171+6*$M171=BP$7,$T171+7*$M171=BP$7,$T171+8*$M171=BP$7,$T171+9*$M171=BP$7,$T171+10*$M171=BP$7),$Q171*'[1]Paramètres commerce'!$D$6,0)</f>
        <v>0</v>
      </c>
      <c r="BQ171" s="126">
        <f>IF(OR($T171=BQ$7,$T171+$M171=BQ$7,$T171+2*$M171=BQ$7,$T171+3*$M171=BQ$7,$T171+4*$M171=BQ$7,$T171+5*$M171=BQ$7,$T171+6*$M171=BQ$7,$T171+7*$M171=BQ$7,$T171+8*$M171=BQ$7,$T171+9*$M171=BQ$7,$T171+10*$M171=BQ$7),$Q171*'[1]Paramètres commerce'!$D$6,0)</f>
        <v>0</v>
      </c>
      <c r="BR171" s="127">
        <f>IF(OR($T171=BR$7,$T171+$M171=BR$7,$T171+2*$M171=BR$7,$T171+3*$M171=BR$7,$T171+4*$M171=BR$7,$T171+5*$M171=BR$7,$T171+6*$M171=BR$7,$T171+7*$M171=BR$7,$T171+8*$M171=BR$7,$T171+9*$M171=BR$7,$T171+10*$M171=BR$7),$Q171*'[1]Paramètres commerce'!$D$6,0)</f>
        <v>0</v>
      </c>
      <c r="BS171" s="127">
        <f>IF(OR($T171=BS$7,$T171+$M171=BS$7,$T171+2*$M171=BS$7,$T171+3*$M171=BS$7,$T171+4*$M171=BS$7,$T171+5*$M171=BS$7,$T171+6*$M171=BS$7,$T171+7*$M171=BS$7,$T171+8*$M171=BS$7,$T171+9*$M171=BS$7,$T171+10*$M171=BS$7),$Q171*'[1]Paramètres commerce'!$D$6,0)</f>
        <v>0</v>
      </c>
      <c r="BT171" s="127">
        <f>IF(OR($T171=BT$7,$T171+$M171=BT$7,$T171+2*$M171=BT$7,$T171+3*$M171=BT$7,$T171+4*$M171=BT$7,$T171+5*$M171=BT$7,$T171+6*$M171=BT$7,$T171+7*$M171=BT$7,$T171+8*$M171=BT$7,$T171+9*$M171=BT$7,$T171+10*$M171=BT$7),$Q171*'[1]Paramètres commerce'!$D$6,0)</f>
        <v>0</v>
      </c>
      <c r="BU171" s="128">
        <f>IF(OR($T171=BU$7,$T171+$M171=BU$7,$T171+2*$M171=BU$7,$T171+3*$M171=BU$7,$T171+4*$M171=BU$7,$T171+5*$M171=BU$7,$T171+6*$M171=BU$7,$T171+7*$M171=BU$7,$T171+8*$M171=BU$7,$T171+9*$M171=BU$7,$T171+10*$M171=BU$7),$Q171*'[1]Paramètres commerce'!$D$6,0)</f>
        <v>0</v>
      </c>
      <c r="BV171" s="126">
        <f>IF(OR($T171=BV$7,$T171+$M171=BV$7,$T171+2*$M171=BV$7,$T171+3*$M171=BV$7,$T171+4*$M171=BV$7,$T171+5*$M171=BV$7,$T171+6*$M171=BV$7,$T171+7*$M171=BV$7,$T171+8*$M171=BV$7,$T171+9*$M171=BV$7,$T171+10*$M171=BV$7),$Q171*'[1]Paramètres commerce'!$D$6,0)</f>
        <v>0</v>
      </c>
      <c r="BW171" s="127">
        <f>IF(OR($T171=BW$7,$T171+$M171=BW$7,$T171+2*$M171=BW$7,$T171+3*$M171=BW$7,$T171+4*$M171=BW$7,$T171+5*$M171=BW$7,$T171+6*$M171=BW$7,$T171+7*$M171=BW$7,$T171+8*$M171=BW$7,$T171+9*$M171=BW$7,$T171+10*$M171=BW$7),$Q171*'[1]Paramètres commerce'!$D$6,0)</f>
        <v>0</v>
      </c>
      <c r="BX171" s="127">
        <f>IF(OR($T171=BX$7,$T171+$M171=BX$7,$T171+2*$M171=BX$7,$T171+3*$M171=BX$7,$T171+4*$M171=BX$7,$T171+5*$M171=BX$7,$T171+6*$M171=BX$7,$T171+7*$M171=BX$7,$T171+8*$M171=BX$7,$T171+9*$M171=BX$7,$T171+10*$M171=BX$7),$Q171*'[1]Paramètres commerce'!$D$6,0)</f>
        <v>0</v>
      </c>
      <c r="BY171" s="127">
        <f>IF(OR($T171=BY$7,$T171+$M171=BY$7,$T171+2*$M171=BY$7,$T171+3*$M171=BY$7,$T171+4*$M171=BY$7,$T171+5*$M171=BY$7,$T171+6*$M171=BY$7,$T171+7*$M171=BY$7,$T171+8*$M171=BY$7,$T171+9*$M171=BY$7,$T171+10*$M171=BY$7),$Q171*'[1]Paramètres commerce'!$D$6,0)</f>
        <v>0</v>
      </c>
      <c r="BZ171" s="128">
        <f>IF(OR($T171=BZ$7,$T171+$M171=BZ$7,$T171+2*$M171=BZ$7,$T171+3*$M171=BZ$7,$T171+4*$M171=BZ$7,$T171+5*$M171=BZ$7,$T171+6*$M171=BZ$7,$T171+7*$M171=BZ$7,$T171+8*$M171=BZ$7,$T171+9*$M171=BZ$7,$T171+10*$M171=BZ$7),$Q171*'[1]Paramètres commerce'!$D$6,0)</f>
        <v>0</v>
      </c>
      <c r="CA171" s="17"/>
    </row>
    <row r="172" spans="1:79">
      <c r="A172" s="2"/>
      <c r="B172" s="74">
        <v>165</v>
      </c>
      <c r="C172" s="115"/>
      <c r="D172" s="76"/>
      <c r="E172" s="136"/>
      <c r="F172" s="116"/>
      <c r="G172" s="117"/>
      <c r="H172" s="116"/>
      <c r="I172" s="116"/>
      <c r="J172" s="117"/>
      <c r="K172" s="81"/>
      <c r="L172" s="81"/>
      <c r="M172" s="82"/>
      <c r="N172" s="118"/>
      <c r="O172" s="84"/>
      <c r="P172" s="82"/>
      <c r="Q172" s="119">
        <f>(P172*'[1]Paramètres commerce'!$D$5+O172)*K172</f>
        <v>0</v>
      </c>
      <c r="R172" s="103">
        <f>'[1]Paramètres commerce'!$D$7</f>
        <v>5.0000000000000001E-3</v>
      </c>
      <c r="S172" s="119">
        <f>R172*Q172*'[1]Paramètres commerce'!$D$6</f>
        <v>0</v>
      </c>
      <c r="T172" s="120">
        <f t="shared" si="1"/>
        <v>2017</v>
      </c>
      <c r="U172" s="121" t="s">
        <v>38</v>
      </c>
      <c r="V172" s="122"/>
      <c r="W172" s="123"/>
      <c r="X172" s="123"/>
      <c r="Y172" s="123"/>
      <c r="Z172" s="123"/>
      <c r="AA172" s="124"/>
      <c r="AB172" s="125"/>
      <c r="AC172" s="126">
        <f>IF(OR($T172=AC$7,$T172+$M172=AC$7,$T172+2*$M172=AC$7,$T172+3*$M172=AC$7,$T172+4*$M172=AC$7,$T172+5*$M172=AC$7,$T172+6*$M172=AC$7,$T172+7*$M172=AC$7,$T172+8*$M172=AC$7,$T172+9*$M172=AC$7,$T172+10*$M172=AC$7),$Q172*'[1]Paramètres commerce'!$D$6,0)</f>
        <v>0</v>
      </c>
      <c r="AD172" s="127">
        <f>IF(OR($T172=AD$7,$T172+$M172=AD$7,$T172+2*$M172=AD$7,$T172+3*$M172=AD$7,$T172+4*$M172=AD$7,$T172+5*$M172=AD$7,$T172+6*$M172=AD$7,$T172+7*$M172=AD$7,$T172+8*$M172=AD$7,$T172+9*$M172=AD$7,$T172+10*$M172=AD$7),$Q172*'[1]Paramètres commerce'!$D$6,0)</f>
        <v>0</v>
      </c>
      <c r="AE172" s="127">
        <f>IF(OR($T172=AE$7,$T172+$M172=AE$7,$T172+2*$M172=AE$7,$T172+3*$M172=AE$7,$T172+4*$M172=AE$7,$T172+5*$M172=AE$7,$T172+6*$M172=AE$7,$T172+7*$M172=AE$7,$T172+8*$M172=AE$7,$T172+9*$M172=AE$7,$T172+10*$M172=AE$7),$Q172*'[1]Paramètres commerce'!$D$6,0)</f>
        <v>0</v>
      </c>
      <c r="AF172" s="127">
        <f>IF(OR($T172=AF$7,$T172+$M172=AF$7,$T172+2*$M172=AF$7,$T172+3*$M172=AF$7,$T172+4*$M172=AF$7,$T172+5*$M172=AF$7,$T172+6*$M172=AF$7,$T172+7*$M172=AF$7,$T172+8*$M172=AF$7,$T172+9*$M172=AF$7,$T172+10*$M172=AF$7),$Q172*'[1]Paramètres commerce'!$D$6,0)</f>
        <v>0</v>
      </c>
      <c r="AG172" s="128">
        <f>IF(OR($T172=AG$7,$T172+$M172=AG$7,$T172+2*$M172=AG$7,$T172+3*$M172=AG$7,$T172+4*$M172=AG$7,$T172+5*$M172=AG$7,$T172+6*$M172=AG$7,$T172+7*$M172=AG$7,$T172+8*$M172=AG$7,$T172+9*$M172=AG$7,$T172+10*$M172=AG$7),$Q172*'[1]Paramètres commerce'!$D$6,0)</f>
        <v>0</v>
      </c>
      <c r="AH172" s="126">
        <f>IF(OR($T172=AH$7,$T172+$M172=AH$7,$T172+2*$M172=AH$7,$T172+3*$M172=AH$7,$T172+4*$M172=AH$7,$T172+5*$M172=AH$7,$T172+6*$M172=AH$7,$T172+7*$M172=AH$7,$T172+8*$M172=AH$7,$T172+9*$M172=AH$7,$T172+10*$M172=AH$7),$Q172*'[1]Paramètres commerce'!$D$6,0)</f>
        <v>0</v>
      </c>
      <c r="AI172" s="127">
        <f>IF(OR($T172=AI$7,$T172+$M172=AI$7,$T172+2*$M172=AI$7,$T172+3*$M172=AI$7,$T172+4*$M172=AI$7,$T172+5*$M172=AI$7,$T172+6*$M172=AI$7,$T172+7*$M172=AI$7,$T172+8*$M172=AI$7,$T172+9*$M172=AI$7,$T172+10*$M172=AI$7),$Q172*'[1]Paramètres commerce'!$D$6,0)</f>
        <v>0</v>
      </c>
      <c r="AJ172" s="127">
        <f>IF(OR($T172=AJ$7,$T172+$M172=AJ$7,$T172+2*$M172=AJ$7,$T172+3*$M172=AJ$7,$T172+4*$M172=AJ$7,$T172+5*$M172=AJ$7,$T172+6*$M172=AJ$7,$T172+7*$M172=AJ$7,$T172+8*$M172=AJ$7,$T172+9*$M172=AJ$7,$T172+10*$M172=AJ$7),$Q172*'[1]Paramètres commerce'!$D$6,0)</f>
        <v>0</v>
      </c>
      <c r="AK172" s="127">
        <f>IF(OR($T172=AK$7,$T172+$M172=AK$7,$T172+2*$M172=AK$7,$T172+3*$M172=AK$7,$T172+4*$M172=AK$7,$T172+5*$M172=AK$7,$T172+6*$M172=AK$7,$T172+7*$M172=AK$7,$T172+8*$M172=AK$7,$T172+9*$M172=AK$7,$T172+10*$M172=AK$7),$Q172*'[1]Paramètres commerce'!$D$6,0)</f>
        <v>0</v>
      </c>
      <c r="AL172" s="128">
        <f>IF(OR($T172=AL$7,$T172+$M172=AL$7,$T172+2*$M172=AL$7,$T172+3*$M172=AL$7,$T172+4*$M172=AL$7,$T172+5*$M172=AL$7,$T172+6*$M172=AL$7,$T172+7*$M172=AL$7,$T172+8*$M172=AL$7,$T172+9*$M172=AL$7,$T172+10*$M172=AL$7),$Q172*'[1]Paramètres commerce'!$D$6,0)</f>
        <v>0</v>
      </c>
      <c r="AM172" s="126">
        <f>IF(OR($T172=AM$7,$T172+$M172=AM$7,$T172+2*$M172=AM$7,$T172+3*$M172=AM$7,$T172+4*$M172=AM$7,$T172+5*$M172=AM$7,$T172+6*$M172=AM$7,$T172+7*$M172=AM$7,$T172+8*$M172=AM$7,$T172+9*$M172=AM$7,$T172+10*$M172=AM$7),$Q172*'[1]Paramètres commerce'!$D$6,0)</f>
        <v>0</v>
      </c>
      <c r="AN172" s="127">
        <f>IF(OR($T172=AN$7,$T172+$M172=AN$7,$T172+2*$M172=AN$7,$T172+3*$M172=AN$7,$T172+4*$M172=AN$7,$T172+5*$M172=AN$7,$T172+6*$M172=AN$7,$T172+7*$M172=AN$7,$T172+8*$M172=AN$7,$T172+9*$M172=AN$7,$T172+10*$M172=AN$7),$Q172*'[1]Paramètres commerce'!$D$6,0)</f>
        <v>0</v>
      </c>
      <c r="AO172" s="127">
        <f>IF(OR($T172=AO$7,$T172+$M172=AO$7,$T172+2*$M172=AO$7,$T172+3*$M172=AO$7,$T172+4*$M172=AO$7,$T172+5*$M172=AO$7,$T172+6*$M172=AO$7,$T172+7*$M172=AO$7,$T172+8*$M172=AO$7,$T172+9*$M172=AO$7,$T172+10*$M172=AO$7),$Q172*'[1]Paramètres commerce'!$D$6,0)</f>
        <v>0</v>
      </c>
      <c r="AP172" s="127">
        <f>IF(OR($T172=AP$7,$T172+$M172=AP$7,$T172+2*$M172=AP$7,$T172+3*$M172=AP$7,$T172+4*$M172=AP$7,$T172+5*$M172=AP$7,$T172+6*$M172=AP$7,$T172+7*$M172=AP$7,$T172+8*$M172=AP$7,$T172+9*$M172=AP$7,$T172+10*$M172=AP$7),$Q172*'[1]Paramètres commerce'!$D$6,0)</f>
        <v>0</v>
      </c>
      <c r="AQ172" s="128">
        <f>IF(OR($T172=AQ$7,$T172+$M172=AQ$7,$T172+2*$M172=AQ$7,$T172+3*$M172=AQ$7,$T172+4*$M172=AQ$7,$T172+5*$M172=AQ$7,$T172+6*$M172=AQ$7,$T172+7*$M172=AQ$7,$T172+8*$M172=AQ$7,$T172+9*$M172=AQ$7,$T172+10*$M172=AQ$7),$Q172*'[1]Paramètres commerce'!$D$6,0)</f>
        <v>0</v>
      </c>
      <c r="AR172" s="126">
        <f>IF(OR($T172=AR$7,$T172+$M172=AR$7,$T172+2*$M172=AR$7,$T172+3*$M172=AR$7,$T172+4*$M172=AR$7,$T172+5*$M172=AR$7,$T172+6*$M172=AR$7,$T172+7*$M172=AR$7,$T172+8*$M172=AR$7,$T172+9*$M172=AR$7,$T172+10*$M172=AR$7),$Q172*'[1]Paramètres commerce'!$D$6,0)</f>
        <v>0</v>
      </c>
      <c r="AS172" s="127">
        <f>IF(OR($T172=AS$7,$T172+$M172=AS$7,$T172+2*$M172=AS$7,$T172+3*$M172=AS$7,$T172+4*$M172=AS$7,$T172+5*$M172=AS$7,$T172+6*$M172=AS$7,$T172+7*$M172=AS$7,$T172+8*$M172=AS$7,$T172+9*$M172=AS$7,$T172+10*$M172=AS$7),$Q172*'[1]Paramètres commerce'!$D$6,0)</f>
        <v>0</v>
      </c>
      <c r="AT172" s="127">
        <f>IF(OR($T172=AT$7,$T172+$M172=AT$7,$T172+2*$M172=AT$7,$T172+3*$M172=AT$7,$T172+4*$M172=AT$7,$T172+5*$M172=AT$7,$T172+6*$M172=AT$7,$T172+7*$M172=AT$7,$T172+8*$M172=AT$7,$T172+9*$M172=AT$7,$T172+10*$M172=AT$7),$Q172*'[1]Paramètres commerce'!$D$6,0)</f>
        <v>0</v>
      </c>
      <c r="AU172" s="127">
        <f>IF(OR($T172=AU$7,$T172+$M172=AU$7,$T172+2*$M172=AU$7,$T172+3*$M172=AU$7,$T172+4*$M172=AU$7,$T172+5*$M172=AU$7,$T172+6*$M172=AU$7,$T172+7*$M172=AU$7,$T172+8*$M172=AU$7,$T172+9*$M172=AU$7,$T172+10*$M172=AU$7),$Q172*'[1]Paramètres commerce'!$D$6,0)</f>
        <v>0</v>
      </c>
      <c r="AV172" s="128">
        <f>IF(OR($T172=AV$7,$T172+$M172=AV$7,$T172+2*$M172=AV$7,$T172+3*$M172=AV$7,$T172+4*$M172=AV$7,$T172+5*$M172=AV$7,$T172+6*$M172=AV$7,$T172+7*$M172=AV$7,$T172+8*$M172=AV$7,$T172+9*$M172=AV$7,$T172+10*$M172=AV$7),$Q172*'[1]Paramètres commerce'!$D$6,0)</f>
        <v>0</v>
      </c>
      <c r="AW172" s="126">
        <f>IF(OR($T172=AW$7,$T172+$M172=AW$7,$T172+2*$M172=AW$7,$T172+3*$M172=AW$7,$T172+4*$M172=AW$7,$T172+5*$M172=AW$7,$T172+6*$M172=AW$7,$T172+7*$M172=AW$7,$T172+8*$M172=AW$7,$T172+9*$M172=AW$7,$T172+10*$M172=AW$7),$Q172*'[1]Paramètres commerce'!$D$6,0)</f>
        <v>0</v>
      </c>
      <c r="AX172" s="127">
        <f>IF(OR($T172=AX$7,$T172+$M172=AX$7,$T172+2*$M172=AX$7,$T172+3*$M172=AX$7,$T172+4*$M172=AX$7,$T172+5*$M172=AX$7,$T172+6*$M172=AX$7,$T172+7*$M172=AX$7,$T172+8*$M172=AX$7,$T172+9*$M172=AX$7,$T172+10*$M172=AX$7),$Q172*'[1]Paramètres commerce'!$D$6,0)</f>
        <v>0</v>
      </c>
      <c r="AY172" s="127">
        <f>IF(OR($T172=AY$7,$T172+$M172=AY$7,$T172+2*$M172=AY$7,$T172+3*$M172=AY$7,$T172+4*$M172=AY$7,$T172+5*$M172=AY$7,$T172+6*$M172=AY$7,$T172+7*$M172=AY$7,$T172+8*$M172=AY$7,$T172+9*$M172=AY$7,$T172+10*$M172=AY$7),$Q172*'[1]Paramètres commerce'!$D$6,0)</f>
        <v>0</v>
      </c>
      <c r="AZ172" s="127">
        <f>IF(OR($T172=AZ$7,$T172+$M172=AZ$7,$T172+2*$M172=AZ$7,$T172+3*$M172=AZ$7,$T172+4*$M172=AZ$7,$T172+5*$M172=AZ$7,$T172+6*$M172=AZ$7,$T172+7*$M172=AZ$7,$T172+8*$M172=AZ$7,$T172+9*$M172=AZ$7,$T172+10*$M172=AZ$7),$Q172*'[1]Paramètres commerce'!$D$6,0)</f>
        <v>0</v>
      </c>
      <c r="BA172" s="128">
        <f>IF(OR($T172=BA$7,$T172+$M172=BA$7,$T172+2*$M172=BA$7,$T172+3*$M172=BA$7,$T172+4*$M172=BA$7,$T172+5*$M172=BA$7,$T172+6*$M172=BA$7,$T172+7*$M172=BA$7,$T172+8*$M172=BA$7,$T172+9*$M172=BA$7,$T172+10*$M172=BA$7),$Q172*'[1]Paramètres commerce'!$D$6,0)</f>
        <v>0</v>
      </c>
      <c r="BB172" s="126">
        <f>IF(OR($T172=BB$7,$T172+$M172=BB$7,$T172+2*$M172=BB$7,$T172+3*$M172=BB$7,$T172+4*$M172=BB$7,$T172+5*$M172=BB$7,$T172+6*$M172=BB$7,$T172+7*$M172=BB$7,$T172+8*$M172=BB$7,$T172+9*$M172=BB$7,$T172+10*$M172=BB$7),$Q172*'[1]Paramètres commerce'!$D$6,0)</f>
        <v>0</v>
      </c>
      <c r="BC172" s="127">
        <f>IF(OR($T172=BC$7,$T172+$M172=BC$7,$T172+2*$M172=BC$7,$T172+3*$M172=BC$7,$T172+4*$M172=BC$7,$T172+5*$M172=BC$7,$T172+6*$M172=BC$7,$T172+7*$M172=BC$7,$T172+8*$M172=BC$7,$T172+9*$M172=BC$7,$T172+10*$M172=BC$7),$Q172*'[1]Paramètres commerce'!$D$6,0)</f>
        <v>0</v>
      </c>
      <c r="BD172" s="127">
        <f>IF(OR($T172=BD$7,$T172+$M172=BD$7,$T172+2*$M172=BD$7,$T172+3*$M172=BD$7,$T172+4*$M172=BD$7,$T172+5*$M172=BD$7,$T172+6*$M172=BD$7,$T172+7*$M172=BD$7,$T172+8*$M172=BD$7,$T172+9*$M172=BD$7,$T172+10*$M172=BD$7),$Q172*'[1]Paramètres commerce'!$D$6,0)</f>
        <v>0</v>
      </c>
      <c r="BE172" s="127">
        <f>IF(OR($T172=BE$7,$T172+$M172=BE$7,$T172+2*$M172=BE$7,$T172+3*$M172=BE$7,$T172+4*$M172=BE$7,$T172+5*$M172=BE$7,$T172+6*$M172=BE$7,$T172+7*$M172=BE$7,$T172+8*$M172=BE$7,$T172+9*$M172=BE$7,$T172+10*$M172=BE$7),$Q172*'[1]Paramètres commerce'!$D$6,0)</f>
        <v>0</v>
      </c>
      <c r="BF172" s="128">
        <f>IF(OR($T172=BF$7,$T172+$M172=BF$7,$T172+2*$M172=BF$7,$T172+3*$M172=BF$7,$T172+4*$M172=BF$7,$T172+5*$M172=BF$7,$T172+6*$M172=BF$7,$T172+7*$M172=BF$7,$T172+8*$M172=BF$7,$T172+9*$M172=BF$7,$T172+10*$M172=BF$7),$Q172*'[1]Paramètres commerce'!$D$6,0)</f>
        <v>0</v>
      </c>
      <c r="BG172" s="126">
        <f>IF(OR($T172=BG$7,$T172+$M172=BG$7,$T172+2*$M172=BG$7,$T172+3*$M172=BG$7,$T172+4*$M172=BG$7,$T172+5*$M172=BG$7,$T172+6*$M172=BG$7,$T172+7*$M172=BG$7,$T172+8*$M172=BG$7,$T172+9*$M172=BG$7,$T172+10*$M172=BG$7),$Q172*'[1]Paramètres commerce'!$D$6,0)</f>
        <v>0</v>
      </c>
      <c r="BH172" s="127">
        <f>IF(OR($T172=BH$7,$T172+$M172=BH$7,$T172+2*$M172=BH$7,$T172+3*$M172=BH$7,$T172+4*$M172=BH$7,$T172+5*$M172=BH$7,$T172+6*$M172=BH$7,$T172+7*$M172=BH$7,$T172+8*$M172=BH$7,$T172+9*$M172=BH$7,$T172+10*$M172=BH$7),$Q172*'[1]Paramètres commerce'!$D$6,0)</f>
        <v>0</v>
      </c>
      <c r="BI172" s="127">
        <f>IF(OR($T172=BI$7,$T172+$M172=BI$7,$T172+2*$M172=BI$7,$T172+3*$M172=BI$7,$T172+4*$M172=BI$7,$T172+5*$M172=BI$7,$T172+6*$M172=BI$7,$T172+7*$M172=BI$7,$T172+8*$M172=BI$7,$T172+9*$M172=BI$7,$T172+10*$M172=BI$7),$Q172*'[1]Paramètres commerce'!$D$6,0)</f>
        <v>0</v>
      </c>
      <c r="BJ172" s="127">
        <f>IF(OR($T172=BJ$7,$T172+$M172=BJ$7,$T172+2*$M172=BJ$7,$T172+3*$M172=BJ$7,$T172+4*$M172=BJ$7,$T172+5*$M172=BJ$7,$T172+6*$M172=BJ$7,$T172+7*$M172=BJ$7,$T172+8*$M172=BJ$7,$T172+9*$M172=BJ$7,$T172+10*$M172=BJ$7),$Q172*'[1]Paramètres commerce'!$D$6,0)</f>
        <v>0</v>
      </c>
      <c r="BK172" s="128">
        <f>IF(OR($T172=BK$7,$T172+$M172=BK$7,$T172+2*$M172=BK$7,$T172+3*$M172=BK$7,$T172+4*$M172=BK$7,$T172+5*$M172=BK$7,$T172+6*$M172=BK$7,$T172+7*$M172=BK$7,$T172+8*$M172=BK$7,$T172+9*$M172=BK$7,$T172+10*$M172=BK$7),$Q172*'[1]Paramètres commerce'!$D$6,0)</f>
        <v>0</v>
      </c>
      <c r="BL172" s="126">
        <f>IF(OR($T172=BL$7,$T172+$M172=BL$7,$T172+2*$M172=BL$7,$T172+3*$M172=BL$7,$T172+4*$M172=BL$7,$T172+5*$M172=BL$7,$T172+6*$M172=BL$7,$T172+7*$M172=BL$7,$T172+8*$M172=BL$7,$T172+9*$M172=BL$7,$T172+10*$M172=BL$7),$Q172*'[1]Paramètres commerce'!$D$6,0)</f>
        <v>0</v>
      </c>
      <c r="BM172" s="127">
        <f>IF(OR($T172=BM$7,$T172+$M172=BM$7,$T172+2*$M172=BM$7,$T172+3*$M172=BM$7,$T172+4*$M172=BM$7,$T172+5*$M172=BM$7,$T172+6*$M172=BM$7,$T172+7*$M172=BM$7,$T172+8*$M172=BM$7,$T172+9*$M172=BM$7,$T172+10*$M172=BM$7),$Q172*'[1]Paramètres commerce'!$D$6,0)</f>
        <v>0</v>
      </c>
      <c r="BN172" s="127">
        <f>IF(OR($T172=BN$7,$T172+$M172=BN$7,$T172+2*$M172=BN$7,$T172+3*$M172=BN$7,$T172+4*$M172=BN$7,$T172+5*$M172=BN$7,$T172+6*$M172=BN$7,$T172+7*$M172=BN$7,$T172+8*$M172=BN$7,$T172+9*$M172=BN$7,$T172+10*$M172=BN$7),$Q172*'[1]Paramètres commerce'!$D$6,0)</f>
        <v>0</v>
      </c>
      <c r="BO172" s="127">
        <f>IF(OR($T172=BO$7,$T172+$M172=BO$7,$T172+2*$M172=BO$7,$T172+3*$M172=BO$7,$T172+4*$M172=BO$7,$T172+5*$M172=BO$7,$T172+6*$M172=BO$7,$T172+7*$M172=BO$7,$T172+8*$M172=BO$7,$T172+9*$M172=BO$7,$T172+10*$M172=BO$7),$Q172*'[1]Paramètres commerce'!$D$6,0)</f>
        <v>0</v>
      </c>
      <c r="BP172" s="128">
        <f>IF(OR($T172=BP$7,$T172+$M172=BP$7,$T172+2*$M172=BP$7,$T172+3*$M172=BP$7,$T172+4*$M172=BP$7,$T172+5*$M172=BP$7,$T172+6*$M172=BP$7,$T172+7*$M172=BP$7,$T172+8*$M172=BP$7,$T172+9*$M172=BP$7,$T172+10*$M172=BP$7),$Q172*'[1]Paramètres commerce'!$D$6,0)</f>
        <v>0</v>
      </c>
      <c r="BQ172" s="126">
        <f>IF(OR($T172=BQ$7,$T172+$M172=BQ$7,$T172+2*$M172=BQ$7,$T172+3*$M172=BQ$7,$T172+4*$M172=BQ$7,$T172+5*$M172=BQ$7,$T172+6*$M172=BQ$7,$T172+7*$M172=BQ$7,$T172+8*$M172=BQ$7,$T172+9*$M172=BQ$7,$T172+10*$M172=BQ$7),$Q172*'[1]Paramètres commerce'!$D$6,0)</f>
        <v>0</v>
      </c>
      <c r="BR172" s="127">
        <f>IF(OR($T172=BR$7,$T172+$M172=BR$7,$T172+2*$M172=BR$7,$T172+3*$M172=BR$7,$T172+4*$M172=BR$7,$T172+5*$M172=BR$7,$T172+6*$M172=BR$7,$T172+7*$M172=BR$7,$T172+8*$M172=BR$7,$T172+9*$M172=BR$7,$T172+10*$M172=BR$7),$Q172*'[1]Paramètres commerce'!$D$6,0)</f>
        <v>0</v>
      </c>
      <c r="BS172" s="127">
        <f>IF(OR($T172=BS$7,$T172+$M172=BS$7,$T172+2*$M172=BS$7,$T172+3*$M172=BS$7,$T172+4*$M172=BS$7,$T172+5*$M172=BS$7,$T172+6*$M172=BS$7,$T172+7*$M172=BS$7,$T172+8*$M172=BS$7,$T172+9*$M172=BS$7,$T172+10*$M172=BS$7),$Q172*'[1]Paramètres commerce'!$D$6,0)</f>
        <v>0</v>
      </c>
      <c r="BT172" s="127">
        <f>IF(OR($T172=BT$7,$T172+$M172=BT$7,$T172+2*$M172=BT$7,$T172+3*$M172=BT$7,$T172+4*$M172=BT$7,$T172+5*$M172=BT$7,$T172+6*$M172=BT$7,$T172+7*$M172=BT$7,$T172+8*$M172=BT$7,$T172+9*$M172=BT$7,$T172+10*$M172=BT$7),$Q172*'[1]Paramètres commerce'!$D$6,0)</f>
        <v>0</v>
      </c>
      <c r="BU172" s="128">
        <f>IF(OR($T172=BU$7,$T172+$M172=BU$7,$T172+2*$M172=BU$7,$T172+3*$M172=BU$7,$T172+4*$M172=BU$7,$T172+5*$M172=BU$7,$T172+6*$M172=BU$7,$T172+7*$M172=BU$7,$T172+8*$M172=BU$7,$T172+9*$M172=BU$7,$T172+10*$M172=BU$7),$Q172*'[1]Paramètres commerce'!$D$6,0)</f>
        <v>0</v>
      </c>
      <c r="BV172" s="126">
        <f>IF(OR($T172=BV$7,$T172+$M172=BV$7,$T172+2*$M172=BV$7,$T172+3*$M172=BV$7,$T172+4*$M172=BV$7,$T172+5*$M172=BV$7,$T172+6*$M172=BV$7,$T172+7*$M172=BV$7,$T172+8*$M172=BV$7,$T172+9*$M172=BV$7,$T172+10*$M172=BV$7),$Q172*'[1]Paramètres commerce'!$D$6,0)</f>
        <v>0</v>
      </c>
      <c r="BW172" s="127">
        <f>IF(OR($T172=BW$7,$T172+$M172=BW$7,$T172+2*$M172=BW$7,$T172+3*$M172=BW$7,$T172+4*$M172=BW$7,$T172+5*$M172=BW$7,$T172+6*$M172=BW$7,$T172+7*$M172=BW$7,$T172+8*$M172=BW$7,$T172+9*$M172=BW$7,$T172+10*$M172=BW$7),$Q172*'[1]Paramètres commerce'!$D$6,0)</f>
        <v>0</v>
      </c>
      <c r="BX172" s="127">
        <f>IF(OR($T172=BX$7,$T172+$M172=BX$7,$T172+2*$M172=BX$7,$T172+3*$M172=BX$7,$T172+4*$M172=BX$7,$T172+5*$M172=BX$7,$T172+6*$M172=BX$7,$T172+7*$M172=BX$7,$T172+8*$M172=BX$7,$T172+9*$M172=BX$7,$T172+10*$M172=BX$7),$Q172*'[1]Paramètres commerce'!$D$6,0)</f>
        <v>0</v>
      </c>
      <c r="BY172" s="127">
        <f>IF(OR($T172=BY$7,$T172+$M172=BY$7,$T172+2*$M172=BY$7,$T172+3*$M172=BY$7,$T172+4*$M172=BY$7,$T172+5*$M172=BY$7,$T172+6*$M172=BY$7,$T172+7*$M172=BY$7,$T172+8*$M172=BY$7,$T172+9*$M172=BY$7,$T172+10*$M172=BY$7),$Q172*'[1]Paramètres commerce'!$D$6,0)</f>
        <v>0</v>
      </c>
      <c r="BZ172" s="128">
        <f>IF(OR($T172=BZ$7,$T172+$M172=BZ$7,$T172+2*$M172=BZ$7,$T172+3*$M172=BZ$7,$T172+4*$M172=BZ$7,$T172+5*$M172=BZ$7,$T172+6*$M172=BZ$7,$T172+7*$M172=BZ$7,$T172+8*$M172=BZ$7,$T172+9*$M172=BZ$7,$T172+10*$M172=BZ$7),$Q172*'[1]Paramètres commerce'!$D$6,0)</f>
        <v>0</v>
      </c>
      <c r="CA172" s="17"/>
    </row>
    <row r="173" spans="1:79">
      <c r="A173" s="2"/>
      <c r="B173" s="74">
        <v>166</v>
      </c>
      <c r="C173" s="115"/>
      <c r="D173" s="76"/>
      <c r="E173" s="136"/>
      <c r="F173" s="116"/>
      <c r="G173" s="117"/>
      <c r="H173" s="116"/>
      <c r="I173" s="116"/>
      <c r="J173" s="117"/>
      <c r="K173" s="81"/>
      <c r="L173" s="81"/>
      <c r="M173" s="82"/>
      <c r="N173" s="118"/>
      <c r="O173" s="84"/>
      <c r="P173" s="82"/>
      <c r="Q173" s="119">
        <f>(P173*'[1]Paramètres commerce'!$D$5+O173)*K173</f>
        <v>0</v>
      </c>
      <c r="R173" s="103">
        <f>'[1]Paramètres commerce'!$D$7</f>
        <v>5.0000000000000001E-3</v>
      </c>
      <c r="S173" s="119">
        <f>R173*Q173*'[1]Paramètres commerce'!$D$6</f>
        <v>0</v>
      </c>
      <c r="T173" s="120">
        <f t="shared" si="1"/>
        <v>2017</v>
      </c>
      <c r="U173" s="121" t="s">
        <v>38</v>
      </c>
      <c r="V173" s="122"/>
      <c r="W173" s="123"/>
      <c r="X173" s="123"/>
      <c r="Y173" s="123"/>
      <c r="Z173" s="123"/>
      <c r="AA173" s="124"/>
      <c r="AB173" s="125"/>
      <c r="AC173" s="126">
        <f>IF(OR($T173=AC$7,$T173+$M173=AC$7,$T173+2*$M173=AC$7,$T173+3*$M173=AC$7,$T173+4*$M173=AC$7,$T173+5*$M173=AC$7,$T173+6*$M173=AC$7,$T173+7*$M173=AC$7,$T173+8*$M173=AC$7,$T173+9*$M173=AC$7,$T173+10*$M173=AC$7),$Q173*'[1]Paramètres commerce'!$D$6,0)</f>
        <v>0</v>
      </c>
      <c r="AD173" s="127">
        <f>IF(OR($T173=AD$7,$T173+$M173=AD$7,$T173+2*$M173=AD$7,$T173+3*$M173=AD$7,$T173+4*$M173=AD$7,$T173+5*$M173=AD$7,$T173+6*$M173=AD$7,$T173+7*$M173=AD$7,$T173+8*$M173=AD$7,$T173+9*$M173=AD$7,$T173+10*$M173=AD$7),$Q173*'[1]Paramètres commerce'!$D$6,0)</f>
        <v>0</v>
      </c>
      <c r="AE173" s="127">
        <f>IF(OR($T173=AE$7,$T173+$M173=AE$7,$T173+2*$M173=AE$7,$T173+3*$M173=AE$7,$T173+4*$M173=AE$7,$T173+5*$M173=AE$7,$T173+6*$M173=AE$7,$T173+7*$M173=AE$7,$T173+8*$M173=AE$7,$T173+9*$M173=AE$7,$T173+10*$M173=AE$7),$Q173*'[1]Paramètres commerce'!$D$6,0)</f>
        <v>0</v>
      </c>
      <c r="AF173" s="127">
        <f>IF(OR($T173=AF$7,$T173+$M173=AF$7,$T173+2*$M173=AF$7,$T173+3*$M173=AF$7,$T173+4*$M173=AF$7,$T173+5*$M173=AF$7,$T173+6*$M173=AF$7,$T173+7*$M173=AF$7,$T173+8*$M173=AF$7,$T173+9*$M173=AF$7,$T173+10*$M173=AF$7),$Q173*'[1]Paramètres commerce'!$D$6,0)</f>
        <v>0</v>
      </c>
      <c r="AG173" s="128">
        <f>IF(OR($T173=AG$7,$T173+$M173=AG$7,$T173+2*$M173=AG$7,$T173+3*$M173=AG$7,$T173+4*$M173=AG$7,$T173+5*$M173=AG$7,$T173+6*$M173=AG$7,$T173+7*$M173=AG$7,$T173+8*$M173=AG$7,$T173+9*$M173=AG$7,$T173+10*$M173=AG$7),$Q173*'[1]Paramètres commerce'!$D$6,0)</f>
        <v>0</v>
      </c>
      <c r="AH173" s="126">
        <f>IF(OR($T173=AH$7,$T173+$M173=AH$7,$T173+2*$M173=AH$7,$T173+3*$M173=AH$7,$T173+4*$M173=AH$7,$T173+5*$M173=AH$7,$T173+6*$M173=AH$7,$T173+7*$M173=AH$7,$T173+8*$M173=AH$7,$T173+9*$M173=AH$7,$T173+10*$M173=AH$7),$Q173*'[1]Paramètres commerce'!$D$6,0)</f>
        <v>0</v>
      </c>
      <c r="AI173" s="127">
        <f>IF(OR($T173=AI$7,$T173+$M173=AI$7,$T173+2*$M173=AI$7,$T173+3*$M173=AI$7,$T173+4*$M173=AI$7,$T173+5*$M173=AI$7,$T173+6*$M173=AI$7,$T173+7*$M173=AI$7,$T173+8*$M173=AI$7,$T173+9*$M173=AI$7,$T173+10*$M173=AI$7),$Q173*'[1]Paramètres commerce'!$D$6,0)</f>
        <v>0</v>
      </c>
      <c r="AJ173" s="127">
        <f>IF(OR($T173=AJ$7,$T173+$M173=AJ$7,$T173+2*$M173=AJ$7,$T173+3*$M173=AJ$7,$T173+4*$M173=AJ$7,$T173+5*$M173=AJ$7,$T173+6*$M173=AJ$7,$T173+7*$M173=AJ$7,$T173+8*$M173=AJ$7,$T173+9*$M173=AJ$7,$T173+10*$M173=AJ$7),$Q173*'[1]Paramètres commerce'!$D$6,0)</f>
        <v>0</v>
      </c>
      <c r="AK173" s="127">
        <f>IF(OR($T173=AK$7,$T173+$M173=AK$7,$T173+2*$M173=AK$7,$T173+3*$M173=AK$7,$T173+4*$M173=AK$7,$T173+5*$M173=AK$7,$T173+6*$M173=AK$7,$T173+7*$M173=AK$7,$T173+8*$M173=AK$7,$T173+9*$M173=AK$7,$T173+10*$M173=AK$7),$Q173*'[1]Paramètres commerce'!$D$6,0)</f>
        <v>0</v>
      </c>
      <c r="AL173" s="128">
        <f>IF(OR($T173=AL$7,$T173+$M173=AL$7,$T173+2*$M173=AL$7,$T173+3*$M173=AL$7,$T173+4*$M173=AL$7,$T173+5*$M173=AL$7,$T173+6*$M173=AL$7,$T173+7*$M173=AL$7,$T173+8*$M173=AL$7,$T173+9*$M173=AL$7,$T173+10*$M173=AL$7),$Q173*'[1]Paramètres commerce'!$D$6,0)</f>
        <v>0</v>
      </c>
      <c r="AM173" s="126">
        <f>IF(OR($T173=AM$7,$T173+$M173=AM$7,$T173+2*$M173=AM$7,$T173+3*$M173=AM$7,$T173+4*$M173=AM$7,$T173+5*$M173=AM$7,$T173+6*$M173=AM$7,$T173+7*$M173=AM$7,$T173+8*$M173=AM$7,$T173+9*$M173=AM$7,$T173+10*$M173=AM$7),$Q173*'[1]Paramètres commerce'!$D$6,0)</f>
        <v>0</v>
      </c>
      <c r="AN173" s="127">
        <f>IF(OR($T173=AN$7,$T173+$M173=AN$7,$T173+2*$M173=AN$7,$T173+3*$M173=AN$7,$T173+4*$M173=AN$7,$T173+5*$M173=AN$7,$T173+6*$M173=AN$7,$T173+7*$M173=AN$7,$T173+8*$M173=AN$7,$T173+9*$M173=AN$7,$T173+10*$M173=AN$7),$Q173*'[1]Paramètres commerce'!$D$6,0)</f>
        <v>0</v>
      </c>
      <c r="AO173" s="127">
        <f>IF(OR($T173=AO$7,$T173+$M173=AO$7,$T173+2*$M173=AO$7,$T173+3*$M173=AO$7,$T173+4*$M173=AO$7,$T173+5*$M173=AO$7,$T173+6*$M173=AO$7,$T173+7*$M173=AO$7,$T173+8*$M173=AO$7,$T173+9*$M173=AO$7,$T173+10*$M173=AO$7),$Q173*'[1]Paramètres commerce'!$D$6,0)</f>
        <v>0</v>
      </c>
      <c r="AP173" s="127">
        <f>IF(OR($T173=AP$7,$T173+$M173=AP$7,$T173+2*$M173=AP$7,$T173+3*$M173=AP$7,$T173+4*$M173=AP$7,$T173+5*$M173=AP$7,$T173+6*$M173=AP$7,$T173+7*$M173=AP$7,$T173+8*$M173=AP$7,$T173+9*$M173=AP$7,$T173+10*$M173=AP$7),$Q173*'[1]Paramètres commerce'!$D$6,0)</f>
        <v>0</v>
      </c>
      <c r="AQ173" s="128">
        <f>IF(OR($T173=AQ$7,$T173+$M173=AQ$7,$T173+2*$M173=AQ$7,$T173+3*$M173=AQ$7,$T173+4*$M173=AQ$7,$T173+5*$M173=AQ$7,$T173+6*$M173=AQ$7,$T173+7*$M173=AQ$7,$T173+8*$M173=AQ$7,$T173+9*$M173=AQ$7,$T173+10*$M173=AQ$7),$Q173*'[1]Paramètres commerce'!$D$6,0)</f>
        <v>0</v>
      </c>
      <c r="AR173" s="126">
        <f>IF(OR($T173=AR$7,$T173+$M173=AR$7,$T173+2*$M173=AR$7,$T173+3*$M173=AR$7,$T173+4*$M173=AR$7,$T173+5*$M173=AR$7,$T173+6*$M173=AR$7,$T173+7*$M173=AR$7,$T173+8*$M173=AR$7,$T173+9*$M173=AR$7,$T173+10*$M173=AR$7),$Q173*'[1]Paramètres commerce'!$D$6,0)</f>
        <v>0</v>
      </c>
      <c r="AS173" s="127">
        <f>IF(OR($T173=AS$7,$T173+$M173=AS$7,$T173+2*$M173=AS$7,$T173+3*$M173=AS$7,$T173+4*$M173=AS$7,$T173+5*$M173=AS$7,$T173+6*$M173=AS$7,$T173+7*$M173=AS$7,$T173+8*$M173=AS$7,$T173+9*$M173=AS$7,$T173+10*$M173=AS$7),$Q173*'[1]Paramètres commerce'!$D$6,0)</f>
        <v>0</v>
      </c>
      <c r="AT173" s="127">
        <f>IF(OR($T173=AT$7,$T173+$M173=AT$7,$T173+2*$M173=AT$7,$T173+3*$M173=AT$7,$T173+4*$M173=AT$7,$T173+5*$M173=AT$7,$T173+6*$M173=AT$7,$T173+7*$M173=AT$7,$T173+8*$M173=AT$7,$T173+9*$M173=AT$7,$T173+10*$M173=AT$7),$Q173*'[1]Paramètres commerce'!$D$6,0)</f>
        <v>0</v>
      </c>
      <c r="AU173" s="127">
        <f>IF(OR($T173=AU$7,$T173+$M173=AU$7,$T173+2*$M173=AU$7,$T173+3*$M173=AU$7,$T173+4*$M173=AU$7,$T173+5*$M173=AU$7,$T173+6*$M173=AU$7,$T173+7*$M173=AU$7,$T173+8*$M173=AU$7,$T173+9*$M173=AU$7,$T173+10*$M173=AU$7),$Q173*'[1]Paramètres commerce'!$D$6,0)</f>
        <v>0</v>
      </c>
      <c r="AV173" s="128">
        <f>IF(OR($T173=AV$7,$T173+$M173=AV$7,$T173+2*$M173=AV$7,$T173+3*$M173=AV$7,$T173+4*$M173=AV$7,$T173+5*$M173=AV$7,$T173+6*$M173=AV$7,$T173+7*$M173=AV$7,$T173+8*$M173=AV$7,$T173+9*$M173=AV$7,$T173+10*$M173=AV$7),$Q173*'[1]Paramètres commerce'!$D$6,0)</f>
        <v>0</v>
      </c>
      <c r="AW173" s="126">
        <f>IF(OR($T173=AW$7,$T173+$M173=AW$7,$T173+2*$M173=AW$7,$T173+3*$M173=AW$7,$T173+4*$M173=AW$7,$T173+5*$M173=AW$7,$T173+6*$M173=AW$7,$T173+7*$M173=AW$7,$T173+8*$M173=AW$7,$T173+9*$M173=AW$7,$T173+10*$M173=AW$7),$Q173*'[1]Paramètres commerce'!$D$6,0)</f>
        <v>0</v>
      </c>
      <c r="AX173" s="127">
        <f>IF(OR($T173=AX$7,$T173+$M173=AX$7,$T173+2*$M173=AX$7,$T173+3*$M173=AX$7,$T173+4*$M173=AX$7,$T173+5*$M173=AX$7,$T173+6*$M173=AX$7,$T173+7*$M173=AX$7,$T173+8*$M173=AX$7,$T173+9*$M173=AX$7,$T173+10*$M173=AX$7),$Q173*'[1]Paramètres commerce'!$D$6,0)</f>
        <v>0</v>
      </c>
      <c r="AY173" s="127">
        <f>IF(OR($T173=AY$7,$T173+$M173=AY$7,$T173+2*$M173=AY$7,$T173+3*$M173=AY$7,$T173+4*$M173=AY$7,$T173+5*$M173=AY$7,$T173+6*$M173=AY$7,$T173+7*$M173=AY$7,$T173+8*$M173=AY$7,$T173+9*$M173=AY$7,$T173+10*$M173=AY$7),$Q173*'[1]Paramètres commerce'!$D$6,0)</f>
        <v>0</v>
      </c>
      <c r="AZ173" s="127">
        <f>IF(OR($T173=AZ$7,$T173+$M173=AZ$7,$T173+2*$M173=AZ$7,$T173+3*$M173=AZ$7,$T173+4*$M173=AZ$7,$T173+5*$M173=AZ$7,$T173+6*$M173=AZ$7,$T173+7*$M173=AZ$7,$T173+8*$M173=AZ$7,$T173+9*$M173=AZ$7,$T173+10*$M173=AZ$7),$Q173*'[1]Paramètres commerce'!$D$6,0)</f>
        <v>0</v>
      </c>
      <c r="BA173" s="128">
        <f>IF(OR($T173=BA$7,$T173+$M173=BA$7,$T173+2*$M173=BA$7,$T173+3*$M173=BA$7,$T173+4*$M173=BA$7,$T173+5*$M173=BA$7,$T173+6*$M173=BA$7,$T173+7*$M173=BA$7,$T173+8*$M173=BA$7,$T173+9*$M173=BA$7,$T173+10*$M173=BA$7),$Q173*'[1]Paramètres commerce'!$D$6,0)</f>
        <v>0</v>
      </c>
      <c r="BB173" s="126">
        <f>IF(OR($T173=BB$7,$T173+$M173=BB$7,$T173+2*$M173=BB$7,$T173+3*$M173=BB$7,$T173+4*$M173=BB$7,$T173+5*$M173=BB$7,$T173+6*$M173=BB$7,$T173+7*$M173=BB$7,$T173+8*$M173=BB$7,$T173+9*$M173=BB$7,$T173+10*$M173=BB$7),$Q173*'[1]Paramètres commerce'!$D$6,0)</f>
        <v>0</v>
      </c>
      <c r="BC173" s="127">
        <f>IF(OR($T173=BC$7,$T173+$M173=BC$7,$T173+2*$M173=BC$7,$T173+3*$M173=BC$7,$T173+4*$M173=BC$7,$T173+5*$M173=BC$7,$T173+6*$M173=BC$7,$T173+7*$M173=BC$7,$T173+8*$M173=BC$7,$T173+9*$M173=BC$7,$T173+10*$M173=BC$7),$Q173*'[1]Paramètres commerce'!$D$6,0)</f>
        <v>0</v>
      </c>
      <c r="BD173" s="127">
        <f>IF(OR($T173=BD$7,$T173+$M173=BD$7,$T173+2*$M173=BD$7,$T173+3*$M173=BD$7,$T173+4*$M173=BD$7,$T173+5*$M173=BD$7,$T173+6*$M173=BD$7,$T173+7*$M173=BD$7,$T173+8*$M173=BD$7,$T173+9*$M173=BD$7,$T173+10*$M173=BD$7),$Q173*'[1]Paramètres commerce'!$D$6,0)</f>
        <v>0</v>
      </c>
      <c r="BE173" s="127">
        <f>IF(OR($T173=BE$7,$T173+$M173=BE$7,$T173+2*$M173=BE$7,$T173+3*$M173=BE$7,$T173+4*$M173=BE$7,$T173+5*$M173=BE$7,$T173+6*$M173=BE$7,$T173+7*$M173=BE$7,$T173+8*$M173=BE$7,$T173+9*$M173=BE$7,$T173+10*$M173=BE$7),$Q173*'[1]Paramètres commerce'!$D$6,0)</f>
        <v>0</v>
      </c>
      <c r="BF173" s="128">
        <f>IF(OR($T173=BF$7,$T173+$M173=BF$7,$T173+2*$M173=BF$7,$T173+3*$M173=BF$7,$T173+4*$M173=BF$7,$T173+5*$M173=BF$7,$T173+6*$M173=BF$7,$T173+7*$M173=BF$7,$T173+8*$M173=BF$7,$T173+9*$M173=BF$7,$T173+10*$M173=BF$7),$Q173*'[1]Paramètres commerce'!$D$6,0)</f>
        <v>0</v>
      </c>
      <c r="BG173" s="126">
        <f>IF(OR($T173=BG$7,$T173+$M173=BG$7,$T173+2*$M173=BG$7,$T173+3*$M173=BG$7,$T173+4*$M173=BG$7,$T173+5*$M173=BG$7,$T173+6*$M173=BG$7,$T173+7*$M173=BG$7,$T173+8*$M173=BG$7,$T173+9*$M173=BG$7,$T173+10*$M173=BG$7),$Q173*'[1]Paramètres commerce'!$D$6,0)</f>
        <v>0</v>
      </c>
      <c r="BH173" s="127">
        <f>IF(OR($T173=BH$7,$T173+$M173=BH$7,$T173+2*$M173=BH$7,$T173+3*$M173=BH$7,$T173+4*$M173=BH$7,$T173+5*$M173=BH$7,$T173+6*$M173=BH$7,$T173+7*$M173=BH$7,$T173+8*$M173=BH$7,$T173+9*$M173=BH$7,$T173+10*$M173=BH$7),$Q173*'[1]Paramètres commerce'!$D$6,0)</f>
        <v>0</v>
      </c>
      <c r="BI173" s="127">
        <f>IF(OR($T173=BI$7,$T173+$M173=BI$7,$T173+2*$M173=BI$7,$T173+3*$M173=BI$7,$T173+4*$M173=BI$7,$T173+5*$M173=BI$7,$T173+6*$M173=BI$7,$T173+7*$M173=BI$7,$T173+8*$M173=BI$7,$T173+9*$M173=BI$7,$T173+10*$M173=BI$7),$Q173*'[1]Paramètres commerce'!$D$6,0)</f>
        <v>0</v>
      </c>
      <c r="BJ173" s="127">
        <f>IF(OR($T173=BJ$7,$T173+$M173=BJ$7,$T173+2*$M173=BJ$7,$T173+3*$M173=BJ$7,$T173+4*$M173=BJ$7,$T173+5*$M173=BJ$7,$T173+6*$M173=BJ$7,$T173+7*$M173=BJ$7,$T173+8*$M173=BJ$7,$T173+9*$M173=BJ$7,$T173+10*$M173=BJ$7),$Q173*'[1]Paramètres commerce'!$D$6,0)</f>
        <v>0</v>
      </c>
      <c r="BK173" s="128">
        <f>IF(OR($T173=BK$7,$T173+$M173=BK$7,$T173+2*$M173=BK$7,$T173+3*$M173=BK$7,$T173+4*$M173=BK$7,$T173+5*$M173=BK$7,$T173+6*$M173=BK$7,$T173+7*$M173=BK$7,$T173+8*$M173=BK$7,$T173+9*$M173=BK$7,$T173+10*$M173=BK$7),$Q173*'[1]Paramètres commerce'!$D$6,0)</f>
        <v>0</v>
      </c>
      <c r="BL173" s="126">
        <f>IF(OR($T173=BL$7,$T173+$M173=BL$7,$T173+2*$M173=BL$7,$T173+3*$M173=BL$7,$T173+4*$M173=BL$7,$T173+5*$M173=BL$7,$T173+6*$M173=BL$7,$T173+7*$M173=BL$7,$T173+8*$M173=BL$7,$T173+9*$M173=BL$7,$T173+10*$M173=BL$7),$Q173*'[1]Paramètres commerce'!$D$6,0)</f>
        <v>0</v>
      </c>
      <c r="BM173" s="127">
        <f>IF(OR($T173=BM$7,$T173+$M173=BM$7,$T173+2*$M173=BM$7,$T173+3*$M173=BM$7,$T173+4*$M173=BM$7,$T173+5*$M173=BM$7,$T173+6*$M173=BM$7,$T173+7*$M173=BM$7,$T173+8*$M173=BM$7,$T173+9*$M173=BM$7,$T173+10*$M173=BM$7),$Q173*'[1]Paramètres commerce'!$D$6,0)</f>
        <v>0</v>
      </c>
      <c r="BN173" s="127">
        <f>IF(OR($T173=BN$7,$T173+$M173=BN$7,$T173+2*$M173=BN$7,$T173+3*$M173=BN$7,$T173+4*$M173=BN$7,$T173+5*$M173=BN$7,$T173+6*$M173=BN$7,$T173+7*$M173=BN$7,$T173+8*$M173=BN$7,$T173+9*$M173=BN$7,$T173+10*$M173=BN$7),$Q173*'[1]Paramètres commerce'!$D$6,0)</f>
        <v>0</v>
      </c>
      <c r="BO173" s="127">
        <f>IF(OR($T173=BO$7,$T173+$M173=BO$7,$T173+2*$M173=BO$7,$T173+3*$M173=BO$7,$T173+4*$M173=BO$7,$T173+5*$M173=BO$7,$T173+6*$M173=BO$7,$T173+7*$M173=BO$7,$T173+8*$M173=BO$7,$T173+9*$M173=BO$7,$T173+10*$M173=BO$7),$Q173*'[1]Paramètres commerce'!$D$6,0)</f>
        <v>0</v>
      </c>
      <c r="BP173" s="128">
        <f>IF(OR($T173=BP$7,$T173+$M173=BP$7,$T173+2*$M173=BP$7,$T173+3*$M173=BP$7,$T173+4*$M173=BP$7,$T173+5*$M173=BP$7,$T173+6*$M173=BP$7,$T173+7*$M173=BP$7,$T173+8*$M173=BP$7,$T173+9*$M173=BP$7,$T173+10*$M173=BP$7),$Q173*'[1]Paramètres commerce'!$D$6,0)</f>
        <v>0</v>
      </c>
      <c r="BQ173" s="126">
        <f>IF(OR($T173=BQ$7,$T173+$M173=BQ$7,$T173+2*$M173=BQ$7,$T173+3*$M173=BQ$7,$T173+4*$M173=BQ$7,$T173+5*$M173=BQ$7,$T173+6*$M173=BQ$7,$T173+7*$M173=BQ$7,$T173+8*$M173=BQ$7,$T173+9*$M173=BQ$7,$T173+10*$M173=BQ$7),$Q173*'[1]Paramètres commerce'!$D$6,0)</f>
        <v>0</v>
      </c>
      <c r="BR173" s="127">
        <f>IF(OR($T173=BR$7,$T173+$M173=BR$7,$T173+2*$M173=BR$7,$T173+3*$M173=BR$7,$T173+4*$M173=BR$7,$T173+5*$M173=BR$7,$T173+6*$M173=BR$7,$T173+7*$M173=BR$7,$T173+8*$M173=BR$7,$T173+9*$M173=BR$7,$T173+10*$M173=BR$7),$Q173*'[1]Paramètres commerce'!$D$6,0)</f>
        <v>0</v>
      </c>
      <c r="BS173" s="127">
        <f>IF(OR($T173=BS$7,$T173+$M173=BS$7,$T173+2*$M173=BS$7,$T173+3*$M173=BS$7,$T173+4*$M173=BS$7,$T173+5*$M173=BS$7,$T173+6*$M173=BS$7,$T173+7*$M173=BS$7,$T173+8*$M173=BS$7,$T173+9*$M173=BS$7,$T173+10*$M173=BS$7),$Q173*'[1]Paramètres commerce'!$D$6,0)</f>
        <v>0</v>
      </c>
      <c r="BT173" s="127">
        <f>IF(OR($T173=BT$7,$T173+$M173=BT$7,$T173+2*$M173=BT$7,$T173+3*$M173=BT$7,$T173+4*$M173=BT$7,$T173+5*$M173=BT$7,$T173+6*$M173=BT$7,$T173+7*$M173=BT$7,$T173+8*$M173=BT$7,$T173+9*$M173=BT$7,$T173+10*$M173=BT$7),$Q173*'[1]Paramètres commerce'!$D$6,0)</f>
        <v>0</v>
      </c>
      <c r="BU173" s="128">
        <f>IF(OR($T173=BU$7,$T173+$M173=BU$7,$T173+2*$M173=BU$7,$T173+3*$M173=BU$7,$T173+4*$M173=BU$7,$T173+5*$M173=BU$7,$T173+6*$M173=BU$7,$T173+7*$M173=BU$7,$T173+8*$M173=BU$7,$T173+9*$M173=BU$7,$T173+10*$M173=BU$7),$Q173*'[1]Paramètres commerce'!$D$6,0)</f>
        <v>0</v>
      </c>
      <c r="BV173" s="126">
        <f>IF(OR($T173=BV$7,$T173+$M173=BV$7,$T173+2*$M173=BV$7,$T173+3*$M173=BV$7,$T173+4*$M173=BV$7,$T173+5*$M173=BV$7,$T173+6*$M173=BV$7,$T173+7*$M173=BV$7,$T173+8*$M173=BV$7,$T173+9*$M173=BV$7,$T173+10*$M173=BV$7),$Q173*'[1]Paramètres commerce'!$D$6,0)</f>
        <v>0</v>
      </c>
      <c r="BW173" s="127">
        <f>IF(OR($T173=BW$7,$T173+$M173=BW$7,$T173+2*$M173=BW$7,$T173+3*$M173=BW$7,$T173+4*$M173=BW$7,$T173+5*$M173=BW$7,$T173+6*$M173=BW$7,$T173+7*$M173=BW$7,$T173+8*$M173=BW$7,$T173+9*$M173=BW$7,$T173+10*$M173=BW$7),$Q173*'[1]Paramètres commerce'!$D$6,0)</f>
        <v>0</v>
      </c>
      <c r="BX173" s="127">
        <f>IF(OR($T173=BX$7,$T173+$M173=BX$7,$T173+2*$M173=BX$7,$T173+3*$M173=BX$7,$T173+4*$M173=BX$7,$T173+5*$M173=BX$7,$T173+6*$M173=BX$7,$T173+7*$M173=BX$7,$T173+8*$M173=BX$7,$T173+9*$M173=BX$7,$T173+10*$M173=BX$7),$Q173*'[1]Paramètres commerce'!$D$6,0)</f>
        <v>0</v>
      </c>
      <c r="BY173" s="127">
        <f>IF(OR($T173=BY$7,$T173+$M173=BY$7,$T173+2*$M173=BY$7,$T173+3*$M173=BY$7,$T173+4*$M173=BY$7,$T173+5*$M173=BY$7,$T173+6*$M173=BY$7,$T173+7*$M173=BY$7,$T173+8*$M173=BY$7,$T173+9*$M173=BY$7,$T173+10*$M173=BY$7),$Q173*'[1]Paramètres commerce'!$D$6,0)</f>
        <v>0</v>
      </c>
      <c r="BZ173" s="128">
        <f>IF(OR($T173=BZ$7,$T173+$M173=BZ$7,$T173+2*$M173=BZ$7,$T173+3*$M173=BZ$7,$T173+4*$M173=BZ$7,$T173+5*$M173=BZ$7,$T173+6*$M173=BZ$7,$T173+7*$M173=BZ$7,$T173+8*$M173=BZ$7,$T173+9*$M173=BZ$7,$T173+10*$M173=BZ$7),$Q173*'[1]Paramètres commerce'!$D$6,0)</f>
        <v>0</v>
      </c>
      <c r="CA173" s="17"/>
    </row>
    <row r="174" spans="1:79">
      <c r="A174" s="2"/>
      <c r="B174" s="74">
        <v>167</v>
      </c>
      <c r="C174" s="115"/>
      <c r="D174" s="76"/>
      <c r="E174" s="136"/>
      <c r="F174" s="116"/>
      <c r="G174" s="117"/>
      <c r="H174" s="116"/>
      <c r="I174" s="116"/>
      <c r="J174" s="117"/>
      <c r="K174" s="81"/>
      <c r="L174" s="81"/>
      <c r="M174" s="82"/>
      <c r="N174" s="118"/>
      <c r="O174" s="84"/>
      <c r="P174" s="82"/>
      <c r="Q174" s="119">
        <f>(P174*'[1]Paramètres commerce'!$D$5+O174)*K174</f>
        <v>0</v>
      </c>
      <c r="R174" s="103">
        <f>'[1]Paramètres commerce'!$D$7</f>
        <v>5.0000000000000001E-3</v>
      </c>
      <c r="S174" s="119">
        <f>R174*Q174*'[1]Paramètres commerce'!$D$6</f>
        <v>0</v>
      </c>
      <c r="T174" s="120">
        <f t="shared" si="1"/>
        <v>2017</v>
      </c>
      <c r="U174" s="121" t="s">
        <v>38</v>
      </c>
      <c r="V174" s="122"/>
      <c r="W174" s="123"/>
      <c r="X174" s="123"/>
      <c r="Y174" s="123"/>
      <c r="Z174" s="123"/>
      <c r="AA174" s="124"/>
      <c r="AB174" s="125"/>
      <c r="AC174" s="126">
        <f>IF(OR($T174=AC$7,$T174+$M174=AC$7,$T174+2*$M174=AC$7,$T174+3*$M174=AC$7,$T174+4*$M174=AC$7,$T174+5*$M174=AC$7,$T174+6*$M174=AC$7,$T174+7*$M174=AC$7,$T174+8*$M174=AC$7,$T174+9*$M174=AC$7,$T174+10*$M174=AC$7),$Q174*'[1]Paramètres commerce'!$D$6,0)</f>
        <v>0</v>
      </c>
      <c r="AD174" s="127">
        <f>IF(OR($T174=AD$7,$T174+$M174=AD$7,$T174+2*$M174=AD$7,$T174+3*$M174=AD$7,$T174+4*$M174=AD$7,$T174+5*$M174=AD$7,$T174+6*$M174=AD$7,$T174+7*$M174=AD$7,$T174+8*$M174=AD$7,$T174+9*$M174=AD$7,$T174+10*$M174=AD$7),$Q174*'[1]Paramètres commerce'!$D$6,0)</f>
        <v>0</v>
      </c>
      <c r="AE174" s="127">
        <f>IF(OR($T174=AE$7,$T174+$M174=AE$7,$T174+2*$M174=AE$7,$T174+3*$M174=AE$7,$T174+4*$M174=AE$7,$T174+5*$M174=AE$7,$T174+6*$M174=AE$7,$T174+7*$M174=AE$7,$T174+8*$M174=AE$7,$T174+9*$M174=AE$7,$T174+10*$M174=AE$7),$Q174*'[1]Paramètres commerce'!$D$6,0)</f>
        <v>0</v>
      </c>
      <c r="AF174" s="127">
        <f>IF(OR($T174=AF$7,$T174+$M174=AF$7,$T174+2*$M174=AF$7,$T174+3*$M174=AF$7,$T174+4*$M174=AF$7,$T174+5*$M174=AF$7,$T174+6*$M174=AF$7,$T174+7*$M174=AF$7,$T174+8*$M174=AF$7,$T174+9*$M174=AF$7,$T174+10*$M174=AF$7),$Q174*'[1]Paramètres commerce'!$D$6,0)</f>
        <v>0</v>
      </c>
      <c r="AG174" s="128">
        <f>IF(OR($T174=AG$7,$T174+$M174=AG$7,$T174+2*$M174=AG$7,$T174+3*$M174=AG$7,$T174+4*$M174=AG$7,$T174+5*$M174=AG$7,$T174+6*$M174=AG$7,$T174+7*$M174=AG$7,$T174+8*$M174=AG$7,$T174+9*$M174=AG$7,$T174+10*$M174=AG$7),$Q174*'[1]Paramètres commerce'!$D$6,0)</f>
        <v>0</v>
      </c>
      <c r="AH174" s="126">
        <f>IF(OR($T174=AH$7,$T174+$M174=AH$7,$T174+2*$M174=AH$7,$T174+3*$M174=AH$7,$T174+4*$M174=AH$7,$T174+5*$M174=AH$7,$T174+6*$M174=AH$7,$T174+7*$M174=AH$7,$T174+8*$M174=AH$7,$T174+9*$M174=AH$7,$T174+10*$M174=AH$7),$Q174*'[1]Paramètres commerce'!$D$6,0)</f>
        <v>0</v>
      </c>
      <c r="AI174" s="127">
        <f>IF(OR($T174=AI$7,$T174+$M174=AI$7,$T174+2*$M174=AI$7,$T174+3*$M174=AI$7,$T174+4*$M174=AI$7,$T174+5*$M174=AI$7,$T174+6*$M174=AI$7,$T174+7*$M174=AI$7,$T174+8*$M174=AI$7,$T174+9*$M174=AI$7,$T174+10*$M174=AI$7),$Q174*'[1]Paramètres commerce'!$D$6,0)</f>
        <v>0</v>
      </c>
      <c r="AJ174" s="127">
        <f>IF(OR($T174=AJ$7,$T174+$M174=AJ$7,$T174+2*$M174=AJ$7,$T174+3*$M174=AJ$7,$T174+4*$M174=AJ$7,$T174+5*$M174=AJ$7,$T174+6*$M174=AJ$7,$T174+7*$M174=AJ$7,$T174+8*$M174=AJ$7,$T174+9*$M174=AJ$7,$T174+10*$M174=AJ$7),$Q174*'[1]Paramètres commerce'!$D$6,0)</f>
        <v>0</v>
      </c>
      <c r="AK174" s="127">
        <f>IF(OR($T174=AK$7,$T174+$M174=AK$7,$T174+2*$M174=AK$7,$T174+3*$M174=AK$7,$T174+4*$M174=AK$7,$T174+5*$M174=AK$7,$T174+6*$M174=AK$7,$T174+7*$M174=AK$7,$T174+8*$M174=AK$7,$T174+9*$M174=AK$7,$T174+10*$M174=AK$7),$Q174*'[1]Paramètres commerce'!$D$6,0)</f>
        <v>0</v>
      </c>
      <c r="AL174" s="128">
        <f>IF(OR($T174=AL$7,$T174+$M174=AL$7,$T174+2*$M174=AL$7,$T174+3*$M174=AL$7,$T174+4*$M174=AL$7,$T174+5*$M174=AL$7,$T174+6*$M174=AL$7,$T174+7*$M174=AL$7,$T174+8*$M174=AL$7,$T174+9*$M174=AL$7,$T174+10*$M174=AL$7),$Q174*'[1]Paramètres commerce'!$D$6,0)</f>
        <v>0</v>
      </c>
      <c r="AM174" s="126">
        <f>IF(OR($T174=AM$7,$T174+$M174=AM$7,$T174+2*$M174=AM$7,$T174+3*$M174=AM$7,$T174+4*$M174=AM$7,$T174+5*$M174=AM$7,$T174+6*$M174=AM$7,$T174+7*$M174=AM$7,$T174+8*$M174=AM$7,$T174+9*$M174=AM$7,$T174+10*$M174=AM$7),$Q174*'[1]Paramètres commerce'!$D$6,0)</f>
        <v>0</v>
      </c>
      <c r="AN174" s="127">
        <f>IF(OR($T174=AN$7,$T174+$M174=AN$7,$T174+2*$M174=AN$7,$T174+3*$M174=AN$7,$T174+4*$M174=AN$7,$T174+5*$M174=AN$7,$T174+6*$M174=AN$7,$T174+7*$M174=AN$7,$T174+8*$M174=AN$7,$T174+9*$M174=AN$7,$T174+10*$M174=AN$7),$Q174*'[1]Paramètres commerce'!$D$6,0)</f>
        <v>0</v>
      </c>
      <c r="AO174" s="127">
        <f>IF(OR($T174=AO$7,$T174+$M174=AO$7,$T174+2*$M174=AO$7,$T174+3*$M174=AO$7,$T174+4*$M174=AO$7,$T174+5*$M174=AO$7,$T174+6*$M174=AO$7,$T174+7*$M174=AO$7,$T174+8*$M174=AO$7,$T174+9*$M174=AO$7,$T174+10*$M174=AO$7),$Q174*'[1]Paramètres commerce'!$D$6,0)</f>
        <v>0</v>
      </c>
      <c r="AP174" s="127">
        <f>IF(OR($T174=AP$7,$T174+$M174=AP$7,$T174+2*$M174=AP$7,$T174+3*$M174=AP$7,$T174+4*$M174=AP$7,$T174+5*$M174=AP$7,$T174+6*$M174=AP$7,$T174+7*$M174=AP$7,$T174+8*$M174=AP$7,$T174+9*$M174=AP$7,$T174+10*$M174=AP$7),$Q174*'[1]Paramètres commerce'!$D$6,0)</f>
        <v>0</v>
      </c>
      <c r="AQ174" s="128">
        <f>IF(OR($T174=AQ$7,$T174+$M174=AQ$7,$T174+2*$M174=AQ$7,$T174+3*$M174=AQ$7,$T174+4*$M174=AQ$7,$T174+5*$M174=AQ$7,$T174+6*$M174=AQ$7,$T174+7*$M174=AQ$7,$T174+8*$M174=AQ$7,$T174+9*$M174=AQ$7,$T174+10*$M174=AQ$7),$Q174*'[1]Paramètres commerce'!$D$6,0)</f>
        <v>0</v>
      </c>
      <c r="AR174" s="126">
        <f>IF(OR($T174=AR$7,$T174+$M174=AR$7,$T174+2*$M174=AR$7,$T174+3*$M174=AR$7,$T174+4*$M174=AR$7,$T174+5*$M174=AR$7,$T174+6*$M174=AR$7,$T174+7*$M174=AR$7,$T174+8*$M174=AR$7,$T174+9*$M174=AR$7,$T174+10*$M174=AR$7),$Q174*'[1]Paramètres commerce'!$D$6,0)</f>
        <v>0</v>
      </c>
      <c r="AS174" s="127">
        <f>IF(OR($T174=AS$7,$T174+$M174=AS$7,$T174+2*$M174=AS$7,$T174+3*$M174=AS$7,$T174+4*$M174=AS$7,$T174+5*$M174=AS$7,$T174+6*$M174=AS$7,$T174+7*$M174=AS$7,$T174+8*$M174=AS$7,$T174+9*$M174=AS$7,$T174+10*$M174=AS$7),$Q174*'[1]Paramètres commerce'!$D$6,0)</f>
        <v>0</v>
      </c>
      <c r="AT174" s="127">
        <f>IF(OR($T174=AT$7,$T174+$M174=AT$7,$T174+2*$M174=AT$7,$T174+3*$M174=AT$7,$T174+4*$M174=AT$7,$T174+5*$M174=AT$7,$T174+6*$M174=AT$7,$T174+7*$M174=AT$7,$T174+8*$M174=AT$7,$T174+9*$M174=AT$7,$T174+10*$M174=AT$7),$Q174*'[1]Paramètres commerce'!$D$6,0)</f>
        <v>0</v>
      </c>
      <c r="AU174" s="127">
        <f>IF(OR($T174=AU$7,$T174+$M174=AU$7,$T174+2*$M174=AU$7,$T174+3*$M174=AU$7,$T174+4*$M174=AU$7,$T174+5*$M174=AU$7,$T174+6*$M174=AU$7,$T174+7*$M174=AU$7,$T174+8*$M174=AU$7,$T174+9*$M174=AU$7,$T174+10*$M174=AU$7),$Q174*'[1]Paramètres commerce'!$D$6,0)</f>
        <v>0</v>
      </c>
      <c r="AV174" s="128">
        <f>IF(OR($T174=AV$7,$T174+$M174=AV$7,$T174+2*$M174=AV$7,$T174+3*$M174=AV$7,$T174+4*$M174=AV$7,$T174+5*$M174=AV$7,$T174+6*$M174=AV$7,$T174+7*$M174=AV$7,$T174+8*$M174=AV$7,$T174+9*$M174=AV$7,$T174+10*$M174=AV$7),$Q174*'[1]Paramètres commerce'!$D$6,0)</f>
        <v>0</v>
      </c>
      <c r="AW174" s="126">
        <f>IF(OR($T174=AW$7,$T174+$M174=AW$7,$T174+2*$M174=AW$7,$T174+3*$M174=AW$7,$T174+4*$M174=AW$7,$T174+5*$M174=AW$7,$T174+6*$M174=AW$7,$T174+7*$M174=AW$7,$T174+8*$M174=AW$7,$T174+9*$M174=AW$7,$T174+10*$M174=AW$7),$Q174*'[1]Paramètres commerce'!$D$6,0)</f>
        <v>0</v>
      </c>
      <c r="AX174" s="127">
        <f>IF(OR($T174=AX$7,$T174+$M174=AX$7,$T174+2*$M174=AX$7,$T174+3*$M174=AX$7,$T174+4*$M174=AX$7,$T174+5*$M174=AX$7,$T174+6*$M174=AX$7,$T174+7*$M174=AX$7,$T174+8*$M174=AX$7,$T174+9*$M174=AX$7,$T174+10*$M174=AX$7),$Q174*'[1]Paramètres commerce'!$D$6,0)</f>
        <v>0</v>
      </c>
      <c r="AY174" s="127">
        <f>IF(OR($T174=AY$7,$T174+$M174=AY$7,$T174+2*$M174=AY$7,$T174+3*$M174=AY$7,$T174+4*$M174=AY$7,$T174+5*$M174=AY$7,$T174+6*$M174=AY$7,$T174+7*$M174=AY$7,$T174+8*$M174=AY$7,$T174+9*$M174=AY$7,$T174+10*$M174=AY$7),$Q174*'[1]Paramètres commerce'!$D$6,0)</f>
        <v>0</v>
      </c>
      <c r="AZ174" s="127">
        <f>IF(OR($T174=AZ$7,$T174+$M174=AZ$7,$T174+2*$M174=AZ$7,$T174+3*$M174=AZ$7,$T174+4*$M174=AZ$7,$T174+5*$M174=AZ$7,$T174+6*$M174=AZ$7,$T174+7*$M174=AZ$7,$T174+8*$M174=AZ$7,$T174+9*$M174=AZ$7,$T174+10*$M174=AZ$7),$Q174*'[1]Paramètres commerce'!$D$6,0)</f>
        <v>0</v>
      </c>
      <c r="BA174" s="128">
        <f>IF(OR($T174=BA$7,$T174+$M174=BA$7,$T174+2*$M174=BA$7,$T174+3*$M174=BA$7,$T174+4*$M174=BA$7,$T174+5*$M174=BA$7,$T174+6*$M174=BA$7,$T174+7*$M174=BA$7,$T174+8*$M174=BA$7,$T174+9*$M174=BA$7,$T174+10*$M174=BA$7),$Q174*'[1]Paramètres commerce'!$D$6,0)</f>
        <v>0</v>
      </c>
      <c r="BB174" s="126">
        <f>IF(OR($T174=BB$7,$T174+$M174=BB$7,$T174+2*$M174=BB$7,$T174+3*$M174=BB$7,$T174+4*$M174=BB$7,$T174+5*$M174=BB$7,$T174+6*$M174=BB$7,$T174+7*$M174=BB$7,$T174+8*$M174=BB$7,$T174+9*$M174=BB$7,$T174+10*$M174=BB$7),$Q174*'[1]Paramètres commerce'!$D$6,0)</f>
        <v>0</v>
      </c>
      <c r="BC174" s="127">
        <f>IF(OR($T174=BC$7,$T174+$M174=BC$7,$T174+2*$M174=BC$7,$T174+3*$M174=BC$7,$T174+4*$M174=BC$7,$T174+5*$M174=BC$7,$T174+6*$M174=BC$7,$T174+7*$M174=BC$7,$T174+8*$M174=BC$7,$T174+9*$M174=BC$7,$T174+10*$M174=BC$7),$Q174*'[1]Paramètres commerce'!$D$6,0)</f>
        <v>0</v>
      </c>
      <c r="BD174" s="127">
        <f>IF(OR($T174=BD$7,$T174+$M174=BD$7,$T174+2*$M174=BD$7,$T174+3*$M174=BD$7,$T174+4*$M174=BD$7,$T174+5*$M174=BD$7,$T174+6*$M174=BD$7,$T174+7*$M174=BD$7,$T174+8*$M174=BD$7,$T174+9*$M174=BD$7,$T174+10*$M174=BD$7),$Q174*'[1]Paramètres commerce'!$D$6,0)</f>
        <v>0</v>
      </c>
      <c r="BE174" s="127">
        <f>IF(OR($T174=BE$7,$T174+$M174=BE$7,$T174+2*$M174=BE$7,$T174+3*$M174=BE$7,$T174+4*$M174=BE$7,$T174+5*$M174=BE$7,$T174+6*$M174=BE$7,$T174+7*$M174=BE$7,$T174+8*$M174=BE$7,$T174+9*$M174=BE$7,$T174+10*$M174=BE$7),$Q174*'[1]Paramètres commerce'!$D$6,0)</f>
        <v>0</v>
      </c>
      <c r="BF174" s="128">
        <f>IF(OR($T174=BF$7,$T174+$M174=BF$7,$T174+2*$M174=BF$7,$T174+3*$M174=BF$7,$T174+4*$M174=BF$7,$T174+5*$M174=BF$7,$T174+6*$M174=BF$7,$T174+7*$M174=BF$7,$T174+8*$M174=BF$7,$T174+9*$M174=BF$7,$T174+10*$M174=BF$7),$Q174*'[1]Paramètres commerce'!$D$6,0)</f>
        <v>0</v>
      </c>
      <c r="BG174" s="126">
        <f>IF(OR($T174=BG$7,$T174+$M174=BG$7,$T174+2*$M174=BG$7,$T174+3*$M174=BG$7,$T174+4*$M174=BG$7,$T174+5*$M174=BG$7,$T174+6*$M174=BG$7,$T174+7*$M174=BG$7,$T174+8*$M174=BG$7,$T174+9*$M174=BG$7,$T174+10*$M174=BG$7),$Q174*'[1]Paramètres commerce'!$D$6,0)</f>
        <v>0</v>
      </c>
      <c r="BH174" s="127">
        <f>IF(OR($T174=BH$7,$T174+$M174=BH$7,$T174+2*$M174=BH$7,$T174+3*$M174=BH$7,$T174+4*$M174=BH$7,$T174+5*$M174=BH$7,$T174+6*$M174=BH$7,$T174+7*$M174=BH$7,$T174+8*$M174=BH$7,$T174+9*$M174=BH$7,$T174+10*$M174=BH$7),$Q174*'[1]Paramètres commerce'!$D$6,0)</f>
        <v>0</v>
      </c>
      <c r="BI174" s="127">
        <f>IF(OR($T174=BI$7,$T174+$M174=BI$7,$T174+2*$M174=BI$7,$T174+3*$M174=BI$7,$T174+4*$M174=BI$7,$T174+5*$M174=BI$7,$T174+6*$M174=BI$7,$T174+7*$M174=BI$7,$T174+8*$M174=BI$7,$T174+9*$M174=BI$7,$T174+10*$M174=BI$7),$Q174*'[1]Paramètres commerce'!$D$6,0)</f>
        <v>0</v>
      </c>
      <c r="BJ174" s="127">
        <f>IF(OR($T174=BJ$7,$T174+$M174=BJ$7,$T174+2*$M174=BJ$7,$T174+3*$M174=BJ$7,$T174+4*$M174=BJ$7,$T174+5*$M174=BJ$7,$T174+6*$M174=BJ$7,$T174+7*$M174=BJ$7,$T174+8*$M174=BJ$7,$T174+9*$M174=BJ$7,$T174+10*$M174=BJ$7),$Q174*'[1]Paramètres commerce'!$D$6,0)</f>
        <v>0</v>
      </c>
      <c r="BK174" s="128">
        <f>IF(OR($T174=BK$7,$T174+$M174=BK$7,$T174+2*$M174=BK$7,$T174+3*$M174=BK$7,$T174+4*$M174=BK$7,$T174+5*$M174=BK$7,$T174+6*$M174=BK$7,$T174+7*$M174=BK$7,$T174+8*$M174=BK$7,$T174+9*$M174=BK$7,$T174+10*$M174=BK$7),$Q174*'[1]Paramètres commerce'!$D$6,0)</f>
        <v>0</v>
      </c>
      <c r="BL174" s="126">
        <f>IF(OR($T174=BL$7,$T174+$M174=BL$7,$T174+2*$M174=BL$7,$T174+3*$M174=BL$7,$T174+4*$M174=BL$7,$T174+5*$M174=BL$7,$T174+6*$M174=BL$7,$T174+7*$M174=BL$7,$T174+8*$M174=BL$7,$T174+9*$M174=BL$7,$T174+10*$M174=BL$7),$Q174*'[1]Paramètres commerce'!$D$6,0)</f>
        <v>0</v>
      </c>
      <c r="BM174" s="127">
        <f>IF(OR($T174=BM$7,$T174+$M174=BM$7,$T174+2*$M174=BM$7,$T174+3*$M174=BM$7,$T174+4*$M174=BM$7,$T174+5*$M174=BM$7,$T174+6*$M174=BM$7,$T174+7*$M174=BM$7,$T174+8*$M174=BM$7,$T174+9*$M174=BM$7,$T174+10*$M174=BM$7),$Q174*'[1]Paramètres commerce'!$D$6,0)</f>
        <v>0</v>
      </c>
      <c r="BN174" s="127">
        <f>IF(OR($T174=BN$7,$T174+$M174=BN$7,$T174+2*$M174=BN$7,$T174+3*$M174=BN$7,$T174+4*$M174=BN$7,$T174+5*$M174=BN$7,$T174+6*$M174=BN$7,$T174+7*$M174=BN$7,$T174+8*$M174=BN$7,$T174+9*$M174=BN$7,$T174+10*$M174=BN$7),$Q174*'[1]Paramètres commerce'!$D$6,0)</f>
        <v>0</v>
      </c>
      <c r="BO174" s="127">
        <f>IF(OR($T174=BO$7,$T174+$M174=BO$7,$T174+2*$M174=BO$7,$T174+3*$M174=BO$7,$T174+4*$M174=BO$7,$T174+5*$M174=BO$7,$T174+6*$M174=BO$7,$T174+7*$M174=BO$7,$T174+8*$M174=BO$7,$T174+9*$M174=BO$7,$T174+10*$M174=BO$7),$Q174*'[1]Paramètres commerce'!$D$6,0)</f>
        <v>0</v>
      </c>
      <c r="BP174" s="128">
        <f>IF(OR($T174=BP$7,$T174+$M174=BP$7,$T174+2*$M174=BP$7,$T174+3*$M174=BP$7,$T174+4*$M174=BP$7,$T174+5*$M174=BP$7,$T174+6*$M174=BP$7,$T174+7*$M174=BP$7,$T174+8*$M174=BP$7,$T174+9*$M174=BP$7,$T174+10*$M174=BP$7),$Q174*'[1]Paramètres commerce'!$D$6,0)</f>
        <v>0</v>
      </c>
      <c r="BQ174" s="126">
        <f>IF(OR($T174=BQ$7,$T174+$M174=BQ$7,$T174+2*$M174=BQ$7,$T174+3*$M174=BQ$7,$T174+4*$M174=BQ$7,$T174+5*$M174=BQ$7,$T174+6*$M174=BQ$7,$T174+7*$M174=BQ$7,$T174+8*$M174=BQ$7,$T174+9*$M174=BQ$7,$T174+10*$M174=BQ$7),$Q174*'[1]Paramètres commerce'!$D$6,0)</f>
        <v>0</v>
      </c>
      <c r="BR174" s="127">
        <f>IF(OR($T174=BR$7,$T174+$M174=BR$7,$T174+2*$M174=BR$7,$T174+3*$M174=BR$7,$T174+4*$M174=BR$7,$T174+5*$M174=BR$7,$T174+6*$M174=BR$7,$T174+7*$M174=BR$7,$T174+8*$M174=BR$7,$T174+9*$M174=BR$7,$T174+10*$M174=BR$7),$Q174*'[1]Paramètres commerce'!$D$6,0)</f>
        <v>0</v>
      </c>
      <c r="BS174" s="127">
        <f>IF(OR($T174=BS$7,$T174+$M174=BS$7,$T174+2*$M174=BS$7,$T174+3*$M174=BS$7,$T174+4*$M174=BS$7,$T174+5*$M174=BS$7,$T174+6*$M174=BS$7,$T174+7*$M174=BS$7,$T174+8*$M174=BS$7,$T174+9*$M174=BS$7,$T174+10*$M174=BS$7),$Q174*'[1]Paramètres commerce'!$D$6,0)</f>
        <v>0</v>
      </c>
      <c r="BT174" s="127">
        <f>IF(OR($T174=BT$7,$T174+$M174=BT$7,$T174+2*$M174=BT$7,$T174+3*$M174=BT$7,$T174+4*$M174=BT$7,$T174+5*$M174=BT$7,$T174+6*$M174=BT$7,$T174+7*$M174=BT$7,$T174+8*$M174=BT$7,$T174+9*$M174=BT$7,$T174+10*$M174=BT$7),$Q174*'[1]Paramètres commerce'!$D$6,0)</f>
        <v>0</v>
      </c>
      <c r="BU174" s="128">
        <f>IF(OR($T174=BU$7,$T174+$M174=BU$7,$T174+2*$M174=BU$7,$T174+3*$M174=BU$7,$T174+4*$M174=BU$7,$T174+5*$M174=BU$7,$T174+6*$M174=BU$7,$T174+7*$M174=BU$7,$T174+8*$M174=BU$7,$T174+9*$M174=BU$7,$T174+10*$M174=BU$7),$Q174*'[1]Paramètres commerce'!$D$6,0)</f>
        <v>0</v>
      </c>
      <c r="BV174" s="126">
        <f>IF(OR($T174=BV$7,$T174+$M174=BV$7,$T174+2*$M174=BV$7,$T174+3*$M174=BV$7,$T174+4*$M174=BV$7,$T174+5*$M174=BV$7,$T174+6*$M174=BV$7,$T174+7*$M174=BV$7,$T174+8*$M174=BV$7,$T174+9*$M174=BV$7,$T174+10*$M174=BV$7),$Q174*'[1]Paramètres commerce'!$D$6,0)</f>
        <v>0</v>
      </c>
      <c r="BW174" s="127">
        <f>IF(OR($T174=BW$7,$T174+$M174=BW$7,$T174+2*$M174=BW$7,$T174+3*$M174=BW$7,$T174+4*$M174=BW$7,$T174+5*$M174=BW$7,$T174+6*$M174=BW$7,$T174+7*$M174=BW$7,$T174+8*$M174=BW$7,$T174+9*$M174=BW$7,$T174+10*$M174=BW$7),$Q174*'[1]Paramètres commerce'!$D$6,0)</f>
        <v>0</v>
      </c>
      <c r="BX174" s="127">
        <f>IF(OR($T174=BX$7,$T174+$M174=BX$7,$T174+2*$M174=BX$7,$T174+3*$M174=BX$7,$T174+4*$M174=BX$7,$T174+5*$M174=BX$7,$T174+6*$M174=BX$7,$T174+7*$M174=BX$7,$T174+8*$M174=BX$7,$T174+9*$M174=BX$7,$T174+10*$M174=BX$7),$Q174*'[1]Paramètres commerce'!$D$6,0)</f>
        <v>0</v>
      </c>
      <c r="BY174" s="127">
        <f>IF(OR($T174=BY$7,$T174+$M174=BY$7,$T174+2*$M174=BY$7,$T174+3*$M174=BY$7,$T174+4*$M174=BY$7,$T174+5*$M174=BY$7,$T174+6*$M174=BY$7,$T174+7*$M174=BY$7,$T174+8*$M174=BY$7,$T174+9*$M174=BY$7,$T174+10*$M174=BY$7),$Q174*'[1]Paramètres commerce'!$D$6,0)</f>
        <v>0</v>
      </c>
      <c r="BZ174" s="128">
        <f>IF(OR($T174=BZ$7,$T174+$M174=BZ$7,$T174+2*$M174=BZ$7,$T174+3*$M174=BZ$7,$T174+4*$M174=BZ$7,$T174+5*$M174=BZ$7,$T174+6*$M174=BZ$7,$T174+7*$M174=BZ$7,$T174+8*$M174=BZ$7,$T174+9*$M174=BZ$7,$T174+10*$M174=BZ$7),$Q174*'[1]Paramètres commerce'!$D$6,0)</f>
        <v>0</v>
      </c>
      <c r="CA174" s="17"/>
    </row>
    <row r="175" spans="1:79">
      <c r="A175" s="2"/>
      <c r="B175" s="74">
        <v>168</v>
      </c>
      <c r="C175" s="115"/>
      <c r="D175" s="76"/>
      <c r="E175" s="136"/>
      <c r="F175" s="116"/>
      <c r="G175" s="117"/>
      <c r="H175" s="116"/>
      <c r="I175" s="116"/>
      <c r="J175" s="117"/>
      <c r="K175" s="81"/>
      <c r="L175" s="81"/>
      <c r="M175" s="82"/>
      <c r="N175" s="118"/>
      <c r="O175" s="84"/>
      <c r="P175" s="82"/>
      <c r="Q175" s="119">
        <f>(P175*'[1]Paramètres commerce'!$D$5+O175)*K175</f>
        <v>0</v>
      </c>
      <c r="R175" s="103">
        <f>'[1]Paramètres commerce'!$D$7</f>
        <v>5.0000000000000001E-3</v>
      </c>
      <c r="S175" s="119">
        <f>R175*Q175*'[1]Paramètres commerce'!$D$6</f>
        <v>0</v>
      </c>
      <c r="T175" s="120">
        <f t="shared" si="1"/>
        <v>2017</v>
      </c>
      <c r="U175" s="121" t="s">
        <v>38</v>
      </c>
      <c r="V175" s="122"/>
      <c r="W175" s="123"/>
      <c r="X175" s="123"/>
      <c r="Y175" s="123"/>
      <c r="Z175" s="123"/>
      <c r="AA175" s="124"/>
      <c r="AB175" s="125"/>
      <c r="AC175" s="126">
        <f>IF(OR($T175=AC$7,$T175+$M175=AC$7,$T175+2*$M175=AC$7,$T175+3*$M175=AC$7,$T175+4*$M175=AC$7,$T175+5*$M175=AC$7,$T175+6*$M175=AC$7,$T175+7*$M175=AC$7,$T175+8*$M175=AC$7,$T175+9*$M175=AC$7,$T175+10*$M175=AC$7),$Q175*'[1]Paramètres commerce'!$D$6,0)</f>
        <v>0</v>
      </c>
      <c r="AD175" s="127">
        <f>IF(OR($T175=AD$7,$T175+$M175=AD$7,$T175+2*$M175=AD$7,$T175+3*$M175=AD$7,$T175+4*$M175=AD$7,$T175+5*$M175=AD$7,$T175+6*$M175=AD$7,$T175+7*$M175=AD$7,$T175+8*$M175=AD$7,$T175+9*$M175=AD$7,$T175+10*$M175=AD$7),$Q175*'[1]Paramètres commerce'!$D$6,0)</f>
        <v>0</v>
      </c>
      <c r="AE175" s="127">
        <f>IF(OR($T175=AE$7,$T175+$M175=AE$7,$T175+2*$M175=AE$7,$T175+3*$M175=AE$7,$T175+4*$M175=AE$7,$T175+5*$M175=AE$7,$T175+6*$M175=AE$7,$T175+7*$M175=AE$7,$T175+8*$M175=AE$7,$T175+9*$M175=AE$7,$T175+10*$M175=AE$7),$Q175*'[1]Paramètres commerce'!$D$6,0)</f>
        <v>0</v>
      </c>
      <c r="AF175" s="127">
        <f>IF(OR($T175=AF$7,$T175+$M175=AF$7,$T175+2*$M175=AF$7,$T175+3*$M175=AF$7,$T175+4*$M175=AF$7,$T175+5*$M175=AF$7,$T175+6*$M175=AF$7,$T175+7*$M175=AF$7,$T175+8*$M175=AF$7,$T175+9*$M175=AF$7,$T175+10*$M175=AF$7),$Q175*'[1]Paramètres commerce'!$D$6,0)</f>
        <v>0</v>
      </c>
      <c r="AG175" s="128">
        <f>IF(OR($T175=AG$7,$T175+$M175=AG$7,$T175+2*$M175=AG$7,$T175+3*$M175=AG$7,$T175+4*$M175=AG$7,$T175+5*$M175=AG$7,$T175+6*$M175=AG$7,$T175+7*$M175=AG$7,$T175+8*$M175=AG$7,$T175+9*$M175=AG$7,$T175+10*$M175=AG$7),$Q175*'[1]Paramètres commerce'!$D$6,0)</f>
        <v>0</v>
      </c>
      <c r="AH175" s="126">
        <f>IF(OR($T175=AH$7,$T175+$M175=AH$7,$T175+2*$M175=AH$7,$T175+3*$M175=AH$7,$T175+4*$M175=AH$7,$T175+5*$M175=AH$7,$T175+6*$M175=AH$7,$T175+7*$M175=AH$7,$T175+8*$M175=AH$7,$T175+9*$M175=AH$7,$T175+10*$M175=AH$7),$Q175*'[1]Paramètres commerce'!$D$6,0)</f>
        <v>0</v>
      </c>
      <c r="AI175" s="127">
        <f>IF(OR($T175=AI$7,$T175+$M175=AI$7,$T175+2*$M175=AI$7,$T175+3*$M175=AI$7,$T175+4*$M175=AI$7,$T175+5*$M175=AI$7,$T175+6*$M175=AI$7,$T175+7*$M175=AI$7,$T175+8*$M175=AI$7,$T175+9*$M175=AI$7,$T175+10*$M175=AI$7),$Q175*'[1]Paramètres commerce'!$D$6,0)</f>
        <v>0</v>
      </c>
      <c r="AJ175" s="127">
        <f>IF(OR($T175=AJ$7,$T175+$M175=AJ$7,$T175+2*$M175=AJ$7,$T175+3*$M175=AJ$7,$T175+4*$M175=AJ$7,$T175+5*$M175=AJ$7,$T175+6*$M175=AJ$7,$T175+7*$M175=AJ$7,$T175+8*$M175=AJ$7,$T175+9*$M175=AJ$7,$T175+10*$M175=AJ$7),$Q175*'[1]Paramètres commerce'!$D$6,0)</f>
        <v>0</v>
      </c>
      <c r="AK175" s="127">
        <f>IF(OR($T175=AK$7,$T175+$M175=AK$7,$T175+2*$M175=AK$7,$T175+3*$M175=AK$7,$T175+4*$M175=AK$7,$T175+5*$M175=AK$7,$T175+6*$M175=AK$7,$T175+7*$M175=AK$7,$T175+8*$M175=AK$7,$T175+9*$M175=AK$7,$T175+10*$M175=AK$7),$Q175*'[1]Paramètres commerce'!$D$6,0)</f>
        <v>0</v>
      </c>
      <c r="AL175" s="128">
        <f>IF(OR($T175=AL$7,$T175+$M175=AL$7,$T175+2*$M175=AL$7,$T175+3*$M175=AL$7,$T175+4*$M175=AL$7,$T175+5*$M175=AL$7,$T175+6*$M175=AL$7,$T175+7*$M175=AL$7,$T175+8*$M175=AL$7,$T175+9*$M175=AL$7,$T175+10*$M175=AL$7),$Q175*'[1]Paramètres commerce'!$D$6,0)</f>
        <v>0</v>
      </c>
      <c r="AM175" s="126">
        <f>IF(OR($T175=AM$7,$T175+$M175=AM$7,$T175+2*$M175=AM$7,$T175+3*$M175=AM$7,$T175+4*$M175=AM$7,$T175+5*$M175=AM$7,$T175+6*$M175=AM$7,$T175+7*$M175=AM$7,$T175+8*$M175=AM$7,$T175+9*$M175=AM$7,$T175+10*$M175=AM$7),$Q175*'[1]Paramètres commerce'!$D$6,0)</f>
        <v>0</v>
      </c>
      <c r="AN175" s="127">
        <f>IF(OR($T175=AN$7,$T175+$M175=AN$7,$T175+2*$M175=AN$7,$T175+3*$M175=AN$7,$T175+4*$M175=AN$7,$T175+5*$M175=AN$7,$T175+6*$M175=AN$7,$T175+7*$M175=AN$7,$T175+8*$M175=AN$7,$T175+9*$M175=AN$7,$T175+10*$M175=AN$7),$Q175*'[1]Paramètres commerce'!$D$6,0)</f>
        <v>0</v>
      </c>
      <c r="AO175" s="127">
        <f>IF(OR($T175=AO$7,$T175+$M175=AO$7,$T175+2*$M175=AO$7,$T175+3*$M175=AO$7,$T175+4*$M175=AO$7,$T175+5*$M175=AO$7,$T175+6*$M175=AO$7,$T175+7*$M175=AO$7,$T175+8*$M175=AO$7,$T175+9*$M175=AO$7,$T175+10*$M175=AO$7),$Q175*'[1]Paramètres commerce'!$D$6,0)</f>
        <v>0</v>
      </c>
      <c r="AP175" s="127">
        <f>IF(OR($T175=AP$7,$T175+$M175=AP$7,$T175+2*$M175=AP$7,$T175+3*$M175=AP$7,$T175+4*$M175=AP$7,$T175+5*$M175=AP$7,$T175+6*$M175=AP$7,$T175+7*$M175=AP$7,$T175+8*$M175=AP$7,$T175+9*$M175=AP$7,$T175+10*$M175=AP$7),$Q175*'[1]Paramètres commerce'!$D$6,0)</f>
        <v>0</v>
      </c>
      <c r="AQ175" s="128">
        <f>IF(OR($T175=AQ$7,$T175+$M175=AQ$7,$T175+2*$M175=AQ$7,$T175+3*$M175=AQ$7,$T175+4*$M175=AQ$7,$T175+5*$M175=AQ$7,$T175+6*$M175=AQ$7,$T175+7*$M175=AQ$7,$T175+8*$M175=AQ$7,$T175+9*$M175=AQ$7,$T175+10*$M175=AQ$7),$Q175*'[1]Paramètres commerce'!$D$6,0)</f>
        <v>0</v>
      </c>
      <c r="AR175" s="126">
        <f>IF(OR($T175=AR$7,$T175+$M175=AR$7,$T175+2*$M175=AR$7,$T175+3*$M175=AR$7,$T175+4*$M175=AR$7,$T175+5*$M175=AR$7,$T175+6*$M175=AR$7,$T175+7*$M175=AR$7,$T175+8*$M175=AR$7,$T175+9*$M175=AR$7,$T175+10*$M175=AR$7),$Q175*'[1]Paramètres commerce'!$D$6,0)</f>
        <v>0</v>
      </c>
      <c r="AS175" s="127">
        <f>IF(OR($T175=AS$7,$T175+$M175=AS$7,$T175+2*$M175=AS$7,$T175+3*$M175=AS$7,$T175+4*$M175=AS$7,$T175+5*$M175=AS$7,$T175+6*$M175=AS$7,$T175+7*$M175=AS$7,$T175+8*$M175=AS$7,$T175+9*$M175=AS$7,$T175+10*$M175=AS$7),$Q175*'[1]Paramètres commerce'!$D$6,0)</f>
        <v>0</v>
      </c>
      <c r="AT175" s="127">
        <f>IF(OR($T175=AT$7,$T175+$M175=AT$7,$T175+2*$M175=AT$7,$T175+3*$M175=AT$7,$T175+4*$M175=AT$7,$T175+5*$M175=AT$7,$T175+6*$M175=AT$7,$T175+7*$M175=AT$7,$T175+8*$M175=AT$7,$T175+9*$M175=AT$7,$T175+10*$M175=AT$7),$Q175*'[1]Paramètres commerce'!$D$6,0)</f>
        <v>0</v>
      </c>
      <c r="AU175" s="127">
        <f>IF(OR($T175=AU$7,$T175+$M175=AU$7,$T175+2*$M175=AU$7,$T175+3*$M175=AU$7,$T175+4*$M175=AU$7,$T175+5*$M175=AU$7,$T175+6*$M175=AU$7,$T175+7*$M175=AU$7,$T175+8*$M175=AU$7,$T175+9*$M175=AU$7,$T175+10*$M175=AU$7),$Q175*'[1]Paramètres commerce'!$D$6,0)</f>
        <v>0</v>
      </c>
      <c r="AV175" s="128">
        <f>IF(OR($T175=AV$7,$T175+$M175=AV$7,$T175+2*$M175=AV$7,$T175+3*$M175=AV$7,$T175+4*$M175=AV$7,$T175+5*$M175=AV$7,$T175+6*$M175=AV$7,$T175+7*$M175=AV$7,$T175+8*$M175=AV$7,$T175+9*$M175=AV$7,$T175+10*$M175=AV$7),$Q175*'[1]Paramètres commerce'!$D$6,0)</f>
        <v>0</v>
      </c>
      <c r="AW175" s="126">
        <f>IF(OR($T175=AW$7,$T175+$M175=AW$7,$T175+2*$M175=AW$7,$T175+3*$M175=AW$7,$T175+4*$M175=AW$7,$T175+5*$M175=AW$7,$T175+6*$M175=AW$7,$T175+7*$M175=AW$7,$T175+8*$M175=AW$7,$T175+9*$M175=AW$7,$T175+10*$M175=AW$7),$Q175*'[1]Paramètres commerce'!$D$6,0)</f>
        <v>0</v>
      </c>
      <c r="AX175" s="127">
        <f>IF(OR($T175=AX$7,$T175+$M175=AX$7,$T175+2*$M175=AX$7,$T175+3*$M175=AX$7,$T175+4*$M175=AX$7,$T175+5*$M175=AX$7,$T175+6*$M175=AX$7,$T175+7*$M175=AX$7,$T175+8*$M175=AX$7,$T175+9*$M175=AX$7,$T175+10*$M175=AX$7),$Q175*'[1]Paramètres commerce'!$D$6,0)</f>
        <v>0</v>
      </c>
      <c r="AY175" s="127">
        <f>IF(OR($T175=AY$7,$T175+$M175=AY$7,$T175+2*$M175=AY$7,$T175+3*$M175=AY$7,$T175+4*$M175=AY$7,$T175+5*$M175=AY$7,$T175+6*$M175=AY$7,$T175+7*$M175=AY$7,$T175+8*$M175=AY$7,$T175+9*$M175=AY$7,$T175+10*$M175=AY$7),$Q175*'[1]Paramètres commerce'!$D$6,0)</f>
        <v>0</v>
      </c>
      <c r="AZ175" s="127">
        <f>IF(OR($T175=AZ$7,$T175+$M175=AZ$7,$T175+2*$M175=AZ$7,$T175+3*$M175=AZ$7,$T175+4*$M175=AZ$7,$T175+5*$M175=AZ$7,$T175+6*$M175=AZ$7,$T175+7*$M175=AZ$7,$T175+8*$M175=AZ$7,$T175+9*$M175=AZ$7,$T175+10*$M175=AZ$7),$Q175*'[1]Paramètres commerce'!$D$6,0)</f>
        <v>0</v>
      </c>
      <c r="BA175" s="128">
        <f>IF(OR($T175=BA$7,$T175+$M175=BA$7,$T175+2*$M175=BA$7,$T175+3*$M175=BA$7,$T175+4*$M175=BA$7,$T175+5*$M175=BA$7,$T175+6*$M175=BA$7,$T175+7*$M175=BA$7,$T175+8*$M175=BA$7,$T175+9*$M175=BA$7,$T175+10*$M175=BA$7),$Q175*'[1]Paramètres commerce'!$D$6,0)</f>
        <v>0</v>
      </c>
      <c r="BB175" s="126">
        <f>IF(OR($T175=BB$7,$T175+$M175=BB$7,$T175+2*$M175=BB$7,$T175+3*$M175=BB$7,$T175+4*$M175=BB$7,$T175+5*$M175=BB$7,$T175+6*$M175=BB$7,$T175+7*$M175=BB$7,$T175+8*$M175=BB$7,$T175+9*$M175=BB$7,$T175+10*$M175=BB$7),$Q175*'[1]Paramètres commerce'!$D$6,0)</f>
        <v>0</v>
      </c>
      <c r="BC175" s="127">
        <f>IF(OR($T175=BC$7,$T175+$M175=BC$7,$T175+2*$M175=BC$7,$T175+3*$M175=BC$7,$T175+4*$M175=BC$7,$T175+5*$M175=BC$7,$T175+6*$M175=BC$7,$T175+7*$M175=BC$7,$T175+8*$M175=BC$7,$T175+9*$M175=BC$7,$T175+10*$M175=BC$7),$Q175*'[1]Paramètres commerce'!$D$6,0)</f>
        <v>0</v>
      </c>
      <c r="BD175" s="127">
        <f>IF(OR($T175=BD$7,$T175+$M175=BD$7,$T175+2*$M175=BD$7,$T175+3*$M175=BD$7,$T175+4*$M175=BD$7,$T175+5*$M175=BD$7,$T175+6*$M175=BD$7,$T175+7*$M175=BD$7,$T175+8*$M175=BD$7,$T175+9*$M175=BD$7,$T175+10*$M175=BD$7),$Q175*'[1]Paramètres commerce'!$D$6,0)</f>
        <v>0</v>
      </c>
      <c r="BE175" s="127">
        <f>IF(OR($T175=BE$7,$T175+$M175=BE$7,$T175+2*$M175=BE$7,$T175+3*$M175=BE$7,$T175+4*$M175=BE$7,$T175+5*$M175=BE$7,$T175+6*$M175=BE$7,$T175+7*$M175=BE$7,$T175+8*$M175=BE$7,$T175+9*$M175=BE$7,$T175+10*$M175=BE$7),$Q175*'[1]Paramètres commerce'!$D$6,0)</f>
        <v>0</v>
      </c>
      <c r="BF175" s="128">
        <f>IF(OR($T175=BF$7,$T175+$M175=BF$7,$T175+2*$M175=BF$7,$T175+3*$M175=BF$7,$T175+4*$M175=BF$7,$T175+5*$M175=BF$7,$T175+6*$M175=BF$7,$T175+7*$M175=BF$7,$T175+8*$M175=BF$7,$T175+9*$M175=BF$7,$T175+10*$M175=BF$7),$Q175*'[1]Paramètres commerce'!$D$6,0)</f>
        <v>0</v>
      </c>
      <c r="BG175" s="126">
        <f>IF(OR($T175=BG$7,$T175+$M175=BG$7,$T175+2*$M175=BG$7,$T175+3*$M175=BG$7,$T175+4*$M175=BG$7,$T175+5*$M175=BG$7,$T175+6*$M175=BG$7,$T175+7*$M175=BG$7,$T175+8*$M175=BG$7,$T175+9*$M175=BG$7,$T175+10*$M175=BG$7),$Q175*'[1]Paramètres commerce'!$D$6,0)</f>
        <v>0</v>
      </c>
      <c r="BH175" s="127">
        <f>IF(OR($T175=BH$7,$T175+$M175=BH$7,$T175+2*$M175=BH$7,$T175+3*$M175=BH$7,$T175+4*$M175=BH$7,$T175+5*$M175=BH$7,$T175+6*$M175=BH$7,$T175+7*$M175=BH$7,$T175+8*$M175=BH$7,$T175+9*$M175=BH$7,$T175+10*$M175=BH$7),$Q175*'[1]Paramètres commerce'!$D$6,0)</f>
        <v>0</v>
      </c>
      <c r="BI175" s="127">
        <f>IF(OR($T175=BI$7,$T175+$M175=BI$7,$T175+2*$M175=BI$7,$T175+3*$M175=BI$7,$T175+4*$M175=BI$7,$T175+5*$M175=BI$7,$T175+6*$M175=BI$7,$T175+7*$M175=BI$7,$T175+8*$M175=BI$7,$T175+9*$M175=BI$7,$T175+10*$M175=BI$7),$Q175*'[1]Paramètres commerce'!$D$6,0)</f>
        <v>0</v>
      </c>
      <c r="BJ175" s="127">
        <f>IF(OR($T175=BJ$7,$T175+$M175=BJ$7,$T175+2*$M175=BJ$7,$T175+3*$M175=BJ$7,$T175+4*$M175=BJ$7,$T175+5*$M175=BJ$7,$T175+6*$M175=BJ$7,$T175+7*$M175=BJ$7,$T175+8*$M175=BJ$7,$T175+9*$M175=BJ$7,$T175+10*$M175=BJ$7),$Q175*'[1]Paramètres commerce'!$D$6,0)</f>
        <v>0</v>
      </c>
      <c r="BK175" s="128">
        <f>IF(OR($T175=BK$7,$T175+$M175=BK$7,$T175+2*$M175=BK$7,$T175+3*$M175=BK$7,$T175+4*$M175=BK$7,$T175+5*$M175=BK$7,$T175+6*$M175=BK$7,$T175+7*$M175=BK$7,$T175+8*$M175=BK$7,$T175+9*$M175=BK$7,$T175+10*$M175=BK$7),$Q175*'[1]Paramètres commerce'!$D$6,0)</f>
        <v>0</v>
      </c>
      <c r="BL175" s="126">
        <f>IF(OR($T175=BL$7,$T175+$M175=BL$7,$T175+2*$M175=BL$7,$T175+3*$M175=BL$7,$T175+4*$M175=BL$7,$T175+5*$M175=BL$7,$T175+6*$M175=BL$7,$T175+7*$M175=BL$7,$T175+8*$M175=BL$7,$T175+9*$M175=BL$7,$T175+10*$M175=BL$7),$Q175*'[1]Paramètres commerce'!$D$6,0)</f>
        <v>0</v>
      </c>
      <c r="BM175" s="127">
        <f>IF(OR($T175=BM$7,$T175+$M175=BM$7,$T175+2*$M175=BM$7,$T175+3*$M175=BM$7,$T175+4*$M175=BM$7,$T175+5*$M175=BM$7,$T175+6*$M175=BM$7,$T175+7*$M175=BM$7,$T175+8*$M175=BM$7,$T175+9*$M175=BM$7,$T175+10*$M175=BM$7),$Q175*'[1]Paramètres commerce'!$D$6,0)</f>
        <v>0</v>
      </c>
      <c r="BN175" s="127">
        <f>IF(OR($T175=BN$7,$T175+$M175=BN$7,$T175+2*$M175=BN$7,$T175+3*$M175=BN$7,$T175+4*$M175=BN$7,$T175+5*$M175=BN$7,$T175+6*$M175=BN$7,$T175+7*$M175=BN$7,$T175+8*$M175=BN$7,$T175+9*$M175=BN$7,$T175+10*$M175=BN$7),$Q175*'[1]Paramètres commerce'!$D$6,0)</f>
        <v>0</v>
      </c>
      <c r="BO175" s="127">
        <f>IF(OR($T175=BO$7,$T175+$M175=BO$7,$T175+2*$M175=BO$7,$T175+3*$M175=BO$7,$T175+4*$M175=BO$7,$T175+5*$M175=BO$7,$T175+6*$M175=BO$7,$T175+7*$M175=BO$7,$T175+8*$M175=BO$7,$T175+9*$M175=BO$7,$T175+10*$M175=BO$7),$Q175*'[1]Paramètres commerce'!$D$6,0)</f>
        <v>0</v>
      </c>
      <c r="BP175" s="128">
        <f>IF(OR($T175=BP$7,$T175+$M175=BP$7,$T175+2*$M175=BP$7,$T175+3*$M175=BP$7,$T175+4*$M175=BP$7,$T175+5*$M175=BP$7,$T175+6*$M175=BP$7,$T175+7*$M175=BP$7,$T175+8*$M175=BP$7,$T175+9*$M175=BP$7,$T175+10*$M175=BP$7),$Q175*'[1]Paramètres commerce'!$D$6,0)</f>
        <v>0</v>
      </c>
      <c r="BQ175" s="126">
        <f>IF(OR($T175=BQ$7,$T175+$M175=BQ$7,$T175+2*$M175=BQ$7,$T175+3*$M175=BQ$7,$T175+4*$M175=BQ$7,$T175+5*$M175=BQ$7,$T175+6*$M175=BQ$7,$T175+7*$M175=BQ$7,$T175+8*$M175=BQ$7,$T175+9*$M175=BQ$7,$T175+10*$M175=BQ$7),$Q175*'[1]Paramètres commerce'!$D$6,0)</f>
        <v>0</v>
      </c>
      <c r="BR175" s="127">
        <f>IF(OR($T175=BR$7,$T175+$M175=BR$7,$T175+2*$M175=BR$7,$T175+3*$M175=BR$7,$T175+4*$M175=BR$7,$T175+5*$M175=BR$7,$T175+6*$M175=BR$7,$T175+7*$M175=BR$7,$T175+8*$M175=BR$7,$T175+9*$M175=BR$7,$T175+10*$M175=BR$7),$Q175*'[1]Paramètres commerce'!$D$6,0)</f>
        <v>0</v>
      </c>
      <c r="BS175" s="127">
        <f>IF(OR($T175=BS$7,$T175+$M175=BS$7,$T175+2*$M175=BS$7,$T175+3*$M175=BS$7,$T175+4*$M175=BS$7,$T175+5*$M175=BS$7,$T175+6*$M175=BS$7,$T175+7*$M175=BS$7,$T175+8*$M175=BS$7,$T175+9*$M175=BS$7,$T175+10*$M175=BS$7),$Q175*'[1]Paramètres commerce'!$D$6,0)</f>
        <v>0</v>
      </c>
      <c r="BT175" s="127">
        <f>IF(OR($T175=BT$7,$T175+$M175=BT$7,$T175+2*$M175=BT$7,$T175+3*$M175=BT$7,$T175+4*$M175=BT$7,$T175+5*$M175=BT$7,$T175+6*$M175=BT$7,$T175+7*$M175=BT$7,$T175+8*$M175=BT$7,$T175+9*$M175=BT$7,$T175+10*$M175=BT$7),$Q175*'[1]Paramètres commerce'!$D$6,0)</f>
        <v>0</v>
      </c>
      <c r="BU175" s="128">
        <f>IF(OR($T175=BU$7,$T175+$M175=BU$7,$T175+2*$M175=BU$7,$T175+3*$M175=BU$7,$T175+4*$M175=BU$7,$T175+5*$M175=BU$7,$T175+6*$M175=BU$7,$T175+7*$M175=BU$7,$T175+8*$M175=BU$7,$T175+9*$M175=BU$7,$T175+10*$M175=BU$7),$Q175*'[1]Paramètres commerce'!$D$6,0)</f>
        <v>0</v>
      </c>
      <c r="BV175" s="126">
        <f>IF(OR($T175=BV$7,$T175+$M175=BV$7,$T175+2*$M175=BV$7,$T175+3*$M175=BV$7,$T175+4*$M175=BV$7,$T175+5*$M175=BV$7,$T175+6*$M175=BV$7,$T175+7*$M175=BV$7,$T175+8*$M175=BV$7,$T175+9*$M175=BV$7,$T175+10*$M175=BV$7),$Q175*'[1]Paramètres commerce'!$D$6,0)</f>
        <v>0</v>
      </c>
      <c r="BW175" s="127">
        <f>IF(OR($T175=BW$7,$T175+$M175=BW$7,$T175+2*$M175=BW$7,$T175+3*$M175=BW$7,$T175+4*$M175=BW$7,$T175+5*$M175=BW$7,$T175+6*$M175=BW$7,$T175+7*$M175=BW$7,$T175+8*$M175=BW$7,$T175+9*$M175=BW$7,$T175+10*$M175=BW$7),$Q175*'[1]Paramètres commerce'!$D$6,0)</f>
        <v>0</v>
      </c>
      <c r="BX175" s="127">
        <f>IF(OR($T175=BX$7,$T175+$M175=BX$7,$T175+2*$M175=BX$7,$T175+3*$M175=BX$7,$T175+4*$M175=BX$7,$T175+5*$M175=BX$7,$T175+6*$M175=BX$7,$T175+7*$M175=BX$7,$T175+8*$M175=BX$7,$T175+9*$M175=BX$7,$T175+10*$M175=BX$7),$Q175*'[1]Paramètres commerce'!$D$6,0)</f>
        <v>0</v>
      </c>
      <c r="BY175" s="127">
        <f>IF(OR($T175=BY$7,$T175+$M175=BY$7,$T175+2*$M175=BY$7,$T175+3*$M175=BY$7,$T175+4*$M175=BY$7,$T175+5*$M175=BY$7,$T175+6*$M175=BY$7,$T175+7*$M175=BY$7,$T175+8*$M175=BY$7,$T175+9*$M175=BY$7,$T175+10*$M175=BY$7),$Q175*'[1]Paramètres commerce'!$D$6,0)</f>
        <v>0</v>
      </c>
      <c r="BZ175" s="128">
        <f>IF(OR($T175=BZ$7,$T175+$M175=BZ$7,$T175+2*$M175=BZ$7,$T175+3*$M175=BZ$7,$T175+4*$M175=BZ$7,$T175+5*$M175=BZ$7,$T175+6*$M175=BZ$7,$T175+7*$M175=BZ$7,$T175+8*$M175=BZ$7,$T175+9*$M175=BZ$7,$T175+10*$M175=BZ$7),$Q175*'[1]Paramètres commerce'!$D$6,0)</f>
        <v>0</v>
      </c>
      <c r="CA175" s="17"/>
    </row>
    <row r="176" spans="1:79">
      <c r="A176" s="2"/>
      <c r="B176" s="74">
        <v>169</v>
      </c>
      <c r="C176" s="115"/>
      <c r="D176" s="76"/>
      <c r="E176" s="97"/>
      <c r="F176" s="116"/>
      <c r="G176" s="117"/>
      <c r="H176" s="116"/>
      <c r="I176" s="116"/>
      <c r="J176" s="117"/>
      <c r="K176" s="81"/>
      <c r="L176" s="81"/>
      <c r="M176" s="82"/>
      <c r="N176" s="118"/>
      <c r="O176" s="84"/>
      <c r="P176" s="82"/>
      <c r="Q176" s="119">
        <f>(P176*'[1]Paramètres commerce'!$D$5+O176)*K176</f>
        <v>0</v>
      </c>
      <c r="R176" s="103">
        <f>'[1]Paramètres commerce'!$D$7</f>
        <v>5.0000000000000001E-3</v>
      </c>
      <c r="S176" s="119">
        <f>R176*Q176*'[1]Paramètres commerce'!$D$6</f>
        <v>0</v>
      </c>
      <c r="T176" s="120">
        <f t="shared" si="1"/>
        <v>2017</v>
      </c>
      <c r="U176" s="121" t="s">
        <v>38</v>
      </c>
      <c r="V176" s="122"/>
      <c r="W176" s="123"/>
      <c r="X176" s="123"/>
      <c r="Y176" s="123"/>
      <c r="Z176" s="123"/>
      <c r="AA176" s="124"/>
      <c r="AB176" s="125"/>
      <c r="AC176" s="126">
        <f>IF(OR($T176=AC$7,$T176+$M176=AC$7,$T176+2*$M176=AC$7,$T176+3*$M176=AC$7,$T176+4*$M176=AC$7,$T176+5*$M176=AC$7,$T176+6*$M176=AC$7,$T176+7*$M176=AC$7,$T176+8*$M176=AC$7,$T176+9*$M176=AC$7,$T176+10*$M176=AC$7),$Q176*'[1]Paramètres commerce'!$D$6,0)</f>
        <v>0</v>
      </c>
      <c r="AD176" s="127">
        <f>IF(OR($T176=AD$7,$T176+$M176=AD$7,$T176+2*$M176=AD$7,$T176+3*$M176=AD$7,$T176+4*$M176=AD$7,$T176+5*$M176=AD$7,$T176+6*$M176=AD$7,$T176+7*$M176=AD$7,$T176+8*$M176=AD$7,$T176+9*$M176=AD$7,$T176+10*$M176=AD$7),$Q176*'[1]Paramètres commerce'!$D$6,0)</f>
        <v>0</v>
      </c>
      <c r="AE176" s="127">
        <f>IF(OR($T176=AE$7,$T176+$M176=AE$7,$T176+2*$M176=AE$7,$T176+3*$M176=AE$7,$T176+4*$M176=AE$7,$T176+5*$M176=AE$7,$T176+6*$M176=AE$7,$T176+7*$M176=AE$7,$T176+8*$M176=AE$7,$T176+9*$M176=AE$7,$T176+10*$M176=AE$7),$Q176*'[1]Paramètres commerce'!$D$6,0)</f>
        <v>0</v>
      </c>
      <c r="AF176" s="127">
        <f>IF(OR($T176=AF$7,$T176+$M176=AF$7,$T176+2*$M176=AF$7,$T176+3*$M176=AF$7,$T176+4*$M176=AF$7,$T176+5*$M176=AF$7,$T176+6*$M176=AF$7,$T176+7*$M176=AF$7,$T176+8*$M176=AF$7,$T176+9*$M176=AF$7,$T176+10*$M176=AF$7),$Q176*'[1]Paramètres commerce'!$D$6,0)</f>
        <v>0</v>
      </c>
      <c r="AG176" s="128">
        <f>IF(OR($T176=AG$7,$T176+$M176=AG$7,$T176+2*$M176=AG$7,$T176+3*$M176=AG$7,$T176+4*$M176=AG$7,$T176+5*$M176=AG$7,$T176+6*$M176=AG$7,$T176+7*$M176=AG$7,$T176+8*$M176=AG$7,$T176+9*$M176=AG$7,$T176+10*$M176=AG$7),$Q176*'[1]Paramètres commerce'!$D$6,0)</f>
        <v>0</v>
      </c>
      <c r="AH176" s="126">
        <f>IF(OR($T176=AH$7,$T176+$M176=AH$7,$T176+2*$M176=AH$7,$T176+3*$M176=AH$7,$T176+4*$M176=AH$7,$T176+5*$M176=AH$7,$T176+6*$M176=AH$7,$T176+7*$M176=AH$7,$T176+8*$M176=AH$7,$T176+9*$M176=AH$7,$T176+10*$M176=AH$7),$Q176*'[1]Paramètres commerce'!$D$6,0)</f>
        <v>0</v>
      </c>
      <c r="AI176" s="127">
        <f>IF(OR($T176=AI$7,$T176+$M176=AI$7,$T176+2*$M176=AI$7,$T176+3*$M176=AI$7,$T176+4*$M176=AI$7,$T176+5*$M176=AI$7,$T176+6*$M176=AI$7,$T176+7*$M176=AI$7,$T176+8*$M176=AI$7,$T176+9*$M176=AI$7,$T176+10*$M176=AI$7),$Q176*'[1]Paramètres commerce'!$D$6,0)</f>
        <v>0</v>
      </c>
      <c r="AJ176" s="127">
        <f>IF(OR($T176=AJ$7,$T176+$M176=AJ$7,$T176+2*$M176=AJ$7,$T176+3*$M176=AJ$7,$T176+4*$M176=AJ$7,$T176+5*$M176=AJ$7,$T176+6*$M176=AJ$7,$T176+7*$M176=AJ$7,$T176+8*$M176=AJ$7,$T176+9*$M176=AJ$7,$T176+10*$M176=AJ$7),$Q176*'[1]Paramètres commerce'!$D$6,0)</f>
        <v>0</v>
      </c>
      <c r="AK176" s="127">
        <f>IF(OR($T176=AK$7,$T176+$M176=AK$7,$T176+2*$M176=AK$7,$T176+3*$M176=AK$7,$T176+4*$M176=AK$7,$T176+5*$M176=AK$7,$T176+6*$M176=AK$7,$T176+7*$M176=AK$7,$T176+8*$M176=AK$7,$T176+9*$M176=AK$7,$T176+10*$M176=AK$7),$Q176*'[1]Paramètres commerce'!$D$6,0)</f>
        <v>0</v>
      </c>
      <c r="AL176" s="128">
        <f>IF(OR($T176=AL$7,$T176+$M176=AL$7,$T176+2*$M176=AL$7,$T176+3*$M176=AL$7,$T176+4*$M176=AL$7,$T176+5*$M176=AL$7,$T176+6*$M176=AL$7,$T176+7*$M176=AL$7,$T176+8*$M176=AL$7,$T176+9*$M176=AL$7,$T176+10*$M176=AL$7),$Q176*'[1]Paramètres commerce'!$D$6,0)</f>
        <v>0</v>
      </c>
      <c r="AM176" s="126">
        <f>IF(OR($T176=AM$7,$T176+$M176=AM$7,$T176+2*$M176=AM$7,$T176+3*$M176=AM$7,$T176+4*$M176=AM$7,$T176+5*$M176=AM$7,$T176+6*$M176=AM$7,$T176+7*$M176=AM$7,$T176+8*$M176=AM$7,$T176+9*$M176=AM$7,$T176+10*$M176=AM$7),$Q176*'[1]Paramètres commerce'!$D$6,0)</f>
        <v>0</v>
      </c>
      <c r="AN176" s="127">
        <f>IF(OR($T176=AN$7,$T176+$M176=AN$7,$T176+2*$M176=AN$7,$T176+3*$M176=AN$7,$T176+4*$M176=AN$7,$T176+5*$M176=AN$7,$T176+6*$M176=AN$7,$T176+7*$M176=AN$7,$T176+8*$M176=AN$7,$T176+9*$M176=AN$7,$T176+10*$M176=AN$7),$Q176*'[1]Paramètres commerce'!$D$6,0)</f>
        <v>0</v>
      </c>
      <c r="AO176" s="127">
        <f>IF(OR($T176=AO$7,$T176+$M176=AO$7,$T176+2*$M176=AO$7,$T176+3*$M176=AO$7,$T176+4*$M176=AO$7,$T176+5*$M176=AO$7,$T176+6*$M176=AO$7,$T176+7*$M176=AO$7,$T176+8*$M176=AO$7,$T176+9*$M176=AO$7,$T176+10*$M176=AO$7),$Q176*'[1]Paramètres commerce'!$D$6,0)</f>
        <v>0</v>
      </c>
      <c r="AP176" s="127">
        <f>IF(OR($T176=AP$7,$T176+$M176=AP$7,$T176+2*$M176=AP$7,$T176+3*$M176=AP$7,$T176+4*$M176=AP$7,$T176+5*$M176=AP$7,$T176+6*$M176=AP$7,$T176+7*$M176=AP$7,$T176+8*$M176=AP$7,$T176+9*$M176=AP$7,$T176+10*$M176=AP$7),$Q176*'[1]Paramètres commerce'!$D$6,0)</f>
        <v>0</v>
      </c>
      <c r="AQ176" s="128">
        <f>IF(OR($T176=AQ$7,$T176+$M176=AQ$7,$T176+2*$M176=AQ$7,$T176+3*$M176=AQ$7,$T176+4*$M176=AQ$7,$T176+5*$M176=AQ$7,$T176+6*$M176=AQ$7,$T176+7*$M176=AQ$7,$T176+8*$M176=AQ$7,$T176+9*$M176=AQ$7,$T176+10*$M176=AQ$7),$Q176*'[1]Paramètres commerce'!$D$6,0)</f>
        <v>0</v>
      </c>
      <c r="AR176" s="126">
        <f>IF(OR($T176=AR$7,$T176+$M176=AR$7,$T176+2*$M176=AR$7,$T176+3*$M176=AR$7,$T176+4*$M176=AR$7,$T176+5*$M176=AR$7,$T176+6*$M176=AR$7,$T176+7*$M176=AR$7,$T176+8*$M176=AR$7,$T176+9*$M176=AR$7,$T176+10*$M176=AR$7),$Q176*'[1]Paramètres commerce'!$D$6,0)</f>
        <v>0</v>
      </c>
      <c r="AS176" s="127">
        <f>IF(OR($T176=AS$7,$T176+$M176=AS$7,$T176+2*$M176=AS$7,$T176+3*$M176=AS$7,$T176+4*$M176=AS$7,$T176+5*$M176=AS$7,$T176+6*$M176=AS$7,$T176+7*$M176=AS$7,$T176+8*$M176=AS$7,$T176+9*$M176=AS$7,$T176+10*$M176=AS$7),$Q176*'[1]Paramètres commerce'!$D$6,0)</f>
        <v>0</v>
      </c>
      <c r="AT176" s="127">
        <f>IF(OR($T176=AT$7,$T176+$M176=AT$7,$T176+2*$M176=AT$7,$T176+3*$M176=AT$7,$T176+4*$M176=AT$7,$T176+5*$M176=AT$7,$T176+6*$M176=AT$7,$T176+7*$M176=AT$7,$T176+8*$M176=AT$7,$T176+9*$M176=AT$7,$T176+10*$M176=AT$7),$Q176*'[1]Paramètres commerce'!$D$6,0)</f>
        <v>0</v>
      </c>
      <c r="AU176" s="127">
        <f>IF(OR($T176=AU$7,$T176+$M176=AU$7,$T176+2*$M176=AU$7,$T176+3*$M176=AU$7,$T176+4*$M176=AU$7,$T176+5*$M176=AU$7,$T176+6*$M176=AU$7,$T176+7*$M176=AU$7,$T176+8*$M176=AU$7,$T176+9*$M176=AU$7,$T176+10*$M176=AU$7),$Q176*'[1]Paramètres commerce'!$D$6,0)</f>
        <v>0</v>
      </c>
      <c r="AV176" s="128">
        <f>IF(OR($T176=AV$7,$T176+$M176=AV$7,$T176+2*$M176=AV$7,$T176+3*$M176=AV$7,$T176+4*$M176=AV$7,$T176+5*$M176=AV$7,$T176+6*$M176=AV$7,$T176+7*$M176=AV$7,$T176+8*$M176=AV$7,$T176+9*$M176=AV$7,$T176+10*$M176=AV$7),$Q176*'[1]Paramètres commerce'!$D$6,0)</f>
        <v>0</v>
      </c>
      <c r="AW176" s="126">
        <f>IF(OR($T176=AW$7,$T176+$M176=AW$7,$T176+2*$M176=AW$7,$T176+3*$M176=AW$7,$T176+4*$M176=AW$7,$T176+5*$M176=AW$7,$T176+6*$M176=AW$7,$T176+7*$M176=AW$7,$T176+8*$M176=AW$7,$T176+9*$M176=AW$7,$T176+10*$M176=AW$7),$Q176*'[1]Paramètres commerce'!$D$6,0)</f>
        <v>0</v>
      </c>
      <c r="AX176" s="127">
        <f>IF(OR($T176=AX$7,$T176+$M176=AX$7,$T176+2*$M176=AX$7,$T176+3*$M176=AX$7,$T176+4*$M176=AX$7,$T176+5*$M176=AX$7,$T176+6*$M176=AX$7,$T176+7*$M176=AX$7,$T176+8*$M176=AX$7,$T176+9*$M176=AX$7,$T176+10*$M176=AX$7),$Q176*'[1]Paramètres commerce'!$D$6,0)</f>
        <v>0</v>
      </c>
      <c r="AY176" s="127">
        <f>IF(OR($T176=AY$7,$T176+$M176=AY$7,$T176+2*$M176=AY$7,$T176+3*$M176=AY$7,$T176+4*$M176=AY$7,$T176+5*$M176=AY$7,$T176+6*$M176=AY$7,$T176+7*$M176=AY$7,$T176+8*$M176=AY$7,$T176+9*$M176=AY$7,$T176+10*$M176=AY$7),$Q176*'[1]Paramètres commerce'!$D$6,0)</f>
        <v>0</v>
      </c>
      <c r="AZ176" s="127">
        <f>IF(OR($T176=AZ$7,$T176+$M176=AZ$7,$T176+2*$M176=AZ$7,$T176+3*$M176=AZ$7,$T176+4*$M176=AZ$7,$T176+5*$M176=AZ$7,$T176+6*$M176=AZ$7,$T176+7*$M176=AZ$7,$T176+8*$M176=AZ$7,$T176+9*$M176=AZ$7,$T176+10*$M176=AZ$7),$Q176*'[1]Paramètres commerce'!$D$6,0)</f>
        <v>0</v>
      </c>
      <c r="BA176" s="128">
        <f>IF(OR($T176=BA$7,$T176+$M176=BA$7,$T176+2*$M176=BA$7,$T176+3*$M176=BA$7,$T176+4*$M176=BA$7,$T176+5*$M176=BA$7,$T176+6*$M176=BA$7,$T176+7*$M176=BA$7,$T176+8*$M176=BA$7,$T176+9*$M176=BA$7,$T176+10*$M176=BA$7),$Q176*'[1]Paramètres commerce'!$D$6,0)</f>
        <v>0</v>
      </c>
      <c r="BB176" s="126">
        <f>IF(OR($T176=BB$7,$T176+$M176=BB$7,$T176+2*$M176=BB$7,$T176+3*$M176=BB$7,$T176+4*$M176=BB$7,$T176+5*$M176=BB$7,$T176+6*$M176=BB$7,$T176+7*$M176=BB$7,$T176+8*$M176=BB$7,$T176+9*$M176=BB$7,$T176+10*$M176=BB$7),$Q176*'[1]Paramètres commerce'!$D$6,0)</f>
        <v>0</v>
      </c>
      <c r="BC176" s="127">
        <f>IF(OR($T176=BC$7,$T176+$M176=BC$7,$T176+2*$M176=BC$7,$T176+3*$M176=BC$7,$T176+4*$M176=BC$7,$T176+5*$M176=BC$7,$T176+6*$M176=BC$7,$T176+7*$M176=BC$7,$T176+8*$M176=BC$7,$T176+9*$M176=BC$7,$T176+10*$M176=BC$7),$Q176*'[1]Paramètres commerce'!$D$6,0)</f>
        <v>0</v>
      </c>
      <c r="BD176" s="127">
        <f>IF(OR($T176=BD$7,$T176+$M176=BD$7,$T176+2*$M176=BD$7,$T176+3*$M176=BD$7,$T176+4*$M176=BD$7,$T176+5*$M176=BD$7,$T176+6*$M176=BD$7,$T176+7*$M176=BD$7,$T176+8*$M176=BD$7,$T176+9*$M176=BD$7,$T176+10*$M176=BD$7),$Q176*'[1]Paramètres commerce'!$D$6,0)</f>
        <v>0</v>
      </c>
      <c r="BE176" s="127">
        <f>IF(OR($T176=BE$7,$T176+$M176=BE$7,$T176+2*$M176=BE$7,$T176+3*$M176=BE$7,$T176+4*$M176=BE$7,$T176+5*$M176=BE$7,$T176+6*$M176=BE$7,$T176+7*$M176=BE$7,$T176+8*$M176=BE$7,$T176+9*$M176=BE$7,$T176+10*$M176=BE$7),$Q176*'[1]Paramètres commerce'!$D$6,0)</f>
        <v>0</v>
      </c>
      <c r="BF176" s="128">
        <f>IF(OR($T176=BF$7,$T176+$M176=BF$7,$T176+2*$M176=BF$7,$T176+3*$M176=BF$7,$T176+4*$M176=BF$7,$T176+5*$M176=BF$7,$T176+6*$M176=BF$7,$T176+7*$M176=BF$7,$T176+8*$M176=BF$7,$T176+9*$M176=BF$7,$T176+10*$M176=BF$7),$Q176*'[1]Paramètres commerce'!$D$6,0)</f>
        <v>0</v>
      </c>
      <c r="BG176" s="126">
        <f>IF(OR($T176=BG$7,$T176+$M176=BG$7,$T176+2*$M176=BG$7,$T176+3*$M176=BG$7,$T176+4*$M176=BG$7,$T176+5*$M176=BG$7,$T176+6*$M176=BG$7,$T176+7*$M176=BG$7,$T176+8*$M176=BG$7,$T176+9*$M176=BG$7,$T176+10*$M176=BG$7),$Q176*'[1]Paramètres commerce'!$D$6,0)</f>
        <v>0</v>
      </c>
      <c r="BH176" s="127">
        <f>IF(OR($T176=BH$7,$T176+$M176=BH$7,$T176+2*$M176=BH$7,$T176+3*$M176=BH$7,$T176+4*$M176=BH$7,$T176+5*$M176=BH$7,$T176+6*$M176=BH$7,$T176+7*$M176=BH$7,$T176+8*$M176=BH$7,$T176+9*$M176=BH$7,$T176+10*$M176=BH$7),$Q176*'[1]Paramètres commerce'!$D$6,0)</f>
        <v>0</v>
      </c>
      <c r="BI176" s="127">
        <f>IF(OR($T176=BI$7,$T176+$M176=BI$7,$T176+2*$M176=BI$7,$T176+3*$M176=BI$7,$T176+4*$M176=BI$7,$T176+5*$M176=BI$7,$T176+6*$M176=BI$7,$T176+7*$M176=BI$7,$T176+8*$M176=BI$7,$T176+9*$M176=BI$7,$T176+10*$M176=BI$7),$Q176*'[1]Paramètres commerce'!$D$6,0)</f>
        <v>0</v>
      </c>
      <c r="BJ176" s="127">
        <f>IF(OR($T176=BJ$7,$T176+$M176=BJ$7,$T176+2*$M176=BJ$7,$T176+3*$M176=BJ$7,$T176+4*$M176=BJ$7,$T176+5*$M176=BJ$7,$T176+6*$M176=BJ$7,$T176+7*$M176=BJ$7,$T176+8*$M176=BJ$7,$T176+9*$M176=BJ$7,$T176+10*$M176=BJ$7),$Q176*'[1]Paramètres commerce'!$D$6,0)</f>
        <v>0</v>
      </c>
      <c r="BK176" s="128">
        <f>IF(OR($T176=BK$7,$T176+$M176=BK$7,$T176+2*$M176=BK$7,$T176+3*$M176=BK$7,$T176+4*$M176=BK$7,$T176+5*$M176=BK$7,$T176+6*$M176=BK$7,$T176+7*$M176=BK$7,$T176+8*$M176=BK$7,$T176+9*$M176=BK$7,$T176+10*$M176=BK$7),$Q176*'[1]Paramètres commerce'!$D$6,0)</f>
        <v>0</v>
      </c>
      <c r="BL176" s="126">
        <f>IF(OR($T176=BL$7,$T176+$M176=BL$7,$T176+2*$M176=BL$7,$T176+3*$M176=BL$7,$T176+4*$M176=BL$7,$T176+5*$M176=BL$7,$T176+6*$M176=BL$7,$T176+7*$M176=BL$7,$T176+8*$M176=BL$7,$T176+9*$M176=BL$7,$T176+10*$M176=BL$7),$Q176*'[1]Paramètres commerce'!$D$6,0)</f>
        <v>0</v>
      </c>
      <c r="BM176" s="127">
        <f>IF(OR($T176=BM$7,$T176+$M176=BM$7,$T176+2*$M176=BM$7,$T176+3*$M176=BM$7,$T176+4*$M176=BM$7,$T176+5*$M176=BM$7,$T176+6*$M176=BM$7,$T176+7*$M176=BM$7,$T176+8*$M176=BM$7,$T176+9*$M176=BM$7,$T176+10*$M176=BM$7),$Q176*'[1]Paramètres commerce'!$D$6,0)</f>
        <v>0</v>
      </c>
      <c r="BN176" s="127">
        <f>IF(OR($T176=BN$7,$T176+$M176=BN$7,$T176+2*$M176=BN$7,$T176+3*$M176=BN$7,$T176+4*$M176=BN$7,$T176+5*$M176=BN$7,$T176+6*$M176=BN$7,$T176+7*$M176=BN$7,$T176+8*$M176=BN$7,$T176+9*$M176=BN$7,$T176+10*$M176=BN$7),$Q176*'[1]Paramètres commerce'!$D$6,0)</f>
        <v>0</v>
      </c>
      <c r="BO176" s="127">
        <f>IF(OR($T176=BO$7,$T176+$M176=BO$7,$T176+2*$M176=BO$7,$T176+3*$M176=BO$7,$T176+4*$M176=BO$7,$T176+5*$M176=BO$7,$T176+6*$M176=BO$7,$T176+7*$M176=BO$7,$T176+8*$M176=BO$7,$T176+9*$M176=BO$7,$T176+10*$M176=BO$7),$Q176*'[1]Paramètres commerce'!$D$6,0)</f>
        <v>0</v>
      </c>
      <c r="BP176" s="128">
        <f>IF(OR($T176=BP$7,$T176+$M176=BP$7,$T176+2*$M176=BP$7,$T176+3*$M176=BP$7,$T176+4*$M176=BP$7,$T176+5*$M176=BP$7,$T176+6*$M176=BP$7,$T176+7*$M176=BP$7,$T176+8*$M176=BP$7,$T176+9*$M176=BP$7,$T176+10*$M176=BP$7),$Q176*'[1]Paramètres commerce'!$D$6,0)</f>
        <v>0</v>
      </c>
      <c r="BQ176" s="126">
        <f>IF(OR($T176=BQ$7,$T176+$M176=BQ$7,$T176+2*$M176=BQ$7,$T176+3*$M176=BQ$7,$T176+4*$M176=BQ$7,$T176+5*$M176=BQ$7,$T176+6*$M176=BQ$7,$T176+7*$M176=BQ$7,$T176+8*$M176=BQ$7,$T176+9*$M176=BQ$7,$T176+10*$M176=BQ$7),$Q176*'[1]Paramètres commerce'!$D$6,0)</f>
        <v>0</v>
      </c>
      <c r="BR176" s="127">
        <f>IF(OR($T176=BR$7,$T176+$M176=BR$7,$T176+2*$M176=BR$7,$T176+3*$M176=BR$7,$T176+4*$M176=BR$7,$T176+5*$M176=BR$7,$T176+6*$M176=BR$7,$T176+7*$M176=BR$7,$T176+8*$M176=BR$7,$T176+9*$M176=BR$7,$T176+10*$M176=BR$7),$Q176*'[1]Paramètres commerce'!$D$6,0)</f>
        <v>0</v>
      </c>
      <c r="BS176" s="127">
        <f>IF(OR($T176=BS$7,$T176+$M176=BS$7,$T176+2*$M176=BS$7,$T176+3*$M176=BS$7,$T176+4*$M176=BS$7,$T176+5*$M176=BS$7,$T176+6*$M176=BS$7,$T176+7*$M176=BS$7,$T176+8*$M176=BS$7,$T176+9*$M176=BS$7,$T176+10*$M176=BS$7),$Q176*'[1]Paramètres commerce'!$D$6,0)</f>
        <v>0</v>
      </c>
      <c r="BT176" s="127">
        <f>IF(OR($T176=BT$7,$T176+$M176=BT$7,$T176+2*$M176=BT$7,$T176+3*$M176=BT$7,$T176+4*$M176=BT$7,$T176+5*$M176=BT$7,$T176+6*$M176=BT$7,$T176+7*$M176=BT$7,$T176+8*$M176=BT$7,$T176+9*$M176=BT$7,$T176+10*$M176=BT$7),$Q176*'[1]Paramètres commerce'!$D$6,0)</f>
        <v>0</v>
      </c>
      <c r="BU176" s="128">
        <f>IF(OR($T176=BU$7,$T176+$M176=BU$7,$T176+2*$M176=BU$7,$T176+3*$M176=BU$7,$T176+4*$M176=BU$7,$T176+5*$M176=BU$7,$T176+6*$M176=BU$7,$T176+7*$M176=BU$7,$T176+8*$M176=BU$7,$T176+9*$M176=BU$7,$T176+10*$M176=BU$7),$Q176*'[1]Paramètres commerce'!$D$6,0)</f>
        <v>0</v>
      </c>
      <c r="BV176" s="126">
        <f>IF(OR($T176=BV$7,$T176+$M176=BV$7,$T176+2*$M176=BV$7,$T176+3*$M176=BV$7,$T176+4*$M176=BV$7,$T176+5*$M176=BV$7,$T176+6*$M176=BV$7,$T176+7*$M176=BV$7,$T176+8*$M176=BV$7,$T176+9*$M176=BV$7,$T176+10*$M176=BV$7),$Q176*'[1]Paramètres commerce'!$D$6,0)</f>
        <v>0</v>
      </c>
      <c r="BW176" s="127">
        <f>IF(OR($T176=BW$7,$T176+$M176=BW$7,$T176+2*$M176=BW$7,$T176+3*$M176=BW$7,$T176+4*$M176=BW$7,$T176+5*$M176=BW$7,$T176+6*$M176=BW$7,$T176+7*$M176=BW$7,$T176+8*$M176=BW$7,$T176+9*$M176=BW$7,$T176+10*$M176=BW$7),$Q176*'[1]Paramètres commerce'!$D$6,0)</f>
        <v>0</v>
      </c>
      <c r="BX176" s="127">
        <f>IF(OR($T176=BX$7,$T176+$M176=BX$7,$T176+2*$M176=BX$7,$T176+3*$M176=BX$7,$T176+4*$M176=BX$7,$T176+5*$M176=BX$7,$T176+6*$M176=BX$7,$T176+7*$M176=BX$7,$T176+8*$M176=BX$7,$T176+9*$M176=BX$7,$T176+10*$M176=BX$7),$Q176*'[1]Paramètres commerce'!$D$6,0)</f>
        <v>0</v>
      </c>
      <c r="BY176" s="127">
        <f>IF(OR($T176=BY$7,$T176+$M176=BY$7,$T176+2*$M176=BY$7,$T176+3*$M176=BY$7,$T176+4*$M176=BY$7,$T176+5*$M176=BY$7,$T176+6*$M176=BY$7,$T176+7*$M176=BY$7,$T176+8*$M176=BY$7,$T176+9*$M176=BY$7,$T176+10*$M176=BY$7),$Q176*'[1]Paramètres commerce'!$D$6,0)</f>
        <v>0</v>
      </c>
      <c r="BZ176" s="128">
        <f>IF(OR($T176=BZ$7,$T176+$M176=BZ$7,$T176+2*$M176=BZ$7,$T176+3*$M176=BZ$7,$T176+4*$M176=BZ$7,$T176+5*$M176=BZ$7,$T176+6*$M176=BZ$7,$T176+7*$M176=BZ$7,$T176+8*$M176=BZ$7,$T176+9*$M176=BZ$7,$T176+10*$M176=BZ$7),$Q176*'[1]Paramètres commerce'!$D$6,0)</f>
        <v>0</v>
      </c>
      <c r="CA176" s="17"/>
    </row>
    <row r="177" spans="1:79">
      <c r="A177" s="2"/>
      <c r="B177" s="74">
        <v>170</v>
      </c>
      <c r="C177" s="115"/>
      <c r="D177" s="76"/>
      <c r="E177" s="97"/>
      <c r="F177" s="116"/>
      <c r="G177" s="117"/>
      <c r="H177" s="116"/>
      <c r="I177" s="116"/>
      <c r="J177" s="117"/>
      <c r="K177" s="81"/>
      <c r="L177" s="81"/>
      <c r="M177" s="113"/>
      <c r="N177" s="118"/>
      <c r="O177" s="84"/>
      <c r="P177" s="82"/>
      <c r="Q177" s="119">
        <f>(P177*'[1]Paramètres commerce'!$D$5+O177)*K177</f>
        <v>0</v>
      </c>
      <c r="R177" s="103">
        <v>1.4999999999999999E-2</v>
      </c>
      <c r="S177" s="119">
        <f>R177*Q177*'[1]Paramètres commerce'!$D$6</f>
        <v>0</v>
      </c>
      <c r="T177" s="120">
        <f t="shared" si="1"/>
        <v>2017</v>
      </c>
      <c r="U177" s="121" t="s">
        <v>38</v>
      </c>
      <c r="V177" s="122"/>
      <c r="W177" s="123"/>
      <c r="X177" s="123"/>
      <c r="Y177" s="123"/>
      <c r="Z177" s="123"/>
      <c r="AA177" s="124"/>
      <c r="AB177" s="125"/>
      <c r="AC177" s="126">
        <f>IF(OR($T177=AC$7,$T177+$M177=AC$7,$T177+2*$M177=AC$7,$T177+3*$M177=AC$7,$T177+4*$M177=AC$7,$T177+5*$M177=AC$7,$T177+6*$M177=AC$7,$T177+7*$M177=AC$7,$T177+8*$M177=AC$7,$T177+9*$M177=AC$7,$T177+10*$M177=AC$7),$Q177*'[1]Paramètres commerce'!$D$6,0)</f>
        <v>0</v>
      </c>
      <c r="AD177" s="127">
        <f>IF(OR($T177=AD$7,$T177+$M177=AD$7,$T177+2*$M177=AD$7,$T177+3*$M177=AD$7,$T177+4*$M177=AD$7,$T177+5*$M177=AD$7,$T177+6*$M177=AD$7,$T177+7*$M177=AD$7,$T177+8*$M177=AD$7,$T177+9*$M177=AD$7,$T177+10*$M177=AD$7),$Q177*'[1]Paramètres commerce'!$D$6,0)</f>
        <v>0</v>
      </c>
      <c r="AE177" s="127">
        <f>IF(OR($T177=AE$7,$T177+$M177=AE$7,$T177+2*$M177=AE$7,$T177+3*$M177=AE$7,$T177+4*$M177=AE$7,$T177+5*$M177=AE$7,$T177+6*$M177=AE$7,$T177+7*$M177=AE$7,$T177+8*$M177=AE$7,$T177+9*$M177=AE$7,$T177+10*$M177=AE$7),$Q177*'[1]Paramètres commerce'!$D$6,0)</f>
        <v>0</v>
      </c>
      <c r="AF177" s="127">
        <f>IF(OR($T177=AF$7,$T177+$M177=AF$7,$T177+2*$M177=AF$7,$T177+3*$M177=AF$7,$T177+4*$M177=AF$7,$T177+5*$M177=AF$7,$T177+6*$M177=AF$7,$T177+7*$M177=AF$7,$T177+8*$M177=AF$7,$T177+9*$M177=AF$7,$T177+10*$M177=AF$7),$Q177*'[1]Paramètres commerce'!$D$6,0)</f>
        <v>0</v>
      </c>
      <c r="AG177" s="128">
        <f>IF(OR($T177=AG$7,$T177+$M177=AG$7,$T177+2*$M177=AG$7,$T177+3*$M177=AG$7,$T177+4*$M177=AG$7,$T177+5*$M177=AG$7,$T177+6*$M177=AG$7,$T177+7*$M177=AG$7,$T177+8*$M177=AG$7,$T177+9*$M177=AG$7,$T177+10*$M177=AG$7),$Q177*'[1]Paramètres commerce'!$D$6,0)</f>
        <v>0</v>
      </c>
      <c r="AH177" s="126">
        <f>IF(OR($T177=AH$7,$T177+$M177=AH$7,$T177+2*$M177=AH$7,$T177+3*$M177=AH$7,$T177+4*$M177=AH$7,$T177+5*$M177=AH$7,$T177+6*$M177=AH$7,$T177+7*$M177=AH$7,$T177+8*$M177=AH$7,$T177+9*$M177=AH$7,$T177+10*$M177=AH$7),$Q177*'[1]Paramètres commerce'!$D$6,0)</f>
        <v>0</v>
      </c>
      <c r="AI177" s="127">
        <f>IF(OR($T177=AI$7,$T177+$M177=AI$7,$T177+2*$M177=AI$7,$T177+3*$M177=AI$7,$T177+4*$M177=AI$7,$T177+5*$M177=AI$7,$T177+6*$M177=AI$7,$T177+7*$M177=AI$7,$T177+8*$M177=AI$7,$T177+9*$M177=AI$7,$T177+10*$M177=AI$7),$Q177*'[1]Paramètres commerce'!$D$6,0)</f>
        <v>0</v>
      </c>
      <c r="AJ177" s="127">
        <f>IF(OR($T177=AJ$7,$T177+$M177=AJ$7,$T177+2*$M177=AJ$7,$T177+3*$M177=AJ$7,$T177+4*$M177=AJ$7,$T177+5*$M177=AJ$7,$T177+6*$M177=AJ$7,$T177+7*$M177=AJ$7,$T177+8*$M177=AJ$7,$T177+9*$M177=AJ$7,$T177+10*$M177=AJ$7),$Q177*'[1]Paramètres commerce'!$D$6,0)</f>
        <v>0</v>
      </c>
      <c r="AK177" s="127">
        <f>IF(OR($T177=AK$7,$T177+$M177=AK$7,$T177+2*$M177=AK$7,$T177+3*$M177=AK$7,$T177+4*$M177=AK$7,$T177+5*$M177=AK$7,$T177+6*$M177=AK$7,$T177+7*$M177=AK$7,$T177+8*$M177=AK$7,$T177+9*$M177=AK$7,$T177+10*$M177=AK$7),$Q177*'[1]Paramètres commerce'!$D$6,0)</f>
        <v>0</v>
      </c>
      <c r="AL177" s="128">
        <f>IF(OR($T177=AL$7,$T177+$M177=AL$7,$T177+2*$M177=AL$7,$T177+3*$M177=AL$7,$T177+4*$M177=AL$7,$T177+5*$M177=AL$7,$T177+6*$M177=AL$7,$T177+7*$M177=AL$7,$T177+8*$M177=AL$7,$T177+9*$M177=AL$7,$T177+10*$M177=AL$7),$Q177*'[1]Paramètres commerce'!$D$6,0)</f>
        <v>0</v>
      </c>
      <c r="AM177" s="126">
        <f>IF(OR($T177=AM$7,$T177+$M177=AM$7,$T177+2*$M177=AM$7,$T177+3*$M177=AM$7,$T177+4*$M177=AM$7,$T177+5*$M177=AM$7,$T177+6*$M177=AM$7,$T177+7*$M177=AM$7,$T177+8*$M177=AM$7,$T177+9*$M177=AM$7,$T177+10*$M177=AM$7),$Q177*'[1]Paramètres commerce'!$D$6,0)</f>
        <v>0</v>
      </c>
      <c r="AN177" s="127">
        <f>IF(OR($T177=AN$7,$T177+$M177=AN$7,$T177+2*$M177=AN$7,$T177+3*$M177=AN$7,$T177+4*$M177=AN$7,$T177+5*$M177=AN$7,$T177+6*$M177=AN$7,$T177+7*$M177=AN$7,$T177+8*$M177=AN$7,$T177+9*$M177=AN$7,$T177+10*$M177=AN$7),$Q177*'[1]Paramètres commerce'!$D$6,0)</f>
        <v>0</v>
      </c>
      <c r="AO177" s="127">
        <f>IF(OR($T177=AO$7,$T177+$M177=AO$7,$T177+2*$M177=AO$7,$T177+3*$M177=AO$7,$T177+4*$M177=AO$7,$T177+5*$M177=AO$7,$T177+6*$M177=AO$7,$T177+7*$M177=AO$7,$T177+8*$M177=AO$7,$T177+9*$M177=AO$7,$T177+10*$M177=AO$7),$Q177*'[1]Paramètres commerce'!$D$6,0)</f>
        <v>0</v>
      </c>
      <c r="AP177" s="127">
        <f>IF(OR($T177=AP$7,$T177+$M177=AP$7,$T177+2*$M177=AP$7,$T177+3*$M177=AP$7,$T177+4*$M177=AP$7,$T177+5*$M177=AP$7,$T177+6*$M177=AP$7,$T177+7*$M177=AP$7,$T177+8*$M177=AP$7,$T177+9*$M177=AP$7,$T177+10*$M177=AP$7),$Q177*'[1]Paramètres commerce'!$D$6,0)</f>
        <v>0</v>
      </c>
      <c r="AQ177" s="128">
        <f>IF(OR($T177=AQ$7,$T177+$M177=AQ$7,$T177+2*$M177=AQ$7,$T177+3*$M177=AQ$7,$T177+4*$M177=AQ$7,$T177+5*$M177=AQ$7,$T177+6*$M177=AQ$7,$T177+7*$M177=AQ$7,$T177+8*$M177=AQ$7,$T177+9*$M177=AQ$7,$T177+10*$M177=AQ$7),$Q177*'[1]Paramètres commerce'!$D$6,0)</f>
        <v>0</v>
      </c>
      <c r="AR177" s="126">
        <f>IF(OR($T177=AR$7,$T177+$M177=AR$7,$T177+2*$M177=AR$7,$T177+3*$M177=AR$7,$T177+4*$M177=AR$7,$T177+5*$M177=AR$7,$T177+6*$M177=AR$7,$T177+7*$M177=AR$7,$T177+8*$M177=AR$7,$T177+9*$M177=AR$7,$T177+10*$M177=AR$7),$Q177*'[1]Paramètres commerce'!$D$6,0)</f>
        <v>0</v>
      </c>
      <c r="AS177" s="127">
        <f>IF(OR($T177=AS$7,$T177+$M177=AS$7,$T177+2*$M177=AS$7,$T177+3*$M177=AS$7,$T177+4*$M177=AS$7,$T177+5*$M177=AS$7,$T177+6*$M177=AS$7,$T177+7*$M177=AS$7,$T177+8*$M177=AS$7,$T177+9*$M177=AS$7,$T177+10*$M177=AS$7),$Q177*'[1]Paramètres commerce'!$D$6,0)</f>
        <v>0</v>
      </c>
      <c r="AT177" s="127">
        <f>IF(OR($T177=AT$7,$T177+$M177=AT$7,$T177+2*$M177=AT$7,$T177+3*$M177=AT$7,$T177+4*$M177=AT$7,$T177+5*$M177=AT$7,$T177+6*$M177=AT$7,$T177+7*$M177=AT$7,$T177+8*$M177=AT$7,$T177+9*$M177=AT$7,$T177+10*$M177=AT$7),$Q177*'[1]Paramètres commerce'!$D$6,0)</f>
        <v>0</v>
      </c>
      <c r="AU177" s="127">
        <f>IF(OR($T177=AU$7,$T177+$M177=AU$7,$T177+2*$M177=AU$7,$T177+3*$M177=AU$7,$T177+4*$M177=AU$7,$T177+5*$M177=AU$7,$T177+6*$M177=AU$7,$T177+7*$M177=AU$7,$T177+8*$M177=AU$7,$T177+9*$M177=AU$7,$T177+10*$M177=AU$7),$Q177*'[1]Paramètres commerce'!$D$6,0)</f>
        <v>0</v>
      </c>
      <c r="AV177" s="128">
        <f>IF(OR($T177=AV$7,$T177+$M177=AV$7,$T177+2*$M177=AV$7,$T177+3*$M177=AV$7,$T177+4*$M177=AV$7,$T177+5*$M177=AV$7,$T177+6*$M177=AV$7,$T177+7*$M177=AV$7,$T177+8*$M177=AV$7,$T177+9*$M177=AV$7,$T177+10*$M177=AV$7),$Q177*'[1]Paramètres commerce'!$D$6,0)</f>
        <v>0</v>
      </c>
      <c r="AW177" s="126">
        <f>IF(OR($T177=AW$7,$T177+$M177=AW$7,$T177+2*$M177=AW$7,$T177+3*$M177=AW$7,$T177+4*$M177=AW$7,$T177+5*$M177=AW$7,$T177+6*$M177=AW$7,$T177+7*$M177=AW$7,$T177+8*$M177=AW$7,$T177+9*$M177=AW$7,$T177+10*$M177=AW$7),$Q177*'[1]Paramètres commerce'!$D$6,0)</f>
        <v>0</v>
      </c>
      <c r="AX177" s="127">
        <f>IF(OR($T177=AX$7,$T177+$M177=AX$7,$T177+2*$M177=AX$7,$T177+3*$M177=AX$7,$T177+4*$M177=AX$7,$T177+5*$M177=AX$7,$T177+6*$M177=AX$7,$T177+7*$M177=AX$7,$T177+8*$M177=AX$7,$T177+9*$M177=AX$7,$T177+10*$M177=AX$7),$Q177*'[1]Paramètres commerce'!$D$6,0)</f>
        <v>0</v>
      </c>
      <c r="AY177" s="127">
        <f>IF(OR($T177=AY$7,$T177+$M177=AY$7,$T177+2*$M177=AY$7,$T177+3*$M177=AY$7,$T177+4*$M177=AY$7,$T177+5*$M177=AY$7,$T177+6*$M177=AY$7,$T177+7*$M177=AY$7,$T177+8*$M177=AY$7,$T177+9*$M177=AY$7,$T177+10*$M177=AY$7),$Q177*'[1]Paramètres commerce'!$D$6,0)</f>
        <v>0</v>
      </c>
      <c r="AZ177" s="127">
        <f>IF(OR($T177=AZ$7,$T177+$M177=AZ$7,$T177+2*$M177=AZ$7,$T177+3*$M177=AZ$7,$T177+4*$M177=AZ$7,$T177+5*$M177=AZ$7,$T177+6*$M177=AZ$7,$T177+7*$M177=AZ$7,$T177+8*$M177=AZ$7,$T177+9*$M177=AZ$7,$T177+10*$M177=AZ$7),$Q177*'[1]Paramètres commerce'!$D$6,0)</f>
        <v>0</v>
      </c>
      <c r="BA177" s="128">
        <f>IF(OR($T177=BA$7,$T177+$M177=BA$7,$T177+2*$M177=BA$7,$T177+3*$M177=BA$7,$T177+4*$M177=BA$7,$T177+5*$M177=BA$7,$T177+6*$M177=BA$7,$T177+7*$M177=BA$7,$T177+8*$M177=BA$7,$T177+9*$M177=BA$7,$T177+10*$M177=BA$7),$Q177*'[1]Paramètres commerce'!$D$6,0)</f>
        <v>0</v>
      </c>
      <c r="BB177" s="126">
        <f>IF(OR($T177=BB$7,$T177+$M177=BB$7,$T177+2*$M177=BB$7,$T177+3*$M177=BB$7,$T177+4*$M177=BB$7,$T177+5*$M177=BB$7,$T177+6*$M177=BB$7,$T177+7*$M177=BB$7,$T177+8*$M177=BB$7,$T177+9*$M177=BB$7,$T177+10*$M177=BB$7),$Q177*'[1]Paramètres commerce'!$D$6,0)</f>
        <v>0</v>
      </c>
      <c r="BC177" s="127">
        <f>IF(OR($T177=BC$7,$T177+$M177=BC$7,$T177+2*$M177=BC$7,$T177+3*$M177=BC$7,$T177+4*$M177=BC$7,$T177+5*$M177=BC$7,$T177+6*$M177=BC$7,$T177+7*$M177=BC$7,$T177+8*$M177=BC$7,$T177+9*$M177=BC$7,$T177+10*$M177=BC$7),$Q177*'[1]Paramètres commerce'!$D$6,0)</f>
        <v>0</v>
      </c>
      <c r="BD177" s="127">
        <f>IF(OR($T177=BD$7,$T177+$M177=BD$7,$T177+2*$M177=BD$7,$T177+3*$M177=BD$7,$T177+4*$M177=BD$7,$T177+5*$M177=BD$7,$T177+6*$M177=BD$7,$T177+7*$M177=BD$7,$T177+8*$M177=BD$7,$T177+9*$M177=BD$7,$T177+10*$M177=BD$7),$Q177*'[1]Paramètres commerce'!$D$6,0)</f>
        <v>0</v>
      </c>
      <c r="BE177" s="127">
        <f>IF(OR($T177=BE$7,$T177+$M177=BE$7,$T177+2*$M177=BE$7,$T177+3*$M177=BE$7,$T177+4*$M177=BE$7,$T177+5*$M177=BE$7,$T177+6*$M177=BE$7,$T177+7*$M177=BE$7,$T177+8*$M177=BE$7,$T177+9*$M177=BE$7,$T177+10*$M177=BE$7),$Q177*'[1]Paramètres commerce'!$D$6,0)</f>
        <v>0</v>
      </c>
      <c r="BF177" s="128">
        <f>IF(OR($T177=BF$7,$T177+$M177=BF$7,$T177+2*$M177=BF$7,$T177+3*$M177=BF$7,$T177+4*$M177=BF$7,$T177+5*$M177=BF$7,$T177+6*$M177=BF$7,$T177+7*$M177=BF$7,$T177+8*$M177=BF$7,$T177+9*$M177=BF$7,$T177+10*$M177=BF$7),$Q177*'[1]Paramètres commerce'!$D$6,0)</f>
        <v>0</v>
      </c>
      <c r="BG177" s="126">
        <f>IF(OR($T177=BG$7,$T177+$M177=BG$7,$T177+2*$M177=BG$7,$T177+3*$M177=BG$7,$T177+4*$M177=BG$7,$T177+5*$M177=BG$7,$T177+6*$M177=BG$7,$T177+7*$M177=BG$7,$T177+8*$M177=BG$7,$T177+9*$M177=BG$7,$T177+10*$M177=BG$7),$Q177*'[1]Paramètres commerce'!$D$6,0)</f>
        <v>0</v>
      </c>
      <c r="BH177" s="127">
        <f>IF(OR($T177=BH$7,$T177+$M177=BH$7,$T177+2*$M177=BH$7,$T177+3*$M177=BH$7,$T177+4*$M177=BH$7,$T177+5*$M177=BH$7,$T177+6*$M177=BH$7,$T177+7*$M177=BH$7,$T177+8*$M177=BH$7,$T177+9*$M177=BH$7,$T177+10*$M177=BH$7),$Q177*'[1]Paramètres commerce'!$D$6,0)</f>
        <v>0</v>
      </c>
      <c r="BI177" s="127">
        <f>IF(OR($T177=BI$7,$T177+$M177=BI$7,$T177+2*$M177=BI$7,$T177+3*$M177=BI$7,$T177+4*$M177=BI$7,$T177+5*$M177=BI$7,$T177+6*$M177=BI$7,$T177+7*$M177=BI$7,$T177+8*$M177=BI$7,$T177+9*$M177=BI$7,$T177+10*$M177=BI$7),$Q177*'[1]Paramètres commerce'!$D$6,0)</f>
        <v>0</v>
      </c>
      <c r="BJ177" s="127">
        <f>IF(OR($T177=BJ$7,$T177+$M177=BJ$7,$T177+2*$M177=BJ$7,$T177+3*$M177=BJ$7,$T177+4*$M177=BJ$7,$T177+5*$M177=BJ$7,$T177+6*$M177=BJ$7,$T177+7*$M177=BJ$7,$T177+8*$M177=BJ$7,$T177+9*$M177=BJ$7,$T177+10*$M177=BJ$7),$Q177*'[1]Paramètres commerce'!$D$6,0)</f>
        <v>0</v>
      </c>
      <c r="BK177" s="128">
        <f>IF(OR($T177=BK$7,$T177+$M177=BK$7,$T177+2*$M177=BK$7,$T177+3*$M177=BK$7,$T177+4*$M177=BK$7,$T177+5*$M177=BK$7,$T177+6*$M177=BK$7,$T177+7*$M177=BK$7,$T177+8*$M177=BK$7,$T177+9*$M177=BK$7,$T177+10*$M177=BK$7),$Q177*'[1]Paramètres commerce'!$D$6,0)</f>
        <v>0</v>
      </c>
      <c r="BL177" s="126">
        <f>IF(OR($T177=BL$7,$T177+$M177=BL$7,$T177+2*$M177=BL$7,$T177+3*$M177=BL$7,$T177+4*$M177=BL$7,$T177+5*$M177=BL$7,$T177+6*$M177=BL$7,$T177+7*$M177=BL$7,$T177+8*$M177=BL$7,$T177+9*$M177=BL$7,$T177+10*$M177=BL$7),$Q177*'[1]Paramètres commerce'!$D$6,0)</f>
        <v>0</v>
      </c>
      <c r="BM177" s="127">
        <f>IF(OR($T177=BM$7,$T177+$M177=BM$7,$T177+2*$M177=BM$7,$T177+3*$M177=BM$7,$T177+4*$M177=BM$7,$T177+5*$M177=BM$7,$T177+6*$M177=BM$7,$T177+7*$M177=BM$7,$T177+8*$M177=BM$7,$T177+9*$M177=BM$7,$T177+10*$M177=BM$7),$Q177*'[1]Paramètres commerce'!$D$6,0)</f>
        <v>0</v>
      </c>
      <c r="BN177" s="127">
        <f>IF(OR($T177=BN$7,$T177+$M177=BN$7,$T177+2*$M177=BN$7,$T177+3*$M177=BN$7,$T177+4*$M177=BN$7,$T177+5*$M177=BN$7,$T177+6*$M177=BN$7,$T177+7*$M177=BN$7,$T177+8*$M177=BN$7,$T177+9*$M177=BN$7,$T177+10*$M177=BN$7),$Q177*'[1]Paramètres commerce'!$D$6,0)</f>
        <v>0</v>
      </c>
      <c r="BO177" s="127">
        <f>IF(OR($T177=BO$7,$T177+$M177=BO$7,$T177+2*$M177=BO$7,$T177+3*$M177=BO$7,$T177+4*$M177=BO$7,$T177+5*$M177=BO$7,$T177+6*$M177=BO$7,$T177+7*$M177=BO$7,$T177+8*$M177=BO$7,$T177+9*$M177=BO$7,$T177+10*$M177=BO$7),$Q177*'[1]Paramètres commerce'!$D$6,0)</f>
        <v>0</v>
      </c>
      <c r="BP177" s="128">
        <f>IF(OR($T177=BP$7,$T177+$M177=BP$7,$T177+2*$M177=BP$7,$T177+3*$M177=BP$7,$T177+4*$M177=BP$7,$T177+5*$M177=BP$7,$T177+6*$M177=BP$7,$T177+7*$M177=BP$7,$T177+8*$M177=BP$7,$T177+9*$M177=BP$7,$T177+10*$M177=BP$7),$Q177*'[1]Paramètres commerce'!$D$6,0)</f>
        <v>0</v>
      </c>
      <c r="BQ177" s="126">
        <f>IF(OR($T177=BQ$7,$T177+$M177=BQ$7,$T177+2*$M177=BQ$7,$T177+3*$M177=BQ$7,$T177+4*$M177=BQ$7,$T177+5*$M177=BQ$7,$T177+6*$M177=BQ$7,$T177+7*$M177=BQ$7,$T177+8*$M177=BQ$7,$T177+9*$M177=BQ$7,$T177+10*$M177=BQ$7),$Q177*'[1]Paramètres commerce'!$D$6,0)</f>
        <v>0</v>
      </c>
      <c r="BR177" s="127">
        <f>IF(OR($T177=BR$7,$T177+$M177=BR$7,$T177+2*$M177=BR$7,$T177+3*$M177=BR$7,$T177+4*$M177=BR$7,$T177+5*$M177=BR$7,$T177+6*$M177=BR$7,$T177+7*$M177=BR$7,$T177+8*$M177=BR$7,$T177+9*$M177=BR$7,$T177+10*$M177=BR$7),$Q177*'[1]Paramètres commerce'!$D$6,0)</f>
        <v>0</v>
      </c>
      <c r="BS177" s="127">
        <f>IF(OR($T177=BS$7,$T177+$M177=BS$7,$T177+2*$M177=BS$7,$T177+3*$M177=BS$7,$T177+4*$M177=BS$7,$T177+5*$M177=BS$7,$T177+6*$M177=BS$7,$T177+7*$M177=BS$7,$T177+8*$M177=BS$7,$T177+9*$M177=BS$7,$T177+10*$M177=BS$7),$Q177*'[1]Paramètres commerce'!$D$6,0)</f>
        <v>0</v>
      </c>
      <c r="BT177" s="127">
        <f>IF(OR($T177=BT$7,$T177+$M177=BT$7,$T177+2*$M177=BT$7,$T177+3*$M177=BT$7,$T177+4*$M177=BT$7,$T177+5*$M177=BT$7,$T177+6*$M177=BT$7,$T177+7*$M177=BT$7,$T177+8*$M177=BT$7,$T177+9*$M177=BT$7,$T177+10*$M177=BT$7),$Q177*'[1]Paramètres commerce'!$D$6,0)</f>
        <v>0</v>
      </c>
      <c r="BU177" s="128">
        <f>IF(OR($T177=BU$7,$T177+$M177=BU$7,$T177+2*$M177=BU$7,$T177+3*$M177=BU$7,$T177+4*$M177=BU$7,$T177+5*$M177=BU$7,$T177+6*$M177=BU$7,$T177+7*$M177=BU$7,$T177+8*$M177=BU$7,$T177+9*$M177=BU$7,$T177+10*$M177=BU$7),$Q177*'[1]Paramètres commerce'!$D$6,0)</f>
        <v>0</v>
      </c>
      <c r="BV177" s="126">
        <f>IF(OR($T177=BV$7,$T177+$M177=BV$7,$T177+2*$M177=BV$7,$T177+3*$M177=BV$7,$T177+4*$M177=BV$7,$T177+5*$M177=BV$7,$T177+6*$M177=BV$7,$T177+7*$M177=BV$7,$T177+8*$M177=BV$7,$T177+9*$M177=BV$7,$T177+10*$M177=BV$7),$Q177*'[1]Paramètres commerce'!$D$6,0)</f>
        <v>0</v>
      </c>
      <c r="BW177" s="127">
        <f>IF(OR($T177=BW$7,$T177+$M177=BW$7,$T177+2*$M177=BW$7,$T177+3*$M177=BW$7,$T177+4*$M177=BW$7,$T177+5*$M177=BW$7,$T177+6*$M177=BW$7,$T177+7*$M177=BW$7,$T177+8*$M177=BW$7,$T177+9*$M177=BW$7,$T177+10*$M177=BW$7),$Q177*'[1]Paramètres commerce'!$D$6,0)</f>
        <v>0</v>
      </c>
      <c r="BX177" s="127">
        <f>IF(OR($T177=BX$7,$T177+$M177=BX$7,$T177+2*$M177=BX$7,$T177+3*$M177=BX$7,$T177+4*$M177=BX$7,$T177+5*$M177=BX$7,$T177+6*$M177=BX$7,$T177+7*$M177=BX$7,$T177+8*$M177=BX$7,$T177+9*$M177=BX$7,$T177+10*$M177=BX$7),$Q177*'[1]Paramètres commerce'!$D$6,0)</f>
        <v>0</v>
      </c>
      <c r="BY177" s="127">
        <f>IF(OR($T177=BY$7,$T177+$M177=BY$7,$T177+2*$M177=BY$7,$T177+3*$M177=BY$7,$T177+4*$M177=BY$7,$T177+5*$M177=BY$7,$T177+6*$M177=BY$7,$T177+7*$M177=BY$7,$T177+8*$M177=BY$7,$T177+9*$M177=BY$7,$T177+10*$M177=BY$7),$Q177*'[1]Paramètres commerce'!$D$6,0)</f>
        <v>0</v>
      </c>
      <c r="BZ177" s="128">
        <f>IF(OR($T177=BZ$7,$T177+$M177=BZ$7,$T177+2*$M177=BZ$7,$T177+3*$M177=BZ$7,$T177+4*$M177=BZ$7,$T177+5*$M177=BZ$7,$T177+6*$M177=BZ$7,$T177+7*$M177=BZ$7,$T177+8*$M177=BZ$7,$T177+9*$M177=BZ$7,$T177+10*$M177=BZ$7),$Q177*'[1]Paramètres commerce'!$D$6,0)</f>
        <v>0</v>
      </c>
      <c r="CA177" s="17"/>
    </row>
    <row r="178" spans="1:79">
      <c r="A178" s="2"/>
      <c r="B178" s="74">
        <v>171</v>
      </c>
      <c r="C178" s="115"/>
      <c r="D178" s="76"/>
      <c r="E178" s="97"/>
      <c r="F178" s="116"/>
      <c r="G178" s="117"/>
      <c r="H178" s="116"/>
      <c r="I178" s="116"/>
      <c r="J178" s="117"/>
      <c r="K178" s="81"/>
      <c r="L178" s="81"/>
      <c r="M178" s="113"/>
      <c r="N178" s="118"/>
      <c r="O178" s="84"/>
      <c r="P178" s="82"/>
      <c r="Q178" s="119">
        <f>(P178*'[1]Paramètres commerce'!$D$5+O178)*K178</f>
        <v>0</v>
      </c>
      <c r="R178" s="103">
        <v>1.4999999999999999E-2</v>
      </c>
      <c r="S178" s="119">
        <f>R178*Q178*'[1]Paramètres commerce'!$D$6</f>
        <v>0</v>
      </c>
      <c r="T178" s="120">
        <f t="shared" si="1"/>
        <v>2017</v>
      </c>
      <c r="U178" s="121" t="s">
        <v>38</v>
      </c>
      <c r="V178" s="122"/>
      <c r="W178" s="123"/>
      <c r="X178" s="123"/>
      <c r="Y178" s="123"/>
      <c r="Z178" s="123"/>
      <c r="AA178" s="124"/>
      <c r="AB178" s="125"/>
      <c r="AC178" s="126">
        <f>IF(OR($T178=AC$7,$T178+$M178=AC$7,$T178+2*$M178=AC$7,$T178+3*$M178=AC$7,$T178+4*$M178=AC$7,$T178+5*$M178=AC$7,$T178+6*$M178=AC$7,$T178+7*$M178=AC$7,$T178+8*$M178=AC$7,$T178+9*$M178=AC$7,$T178+10*$M178=AC$7),$Q178*'[1]Paramètres commerce'!$D$6,0)</f>
        <v>0</v>
      </c>
      <c r="AD178" s="127">
        <f>IF(OR($T178=AD$7,$T178+$M178=AD$7,$T178+2*$M178=AD$7,$T178+3*$M178=AD$7,$T178+4*$M178=AD$7,$T178+5*$M178=AD$7,$T178+6*$M178=AD$7,$T178+7*$M178=AD$7,$T178+8*$M178=AD$7,$T178+9*$M178=AD$7,$T178+10*$M178=AD$7),$Q178*'[1]Paramètres commerce'!$D$6,0)</f>
        <v>0</v>
      </c>
      <c r="AE178" s="127">
        <f>IF(OR($T178=AE$7,$T178+$M178=AE$7,$T178+2*$M178=AE$7,$T178+3*$M178=AE$7,$T178+4*$M178=AE$7,$T178+5*$M178=AE$7,$T178+6*$M178=AE$7,$T178+7*$M178=AE$7,$T178+8*$M178=AE$7,$T178+9*$M178=AE$7,$T178+10*$M178=AE$7),$Q178*'[1]Paramètres commerce'!$D$6,0)</f>
        <v>0</v>
      </c>
      <c r="AF178" s="127">
        <f>IF(OR($T178=AF$7,$T178+$M178=AF$7,$T178+2*$M178=AF$7,$T178+3*$M178=AF$7,$T178+4*$M178=AF$7,$T178+5*$M178=AF$7,$T178+6*$M178=AF$7,$T178+7*$M178=AF$7,$T178+8*$M178=AF$7,$T178+9*$M178=AF$7,$T178+10*$M178=AF$7),$Q178*'[1]Paramètres commerce'!$D$6,0)</f>
        <v>0</v>
      </c>
      <c r="AG178" s="128">
        <f>IF(OR($T178=AG$7,$T178+$M178=AG$7,$T178+2*$M178=AG$7,$T178+3*$M178=AG$7,$T178+4*$M178=AG$7,$T178+5*$M178=AG$7,$T178+6*$M178=AG$7,$T178+7*$M178=AG$7,$T178+8*$M178=AG$7,$T178+9*$M178=AG$7,$T178+10*$M178=AG$7),$Q178*'[1]Paramètres commerce'!$D$6,0)</f>
        <v>0</v>
      </c>
      <c r="AH178" s="126">
        <f>IF(OR($T178=AH$7,$T178+$M178=AH$7,$T178+2*$M178=AH$7,$T178+3*$M178=AH$7,$T178+4*$M178=AH$7,$T178+5*$M178=AH$7,$T178+6*$M178=AH$7,$T178+7*$M178=AH$7,$T178+8*$M178=AH$7,$T178+9*$M178=AH$7,$T178+10*$M178=AH$7),$Q178*'[1]Paramètres commerce'!$D$6,0)</f>
        <v>0</v>
      </c>
      <c r="AI178" s="127">
        <f>IF(OR($T178=AI$7,$T178+$M178=AI$7,$T178+2*$M178=AI$7,$T178+3*$M178=AI$7,$T178+4*$M178=AI$7,$T178+5*$M178=AI$7,$T178+6*$M178=AI$7,$T178+7*$M178=AI$7,$T178+8*$M178=AI$7,$T178+9*$M178=AI$7,$T178+10*$M178=AI$7),$Q178*'[1]Paramètres commerce'!$D$6,0)</f>
        <v>0</v>
      </c>
      <c r="AJ178" s="127">
        <f>IF(OR($T178=AJ$7,$T178+$M178=AJ$7,$T178+2*$M178=AJ$7,$T178+3*$M178=AJ$7,$T178+4*$M178=AJ$7,$T178+5*$M178=AJ$7,$T178+6*$M178=AJ$7,$T178+7*$M178=AJ$7,$T178+8*$M178=AJ$7,$T178+9*$M178=AJ$7,$T178+10*$M178=AJ$7),$Q178*'[1]Paramètres commerce'!$D$6,0)</f>
        <v>0</v>
      </c>
      <c r="AK178" s="127">
        <f>IF(OR($T178=AK$7,$T178+$M178=AK$7,$T178+2*$M178=AK$7,$T178+3*$M178=AK$7,$T178+4*$M178=AK$7,$T178+5*$M178=AK$7,$T178+6*$M178=AK$7,$T178+7*$M178=AK$7,$T178+8*$M178=AK$7,$T178+9*$M178=AK$7,$T178+10*$M178=AK$7),$Q178*'[1]Paramètres commerce'!$D$6,0)</f>
        <v>0</v>
      </c>
      <c r="AL178" s="128">
        <f>IF(OR($T178=AL$7,$T178+$M178=AL$7,$T178+2*$M178=AL$7,$T178+3*$M178=AL$7,$T178+4*$M178=AL$7,$T178+5*$M178=AL$7,$T178+6*$M178=AL$7,$T178+7*$M178=AL$7,$T178+8*$M178=AL$7,$T178+9*$M178=AL$7,$T178+10*$M178=AL$7),$Q178*'[1]Paramètres commerce'!$D$6,0)</f>
        <v>0</v>
      </c>
      <c r="AM178" s="126">
        <f>IF(OR($T178=AM$7,$T178+$M178=AM$7,$T178+2*$M178=AM$7,$T178+3*$M178=AM$7,$T178+4*$M178=AM$7,$T178+5*$M178=AM$7,$T178+6*$M178=AM$7,$T178+7*$M178=AM$7,$T178+8*$M178=AM$7,$T178+9*$M178=AM$7,$T178+10*$M178=AM$7),$Q178*'[1]Paramètres commerce'!$D$6,0)</f>
        <v>0</v>
      </c>
      <c r="AN178" s="127">
        <f>IF(OR($T178=AN$7,$T178+$M178=AN$7,$T178+2*$M178=AN$7,$T178+3*$M178=AN$7,$T178+4*$M178=AN$7,$T178+5*$M178=AN$7,$T178+6*$M178=AN$7,$T178+7*$M178=AN$7,$T178+8*$M178=AN$7,$T178+9*$M178=AN$7,$T178+10*$M178=AN$7),$Q178*'[1]Paramètres commerce'!$D$6,0)</f>
        <v>0</v>
      </c>
      <c r="AO178" s="127">
        <f>IF(OR($T178=AO$7,$T178+$M178=AO$7,$T178+2*$M178=AO$7,$T178+3*$M178=AO$7,$T178+4*$M178=AO$7,$T178+5*$M178=AO$7,$T178+6*$M178=AO$7,$T178+7*$M178=AO$7,$T178+8*$M178=AO$7,$T178+9*$M178=AO$7,$T178+10*$M178=AO$7),$Q178*'[1]Paramètres commerce'!$D$6,0)</f>
        <v>0</v>
      </c>
      <c r="AP178" s="127">
        <f>IF(OR($T178=AP$7,$T178+$M178=AP$7,$T178+2*$M178=AP$7,$T178+3*$M178=AP$7,$T178+4*$M178=AP$7,$T178+5*$M178=AP$7,$T178+6*$M178=AP$7,$T178+7*$M178=AP$7,$T178+8*$M178=AP$7,$T178+9*$M178=AP$7,$T178+10*$M178=AP$7),$Q178*'[1]Paramètres commerce'!$D$6,0)</f>
        <v>0</v>
      </c>
      <c r="AQ178" s="128">
        <f>IF(OR($T178=AQ$7,$T178+$M178=AQ$7,$T178+2*$M178=AQ$7,$T178+3*$M178=AQ$7,$T178+4*$M178=AQ$7,$T178+5*$M178=AQ$7,$T178+6*$M178=AQ$7,$T178+7*$M178=AQ$7,$T178+8*$M178=AQ$7,$T178+9*$M178=AQ$7,$T178+10*$M178=AQ$7),$Q178*'[1]Paramètres commerce'!$D$6,0)</f>
        <v>0</v>
      </c>
      <c r="AR178" s="126">
        <f>IF(OR($T178=AR$7,$T178+$M178=AR$7,$T178+2*$M178=AR$7,$T178+3*$M178=AR$7,$T178+4*$M178=AR$7,$T178+5*$M178=AR$7,$T178+6*$M178=AR$7,$T178+7*$M178=AR$7,$T178+8*$M178=AR$7,$T178+9*$M178=AR$7,$T178+10*$M178=AR$7),$Q178*'[1]Paramètres commerce'!$D$6,0)</f>
        <v>0</v>
      </c>
      <c r="AS178" s="127">
        <f>IF(OR($T178=AS$7,$T178+$M178=AS$7,$T178+2*$M178=AS$7,$T178+3*$M178=AS$7,$T178+4*$M178=AS$7,$T178+5*$M178=AS$7,$T178+6*$M178=AS$7,$T178+7*$M178=AS$7,$T178+8*$M178=AS$7,$T178+9*$M178=AS$7,$T178+10*$M178=AS$7),$Q178*'[1]Paramètres commerce'!$D$6,0)</f>
        <v>0</v>
      </c>
      <c r="AT178" s="127">
        <f>IF(OR($T178=AT$7,$T178+$M178=AT$7,$T178+2*$M178=AT$7,$T178+3*$M178=AT$7,$T178+4*$M178=AT$7,$T178+5*$M178=AT$7,$T178+6*$M178=AT$7,$T178+7*$M178=AT$7,$T178+8*$M178=AT$7,$T178+9*$M178=AT$7,$T178+10*$M178=AT$7),$Q178*'[1]Paramètres commerce'!$D$6,0)</f>
        <v>0</v>
      </c>
      <c r="AU178" s="127">
        <f>IF(OR($T178=AU$7,$T178+$M178=AU$7,$T178+2*$M178=AU$7,$T178+3*$M178=AU$7,$T178+4*$M178=AU$7,$T178+5*$M178=AU$7,$T178+6*$M178=AU$7,$T178+7*$M178=AU$7,$T178+8*$M178=AU$7,$T178+9*$M178=AU$7,$T178+10*$M178=AU$7),$Q178*'[1]Paramètres commerce'!$D$6,0)</f>
        <v>0</v>
      </c>
      <c r="AV178" s="128">
        <f>IF(OR($T178=AV$7,$T178+$M178=AV$7,$T178+2*$M178=AV$7,$T178+3*$M178=AV$7,$T178+4*$M178=AV$7,$T178+5*$M178=AV$7,$T178+6*$M178=AV$7,$T178+7*$M178=AV$7,$T178+8*$M178=AV$7,$T178+9*$M178=AV$7,$T178+10*$M178=AV$7),$Q178*'[1]Paramètres commerce'!$D$6,0)</f>
        <v>0</v>
      </c>
      <c r="AW178" s="126">
        <f>IF(OR($T178=AW$7,$T178+$M178=AW$7,$T178+2*$M178=AW$7,$T178+3*$M178=AW$7,$T178+4*$M178=AW$7,$T178+5*$M178=AW$7,$T178+6*$M178=AW$7,$T178+7*$M178=AW$7,$T178+8*$M178=AW$7,$T178+9*$M178=AW$7,$T178+10*$M178=AW$7),$Q178*'[1]Paramètres commerce'!$D$6,0)</f>
        <v>0</v>
      </c>
      <c r="AX178" s="127">
        <f>IF(OR($T178=AX$7,$T178+$M178=AX$7,$T178+2*$M178=AX$7,$T178+3*$M178=AX$7,$T178+4*$M178=AX$7,$T178+5*$M178=AX$7,$T178+6*$M178=AX$7,$T178+7*$M178=AX$7,$T178+8*$M178=AX$7,$T178+9*$M178=AX$7,$T178+10*$M178=AX$7),$Q178*'[1]Paramètres commerce'!$D$6,0)</f>
        <v>0</v>
      </c>
      <c r="AY178" s="127">
        <f>IF(OR($T178=AY$7,$T178+$M178=AY$7,$T178+2*$M178=AY$7,$T178+3*$M178=AY$7,$T178+4*$M178=AY$7,$T178+5*$M178=AY$7,$T178+6*$M178=AY$7,$T178+7*$M178=AY$7,$T178+8*$M178=AY$7,$T178+9*$M178=AY$7,$T178+10*$M178=AY$7),$Q178*'[1]Paramètres commerce'!$D$6,0)</f>
        <v>0</v>
      </c>
      <c r="AZ178" s="127">
        <f>IF(OR($T178=AZ$7,$T178+$M178=AZ$7,$T178+2*$M178=AZ$7,$T178+3*$M178=AZ$7,$T178+4*$M178=AZ$7,$T178+5*$M178=AZ$7,$T178+6*$M178=AZ$7,$T178+7*$M178=AZ$7,$T178+8*$M178=AZ$7,$T178+9*$M178=AZ$7,$T178+10*$M178=AZ$7),$Q178*'[1]Paramètres commerce'!$D$6,0)</f>
        <v>0</v>
      </c>
      <c r="BA178" s="128">
        <f>IF(OR($T178=BA$7,$T178+$M178=BA$7,$T178+2*$M178=BA$7,$T178+3*$M178=BA$7,$T178+4*$M178=BA$7,$T178+5*$M178=BA$7,$T178+6*$M178=BA$7,$T178+7*$M178=BA$7,$T178+8*$M178=BA$7,$T178+9*$M178=BA$7,$T178+10*$M178=BA$7),$Q178*'[1]Paramètres commerce'!$D$6,0)</f>
        <v>0</v>
      </c>
      <c r="BB178" s="126">
        <f>IF(OR($T178=BB$7,$T178+$M178=BB$7,$T178+2*$M178=BB$7,$T178+3*$M178=BB$7,$T178+4*$M178=BB$7,$T178+5*$M178=BB$7,$T178+6*$M178=BB$7,$T178+7*$M178=BB$7,$T178+8*$M178=BB$7,$T178+9*$M178=BB$7,$T178+10*$M178=BB$7),$Q178*'[1]Paramètres commerce'!$D$6,0)</f>
        <v>0</v>
      </c>
      <c r="BC178" s="127">
        <f>IF(OR($T178=BC$7,$T178+$M178=BC$7,$T178+2*$M178=BC$7,$T178+3*$M178=BC$7,$T178+4*$M178=BC$7,$T178+5*$M178=BC$7,$T178+6*$M178=BC$7,$T178+7*$M178=BC$7,$T178+8*$M178=BC$7,$T178+9*$M178=BC$7,$T178+10*$M178=BC$7),$Q178*'[1]Paramètres commerce'!$D$6,0)</f>
        <v>0</v>
      </c>
      <c r="BD178" s="127">
        <f>IF(OR($T178=BD$7,$T178+$M178=BD$7,$T178+2*$M178=BD$7,$T178+3*$M178=BD$7,$T178+4*$M178=BD$7,$T178+5*$M178=BD$7,$T178+6*$M178=BD$7,$T178+7*$M178=BD$7,$T178+8*$M178=BD$7,$T178+9*$M178=BD$7,$T178+10*$M178=BD$7),$Q178*'[1]Paramètres commerce'!$D$6,0)</f>
        <v>0</v>
      </c>
      <c r="BE178" s="127">
        <f>IF(OR($T178=BE$7,$T178+$M178=BE$7,$T178+2*$M178=BE$7,$T178+3*$M178=BE$7,$T178+4*$M178=BE$7,$T178+5*$M178=BE$7,$T178+6*$M178=BE$7,$T178+7*$M178=BE$7,$T178+8*$M178=BE$7,$T178+9*$M178=BE$7,$T178+10*$M178=BE$7),$Q178*'[1]Paramètres commerce'!$D$6,0)</f>
        <v>0</v>
      </c>
      <c r="BF178" s="128">
        <f>IF(OR($T178=BF$7,$T178+$M178=BF$7,$T178+2*$M178=BF$7,$T178+3*$M178=BF$7,$T178+4*$M178=BF$7,$T178+5*$M178=BF$7,$T178+6*$M178=BF$7,$T178+7*$M178=BF$7,$T178+8*$M178=BF$7,$T178+9*$M178=BF$7,$T178+10*$M178=BF$7),$Q178*'[1]Paramètres commerce'!$D$6,0)</f>
        <v>0</v>
      </c>
      <c r="BG178" s="126">
        <f>IF(OR($T178=BG$7,$T178+$M178=BG$7,$T178+2*$M178=BG$7,$T178+3*$M178=BG$7,$T178+4*$M178=BG$7,$T178+5*$M178=BG$7,$T178+6*$M178=BG$7,$T178+7*$M178=BG$7,$T178+8*$M178=BG$7,$T178+9*$M178=BG$7,$T178+10*$M178=BG$7),$Q178*'[1]Paramètres commerce'!$D$6,0)</f>
        <v>0</v>
      </c>
      <c r="BH178" s="127">
        <f>IF(OR($T178=BH$7,$T178+$M178=BH$7,$T178+2*$M178=BH$7,$T178+3*$M178=BH$7,$T178+4*$M178=BH$7,$T178+5*$M178=BH$7,$T178+6*$M178=BH$7,$T178+7*$M178=BH$7,$T178+8*$M178=BH$7,$T178+9*$M178=BH$7,$T178+10*$M178=BH$7),$Q178*'[1]Paramètres commerce'!$D$6,0)</f>
        <v>0</v>
      </c>
      <c r="BI178" s="127">
        <f>IF(OR($T178=BI$7,$T178+$M178=BI$7,$T178+2*$M178=BI$7,$T178+3*$M178=BI$7,$T178+4*$M178=BI$7,$T178+5*$M178=BI$7,$T178+6*$M178=BI$7,$T178+7*$M178=BI$7,$T178+8*$M178=BI$7,$T178+9*$M178=BI$7,$T178+10*$M178=BI$7),$Q178*'[1]Paramètres commerce'!$D$6,0)</f>
        <v>0</v>
      </c>
      <c r="BJ178" s="127">
        <f>IF(OR($T178=BJ$7,$T178+$M178=BJ$7,$T178+2*$M178=BJ$7,$T178+3*$M178=BJ$7,$T178+4*$M178=BJ$7,$T178+5*$M178=BJ$7,$T178+6*$M178=BJ$7,$T178+7*$M178=BJ$7,$T178+8*$M178=BJ$7,$T178+9*$M178=BJ$7,$T178+10*$M178=BJ$7),$Q178*'[1]Paramètres commerce'!$D$6,0)</f>
        <v>0</v>
      </c>
      <c r="BK178" s="128">
        <f>IF(OR($T178=BK$7,$T178+$M178=BK$7,$T178+2*$M178=BK$7,$T178+3*$M178=BK$7,$T178+4*$M178=BK$7,$T178+5*$M178=BK$7,$T178+6*$M178=BK$7,$T178+7*$M178=BK$7,$T178+8*$M178=BK$7,$T178+9*$M178=BK$7,$T178+10*$M178=BK$7),$Q178*'[1]Paramètres commerce'!$D$6,0)</f>
        <v>0</v>
      </c>
      <c r="BL178" s="126">
        <f>IF(OR($T178=BL$7,$T178+$M178=BL$7,$T178+2*$M178=BL$7,$T178+3*$M178=BL$7,$T178+4*$M178=BL$7,$T178+5*$M178=BL$7,$T178+6*$M178=BL$7,$T178+7*$M178=BL$7,$T178+8*$M178=BL$7,$T178+9*$M178=BL$7,$T178+10*$M178=BL$7),$Q178*'[1]Paramètres commerce'!$D$6,0)</f>
        <v>0</v>
      </c>
      <c r="BM178" s="127">
        <f>IF(OR($T178=BM$7,$T178+$M178=BM$7,$T178+2*$M178=BM$7,$T178+3*$M178=BM$7,$T178+4*$M178=BM$7,$T178+5*$M178=BM$7,$T178+6*$M178=BM$7,$T178+7*$M178=BM$7,$T178+8*$M178=BM$7,$T178+9*$M178=BM$7,$T178+10*$M178=BM$7),$Q178*'[1]Paramètres commerce'!$D$6,0)</f>
        <v>0</v>
      </c>
      <c r="BN178" s="127">
        <f>IF(OR($T178=BN$7,$T178+$M178=BN$7,$T178+2*$M178=BN$7,$T178+3*$M178=BN$7,$T178+4*$M178=BN$7,$T178+5*$M178=BN$7,$T178+6*$M178=BN$7,$T178+7*$M178=BN$7,$T178+8*$M178=BN$7,$T178+9*$M178=BN$7,$T178+10*$M178=BN$7),$Q178*'[1]Paramètres commerce'!$D$6,0)</f>
        <v>0</v>
      </c>
      <c r="BO178" s="127">
        <f>IF(OR($T178=BO$7,$T178+$M178=BO$7,$T178+2*$M178=BO$7,$T178+3*$M178=BO$7,$T178+4*$M178=BO$7,$T178+5*$M178=BO$7,$T178+6*$M178=BO$7,$T178+7*$M178=BO$7,$T178+8*$M178=BO$7,$T178+9*$M178=BO$7,$T178+10*$M178=BO$7),$Q178*'[1]Paramètres commerce'!$D$6,0)</f>
        <v>0</v>
      </c>
      <c r="BP178" s="128">
        <f>IF(OR($T178=BP$7,$T178+$M178=BP$7,$T178+2*$M178=BP$7,$T178+3*$M178=BP$7,$T178+4*$M178=BP$7,$T178+5*$M178=BP$7,$T178+6*$M178=BP$7,$T178+7*$M178=BP$7,$T178+8*$M178=BP$7,$T178+9*$M178=BP$7,$T178+10*$M178=BP$7),$Q178*'[1]Paramètres commerce'!$D$6,0)</f>
        <v>0</v>
      </c>
      <c r="BQ178" s="126">
        <f>IF(OR($T178=BQ$7,$T178+$M178=BQ$7,$T178+2*$M178=BQ$7,$T178+3*$M178=BQ$7,$T178+4*$M178=BQ$7,$T178+5*$M178=BQ$7,$T178+6*$M178=BQ$7,$T178+7*$M178=BQ$7,$T178+8*$M178=BQ$7,$T178+9*$M178=BQ$7,$T178+10*$M178=BQ$7),$Q178*'[1]Paramètres commerce'!$D$6,0)</f>
        <v>0</v>
      </c>
      <c r="BR178" s="127">
        <f>IF(OR($T178=BR$7,$T178+$M178=BR$7,$T178+2*$M178=BR$7,$T178+3*$M178=BR$7,$T178+4*$M178=BR$7,$T178+5*$M178=BR$7,$T178+6*$M178=BR$7,$T178+7*$M178=BR$7,$T178+8*$M178=BR$7,$T178+9*$M178=BR$7,$T178+10*$M178=BR$7),$Q178*'[1]Paramètres commerce'!$D$6,0)</f>
        <v>0</v>
      </c>
      <c r="BS178" s="127">
        <f>IF(OR($T178=BS$7,$T178+$M178=BS$7,$T178+2*$M178=BS$7,$T178+3*$M178=BS$7,$T178+4*$M178=BS$7,$T178+5*$M178=BS$7,$T178+6*$M178=BS$7,$T178+7*$M178=BS$7,$T178+8*$M178=BS$7,$T178+9*$M178=BS$7,$T178+10*$M178=BS$7),$Q178*'[1]Paramètres commerce'!$D$6,0)</f>
        <v>0</v>
      </c>
      <c r="BT178" s="127">
        <f>IF(OR($T178=BT$7,$T178+$M178=BT$7,$T178+2*$M178=BT$7,$T178+3*$M178=BT$7,$T178+4*$M178=BT$7,$T178+5*$M178=BT$7,$T178+6*$M178=BT$7,$T178+7*$M178=BT$7,$T178+8*$M178=BT$7,$T178+9*$M178=BT$7,$T178+10*$M178=BT$7),$Q178*'[1]Paramètres commerce'!$D$6,0)</f>
        <v>0</v>
      </c>
      <c r="BU178" s="128">
        <f>IF(OR($T178=BU$7,$T178+$M178=BU$7,$T178+2*$M178=BU$7,$T178+3*$M178=BU$7,$T178+4*$M178=BU$7,$T178+5*$M178=BU$7,$T178+6*$M178=BU$7,$T178+7*$M178=BU$7,$T178+8*$M178=BU$7,$T178+9*$M178=BU$7,$T178+10*$M178=BU$7),$Q178*'[1]Paramètres commerce'!$D$6,0)</f>
        <v>0</v>
      </c>
      <c r="BV178" s="126">
        <f>IF(OR($T178=BV$7,$T178+$M178=BV$7,$T178+2*$M178=BV$7,$T178+3*$M178=BV$7,$T178+4*$M178=BV$7,$T178+5*$M178=BV$7,$T178+6*$M178=BV$7,$T178+7*$M178=BV$7,$T178+8*$M178=BV$7,$T178+9*$M178=BV$7,$T178+10*$M178=BV$7),$Q178*'[1]Paramètres commerce'!$D$6,0)</f>
        <v>0</v>
      </c>
      <c r="BW178" s="127">
        <f>IF(OR($T178=BW$7,$T178+$M178=BW$7,$T178+2*$M178=BW$7,$T178+3*$M178=BW$7,$T178+4*$M178=BW$7,$T178+5*$M178=BW$7,$T178+6*$M178=BW$7,$T178+7*$M178=BW$7,$T178+8*$M178=BW$7,$T178+9*$M178=BW$7,$T178+10*$M178=BW$7),$Q178*'[1]Paramètres commerce'!$D$6,0)</f>
        <v>0</v>
      </c>
      <c r="BX178" s="127">
        <f>IF(OR($T178=BX$7,$T178+$M178=BX$7,$T178+2*$M178=BX$7,$T178+3*$M178=BX$7,$T178+4*$M178=BX$7,$T178+5*$M178=BX$7,$T178+6*$M178=BX$7,$T178+7*$M178=BX$7,$T178+8*$M178=BX$7,$T178+9*$M178=BX$7,$T178+10*$M178=BX$7),$Q178*'[1]Paramètres commerce'!$D$6,0)</f>
        <v>0</v>
      </c>
      <c r="BY178" s="127">
        <f>IF(OR($T178=BY$7,$T178+$M178=BY$7,$T178+2*$M178=BY$7,$T178+3*$M178=BY$7,$T178+4*$M178=BY$7,$T178+5*$M178=BY$7,$T178+6*$M178=BY$7,$T178+7*$M178=BY$7,$T178+8*$M178=BY$7,$T178+9*$M178=BY$7,$T178+10*$M178=BY$7),$Q178*'[1]Paramètres commerce'!$D$6,0)</f>
        <v>0</v>
      </c>
      <c r="BZ178" s="128">
        <f>IF(OR($T178=BZ$7,$T178+$M178=BZ$7,$T178+2*$M178=BZ$7,$T178+3*$M178=BZ$7,$T178+4*$M178=BZ$7,$T178+5*$M178=BZ$7,$T178+6*$M178=BZ$7,$T178+7*$M178=BZ$7,$T178+8*$M178=BZ$7,$T178+9*$M178=BZ$7,$T178+10*$M178=BZ$7),$Q178*'[1]Paramètres commerce'!$D$6,0)</f>
        <v>0</v>
      </c>
      <c r="CA178" s="17"/>
    </row>
    <row r="179" spans="1:79">
      <c r="A179" s="2"/>
      <c r="B179" s="74">
        <v>172</v>
      </c>
      <c r="C179" s="115"/>
      <c r="D179" s="76"/>
      <c r="E179" s="97"/>
      <c r="F179" s="116"/>
      <c r="G179" s="117"/>
      <c r="H179" s="116"/>
      <c r="I179" s="116"/>
      <c r="J179" s="117"/>
      <c r="K179" s="81"/>
      <c r="L179" s="81"/>
      <c r="M179" s="113"/>
      <c r="N179" s="118"/>
      <c r="O179" s="84"/>
      <c r="P179" s="82"/>
      <c r="Q179" s="119">
        <f>(P179*'[1]Paramètres commerce'!$D$5+O179)*K179</f>
        <v>0</v>
      </c>
      <c r="R179" s="103">
        <v>1.4999999999999999E-2</v>
      </c>
      <c r="S179" s="119">
        <f>R179*Q179*'[1]Paramètres commerce'!$D$6</f>
        <v>0</v>
      </c>
      <c r="T179" s="120">
        <f t="shared" si="1"/>
        <v>2017</v>
      </c>
      <c r="U179" s="121" t="s">
        <v>38</v>
      </c>
      <c r="V179" s="122"/>
      <c r="W179" s="123"/>
      <c r="X179" s="123"/>
      <c r="Y179" s="123"/>
      <c r="Z179" s="123"/>
      <c r="AA179" s="124"/>
      <c r="AB179" s="125"/>
      <c r="AC179" s="126">
        <f>IF(OR($T179=AC$7,$T179+$M179=AC$7,$T179+2*$M179=AC$7,$T179+3*$M179=AC$7,$T179+4*$M179=AC$7,$T179+5*$M179=AC$7,$T179+6*$M179=AC$7,$T179+7*$M179=AC$7,$T179+8*$M179=AC$7,$T179+9*$M179=AC$7,$T179+10*$M179=AC$7),$Q179*'[1]Paramètres commerce'!$D$6,0)</f>
        <v>0</v>
      </c>
      <c r="AD179" s="127">
        <f>IF(OR($T179=AD$7,$T179+$M179=AD$7,$T179+2*$M179=AD$7,$T179+3*$M179=AD$7,$T179+4*$M179=AD$7,$T179+5*$M179=AD$7,$T179+6*$M179=AD$7,$T179+7*$M179=AD$7,$T179+8*$M179=AD$7,$T179+9*$M179=AD$7,$T179+10*$M179=AD$7),$Q179*'[1]Paramètres commerce'!$D$6,0)</f>
        <v>0</v>
      </c>
      <c r="AE179" s="127">
        <f>IF(OR($T179=AE$7,$T179+$M179=AE$7,$T179+2*$M179=AE$7,$T179+3*$M179=AE$7,$T179+4*$M179=AE$7,$T179+5*$M179=AE$7,$T179+6*$M179=AE$7,$T179+7*$M179=AE$7,$T179+8*$M179=AE$7,$T179+9*$M179=AE$7,$T179+10*$M179=AE$7),$Q179*'[1]Paramètres commerce'!$D$6,0)</f>
        <v>0</v>
      </c>
      <c r="AF179" s="127">
        <f>IF(OR($T179=AF$7,$T179+$M179=AF$7,$T179+2*$M179=AF$7,$T179+3*$M179=AF$7,$T179+4*$M179=AF$7,$T179+5*$M179=AF$7,$T179+6*$M179=AF$7,$T179+7*$M179=AF$7,$T179+8*$M179=AF$7,$T179+9*$M179=AF$7,$T179+10*$M179=AF$7),$Q179*'[1]Paramètres commerce'!$D$6,0)</f>
        <v>0</v>
      </c>
      <c r="AG179" s="128">
        <f>IF(OR($T179=AG$7,$T179+$M179=AG$7,$T179+2*$M179=AG$7,$T179+3*$M179=AG$7,$T179+4*$M179=AG$7,$T179+5*$M179=AG$7,$T179+6*$M179=AG$7,$T179+7*$M179=AG$7,$T179+8*$M179=AG$7,$T179+9*$M179=AG$7,$T179+10*$M179=AG$7),$Q179*'[1]Paramètres commerce'!$D$6,0)</f>
        <v>0</v>
      </c>
      <c r="AH179" s="126">
        <f>IF(OR($T179=AH$7,$T179+$M179=AH$7,$T179+2*$M179=AH$7,$T179+3*$M179=AH$7,$T179+4*$M179=AH$7,$T179+5*$M179=AH$7,$T179+6*$M179=AH$7,$T179+7*$M179=AH$7,$T179+8*$M179=AH$7,$T179+9*$M179=AH$7,$T179+10*$M179=AH$7),$Q179*'[1]Paramètres commerce'!$D$6,0)</f>
        <v>0</v>
      </c>
      <c r="AI179" s="127">
        <f>IF(OR($T179=AI$7,$T179+$M179=AI$7,$T179+2*$M179=AI$7,$T179+3*$M179=AI$7,$T179+4*$M179=AI$7,$T179+5*$M179=AI$7,$T179+6*$M179=AI$7,$T179+7*$M179=AI$7,$T179+8*$M179=AI$7,$T179+9*$M179=AI$7,$T179+10*$M179=AI$7),$Q179*'[1]Paramètres commerce'!$D$6,0)</f>
        <v>0</v>
      </c>
      <c r="AJ179" s="127">
        <f>IF(OR($T179=AJ$7,$T179+$M179=AJ$7,$T179+2*$M179=AJ$7,$T179+3*$M179=AJ$7,$T179+4*$M179=AJ$7,$T179+5*$M179=AJ$7,$T179+6*$M179=AJ$7,$T179+7*$M179=AJ$7,$T179+8*$M179=AJ$7,$T179+9*$M179=AJ$7,$T179+10*$M179=AJ$7),$Q179*'[1]Paramètres commerce'!$D$6,0)</f>
        <v>0</v>
      </c>
      <c r="AK179" s="127">
        <f>IF(OR($T179=AK$7,$T179+$M179=AK$7,$T179+2*$M179=AK$7,$T179+3*$M179=AK$7,$T179+4*$M179=AK$7,$T179+5*$M179=AK$7,$T179+6*$M179=AK$7,$T179+7*$M179=AK$7,$T179+8*$M179=AK$7,$T179+9*$M179=AK$7,$T179+10*$M179=AK$7),$Q179*'[1]Paramètres commerce'!$D$6,0)</f>
        <v>0</v>
      </c>
      <c r="AL179" s="128">
        <f>IF(OR($T179=AL$7,$T179+$M179=AL$7,$T179+2*$M179=AL$7,$T179+3*$M179=AL$7,$T179+4*$M179=AL$7,$T179+5*$M179=AL$7,$T179+6*$M179=AL$7,$T179+7*$M179=AL$7,$T179+8*$M179=AL$7,$T179+9*$M179=AL$7,$T179+10*$M179=AL$7),$Q179*'[1]Paramètres commerce'!$D$6,0)</f>
        <v>0</v>
      </c>
      <c r="AM179" s="126">
        <f>IF(OR($T179=AM$7,$T179+$M179=AM$7,$T179+2*$M179=AM$7,$T179+3*$M179=AM$7,$T179+4*$M179=AM$7,$T179+5*$M179=AM$7,$T179+6*$M179=AM$7,$T179+7*$M179=AM$7,$T179+8*$M179=AM$7,$T179+9*$M179=AM$7,$T179+10*$M179=AM$7),$Q179*'[1]Paramètres commerce'!$D$6,0)</f>
        <v>0</v>
      </c>
      <c r="AN179" s="127">
        <f>IF(OR($T179=AN$7,$T179+$M179=AN$7,$T179+2*$M179=AN$7,$T179+3*$M179=AN$7,$T179+4*$M179=AN$7,$T179+5*$M179=AN$7,$T179+6*$M179=AN$7,$T179+7*$M179=AN$7,$T179+8*$M179=AN$7,$T179+9*$M179=AN$7,$T179+10*$M179=AN$7),$Q179*'[1]Paramètres commerce'!$D$6,0)</f>
        <v>0</v>
      </c>
      <c r="AO179" s="127">
        <f>IF(OR($T179=AO$7,$T179+$M179=AO$7,$T179+2*$M179=AO$7,$T179+3*$M179=AO$7,$T179+4*$M179=AO$7,$T179+5*$M179=AO$7,$T179+6*$M179=AO$7,$T179+7*$M179=AO$7,$T179+8*$M179=AO$7,$T179+9*$M179=AO$7,$T179+10*$M179=AO$7),$Q179*'[1]Paramètres commerce'!$D$6,0)</f>
        <v>0</v>
      </c>
      <c r="AP179" s="127">
        <f>IF(OR($T179=AP$7,$T179+$M179=AP$7,$T179+2*$M179=AP$7,$T179+3*$M179=AP$7,$T179+4*$M179=AP$7,$T179+5*$M179=AP$7,$T179+6*$M179=AP$7,$T179+7*$M179=AP$7,$T179+8*$M179=AP$7,$T179+9*$M179=AP$7,$T179+10*$M179=AP$7),$Q179*'[1]Paramètres commerce'!$D$6,0)</f>
        <v>0</v>
      </c>
      <c r="AQ179" s="128">
        <f>IF(OR($T179=AQ$7,$T179+$M179=AQ$7,$T179+2*$M179=AQ$7,$T179+3*$M179=AQ$7,$T179+4*$M179=AQ$7,$T179+5*$M179=AQ$7,$T179+6*$M179=AQ$7,$T179+7*$M179=AQ$7,$T179+8*$M179=AQ$7,$T179+9*$M179=AQ$7,$T179+10*$M179=AQ$7),$Q179*'[1]Paramètres commerce'!$D$6,0)</f>
        <v>0</v>
      </c>
      <c r="AR179" s="126">
        <f>IF(OR($T179=AR$7,$T179+$M179=AR$7,$T179+2*$M179=AR$7,$T179+3*$M179=AR$7,$T179+4*$M179=AR$7,$T179+5*$M179=AR$7,$T179+6*$M179=AR$7,$T179+7*$M179=AR$7,$T179+8*$M179=AR$7,$T179+9*$M179=AR$7,$T179+10*$M179=AR$7),$Q179*'[1]Paramètres commerce'!$D$6,0)</f>
        <v>0</v>
      </c>
      <c r="AS179" s="127">
        <f>IF(OR($T179=AS$7,$T179+$M179=AS$7,$T179+2*$M179=AS$7,$T179+3*$M179=AS$7,$T179+4*$M179=AS$7,$T179+5*$M179=AS$7,$T179+6*$M179=AS$7,$T179+7*$M179=AS$7,$T179+8*$M179=AS$7,$T179+9*$M179=AS$7,$T179+10*$M179=AS$7),$Q179*'[1]Paramètres commerce'!$D$6,0)</f>
        <v>0</v>
      </c>
      <c r="AT179" s="127">
        <f>IF(OR($T179=AT$7,$T179+$M179=AT$7,$T179+2*$M179=AT$7,$T179+3*$M179=AT$7,$T179+4*$M179=AT$7,$T179+5*$M179=AT$7,$T179+6*$M179=AT$7,$T179+7*$M179=AT$7,$T179+8*$M179=AT$7,$T179+9*$M179=AT$7,$T179+10*$M179=AT$7),$Q179*'[1]Paramètres commerce'!$D$6,0)</f>
        <v>0</v>
      </c>
      <c r="AU179" s="127">
        <f>IF(OR($T179=AU$7,$T179+$M179=AU$7,$T179+2*$M179=AU$7,$T179+3*$M179=AU$7,$T179+4*$M179=AU$7,$T179+5*$M179=AU$7,$T179+6*$M179=AU$7,$T179+7*$M179=AU$7,$T179+8*$M179=AU$7,$T179+9*$M179=AU$7,$T179+10*$M179=AU$7),$Q179*'[1]Paramètres commerce'!$D$6,0)</f>
        <v>0</v>
      </c>
      <c r="AV179" s="128">
        <f>IF(OR($T179=AV$7,$T179+$M179=AV$7,$T179+2*$M179=AV$7,$T179+3*$M179=AV$7,$T179+4*$M179=AV$7,$T179+5*$M179=AV$7,$T179+6*$M179=AV$7,$T179+7*$M179=AV$7,$T179+8*$M179=AV$7,$T179+9*$M179=AV$7,$T179+10*$M179=AV$7),$Q179*'[1]Paramètres commerce'!$D$6,0)</f>
        <v>0</v>
      </c>
      <c r="AW179" s="126">
        <f>IF(OR($T179=AW$7,$T179+$M179=AW$7,$T179+2*$M179=AW$7,$T179+3*$M179=AW$7,$T179+4*$M179=AW$7,$T179+5*$M179=AW$7,$T179+6*$M179=AW$7,$T179+7*$M179=AW$7,$T179+8*$M179=AW$7,$T179+9*$M179=AW$7,$T179+10*$M179=AW$7),$Q179*'[1]Paramètres commerce'!$D$6,0)</f>
        <v>0</v>
      </c>
      <c r="AX179" s="127">
        <f>IF(OR($T179=AX$7,$T179+$M179=AX$7,$T179+2*$M179=AX$7,$T179+3*$M179=AX$7,$T179+4*$M179=AX$7,$T179+5*$M179=AX$7,$T179+6*$M179=AX$7,$T179+7*$M179=AX$7,$T179+8*$M179=AX$7,$T179+9*$M179=AX$7,$T179+10*$M179=AX$7),$Q179*'[1]Paramètres commerce'!$D$6,0)</f>
        <v>0</v>
      </c>
      <c r="AY179" s="127">
        <f>IF(OR($T179=AY$7,$T179+$M179=AY$7,$T179+2*$M179=AY$7,$T179+3*$M179=AY$7,$T179+4*$M179=AY$7,$T179+5*$M179=AY$7,$T179+6*$M179=AY$7,$T179+7*$M179=AY$7,$T179+8*$M179=AY$7,$T179+9*$M179=AY$7,$T179+10*$M179=AY$7),$Q179*'[1]Paramètres commerce'!$D$6,0)</f>
        <v>0</v>
      </c>
      <c r="AZ179" s="127">
        <f>IF(OR($T179=AZ$7,$T179+$M179=AZ$7,$T179+2*$M179=AZ$7,$T179+3*$M179=AZ$7,$T179+4*$M179=AZ$7,$T179+5*$M179=AZ$7,$T179+6*$M179=AZ$7,$T179+7*$M179=AZ$7,$T179+8*$M179=AZ$7,$T179+9*$M179=AZ$7,$T179+10*$M179=AZ$7),$Q179*'[1]Paramètres commerce'!$D$6,0)</f>
        <v>0</v>
      </c>
      <c r="BA179" s="128">
        <f>IF(OR($T179=BA$7,$T179+$M179=BA$7,$T179+2*$M179=BA$7,$T179+3*$M179=BA$7,$T179+4*$M179=BA$7,$T179+5*$M179=BA$7,$T179+6*$M179=BA$7,$T179+7*$M179=BA$7,$T179+8*$M179=BA$7,$T179+9*$M179=BA$7,$T179+10*$M179=BA$7),$Q179*'[1]Paramètres commerce'!$D$6,0)</f>
        <v>0</v>
      </c>
      <c r="BB179" s="126">
        <f>IF(OR($T179=BB$7,$T179+$M179=BB$7,$T179+2*$M179=BB$7,$T179+3*$M179=BB$7,$T179+4*$M179=BB$7,$T179+5*$M179=BB$7,$T179+6*$M179=BB$7,$T179+7*$M179=BB$7,$T179+8*$M179=BB$7,$T179+9*$M179=BB$7,$T179+10*$M179=BB$7),$Q179*'[1]Paramètres commerce'!$D$6,0)</f>
        <v>0</v>
      </c>
      <c r="BC179" s="127">
        <f>IF(OR($T179=BC$7,$T179+$M179=BC$7,$T179+2*$M179=BC$7,$T179+3*$M179=BC$7,$T179+4*$M179=BC$7,$T179+5*$M179=BC$7,$T179+6*$M179=BC$7,$T179+7*$M179=BC$7,$T179+8*$M179=BC$7,$T179+9*$M179=BC$7,$T179+10*$M179=BC$7),$Q179*'[1]Paramètres commerce'!$D$6,0)</f>
        <v>0</v>
      </c>
      <c r="BD179" s="127">
        <f>IF(OR($T179=BD$7,$T179+$M179=BD$7,$T179+2*$M179=BD$7,$T179+3*$M179=BD$7,$T179+4*$M179=BD$7,$T179+5*$M179=BD$7,$T179+6*$M179=BD$7,$T179+7*$M179=BD$7,$T179+8*$M179=BD$7,$T179+9*$M179=BD$7,$T179+10*$M179=BD$7),$Q179*'[1]Paramètres commerce'!$D$6,0)</f>
        <v>0</v>
      </c>
      <c r="BE179" s="127">
        <f>IF(OR($T179=BE$7,$T179+$M179=BE$7,$T179+2*$M179=BE$7,$T179+3*$M179=BE$7,$T179+4*$M179=BE$7,$T179+5*$M179=BE$7,$T179+6*$M179=BE$7,$T179+7*$M179=BE$7,$T179+8*$M179=BE$7,$T179+9*$M179=BE$7,$T179+10*$M179=BE$7),$Q179*'[1]Paramètres commerce'!$D$6,0)</f>
        <v>0</v>
      </c>
      <c r="BF179" s="128">
        <f>IF(OR($T179=BF$7,$T179+$M179=BF$7,$T179+2*$M179=BF$7,$T179+3*$M179=BF$7,$T179+4*$M179=BF$7,$T179+5*$M179=BF$7,$T179+6*$M179=BF$7,$T179+7*$M179=BF$7,$T179+8*$M179=BF$7,$T179+9*$M179=BF$7,$T179+10*$M179=BF$7),$Q179*'[1]Paramètres commerce'!$D$6,0)</f>
        <v>0</v>
      </c>
      <c r="BG179" s="126">
        <f>IF(OR($T179=BG$7,$T179+$M179=BG$7,$T179+2*$M179=BG$7,$T179+3*$M179=BG$7,$T179+4*$M179=BG$7,$T179+5*$M179=BG$7,$T179+6*$M179=BG$7,$T179+7*$M179=BG$7,$T179+8*$M179=BG$7,$T179+9*$M179=BG$7,$T179+10*$M179=BG$7),$Q179*'[1]Paramètres commerce'!$D$6,0)</f>
        <v>0</v>
      </c>
      <c r="BH179" s="127">
        <f>IF(OR($T179=BH$7,$T179+$M179=BH$7,$T179+2*$M179=BH$7,$T179+3*$M179=BH$7,$T179+4*$M179=BH$7,$T179+5*$M179=BH$7,$T179+6*$M179=BH$7,$T179+7*$M179=BH$7,$T179+8*$M179=BH$7,$T179+9*$M179=BH$7,$T179+10*$M179=BH$7),$Q179*'[1]Paramètres commerce'!$D$6,0)</f>
        <v>0</v>
      </c>
      <c r="BI179" s="127">
        <f>IF(OR($T179=BI$7,$T179+$M179=BI$7,$T179+2*$M179=BI$7,$T179+3*$M179=BI$7,$T179+4*$M179=BI$7,$T179+5*$M179=BI$7,$T179+6*$M179=BI$7,$T179+7*$M179=BI$7,$T179+8*$M179=BI$7,$T179+9*$M179=BI$7,$T179+10*$M179=BI$7),$Q179*'[1]Paramètres commerce'!$D$6,0)</f>
        <v>0</v>
      </c>
      <c r="BJ179" s="127">
        <f>IF(OR($T179=BJ$7,$T179+$M179=BJ$7,$T179+2*$M179=BJ$7,$T179+3*$M179=BJ$7,$T179+4*$M179=BJ$7,$T179+5*$M179=BJ$7,$T179+6*$M179=BJ$7,$T179+7*$M179=BJ$7,$T179+8*$M179=BJ$7,$T179+9*$M179=BJ$7,$T179+10*$M179=BJ$7),$Q179*'[1]Paramètres commerce'!$D$6,0)</f>
        <v>0</v>
      </c>
      <c r="BK179" s="128">
        <f>IF(OR($T179=BK$7,$T179+$M179=BK$7,$T179+2*$M179=BK$7,$T179+3*$M179=BK$7,$T179+4*$M179=BK$7,$T179+5*$M179=BK$7,$T179+6*$M179=BK$7,$T179+7*$M179=BK$7,$T179+8*$M179=BK$7,$T179+9*$M179=BK$7,$T179+10*$M179=BK$7),$Q179*'[1]Paramètres commerce'!$D$6,0)</f>
        <v>0</v>
      </c>
      <c r="BL179" s="126">
        <f>IF(OR($T179=BL$7,$T179+$M179=BL$7,$T179+2*$M179=BL$7,$T179+3*$M179=BL$7,$T179+4*$M179=BL$7,$T179+5*$M179=BL$7,$T179+6*$M179=BL$7,$T179+7*$M179=BL$7,$T179+8*$M179=BL$7,$T179+9*$M179=BL$7,$T179+10*$M179=BL$7),$Q179*'[1]Paramètres commerce'!$D$6,0)</f>
        <v>0</v>
      </c>
      <c r="BM179" s="127">
        <f>IF(OR($T179=BM$7,$T179+$M179=BM$7,$T179+2*$M179=BM$7,$T179+3*$M179=BM$7,$T179+4*$M179=BM$7,$T179+5*$M179=BM$7,$T179+6*$M179=BM$7,$T179+7*$M179=BM$7,$T179+8*$M179=BM$7,$T179+9*$M179=BM$7,$T179+10*$M179=BM$7),$Q179*'[1]Paramètres commerce'!$D$6,0)</f>
        <v>0</v>
      </c>
      <c r="BN179" s="127">
        <f>IF(OR($T179=BN$7,$T179+$M179=BN$7,$T179+2*$M179=BN$7,$T179+3*$M179=BN$7,$T179+4*$M179=BN$7,$T179+5*$M179=BN$7,$T179+6*$M179=BN$7,$T179+7*$M179=BN$7,$T179+8*$M179=BN$7,$T179+9*$M179=BN$7,$T179+10*$M179=BN$7),$Q179*'[1]Paramètres commerce'!$D$6,0)</f>
        <v>0</v>
      </c>
      <c r="BO179" s="127">
        <f>IF(OR($T179=BO$7,$T179+$M179=BO$7,$T179+2*$M179=BO$7,$T179+3*$M179=BO$7,$T179+4*$M179=BO$7,$T179+5*$M179=BO$7,$T179+6*$M179=BO$7,$T179+7*$M179=BO$7,$T179+8*$M179=BO$7,$T179+9*$M179=BO$7,$T179+10*$M179=BO$7),$Q179*'[1]Paramètres commerce'!$D$6,0)</f>
        <v>0</v>
      </c>
      <c r="BP179" s="128">
        <f>IF(OR($T179=BP$7,$T179+$M179=BP$7,$T179+2*$M179=BP$7,$T179+3*$M179=BP$7,$T179+4*$M179=BP$7,$T179+5*$M179=BP$7,$T179+6*$M179=BP$7,$T179+7*$M179=BP$7,$T179+8*$M179=BP$7,$T179+9*$M179=BP$7,$T179+10*$M179=BP$7),$Q179*'[1]Paramètres commerce'!$D$6,0)</f>
        <v>0</v>
      </c>
      <c r="BQ179" s="126">
        <f>IF(OR($T179=BQ$7,$T179+$M179=BQ$7,$T179+2*$M179=BQ$7,$T179+3*$M179=BQ$7,$T179+4*$M179=BQ$7,$T179+5*$M179=BQ$7,$T179+6*$M179=BQ$7,$T179+7*$M179=BQ$7,$T179+8*$M179=BQ$7,$T179+9*$M179=BQ$7,$T179+10*$M179=BQ$7),$Q179*'[1]Paramètres commerce'!$D$6,0)</f>
        <v>0</v>
      </c>
      <c r="BR179" s="127">
        <f>IF(OR($T179=BR$7,$T179+$M179=BR$7,$T179+2*$M179=BR$7,$T179+3*$M179=BR$7,$T179+4*$M179=BR$7,$T179+5*$M179=BR$7,$T179+6*$M179=BR$7,$T179+7*$M179=BR$7,$T179+8*$M179=BR$7,$T179+9*$M179=BR$7,$T179+10*$M179=BR$7),$Q179*'[1]Paramètres commerce'!$D$6,0)</f>
        <v>0</v>
      </c>
      <c r="BS179" s="127">
        <f>IF(OR($T179=BS$7,$T179+$M179=BS$7,$T179+2*$M179=BS$7,$T179+3*$M179=BS$7,$T179+4*$M179=BS$7,$T179+5*$M179=BS$7,$T179+6*$M179=BS$7,$T179+7*$M179=BS$7,$T179+8*$M179=BS$7,$T179+9*$M179=BS$7,$T179+10*$M179=BS$7),$Q179*'[1]Paramètres commerce'!$D$6,0)</f>
        <v>0</v>
      </c>
      <c r="BT179" s="127">
        <f>IF(OR($T179=BT$7,$T179+$M179=BT$7,$T179+2*$M179=BT$7,$T179+3*$M179=BT$7,$T179+4*$M179=BT$7,$T179+5*$M179=BT$7,$T179+6*$M179=BT$7,$T179+7*$M179=BT$7,$T179+8*$M179=BT$7,$T179+9*$M179=BT$7,$T179+10*$M179=BT$7),$Q179*'[1]Paramètres commerce'!$D$6,0)</f>
        <v>0</v>
      </c>
      <c r="BU179" s="128">
        <f>IF(OR($T179=BU$7,$T179+$M179=BU$7,$T179+2*$M179=BU$7,$T179+3*$M179=BU$7,$T179+4*$M179=BU$7,$T179+5*$M179=BU$7,$T179+6*$M179=BU$7,$T179+7*$M179=BU$7,$T179+8*$M179=BU$7,$T179+9*$M179=BU$7,$T179+10*$M179=BU$7),$Q179*'[1]Paramètres commerce'!$D$6,0)</f>
        <v>0</v>
      </c>
      <c r="BV179" s="126">
        <f>IF(OR($T179=BV$7,$T179+$M179=BV$7,$T179+2*$M179=BV$7,$T179+3*$M179=BV$7,$T179+4*$M179=BV$7,$T179+5*$M179=BV$7,$T179+6*$M179=BV$7,$T179+7*$M179=BV$7,$T179+8*$M179=BV$7,$T179+9*$M179=BV$7,$T179+10*$M179=BV$7),$Q179*'[1]Paramètres commerce'!$D$6,0)</f>
        <v>0</v>
      </c>
      <c r="BW179" s="127">
        <f>IF(OR($T179=BW$7,$T179+$M179=BW$7,$T179+2*$M179=BW$7,$T179+3*$M179=BW$7,$T179+4*$M179=BW$7,$T179+5*$M179=BW$7,$T179+6*$M179=BW$7,$T179+7*$M179=BW$7,$T179+8*$M179=BW$7,$T179+9*$M179=BW$7,$T179+10*$M179=BW$7),$Q179*'[1]Paramètres commerce'!$D$6,0)</f>
        <v>0</v>
      </c>
      <c r="BX179" s="127">
        <f>IF(OR($T179=BX$7,$T179+$M179=BX$7,$T179+2*$M179=BX$7,$T179+3*$M179=BX$7,$T179+4*$M179=BX$7,$T179+5*$M179=BX$7,$T179+6*$M179=BX$7,$T179+7*$M179=BX$7,$T179+8*$M179=BX$7,$T179+9*$M179=BX$7,$T179+10*$M179=BX$7),$Q179*'[1]Paramètres commerce'!$D$6,0)</f>
        <v>0</v>
      </c>
      <c r="BY179" s="127">
        <f>IF(OR($T179=BY$7,$T179+$M179=BY$7,$T179+2*$M179=BY$7,$T179+3*$M179=BY$7,$T179+4*$M179=BY$7,$T179+5*$M179=BY$7,$T179+6*$M179=BY$7,$T179+7*$M179=BY$7,$T179+8*$M179=BY$7,$T179+9*$M179=BY$7,$T179+10*$M179=BY$7),$Q179*'[1]Paramètres commerce'!$D$6,0)</f>
        <v>0</v>
      </c>
      <c r="BZ179" s="128">
        <f>IF(OR($T179=BZ$7,$T179+$M179=BZ$7,$T179+2*$M179=BZ$7,$T179+3*$M179=BZ$7,$T179+4*$M179=BZ$7,$T179+5*$M179=BZ$7,$T179+6*$M179=BZ$7,$T179+7*$M179=BZ$7,$T179+8*$M179=BZ$7,$T179+9*$M179=BZ$7,$T179+10*$M179=BZ$7),$Q179*'[1]Paramètres commerce'!$D$6,0)</f>
        <v>0</v>
      </c>
      <c r="CA179" s="17"/>
    </row>
    <row r="180" spans="1:79">
      <c r="A180" s="2"/>
      <c r="B180" s="74">
        <v>173</v>
      </c>
      <c r="C180" s="115"/>
      <c r="D180" s="76"/>
      <c r="E180" s="97"/>
      <c r="F180" s="116"/>
      <c r="G180" s="117"/>
      <c r="H180" s="116"/>
      <c r="I180" s="116"/>
      <c r="J180" s="117"/>
      <c r="K180" s="81"/>
      <c r="L180" s="81"/>
      <c r="M180" s="113"/>
      <c r="N180" s="118"/>
      <c r="O180" s="84"/>
      <c r="P180" s="82"/>
      <c r="Q180" s="119">
        <f>(P180*'[1]Paramètres commerce'!$D$5+O180)*K180</f>
        <v>0</v>
      </c>
      <c r="R180" s="103">
        <v>1.4999999999999999E-2</v>
      </c>
      <c r="S180" s="119">
        <f>R180*Q180*'[1]Paramètres commerce'!$D$6</f>
        <v>0</v>
      </c>
      <c r="T180" s="120">
        <f t="shared" si="1"/>
        <v>2017</v>
      </c>
      <c r="U180" s="121" t="s">
        <v>38</v>
      </c>
      <c r="V180" s="122"/>
      <c r="W180" s="123"/>
      <c r="X180" s="123"/>
      <c r="Y180" s="123"/>
      <c r="Z180" s="123"/>
      <c r="AA180" s="124"/>
      <c r="AB180" s="125"/>
      <c r="AC180" s="126">
        <f>IF(OR($T180=AC$7,$T180+$M180=AC$7,$T180+2*$M180=AC$7,$T180+3*$M180=AC$7,$T180+4*$M180=AC$7,$T180+5*$M180=AC$7,$T180+6*$M180=AC$7,$T180+7*$M180=AC$7,$T180+8*$M180=AC$7,$T180+9*$M180=AC$7,$T180+10*$M180=AC$7),$Q180*'[1]Paramètres commerce'!$D$6,0)</f>
        <v>0</v>
      </c>
      <c r="AD180" s="127">
        <f>IF(OR($T180=AD$7,$T180+$M180=AD$7,$T180+2*$M180=AD$7,$T180+3*$M180=AD$7,$T180+4*$M180=AD$7,$T180+5*$M180=AD$7,$T180+6*$M180=AD$7,$T180+7*$M180=AD$7,$T180+8*$M180=AD$7,$T180+9*$M180=AD$7,$T180+10*$M180=AD$7),$Q180*'[1]Paramètres commerce'!$D$6,0)</f>
        <v>0</v>
      </c>
      <c r="AE180" s="127">
        <f>IF(OR($T180=AE$7,$T180+$M180=AE$7,$T180+2*$M180=AE$7,$T180+3*$M180=AE$7,$T180+4*$M180=AE$7,$T180+5*$M180=AE$7,$T180+6*$M180=AE$7,$T180+7*$M180=AE$7,$T180+8*$M180=AE$7,$T180+9*$M180=AE$7,$T180+10*$M180=AE$7),$Q180*'[1]Paramètres commerce'!$D$6,0)</f>
        <v>0</v>
      </c>
      <c r="AF180" s="127">
        <f>IF(OR($T180=AF$7,$T180+$M180=AF$7,$T180+2*$M180=AF$7,$T180+3*$M180=AF$7,$T180+4*$M180=AF$7,$T180+5*$M180=AF$7,$T180+6*$M180=AF$7,$T180+7*$M180=AF$7,$T180+8*$M180=AF$7,$T180+9*$M180=AF$7,$T180+10*$M180=AF$7),$Q180*'[1]Paramètres commerce'!$D$6,0)</f>
        <v>0</v>
      </c>
      <c r="AG180" s="128">
        <f>IF(OR($T180=AG$7,$T180+$M180=AG$7,$T180+2*$M180=AG$7,$T180+3*$M180=AG$7,$T180+4*$M180=AG$7,$T180+5*$M180=AG$7,$T180+6*$M180=AG$7,$T180+7*$M180=AG$7,$T180+8*$M180=AG$7,$T180+9*$M180=AG$7,$T180+10*$M180=AG$7),$Q180*'[1]Paramètres commerce'!$D$6,0)</f>
        <v>0</v>
      </c>
      <c r="AH180" s="126">
        <f>IF(OR($T180=AH$7,$T180+$M180=AH$7,$T180+2*$M180=AH$7,$T180+3*$M180=AH$7,$T180+4*$M180=AH$7,$T180+5*$M180=AH$7,$T180+6*$M180=AH$7,$T180+7*$M180=AH$7,$T180+8*$M180=AH$7,$T180+9*$M180=AH$7,$T180+10*$M180=AH$7),$Q180*'[1]Paramètres commerce'!$D$6,0)</f>
        <v>0</v>
      </c>
      <c r="AI180" s="127">
        <f>IF(OR($T180=AI$7,$T180+$M180=AI$7,$T180+2*$M180=AI$7,$T180+3*$M180=AI$7,$T180+4*$M180=AI$7,$T180+5*$M180=AI$7,$T180+6*$M180=AI$7,$T180+7*$M180=AI$7,$T180+8*$M180=AI$7,$T180+9*$M180=AI$7,$T180+10*$M180=AI$7),$Q180*'[1]Paramètres commerce'!$D$6,0)</f>
        <v>0</v>
      </c>
      <c r="AJ180" s="127">
        <f>IF(OR($T180=AJ$7,$T180+$M180=AJ$7,$T180+2*$M180=AJ$7,$T180+3*$M180=AJ$7,$T180+4*$M180=AJ$7,$T180+5*$M180=AJ$7,$T180+6*$M180=AJ$7,$T180+7*$M180=AJ$7,$T180+8*$M180=AJ$7,$T180+9*$M180=AJ$7,$T180+10*$M180=AJ$7),$Q180*'[1]Paramètres commerce'!$D$6,0)</f>
        <v>0</v>
      </c>
      <c r="AK180" s="127">
        <f>IF(OR($T180=AK$7,$T180+$M180=AK$7,$T180+2*$M180=AK$7,$T180+3*$M180=AK$7,$T180+4*$M180=AK$7,$T180+5*$M180=AK$7,$T180+6*$M180=AK$7,$T180+7*$M180=AK$7,$T180+8*$M180=AK$7,$T180+9*$M180=AK$7,$T180+10*$M180=AK$7),$Q180*'[1]Paramètres commerce'!$D$6,0)</f>
        <v>0</v>
      </c>
      <c r="AL180" s="128">
        <f>IF(OR($T180=AL$7,$T180+$M180=AL$7,$T180+2*$M180=AL$7,$T180+3*$M180=AL$7,$T180+4*$M180=AL$7,$T180+5*$M180=AL$7,$T180+6*$M180=AL$7,$T180+7*$M180=AL$7,$T180+8*$M180=AL$7,$T180+9*$M180=AL$7,$T180+10*$M180=AL$7),$Q180*'[1]Paramètres commerce'!$D$6,0)</f>
        <v>0</v>
      </c>
      <c r="AM180" s="126">
        <f>IF(OR($T180=AM$7,$T180+$M180=AM$7,$T180+2*$M180=AM$7,$T180+3*$M180=AM$7,$T180+4*$M180=AM$7,$T180+5*$M180=AM$7,$T180+6*$M180=AM$7,$T180+7*$M180=AM$7,$T180+8*$M180=AM$7,$T180+9*$M180=AM$7,$T180+10*$M180=AM$7),$Q180*'[1]Paramètres commerce'!$D$6,0)</f>
        <v>0</v>
      </c>
      <c r="AN180" s="127">
        <f>IF(OR($T180=AN$7,$T180+$M180=AN$7,$T180+2*$M180=AN$7,$T180+3*$M180=AN$7,$T180+4*$M180=AN$7,$T180+5*$M180=AN$7,$T180+6*$M180=AN$7,$T180+7*$M180=AN$7,$T180+8*$M180=AN$7,$T180+9*$M180=AN$7,$T180+10*$M180=AN$7),$Q180*'[1]Paramètres commerce'!$D$6,0)</f>
        <v>0</v>
      </c>
      <c r="AO180" s="127">
        <f>IF(OR($T180=AO$7,$T180+$M180=AO$7,$T180+2*$M180=AO$7,$T180+3*$M180=AO$7,$T180+4*$M180=AO$7,$T180+5*$M180=AO$7,$T180+6*$M180=AO$7,$T180+7*$M180=AO$7,$T180+8*$M180=AO$7,$T180+9*$M180=AO$7,$T180+10*$M180=AO$7),$Q180*'[1]Paramètres commerce'!$D$6,0)</f>
        <v>0</v>
      </c>
      <c r="AP180" s="127">
        <f>IF(OR($T180=AP$7,$T180+$M180=AP$7,$T180+2*$M180=AP$7,$T180+3*$M180=AP$7,$T180+4*$M180=AP$7,$T180+5*$M180=AP$7,$T180+6*$M180=AP$7,$T180+7*$M180=AP$7,$T180+8*$M180=AP$7,$T180+9*$M180=AP$7,$T180+10*$M180=AP$7),$Q180*'[1]Paramètres commerce'!$D$6,0)</f>
        <v>0</v>
      </c>
      <c r="AQ180" s="128">
        <f>IF(OR($T180=AQ$7,$T180+$M180=AQ$7,$T180+2*$M180=AQ$7,$T180+3*$M180=AQ$7,$T180+4*$M180=AQ$7,$T180+5*$M180=AQ$7,$T180+6*$M180=AQ$7,$T180+7*$M180=AQ$7,$T180+8*$M180=AQ$7,$T180+9*$M180=AQ$7,$T180+10*$M180=AQ$7),$Q180*'[1]Paramètres commerce'!$D$6,0)</f>
        <v>0</v>
      </c>
      <c r="AR180" s="126">
        <f>IF(OR($T180=AR$7,$T180+$M180=AR$7,$T180+2*$M180=AR$7,$T180+3*$M180=AR$7,$T180+4*$M180=AR$7,$T180+5*$M180=AR$7,$T180+6*$M180=AR$7,$T180+7*$M180=AR$7,$T180+8*$M180=AR$7,$T180+9*$M180=AR$7,$T180+10*$M180=AR$7),$Q180*'[1]Paramètres commerce'!$D$6,0)</f>
        <v>0</v>
      </c>
      <c r="AS180" s="127">
        <f>IF(OR($T180=AS$7,$T180+$M180=AS$7,$T180+2*$M180=AS$7,$T180+3*$M180=AS$7,$T180+4*$M180=AS$7,$T180+5*$M180=AS$7,$T180+6*$M180=AS$7,$T180+7*$M180=AS$7,$T180+8*$M180=AS$7,$T180+9*$M180=AS$7,$T180+10*$M180=AS$7),$Q180*'[1]Paramètres commerce'!$D$6,0)</f>
        <v>0</v>
      </c>
      <c r="AT180" s="127">
        <f>IF(OR($T180=AT$7,$T180+$M180=AT$7,$T180+2*$M180=AT$7,$T180+3*$M180=AT$7,$T180+4*$M180=AT$7,$T180+5*$M180=AT$7,$T180+6*$M180=AT$7,$T180+7*$M180=AT$7,$T180+8*$M180=AT$7,$T180+9*$M180=AT$7,$T180+10*$M180=AT$7),$Q180*'[1]Paramètres commerce'!$D$6,0)</f>
        <v>0</v>
      </c>
      <c r="AU180" s="127">
        <f>IF(OR($T180=AU$7,$T180+$M180=AU$7,$T180+2*$M180=AU$7,$T180+3*$M180=AU$7,$T180+4*$M180=AU$7,$T180+5*$M180=AU$7,$T180+6*$M180=AU$7,$T180+7*$M180=AU$7,$T180+8*$M180=AU$7,$T180+9*$M180=AU$7,$T180+10*$M180=AU$7),$Q180*'[1]Paramètres commerce'!$D$6,0)</f>
        <v>0</v>
      </c>
      <c r="AV180" s="128">
        <f>IF(OR($T180=AV$7,$T180+$M180=AV$7,$T180+2*$M180=AV$7,$T180+3*$M180=AV$7,$T180+4*$M180=AV$7,$T180+5*$M180=AV$7,$T180+6*$M180=AV$7,$T180+7*$M180=AV$7,$T180+8*$M180=AV$7,$T180+9*$M180=AV$7,$T180+10*$M180=AV$7),$Q180*'[1]Paramètres commerce'!$D$6,0)</f>
        <v>0</v>
      </c>
      <c r="AW180" s="126">
        <f>IF(OR($T180=AW$7,$T180+$M180=AW$7,$T180+2*$M180=AW$7,$T180+3*$M180=AW$7,$T180+4*$M180=AW$7,$T180+5*$M180=AW$7,$T180+6*$M180=AW$7,$T180+7*$M180=AW$7,$T180+8*$M180=AW$7,$T180+9*$M180=AW$7,$T180+10*$M180=AW$7),$Q180*'[1]Paramètres commerce'!$D$6,0)</f>
        <v>0</v>
      </c>
      <c r="AX180" s="127">
        <f>IF(OR($T180=AX$7,$T180+$M180=AX$7,$T180+2*$M180=AX$7,$T180+3*$M180=AX$7,$T180+4*$M180=AX$7,$T180+5*$M180=AX$7,$T180+6*$M180=AX$7,$T180+7*$M180=AX$7,$T180+8*$M180=AX$7,$T180+9*$M180=AX$7,$T180+10*$M180=AX$7),$Q180*'[1]Paramètres commerce'!$D$6,0)</f>
        <v>0</v>
      </c>
      <c r="AY180" s="127">
        <f>IF(OR($T180=AY$7,$T180+$M180=AY$7,$T180+2*$M180=AY$7,$T180+3*$M180=AY$7,$T180+4*$M180=AY$7,$T180+5*$M180=AY$7,$T180+6*$M180=AY$7,$T180+7*$M180=AY$7,$T180+8*$M180=AY$7,$T180+9*$M180=AY$7,$T180+10*$M180=AY$7),$Q180*'[1]Paramètres commerce'!$D$6,0)</f>
        <v>0</v>
      </c>
      <c r="AZ180" s="127">
        <f>IF(OR($T180=AZ$7,$T180+$M180=AZ$7,$T180+2*$M180=AZ$7,$T180+3*$M180=AZ$7,$T180+4*$M180=AZ$7,$T180+5*$M180=AZ$7,$T180+6*$M180=AZ$7,$T180+7*$M180=AZ$7,$T180+8*$M180=AZ$7,$T180+9*$M180=AZ$7,$T180+10*$M180=AZ$7),$Q180*'[1]Paramètres commerce'!$D$6,0)</f>
        <v>0</v>
      </c>
      <c r="BA180" s="128">
        <f>IF(OR($T180=BA$7,$T180+$M180=BA$7,$T180+2*$M180=BA$7,$T180+3*$M180=BA$7,$T180+4*$M180=BA$7,$T180+5*$M180=BA$7,$T180+6*$M180=BA$7,$T180+7*$M180=BA$7,$T180+8*$M180=BA$7,$T180+9*$M180=BA$7,$T180+10*$M180=BA$7),$Q180*'[1]Paramètres commerce'!$D$6,0)</f>
        <v>0</v>
      </c>
      <c r="BB180" s="126">
        <f>IF(OR($T180=BB$7,$T180+$M180=BB$7,$T180+2*$M180=BB$7,$T180+3*$M180=BB$7,$T180+4*$M180=BB$7,$T180+5*$M180=BB$7,$T180+6*$M180=BB$7,$T180+7*$M180=BB$7,$T180+8*$M180=BB$7,$T180+9*$M180=BB$7,$T180+10*$M180=BB$7),$Q180*'[1]Paramètres commerce'!$D$6,0)</f>
        <v>0</v>
      </c>
      <c r="BC180" s="127">
        <f>IF(OR($T180=BC$7,$T180+$M180=BC$7,$T180+2*$M180=BC$7,$T180+3*$M180=BC$7,$T180+4*$M180=BC$7,$T180+5*$M180=BC$7,$T180+6*$M180=BC$7,$T180+7*$M180=BC$7,$T180+8*$M180=BC$7,$T180+9*$M180=BC$7,$T180+10*$M180=BC$7),$Q180*'[1]Paramètres commerce'!$D$6,0)</f>
        <v>0</v>
      </c>
      <c r="BD180" s="127">
        <f>IF(OR($T180=BD$7,$T180+$M180=BD$7,$T180+2*$M180=BD$7,$T180+3*$M180=BD$7,$T180+4*$M180=BD$7,$T180+5*$M180=BD$7,$T180+6*$M180=BD$7,$T180+7*$M180=BD$7,$T180+8*$M180=BD$7,$T180+9*$M180=BD$7,$T180+10*$M180=BD$7),$Q180*'[1]Paramètres commerce'!$D$6,0)</f>
        <v>0</v>
      </c>
      <c r="BE180" s="127">
        <f>IF(OR($T180=BE$7,$T180+$M180=BE$7,$T180+2*$M180=BE$7,$T180+3*$M180=BE$7,$T180+4*$M180=BE$7,$T180+5*$M180=BE$7,$T180+6*$M180=BE$7,$T180+7*$M180=BE$7,$T180+8*$M180=BE$7,$T180+9*$M180=BE$7,$T180+10*$M180=BE$7),$Q180*'[1]Paramètres commerce'!$D$6,0)</f>
        <v>0</v>
      </c>
      <c r="BF180" s="128">
        <f>IF(OR($T180=BF$7,$T180+$M180=BF$7,$T180+2*$M180=BF$7,$T180+3*$M180=BF$7,$T180+4*$M180=BF$7,$T180+5*$M180=BF$7,$T180+6*$M180=BF$7,$T180+7*$M180=BF$7,$T180+8*$M180=BF$7,$T180+9*$M180=BF$7,$T180+10*$M180=BF$7),$Q180*'[1]Paramètres commerce'!$D$6,0)</f>
        <v>0</v>
      </c>
      <c r="BG180" s="126">
        <f>IF(OR($T180=BG$7,$T180+$M180=BG$7,$T180+2*$M180=BG$7,$T180+3*$M180=BG$7,$T180+4*$M180=BG$7,$T180+5*$M180=BG$7,$T180+6*$M180=BG$7,$T180+7*$M180=BG$7,$T180+8*$M180=BG$7,$T180+9*$M180=BG$7,$T180+10*$M180=BG$7),$Q180*'[1]Paramètres commerce'!$D$6,0)</f>
        <v>0</v>
      </c>
      <c r="BH180" s="127">
        <f>IF(OR($T180=BH$7,$T180+$M180=BH$7,$T180+2*$M180=BH$7,$T180+3*$M180=BH$7,$T180+4*$M180=BH$7,$T180+5*$M180=BH$7,$T180+6*$M180=BH$7,$T180+7*$M180=BH$7,$T180+8*$M180=BH$7,$T180+9*$M180=BH$7,$T180+10*$M180=BH$7),$Q180*'[1]Paramètres commerce'!$D$6,0)</f>
        <v>0</v>
      </c>
      <c r="BI180" s="127">
        <f>IF(OR($T180=BI$7,$T180+$M180=BI$7,$T180+2*$M180=BI$7,$T180+3*$M180=BI$7,$T180+4*$M180=BI$7,$T180+5*$M180=BI$7,$T180+6*$M180=BI$7,$T180+7*$M180=BI$7,$T180+8*$M180=BI$7,$T180+9*$M180=BI$7,$T180+10*$M180=BI$7),$Q180*'[1]Paramètres commerce'!$D$6,0)</f>
        <v>0</v>
      </c>
      <c r="BJ180" s="127">
        <f>IF(OR($T180=BJ$7,$T180+$M180=BJ$7,$T180+2*$M180=BJ$7,$T180+3*$M180=BJ$7,$T180+4*$M180=BJ$7,$T180+5*$M180=BJ$7,$T180+6*$M180=BJ$7,$T180+7*$M180=BJ$7,$T180+8*$M180=BJ$7,$T180+9*$M180=BJ$7,$T180+10*$M180=BJ$7),$Q180*'[1]Paramètres commerce'!$D$6,0)</f>
        <v>0</v>
      </c>
      <c r="BK180" s="128">
        <f>IF(OR($T180=BK$7,$T180+$M180=BK$7,$T180+2*$M180=BK$7,$T180+3*$M180=BK$7,$T180+4*$M180=BK$7,$T180+5*$M180=BK$7,$T180+6*$M180=BK$7,$T180+7*$M180=BK$7,$T180+8*$M180=BK$7,$T180+9*$M180=BK$7,$T180+10*$M180=BK$7),$Q180*'[1]Paramètres commerce'!$D$6,0)</f>
        <v>0</v>
      </c>
      <c r="BL180" s="126">
        <f>IF(OR($T180=BL$7,$T180+$M180=BL$7,$T180+2*$M180=BL$7,$T180+3*$M180=BL$7,$T180+4*$M180=BL$7,$T180+5*$M180=BL$7,$T180+6*$M180=BL$7,$T180+7*$M180=BL$7,$T180+8*$M180=BL$7,$T180+9*$M180=BL$7,$T180+10*$M180=BL$7),$Q180*'[1]Paramètres commerce'!$D$6,0)</f>
        <v>0</v>
      </c>
      <c r="BM180" s="127">
        <f>IF(OR($T180=BM$7,$T180+$M180=BM$7,$T180+2*$M180=BM$7,$T180+3*$M180=BM$7,$T180+4*$M180=BM$7,$T180+5*$M180=BM$7,$T180+6*$M180=BM$7,$T180+7*$M180=BM$7,$T180+8*$M180=BM$7,$T180+9*$M180=BM$7,$T180+10*$M180=BM$7),$Q180*'[1]Paramètres commerce'!$D$6,0)</f>
        <v>0</v>
      </c>
      <c r="BN180" s="127">
        <f>IF(OR($T180=BN$7,$T180+$M180=BN$7,$T180+2*$M180=BN$7,$T180+3*$M180=BN$7,$T180+4*$M180=BN$7,$T180+5*$M180=BN$7,$T180+6*$M180=BN$7,$T180+7*$M180=BN$7,$T180+8*$M180=BN$7,$T180+9*$M180=BN$7,$T180+10*$M180=BN$7),$Q180*'[1]Paramètres commerce'!$D$6,0)</f>
        <v>0</v>
      </c>
      <c r="BO180" s="127">
        <f>IF(OR($T180=BO$7,$T180+$M180=BO$7,$T180+2*$M180=BO$7,$T180+3*$M180=BO$7,$T180+4*$M180=BO$7,$T180+5*$M180=BO$7,$T180+6*$M180=BO$7,$T180+7*$M180=BO$7,$T180+8*$M180=BO$7,$T180+9*$M180=BO$7,$T180+10*$M180=BO$7),$Q180*'[1]Paramètres commerce'!$D$6,0)</f>
        <v>0</v>
      </c>
      <c r="BP180" s="128">
        <f>IF(OR($T180=BP$7,$T180+$M180=BP$7,$T180+2*$M180=BP$7,$T180+3*$M180=BP$7,$T180+4*$M180=BP$7,$T180+5*$M180=BP$7,$T180+6*$M180=BP$7,$T180+7*$M180=BP$7,$T180+8*$M180=BP$7,$T180+9*$M180=BP$7,$T180+10*$M180=BP$7),$Q180*'[1]Paramètres commerce'!$D$6,0)</f>
        <v>0</v>
      </c>
      <c r="BQ180" s="126">
        <f>IF(OR($T180=BQ$7,$T180+$M180=BQ$7,$T180+2*$M180=BQ$7,$T180+3*$M180=BQ$7,$T180+4*$M180=BQ$7,$T180+5*$M180=BQ$7,$T180+6*$M180=BQ$7,$T180+7*$M180=BQ$7,$T180+8*$M180=BQ$7,$T180+9*$M180=BQ$7,$T180+10*$M180=BQ$7),$Q180*'[1]Paramètres commerce'!$D$6,0)</f>
        <v>0</v>
      </c>
      <c r="BR180" s="127">
        <f>IF(OR($T180=BR$7,$T180+$M180=BR$7,$T180+2*$M180=BR$7,$T180+3*$M180=BR$7,$T180+4*$M180=BR$7,$T180+5*$M180=BR$7,$T180+6*$M180=BR$7,$T180+7*$M180=BR$7,$T180+8*$M180=BR$7,$T180+9*$M180=BR$7,$T180+10*$M180=BR$7),$Q180*'[1]Paramètres commerce'!$D$6,0)</f>
        <v>0</v>
      </c>
      <c r="BS180" s="127">
        <f>IF(OR($T180=BS$7,$T180+$M180=BS$7,$T180+2*$M180=BS$7,$T180+3*$M180=BS$7,$T180+4*$M180=BS$7,$T180+5*$M180=BS$7,$T180+6*$M180=BS$7,$T180+7*$M180=BS$7,$T180+8*$M180=BS$7,$T180+9*$M180=BS$7,$T180+10*$M180=BS$7),$Q180*'[1]Paramètres commerce'!$D$6,0)</f>
        <v>0</v>
      </c>
      <c r="BT180" s="127">
        <f>IF(OR($T180=BT$7,$T180+$M180=BT$7,$T180+2*$M180=BT$7,$T180+3*$M180=BT$7,$T180+4*$M180=BT$7,$T180+5*$M180=BT$7,$T180+6*$M180=BT$7,$T180+7*$M180=BT$7,$T180+8*$M180=BT$7,$T180+9*$M180=BT$7,$T180+10*$M180=BT$7),$Q180*'[1]Paramètres commerce'!$D$6,0)</f>
        <v>0</v>
      </c>
      <c r="BU180" s="128">
        <f>IF(OR($T180=BU$7,$T180+$M180=BU$7,$T180+2*$M180=BU$7,$T180+3*$M180=BU$7,$T180+4*$M180=BU$7,$T180+5*$M180=BU$7,$T180+6*$M180=BU$7,$T180+7*$M180=BU$7,$T180+8*$M180=BU$7,$T180+9*$M180=BU$7,$T180+10*$M180=BU$7),$Q180*'[1]Paramètres commerce'!$D$6,0)</f>
        <v>0</v>
      </c>
      <c r="BV180" s="126">
        <f>IF(OR($T180=BV$7,$T180+$M180=BV$7,$T180+2*$M180=BV$7,$T180+3*$M180=BV$7,$T180+4*$M180=BV$7,$T180+5*$M180=BV$7,$T180+6*$M180=BV$7,$T180+7*$M180=BV$7,$T180+8*$M180=BV$7,$T180+9*$M180=BV$7,$T180+10*$M180=BV$7),$Q180*'[1]Paramètres commerce'!$D$6,0)</f>
        <v>0</v>
      </c>
      <c r="BW180" s="127">
        <f>IF(OR($T180=BW$7,$T180+$M180=BW$7,$T180+2*$M180=BW$7,$T180+3*$M180=BW$7,$T180+4*$M180=BW$7,$T180+5*$M180=BW$7,$T180+6*$M180=BW$7,$T180+7*$M180=BW$7,$T180+8*$M180=BW$7,$T180+9*$M180=BW$7,$T180+10*$M180=BW$7),$Q180*'[1]Paramètres commerce'!$D$6,0)</f>
        <v>0</v>
      </c>
      <c r="BX180" s="127">
        <f>IF(OR($T180=BX$7,$T180+$M180=BX$7,$T180+2*$M180=BX$7,$T180+3*$M180=BX$7,$T180+4*$M180=BX$7,$T180+5*$M180=BX$7,$T180+6*$M180=BX$7,$T180+7*$M180=BX$7,$T180+8*$M180=BX$7,$T180+9*$M180=BX$7,$T180+10*$M180=BX$7),$Q180*'[1]Paramètres commerce'!$D$6,0)</f>
        <v>0</v>
      </c>
      <c r="BY180" s="127">
        <f>IF(OR($T180=BY$7,$T180+$M180=BY$7,$T180+2*$M180=BY$7,$T180+3*$M180=BY$7,$T180+4*$M180=BY$7,$T180+5*$M180=BY$7,$T180+6*$M180=BY$7,$T180+7*$M180=BY$7,$T180+8*$M180=BY$7,$T180+9*$M180=BY$7,$T180+10*$M180=BY$7),$Q180*'[1]Paramètres commerce'!$D$6,0)</f>
        <v>0</v>
      </c>
      <c r="BZ180" s="128">
        <f>IF(OR($T180=BZ$7,$T180+$M180=BZ$7,$T180+2*$M180=BZ$7,$T180+3*$M180=BZ$7,$T180+4*$M180=BZ$7,$T180+5*$M180=BZ$7,$T180+6*$M180=BZ$7,$T180+7*$M180=BZ$7,$T180+8*$M180=BZ$7,$T180+9*$M180=BZ$7,$T180+10*$M180=BZ$7),$Q180*'[1]Paramètres commerce'!$D$6,0)</f>
        <v>0</v>
      </c>
      <c r="CA180" s="17"/>
    </row>
    <row r="181" spans="1:79">
      <c r="A181" s="2"/>
      <c r="B181" s="74">
        <v>174</v>
      </c>
      <c r="C181" s="115"/>
      <c r="D181" s="76"/>
      <c r="E181" s="97"/>
      <c r="F181" s="116"/>
      <c r="G181" s="117"/>
      <c r="H181" s="116"/>
      <c r="I181" s="116"/>
      <c r="J181" s="117"/>
      <c r="K181" s="81"/>
      <c r="L181" s="81"/>
      <c r="M181" s="113"/>
      <c r="N181" s="118"/>
      <c r="O181" s="84"/>
      <c r="P181" s="82"/>
      <c r="Q181" s="119">
        <f>(P181*'[1]Paramètres commerce'!$D$5+O181)*K181</f>
        <v>0</v>
      </c>
      <c r="R181" s="103">
        <v>1.4999999999999999E-2</v>
      </c>
      <c r="S181" s="119">
        <f>R181*Q181*'[1]Paramètres commerce'!$D$6</f>
        <v>0</v>
      </c>
      <c r="T181" s="120">
        <f t="shared" si="1"/>
        <v>2017</v>
      </c>
      <c r="U181" s="121" t="s">
        <v>38</v>
      </c>
      <c r="V181" s="122"/>
      <c r="W181" s="123"/>
      <c r="X181" s="123"/>
      <c r="Y181" s="123"/>
      <c r="Z181" s="123"/>
      <c r="AA181" s="124"/>
      <c r="AB181" s="125"/>
      <c r="AC181" s="126">
        <f>IF(OR($T181=AC$7,$T181+$M181=AC$7,$T181+2*$M181=AC$7,$T181+3*$M181=AC$7,$T181+4*$M181=AC$7,$T181+5*$M181=AC$7,$T181+6*$M181=AC$7,$T181+7*$M181=AC$7,$T181+8*$M181=AC$7,$T181+9*$M181=AC$7,$T181+10*$M181=AC$7),$Q181*'[1]Paramètres commerce'!$D$6,0)</f>
        <v>0</v>
      </c>
      <c r="AD181" s="127">
        <f>IF(OR($T181=AD$7,$T181+$M181=AD$7,$T181+2*$M181=AD$7,$T181+3*$M181=AD$7,$T181+4*$M181=AD$7,$T181+5*$M181=AD$7,$T181+6*$M181=AD$7,$T181+7*$M181=AD$7,$T181+8*$M181=AD$7,$T181+9*$M181=AD$7,$T181+10*$M181=AD$7),$Q181*'[1]Paramètres commerce'!$D$6,0)</f>
        <v>0</v>
      </c>
      <c r="AE181" s="127">
        <f>IF(OR($T181=AE$7,$T181+$M181=AE$7,$T181+2*$M181=AE$7,$T181+3*$M181=AE$7,$T181+4*$M181=AE$7,$T181+5*$M181=AE$7,$T181+6*$M181=AE$7,$T181+7*$M181=AE$7,$T181+8*$M181=AE$7,$T181+9*$M181=AE$7,$T181+10*$M181=AE$7),$Q181*'[1]Paramètres commerce'!$D$6,0)</f>
        <v>0</v>
      </c>
      <c r="AF181" s="127">
        <f>IF(OR($T181=AF$7,$T181+$M181=AF$7,$T181+2*$M181=AF$7,$T181+3*$M181=AF$7,$T181+4*$M181=AF$7,$T181+5*$M181=AF$7,$T181+6*$M181=AF$7,$T181+7*$M181=AF$7,$T181+8*$M181=AF$7,$T181+9*$M181=AF$7,$T181+10*$M181=AF$7),$Q181*'[1]Paramètres commerce'!$D$6,0)</f>
        <v>0</v>
      </c>
      <c r="AG181" s="128">
        <f>IF(OR($T181=AG$7,$T181+$M181=AG$7,$T181+2*$M181=AG$7,$T181+3*$M181=AG$7,$T181+4*$M181=AG$7,$T181+5*$M181=AG$7,$T181+6*$M181=AG$7,$T181+7*$M181=AG$7,$T181+8*$M181=AG$7,$T181+9*$M181=AG$7,$T181+10*$M181=AG$7),$Q181*'[1]Paramètres commerce'!$D$6,0)</f>
        <v>0</v>
      </c>
      <c r="AH181" s="126">
        <f>IF(OR($T181=AH$7,$T181+$M181=AH$7,$T181+2*$M181=AH$7,$T181+3*$M181=AH$7,$T181+4*$M181=AH$7,$T181+5*$M181=AH$7,$T181+6*$M181=AH$7,$T181+7*$M181=AH$7,$T181+8*$M181=AH$7,$T181+9*$M181=AH$7,$T181+10*$M181=AH$7),$Q181*'[1]Paramètres commerce'!$D$6,0)</f>
        <v>0</v>
      </c>
      <c r="AI181" s="127">
        <f>IF(OR($T181=AI$7,$T181+$M181=AI$7,$T181+2*$M181=AI$7,$T181+3*$M181=AI$7,$T181+4*$M181=AI$7,$T181+5*$M181=AI$7,$T181+6*$M181=AI$7,$T181+7*$M181=AI$7,$T181+8*$M181=AI$7,$T181+9*$M181=AI$7,$T181+10*$M181=AI$7),$Q181*'[1]Paramètres commerce'!$D$6,0)</f>
        <v>0</v>
      </c>
      <c r="AJ181" s="127">
        <f>IF(OR($T181=AJ$7,$T181+$M181=AJ$7,$T181+2*$M181=AJ$7,$T181+3*$M181=AJ$7,$T181+4*$M181=AJ$7,$T181+5*$M181=AJ$7,$T181+6*$M181=AJ$7,$T181+7*$M181=AJ$7,$T181+8*$M181=AJ$7,$T181+9*$M181=AJ$7,$T181+10*$M181=AJ$7),$Q181*'[1]Paramètres commerce'!$D$6,0)</f>
        <v>0</v>
      </c>
      <c r="AK181" s="127">
        <f>IF(OR($T181=AK$7,$T181+$M181=AK$7,$T181+2*$M181=AK$7,$T181+3*$M181=AK$7,$T181+4*$M181=AK$7,$T181+5*$M181=AK$7,$T181+6*$M181=AK$7,$T181+7*$M181=AK$7,$T181+8*$M181=AK$7,$T181+9*$M181=AK$7,$T181+10*$M181=AK$7),$Q181*'[1]Paramètres commerce'!$D$6,0)</f>
        <v>0</v>
      </c>
      <c r="AL181" s="128">
        <f>IF(OR($T181=AL$7,$T181+$M181=AL$7,$T181+2*$M181=AL$7,$T181+3*$M181=AL$7,$T181+4*$M181=AL$7,$T181+5*$M181=AL$7,$T181+6*$M181=AL$7,$T181+7*$M181=AL$7,$T181+8*$M181=AL$7,$T181+9*$M181=AL$7,$T181+10*$M181=AL$7),$Q181*'[1]Paramètres commerce'!$D$6,0)</f>
        <v>0</v>
      </c>
      <c r="AM181" s="126">
        <f>IF(OR($T181=AM$7,$T181+$M181=AM$7,$T181+2*$M181=AM$7,$T181+3*$M181=AM$7,$T181+4*$M181=AM$7,$T181+5*$M181=AM$7,$T181+6*$M181=AM$7,$T181+7*$M181=AM$7,$T181+8*$M181=AM$7,$T181+9*$M181=AM$7,$T181+10*$M181=AM$7),$Q181*'[1]Paramètres commerce'!$D$6,0)</f>
        <v>0</v>
      </c>
      <c r="AN181" s="127">
        <f>IF(OR($T181=AN$7,$T181+$M181=AN$7,$T181+2*$M181=AN$7,$T181+3*$M181=AN$7,$T181+4*$M181=AN$7,$T181+5*$M181=AN$7,$T181+6*$M181=AN$7,$T181+7*$M181=AN$7,$T181+8*$M181=AN$7,$T181+9*$M181=AN$7,$T181+10*$M181=AN$7),$Q181*'[1]Paramètres commerce'!$D$6,0)</f>
        <v>0</v>
      </c>
      <c r="AO181" s="127">
        <f>IF(OR($T181=AO$7,$T181+$M181=AO$7,$T181+2*$M181=AO$7,$T181+3*$M181=AO$7,$T181+4*$M181=AO$7,$T181+5*$M181=AO$7,$T181+6*$M181=AO$7,$T181+7*$M181=AO$7,$T181+8*$M181=AO$7,$T181+9*$M181=AO$7,$T181+10*$M181=AO$7),$Q181*'[1]Paramètres commerce'!$D$6,0)</f>
        <v>0</v>
      </c>
      <c r="AP181" s="127">
        <f>IF(OR($T181=AP$7,$T181+$M181=AP$7,$T181+2*$M181=AP$7,$T181+3*$M181=AP$7,$T181+4*$M181=AP$7,$T181+5*$M181=AP$7,$T181+6*$M181=AP$7,$T181+7*$M181=AP$7,$T181+8*$M181=AP$7,$T181+9*$M181=AP$7,$T181+10*$M181=AP$7),$Q181*'[1]Paramètres commerce'!$D$6,0)</f>
        <v>0</v>
      </c>
      <c r="AQ181" s="128">
        <f>IF(OR($T181=AQ$7,$T181+$M181=AQ$7,$T181+2*$M181=AQ$7,$T181+3*$M181=AQ$7,$T181+4*$M181=AQ$7,$T181+5*$M181=AQ$7,$T181+6*$M181=AQ$7,$T181+7*$M181=AQ$7,$T181+8*$M181=AQ$7,$T181+9*$M181=AQ$7,$T181+10*$M181=AQ$7),$Q181*'[1]Paramètres commerce'!$D$6,0)</f>
        <v>0</v>
      </c>
      <c r="AR181" s="126">
        <f>IF(OR($T181=AR$7,$T181+$M181=AR$7,$T181+2*$M181=AR$7,$T181+3*$M181=AR$7,$T181+4*$M181=AR$7,$T181+5*$M181=AR$7,$T181+6*$M181=AR$7,$T181+7*$M181=AR$7,$T181+8*$M181=AR$7,$T181+9*$M181=AR$7,$T181+10*$M181=AR$7),$Q181*'[1]Paramètres commerce'!$D$6,0)</f>
        <v>0</v>
      </c>
      <c r="AS181" s="127">
        <f>IF(OR($T181=AS$7,$T181+$M181=AS$7,$T181+2*$M181=AS$7,$T181+3*$M181=AS$7,$T181+4*$M181=AS$7,$T181+5*$M181=AS$7,$T181+6*$M181=AS$7,$T181+7*$M181=AS$7,$T181+8*$M181=AS$7,$T181+9*$M181=AS$7,$T181+10*$M181=AS$7),$Q181*'[1]Paramètres commerce'!$D$6,0)</f>
        <v>0</v>
      </c>
      <c r="AT181" s="127">
        <f>IF(OR($T181=AT$7,$T181+$M181=AT$7,$T181+2*$M181=AT$7,$T181+3*$M181=AT$7,$T181+4*$M181=AT$7,$T181+5*$M181=AT$7,$T181+6*$M181=AT$7,$T181+7*$M181=AT$7,$T181+8*$M181=AT$7,$T181+9*$M181=AT$7,$T181+10*$M181=AT$7),$Q181*'[1]Paramètres commerce'!$D$6,0)</f>
        <v>0</v>
      </c>
      <c r="AU181" s="127">
        <f>IF(OR($T181=AU$7,$T181+$M181=AU$7,$T181+2*$M181=AU$7,$T181+3*$M181=AU$7,$T181+4*$M181=AU$7,$T181+5*$M181=AU$7,$T181+6*$M181=AU$7,$T181+7*$M181=AU$7,$T181+8*$M181=AU$7,$T181+9*$M181=AU$7,$T181+10*$M181=AU$7),$Q181*'[1]Paramètres commerce'!$D$6,0)</f>
        <v>0</v>
      </c>
      <c r="AV181" s="128">
        <f>IF(OR($T181=AV$7,$T181+$M181=AV$7,$T181+2*$M181=AV$7,$T181+3*$M181=AV$7,$T181+4*$M181=AV$7,$T181+5*$M181=AV$7,$T181+6*$M181=AV$7,$T181+7*$M181=AV$7,$T181+8*$M181=AV$7,$T181+9*$M181=AV$7,$T181+10*$M181=AV$7),$Q181*'[1]Paramètres commerce'!$D$6,0)</f>
        <v>0</v>
      </c>
      <c r="AW181" s="126">
        <f>IF(OR($T181=AW$7,$T181+$M181=AW$7,$T181+2*$M181=AW$7,$T181+3*$M181=AW$7,$T181+4*$M181=AW$7,$T181+5*$M181=AW$7,$T181+6*$M181=AW$7,$T181+7*$M181=AW$7,$T181+8*$M181=AW$7,$T181+9*$M181=AW$7,$T181+10*$M181=AW$7),$Q181*'[1]Paramètres commerce'!$D$6,0)</f>
        <v>0</v>
      </c>
      <c r="AX181" s="127">
        <f>IF(OR($T181=AX$7,$T181+$M181=AX$7,$T181+2*$M181=AX$7,$T181+3*$M181=AX$7,$T181+4*$M181=AX$7,$T181+5*$M181=AX$7,$T181+6*$M181=AX$7,$T181+7*$M181=AX$7,$T181+8*$M181=AX$7,$T181+9*$M181=AX$7,$T181+10*$M181=AX$7),$Q181*'[1]Paramètres commerce'!$D$6,0)</f>
        <v>0</v>
      </c>
      <c r="AY181" s="127">
        <f>IF(OR($T181=AY$7,$T181+$M181=AY$7,$T181+2*$M181=AY$7,$T181+3*$M181=AY$7,$T181+4*$M181=AY$7,$T181+5*$M181=AY$7,$T181+6*$M181=AY$7,$T181+7*$M181=AY$7,$T181+8*$M181=AY$7,$T181+9*$M181=AY$7,$T181+10*$M181=AY$7),$Q181*'[1]Paramètres commerce'!$D$6,0)</f>
        <v>0</v>
      </c>
      <c r="AZ181" s="127">
        <f>IF(OR($T181=AZ$7,$T181+$M181=AZ$7,$T181+2*$M181=AZ$7,$T181+3*$M181=AZ$7,$T181+4*$M181=AZ$7,$T181+5*$M181=AZ$7,$T181+6*$M181=AZ$7,$T181+7*$M181=AZ$7,$T181+8*$M181=AZ$7,$T181+9*$M181=AZ$7,$T181+10*$M181=AZ$7),$Q181*'[1]Paramètres commerce'!$D$6,0)</f>
        <v>0</v>
      </c>
      <c r="BA181" s="128">
        <f>IF(OR($T181=BA$7,$T181+$M181=BA$7,$T181+2*$M181=BA$7,$T181+3*$M181=BA$7,$T181+4*$M181=BA$7,$T181+5*$M181=BA$7,$T181+6*$M181=BA$7,$T181+7*$M181=BA$7,$T181+8*$M181=BA$7,$T181+9*$M181=BA$7,$T181+10*$M181=BA$7),$Q181*'[1]Paramètres commerce'!$D$6,0)</f>
        <v>0</v>
      </c>
      <c r="BB181" s="126">
        <f>IF(OR($T181=BB$7,$T181+$M181=BB$7,$T181+2*$M181=BB$7,$T181+3*$M181=BB$7,$T181+4*$M181=BB$7,$T181+5*$M181=BB$7,$T181+6*$M181=BB$7,$T181+7*$M181=BB$7,$T181+8*$M181=BB$7,$T181+9*$M181=BB$7,$T181+10*$M181=BB$7),$Q181*'[1]Paramètres commerce'!$D$6,0)</f>
        <v>0</v>
      </c>
      <c r="BC181" s="127">
        <f>IF(OR($T181=BC$7,$T181+$M181=BC$7,$T181+2*$M181=BC$7,$T181+3*$M181=BC$7,$T181+4*$M181=BC$7,$T181+5*$M181=BC$7,$T181+6*$M181=BC$7,$T181+7*$M181=BC$7,$T181+8*$M181=BC$7,$T181+9*$M181=BC$7,$T181+10*$M181=BC$7),$Q181*'[1]Paramètres commerce'!$D$6,0)</f>
        <v>0</v>
      </c>
      <c r="BD181" s="127">
        <f>IF(OR($T181=BD$7,$T181+$M181=BD$7,$T181+2*$M181=BD$7,$T181+3*$M181=BD$7,$T181+4*$M181=BD$7,$T181+5*$M181=BD$7,$T181+6*$M181=BD$7,$T181+7*$M181=BD$7,$T181+8*$M181=BD$7,$T181+9*$M181=BD$7,$T181+10*$M181=BD$7),$Q181*'[1]Paramètres commerce'!$D$6,0)</f>
        <v>0</v>
      </c>
      <c r="BE181" s="127">
        <f>IF(OR($T181=BE$7,$T181+$M181=BE$7,$T181+2*$M181=BE$7,$T181+3*$M181=BE$7,$T181+4*$M181=BE$7,$T181+5*$M181=BE$7,$T181+6*$M181=BE$7,$T181+7*$M181=BE$7,$T181+8*$M181=BE$7,$T181+9*$M181=BE$7,$T181+10*$M181=BE$7),$Q181*'[1]Paramètres commerce'!$D$6,0)</f>
        <v>0</v>
      </c>
      <c r="BF181" s="128">
        <f>IF(OR($T181=BF$7,$T181+$M181=BF$7,$T181+2*$M181=BF$7,$T181+3*$M181=BF$7,$T181+4*$M181=BF$7,$T181+5*$M181=BF$7,$T181+6*$M181=BF$7,$T181+7*$M181=BF$7,$T181+8*$M181=BF$7,$T181+9*$M181=BF$7,$T181+10*$M181=BF$7),$Q181*'[1]Paramètres commerce'!$D$6,0)</f>
        <v>0</v>
      </c>
      <c r="BG181" s="126">
        <f>IF(OR($T181=BG$7,$T181+$M181=BG$7,$T181+2*$M181=BG$7,$T181+3*$M181=BG$7,$T181+4*$M181=BG$7,$T181+5*$M181=BG$7,$T181+6*$M181=BG$7,$T181+7*$M181=BG$7,$T181+8*$M181=BG$7,$T181+9*$M181=BG$7,$T181+10*$M181=BG$7),$Q181*'[1]Paramètres commerce'!$D$6,0)</f>
        <v>0</v>
      </c>
      <c r="BH181" s="127">
        <f>IF(OR($T181=BH$7,$T181+$M181=BH$7,$T181+2*$M181=BH$7,$T181+3*$M181=BH$7,$T181+4*$M181=BH$7,$T181+5*$M181=BH$7,$T181+6*$M181=BH$7,$T181+7*$M181=BH$7,$T181+8*$M181=BH$7,$T181+9*$M181=BH$7,$T181+10*$M181=BH$7),$Q181*'[1]Paramètres commerce'!$D$6,0)</f>
        <v>0</v>
      </c>
      <c r="BI181" s="127">
        <f>IF(OR($T181=BI$7,$T181+$M181=BI$7,$T181+2*$M181=BI$7,$T181+3*$M181=BI$7,$T181+4*$M181=BI$7,$T181+5*$M181=BI$7,$T181+6*$M181=BI$7,$T181+7*$M181=BI$7,$T181+8*$M181=BI$7,$T181+9*$M181=BI$7,$T181+10*$M181=BI$7),$Q181*'[1]Paramètres commerce'!$D$6,0)</f>
        <v>0</v>
      </c>
      <c r="BJ181" s="127">
        <f>IF(OR($T181=BJ$7,$T181+$M181=BJ$7,$T181+2*$M181=BJ$7,$T181+3*$M181=BJ$7,$T181+4*$M181=BJ$7,$T181+5*$M181=BJ$7,$T181+6*$M181=BJ$7,$T181+7*$M181=BJ$7,$T181+8*$M181=BJ$7,$T181+9*$M181=BJ$7,$T181+10*$M181=BJ$7),$Q181*'[1]Paramètres commerce'!$D$6,0)</f>
        <v>0</v>
      </c>
      <c r="BK181" s="128">
        <f>IF(OR($T181=BK$7,$T181+$M181=BK$7,$T181+2*$M181=BK$7,$T181+3*$M181=BK$7,$T181+4*$M181=BK$7,$T181+5*$M181=BK$7,$T181+6*$M181=BK$7,$T181+7*$M181=BK$7,$T181+8*$M181=BK$7,$T181+9*$M181=BK$7,$T181+10*$M181=BK$7),$Q181*'[1]Paramètres commerce'!$D$6,0)</f>
        <v>0</v>
      </c>
      <c r="BL181" s="126">
        <f>IF(OR($T181=BL$7,$T181+$M181=BL$7,$T181+2*$M181=BL$7,$T181+3*$M181=BL$7,$T181+4*$M181=BL$7,$T181+5*$M181=BL$7,$T181+6*$M181=BL$7,$T181+7*$M181=BL$7,$T181+8*$M181=BL$7,$T181+9*$M181=BL$7,$T181+10*$M181=BL$7),$Q181*'[1]Paramètres commerce'!$D$6,0)</f>
        <v>0</v>
      </c>
      <c r="BM181" s="127">
        <f>IF(OR($T181=BM$7,$T181+$M181=BM$7,$T181+2*$M181=BM$7,$T181+3*$M181=BM$7,$T181+4*$M181=BM$7,$T181+5*$M181=BM$7,$T181+6*$M181=BM$7,$T181+7*$M181=BM$7,$T181+8*$M181=BM$7,$T181+9*$M181=BM$7,$T181+10*$M181=BM$7),$Q181*'[1]Paramètres commerce'!$D$6,0)</f>
        <v>0</v>
      </c>
      <c r="BN181" s="127">
        <f>IF(OR($T181=BN$7,$T181+$M181=BN$7,$T181+2*$M181=BN$7,$T181+3*$M181=BN$7,$T181+4*$M181=BN$7,$T181+5*$M181=BN$7,$T181+6*$M181=BN$7,$T181+7*$M181=BN$7,$T181+8*$M181=BN$7,$T181+9*$M181=BN$7,$T181+10*$M181=BN$7),$Q181*'[1]Paramètres commerce'!$D$6,0)</f>
        <v>0</v>
      </c>
      <c r="BO181" s="127">
        <f>IF(OR($T181=BO$7,$T181+$M181=BO$7,$T181+2*$M181=BO$7,$T181+3*$M181=BO$7,$T181+4*$M181=BO$7,$T181+5*$M181=BO$7,$T181+6*$M181=BO$7,$T181+7*$M181=BO$7,$T181+8*$M181=BO$7,$T181+9*$M181=BO$7,$T181+10*$M181=BO$7),$Q181*'[1]Paramètres commerce'!$D$6,0)</f>
        <v>0</v>
      </c>
      <c r="BP181" s="128">
        <f>IF(OR($T181=BP$7,$T181+$M181=BP$7,$T181+2*$M181=BP$7,$T181+3*$M181=BP$7,$T181+4*$M181=BP$7,$T181+5*$M181=BP$7,$T181+6*$M181=BP$7,$T181+7*$M181=BP$7,$T181+8*$M181=BP$7,$T181+9*$M181=BP$7,$T181+10*$M181=BP$7),$Q181*'[1]Paramètres commerce'!$D$6,0)</f>
        <v>0</v>
      </c>
      <c r="BQ181" s="126">
        <f>IF(OR($T181=BQ$7,$T181+$M181=BQ$7,$T181+2*$M181=BQ$7,$T181+3*$M181=BQ$7,$T181+4*$M181=BQ$7,$T181+5*$M181=BQ$7,$T181+6*$M181=BQ$7,$T181+7*$M181=BQ$7,$T181+8*$M181=BQ$7,$T181+9*$M181=BQ$7,$T181+10*$M181=BQ$7),$Q181*'[1]Paramètres commerce'!$D$6,0)</f>
        <v>0</v>
      </c>
      <c r="BR181" s="127">
        <f>IF(OR($T181=BR$7,$T181+$M181=BR$7,$T181+2*$M181=BR$7,$T181+3*$M181=BR$7,$T181+4*$M181=BR$7,$T181+5*$M181=BR$7,$T181+6*$M181=BR$7,$T181+7*$M181=BR$7,$T181+8*$M181=BR$7,$T181+9*$M181=BR$7,$T181+10*$M181=BR$7),$Q181*'[1]Paramètres commerce'!$D$6,0)</f>
        <v>0</v>
      </c>
      <c r="BS181" s="127">
        <f>IF(OR($T181=BS$7,$T181+$M181=BS$7,$T181+2*$M181=BS$7,$T181+3*$M181=BS$7,$T181+4*$M181=BS$7,$T181+5*$M181=BS$7,$T181+6*$M181=BS$7,$T181+7*$M181=BS$7,$T181+8*$M181=BS$7,$T181+9*$M181=BS$7,$T181+10*$M181=BS$7),$Q181*'[1]Paramètres commerce'!$D$6,0)</f>
        <v>0</v>
      </c>
      <c r="BT181" s="127">
        <f>IF(OR($T181=BT$7,$T181+$M181=BT$7,$T181+2*$M181=BT$7,$T181+3*$M181=BT$7,$T181+4*$M181=BT$7,$T181+5*$M181=BT$7,$T181+6*$M181=BT$7,$T181+7*$M181=BT$7,$T181+8*$M181=BT$7,$T181+9*$M181=BT$7,$T181+10*$M181=BT$7),$Q181*'[1]Paramètres commerce'!$D$6,0)</f>
        <v>0</v>
      </c>
      <c r="BU181" s="128">
        <f>IF(OR($T181=BU$7,$T181+$M181=BU$7,$T181+2*$M181=BU$7,$T181+3*$M181=BU$7,$T181+4*$M181=BU$7,$T181+5*$M181=BU$7,$T181+6*$M181=BU$7,$T181+7*$M181=BU$7,$T181+8*$M181=BU$7,$T181+9*$M181=BU$7,$T181+10*$M181=BU$7),$Q181*'[1]Paramètres commerce'!$D$6,0)</f>
        <v>0</v>
      </c>
      <c r="BV181" s="126">
        <f>IF(OR($T181=BV$7,$T181+$M181=BV$7,$T181+2*$M181=BV$7,$T181+3*$M181=BV$7,$T181+4*$M181=BV$7,$T181+5*$M181=BV$7,$T181+6*$M181=BV$7,$T181+7*$M181=BV$7,$T181+8*$M181=BV$7,$T181+9*$M181=BV$7,$T181+10*$M181=BV$7),$Q181*'[1]Paramètres commerce'!$D$6,0)</f>
        <v>0</v>
      </c>
      <c r="BW181" s="127">
        <f>IF(OR($T181=BW$7,$T181+$M181=BW$7,$T181+2*$M181=BW$7,$T181+3*$M181=BW$7,$T181+4*$M181=BW$7,$T181+5*$M181=BW$7,$T181+6*$M181=BW$7,$T181+7*$M181=BW$7,$T181+8*$M181=BW$7,$T181+9*$M181=BW$7,$T181+10*$M181=BW$7),$Q181*'[1]Paramètres commerce'!$D$6,0)</f>
        <v>0</v>
      </c>
      <c r="BX181" s="127">
        <f>IF(OR($T181=BX$7,$T181+$M181=BX$7,$T181+2*$M181=BX$7,$T181+3*$M181=BX$7,$T181+4*$M181=BX$7,$T181+5*$M181=BX$7,$T181+6*$M181=BX$7,$T181+7*$M181=BX$7,$T181+8*$M181=BX$7,$T181+9*$M181=BX$7,$T181+10*$M181=BX$7),$Q181*'[1]Paramètres commerce'!$D$6,0)</f>
        <v>0</v>
      </c>
      <c r="BY181" s="127">
        <f>IF(OR($T181=BY$7,$T181+$M181=BY$7,$T181+2*$M181=BY$7,$T181+3*$M181=BY$7,$T181+4*$M181=BY$7,$T181+5*$M181=BY$7,$T181+6*$M181=BY$7,$T181+7*$M181=BY$7,$T181+8*$M181=BY$7,$T181+9*$M181=BY$7,$T181+10*$M181=BY$7),$Q181*'[1]Paramètres commerce'!$D$6,0)</f>
        <v>0</v>
      </c>
      <c r="BZ181" s="128">
        <f>IF(OR($T181=BZ$7,$T181+$M181=BZ$7,$T181+2*$M181=BZ$7,$T181+3*$M181=BZ$7,$T181+4*$M181=BZ$7,$T181+5*$M181=BZ$7,$T181+6*$M181=BZ$7,$T181+7*$M181=BZ$7,$T181+8*$M181=BZ$7,$T181+9*$M181=BZ$7,$T181+10*$M181=BZ$7),$Q181*'[1]Paramètres commerce'!$D$6,0)</f>
        <v>0</v>
      </c>
      <c r="CA181" s="17"/>
    </row>
    <row r="182" spans="1:79">
      <c r="A182" s="2"/>
      <c r="B182" s="74">
        <v>175</v>
      </c>
      <c r="C182" s="115"/>
      <c r="D182" s="76"/>
      <c r="E182" s="97"/>
      <c r="F182" s="116"/>
      <c r="G182" s="117"/>
      <c r="H182" s="116"/>
      <c r="I182" s="116"/>
      <c r="J182" s="117"/>
      <c r="K182" s="81"/>
      <c r="L182" s="81"/>
      <c r="M182" s="113"/>
      <c r="N182" s="118"/>
      <c r="O182" s="84"/>
      <c r="P182" s="82"/>
      <c r="Q182" s="119">
        <f>(P182*'[1]Paramètres commerce'!$D$5+O182)*K182</f>
        <v>0</v>
      </c>
      <c r="R182" s="103">
        <v>1.4999999999999999E-2</v>
      </c>
      <c r="S182" s="119">
        <f>R182*Q182*'[1]Paramètres commerce'!$D$6</f>
        <v>0</v>
      </c>
      <c r="T182" s="120">
        <f t="shared" si="1"/>
        <v>2017</v>
      </c>
      <c r="U182" s="121" t="s">
        <v>38</v>
      </c>
      <c r="V182" s="122"/>
      <c r="W182" s="123"/>
      <c r="X182" s="123"/>
      <c r="Y182" s="123"/>
      <c r="Z182" s="123"/>
      <c r="AA182" s="124"/>
      <c r="AB182" s="125"/>
      <c r="AC182" s="126">
        <f>IF(OR($T182=AC$7,$T182+$M182=AC$7,$T182+2*$M182=AC$7,$T182+3*$M182=AC$7,$T182+4*$M182=AC$7,$T182+5*$M182=AC$7,$T182+6*$M182=AC$7,$T182+7*$M182=AC$7,$T182+8*$M182=AC$7,$T182+9*$M182=AC$7,$T182+10*$M182=AC$7),$Q182*'[1]Paramètres commerce'!$D$6,0)</f>
        <v>0</v>
      </c>
      <c r="AD182" s="127">
        <f>IF(OR($T182=AD$7,$T182+$M182=AD$7,$T182+2*$M182=AD$7,$T182+3*$M182=AD$7,$T182+4*$M182=AD$7,$T182+5*$M182=AD$7,$T182+6*$M182=AD$7,$T182+7*$M182=AD$7,$T182+8*$M182=AD$7,$T182+9*$M182=AD$7,$T182+10*$M182=AD$7),$Q182*'[1]Paramètres commerce'!$D$6,0)</f>
        <v>0</v>
      </c>
      <c r="AE182" s="127">
        <f>IF(OR($T182=AE$7,$T182+$M182=AE$7,$T182+2*$M182=AE$7,$T182+3*$M182=AE$7,$T182+4*$M182=AE$7,$T182+5*$M182=AE$7,$T182+6*$M182=AE$7,$T182+7*$M182=AE$7,$T182+8*$M182=AE$7,$T182+9*$M182=AE$7,$T182+10*$M182=AE$7),$Q182*'[1]Paramètres commerce'!$D$6,0)</f>
        <v>0</v>
      </c>
      <c r="AF182" s="127">
        <f>IF(OR($T182=AF$7,$T182+$M182=AF$7,$T182+2*$M182=AF$7,$T182+3*$M182=AF$7,$T182+4*$M182=AF$7,$T182+5*$M182=AF$7,$T182+6*$M182=AF$7,$T182+7*$M182=AF$7,$T182+8*$M182=AF$7,$T182+9*$M182=AF$7,$T182+10*$M182=AF$7),$Q182*'[1]Paramètres commerce'!$D$6,0)</f>
        <v>0</v>
      </c>
      <c r="AG182" s="128">
        <f>IF(OR($T182=AG$7,$T182+$M182=AG$7,$T182+2*$M182=AG$7,$T182+3*$M182=AG$7,$T182+4*$M182=AG$7,$T182+5*$M182=AG$7,$T182+6*$M182=AG$7,$T182+7*$M182=AG$7,$T182+8*$M182=AG$7,$T182+9*$M182=AG$7,$T182+10*$M182=AG$7),$Q182*'[1]Paramètres commerce'!$D$6,0)</f>
        <v>0</v>
      </c>
      <c r="AH182" s="126">
        <f>IF(OR($T182=AH$7,$T182+$M182=AH$7,$T182+2*$M182=AH$7,$T182+3*$M182=AH$7,$T182+4*$M182=AH$7,$T182+5*$M182=AH$7,$T182+6*$M182=AH$7,$T182+7*$M182=AH$7,$T182+8*$M182=AH$7,$T182+9*$M182=AH$7,$T182+10*$M182=AH$7),$Q182*'[1]Paramètres commerce'!$D$6,0)</f>
        <v>0</v>
      </c>
      <c r="AI182" s="127">
        <f>IF(OR($T182=AI$7,$T182+$M182=AI$7,$T182+2*$M182=AI$7,$T182+3*$M182=AI$7,$T182+4*$M182=AI$7,$T182+5*$M182=AI$7,$T182+6*$M182=AI$7,$T182+7*$M182=AI$7,$T182+8*$M182=AI$7,$T182+9*$M182=AI$7,$T182+10*$M182=AI$7),$Q182*'[1]Paramètres commerce'!$D$6,0)</f>
        <v>0</v>
      </c>
      <c r="AJ182" s="127">
        <f>IF(OR($T182=AJ$7,$T182+$M182=AJ$7,$T182+2*$M182=AJ$7,$T182+3*$M182=AJ$7,$T182+4*$M182=AJ$7,$T182+5*$M182=AJ$7,$T182+6*$M182=AJ$7,$T182+7*$M182=AJ$7,$T182+8*$M182=AJ$7,$T182+9*$M182=AJ$7,$T182+10*$M182=AJ$7),$Q182*'[1]Paramètres commerce'!$D$6,0)</f>
        <v>0</v>
      </c>
      <c r="AK182" s="127">
        <f>IF(OR($T182=AK$7,$T182+$M182=AK$7,$T182+2*$M182=AK$7,$T182+3*$M182=AK$7,$T182+4*$M182=AK$7,$T182+5*$M182=AK$7,$T182+6*$M182=AK$7,$T182+7*$M182=AK$7,$T182+8*$M182=AK$7,$T182+9*$M182=AK$7,$T182+10*$M182=AK$7),$Q182*'[1]Paramètres commerce'!$D$6,0)</f>
        <v>0</v>
      </c>
      <c r="AL182" s="128">
        <f>IF(OR($T182=AL$7,$T182+$M182=AL$7,$T182+2*$M182=AL$7,$T182+3*$M182=AL$7,$T182+4*$M182=AL$7,$T182+5*$M182=AL$7,$T182+6*$M182=AL$7,$T182+7*$M182=AL$7,$T182+8*$M182=AL$7,$T182+9*$M182=AL$7,$T182+10*$M182=AL$7),$Q182*'[1]Paramètres commerce'!$D$6,0)</f>
        <v>0</v>
      </c>
      <c r="AM182" s="126">
        <f>IF(OR($T182=AM$7,$T182+$M182=AM$7,$T182+2*$M182=AM$7,$T182+3*$M182=AM$7,$T182+4*$M182=AM$7,$T182+5*$M182=AM$7,$T182+6*$M182=AM$7,$T182+7*$M182=AM$7,$T182+8*$M182=AM$7,$T182+9*$M182=AM$7,$T182+10*$M182=AM$7),$Q182*'[1]Paramètres commerce'!$D$6,0)</f>
        <v>0</v>
      </c>
      <c r="AN182" s="127">
        <f>IF(OR($T182=AN$7,$T182+$M182=AN$7,$T182+2*$M182=AN$7,$T182+3*$M182=AN$7,$T182+4*$M182=AN$7,$T182+5*$M182=AN$7,$T182+6*$M182=AN$7,$T182+7*$M182=AN$7,$T182+8*$M182=AN$7,$T182+9*$M182=AN$7,$T182+10*$M182=AN$7),$Q182*'[1]Paramètres commerce'!$D$6,0)</f>
        <v>0</v>
      </c>
      <c r="AO182" s="127">
        <f>IF(OR($T182=AO$7,$T182+$M182=AO$7,$T182+2*$M182=AO$7,$T182+3*$M182=AO$7,$T182+4*$M182=AO$7,$T182+5*$M182=AO$7,$T182+6*$M182=AO$7,$T182+7*$M182=AO$7,$T182+8*$M182=AO$7,$T182+9*$M182=AO$7,$T182+10*$M182=AO$7),$Q182*'[1]Paramètres commerce'!$D$6,0)</f>
        <v>0</v>
      </c>
      <c r="AP182" s="127">
        <f>IF(OR($T182=AP$7,$T182+$M182=AP$7,$T182+2*$M182=AP$7,$T182+3*$M182=AP$7,$T182+4*$M182=AP$7,$T182+5*$M182=AP$7,$T182+6*$M182=AP$7,$T182+7*$M182=AP$7,$T182+8*$M182=AP$7,$T182+9*$M182=AP$7,$T182+10*$M182=AP$7),$Q182*'[1]Paramètres commerce'!$D$6,0)</f>
        <v>0</v>
      </c>
      <c r="AQ182" s="128">
        <f>IF(OR($T182=AQ$7,$T182+$M182=AQ$7,$T182+2*$M182=AQ$7,$T182+3*$M182=AQ$7,$T182+4*$M182=AQ$7,$T182+5*$M182=AQ$7,$T182+6*$M182=AQ$7,$T182+7*$M182=AQ$7,$T182+8*$M182=AQ$7,$T182+9*$M182=AQ$7,$T182+10*$M182=AQ$7),$Q182*'[1]Paramètres commerce'!$D$6,0)</f>
        <v>0</v>
      </c>
      <c r="AR182" s="126">
        <f>IF(OR($T182=AR$7,$T182+$M182=AR$7,$T182+2*$M182=AR$7,$T182+3*$M182=AR$7,$T182+4*$M182=AR$7,$T182+5*$M182=AR$7,$T182+6*$M182=AR$7,$T182+7*$M182=AR$7,$T182+8*$M182=AR$7,$T182+9*$M182=AR$7,$T182+10*$M182=AR$7),$Q182*'[1]Paramètres commerce'!$D$6,0)</f>
        <v>0</v>
      </c>
      <c r="AS182" s="127">
        <f>IF(OR($T182=AS$7,$T182+$M182=AS$7,$T182+2*$M182=AS$7,$T182+3*$M182=AS$7,$T182+4*$M182=AS$7,$T182+5*$M182=AS$7,$T182+6*$M182=AS$7,$T182+7*$M182=AS$7,$T182+8*$M182=AS$7,$T182+9*$M182=AS$7,$T182+10*$M182=AS$7),$Q182*'[1]Paramètres commerce'!$D$6,0)</f>
        <v>0</v>
      </c>
      <c r="AT182" s="127">
        <f>IF(OR($T182=AT$7,$T182+$M182=AT$7,$T182+2*$M182=AT$7,$T182+3*$M182=AT$7,$T182+4*$M182=AT$7,$T182+5*$M182=AT$7,$T182+6*$M182=AT$7,$T182+7*$M182=AT$7,$T182+8*$M182=AT$7,$T182+9*$M182=AT$7,$T182+10*$M182=AT$7),$Q182*'[1]Paramètres commerce'!$D$6,0)</f>
        <v>0</v>
      </c>
      <c r="AU182" s="127">
        <f>IF(OR($T182=AU$7,$T182+$M182=AU$7,$T182+2*$M182=AU$7,$T182+3*$M182=AU$7,$T182+4*$M182=AU$7,$T182+5*$M182=AU$7,$T182+6*$M182=AU$7,$T182+7*$M182=AU$7,$T182+8*$M182=AU$7,$T182+9*$M182=AU$7,$T182+10*$M182=AU$7),$Q182*'[1]Paramètres commerce'!$D$6,0)</f>
        <v>0</v>
      </c>
      <c r="AV182" s="128">
        <f>IF(OR($T182=AV$7,$T182+$M182=AV$7,$T182+2*$M182=AV$7,$T182+3*$M182=AV$7,$T182+4*$M182=AV$7,$T182+5*$M182=AV$7,$T182+6*$M182=AV$7,$T182+7*$M182=AV$7,$T182+8*$M182=AV$7,$T182+9*$M182=AV$7,$T182+10*$M182=AV$7),$Q182*'[1]Paramètres commerce'!$D$6,0)</f>
        <v>0</v>
      </c>
      <c r="AW182" s="126">
        <f>IF(OR($T182=AW$7,$T182+$M182=AW$7,$T182+2*$M182=AW$7,$T182+3*$M182=AW$7,$T182+4*$M182=AW$7,$T182+5*$M182=AW$7,$T182+6*$M182=AW$7,$T182+7*$M182=AW$7,$T182+8*$M182=AW$7,$T182+9*$M182=AW$7,$T182+10*$M182=AW$7),$Q182*'[1]Paramètres commerce'!$D$6,0)</f>
        <v>0</v>
      </c>
      <c r="AX182" s="127">
        <f>IF(OR($T182=AX$7,$T182+$M182=AX$7,$T182+2*$M182=AX$7,$T182+3*$M182=AX$7,$T182+4*$M182=AX$7,$T182+5*$M182=AX$7,$T182+6*$M182=AX$7,$T182+7*$M182=AX$7,$T182+8*$M182=AX$7,$T182+9*$M182=AX$7,$T182+10*$M182=AX$7),$Q182*'[1]Paramètres commerce'!$D$6,0)</f>
        <v>0</v>
      </c>
      <c r="AY182" s="127">
        <f>IF(OR($T182=AY$7,$T182+$M182=AY$7,$T182+2*$M182=AY$7,$T182+3*$M182=AY$7,$T182+4*$M182=AY$7,$T182+5*$M182=AY$7,$T182+6*$M182=AY$7,$T182+7*$M182=AY$7,$T182+8*$M182=AY$7,$T182+9*$M182=AY$7,$T182+10*$M182=AY$7),$Q182*'[1]Paramètres commerce'!$D$6,0)</f>
        <v>0</v>
      </c>
      <c r="AZ182" s="127">
        <f>IF(OR($T182=AZ$7,$T182+$M182=AZ$7,$T182+2*$M182=AZ$7,$T182+3*$M182=AZ$7,$T182+4*$M182=AZ$7,$T182+5*$M182=AZ$7,$T182+6*$M182=AZ$7,$T182+7*$M182=AZ$7,$T182+8*$M182=AZ$7,$T182+9*$M182=AZ$7,$T182+10*$M182=AZ$7),$Q182*'[1]Paramètres commerce'!$D$6,0)</f>
        <v>0</v>
      </c>
      <c r="BA182" s="128">
        <f>IF(OR($T182=BA$7,$T182+$M182=BA$7,$T182+2*$M182=BA$7,$T182+3*$M182=BA$7,$T182+4*$M182=BA$7,$T182+5*$M182=BA$7,$T182+6*$M182=BA$7,$T182+7*$M182=BA$7,$T182+8*$M182=BA$7,$T182+9*$M182=BA$7,$T182+10*$M182=BA$7),$Q182*'[1]Paramètres commerce'!$D$6,0)</f>
        <v>0</v>
      </c>
      <c r="BB182" s="126">
        <f>IF(OR($T182=BB$7,$T182+$M182=BB$7,$T182+2*$M182=BB$7,$T182+3*$M182=BB$7,$T182+4*$M182=BB$7,$T182+5*$M182=BB$7,$T182+6*$M182=BB$7,$T182+7*$M182=BB$7,$T182+8*$M182=BB$7,$T182+9*$M182=BB$7,$T182+10*$M182=BB$7),$Q182*'[1]Paramètres commerce'!$D$6,0)</f>
        <v>0</v>
      </c>
      <c r="BC182" s="127">
        <f>IF(OR($T182=BC$7,$T182+$M182=BC$7,$T182+2*$M182=BC$7,$T182+3*$M182=BC$7,$T182+4*$M182=BC$7,$T182+5*$M182=BC$7,$T182+6*$M182=BC$7,$T182+7*$M182=BC$7,$T182+8*$M182=BC$7,$T182+9*$M182=BC$7,$T182+10*$M182=BC$7),$Q182*'[1]Paramètres commerce'!$D$6,0)</f>
        <v>0</v>
      </c>
      <c r="BD182" s="127">
        <f>IF(OR($T182=BD$7,$T182+$M182=BD$7,$T182+2*$M182=BD$7,$T182+3*$M182=BD$7,$T182+4*$M182=BD$7,$T182+5*$M182=BD$7,$T182+6*$M182=BD$7,$T182+7*$M182=BD$7,$T182+8*$M182=BD$7,$T182+9*$M182=BD$7,$T182+10*$M182=BD$7),$Q182*'[1]Paramètres commerce'!$D$6,0)</f>
        <v>0</v>
      </c>
      <c r="BE182" s="127">
        <f>IF(OR($T182=BE$7,$T182+$M182=BE$7,$T182+2*$M182=BE$7,$T182+3*$M182=BE$7,$T182+4*$M182=BE$7,$T182+5*$M182=BE$7,$T182+6*$M182=BE$7,$T182+7*$M182=BE$7,$T182+8*$M182=BE$7,$T182+9*$M182=BE$7,$T182+10*$M182=BE$7),$Q182*'[1]Paramètres commerce'!$D$6,0)</f>
        <v>0</v>
      </c>
      <c r="BF182" s="128">
        <f>IF(OR($T182=BF$7,$T182+$M182=BF$7,$T182+2*$M182=BF$7,$T182+3*$M182=BF$7,$T182+4*$M182=BF$7,$T182+5*$M182=BF$7,$T182+6*$M182=BF$7,$T182+7*$M182=BF$7,$T182+8*$M182=BF$7,$T182+9*$M182=BF$7,$T182+10*$M182=BF$7),$Q182*'[1]Paramètres commerce'!$D$6,0)</f>
        <v>0</v>
      </c>
      <c r="BG182" s="126">
        <f>IF(OR($T182=BG$7,$T182+$M182=BG$7,$T182+2*$M182=BG$7,$T182+3*$M182=BG$7,$T182+4*$M182=BG$7,$T182+5*$M182=BG$7,$T182+6*$M182=BG$7,$T182+7*$M182=BG$7,$T182+8*$M182=BG$7,$T182+9*$M182=BG$7,$T182+10*$M182=BG$7),$Q182*'[1]Paramètres commerce'!$D$6,0)</f>
        <v>0</v>
      </c>
      <c r="BH182" s="127">
        <f>IF(OR($T182=BH$7,$T182+$M182=BH$7,$T182+2*$M182=BH$7,$T182+3*$M182=BH$7,$T182+4*$M182=BH$7,$T182+5*$M182=BH$7,$T182+6*$M182=BH$7,$T182+7*$M182=BH$7,$T182+8*$M182=BH$7,$T182+9*$M182=BH$7,$T182+10*$M182=BH$7),$Q182*'[1]Paramètres commerce'!$D$6,0)</f>
        <v>0</v>
      </c>
      <c r="BI182" s="127">
        <f>IF(OR($T182=BI$7,$T182+$M182=BI$7,$T182+2*$M182=BI$7,$T182+3*$M182=BI$7,$T182+4*$M182=BI$7,$T182+5*$M182=BI$7,$T182+6*$M182=BI$7,$T182+7*$M182=BI$7,$T182+8*$M182=BI$7,$T182+9*$M182=BI$7,$T182+10*$M182=BI$7),$Q182*'[1]Paramètres commerce'!$D$6,0)</f>
        <v>0</v>
      </c>
      <c r="BJ182" s="127">
        <f>IF(OR($T182=BJ$7,$T182+$M182=BJ$7,$T182+2*$M182=BJ$7,$T182+3*$M182=BJ$7,$T182+4*$M182=BJ$7,$T182+5*$M182=BJ$7,$T182+6*$M182=BJ$7,$T182+7*$M182=BJ$7,$T182+8*$M182=BJ$7,$T182+9*$M182=BJ$7,$T182+10*$M182=BJ$7),$Q182*'[1]Paramètres commerce'!$D$6,0)</f>
        <v>0</v>
      </c>
      <c r="BK182" s="128">
        <f>IF(OR($T182=BK$7,$T182+$M182=BK$7,$T182+2*$M182=BK$7,$T182+3*$M182=BK$7,$T182+4*$M182=BK$7,$T182+5*$M182=BK$7,$T182+6*$M182=BK$7,$T182+7*$M182=BK$7,$T182+8*$M182=BK$7,$T182+9*$M182=BK$7,$T182+10*$M182=BK$7),$Q182*'[1]Paramètres commerce'!$D$6,0)</f>
        <v>0</v>
      </c>
      <c r="BL182" s="126">
        <f>IF(OR($T182=BL$7,$T182+$M182=BL$7,$T182+2*$M182=BL$7,$T182+3*$M182=BL$7,$T182+4*$M182=BL$7,$T182+5*$M182=BL$7,$T182+6*$M182=BL$7,$T182+7*$M182=BL$7,$T182+8*$M182=BL$7,$T182+9*$M182=BL$7,$T182+10*$M182=BL$7),$Q182*'[1]Paramètres commerce'!$D$6,0)</f>
        <v>0</v>
      </c>
      <c r="BM182" s="127">
        <f>IF(OR($T182=BM$7,$T182+$M182=BM$7,$T182+2*$M182=BM$7,$T182+3*$M182=BM$7,$T182+4*$M182=BM$7,$T182+5*$M182=BM$7,$T182+6*$M182=BM$7,$T182+7*$M182=BM$7,$T182+8*$M182=BM$7,$T182+9*$M182=BM$7,$T182+10*$M182=BM$7),$Q182*'[1]Paramètres commerce'!$D$6,0)</f>
        <v>0</v>
      </c>
      <c r="BN182" s="127">
        <f>IF(OR($T182=BN$7,$T182+$M182=BN$7,$T182+2*$M182=BN$7,$T182+3*$M182=BN$7,$T182+4*$M182=BN$7,$T182+5*$M182=BN$7,$T182+6*$M182=BN$7,$T182+7*$M182=BN$7,$T182+8*$M182=BN$7,$T182+9*$M182=BN$7,$T182+10*$M182=BN$7),$Q182*'[1]Paramètres commerce'!$D$6,0)</f>
        <v>0</v>
      </c>
      <c r="BO182" s="127">
        <f>IF(OR($T182=BO$7,$T182+$M182=BO$7,$T182+2*$M182=BO$7,$T182+3*$M182=BO$7,$T182+4*$M182=BO$7,$T182+5*$M182=BO$7,$T182+6*$M182=BO$7,$T182+7*$M182=BO$7,$T182+8*$M182=BO$7,$T182+9*$M182=BO$7,$T182+10*$M182=BO$7),$Q182*'[1]Paramètres commerce'!$D$6,0)</f>
        <v>0</v>
      </c>
      <c r="BP182" s="128">
        <f>IF(OR($T182=BP$7,$T182+$M182=BP$7,$T182+2*$M182=BP$7,$T182+3*$M182=BP$7,$T182+4*$M182=BP$7,$T182+5*$M182=BP$7,$T182+6*$M182=BP$7,$T182+7*$M182=BP$7,$T182+8*$M182=BP$7,$T182+9*$M182=BP$7,$T182+10*$M182=BP$7),$Q182*'[1]Paramètres commerce'!$D$6,0)</f>
        <v>0</v>
      </c>
      <c r="BQ182" s="126">
        <f>IF(OR($T182=BQ$7,$T182+$M182=BQ$7,$T182+2*$M182=BQ$7,$T182+3*$M182=BQ$7,$T182+4*$M182=BQ$7,$T182+5*$M182=BQ$7,$T182+6*$M182=BQ$7,$T182+7*$M182=BQ$7,$T182+8*$M182=BQ$7,$T182+9*$M182=BQ$7,$T182+10*$M182=BQ$7),$Q182*'[1]Paramètres commerce'!$D$6,0)</f>
        <v>0</v>
      </c>
      <c r="BR182" s="127">
        <f>IF(OR($T182=BR$7,$T182+$M182=BR$7,$T182+2*$M182=BR$7,$T182+3*$M182=BR$7,$T182+4*$M182=BR$7,$T182+5*$M182=BR$7,$T182+6*$M182=BR$7,$T182+7*$M182=BR$7,$T182+8*$M182=BR$7,$T182+9*$M182=BR$7,$T182+10*$M182=BR$7),$Q182*'[1]Paramètres commerce'!$D$6,0)</f>
        <v>0</v>
      </c>
      <c r="BS182" s="127">
        <f>IF(OR($T182=BS$7,$T182+$M182=BS$7,$T182+2*$M182=BS$7,$T182+3*$M182=BS$7,$T182+4*$M182=BS$7,$T182+5*$M182=BS$7,$T182+6*$M182=BS$7,$T182+7*$M182=BS$7,$T182+8*$M182=BS$7,$T182+9*$M182=BS$7,$T182+10*$M182=BS$7),$Q182*'[1]Paramètres commerce'!$D$6,0)</f>
        <v>0</v>
      </c>
      <c r="BT182" s="127">
        <f>IF(OR($T182=BT$7,$T182+$M182=BT$7,$T182+2*$M182=BT$7,$T182+3*$M182=BT$7,$T182+4*$M182=BT$7,$T182+5*$M182=BT$7,$T182+6*$M182=BT$7,$T182+7*$M182=BT$7,$T182+8*$M182=BT$7,$T182+9*$M182=BT$7,$T182+10*$M182=BT$7),$Q182*'[1]Paramètres commerce'!$D$6,0)</f>
        <v>0</v>
      </c>
      <c r="BU182" s="128">
        <f>IF(OR($T182=BU$7,$T182+$M182=BU$7,$T182+2*$M182=BU$7,$T182+3*$M182=BU$7,$T182+4*$M182=BU$7,$T182+5*$M182=BU$7,$T182+6*$M182=BU$7,$T182+7*$M182=BU$7,$T182+8*$M182=BU$7,$T182+9*$M182=BU$7,$T182+10*$M182=BU$7),$Q182*'[1]Paramètres commerce'!$D$6,0)</f>
        <v>0</v>
      </c>
      <c r="BV182" s="126">
        <f>IF(OR($T182=BV$7,$T182+$M182=BV$7,$T182+2*$M182=BV$7,$T182+3*$M182=BV$7,$T182+4*$M182=BV$7,$T182+5*$M182=BV$7,$T182+6*$M182=BV$7,$T182+7*$M182=BV$7,$T182+8*$M182=BV$7,$T182+9*$M182=BV$7,$T182+10*$M182=BV$7),$Q182*'[1]Paramètres commerce'!$D$6,0)</f>
        <v>0</v>
      </c>
      <c r="BW182" s="127">
        <f>IF(OR($T182=BW$7,$T182+$M182=BW$7,$T182+2*$M182=BW$7,$T182+3*$M182=BW$7,$T182+4*$M182=BW$7,$T182+5*$M182=BW$7,$T182+6*$M182=BW$7,$T182+7*$M182=BW$7,$T182+8*$M182=BW$7,$T182+9*$M182=BW$7,$T182+10*$M182=BW$7),$Q182*'[1]Paramètres commerce'!$D$6,0)</f>
        <v>0</v>
      </c>
      <c r="BX182" s="127">
        <f>IF(OR($T182=BX$7,$T182+$M182=BX$7,$T182+2*$M182=BX$7,$T182+3*$M182=BX$7,$T182+4*$M182=BX$7,$T182+5*$M182=BX$7,$T182+6*$M182=BX$7,$T182+7*$M182=BX$7,$T182+8*$M182=BX$7,$T182+9*$M182=BX$7,$T182+10*$M182=BX$7),$Q182*'[1]Paramètres commerce'!$D$6,0)</f>
        <v>0</v>
      </c>
      <c r="BY182" s="127">
        <f>IF(OR($T182=BY$7,$T182+$M182=BY$7,$T182+2*$M182=BY$7,$T182+3*$M182=BY$7,$T182+4*$M182=BY$7,$T182+5*$M182=BY$7,$T182+6*$M182=BY$7,$T182+7*$M182=BY$7,$T182+8*$M182=BY$7,$T182+9*$M182=BY$7,$T182+10*$M182=BY$7),$Q182*'[1]Paramètres commerce'!$D$6,0)</f>
        <v>0</v>
      </c>
      <c r="BZ182" s="128">
        <f>IF(OR($T182=BZ$7,$T182+$M182=BZ$7,$T182+2*$M182=BZ$7,$T182+3*$M182=BZ$7,$T182+4*$M182=BZ$7,$T182+5*$M182=BZ$7,$T182+6*$M182=BZ$7,$T182+7*$M182=BZ$7,$T182+8*$M182=BZ$7,$T182+9*$M182=BZ$7,$T182+10*$M182=BZ$7),$Q182*'[1]Paramètres commerce'!$D$6,0)</f>
        <v>0</v>
      </c>
      <c r="CA182" s="17"/>
    </row>
    <row r="183" spans="1:79">
      <c r="A183" s="2"/>
      <c r="B183" s="74">
        <v>176</v>
      </c>
      <c r="C183" s="115"/>
      <c r="D183" s="76"/>
      <c r="E183" s="97"/>
      <c r="F183" s="116"/>
      <c r="G183" s="117"/>
      <c r="H183" s="116"/>
      <c r="I183" s="116"/>
      <c r="J183" s="117"/>
      <c r="K183" s="81"/>
      <c r="L183" s="81"/>
      <c r="M183" s="113"/>
      <c r="N183" s="118"/>
      <c r="O183" s="84"/>
      <c r="P183" s="82"/>
      <c r="Q183" s="119">
        <f>(P183*'[1]Paramètres commerce'!$D$5+O183)*K183</f>
        <v>0</v>
      </c>
      <c r="R183" s="103">
        <v>1.4999999999999999E-2</v>
      </c>
      <c r="S183" s="119">
        <f>R183*Q183*'[1]Paramètres commerce'!$D$6</f>
        <v>0</v>
      </c>
      <c r="T183" s="120">
        <f t="shared" si="1"/>
        <v>2017</v>
      </c>
      <c r="U183" s="121" t="s">
        <v>38</v>
      </c>
      <c r="V183" s="122"/>
      <c r="W183" s="123"/>
      <c r="X183" s="123"/>
      <c r="Y183" s="123"/>
      <c r="Z183" s="123"/>
      <c r="AA183" s="124"/>
      <c r="AB183" s="125"/>
      <c r="AC183" s="126">
        <f>IF(OR($T183=AC$7,$T183+$M183=AC$7,$T183+2*$M183=AC$7,$T183+3*$M183=AC$7,$T183+4*$M183=AC$7,$T183+5*$M183=AC$7,$T183+6*$M183=AC$7,$T183+7*$M183=AC$7,$T183+8*$M183=AC$7,$T183+9*$M183=AC$7,$T183+10*$M183=AC$7),$Q183*'[1]Paramètres commerce'!$D$6,0)</f>
        <v>0</v>
      </c>
      <c r="AD183" s="127">
        <f>IF(OR($T183=AD$7,$T183+$M183=AD$7,$T183+2*$M183=AD$7,$T183+3*$M183=AD$7,$T183+4*$M183=AD$7,$T183+5*$M183=AD$7,$T183+6*$M183=AD$7,$T183+7*$M183=AD$7,$T183+8*$M183=AD$7,$T183+9*$M183=AD$7,$T183+10*$M183=AD$7),$Q183*'[1]Paramètres commerce'!$D$6,0)</f>
        <v>0</v>
      </c>
      <c r="AE183" s="127">
        <f>IF(OR($T183=AE$7,$T183+$M183=AE$7,$T183+2*$M183=AE$7,$T183+3*$M183=AE$7,$T183+4*$M183=AE$7,$T183+5*$M183=AE$7,$T183+6*$M183=AE$7,$T183+7*$M183=AE$7,$T183+8*$M183=AE$7,$T183+9*$M183=AE$7,$T183+10*$M183=AE$7),$Q183*'[1]Paramètres commerce'!$D$6,0)</f>
        <v>0</v>
      </c>
      <c r="AF183" s="127">
        <f>IF(OR($T183=AF$7,$T183+$M183=AF$7,$T183+2*$M183=AF$7,$T183+3*$M183=AF$7,$T183+4*$M183=AF$7,$T183+5*$M183=AF$7,$T183+6*$M183=AF$7,$T183+7*$M183=AF$7,$T183+8*$M183=AF$7,$T183+9*$M183=AF$7,$T183+10*$M183=AF$7),$Q183*'[1]Paramètres commerce'!$D$6,0)</f>
        <v>0</v>
      </c>
      <c r="AG183" s="128">
        <f>IF(OR($T183=AG$7,$T183+$M183=AG$7,$T183+2*$M183=AG$7,$T183+3*$M183=AG$7,$T183+4*$M183=AG$7,$T183+5*$M183=AG$7,$T183+6*$M183=AG$7,$T183+7*$M183=AG$7,$T183+8*$M183=AG$7,$T183+9*$M183=AG$7,$T183+10*$M183=AG$7),$Q183*'[1]Paramètres commerce'!$D$6,0)</f>
        <v>0</v>
      </c>
      <c r="AH183" s="126">
        <f>IF(OR($T183=AH$7,$T183+$M183=AH$7,$T183+2*$M183=AH$7,$T183+3*$M183=AH$7,$T183+4*$M183=AH$7,$T183+5*$M183=AH$7,$T183+6*$M183=AH$7,$T183+7*$M183=AH$7,$T183+8*$M183=AH$7,$T183+9*$M183=AH$7,$T183+10*$M183=AH$7),$Q183*'[1]Paramètres commerce'!$D$6,0)</f>
        <v>0</v>
      </c>
      <c r="AI183" s="127">
        <f>IF(OR($T183=AI$7,$T183+$M183=AI$7,$T183+2*$M183=AI$7,$T183+3*$M183=AI$7,$T183+4*$M183=AI$7,$T183+5*$M183=AI$7,$T183+6*$M183=AI$7,$T183+7*$M183=AI$7,$T183+8*$M183=AI$7,$T183+9*$M183=AI$7,$T183+10*$M183=AI$7),$Q183*'[1]Paramètres commerce'!$D$6,0)</f>
        <v>0</v>
      </c>
      <c r="AJ183" s="127">
        <f>IF(OR($T183=AJ$7,$T183+$M183=AJ$7,$T183+2*$M183=AJ$7,$T183+3*$M183=AJ$7,$T183+4*$M183=AJ$7,$T183+5*$M183=AJ$7,$T183+6*$M183=AJ$7,$T183+7*$M183=AJ$7,$T183+8*$M183=AJ$7,$T183+9*$M183=AJ$7,$T183+10*$M183=AJ$7),$Q183*'[1]Paramètres commerce'!$D$6,0)</f>
        <v>0</v>
      </c>
      <c r="AK183" s="127">
        <f>IF(OR($T183=AK$7,$T183+$M183=AK$7,$T183+2*$M183=AK$7,$T183+3*$M183=AK$7,$T183+4*$M183=AK$7,$T183+5*$M183=AK$7,$T183+6*$M183=AK$7,$T183+7*$M183=AK$7,$T183+8*$M183=AK$7,$T183+9*$M183=AK$7,$T183+10*$M183=AK$7),$Q183*'[1]Paramètres commerce'!$D$6,0)</f>
        <v>0</v>
      </c>
      <c r="AL183" s="128">
        <f>IF(OR($T183=AL$7,$T183+$M183=AL$7,$T183+2*$M183=AL$7,$T183+3*$M183=AL$7,$T183+4*$M183=AL$7,$T183+5*$M183=AL$7,$T183+6*$M183=AL$7,$T183+7*$M183=AL$7,$T183+8*$M183=AL$7,$T183+9*$M183=AL$7,$T183+10*$M183=AL$7),$Q183*'[1]Paramètres commerce'!$D$6,0)</f>
        <v>0</v>
      </c>
      <c r="AM183" s="126">
        <f>IF(OR($T183=AM$7,$T183+$M183=AM$7,$T183+2*$M183=AM$7,$T183+3*$M183=AM$7,$T183+4*$M183=AM$7,$T183+5*$M183=AM$7,$T183+6*$M183=AM$7,$T183+7*$M183=AM$7,$T183+8*$M183=AM$7,$T183+9*$M183=AM$7,$T183+10*$M183=AM$7),$Q183*'[1]Paramètres commerce'!$D$6,0)</f>
        <v>0</v>
      </c>
      <c r="AN183" s="127">
        <f>IF(OR($T183=AN$7,$T183+$M183=AN$7,$T183+2*$M183=AN$7,$T183+3*$M183=AN$7,$T183+4*$M183=AN$7,$T183+5*$M183=AN$7,$T183+6*$M183=AN$7,$T183+7*$M183=AN$7,$T183+8*$M183=AN$7,$T183+9*$M183=AN$7,$T183+10*$M183=AN$7),$Q183*'[1]Paramètres commerce'!$D$6,0)</f>
        <v>0</v>
      </c>
      <c r="AO183" s="127">
        <f>IF(OR($T183=AO$7,$T183+$M183=AO$7,$T183+2*$M183=AO$7,$T183+3*$M183=AO$7,$T183+4*$M183=AO$7,$T183+5*$M183=AO$7,$T183+6*$M183=AO$7,$T183+7*$M183=AO$7,$T183+8*$M183=AO$7,$T183+9*$M183=AO$7,$T183+10*$M183=AO$7),$Q183*'[1]Paramètres commerce'!$D$6,0)</f>
        <v>0</v>
      </c>
      <c r="AP183" s="127">
        <f>IF(OR($T183=AP$7,$T183+$M183=AP$7,$T183+2*$M183=AP$7,$T183+3*$M183=AP$7,$T183+4*$M183=AP$7,$T183+5*$M183=AP$7,$T183+6*$M183=AP$7,$T183+7*$M183=AP$7,$T183+8*$M183=AP$7,$T183+9*$M183=AP$7,$T183+10*$M183=AP$7),$Q183*'[1]Paramètres commerce'!$D$6,0)</f>
        <v>0</v>
      </c>
      <c r="AQ183" s="128">
        <f>IF(OR($T183=AQ$7,$T183+$M183=AQ$7,$T183+2*$M183=AQ$7,$T183+3*$M183=AQ$7,$T183+4*$M183=AQ$7,$T183+5*$M183=AQ$7,$T183+6*$M183=AQ$7,$T183+7*$M183=AQ$7,$T183+8*$M183=AQ$7,$T183+9*$M183=AQ$7,$T183+10*$M183=AQ$7),$Q183*'[1]Paramètres commerce'!$D$6,0)</f>
        <v>0</v>
      </c>
      <c r="AR183" s="126">
        <f>IF(OR($T183=AR$7,$T183+$M183=AR$7,$T183+2*$M183=AR$7,$T183+3*$M183=AR$7,$T183+4*$M183=AR$7,$T183+5*$M183=AR$7,$T183+6*$M183=AR$7,$T183+7*$M183=AR$7,$T183+8*$M183=AR$7,$T183+9*$M183=AR$7,$T183+10*$M183=AR$7),$Q183*'[1]Paramètres commerce'!$D$6,0)</f>
        <v>0</v>
      </c>
      <c r="AS183" s="127">
        <f>IF(OR($T183=AS$7,$T183+$M183=AS$7,$T183+2*$M183=AS$7,$T183+3*$M183=AS$7,$T183+4*$M183=AS$7,$T183+5*$M183=AS$7,$T183+6*$M183=AS$7,$T183+7*$M183=AS$7,$T183+8*$M183=AS$7,$T183+9*$M183=AS$7,$T183+10*$M183=AS$7),$Q183*'[1]Paramètres commerce'!$D$6,0)</f>
        <v>0</v>
      </c>
      <c r="AT183" s="127">
        <f>IF(OR($T183=AT$7,$T183+$M183=AT$7,$T183+2*$M183=AT$7,$T183+3*$M183=AT$7,$T183+4*$M183=AT$7,$T183+5*$M183=AT$7,$T183+6*$M183=AT$7,$T183+7*$M183=AT$7,$T183+8*$M183=AT$7,$T183+9*$M183=AT$7,$T183+10*$M183=AT$7),$Q183*'[1]Paramètres commerce'!$D$6,0)</f>
        <v>0</v>
      </c>
      <c r="AU183" s="127">
        <f>IF(OR($T183=AU$7,$T183+$M183=AU$7,$T183+2*$M183=AU$7,$T183+3*$M183=AU$7,$T183+4*$M183=AU$7,$T183+5*$M183=AU$7,$T183+6*$M183=AU$7,$T183+7*$M183=AU$7,$T183+8*$M183=AU$7,$T183+9*$M183=AU$7,$T183+10*$M183=AU$7),$Q183*'[1]Paramètres commerce'!$D$6,0)</f>
        <v>0</v>
      </c>
      <c r="AV183" s="128">
        <f>IF(OR($T183=AV$7,$T183+$M183=AV$7,$T183+2*$M183=AV$7,$T183+3*$M183=AV$7,$T183+4*$M183=AV$7,$T183+5*$M183=AV$7,$T183+6*$M183=AV$7,$T183+7*$M183=AV$7,$T183+8*$M183=AV$7,$T183+9*$M183=AV$7,$T183+10*$M183=AV$7),$Q183*'[1]Paramètres commerce'!$D$6,0)</f>
        <v>0</v>
      </c>
      <c r="AW183" s="126">
        <f>IF(OR($T183=AW$7,$T183+$M183=AW$7,$T183+2*$M183=AW$7,$T183+3*$M183=AW$7,$T183+4*$M183=AW$7,$T183+5*$M183=AW$7,$T183+6*$M183=AW$7,$T183+7*$M183=AW$7,$T183+8*$M183=AW$7,$T183+9*$M183=AW$7,$T183+10*$M183=AW$7),$Q183*'[1]Paramètres commerce'!$D$6,0)</f>
        <v>0</v>
      </c>
      <c r="AX183" s="127">
        <f>IF(OR($T183=AX$7,$T183+$M183=AX$7,$T183+2*$M183=AX$7,$T183+3*$M183=AX$7,$T183+4*$M183=AX$7,$T183+5*$M183=AX$7,$T183+6*$M183=AX$7,$T183+7*$M183=AX$7,$T183+8*$M183=AX$7,$T183+9*$M183=AX$7,$T183+10*$M183=AX$7),$Q183*'[1]Paramètres commerce'!$D$6,0)</f>
        <v>0</v>
      </c>
      <c r="AY183" s="127">
        <f>IF(OR($T183=AY$7,$T183+$M183=AY$7,$T183+2*$M183=AY$7,$T183+3*$M183=AY$7,$T183+4*$M183=AY$7,$T183+5*$M183=AY$7,$T183+6*$M183=AY$7,$T183+7*$M183=AY$7,$T183+8*$M183=AY$7,$T183+9*$M183=AY$7,$T183+10*$M183=AY$7),$Q183*'[1]Paramètres commerce'!$D$6,0)</f>
        <v>0</v>
      </c>
      <c r="AZ183" s="127">
        <f>IF(OR($T183=AZ$7,$T183+$M183=AZ$7,$T183+2*$M183=AZ$7,$T183+3*$M183=AZ$7,$T183+4*$M183=AZ$7,$T183+5*$M183=AZ$7,$T183+6*$M183=AZ$7,$T183+7*$M183=AZ$7,$T183+8*$M183=AZ$7,$T183+9*$M183=AZ$7,$T183+10*$M183=AZ$7),$Q183*'[1]Paramètres commerce'!$D$6,0)</f>
        <v>0</v>
      </c>
      <c r="BA183" s="128">
        <f>IF(OR($T183=BA$7,$T183+$M183=BA$7,$T183+2*$M183=BA$7,$T183+3*$M183=BA$7,$T183+4*$M183=BA$7,$T183+5*$M183=BA$7,$T183+6*$M183=BA$7,$T183+7*$M183=BA$7,$T183+8*$M183=BA$7,$T183+9*$M183=BA$7,$T183+10*$M183=BA$7),$Q183*'[1]Paramètres commerce'!$D$6,0)</f>
        <v>0</v>
      </c>
      <c r="BB183" s="126">
        <f>IF(OR($T183=BB$7,$T183+$M183=BB$7,$T183+2*$M183=BB$7,$T183+3*$M183=BB$7,$T183+4*$M183=BB$7,$T183+5*$M183=BB$7,$T183+6*$M183=BB$7,$T183+7*$M183=BB$7,$T183+8*$M183=BB$7,$T183+9*$M183=BB$7,$T183+10*$M183=BB$7),$Q183*'[1]Paramètres commerce'!$D$6,0)</f>
        <v>0</v>
      </c>
      <c r="BC183" s="127">
        <f>IF(OR($T183=BC$7,$T183+$M183=BC$7,$T183+2*$M183=BC$7,$T183+3*$M183=BC$7,$T183+4*$M183=BC$7,$T183+5*$M183=BC$7,$T183+6*$M183=BC$7,$T183+7*$M183=BC$7,$T183+8*$M183=BC$7,$T183+9*$M183=BC$7,$T183+10*$M183=BC$7),$Q183*'[1]Paramètres commerce'!$D$6,0)</f>
        <v>0</v>
      </c>
      <c r="BD183" s="127">
        <f>IF(OR($T183=BD$7,$T183+$M183=BD$7,$T183+2*$M183=BD$7,$T183+3*$M183=BD$7,$T183+4*$M183=BD$7,$T183+5*$M183=BD$7,$T183+6*$M183=BD$7,$T183+7*$M183=BD$7,$T183+8*$M183=BD$7,$T183+9*$M183=BD$7,$T183+10*$M183=BD$7),$Q183*'[1]Paramètres commerce'!$D$6,0)</f>
        <v>0</v>
      </c>
      <c r="BE183" s="127">
        <f>IF(OR($T183=BE$7,$T183+$M183=BE$7,$T183+2*$M183=BE$7,$T183+3*$M183=BE$7,$T183+4*$M183=BE$7,$T183+5*$M183=BE$7,$T183+6*$M183=BE$7,$T183+7*$M183=BE$7,$T183+8*$M183=BE$7,$T183+9*$M183=BE$7,$T183+10*$M183=BE$7),$Q183*'[1]Paramètres commerce'!$D$6,0)</f>
        <v>0</v>
      </c>
      <c r="BF183" s="128">
        <f>IF(OR($T183=BF$7,$T183+$M183=BF$7,$T183+2*$M183=BF$7,$T183+3*$M183=BF$7,$T183+4*$M183=BF$7,$T183+5*$M183=BF$7,$T183+6*$M183=BF$7,$T183+7*$M183=BF$7,$T183+8*$M183=BF$7,$T183+9*$M183=BF$7,$T183+10*$M183=BF$7),$Q183*'[1]Paramètres commerce'!$D$6,0)</f>
        <v>0</v>
      </c>
      <c r="BG183" s="126">
        <f>IF(OR($T183=BG$7,$T183+$M183=BG$7,$T183+2*$M183=BG$7,$T183+3*$M183=BG$7,$T183+4*$M183=BG$7,$T183+5*$M183=BG$7,$T183+6*$M183=BG$7,$T183+7*$M183=BG$7,$T183+8*$M183=BG$7,$T183+9*$M183=BG$7,$T183+10*$M183=BG$7),$Q183*'[1]Paramètres commerce'!$D$6,0)</f>
        <v>0</v>
      </c>
      <c r="BH183" s="127">
        <f>IF(OR($T183=BH$7,$T183+$M183=BH$7,$T183+2*$M183=BH$7,$T183+3*$M183=BH$7,$T183+4*$M183=BH$7,$T183+5*$M183=BH$7,$T183+6*$M183=BH$7,$T183+7*$M183=BH$7,$T183+8*$M183=BH$7,$T183+9*$M183=BH$7,$T183+10*$M183=BH$7),$Q183*'[1]Paramètres commerce'!$D$6,0)</f>
        <v>0</v>
      </c>
      <c r="BI183" s="127">
        <f>IF(OR($T183=BI$7,$T183+$M183=BI$7,$T183+2*$M183=BI$7,$T183+3*$M183=BI$7,$T183+4*$M183=BI$7,$T183+5*$M183=BI$7,$T183+6*$M183=BI$7,$T183+7*$M183=BI$7,$T183+8*$M183=BI$7,$T183+9*$M183=BI$7,$T183+10*$M183=BI$7),$Q183*'[1]Paramètres commerce'!$D$6,0)</f>
        <v>0</v>
      </c>
      <c r="BJ183" s="127">
        <f>IF(OR($T183=BJ$7,$T183+$M183=BJ$7,$T183+2*$M183=BJ$7,$T183+3*$M183=BJ$7,$T183+4*$M183=BJ$7,$T183+5*$M183=BJ$7,$T183+6*$M183=BJ$7,$T183+7*$M183=BJ$7,$T183+8*$M183=BJ$7,$T183+9*$M183=BJ$7,$T183+10*$M183=BJ$7),$Q183*'[1]Paramètres commerce'!$D$6,0)</f>
        <v>0</v>
      </c>
      <c r="BK183" s="128">
        <f>IF(OR($T183=BK$7,$T183+$M183=BK$7,$T183+2*$M183=BK$7,$T183+3*$M183=BK$7,$T183+4*$M183=BK$7,$T183+5*$M183=BK$7,$T183+6*$M183=BK$7,$T183+7*$M183=BK$7,$T183+8*$M183=BK$7,$T183+9*$M183=BK$7,$T183+10*$M183=BK$7),$Q183*'[1]Paramètres commerce'!$D$6,0)</f>
        <v>0</v>
      </c>
      <c r="BL183" s="126">
        <f>IF(OR($T183=BL$7,$T183+$M183=BL$7,$T183+2*$M183=BL$7,$T183+3*$M183=BL$7,$T183+4*$M183=BL$7,$T183+5*$M183=BL$7,$T183+6*$M183=BL$7,$T183+7*$M183=BL$7,$T183+8*$M183=BL$7,$T183+9*$M183=BL$7,$T183+10*$M183=BL$7),$Q183*'[1]Paramètres commerce'!$D$6,0)</f>
        <v>0</v>
      </c>
      <c r="BM183" s="127">
        <f>IF(OR($T183=BM$7,$T183+$M183=BM$7,$T183+2*$M183=BM$7,$T183+3*$M183=BM$7,$T183+4*$M183=BM$7,$T183+5*$M183=BM$7,$T183+6*$M183=BM$7,$T183+7*$M183=BM$7,$T183+8*$M183=BM$7,$T183+9*$M183=BM$7,$T183+10*$M183=BM$7),$Q183*'[1]Paramètres commerce'!$D$6,0)</f>
        <v>0</v>
      </c>
      <c r="BN183" s="127">
        <f>IF(OR($T183=BN$7,$T183+$M183=BN$7,$T183+2*$M183=BN$7,$T183+3*$M183=BN$7,$T183+4*$M183=BN$7,$T183+5*$M183=BN$7,$T183+6*$M183=BN$7,$T183+7*$M183=BN$7,$T183+8*$M183=BN$7,$T183+9*$M183=BN$7,$T183+10*$M183=BN$7),$Q183*'[1]Paramètres commerce'!$D$6,0)</f>
        <v>0</v>
      </c>
      <c r="BO183" s="127">
        <f>IF(OR($T183=BO$7,$T183+$M183=BO$7,$T183+2*$M183=BO$7,$T183+3*$M183=BO$7,$T183+4*$M183=BO$7,$T183+5*$M183=BO$7,$T183+6*$M183=BO$7,$T183+7*$M183=BO$7,$T183+8*$M183=BO$7,$T183+9*$M183=BO$7,$T183+10*$M183=BO$7),$Q183*'[1]Paramètres commerce'!$D$6,0)</f>
        <v>0</v>
      </c>
      <c r="BP183" s="128">
        <f>IF(OR($T183=BP$7,$T183+$M183=BP$7,$T183+2*$M183=BP$7,$T183+3*$M183=BP$7,$T183+4*$M183=BP$7,$T183+5*$M183=BP$7,$T183+6*$M183=BP$7,$T183+7*$M183=BP$7,$T183+8*$M183=BP$7,$T183+9*$M183=BP$7,$T183+10*$M183=BP$7),$Q183*'[1]Paramètres commerce'!$D$6,0)</f>
        <v>0</v>
      </c>
      <c r="BQ183" s="126">
        <f>IF(OR($T183=BQ$7,$T183+$M183=BQ$7,$T183+2*$M183=BQ$7,$T183+3*$M183=BQ$7,$T183+4*$M183=BQ$7,$T183+5*$M183=BQ$7,$T183+6*$M183=BQ$7,$T183+7*$M183=BQ$7,$T183+8*$M183=BQ$7,$T183+9*$M183=BQ$7,$T183+10*$M183=BQ$7),$Q183*'[1]Paramètres commerce'!$D$6,0)</f>
        <v>0</v>
      </c>
      <c r="BR183" s="127">
        <f>IF(OR($T183=BR$7,$T183+$M183=BR$7,$T183+2*$M183=BR$7,$T183+3*$M183=BR$7,$T183+4*$M183=BR$7,$T183+5*$M183=BR$7,$T183+6*$M183=BR$7,$T183+7*$M183=BR$7,$T183+8*$M183=BR$7,$T183+9*$M183=BR$7,$T183+10*$M183=BR$7),$Q183*'[1]Paramètres commerce'!$D$6,0)</f>
        <v>0</v>
      </c>
      <c r="BS183" s="127">
        <f>IF(OR($T183=BS$7,$T183+$M183=BS$7,$T183+2*$M183=BS$7,$T183+3*$M183=BS$7,$T183+4*$M183=BS$7,$T183+5*$M183=BS$7,$T183+6*$M183=BS$7,$T183+7*$M183=BS$7,$T183+8*$M183=BS$7,$T183+9*$M183=BS$7,$T183+10*$M183=BS$7),$Q183*'[1]Paramètres commerce'!$D$6,0)</f>
        <v>0</v>
      </c>
      <c r="BT183" s="127">
        <f>IF(OR($T183=BT$7,$T183+$M183=BT$7,$T183+2*$M183=BT$7,$T183+3*$M183=BT$7,$T183+4*$M183=BT$7,$T183+5*$M183=BT$7,$T183+6*$M183=BT$7,$T183+7*$M183=BT$7,$T183+8*$M183=BT$7,$T183+9*$M183=BT$7,$T183+10*$M183=BT$7),$Q183*'[1]Paramètres commerce'!$D$6,0)</f>
        <v>0</v>
      </c>
      <c r="BU183" s="128">
        <f>IF(OR($T183=BU$7,$T183+$M183=BU$7,$T183+2*$M183=BU$7,$T183+3*$M183=BU$7,$T183+4*$M183=BU$7,$T183+5*$M183=BU$7,$T183+6*$M183=BU$7,$T183+7*$M183=BU$7,$T183+8*$M183=BU$7,$T183+9*$M183=BU$7,$T183+10*$M183=BU$7),$Q183*'[1]Paramètres commerce'!$D$6,0)</f>
        <v>0</v>
      </c>
      <c r="BV183" s="126">
        <f>IF(OR($T183=BV$7,$T183+$M183=BV$7,$T183+2*$M183=BV$7,$T183+3*$M183=BV$7,$T183+4*$M183=BV$7,$T183+5*$M183=BV$7,$T183+6*$M183=BV$7,$T183+7*$M183=BV$7,$T183+8*$M183=BV$7,$T183+9*$M183=BV$7,$T183+10*$M183=BV$7),$Q183*'[1]Paramètres commerce'!$D$6,0)</f>
        <v>0</v>
      </c>
      <c r="BW183" s="127">
        <f>IF(OR($T183=BW$7,$T183+$M183=BW$7,$T183+2*$M183=BW$7,$T183+3*$M183=BW$7,$T183+4*$M183=BW$7,$T183+5*$M183=BW$7,$T183+6*$M183=BW$7,$T183+7*$M183=BW$7,$T183+8*$M183=BW$7,$T183+9*$M183=BW$7,$T183+10*$M183=BW$7),$Q183*'[1]Paramètres commerce'!$D$6,0)</f>
        <v>0</v>
      </c>
      <c r="BX183" s="127">
        <f>IF(OR($T183=BX$7,$T183+$M183=BX$7,$T183+2*$M183=BX$7,$T183+3*$M183=BX$7,$T183+4*$M183=BX$7,$T183+5*$M183=BX$7,$T183+6*$M183=BX$7,$T183+7*$M183=BX$7,$T183+8*$M183=BX$7,$T183+9*$M183=BX$7,$T183+10*$M183=BX$7),$Q183*'[1]Paramètres commerce'!$D$6,0)</f>
        <v>0</v>
      </c>
      <c r="BY183" s="127">
        <f>IF(OR($T183=BY$7,$T183+$M183=BY$7,$T183+2*$M183=BY$7,$T183+3*$M183=BY$7,$T183+4*$M183=BY$7,$T183+5*$M183=BY$7,$T183+6*$M183=BY$7,$T183+7*$M183=BY$7,$T183+8*$M183=BY$7,$T183+9*$M183=BY$7,$T183+10*$M183=BY$7),$Q183*'[1]Paramètres commerce'!$D$6,0)</f>
        <v>0</v>
      </c>
      <c r="BZ183" s="128">
        <f>IF(OR($T183=BZ$7,$T183+$M183=BZ$7,$T183+2*$M183=BZ$7,$T183+3*$M183=BZ$7,$T183+4*$M183=BZ$7,$T183+5*$M183=BZ$7,$T183+6*$M183=BZ$7,$T183+7*$M183=BZ$7,$T183+8*$M183=BZ$7,$T183+9*$M183=BZ$7,$T183+10*$M183=BZ$7),$Q183*'[1]Paramètres commerce'!$D$6,0)</f>
        <v>0</v>
      </c>
      <c r="CA183" s="17"/>
    </row>
    <row r="184" spans="1:79">
      <c r="A184" s="2"/>
      <c r="B184" s="74">
        <v>177</v>
      </c>
      <c r="C184" s="115"/>
      <c r="D184" s="76"/>
      <c r="E184" s="97"/>
      <c r="F184" s="116"/>
      <c r="G184" s="117"/>
      <c r="H184" s="116"/>
      <c r="I184" s="116"/>
      <c r="J184" s="117"/>
      <c r="K184" s="81"/>
      <c r="L184" s="81"/>
      <c r="M184" s="113"/>
      <c r="N184" s="118"/>
      <c r="O184" s="84"/>
      <c r="P184" s="82"/>
      <c r="Q184" s="119">
        <f>(P184*'[1]Paramètres commerce'!$D$5+O184)*K184</f>
        <v>0</v>
      </c>
      <c r="R184" s="103">
        <v>1.4999999999999999E-2</v>
      </c>
      <c r="S184" s="119">
        <f>R184*Q184*'[1]Paramètres commerce'!$D$6</f>
        <v>0</v>
      </c>
      <c r="T184" s="120">
        <f t="shared" si="1"/>
        <v>2017</v>
      </c>
      <c r="U184" s="121" t="s">
        <v>38</v>
      </c>
      <c r="V184" s="122"/>
      <c r="W184" s="123"/>
      <c r="X184" s="123"/>
      <c r="Y184" s="123"/>
      <c r="Z184" s="123"/>
      <c r="AA184" s="124"/>
      <c r="AB184" s="125"/>
      <c r="AC184" s="126">
        <f>IF(OR($T184=AC$7,$T184+$M184=AC$7,$T184+2*$M184=AC$7,$T184+3*$M184=AC$7,$T184+4*$M184=AC$7,$T184+5*$M184=AC$7,$T184+6*$M184=AC$7,$T184+7*$M184=AC$7,$T184+8*$M184=AC$7,$T184+9*$M184=AC$7,$T184+10*$M184=AC$7),$Q184*'[1]Paramètres commerce'!$D$6,0)</f>
        <v>0</v>
      </c>
      <c r="AD184" s="127">
        <f>IF(OR($T184=AD$7,$T184+$M184=AD$7,$T184+2*$M184=AD$7,$T184+3*$M184=AD$7,$T184+4*$M184=AD$7,$T184+5*$M184=AD$7,$T184+6*$M184=AD$7,$T184+7*$M184=AD$7,$T184+8*$M184=AD$7,$T184+9*$M184=AD$7,$T184+10*$M184=AD$7),$Q184*'[1]Paramètres commerce'!$D$6,0)</f>
        <v>0</v>
      </c>
      <c r="AE184" s="127">
        <f>IF(OR($T184=AE$7,$T184+$M184=AE$7,$T184+2*$M184=AE$7,$T184+3*$M184=AE$7,$T184+4*$M184=AE$7,$T184+5*$M184=AE$7,$T184+6*$M184=AE$7,$T184+7*$M184=AE$7,$T184+8*$M184=AE$7,$T184+9*$M184=AE$7,$T184+10*$M184=AE$7),$Q184*'[1]Paramètres commerce'!$D$6,0)</f>
        <v>0</v>
      </c>
      <c r="AF184" s="127">
        <f>IF(OR($T184=AF$7,$T184+$M184=AF$7,$T184+2*$M184=AF$7,$T184+3*$M184=AF$7,$T184+4*$M184=AF$7,$T184+5*$M184=AF$7,$T184+6*$M184=AF$7,$T184+7*$M184=AF$7,$T184+8*$M184=AF$7,$T184+9*$M184=AF$7,$T184+10*$M184=AF$7),$Q184*'[1]Paramètres commerce'!$D$6,0)</f>
        <v>0</v>
      </c>
      <c r="AG184" s="128">
        <f>IF(OR($T184=AG$7,$T184+$M184=AG$7,$T184+2*$M184=AG$7,$T184+3*$M184=AG$7,$T184+4*$M184=AG$7,$T184+5*$M184=AG$7,$T184+6*$M184=AG$7,$T184+7*$M184=AG$7,$T184+8*$M184=AG$7,$T184+9*$M184=AG$7,$T184+10*$M184=AG$7),$Q184*'[1]Paramètres commerce'!$D$6,0)</f>
        <v>0</v>
      </c>
      <c r="AH184" s="126">
        <f>IF(OR($T184=AH$7,$T184+$M184=AH$7,$T184+2*$M184=AH$7,$T184+3*$M184=AH$7,$T184+4*$M184=AH$7,$T184+5*$M184=AH$7,$T184+6*$M184=AH$7,$T184+7*$M184=AH$7,$T184+8*$M184=AH$7,$T184+9*$M184=AH$7,$T184+10*$M184=AH$7),$Q184*'[1]Paramètres commerce'!$D$6,0)</f>
        <v>0</v>
      </c>
      <c r="AI184" s="127">
        <f>IF(OR($T184=AI$7,$T184+$M184=AI$7,$T184+2*$M184=AI$7,$T184+3*$M184=AI$7,$T184+4*$M184=AI$7,$T184+5*$M184=AI$7,$T184+6*$M184=AI$7,$T184+7*$M184=AI$7,$T184+8*$M184=AI$7,$T184+9*$M184=AI$7,$T184+10*$M184=AI$7),$Q184*'[1]Paramètres commerce'!$D$6,0)</f>
        <v>0</v>
      </c>
      <c r="AJ184" s="127">
        <f>IF(OR($T184=AJ$7,$T184+$M184=AJ$7,$T184+2*$M184=AJ$7,$T184+3*$M184=AJ$7,$T184+4*$M184=AJ$7,$T184+5*$M184=AJ$7,$T184+6*$M184=AJ$7,$T184+7*$M184=AJ$7,$T184+8*$M184=AJ$7,$T184+9*$M184=AJ$7,$T184+10*$M184=AJ$7),$Q184*'[1]Paramètres commerce'!$D$6,0)</f>
        <v>0</v>
      </c>
      <c r="AK184" s="127">
        <f>IF(OR($T184=AK$7,$T184+$M184=AK$7,$T184+2*$M184=AK$7,$T184+3*$M184=AK$7,$T184+4*$M184=AK$7,$T184+5*$M184=AK$7,$T184+6*$M184=AK$7,$T184+7*$M184=AK$7,$T184+8*$M184=AK$7,$T184+9*$M184=AK$7,$T184+10*$M184=AK$7),$Q184*'[1]Paramètres commerce'!$D$6,0)</f>
        <v>0</v>
      </c>
      <c r="AL184" s="128">
        <f>IF(OR($T184=AL$7,$T184+$M184=AL$7,$T184+2*$M184=AL$7,$T184+3*$M184=AL$7,$T184+4*$M184=AL$7,$T184+5*$M184=AL$7,$T184+6*$M184=AL$7,$T184+7*$M184=AL$7,$T184+8*$M184=AL$7,$T184+9*$M184=AL$7,$T184+10*$M184=AL$7),$Q184*'[1]Paramètres commerce'!$D$6,0)</f>
        <v>0</v>
      </c>
      <c r="AM184" s="126">
        <f>IF(OR($T184=AM$7,$T184+$M184=AM$7,$T184+2*$M184=AM$7,$T184+3*$M184=AM$7,$T184+4*$M184=AM$7,$T184+5*$M184=AM$7,$T184+6*$M184=AM$7,$T184+7*$M184=AM$7,$T184+8*$M184=AM$7,$T184+9*$M184=AM$7,$T184+10*$M184=AM$7),$Q184*'[1]Paramètres commerce'!$D$6,0)</f>
        <v>0</v>
      </c>
      <c r="AN184" s="127">
        <f>IF(OR($T184=AN$7,$T184+$M184=AN$7,$T184+2*$M184=AN$7,$T184+3*$M184=AN$7,$T184+4*$M184=AN$7,$T184+5*$M184=AN$7,$T184+6*$M184=AN$7,$T184+7*$M184=AN$7,$T184+8*$M184=AN$7,$T184+9*$M184=AN$7,$T184+10*$M184=AN$7),$Q184*'[1]Paramètres commerce'!$D$6,0)</f>
        <v>0</v>
      </c>
      <c r="AO184" s="127">
        <f>IF(OR($T184=AO$7,$T184+$M184=AO$7,$T184+2*$M184=AO$7,$T184+3*$M184=AO$7,$T184+4*$M184=AO$7,$T184+5*$M184=AO$7,$T184+6*$M184=AO$7,$T184+7*$M184=AO$7,$T184+8*$M184=AO$7,$T184+9*$M184=AO$7,$T184+10*$M184=AO$7),$Q184*'[1]Paramètres commerce'!$D$6,0)</f>
        <v>0</v>
      </c>
      <c r="AP184" s="127">
        <f>IF(OR($T184=AP$7,$T184+$M184=AP$7,$T184+2*$M184=AP$7,$T184+3*$M184=AP$7,$T184+4*$M184=AP$7,$T184+5*$M184=AP$7,$T184+6*$M184=AP$7,$T184+7*$M184=AP$7,$T184+8*$M184=AP$7,$T184+9*$M184=AP$7,$T184+10*$M184=AP$7),$Q184*'[1]Paramètres commerce'!$D$6,0)</f>
        <v>0</v>
      </c>
      <c r="AQ184" s="128">
        <f>IF(OR($T184=AQ$7,$T184+$M184=AQ$7,$T184+2*$M184=AQ$7,$T184+3*$M184=AQ$7,$T184+4*$M184=AQ$7,$T184+5*$M184=AQ$7,$T184+6*$M184=AQ$7,$T184+7*$M184=AQ$7,$T184+8*$M184=AQ$7,$T184+9*$M184=AQ$7,$T184+10*$M184=AQ$7),$Q184*'[1]Paramètres commerce'!$D$6,0)</f>
        <v>0</v>
      </c>
      <c r="AR184" s="126">
        <f>IF(OR($T184=AR$7,$T184+$M184=AR$7,$T184+2*$M184=AR$7,$T184+3*$M184=AR$7,$T184+4*$M184=AR$7,$T184+5*$M184=AR$7,$T184+6*$M184=AR$7,$T184+7*$M184=AR$7,$T184+8*$M184=AR$7,$T184+9*$M184=AR$7,$T184+10*$M184=AR$7),$Q184*'[1]Paramètres commerce'!$D$6,0)</f>
        <v>0</v>
      </c>
      <c r="AS184" s="127">
        <f>IF(OR($T184=AS$7,$T184+$M184=AS$7,$T184+2*$M184=AS$7,$T184+3*$M184=AS$7,$T184+4*$M184=AS$7,$T184+5*$M184=AS$7,$T184+6*$M184=AS$7,$T184+7*$M184=AS$7,$T184+8*$M184=AS$7,$T184+9*$M184=AS$7,$T184+10*$M184=AS$7),$Q184*'[1]Paramètres commerce'!$D$6,0)</f>
        <v>0</v>
      </c>
      <c r="AT184" s="127">
        <f>IF(OR($T184=AT$7,$T184+$M184=AT$7,$T184+2*$M184=AT$7,$T184+3*$M184=AT$7,$T184+4*$M184=AT$7,$T184+5*$M184=AT$7,$T184+6*$M184=AT$7,$T184+7*$M184=AT$7,$T184+8*$M184=AT$7,$T184+9*$M184=AT$7,$T184+10*$M184=AT$7),$Q184*'[1]Paramètres commerce'!$D$6,0)</f>
        <v>0</v>
      </c>
      <c r="AU184" s="127">
        <f>IF(OR($T184=AU$7,$T184+$M184=AU$7,$T184+2*$M184=AU$7,$T184+3*$M184=AU$7,$T184+4*$M184=AU$7,$T184+5*$M184=AU$7,$T184+6*$M184=AU$7,$T184+7*$M184=AU$7,$T184+8*$M184=AU$7,$T184+9*$M184=AU$7,$T184+10*$M184=AU$7),$Q184*'[1]Paramètres commerce'!$D$6,0)</f>
        <v>0</v>
      </c>
      <c r="AV184" s="128">
        <f>IF(OR($T184=AV$7,$T184+$M184=AV$7,$T184+2*$M184=AV$7,$T184+3*$M184=AV$7,$T184+4*$M184=AV$7,$T184+5*$M184=AV$7,$T184+6*$M184=AV$7,$T184+7*$M184=AV$7,$T184+8*$M184=AV$7,$T184+9*$M184=AV$7,$T184+10*$M184=AV$7),$Q184*'[1]Paramètres commerce'!$D$6,0)</f>
        <v>0</v>
      </c>
      <c r="AW184" s="126">
        <f>IF(OR($T184=AW$7,$T184+$M184=AW$7,$T184+2*$M184=AW$7,$T184+3*$M184=AW$7,$T184+4*$M184=AW$7,$T184+5*$M184=AW$7,$T184+6*$M184=AW$7,$T184+7*$M184=AW$7,$T184+8*$M184=AW$7,$T184+9*$M184=AW$7,$T184+10*$M184=AW$7),$Q184*'[1]Paramètres commerce'!$D$6,0)</f>
        <v>0</v>
      </c>
      <c r="AX184" s="127">
        <f>IF(OR($T184=AX$7,$T184+$M184=AX$7,$T184+2*$M184=AX$7,$T184+3*$M184=AX$7,$T184+4*$M184=AX$7,$T184+5*$M184=AX$7,$T184+6*$M184=AX$7,$T184+7*$M184=AX$7,$T184+8*$M184=AX$7,$T184+9*$M184=AX$7,$T184+10*$M184=AX$7),$Q184*'[1]Paramètres commerce'!$D$6,0)</f>
        <v>0</v>
      </c>
      <c r="AY184" s="127">
        <f>IF(OR($T184=AY$7,$T184+$M184=AY$7,$T184+2*$M184=AY$7,$T184+3*$M184=AY$7,$T184+4*$M184=AY$7,$T184+5*$M184=AY$7,$T184+6*$M184=AY$7,$T184+7*$M184=AY$7,$T184+8*$M184=AY$7,$T184+9*$M184=AY$7,$T184+10*$M184=AY$7),$Q184*'[1]Paramètres commerce'!$D$6,0)</f>
        <v>0</v>
      </c>
      <c r="AZ184" s="127">
        <f>IF(OR($T184=AZ$7,$T184+$M184=AZ$7,$T184+2*$M184=AZ$7,$T184+3*$M184=AZ$7,$T184+4*$M184=AZ$7,$T184+5*$M184=AZ$7,$T184+6*$M184=AZ$7,$T184+7*$M184=AZ$7,$T184+8*$M184=AZ$7,$T184+9*$M184=AZ$7,$T184+10*$M184=AZ$7),$Q184*'[1]Paramètres commerce'!$D$6,0)</f>
        <v>0</v>
      </c>
      <c r="BA184" s="128">
        <f>IF(OR($T184=BA$7,$T184+$M184=BA$7,$T184+2*$M184=BA$7,$T184+3*$M184=BA$7,$T184+4*$M184=BA$7,$T184+5*$M184=BA$7,$T184+6*$M184=BA$7,$T184+7*$M184=BA$7,$T184+8*$M184=BA$7,$T184+9*$M184=BA$7,$T184+10*$M184=BA$7),$Q184*'[1]Paramètres commerce'!$D$6,0)</f>
        <v>0</v>
      </c>
      <c r="BB184" s="126">
        <f>IF(OR($T184=BB$7,$T184+$M184=BB$7,$T184+2*$M184=BB$7,$T184+3*$M184=BB$7,$T184+4*$M184=BB$7,$T184+5*$M184=BB$7,$T184+6*$M184=BB$7,$T184+7*$M184=BB$7,$T184+8*$M184=BB$7,$T184+9*$M184=BB$7,$T184+10*$M184=BB$7),$Q184*'[1]Paramètres commerce'!$D$6,0)</f>
        <v>0</v>
      </c>
      <c r="BC184" s="127">
        <f>IF(OR($T184=BC$7,$T184+$M184=BC$7,$T184+2*$M184=BC$7,$T184+3*$M184=BC$7,$T184+4*$M184=BC$7,$T184+5*$M184=BC$7,$T184+6*$M184=BC$7,$T184+7*$M184=BC$7,$T184+8*$M184=BC$7,$T184+9*$M184=BC$7,$T184+10*$M184=BC$7),$Q184*'[1]Paramètres commerce'!$D$6,0)</f>
        <v>0</v>
      </c>
      <c r="BD184" s="127">
        <f>IF(OR($T184=BD$7,$T184+$M184=BD$7,$T184+2*$M184=BD$7,$T184+3*$M184=BD$7,$T184+4*$M184=BD$7,$T184+5*$M184=BD$7,$T184+6*$M184=BD$7,$T184+7*$M184=BD$7,$T184+8*$M184=BD$7,$T184+9*$M184=BD$7,$T184+10*$M184=BD$7),$Q184*'[1]Paramètres commerce'!$D$6,0)</f>
        <v>0</v>
      </c>
      <c r="BE184" s="127">
        <f>IF(OR($T184=BE$7,$T184+$M184=BE$7,$T184+2*$M184=BE$7,$T184+3*$M184=BE$7,$T184+4*$M184=BE$7,$T184+5*$M184=BE$7,$T184+6*$M184=BE$7,$T184+7*$M184=BE$7,$T184+8*$M184=BE$7,$T184+9*$M184=BE$7,$T184+10*$M184=BE$7),$Q184*'[1]Paramètres commerce'!$D$6,0)</f>
        <v>0</v>
      </c>
      <c r="BF184" s="128">
        <f>IF(OR($T184=BF$7,$T184+$M184=BF$7,$T184+2*$M184=BF$7,$T184+3*$M184=BF$7,$T184+4*$M184=BF$7,$T184+5*$M184=BF$7,$T184+6*$M184=BF$7,$T184+7*$M184=BF$7,$T184+8*$M184=BF$7,$T184+9*$M184=BF$7,$T184+10*$M184=BF$7),$Q184*'[1]Paramètres commerce'!$D$6,0)</f>
        <v>0</v>
      </c>
      <c r="BG184" s="126">
        <f>IF(OR($T184=BG$7,$T184+$M184=BG$7,$T184+2*$M184=BG$7,$T184+3*$M184=BG$7,$T184+4*$M184=BG$7,$T184+5*$M184=BG$7,$T184+6*$M184=BG$7,$T184+7*$M184=BG$7,$T184+8*$M184=BG$7,$T184+9*$M184=BG$7,$T184+10*$M184=BG$7),$Q184*'[1]Paramètres commerce'!$D$6,0)</f>
        <v>0</v>
      </c>
      <c r="BH184" s="127">
        <f>IF(OR($T184=BH$7,$T184+$M184=BH$7,$T184+2*$M184=BH$7,$T184+3*$M184=BH$7,$T184+4*$M184=BH$7,$T184+5*$M184=BH$7,$T184+6*$M184=BH$7,$T184+7*$M184=BH$7,$T184+8*$M184=BH$7,$T184+9*$M184=BH$7,$T184+10*$M184=BH$7),$Q184*'[1]Paramètres commerce'!$D$6,0)</f>
        <v>0</v>
      </c>
      <c r="BI184" s="127">
        <f>IF(OR($T184=BI$7,$T184+$M184=BI$7,$T184+2*$M184=BI$7,$T184+3*$M184=BI$7,$T184+4*$M184=BI$7,$T184+5*$M184=BI$7,$T184+6*$M184=BI$7,$T184+7*$M184=BI$7,$T184+8*$M184=BI$7,$T184+9*$M184=BI$7,$T184+10*$M184=BI$7),$Q184*'[1]Paramètres commerce'!$D$6,0)</f>
        <v>0</v>
      </c>
      <c r="BJ184" s="127">
        <f>IF(OR($T184=BJ$7,$T184+$M184=BJ$7,$T184+2*$M184=BJ$7,$T184+3*$M184=BJ$7,$T184+4*$M184=BJ$7,$T184+5*$M184=BJ$7,$T184+6*$M184=BJ$7,$T184+7*$M184=BJ$7,$T184+8*$M184=BJ$7,$T184+9*$M184=BJ$7,$T184+10*$M184=BJ$7),$Q184*'[1]Paramètres commerce'!$D$6,0)</f>
        <v>0</v>
      </c>
      <c r="BK184" s="128">
        <f>IF(OR($T184=BK$7,$T184+$M184=BK$7,$T184+2*$M184=BK$7,$T184+3*$M184=BK$7,$T184+4*$M184=BK$7,$T184+5*$M184=BK$7,$T184+6*$M184=BK$7,$T184+7*$M184=BK$7,$T184+8*$M184=BK$7,$T184+9*$M184=BK$7,$T184+10*$M184=BK$7),$Q184*'[1]Paramètres commerce'!$D$6,0)</f>
        <v>0</v>
      </c>
      <c r="BL184" s="126">
        <f>IF(OR($T184=BL$7,$T184+$M184=BL$7,$T184+2*$M184=BL$7,$T184+3*$M184=BL$7,$T184+4*$M184=BL$7,$T184+5*$M184=BL$7,$T184+6*$M184=BL$7,$T184+7*$M184=BL$7,$T184+8*$M184=BL$7,$T184+9*$M184=BL$7,$T184+10*$M184=BL$7),$Q184*'[1]Paramètres commerce'!$D$6,0)</f>
        <v>0</v>
      </c>
      <c r="BM184" s="127">
        <f>IF(OR($T184=BM$7,$T184+$M184=BM$7,$T184+2*$M184=BM$7,$T184+3*$M184=BM$7,$T184+4*$M184=BM$7,$T184+5*$M184=BM$7,$T184+6*$M184=BM$7,$T184+7*$M184=BM$7,$T184+8*$M184=BM$7,$T184+9*$M184=BM$7,$T184+10*$M184=BM$7),$Q184*'[1]Paramètres commerce'!$D$6,0)</f>
        <v>0</v>
      </c>
      <c r="BN184" s="127">
        <f>IF(OR($T184=BN$7,$T184+$M184=BN$7,$T184+2*$M184=BN$7,$T184+3*$M184=BN$7,$T184+4*$M184=BN$7,$T184+5*$M184=BN$7,$T184+6*$M184=BN$7,$T184+7*$M184=BN$7,$T184+8*$M184=BN$7,$T184+9*$M184=BN$7,$T184+10*$M184=BN$7),$Q184*'[1]Paramètres commerce'!$D$6,0)</f>
        <v>0</v>
      </c>
      <c r="BO184" s="127">
        <f>IF(OR($T184=BO$7,$T184+$M184=BO$7,$T184+2*$M184=BO$7,$T184+3*$M184=BO$7,$T184+4*$M184=BO$7,$T184+5*$M184=BO$7,$T184+6*$M184=BO$7,$T184+7*$M184=BO$7,$T184+8*$M184=BO$7,$T184+9*$M184=BO$7,$T184+10*$M184=BO$7),$Q184*'[1]Paramètres commerce'!$D$6,0)</f>
        <v>0</v>
      </c>
      <c r="BP184" s="128">
        <f>IF(OR($T184=BP$7,$T184+$M184=BP$7,$T184+2*$M184=BP$7,$T184+3*$M184=BP$7,$T184+4*$M184=BP$7,$T184+5*$M184=BP$7,$T184+6*$M184=BP$7,$T184+7*$M184=BP$7,$T184+8*$M184=BP$7,$T184+9*$M184=BP$7,$T184+10*$M184=BP$7),$Q184*'[1]Paramètres commerce'!$D$6,0)</f>
        <v>0</v>
      </c>
      <c r="BQ184" s="126">
        <f>IF(OR($T184=BQ$7,$T184+$M184=BQ$7,$T184+2*$M184=BQ$7,$T184+3*$M184=BQ$7,$T184+4*$M184=BQ$7,$T184+5*$M184=BQ$7,$T184+6*$M184=BQ$7,$T184+7*$M184=BQ$7,$T184+8*$M184=BQ$7,$T184+9*$M184=BQ$7,$T184+10*$M184=BQ$7),$Q184*'[1]Paramètres commerce'!$D$6,0)</f>
        <v>0</v>
      </c>
      <c r="BR184" s="127">
        <f>IF(OR($T184=BR$7,$T184+$M184=BR$7,$T184+2*$M184=BR$7,$T184+3*$M184=BR$7,$T184+4*$M184=BR$7,$T184+5*$M184=BR$7,$T184+6*$M184=BR$7,$T184+7*$M184=BR$7,$T184+8*$M184=BR$7,$T184+9*$M184=BR$7,$T184+10*$M184=BR$7),$Q184*'[1]Paramètres commerce'!$D$6,0)</f>
        <v>0</v>
      </c>
      <c r="BS184" s="127">
        <f>IF(OR($T184=BS$7,$T184+$M184=BS$7,$T184+2*$M184=BS$7,$T184+3*$M184=BS$7,$T184+4*$M184=BS$7,$T184+5*$M184=BS$7,$T184+6*$M184=BS$7,$T184+7*$M184=BS$7,$T184+8*$M184=BS$7,$T184+9*$M184=BS$7,$T184+10*$M184=BS$7),$Q184*'[1]Paramètres commerce'!$D$6,0)</f>
        <v>0</v>
      </c>
      <c r="BT184" s="127">
        <f>IF(OR($T184=BT$7,$T184+$M184=BT$7,$T184+2*$M184=BT$7,$T184+3*$M184=BT$7,$T184+4*$M184=BT$7,$T184+5*$M184=BT$7,$T184+6*$M184=BT$7,$T184+7*$M184=BT$7,$T184+8*$M184=BT$7,$T184+9*$M184=BT$7,$T184+10*$M184=BT$7),$Q184*'[1]Paramètres commerce'!$D$6,0)</f>
        <v>0</v>
      </c>
      <c r="BU184" s="128">
        <f>IF(OR($T184=BU$7,$T184+$M184=BU$7,$T184+2*$M184=BU$7,$T184+3*$M184=BU$7,$T184+4*$M184=BU$7,$T184+5*$M184=BU$7,$T184+6*$M184=BU$7,$T184+7*$M184=BU$7,$T184+8*$M184=BU$7,$T184+9*$M184=BU$7,$T184+10*$M184=BU$7),$Q184*'[1]Paramètres commerce'!$D$6,0)</f>
        <v>0</v>
      </c>
      <c r="BV184" s="126">
        <f>IF(OR($T184=BV$7,$T184+$M184=BV$7,$T184+2*$M184=BV$7,$T184+3*$M184=BV$7,$T184+4*$M184=BV$7,$T184+5*$M184=BV$7,$T184+6*$M184=BV$7,$T184+7*$M184=BV$7,$T184+8*$M184=BV$7,$T184+9*$M184=BV$7,$T184+10*$M184=BV$7),$Q184*'[1]Paramètres commerce'!$D$6,0)</f>
        <v>0</v>
      </c>
      <c r="BW184" s="127">
        <f>IF(OR($T184=BW$7,$T184+$M184=BW$7,$T184+2*$M184=BW$7,$T184+3*$M184=BW$7,$T184+4*$M184=BW$7,$T184+5*$M184=BW$7,$T184+6*$M184=BW$7,$T184+7*$M184=BW$7,$T184+8*$M184=BW$7,$T184+9*$M184=BW$7,$T184+10*$M184=BW$7),$Q184*'[1]Paramètres commerce'!$D$6,0)</f>
        <v>0</v>
      </c>
      <c r="BX184" s="127">
        <f>IF(OR($T184=BX$7,$T184+$M184=BX$7,$T184+2*$M184=BX$7,$T184+3*$M184=BX$7,$T184+4*$M184=BX$7,$T184+5*$M184=BX$7,$T184+6*$M184=BX$7,$T184+7*$M184=BX$7,$T184+8*$M184=BX$7,$T184+9*$M184=BX$7,$T184+10*$M184=BX$7),$Q184*'[1]Paramètres commerce'!$D$6,0)</f>
        <v>0</v>
      </c>
      <c r="BY184" s="127">
        <f>IF(OR($T184=BY$7,$T184+$M184=BY$7,$T184+2*$M184=BY$7,$T184+3*$M184=BY$7,$T184+4*$M184=BY$7,$T184+5*$M184=BY$7,$T184+6*$M184=BY$7,$T184+7*$M184=BY$7,$T184+8*$M184=BY$7,$T184+9*$M184=BY$7,$T184+10*$M184=BY$7),$Q184*'[1]Paramètres commerce'!$D$6,0)</f>
        <v>0</v>
      </c>
      <c r="BZ184" s="128">
        <f>IF(OR($T184=BZ$7,$T184+$M184=BZ$7,$T184+2*$M184=BZ$7,$T184+3*$M184=BZ$7,$T184+4*$M184=BZ$7,$T184+5*$M184=BZ$7,$T184+6*$M184=BZ$7,$T184+7*$M184=BZ$7,$T184+8*$M184=BZ$7,$T184+9*$M184=BZ$7,$T184+10*$M184=BZ$7),$Q184*'[1]Paramètres commerce'!$D$6,0)</f>
        <v>0</v>
      </c>
      <c r="CA184" s="17"/>
    </row>
    <row r="185" spans="1:79">
      <c r="A185" s="2"/>
      <c r="B185" s="74">
        <v>178</v>
      </c>
      <c r="C185" s="115"/>
      <c r="D185" s="76"/>
      <c r="E185" s="97"/>
      <c r="F185" s="116"/>
      <c r="G185" s="117"/>
      <c r="H185" s="116"/>
      <c r="I185" s="116"/>
      <c r="J185" s="117"/>
      <c r="K185" s="81"/>
      <c r="L185" s="81"/>
      <c r="M185" s="113"/>
      <c r="N185" s="118"/>
      <c r="O185" s="84"/>
      <c r="P185" s="82"/>
      <c r="Q185" s="119">
        <f>(P185*'[1]Paramètres commerce'!$D$5+O185)*K185</f>
        <v>0</v>
      </c>
      <c r="R185" s="103">
        <v>1.4999999999999999E-2</v>
      </c>
      <c r="S185" s="119">
        <f>R185*Q185*'[1]Paramètres commerce'!$D$6</f>
        <v>0</v>
      </c>
      <c r="T185" s="120">
        <f t="shared" si="1"/>
        <v>2017</v>
      </c>
      <c r="U185" s="121" t="s">
        <v>38</v>
      </c>
      <c r="V185" s="122"/>
      <c r="W185" s="123"/>
      <c r="X185" s="123"/>
      <c r="Y185" s="123"/>
      <c r="Z185" s="123"/>
      <c r="AA185" s="124"/>
      <c r="AB185" s="125"/>
      <c r="AC185" s="126">
        <f>IF(OR($T185=AC$7,$T185+$M185=AC$7,$T185+2*$M185=AC$7,$T185+3*$M185=AC$7,$T185+4*$M185=AC$7,$T185+5*$M185=AC$7,$T185+6*$M185=AC$7,$T185+7*$M185=AC$7,$T185+8*$M185=AC$7,$T185+9*$M185=AC$7,$T185+10*$M185=AC$7),$Q185*'[1]Paramètres commerce'!$D$6,0)</f>
        <v>0</v>
      </c>
      <c r="AD185" s="127">
        <f>IF(OR($T185=AD$7,$T185+$M185=AD$7,$T185+2*$M185=AD$7,$T185+3*$M185=AD$7,$T185+4*$M185=AD$7,$T185+5*$M185=AD$7,$T185+6*$M185=AD$7,$T185+7*$M185=AD$7,$T185+8*$M185=AD$7,$T185+9*$M185=AD$7,$T185+10*$M185=AD$7),$Q185*'[1]Paramètres commerce'!$D$6,0)</f>
        <v>0</v>
      </c>
      <c r="AE185" s="127">
        <f>IF(OR($T185=AE$7,$T185+$M185=AE$7,$T185+2*$M185=AE$7,$T185+3*$M185=AE$7,$T185+4*$M185=AE$7,$T185+5*$M185=AE$7,$T185+6*$M185=AE$7,$T185+7*$M185=AE$7,$T185+8*$M185=AE$7,$T185+9*$M185=AE$7,$T185+10*$M185=AE$7),$Q185*'[1]Paramètres commerce'!$D$6,0)</f>
        <v>0</v>
      </c>
      <c r="AF185" s="127">
        <f>IF(OR($T185=AF$7,$T185+$M185=AF$7,$T185+2*$M185=AF$7,$T185+3*$M185=AF$7,$T185+4*$M185=AF$7,$T185+5*$M185=AF$7,$T185+6*$M185=AF$7,$T185+7*$M185=AF$7,$T185+8*$M185=AF$7,$T185+9*$M185=AF$7,$T185+10*$M185=AF$7),$Q185*'[1]Paramètres commerce'!$D$6,0)</f>
        <v>0</v>
      </c>
      <c r="AG185" s="128">
        <f>IF(OR($T185=AG$7,$T185+$M185=AG$7,$T185+2*$M185=AG$7,$T185+3*$M185=AG$7,$T185+4*$M185=AG$7,$T185+5*$M185=AG$7,$T185+6*$M185=AG$7,$T185+7*$M185=AG$7,$T185+8*$M185=AG$7,$T185+9*$M185=AG$7,$T185+10*$M185=AG$7),$Q185*'[1]Paramètres commerce'!$D$6,0)</f>
        <v>0</v>
      </c>
      <c r="AH185" s="126">
        <f>IF(OR($T185=AH$7,$T185+$M185=AH$7,$T185+2*$M185=AH$7,$T185+3*$M185=AH$7,$T185+4*$M185=AH$7,$T185+5*$M185=AH$7,$T185+6*$M185=AH$7,$T185+7*$M185=AH$7,$T185+8*$M185=AH$7,$T185+9*$M185=AH$7,$T185+10*$M185=AH$7),$Q185*'[1]Paramètres commerce'!$D$6,0)</f>
        <v>0</v>
      </c>
      <c r="AI185" s="127">
        <f>IF(OR($T185=AI$7,$T185+$M185=AI$7,$T185+2*$M185=AI$7,$T185+3*$M185=AI$7,$T185+4*$M185=AI$7,$T185+5*$M185=AI$7,$T185+6*$M185=AI$7,$T185+7*$M185=AI$7,$T185+8*$M185=AI$7,$T185+9*$M185=AI$7,$T185+10*$M185=AI$7),$Q185*'[1]Paramètres commerce'!$D$6,0)</f>
        <v>0</v>
      </c>
      <c r="AJ185" s="127">
        <f>IF(OR($T185=AJ$7,$T185+$M185=AJ$7,$T185+2*$M185=AJ$7,$T185+3*$M185=AJ$7,$T185+4*$M185=AJ$7,$T185+5*$M185=AJ$7,$T185+6*$M185=AJ$7,$T185+7*$M185=AJ$7,$T185+8*$M185=AJ$7,$T185+9*$M185=AJ$7,$T185+10*$M185=AJ$7),$Q185*'[1]Paramètres commerce'!$D$6,0)</f>
        <v>0</v>
      </c>
      <c r="AK185" s="127">
        <f>IF(OR($T185=AK$7,$T185+$M185=AK$7,$T185+2*$M185=AK$7,$T185+3*$M185=AK$7,$T185+4*$M185=AK$7,$T185+5*$M185=AK$7,$T185+6*$M185=AK$7,$T185+7*$M185=AK$7,$T185+8*$M185=AK$7,$T185+9*$M185=AK$7,$T185+10*$M185=AK$7),$Q185*'[1]Paramètres commerce'!$D$6,0)</f>
        <v>0</v>
      </c>
      <c r="AL185" s="128">
        <f>IF(OR($T185=AL$7,$T185+$M185=AL$7,$T185+2*$M185=AL$7,$T185+3*$M185=AL$7,$T185+4*$M185=AL$7,$T185+5*$M185=AL$7,$T185+6*$M185=AL$7,$T185+7*$M185=AL$7,$T185+8*$M185=AL$7,$T185+9*$M185=AL$7,$T185+10*$M185=AL$7),$Q185*'[1]Paramètres commerce'!$D$6,0)</f>
        <v>0</v>
      </c>
      <c r="AM185" s="126">
        <f>IF(OR($T185=AM$7,$T185+$M185=AM$7,$T185+2*$M185=AM$7,$T185+3*$M185=AM$7,$T185+4*$M185=AM$7,$T185+5*$M185=AM$7,$T185+6*$M185=AM$7,$T185+7*$M185=AM$7,$T185+8*$M185=AM$7,$T185+9*$M185=AM$7,$T185+10*$M185=AM$7),$Q185*'[1]Paramètres commerce'!$D$6,0)</f>
        <v>0</v>
      </c>
      <c r="AN185" s="127">
        <f>IF(OR($T185=AN$7,$T185+$M185=AN$7,$T185+2*$M185=AN$7,$T185+3*$M185=AN$7,$T185+4*$M185=AN$7,$T185+5*$M185=AN$7,$T185+6*$M185=AN$7,$T185+7*$M185=AN$7,$T185+8*$M185=AN$7,$T185+9*$M185=AN$7,$T185+10*$M185=AN$7),$Q185*'[1]Paramètres commerce'!$D$6,0)</f>
        <v>0</v>
      </c>
      <c r="AO185" s="127">
        <f>IF(OR($T185=AO$7,$T185+$M185=AO$7,$T185+2*$M185=AO$7,$T185+3*$M185=AO$7,$T185+4*$M185=AO$7,$T185+5*$M185=AO$7,$T185+6*$M185=AO$7,$T185+7*$M185=AO$7,$T185+8*$M185=AO$7,$T185+9*$M185=AO$7,$T185+10*$M185=AO$7),$Q185*'[1]Paramètres commerce'!$D$6,0)</f>
        <v>0</v>
      </c>
      <c r="AP185" s="127">
        <f>IF(OR($T185=AP$7,$T185+$M185=AP$7,$T185+2*$M185=AP$7,$T185+3*$M185=AP$7,$T185+4*$M185=AP$7,$T185+5*$M185=AP$7,$T185+6*$M185=AP$7,$T185+7*$M185=AP$7,$T185+8*$M185=AP$7,$T185+9*$M185=AP$7,$T185+10*$M185=AP$7),$Q185*'[1]Paramètres commerce'!$D$6,0)</f>
        <v>0</v>
      </c>
      <c r="AQ185" s="128">
        <f>IF(OR($T185=AQ$7,$T185+$M185=AQ$7,$T185+2*$M185=AQ$7,$T185+3*$M185=AQ$7,$T185+4*$M185=AQ$7,$T185+5*$M185=AQ$7,$T185+6*$M185=AQ$7,$T185+7*$M185=AQ$7,$T185+8*$M185=AQ$7,$T185+9*$M185=AQ$7,$T185+10*$M185=AQ$7),$Q185*'[1]Paramètres commerce'!$D$6,0)</f>
        <v>0</v>
      </c>
      <c r="AR185" s="126">
        <f>IF(OR($T185=AR$7,$T185+$M185=AR$7,$T185+2*$M185=AR$7,$T185+3*$M185=AR$7,$T185+4*$M185=AR$7,$T185+5*$M185=AR$7,$T185+6*$M185=AR$7,$T185+7*$M185=AR$7,$T185+8*$M185=AR$7,$T185+9*$M185=AR$7,$T185+10*$M185=AR$7),$Q185*'[1]Paramètres commerce'!$D$6,0)</f>
        <v>0</v>
      </c>
      <c r="AS185" s="127">
        <f>IF(OR($T185=AS$7,$T185+$M185=AS$7,$T185+2*$M185=AS$7,$T185+3*$M185=AS$7,$T185+4*$M185=AS$7,$T185+5*$M185=AS$7,$T185+6*$M185=AS$7,$T185+7*$M185=AS$7,$T185+8*$M185=AS$7,$T185+9*$M185=AS$7,$T185+10*$M185=AS$7),$Q185*'[1]Paramètres commerce'!$D$6,0)</f>
        <v>0</v>
      </c>
      <c r="AT185" s="127">
        <f>IF(OR($T185=AT$7,$T185+$M185=AT$7,$T185+2*$M185=AT$7,$T185+3*$M185=AT$7,$T185+4*$M185=AT$7,$T185+5*$M185=AT$7,$T185+6*$M185=AT$7,$T185+7*$M185=AT$7,$T185+8*$M185=AT$7,$T185+9*$M185=AT$7,$T185+10*$M185=AT$7),$Q185*'[1]Paramètres commerce'!$D$6,0)</f>
        <v>0</v>
      </c>
      <c r="AU185" s="127">
        <f>IF(OR($T185=AU$7,$T185+$M185=AU$7,$T185+2*$M185=AU$7,$T185+3*$M185=AU$7,$T185+4*$M185=AU$7,$T185+5*$M185=AU$7,$T185+6*$M185=AU$7,$T185+7*$M185=AU$7,$T185+8*$M185=AU$7,$T185+9*$M185=AU$7,$T185+10*$M185=AU$7),$Q185*'[1]Paramètres commerce'!$D$6,0)</f>
        <v>0</v>
      </c>
      <c r="AV185" s="128">
        <f>IF(OR($T185=AV$7,$T185+$M185=AV$7,$T185+2*$M185=AV$7,$T185+3*$M185=AV$7,$T185+4*$M185=AV$7,$T185+5*$M185=AV$7,$T185+6*$M185=AV$7,$T185+7*$M185=AV$7,$T185+8*$M185=AV$7,$T185+9*$M185=AV$7,$T185+10*$M185=AV$7),$Q185*'[1]Paramètres commerce'!$D$6,0)</f>
        <v>0</v>
      </c>
      <c r="AW185" s="126">
        <f>IF(OR($T185=AW$7,$T185+$M185=AW$7,$T185+2*$M185=AW$7,$T185+3*$M185=AW$7,$T185+4*$M185=AW$7,$T185+5*$M185=AW$7,$T185+6*$M185=AW$7,$T185+7*$M185=AW$7,$T185+8*$M185=AW$7,$T185+9*$M185=AW$7,$T185+10*$M185=AW$7),$Q185*'[1]Paramètres commerce'!$D$6,0)</f>
        <v>0</v>
      </c>
      <c r="AX185" s="127">
        <f>IF(OR($T185=AX$7,$T185+$M185=AX$7,$T185+2*$M185=AX$7,$T185+3*$M185=AX$7,$T185+4*$M185=AX$7,$T185+5*$M185=AX$7,$T185+6*$M185=AX$7,$T185+7*$M185=AX$7,$T185+8*$M185=AX$7,$T185+9*$M185=AX$7,$T185+10*$M185=AX$7),$Q185*'[1]Paramètres commerce'!$D$6,0)</f>
        <v>0</v>
      </c>
      <c r="AY185" s="127">
        <f>IF(OR($T185=AY$7,$T185+$M185=AY$7,$T185+2*$M185=AY$7,$T185+3*$M185=AY$7,$T185+4*$M185=AY$7,$T185+5*$M185=AY$7,$T185+6*$M185=AY$7,$T185+7*$M185=AY$7,$T185+8*$M185=AY$7,$T185+9*$M185=AY$7,$T185+10*$M185=AY$7),$Q185*'[1]Paramètres commerce'!$D$6,0)</f>
        <v>0</v>
      </c>
      <c r="AZ185" s="127">
        <f>IF(OR($T185=AZ$7,$T185+$M185=AZ$7,$T185+2*$M185=AZ$7,$T185+3*$M185=AZ$7,$T185+4*$M185=AZ$7,$T185+5*$M185=AZ$7,$T185+6*$M185=AZ$7,$T185+7*$M185=AZ$7,$T185+8*$M185=AZ$7,$T185+9*$M185=AZ$7,$T185+10*$M185=AZ$7),$Q185*'[1]Paramètres commerce'!$D$6,0)</f>
        <v>0</v>
      </c>
      <c r="BA185" s="128">
        <f>IF(OR($T185=BA$7,$T185+$M185=BA$7,$T185+2*$M185=BA$7,$T185+3*$M185=BA$7,$T185+4*$M185=BA$7,$T185+5*$M185=BA$7,$T185+6*$M185=BA$7,$T185+7*$M185=BA$7,$T185+8*$M185=BA$7,$T185+9*$M185=BA$7,$T185+10*$M185=BA$7),$Q185*'[1]Paramètres commerce'!$D$6,0)</f>
        <v>0</v>
      </c>
      <c r="BB185" s="126">
        <f>IF(OR($T185=BB$7,$T185+$M185=BB$7,$T185+2*$M185=BB$7,$T185+3*$M185=BB$7,$T185+4*$M185=BB$7,$T185+5*$M185=BB$7,$T185+6*$M185=BB$7,$T185+7*$M185=BB$7,$T185+8*$M185=BB$7,$T185+9*$M185=BB$7,$T185+10*$M185=BB$7),$Q185*'[1]Paramètres commerce'!$D$6,0)</f>
        <v>0</v>
      </c>
      <c r="BC185" s="127">
        <f>IF(OR($T185=BC$7,$T185+$M185=BC$7,$T185+2*$M185=BC$7,$T185+3*$M185=BC$7,$T185+4*$M185=BC$7,$T185+5*$M185=BC$7,$T185+6*$M185=BC$7,$T185+7*$M185=BC$7,$T185+8*$M185=BC$7,$T185+9*$M185=BC$7,$T185+10*$M185=BC$7),$Q185*'[1]Paramètres commerce'!$D$6,0)</f>
        <v>0</v>
      </c>
      <c r="BD185" s="127">
        <f>IF(OR($T185=BD$7,$T185+$M185=BD$7,$T185+2*$M185=BD$7,$T185+3*$M185=BD$7,$T185+4*$M185=BD$7,$T185+5*$M185=BD$7,$T185+6*$M185=BD$7,$T185+7*$M185=BD$7,$T185+8*$M185=BD$7,$T185+9*$M185=BD$7,$T185+10*$M185=BD$7),$Q185*'[1]Paramètres commerce'!$D$6,0)</f>
        <v>0</v>
      </c>
      <c r="BE185" s="127">
        <f>IF(OR($T185=BE$7,$T185+$M185=BE$7,$T185+2*$M185=BE$7,$T185+3*$M185=BE$7,$T185+4*$M185=BE$7,$T185+5*$M185=BE$7,$T185+6*$M185=BE$7,$T185+7*$M185=BE$7,$T185+8*$M185=BE$7,$T185+9*$M185=BE$7,$T185+10*$M185=BE$7),$Q185*'[1]Paramètres commerce'!$D$6,0)</f>
        <v>0</v>
      </c>
      <c r="BF185" s="128">
        <f>IF(OR($T185=BF$7,$T185+$M185=BF$7,$T185+2*$M185=BF$7,$T185+3*$M185=BF$7,$T185+4*$M185=BF$7,$T185+5*$M185=BF$7,$T185+6*$M185=BF$7,$T185+7*$M185=BF$7,$T185+8*$M185=BF$7,$T185+9*$M185=BF$7,$T185+10*$M185=BF$7),$Q185*'[1]Paramètres commerce'!$D$6,0)</f>
        <v>0</v>
      </c>
      <c r="BG185" s="126">
        <f>IF(OR($T185=BG$7,$T185+$M185=BG$7,$T185+2*$M185=BG$7,$T185+3*$M185=BG$7,$T185+4*$M185=BG$7,$T185+5*$M185=BG$7,$T185+6*$M185=BG$7,$T185+7*$M185=BG$7,$T185+8*$M185=BG$7,$T185+9*$M185=BG$7,$T185+10*$M185=BG$7),$Q185*'[1]Paramètres commerce'!$D$6,0)</f>
        <v>0</v>
      </c>
      <c r="BH185" s="127">
        <f>IF(OR($T185=BH$7,$T185+$M185=BH$7,$T185+2*$M185=BH$7,$T185+3*$M185=BH$7,$T185+4*$M185=BH$7,$T185+5*$M185=BH$7,$T185+6*$M185=BH$7,$T185+7*$M185=BH$7,$T185+8*$M185=BH$7,$T185+9*$M185=BH$7,$T185+10*$M185=BH$7),$Q185*'[1]Paramètres commerce'!$D$6,0)</f>
        <v>0</v>
      </c>
      <c r="BI185" s="127">
        <f>IF(OR($T185=BI$7,$T185+$M185=BI$7,$T185+2*$M185=BI$7,$T185+3*$M185=BI$7,$T185+4*$M185=BI$7,$T185+5*$M185=BI$7,$T185+6*$M185=BI$7,$T185+7*$M185=BI$7,$T185+8*$M185=BI$7,$T185+9*$M185=BI$7,$T185+10*$M185=BI$7),$Q185*'[1]Paramètres commerce'!$D$6,0)</f>
        <v>0</v>
      </c>
      <c r="BJ185" s="127">
        <f>IF(OR($T185=BJ$7,$T185+$M185=BJ$7,$T185+2*$M185=BJ$7,$T185+3*$M185=BJ$7,$T185+4*$M185=BJ$7,$T185+5*$M185=BJ$7,$T185+6*$M185=BJ$7,$T185+7*$M185=BJ$7,$T185+8*$M185=BJ$7,$T185+9*$M185=BJ$7,$T185+10*$M185=BJ$7),$Q185*'[1]Paramètres commerce'!$D$6,0)</f>
        <v>0</v>
      </c>
      <c r="BK185" s="128">
        <f>IF(OR($T185=BK$7,$T185+$M185=BK$7,$T185+2*$M185=BK$7,$T185+3*$M185=BK$7,$T185+4*$M185=BK$7,$T185+5*$M185=BK$7,$T185+6*$M185=BK$7,$T185+7*$M185=BK$7,$T185+8*$M185=BK$7,$T185+9*$M185=BK$7,$T185+10*$M185=BK$7),$Q185*'[1]Paramètres commerce'!$D$6,0)</f>
        <v>0</v>
      </c>
      <c r="BL185" s="126">
        <f>IF(OR($T185=BL$7,$T185+$M185=BL$7,$T185+2*$M185=BL$7,$T185+3*$M185=BL$7,$T185+4*$M185=BL$7,$T185+5*$M185=BL$7,$T185+6*$M185=BL$7,$T185+7*$M185=BL$7,$T185+8*$M185=BL$7,$T185+9*$M185=BL$7,$T185+10*$M185=BL$7),$Q185*'[1]Paramètres commerce'!$D$6,0)</f>
        <v>0</v>
      </c>
      <c r="BM185" s="127">
        <f>IF(OR($T185=BM$7,$T185+$M185=BM$7,$T185+2*$M185=BM$7,$T185+3*$M185=BM$7,$T185+4*$M185=BM$7,$T185+5*$M185=BM$7,$T185+6*$M185=BM$7,$T185+7*$M185=BM$7,$T185+8*$M185=BM$7,$T185+9*$M185=BM$7,$T185+10*$M185=BM$7),$Q185*'[1]Paramètres commerce'!$D$6,0)</f>
        <v>0</v>
      </c>
      <c r="BN185" s="127">
        <f>IF(OR($T185=BN$7,$T185+$M185=BN$7,$T185+2*$M185=BN$7,$T185+3*$M185=BN$7,$T185+4*$M185=BN$7,$T185+5*$M185=BN$7,$T185+6*$M185=BN$7,$T185+7*$M185=BN$7,$T185+8*$M185=BN$7,$T185+9*$M185=BN$7,$T185+10*$M185=BN$7),$Q185*'[1]Paramètres commerce'!$D$6,0)</f>
        <v>0</v>
      </c>
      <c r="BO185" s="127">
        <f>IF(OR($T185=BO$7,$T185+$M185=BO$7,$T185+2*$M185=BO$7,$T185+3*$M185=BO$7,$T185+4*$M185=BO$7,$T185+5*$M185=BO$7,$T185+6*$M185=BO$7,$T185+7*$M185=BO$7,$T185+8*$M185=BO$7,$T185+9*$M185=BO$7,$T185+10*$M185=BO$7),$Q185*'[1]Paramètres commerce'!$D$6,0)</f>
        <v>0</v>
      </c>
      <c r="BP185" s="128">
        <f>IF(OR($T185=BP$7,$T185+$M185=BP$7,$T185+2*$M185=BP$7,$T185+3*$M185=BP$7,$T185+4*$M185=BP$7,$T185+5*$M185=BP$7,$T185+6*$M185=BP$7,$T185+7*$M185=BP$7,$T185+8*$M185=BP$7,$T185+9*$M185=BP$7,$T185+10*$M185=BP$7),$Q185*'[1]Paramètres commerce'!$D$6,0)</f>
        <v>0</v>
      </c>
      <c r="BQ185" s="126">
        <f>IF(OR($T185=BQ$7,$T185+$M185=BQ$7,$T185+2*$M185=BQ$7,$T185+3*$M185=BQ$7,$T185+4*$M185=BQ$7,$T185+5*$M185=BQ$7,$T185+6*$M185=BQ$7,$T185+7*$M185=BQ$7,$T185+8*$M185=BQ$7,$T185+9*$M185=BQ$7,$T185+10*$M185=BQ$7),$Q185*'[1]Paramètres commerce'!$D$6,0)</f>
        <v>0</v>
      </c>
      <c r="BR185" s="127">
        <f>IF(OR($T185=BR$7,$T185+$M185=BR$7,$T185+2*$M185=BR$7,$T185+3*$M185=BR$7,$T185+4*$M185=BR$7,$T185+5*$M185=BR$7,$T185+6*$M185=BR$7,$T185+7*$M185=BR$7,$T185+8*$M185=BR$7,$T185+9*$M185=BR$7,$T185+10*$M185=BR$7),$Q185*'[1]Paramètres commerce'!$D$6,0)</f>
        <v>0</v>
      </c>
      <c r="BS185" s="127">
        <f>IF(OR($T185=BS$7,$T185+$M185=BS$7,$T185+2*$M185=BS$7,$T185+3*$M185=BS$7,$T185+4*$M185=BS$7,$T185+5*$M185=BS$7,$T185+6*$M185=BS$7,$T185+7*$M185=BS$7,$T185+8*$M185=BS$7,$T185+9*$M185=BS$7,$T185+10*$M185=BS$7),$Q185*'[1]Paramètres commerce'!$D$6,0)</f>
        <v>0</v>
      </c>
      <c r="BT185" s="127">
        <f>IF(OR($T185=BT$7,$T185+$M185=BT$7,$T185+2*$M185=BT$7,$T185+3*$M185=BT$7,$T185+4*$M185=BT$7,$T185+5*$M185=BT$7,$T185+6*$M185=BT$7,$T185+7*$M185=BT$7,$T185+8*$M185=BT$7,$T185+9*$M185=BT$7,$T185+10*$M185=BT$7),$Q185*'[1]Paramètres commerce'!$D$6,0)</f>
        <v>0</v>
      </c>
      <c r="BU185" s="128">
        <f>IF(OR($T185=BU$7,$T185+$M185=BU$7,$T185+2*$M185=BU$7,$T185+3*$M185=BU$7,$T185+4*$M185=BU$7,$T185+5*$M185=BU$7,$T185+6*$M185=BU$7,$T185+7*$M185=BU$7,$T185+8*$M185=BU$7,$T185+9*$M185=BU$7,$T185+10*$M185=BU$7),$Q185*'[1]Paramètres commerce'!$D$6,0)</f>
        <v>0</v>
      </c>
      <c r="BV185" s="126">
        <f>IF(OR($T185=BV$7,$T185+$M185=BV$7,$T185+2*$M185=BV$7,$T185+3*$M185=BV$7,$T185+4*$M185=BV$7,$T185+5*$M185=BV$7,$T185+6*$M185=BV$7,$T185+7*$M185=BV$7,$T185+8*$M185=BV$7,$T185+9*$M185=BV$7,$T185+10*$M185=BV$7),$Q185*'[1]Paramètres commerce'!$D$6,0)</f>
        <v>0</v>
      </c>
      <c r="BW185" s="127">
        <f>IF(OR($T185=BW$7,$T185+$M185=BW$7,$T185+2*$M185=BW$7,$T185+3*$M185=BW$7,$T185+4*$M185=BW$7,$T185+5*$M185=BW$7,$T185+6*$M185=BW$7,$T185+7*$M185=BW$7,$T185+8*$M185=BW$7,$T185+9*$M185=BW$7,$T185+10*$M185=BW$7),$Q185*'[1]Paramètres commerce'!$D$6,0)</f>
        <v>0</v>
      </c>
      <c r="BX185" s="127">
        <f>IF(OR($T185=BX$7,$T185+$M185=BX$7,$T185+2*$M185=BX$7,$T185+3*$M185=BX$7,$T185+4*$M185=BX$7,$T185+5*$M185=BX$7,$T185+6*$M185=BX$7,$T185+7*$M185=BX$7,$T185+8*$M185=BX$7,$T185+9*$M185=BX$7,$T185+10*$M185=BX$7),$Q185*'[1]Paramètres commerce'!$D$6,0)</f>
        <v>0</v>
      </c>
      <c r="BY185" s="127">
        <f>IF(OR($T185=BY$7,$T185+$M185=BY$7,$T185+2*$M185=BY$7,$T185+3*$M185=BY$7,$T185+4*$M185=BY$7,$T185+5*$M185=BY$7,$T185+6*$M185=BY$7,$T185+7*$M185=BY$7,$T185+8*$M185=BY$7,$T185+9*$M185=BY$7,$T185+10*$M185=BY$7),$Q185*'[1]Paramètres commerce'!$D$6,0)</f>
        <v>0</v>
      </c>
      <c r="BZ185" s="128">
        <f>IF(OR($T185=BZ$7,$T185+$M185=BZ$7,$T185+2*$M185=BZ$7,$T185+3*$M185=BZ$7,$T185+4*$M185=BZ$7,$T185+5*$M185=BZ$7,$T185+6*$M185=BZ$7,$T185+7*$M185=BZ$7,$T185+8*$M185=BZ$7,$T185+9*$M185=BZ$7,$T185+10*$M185=BZ$7),$Q185*'[1]Paramètres commerce'!$D$6,0)</f>
        <v>0</v>
      </c>
      <c r="CA185" s="17"/>
    </row>
    <row r="186" spans="1:79">
      <c r="A186" s="2"/>
      <c r="B186" s="74">
        <v>179</v>
      </c>
      <c r="C186" s="115"/>
      <c r="D186" s="76"/>
      <c r="E186" s="97"/>
      <c r="F186" s="116"/>
      <c r="G186" s="117"/>
      <c r="H186" s="116"/>
      <c r="I186" s="116"/>
      <c r="J186" s="117"/>
      <c r="K186" s="81"/>
      <c r="L186" s="81"/>
      <c r="M186" s="113"/>
      <c r="N186" s="118"/>
      <c r="O186" s="84"/>
      <c r="P186" s="82"/>
      <c r="Q186" s="119">
        <f>(P186*'[1]Paramètres commerce'!$D$5+O186)*K186</f>
        <v>0</v>
      </c>
      <c r="R186" s="103">
        <v>1.4999999999999999E-2</v>
      </c>
      <c r="S186" s="119">
        <f>R186*Q186*'[1]Paramètres commerce'!$D$6</f>
        <v>0</v>
      </c>
      <c r="T186" s="120">
        <f t="shared" si="1"/>
        <v>2017</v>
      </c>
      <c r="U186" s="121" t="s">
        <v>38</v>
      </c>
      <c r="V186" s="122"/>
      <c r="W186" s="123"/>
      <c r="X186" s="123"/>
      <c r="Y186" s="123"/>
      <c r="Z186" s="123"/>
      <c r="AA186" s="124"/>
      <c r="AB186" s="125"/>
      <c r="AC186" s="126">
        <f>IF(OR($T186=AC$7,$T186+$M186=AC$7,$T186+2*$M186=AC$7,$T186+3*$M186=AC$7,$T186+4*$M186=AC$7,$T186+5*$M186=AC$7,$T186+6*$M186=AC$7,$T186+7*$M186=AC$7,$T186+8*$M186=AC$7,$T186+9*$M186=AC$7,$T186+10*$M186=AC$7),$Q186*'[1]Paramètres commerce'!$D$6,0)</f>
        <v>0</v>
      </c>
      <c r="AD186" s="127">
        <f>IF(OR($T186=AD$7,$T186+$M186=AD$7,$T186+2*$M186=AD$7,$T186+3*$M186=AD$7,$T186+4*$M186=AD$7,$T186+5*$M186=AD$7,$T186+6*$M186=AD$7,$T186+7*$M186=AD$7,$T186+8*$M186=AD$7,$T186+9*$M186=AD$7,$T186+10*$M186=AD$7),$Q186*'[1]Paramètres commerce'!$D$6,0)</f>
        <v>0</v>
      </c>
      <c r="AE186" s="127">
        <f>IF(OR($T186=AE$7,$T186+$M186=AE$7,$T186+2*$M186=AE$7,$T186+3*$M186=AE$7,$T186+4*$M186=AE$7,$T186+5*$M186=AE$7,$T186+6*$M186=AE$7,$T186+7*$M186=AE$7,$T186+8*$M186=AE$7,$T186+9*$M186=AE$7,$T186+10*$M186=AE$7),$Q186*'[1]Paramètres commerce'!$D$6,0)</f>
        <v>0</v>
      </c>
      <c r="AF186" s="127">
        <f>IF(OR($T186=AF$7,$T186+$M186=AF$7,$T186+2*$M186=AF$7,$T186+3*$M186=AF$7,$T186+4*$M186=AF$7,$T186+5*$M186=AF$7,$T186+6*$M186=AF$7,$T186+7*$M186=AF$7,$T186+8*$M186=AF$7,$T186+9*$M186=AF$7,$T186+10*$M186=AF$7),$Q186*'[1]Paramètres commerce'!$D$6,0)</f>
        <v>0</v>
      </c>
      <c r="AG186" s="128">
        <f>IF(OR($T186=AG$7,$T186+$M186=AG$7,$T186+2*$M186=AG$7,$T186+3*$M186=AG$7,$T186+4*$M186=AG$7,$T186+5*$M186=AG$7,$T186+6*$M186=AG$7,$T186+7*$M186=AG$7,$T186+8*$M186=AG$7,$T186+9*$M186=AG$7,$T186+10*$M186=AG$7),$Q186*'[1]Paramètres commerce'!$D$6,0)</f>
        <v>0</v>
      </c>
      <c r="AH186" s="126">
        <f>IF(OR($T186=AH$7,$T186+$M186=AH$7,$T186+2*$M186=AH$7,$T186+3*$M186=AH$7,$T186+4*$M186=AH$7,$T186+5*$M186=AH$7,$T186+6*$M186=AH$7,$T186+7*$M186=AH$7,$T186+8*$M186=AH$7,$T186+9*$M186=AH$7,$T186+10*$M186=AH$7),$Q186*'[1]Paramètres commerce'!$D$6,0)</f>
        <v>0</v>
      </c>
      <c r="AI186" s="127">
        <f>IF(OR($T186=AI$7,$T186+$M186=AI$7,$T186+2*$M186=AI$7,$T186+3*$M186=AI$7,$T186+4*$M186=AI$7,$T186+5*$M186=AI$7,$T186+6*$M186=AI$7,$T186+7*$M186=AI$7,$T186+8*$M186=AI$7,$T186+9*$M186=AI$7,$T186+10*$M186=AI$7),$Q186*'[1]Paramètres commerce'!$D$6,0)</f>
        <v>0</v>
      </c>
      <c r="AJ186" s="127">
        <f>IF(OR($T186=AJ$7,$T186+$M186=AJ$7,$T186+2*$M186=AJ$7,$T186+3*$M186=AJ$7,$T186+4*$M186=AJ$7,$T186+5*$M186=AJ$7,$T186+6*$M186=AJ$7,$T186+7*$M186=AJ$7,$T186+8*$M186=AJ$7,$T186+9*$M186=AJ$7,$T186+10*$M186=AJ$7),$Q186*'[1]Paramètres commerce'!$D$6,0)</f>
        <v>0</v>
      </c>
      <c r="AK186" s="127">
        <f>IF(OR($T186=AK$7,$T186+$M186=AK$7,$T186+2*$M186=AK$7,$T186+3*$M186=AK$7,$T186+4*$M186=AK$7,$T186+5*$M186=AK$7,$T186+6*$M186=AK$7,$T186+7*$M186=AK$7,$T186+8*$M186=AK$7,$T186+9*$M186=AK$7,$T186+10*$M186=AK$7),$Q186*'[1]Paramètres commerce'!$D$6,0)</f>
        <v>0</v>
      </c>
      <c r="AL186" s="128">
        <f>IF(OR($T186=AL$7,$T186+$M186=AL$7,$T186+2*$M186=AL$7,$T186+3*$M186=AL$7,$T186+4*$M186=AL$7,$T186+5*$M186=AL$7,$T186+6*$M186=AL$7,$T186+7*$M186=AL$7,$T186+8*$M186=AL$7,$T186+9*$M186=AL$7,$T186+10*$M186=AL$7),$Q186*'[1]Paramètres commerce'!$D$6,0)</f>
        <v>0</v>
      </c>
      <c r="AM186" s="126">
        <f>IF(OR($T186=AM$7,$T186+$M186=AM$7,$T186+2*$M186=AM$7,$T186+3*$M186=AM$7,$T186+4*$M186=AM$7,$T186+5*$M186=AM$7,$T186+6*$M186=AM$7,$T186+7*$M186=AM$7,$T186+8*$M186=AM$7,$T186+9*$M186=AM$7,$T186+10*$M186=AM$7),$Q186*'[1]Paramètres commerce'!$D$6,0)</f>
        <v>0</v>
      </c>
      <c r="AN186" s="127">
        <f>IF(OR($T186=AN$7,$T186+$M186=AN$7,$T186+2*$M186=AN$7,$T186+3*$M186=AN$7,$T186+4*$M186=AN$7,$T186+5*$M186=AN$7,$T186+6*$M186=AN$7,$T186+7*$M186=AN$7,$T186+8*$M186=AN$7,$T186+9*$M186=AN$7,$T186+10*$M186=AN$7),$Q186*'[1]Paramètres commerce'!$D$6,0)</f>
        <v>0</v>
      </c>
      <c r="AO186" s="127">
        <f>IF(OR($T186=AO$7,$T186+$M186=AO$7,$T186+2*$M186=AO$7,$T186+3*$M186=AO$7,$T186+4*$M186=AO$7,$T186+5*$M186=AO$7,$T186+6*$M186=AO$7,$T186+7*$M186=AO$7,$T186+8*$M186=AO$7,$T186+9*$M186=AO$7,$T186+10*$M186=AO$7),$Q186*'[1]Paramètres commerce'!$D$6,0)</f>
        <v>0</v>
      </c>
      <c r="AP186" s="127">
        <f>IF(OR($T186=AP$7,$T186+$M186=AP$7,$T186+2*$M186=AP$7,$T186+3*$M186=AP$7,$T186+4*$M186=AP$7,$T186+5*$M186=AP$7,$T186+6*$M186=AP$7,$T186+7*$M186=AP$7,$T186+8*$M186=AP$7,$T186+9*$M186=AP$7,$T186+10*$M186=AP$7),$Q186*'[1]Paramètres commerce'!$D$6,0)</f>
        <v>0</v>
      </c>
      <c r="AQ186" s="128">
        <f>IF(OR($T186=AQ$7,$T186+$M186=AQ$7,$T186+2*$M186=AQ$7,$T186+3*$M186=AQ$7,$T186+4*$M186=AQ$7,$T186+5*$M186=AQ$7,$T186+6*$M186=AQ$7,$T186+7*$M186=AQ$7,$T186+8*$M186=AQ$7,$T186+9*$M186=AQ$7,$T186+10*$M186=AQ$7),$Q186*'[1]Paramètres commerce'!$D$6,0)</f>
        <v>0</v>
      </c>
      <c r="AR186" s="126">
        <f>IF(OR($T186=AR$7,$T186+$M186=AR$7,$T186+2*$M186=AR$7,$T186+3*$M186=AR$7,$T186+4*$M186=AR$7,$T186+5*$M186=AR$7,$T186+6*$M186=AR$7,$T186+7*$M186=AR$7,$T186+8*$M186=AR$7,$T186+9*$M186=AR$7,$T186+10*$M186=AR$7),$Q186*'[1]Paramètres commerce'!$D$6,0)</f>
        <v>0</v>
      </c>
      <c r="AS186" s="127">
        <f>IF(OR($T186=AS$7,$T186+$M186=AS$7,$T186+2*$M186=AS$7,$T186+3*$M186=AS$7,$T186+4*$M186=AS$7,$T186+5*$M186=AS$7,$T186+6*$M186=AS$7,$T186+7*$M186=AS$7,$T186+8*$M186=AS$7,$T186+9*$M186=AS$7,$T186+10*$M186=AS$7),$Q186*'[1]Paramètres commerce'!$D$6,0)</f>
        <v>0</v>
      </c>
      <c r="AT186" s="127">
        <f>IF(OR($T186=AT$7,$T186+$M186=AT$7,$T186+2*$M186=AT$7,$T186+3*$M186=AT$7,$T186+4*$M186=AT$7,$T186+5*$M186=AT$7,$T186+6*$M186=AT$7,$T186+7*$M186=AT$7,$T186+8*$M186=AT$7,$T186+9*$M186=AT$7,$T186+10*$M186=AT$7),$Q186*'[1]Paramètres commerce'!$D$6,0)</f>
        <v>0</v>
      </c>
      <c r="AU186" s="127">
        <f>IF(OR($T186=AU$7,$T186+$M186=AU$7,$T186+2*$M186=AU$7,$T186+3*$M186=AU$7,$T186+4*$M186=AU$7,$T186+5*$M186=AU$7,$T186+6*$M186=AU$7,$T186+7*$M186=AU$7,$T186+8*$M186=AU$7,$T186+9*$M186=AU$7,$T186+10*$M186=AU$7),$Q186*'[1]Paramètres commerce'!$D$6,0)</f>
        <v>0</v>
      </c>
      <c r="AV186" s="128">
        <f>IF(OR($T186=AV$7,$T186+$M186=AV$7,$T186+2*$M186=AV$7,$T186+3*$M186=AV$7,$T186+4*$M186=AV$7,$T186+5*$M186=AV$7,$T186+6*$M186=AV$7,$T186+7*$M186=AV$7,$T186+8*$M186=AV$7,$T186+9*$M186=AV$7,$T186+10*$M186=AV$7),$Q186*'[1]Paramètres commerce'!$D$6,0)</f>
        <v>0</v>
      </c>
      <c r="AW186" s="126">
        <f>IF(OR($T186=AW$7,$T186+$M186=AW$7,$T186+2*$M186=AW$7,$T186+3*$M186=AW$7,$T186+4*$M186=AW$7,$T186+5*$M186=AW$7,$T186+6*$M186=AW$7,$T186+7*$M186=AW$7,$T186+8*$M186=AW$7,$T186+9*$M186=AW$7,$T186+10*$M186=AW$7),$Q186*'[1]Paramètres commerce'!$D$6,0)</f>
        <v>0</v>
      </c>
      <c r="AX186" s="127">
        <f>IF(OR($T186=AX$7,$T186+$M186=AX$7,$T186+2*$M186=AX$7,$T186+3*$M186=AX$7,$T186+4*$M186=AX$7,$T186+5*$M186=AX$7,$T186+6*$M186=AX$7,$T186+7*$M186=AX$7,$T186+8*$M186=AX$7,$T186+9*$M186=AX$7,$T186+10*$M186=AX$7),$Q186*'[1]Paramètres commerce'!$D$6,0)</f>
        <v>0</v>
      </c>
      <c r="AY186" s="127">
        <f>IF(OR($T186=AY$7,$T186+$M186=AY$7,$T186+2*$M186=AY$7,$T186+3*$M186=AY$7,$T186+4*$M186=AY$7,$T186+5*$M186=AY$7,$T186+6*$M186=AY$7,$T186+7*$M186=AY$7,$T186+8*$M186=AY$7,$T186+9*$M186=AY$7,$T186+10*$M186=AY$7),$Q186*'[1]Paramètres commerce'!$D$6,0)</f>
        <v>0</v>
      </c>
      <c r="AZ186" s="127">
        <f>IF(OR($T186=AZ$7,$T186+$M186=AZ$7,$T186+2*$M186=AZ$7,$T186+3*$M186=AZ$7,$T186+4*$M186=AZ$7,$T186+5*$M186=AZ$7,$T186+6*$M186=AZ$7,$T186+7*$M186=AZ$7,$T186+8*$M186=AZ$7,$T186+9*$M186=AZ$7,$T186+10*$M186=AZ$7),$Q186*'[1]Paramètres commerce'!$D$6,0)</f>
        <v>0</v>
      </c>
      <c r="BA186" s="128">
        <f>IF(OR($T186=BA$7,$T186+$M186=BA$7,$T186+2*$M186=BA$7,$T186+3*$M186=BA$7,$T186+4*$M186=BA$7,$T186+5*$M186=BA$7,$T186+6*$M186=BA$7,$T186+7*$M186=BA$7,$T186+8*$M186=BA$7,$T186+9*$M186=BA$7,$T186+10*$M186=BA$7),$Q186*'[1]Paramètres commerce'!$D$6,0)</f>
        <v>0</v>
      </c>
      <c r="BB186" s="126">
        <f>IF(OR($T186=BB$7,$T186+$M186=BB$7,$T186+2*$M186=BB$7,$T186+3*$M186=BB$7,$T186+4*$M186=BB$7,$T186+5*$M186=BB$7,$T186+6*$M186=BB$7,$T186+7*$M186=BB$7,$T186+8*$M186=BB$7,$T186+9*$M186=BB$7,$T186+10*$M186=BB$7),$Q186*'[1]Paramètres commerce'!$D$6,0)</f>
        <v>0</v>
      </c>
      <c r="BC186" s="127">
        <f>IF(OR($T186=BC$7,$T186+$M186=BC$7,$T186+2*$M186=BC$7,$T186+3*$M186=BC$7,$T186+4*$M186=BC$7,$T186+5*$M186=BC$7,$T186+6*$M186=BC$7,$T186+7*$M186=BC$7,$T186+8*$M186=BC$7,$T186+9*$M186=BC$7,$T186+10*$M186=BC$7),$Q186*'[1]Paramètres commerce'!$D$6,0)</f>
        <v>0</v>
      </c>
      <c r="BD186" s="127">
        <f>IF(OR($T186=BD$7,$T186+$M186=BD$7,$T186+2*$M186=BD$7,$T186+3*$M186=BD$7,$T186+4*$M186=BD$7,$T186+5*$M186=BD$7,$T186+6*$M186=BD$7,$T186+7*$M186=BD$7,$T186+8*$M186=BD$7,$T186+9*$M186=BD$7,$T186+10*$M186=BD$7),$Q186*'[1]Paramètres commerce'!$D$6,0)</f>
        <v>0</v>
      </c>
      <c r="BE186" s="127">
        <f>IF(OR($T186=BE$7,$T186+$M186=BE$7,$T186+2*$M186=BE$7,$T186+3*$M186=BE$7,$T186+4*$M186=BE$7,$T186+5*$M186=BE$7,$T186+6*$M186=BE$7,$T186+7*$M186=BE$7,$T186+8*$M186=BE$7,$T186+9*$M186=BE$7,$T186+10*$M186=BE$7),$Q186*'[1]Paramètres commerce'!$D$6,0)</f>
        <v>0</v>
      </c>
      <c r="BF186" s="128">
        <f>IF(OR($T186=BF$7,$T186+$M186=BF$7,$T186+2*$M186=BF$7,$T186+3*$M186=BF$7,$T186+4*$M186=BF$7,$T186+5*$M186=BF$7,$T186+6*$M186=BF$7,$T186+7*$M186=BF$7,$T186+8*$M186=BF$7,$T186+9*$M186=BF$7,$T186+10*$M186=BF$7),$Q186*'[1]Paramètres commerce'!$D$6,0)</f>
        <v>0</v>
      </c>
      <c r="BG186" s="126">
        <f>IF(OR($T186=BG$7,$T186+$M186=BG$7,$T186+2*$M186=BG$7,$T186+3*$M186=BG$7,$T186+4*$M186=BG$7,$T186+5*$M186=BG$7,$T186+6*$M186=BG$7,$T186+7*$M186=BG$7,$T186+8*$M186=BG$7,$T186+9*$M186=BG$7,$T186+10*$M186=BG$7),$Q186*'[1]Paramètres commerce'!$D$6,0)</f>
        <v>0</v>
      </c>
      <c r="BH186" s="127">
        <f>IF(OR($T186=BH$7,$T186+$M186=BH$7,$T186+2*$M186=BH$7,$T186+3*$M186=BH$7,$T186+4*$M186=BH$7,$T186+5*$M186=BH$7,$T186+6*$M186=BH$7,$T186+7*$M186=BH$7,$T186+8*$M186=BH$7,$T186+9*$M186=BH$7,$T186+10*$M186=BH$7),$Q186*'[1]Paramètres commerce'!$D$6,0)</f>
        <v>0</v>
      </c>
      <c r="BI186" s="127">
        <f>IF(OR($T186=BI$7,$T186+$M186=BI$7,$T186+2*$M186=BI$7,$T186+3*$M186=BI$7,$T186+4*$M186=BI$7,$T186+5*$M186=BI$7,$T186+6*$M186=BI$7,$T186+7*$M186=BI$7,$T186+8*$M186=BI$7,$T186+9*$M186=BI$7,$T186+10*$M186=BI$7),$Q186*'[1]Paramètres commerce'!$D$6,0)</f>
        <v>0</v>
      </c>
      <c r="BJ186" s="127">
        <f>IF(OR($T186=BJ$7,$T186+$M186=BJ$7,$T186+2*$M186=BJ$7,$T186+3*$M186=BJ$7,$T186+4*$M186=BJ$7,$T186+5*$M186=BJ$7,$T186+6*$M186=BJ$7,$T186+7*$M186=BJ$7,$T186+8*$M186=BJ$7,$T186+9*$M186=BJ$7,$T186+10*$M186=BJ$7),$Q186*'[1]Paramètres commerce'!$D$6,0)</f>
        <v>0</v>
      </c>
      <c r="BK186" s="128">
        <f>IF(OR($T186=BK$7,$T186+$M186=BK$7,$T186+2*$M186=BK$7,$T186+3*$M186=BK$7,$T186+4*$M186=BK$7,$T186+5*$M186=BK$7,$T186+6*$M186=BK$7,$T186+7*$M186=BK$7,$T186+8*$M186=BK$7,$T186+9*$M186=BK$7,$T186+10*$M186=BK$7),$Q186*'[1]Paramètres commerce'!$D$6,0)</f>
        <v>0</v>
      </c>
      <c r="BL186" s="126">
        <f>IF(OR($T186=BL$7,$T186+$M186=BL$7,$T186+2*$M186=BL$7,$T186+3*$M186=BL$7,$T186+4*$M186=BL$7,$T186+5*$M186=BL$7,$T186+6*$M186=BL$7,$T186+7*$M186=BL$7,$T186+8*$M186=BL$7,$T186+9*$M186=BL$7,$T186+10*$M186=BL$7),$Q186*'[1]Paramètres commerce'!$D$6,0)</f>
        <v>0</v>
      </c>
      <c r="BM186" s="127">
        <f>IF(OR($T186=BM$7,$T186+$M186=BM$7,$T186+2*$M186=BM$7,$T186+3*$M186=BM$7,$T186+4*$M186=BM$7,$T186+5*$M186=BM$7,$T186+6*$M186=BM$7,$T186+7*$M186=BM$7,$T186+8*$M186=BM$7,$T186+9*$M186=BM$7,$T186+10*$M186=BM$7),$Q186*'[1]Paramètres commerce'!$D$6,0)</f>
        <v>0</v>
      </c>
      <c r="BN186" s="127">
        <f>IF(OR($T186=BN$7,$T186+$M186=BN$7,$T186+2*$M186=BN$7,$T186+3*$M186=BN$7,$T186+4*$M186=BN$7,$T186+5*$M186=BN$7,$T186+6*$M186=BN$7,$T186+7*$M186=BN$7,$T186+8*$M186=BN$7,$T186+9*$M186=BN$7,$T186+10*$M186=BN$7),$Q186*'[1]Paramètres commerce'!$D$6,0)</f>
        <v>0</v>
      </c>
      <c r="BO186" s="127">
        <f>IF(OR($T186=BO$7,$T186+$M186=BO$7,$T186+2*$M186=BO$7,$T186+3*$M186=BO$7,$T186+4*$M186=BO$7,$T186+5*$M186=BO$7,$T186+6*$M186=BO$7,$T186+7*$M186=BO$7,$T186+8*$M186=BO$7,$T186+9*$M186=BO$7,$T186+10*$M186=BO$7),$Q186*'[1]Paramètres commerce'!$D$6,0)</f>
        <v>0</v>
      </c>
      <c r="BP186" s="128">
        <f>IF(OR($T186=BP$7,$T186+$M186=BP$7,$T186+2*$M186=BP$7,$T186+3*$M186=BP$7,$T186+4*$M186=BP$7,$T186+5*$M186=BP$7,$T186+6*$M186=BP$7,$T186+7*$M186=BP$7,$T186+8*$M186=BP$7,$T186+9*$M186=BP$7,$T186+10*$M186=BP$7),$Q186*'[1]Paramètres commerce'!$D$6,0)</f>
        <v>0</v>
      </c>
      <c r="BQ186" s="126">
        <f>IF(OR($T186=BQ$7,$T186+$M186=BQ$7,$T186+2*$M186=BQ$7,$T186+3*$M186=BQ$7,$T186+4*$M186=BQ$7,$T186+5*$M186=BQ$7,$T186+6*$M186=BQ$7,$T186+7*$M186=BQ$7,$T186+8*$M186=BQ$7,$T186+9*$M186=BQ$7,$T186+10*$M186=BQ$7),$Q186*'[1]Paramètres commerce'!$D$6,0)</f>
        <v>0</v>
      </c>
      <c r="BR186" s="127">
        <f>IF(OR($T186=BR$7,$T186+$M186=BR$7,$T186+2*$M186=BR$7,$T186+3*$M186=BR$7,$T186+4*$M186=BR$7,$T186+5*$M186=BR$7,$T186+6*$M186=BR$7,$T186+7*$M186=BR$7,$T186+8*$M186=BR$7,$T186+9*$M186=BR$7,$T186+10*$M186=BR$7),$Q186*'[1]Paramètres commerce'!$D$6,0)</f>
        <v>0</v>
      </c>
      <c r="BS186" s="127">
        <f>IF(OR($T186=BS$7,$T186+$M186=BS$7,$T186+2*$M186=BS$7,$T186+3*$M186=BS$7,$T186+4*$M186=BS$7,$T186+5*$M186=BS$7,$T186+6*$M186=BS$7,$T186+7*$M186=BS$7,$T186+8*$M186=BS$7,$T186+9*$M186=BS$7,$T186+10*$M186=BS$7),$Q186*'[1]Paramètres commerce'!$D$6,0)</f>
        <v>0</v>
      </c>
      <c r="BT186" s="127">
        <f>IF(OR($T186=BT$7,$T186+$M186=BT$7,$T186+2*$M186=BT$7,$T186+3*$M186=BT$7,$T186+4*$M186=BT$7,$T186+5*$M186=BT$7,$T186+6*$M186=BT$7,$T186+7*$M186=BT$7,$T186+8*$M186=BT$7,$T186+9*$M186=BT$7,$T186+10*$M186=BT$7),$Q186*'[1]Paramètres commerce'!$D$6,0)</f>
        <v>0</v>
      </c>
      <c r="BU186" s="128">
        <f>IF(OR($T186=BU$7,$T186+$M186=BU$7,$T186+2*$M186=BU$7,$T186+3*$M186=BU$7,$T186+4*$M186=BU$7,$T186+5*$M186=BU$7,$T186+6*$M186=BU$7,$T186+7*$M186=BU$7,$T186+8*$M186=BU$7,$T186+9*$M186=BU$7,$T186+10*$M186=BU$7),$Q186*'[1]Paramètres commerce'!$D$6,0)</f>
        <v>0</v>
      </c>
      <c r="BV186" s="126">
        <f>IF(OR($T186=BV$7,$T186+$M186=BV$7,$T186+2*$M186=BV$7,$T186+3*$M186=BV$7,$T186+4*$M186=BV$7,$T186+5*$M186=BV$7,$T186+6*$M186=BV$7,$T186+7*$M186=BV$7,$T186+8*$M186=BV$7,$T186+9*$M186=BV$7,$T186+10*$M186=BV$7),$Q186*'[1]Paramètres commerce'!$D$6,0)</f>
        <v>0</v>
      </c>
      <c r="BW186" s="127">
        <f>IF(OR($T186=BW$7,$T186+$M186=BW$7,$T186+2*$M186=BW$7,$T186+3*$M186=BW$7,$T186+4*$M186=BW$7,$T186+5*$M186=BW$7,$T186+6*$M186=BW$7,$T186+7*$M186=BW$7,$T186+8*$M186=BW$7,$T186+9*$M186=BW$7,$T186+10*$M186=BW$7),$Q186*'[1]Paramètres commerce'!$D$6,0)</f>
        <v>0</v>
      </c>
      <c r="BX186" s="127">
        <f>IF(OR($T186=BX$7,$T186+$M186=BX$7,$T186+2*$M186=BX$7,$T186+3*$M186=BX$7,$T186+4*$M186=BX$7,$T186+5*$M186=BX$7,$T186+6*$M186=BX$7,$T186+7*$M186=BX$7,$T186+8*$M186=BX$7,$T186+9*$M186=BX$7,$T186+10*$M186=BX$7),$Q186*'[1]Paramètres commerce'!$D$6,0)</f>
        <v>0</v>
      </c>
      <c r="BY186" s="127">
        <f>IF(OR($T186=BY$7,$T186+$M186=BY$7,$T186+2*$M186=BY$7,$T186+3*$M186=BY$7,$T186+4*$M186=BY$7,$T186+5*$M186=BY$7,$T186+6*$M186=BY$7,$T186+7*$M186=BY$7,$T186+8*$M186=BY$7,$T186+9*$M186=BY$7,$T186+10*$M186=BY$7),$Q186*'[1]Paramètres commerce'!$D$6,0)</f>
        <v>0</v>
      </c>
      <c r="BZ186" s="128">
        <f>IF(OR($T186=BZ$7,$T186+$M186=BZ$7,$T186+2*$M186=BZ$7,$T186+3*$M186=BZ$7,$T186+4*$M186=BZ$7,$T186+5*$M186=BZ$7,$T186+6*$M186=BZ$7,$T186+7*$M186=BZ$7,$T186+8*$M186=BZ$7,$T186+9*$M186=BZ$7,$T186+10*$M186=BZ$7),$Q186*'[1]Paramètres commerce'!$D$6,0)</f>
        <v>0</v>
      </c>
      <c r="CA186" s="17"/>
    </row>
    <row r="187" spans="1:79">
      <c r="A187" s="2"/>
      <c r="B187" s="74">
        <v>180</v>
      </c>
      <c r="C187" s="115"/>
      <c r="D187" s="76"/>
      <c r="E187" s="97"/>
      <c r="F187" s="116"/>
      <c r="G187" s="117"/>
      <c r="H187" s="116"/>
      <c r="I187" s="116"/>
      <c r="J187" s="117"/>
      <c r="K187" s="81"/>
      <c r="L187" s="81"/>
      <c r="M187" s="113"/>
      <c r="N187" s="118"/>
      <c r="O187" s="84"/>
      <c r="P187" s="82"/>
      <c r="Q187" s="119">
        <f>(P187*'[1]Paramètres commerce'!$D$5+O187)*K187</f>
        <v>0</v>
      </c>
      <c r="R187" s="103">
        <v>1.4999999999999999E-2</v>
      </c>
      <c r="S187" s="119">
        <f>R187*Q187*'[1]Paramètres commerce'!$D$6</f>
        <v>0</v>
      </c>
      <c r="T187" s="120">
        <f t="shared" si="1"/>
        <v>2017</v>
      </c>
      <c r="U187" s="121" t="s">
        <v>38</v>
      </c>
      <c r="V187" s="122"/>
      <c r="W187" s="123"/>
      <c r="X187" s="123"/>
      <c r="Y187" s="123"/>
      <c r="Z187" s="123"/>
      <c r="AA187" s="124"/>
      <c r="AB187" s="125"/>
      <c r="AC187" s="126">
        <f>IF(OR($T187=AC$7,$T187+$M187=AC$7,$T187+2*$M187=AC$7,$T187+3*$M187=AC$7,$T187+4*$M187=AC$7,$T187+5*$M187=AC$7,$T187+6*$M187=AC$7,$T187+7*$M187=AC$7,$T187+8*$M187=AC$7,$T187+9*$M187=AC$7,$T187+10*$M187=AC$7),$Q187*'[1]Paramètres commerce'!$D$6,0)</f>
        <v>0</v>
      </c>
      <c r="AD187" s="127">
        <f>IF(OR($T187=AD$7,$T187+$M187=AD$7,$T187+2*$M187=AD$7,$T187+3*$M187=AD$7,$T187+4*$M187=AD$7,$T187+5*$M187=AD$7,$T187+6*$M187=AD$7,$T187+7*$M187=AD$7,$T187+8*$M187=AD$7,$T187+9*$M187=AD$7,$T187+10*$M187=AD$7),$Q187*'[1]Paramètres commerce'!$D$6,0)</f>
        <v>0</v>
      </c>
      <c r="AE187" s="127">
        <f>IF(OR($T187=AE$7,$T187+$M187=AE$7,$T187+2*$M187=AE$7,$T187+3*$M187=AE$7,$T187+4*$M187=AE$7,$T187+5*$M187=AE$7,$T187+6*$M187=AE$7,$T187+7*$M187=AE$7,$T187+8*$M187=AE$7,$T187+9*$M187=AE$7,$T187+10*$M187=AE$7),$Q187*'[1]Paramètres commerce'!$D$6,0)</f>
        <v>0</v>
      </c>
      <c r="AF187" s="127">
        <f>IF(OR($T187=AF$7,$T187+$M187=AF$7,$T187+2*$M187=AF$7,$T187+3*$M187=AF$7,$T187+4*$M187=AF$7,$T187+5*$M187=AF$7,$T187+6*$M187=AF$7,$T187+7*$M187=AF$7,$T187+8*$M187=AF$7,$T187+9*$M187=AF$7,$T187+10*$M187=AF$7),$Q187*'[1]Paramètres commerce'!$D$6,0)</f>
        <v>0</v>
      </c>
      <c r="AG187" s="128">
        <f>IF(OR($T187=AG$7,$T187+$M187=AG$7,$T187+2*$M187=AG$7,$T187+3*$M187=AG$7,$T187+4*$M187=AG$7,$T187+5*$M187=AG$7,$T187+6*$M187=AG$7,$T187+7*$M187=AG$7,$T187+8*$M187=AG$7,$T187+9*$M187=AG$7,$T187+10*$M187=AG$7),$Q187*'[1]Paramètres commerce'!$D$6,0)</f>
        <v>0</v>
      </c>
      <c r="AH187" s="126">
        <f>IF(OR($T187=AH$7,$T187+$M187=AH$7,$T187+2*$M187=AH$7,$T187+3*$M187=AH$7,$T187+4*$M187=AH$7,$T187+5*$M187=AH$7,$T187+6*$M187=AH$7,$T187+7*$M187=AH$7,$T187+8*$M187=AH$7,$T187+9*$M187=AH$7,$T187+10*$M187=AH$7),$Q187*'[1]Paramètres commerce'!$D$6,0)</f>
        <v>0</v>
      </c>
      <c r="AI187" s="127">
        <f>IF(OR($T187=AI$7,$T187+$M187=AI$7,$T187+2*$M187=AI$7,$T187+3*$M187=AI$7,$T187+4*$M187=AI$7,$T187+5*$M187=AI$7,$T187+6*$M187=AI$7,$T187+7*$M187=AI$7,$T187+8*$M187=AI$7,$T187+9*$M187=AI$7,$T187+10*$M187=AI$7),$Q187*'[1]Paramètres commerce'!$D$6,0)</f>
        <v>0</v>
      </c>
      <c r="AJ187" s="127">
        <f>IF(OR($T187=AJ$7,$T187+$M187=AJ$7,$T187+2*$M187=AJ$7,$T187+3*$M187=AJ$7,$T187+4*$M187=AJ$7,$T187+5*$M187=AJ$7,$T187+6*$M187=AJ$7,$T187+7*$M187=AJ$7,$T187+8*$M187=AJ$7,$T187+9*$M187=AJ$7,$T187+10*$M187=AJ$7),$Q187*'[1]Paramètres commerce'!$D$6,0)</f>
        <v>0</v>
      </c>
      <c r="AK187" s="127">
        <f>IF(OR($T187=AK$7,$T187+$M187=AK$7,$T187+2*$M187=AK$7,$T187+3*$M187=AK$7,$T187+4*$M187=AK$7,$T187+5*$M187=AK$7,$T187+6*$M187=AK$7,$T187+7*$M187=AK$7,$T187+8*$M187=AK$7,$T187+9*$M187=AK$7,$T187+10*$M187=AK$7),$Q187*'[1]Paramètres commerce'!$D$6,0)</f>
        <v>0</v>
      </c>
      <c r="AL187" s="128">
        <f>IF(OR($T187=AL$7,$T187+$M187=AL$7,$T187+2*$M187=AL$7,$T187+3*$M187=AL$7,$T187+4*$M187=AL$7,$T187+5*$M187=AL$7,$T187+6*$M187=AL$7,$T187+7*$M187=AL$7,$T187+8*$M187=AL$7,$T187+9*$M187=AL$7,$T187+10*$M187=AL$7),$Q187*'[1]Paramètres commerce'!$D$6,0)</f>
        <v>0</v>
      </c>
      <c r="AM187" s="126">
        <f>IF(OR($T187=AM$7,$T187+$M187=AM$7,$T187+2*$M187=AM$7,$T187+3*$M187=AM$7,$T187+4*$M187=AM$7,$T187+5*$M187=AM$7,$T187+6*$M187=AM$7,$T187+7*$M187=AM$7,$T187+8*$M187=AM$7,$T187+9*$M187=AM$7,$T187+10*$M187=AM$7),$Q187*'[1]Paramètres commerce'!$D$6,0)</f>
        <v>0</v>
      </c>
      <c r="AN187" s="127">
        <f>IF(OR($T187=AN$7,$T187+$M187=AN$7,$T187+2*$M187=AN$7,$T187+3*$M187=AN$7,$T187+4*$M187=AN$7,$T187+5*$M187=AN$7,$T187+6*$M187=AN$7,$T187+7*$M187=AN$7,$T187+8*$M187=AN$7,$T187+9*$M187=AN$7,$T187+10*$M187=AN$7),$Q187*'[1]Paramètres commerce'!$D$6,0)</f>
        <v>0</v>
      </c>
      <c r="AO187" s="127">
        <f>IF(OR($T187=AO$7,$T187+$M187=AO$7,$T187+2*$M187=AO$7,$T187+3*$M187=AO$7,$T187+4*$M187=AO$7,$T187+5*$M187=AO$7,$T187+6*$M187=AO$7,$T187+7*$M187=AO$7,$T187+8*$M187=AO$7,$T187+9*$M187=AO$7,$T187+10*$M187=AO$7),$Q187*'[1]Paramètres commerce'!$D$6,0)</f>
        <v>0</v>
      </c>
      <c r="AP187" s="127">
        <f>IF(OR($T187=AP$7,$T187+$M187=AP$7,$T187+2*$M187=AP$7,$T187+3*$M187=AP$7,$T187+4*$M187=AP$7,$T187+5*$M187=AP$7,$T187+6*$M187=AP$7,$T187+7*$M187=AP$7,$T187+8*$M187=AP$7,$T187+9*$M187=AP$7,$T187+10*$M187=AP$7),$Q187*'[1]Paramètres commerce'!$D$6,0)</f>
        <v>0</v>
      </c>
      <c r="AQ187" s="128">
        <f>IF(OR($T187=AQ$7,$T187+$M187=AQ$7,$T187+2*$M187=AQ$7,$T187+3*$M187=AQ$7,$T187+4*$M187=AQ$7,$T187+5*$M187=AQ$7,$T187+6*$M187=AQ$7,$T187+7*$M187=AQ$7,$T187+8*$M187=AQ$7,$T187+9*$M187=AQ$7,$T187+10*$M187=AQ$7),$Q187*'[1]Paramètres commerce'!$D$6,0)</f>
        <v>0</v>
      </c>
      <c r="AR187" s="126">
        <f>IF(OR($T187=AR$7,$T187+$M187=AR$7,$T187+2*$M187=AR$7,$T187+3*$M187=AR$7,$T187+4*$M187=AR$7,$T187+5*$M187=AR$7,$T187+6*$M187=AR$7,$T187+7*$M187=AR$7,$T187+8*$M187=AR$7,$T187+9*$M187=AR$7,$T187+10*$M187=AR$7),$Q187*'[1]Paramètres commerce'!$D$6,0)</f>
        <v>0</v>
      </c>
      <c r="AS187" s="127">
        <f>IF(OR($T187=AS$7,$T187+$M187=AS$7,$T187+2*$M187=AS$7,$T187+3*$M187=AS$7,$T187+4*$M187=AS$7,$T187+5*$M187=AS$7,$T187+6*$M187=AS$7,$T187+7*$M187=AS$7,$T187+8*$M187=AS$7,$T187+9*$M187=AS$7,$T187+10*$M187=AS$7),$Q187*'[1]Paramètres commerce'!$D$6,0)</f>
        <v>0</v>
      </c>
      <c r="AT187" s="127">
        <f>IF(OR($T187=AT$7,$T187+$M187=AT$7,$T187+2*$M187=AT$7,$T187+3*$M187=AT$7,$T187+4*$M187=AT$7,$T187+5*$M187=AT$7,$T187+6*$M187=AT$7,$T187+7*$M187=AT$7,$T187+8*$M187=AT$7,$T187+9*$M187=AT$7,$T187+10*$M187=AT$7),$Q187*'[1]Paramètres commerce'!$D$6,0)</f>
        <v>0</v>
      </c>
      <c r="AU187" s="127">
        <f>IF(OR($T187=AU$7,$T187+$M187=AU$7,$T187+2*$M187=AU$7,$T187+3*$M187=AU$7,$T187+4*$M187=AU$7,$T187+5*$M187=AU$7,$T187+6*$M187=AU$7,$T187+7*$M187=AU$7,$T187+8*$M187=AU$7,$T187+9*$M187=AU$7,$T187+10*$M187=AU$7),$Q187*'[1]Paramètres commerce'!$D$6,0)</f>
        <v>0</v>
      </c>
      <c r="AV187" s="128">
        <f>IF(OR($T187=AV$7,$T187+$M187=AV$7,$T187+2*$M187=AV$7,$T187+3*$M187=AV$7,$T187+4*$M187=AV$7,$T187+5*$M187=AV$7,$T187+6*$M187=AV$7,$T187+7*$M187=AV$7,$T187+8*$M187=AV$7,$T187+9*$M187=AV$7,$T187+10*$M187=AV$7),$Q187*'[1]Paramètres commerce'!$D$6,0)</f>
        <v>0</v>
      </c>
      <c r="AW187" s="126">
        <f>IF(OR($T187=AW$7,$T187+$M187=AW$7,$T187+2*$M187=AW$7,$T187+3*$M187=AW$7,$T187+4*$M187=AW$7,$T187+5*$M187=AW$7,$T187+6*$M187=AW$7,$T187+7*$M187=AW$7,$T187+8*$M187=AW$7,$T187+9*$M187=AW$7,$T187+10*$M187=AW$7),$Q187*'[1]Paramètres commerce'!$D$6,0)</f>
        <v>0</v>
      </c>
      <c r="AX187" s="127">
        <f>IF(OR($T187=AX$7,$T187+$M187=AX$7,$T187+2*$M187=AX$7,$T187+3*$M187=AX$7,$T187+4*$M187=AX$7,$T187+5*$M187=AX$7,$T187+6*$M187=AX$7,$T187+7*$M187=AX$7,$T187+8*$M187=AX$7,$T187+9*$M187=AX$7,$T187+10*$M187=AX$7),$Q187*'[1]Paramètres commerce'!$D$6,0)</f>
        <v>0</v>
      </c>
      <c r="AY187" s="127">
        <f>IF(OR($T187=AY$7,$T187+$M187=AY$7,$T187+2*$M187=AY$7,$T187+3*$M187=AY$7,$T187+4*$M187=AY$7,$T187+5*$M187=AY$7,$T187+6*$M187=AY$7,$T187+7*$M187=AY$7,$T187+8*$M187=AY$7,$T187+9*$M187=AY$7,$T187+10*$M187=AY$7),$Q187*'[1]Paramètres commerce'!$D$6,0)</f>
        <v>0</v>
      </c>
      <c r="AZ187" s="127">
        <f>IF(OR($T187=AZ$7,$T187+$M187=AZ$7,$T187+2*$M187=AZ$7,$T187+3*$M187=AZ$7,$T187+4*$M187=AZ$7,$T187+5*$M187=AZ$7,$T187+6*$M187=AZ$7,$T187+7*$M187=AZ$7,$T187+8*$M187=AZ$7,$T187+9*$M187=AZ$7,$T187+10*$M187=AZ$7),$Q187*'[1]Paramètres commerce'!$D$6,0)</f>
        <v>0</v>
      </c>
      <c r="BA187" s="128">
        <f>IF(OR($T187=BA$7,$T187+$M187=BA$7,$T187+2*$M187=BA$7,$T187+3*$M187=BA$7,$T187+4*$M187=BA$7,$T187+5*$M187=BA$7,$T187+6*$M187=BA$7,$T187+7*$M187=BA$7,$T187+8*$M187=BA$7,$T187+9*$M187=BA$7,$T187+10*$M187=BA$7),$Q187*'[1]Paramètres commerce'!$D$6,0)</f>
        <v>0</v>
      </c>
      <c r="BB187" s="126">
        <f>IF(OR($T187=BB$7,$T187+$M187=BB$7,$T187+2*$M187=BB$7,$T187+3*$M187=BB$7,$T187+4*$M187=BB$7,$T187+5*$M187=BB$7,$T187+6*$M187=BB$7,$T187+7*$M187=BB$7,$T187+8*$M187=BB$7,$T187+9*$M187=BB$7,$T187+10*$M187=BB$7),$Q187*'[1]Paramètres commerce'!$D$6,0)</f>
        <v>0</v>
      </c>
      <c r="BC187" s="127">
        <f>IF(OR($T187=BC$7,$T187+$M187=BC$7,$T187+2*$M187=BC$7,$T187+3*$M187=BC$7,$T187+4*$M187=BC$7,$T187+5*$M187=BC$7,$T187+6*$M187=BC$7,$T187+7*$M187=BC$7,$T187+8*$M187=BC$7,$T187+9*$M187=BC$7,$T187+10*$M187=BC$7),$Q187*'[1]Paramètres commerce'!$D$6,0)</f>
        <v>0</v>
      </c>
      <c r="BD187" s="127">
        <f>IF(OR($T187=BD$7,$T187+$M187=BD$7,$T187+2*$M187=BD$7,$T187+3*$M187=BD$7,$T187+4*$M187=BD$7,$T187+5*$M187=BD$7,$T187+6*$M187=BD$7,$T187+7*$M187=BD$7,$T187+8*$M187=BD$7,$T187+9*$M187=BD$7,$T187+10*$M187=BD$7),$Q187*'[1]Paramètres commerce'!$D$6,0)</f>
        <v>0</v>
      </c>
      <c r="BE187" s="127">
        <f>IF(OR($T187=BE$7,$T187+$M187=BE$7,$T187+2*$M187=BE$7,$T187+3*$M187=BE$7,$T187+4*$M187=BE$7,$T187+5*$M187=BE$7,$T187+6*$M187=BE$7,$T187+7*$M187=BE$7,$T187+8*$M187=BE$7,$T187+9*$M187=BE$7,$T187+10*$M187=BE$7),$Q187*'[1]Paramètres commerce'!$D$6,0)</f>
        <v>0</v>
      </c>
      <c r="BF187" s="128">
        <f>IF(OR($T187=BF$7,$T187+$M187=BF$7,$T187+2*$M187=BF$7,$T187+3*$M187=BF$7,$T187+4*$M187=BF$7,$T187+5*$M187=BF$7,$T187+6*$M187=BF$7,$T187+7*$M187=BF$7,$T187+8*$M187=BF$7,$T187+9*$M187=BF$7,$T187+10*$M187=BF$7),$Q187*'[1]Paramètres commerce'!$D$6,0)</f>
        <v>0</v>
      </c>
      <c r="BG187" s="126">
        <f>IF(OR($T187=BG$7,$T187+$M187=BG$7,$T187+2*$M187=BG$7,$T187+3*$M187=BG$7,$T187+4*$M187=BG$7,$T187+5*$M187=BG$7,$T187+6*$M187=BG$7,$T187+7*$M187=BG$7,$T187+8*$M187=BG$7,$T187+9*$M187=BG$7,$T187+10*$M187=BG$7),$Q187*'[1]Paramètres commerce'!$D$6,0)</f>
        <v>0</v>
      </c>
      <c r="BH187" s="127">
        <f>IF(OR($T187=BH$7,$T187+$M187=BH$7,$T187+2*$M187=BH$7,$T187+3*$M187=BH$7,$T187+4*$M187=BH$7,$T187+5*$M187=BH$7,$T187+6*$M187=BH$7,$T187+7*$M187=BH$7,$T187+8*$M187=BH$7,$T187+9*$M187=BH$7,$T187+10*$M187=BH$7),$Q187*'[1]Paramètres commerce'!$D$6,0)</f>
        <v>0</v>
      </c>
      <c r="BI187" s="127">
        <f>IF(OR($T187=BI$7,$T187+$M187=BI$7,$T187+2*$M187=BI$7,$T187+3*$M187=BI$7,$T187+4*$M187=BI$7,$T187+5*$M187=BI$7,$T187+6*$M187=BI$7,$T187+7*$M187=BI$7,$T187+8*$M187=BI$7,$T187+9*$M187=BI$7,$T187+10*$M187=BI$7),$Q187*'[1]Paramètres commerce'!$D$6,0)</f>
        <v>0</v>
      </c>
      <c r="BJ187" s="127">
        <f>IF(OR($T187=BJ$7,$T187+$M187=BJ$7,$T187+2*$M187=BJ$7,$T187+3*$M187=BJ$7,$T187+4*$M187=BJ$7,$T187+5*$M187=BJ$7,$T187+6*$M187=BJ$7,$T187+7*$M187=BJ$7,$T187+8*$M187=BJ$7,$T187+9*$M187=BJ$7,$T187+10*$M187=BJ$7),$Q187*'[1]Paramètres commerce'!$D$6,0)</f>
        <v>0</v>
      </c>
      <c r="BK187" s="128">
        <f>IF(OR($T187=BK$7,$T187+$M187=BK$7,$T187+2*$M187=BK$7,$T187+3*$M187=BK$7,$T187+4*$M187=BK$7,$T187+5*$M187=BK$7,$T187+6*$M187=BK$7,$T187+7*$M187=BK$7,$T187+8*$M187=BK$7,$T187+9*$M187=BK$7,$T187+10*$M187=BK$7),$Q187*'[1]Paramètres commerce'!$D$6,0)</f>
        <v>0</v>
      </c>
      <c r="BL187" s="126">
        <f>IF(OR($T187=BL$7,$T187+$M187=BL$7,$T187+2*$M187=BL$7,$T187+3*$M187=BL$7,$T187+4*$M187=BL$7,$T187+5*$M187=BL$7,$T187+6*$M187=BL$7,$T187+7*$M187=BL$7,$T187+8*$M187=BL$7,$T187+9*$M187=BL$7,$T187+10*$M187=BL$7),$Q187*'[1]Paramètres commerce'!$D$6,0)</f>
        <v>0</v>
      </c>
      <c r="BM187" s="127">
        <f>IF(OR($T187=BM$7,$T187+$M187=BM$7,$T187+2*$M187=BM$7,$T187+3*$M187=BM$7,$T187+4*$M187=BM$7,$T187+5*$M187=BM$7,$T187+6*$M187=BM$7,$T187+7*$M187=BM$7,$T187+8*$M187=BM$7,$T187+9*$M187=BM$7,$T187+10*$M187=BM$7),$Q187*'[1]Paramètres commerce'!$D$6,0)</f>
        <v>0</v>
      </c>
      <c r="BN187" s="127">
        <f>IF(OR($T187=BN$7,$T187+$M187=BN$7,$T187+2*$M187=BN$7,$T187+3*$M187=BN$7,$T187+4*$M187=BN$7,$T187+5*$M187=BN$7,$T187+6*$M187=BN$7,$T187+7*$M187=BN$7,$T187+8*$M187=BN$7,$T187+9*$M187=BN$7,$T187+10*$M187=BN$7),$Q187*'[1]Paramètres commerce'!$D$6,0)</f>
        <v>0</v>
      </c>
      <c r="BO187" s="127">
        <f>IF(OR($T187=BO$7,$T187+$M187=BO$7,$T187+2*$M187=BO$7,$T187+3*$M187=BO$7,$T187+4*$M187=BO$7,$T187+5*$M187=BO$7,$T187+6*$M187=BO$7,$T187+7*$M187=BO$7,$T187+8*$M187=BO$7,$T187+9*$M187=BO$7,$T187+10*$M187=BO$7),$Q187*'[1]Paramètres commerce'!$D$6,0)</f>
        <v>0</v>
      </c>
      <c r="BP187" s="128">
        <f>IF(OR($T187=BP$7,$T187+$M187=BP$7,$T187+2*$M187=BP$7,$T187+3*$M187=BP$7,$T187+4*$M187=BP$7,$T187+5*$M187=BP$7,$T187+6*$M187=BP$7,$T187+7*$M187=BP$7,$T187+8*$M187=BP$7,$T187+9*$M187=BP$7,$T187+10*$M187=BP$7),$Q187*'[1]Paramètres commerce'!$D$6,0)</f>
        <v>0</v>
      </c>
      <c r="BQ187" s="126">
        <f>IF(OR($T187=BQ$7,$T187+$M187=BQ$7,$T187+2*$M187=BQ$7,$T187+3*$M187=BQ$7,$T187+4*$M187=BQ$7,$T187+5*$M187=BQ$7,$T187+6*$M187=BQ$7,$T187+7*$M187=BQ$7,$T187+8*$M187=BQ$7,$T187+9*$M187=BQ$7,$T187+10*$M187=BQ$7),$Q187*'[1]Paramètres commerce'!$D$6,0)</f>
        <v>0</v>
      </c>
      <c r="BR187" s="127">
        <f>IF(OR($T187=BR$7,$T187+$M187=BR$7,$T187+2*$M187=BR$7,$T187+3*$M187=BR$7,$T187+4*$M187=BR$7,$T187+5*$M187=BR$7,$T187+6*$M187=BR$7,$T187+7*$M187=BR$7,$T187+8*$M187=BR$7,$T187+9*$M187=BR$7,$T187+10*$M187=BR$7),$Q187*'[1]Paramètres commerce'!$D$6,0)</f>
        <v>0</v>
      </c>
      <c r="BS187" s="127">
        <f>IF(OR($T187=BS$7,$T187+$M187=BS$7,$T187+2*$M187=BS$7,$T187+3*$M187=BS$7,$T187+4*$M187=BS$7,$T187+5*$M187=BS$7,$T187+6*$M187=BS$7,$T187+7*$M187=BS$7,$T187+8*$M187=BS$7,$T187+9*$M187=BS$7,$T187+10*$M187=BS$7),$Q187*'[1]Paramètres commerce'!$D$6,0)</f>
        <v>0</v>
      </c>
      <c r="BT187" s="127">
        <f>IF(OR($T187=BT$7,$T187+$M187=BT$7,$T187+2*$M187=BT$7,$T187+3*$M187=BT$7,$T187+4*$M187=BT$7,$T187+5*$M187=BT$7,$T187+6*$M187=BT$7,$T187+7*$M187=BT$7,$T187+8*$M187=BT$7,$T187+9*$M187=BT$7,$T187+10*$M187=BT$7),$Q187*'[1]Paramètres commerce'!$D$6,0)</f>
        <v>0</v>
      </c>
      <c r="BU187" s="128">
        <f>IF(OR($T187=BU$7,$T187+$M187=BU$7,$T187+2*$M187=BU$7,$T187+3*$M187=BU$7,$T187+4*$M187=BU$7,$T187+5*$M187=BU$7,$T187+6*$M187=BU$7,$T187+7*$M187=BU$7,$T187+8*$M187=BU$7,$T187+9*$M187=BU$7,$T187+10*$M187=BU$7),$Q187*'[1]Paramètres commerce'!$D$6,0)</f>
        <v>0</v>
      </c>
      <c r="BV187" s="126">
        <f>IF(OR($T187=BV$7,$T187+$M187=BV$7,$T187+2*$M187=BV$7,$T187+3*$M187=BV$7,$T187+4*$M187=BV$7,$T187+5*$M187=BV$7,$T187+6*$M187=BV$7,$T187+7*$M187=BV$7,$T187+8*$M187=BV$7,$T187+9*$M187=BV$7,$T187+10*$M187=BV$7),$Q187*'[1]Paramètres commerce'!$D$6,0)</f>
        <v>0</v>
      </c>
      <c r="BW187" s="127">
        <f>IF(OR($T187=BW$7,$T187+$M187=BW$7,$T187+2*$M187=BW$7,$T187+3*$M187=BW$7,$T187+4*$M187=BW$7,$T187+5*$M187=BW$7,$T187+6*$M187=BW$7,$T187+7*$M187=BW$7,$T187+8*$M187=BW$7,$T187+9*$M187=BW$7,$T187+10*$M187=BW$7),$Q187*'[1]Paramètres commerce'!$D$6,0)</f>
        <v>0</v>
      </c>
      <c r="BX187" s="127">
        <f>IF(OR($T187=BX$7,$T187+$M187=BX$7,$T187+2*$M187=BX$7,$T187+3*$M187=BX$7,$T187+4*$M187=BX$7,$T187+5*$M187=BX$7,$T187+6*$M187=BX$7,$T187+7*$M187=BX$7,$T187+8*$M187=BX$7,$T187+9*$M187=BX$7,$T187+10*$M187=BX$7),$Q187*'[1]Paramètres commerce'!$D$6,0)</f>
        <v>0</v>
      </c>
      <c r="BY187" s="127">
        <f>IF(OR($T187=BY$7,$T187+$M187=BY$7,$T187+2*$M187=BY$7,$T187+3*$M187=BY$7,$T187+4*$M187=BY$7,$T187+5*$M187=BY$7,$T187+6*$M187=BY$7,$T187+7*$M187=BY$7,$T187+8*$M187=BY$7,$T187+9*$M187=BY$7,$T187+10*$M187=BY$7),$Q187*'[1]Paramètres commerce'!$D$6,0)</f>
        <v>0</v>
      </c>
      <c r="BZ187" s="128">
        <f>IF(OR($T187=BZ$7,$T187+$M187=BZ$7,$T187+2*$M187=BZ$7,$T187+3*$M187=BZ$7,$T187+4*$M187=BZ$7,$T187+5*$M187=BZ$7,$T187+6*$M187=BZ$7,$T187+7*$M187=BZ$7,$T187+8*$M187=BZ$7,$T187+9*$M187=BZ$7,$T187+10*$M187=BZ$7),$Q187*'[1]Paramètres commerce'!$D$6,0)</f>
        <v>0</v>
      </c>
      <c r="CA187" s="17"/>
    </row>
    <row r="188" spans="1:79">
      <c r="A188" s="2"/>
      <c r="B188" s="74">
        <v>181</v>
      </c>
      <c r="C188" s="115"/>
      <c r="D188" s="76"/>
      <c r="E188" s="97"/>
      <c r="F188" s="116"/>
      <c r="G188" s="117"/>
      <c r="H188" s="116"/>
      <c r="I188" s="116"/>
      <c r="J188" s="117"/>
      <c r="K188" s="81"/>
      <c r="L188" s="81"/>
      <c r="M188" s="113"/>
      <c r="N188" s="118"/>
      <c r="O188" s="84"/>
      <c r="P188" s="82"/>
      <c r="Q188" s="119">
        <f>(P188*'[1]Paramètres commerce'!$D$5+O188)*K188</f>
        <v>0</v>
      </c>
      <c r="R188" s="103">
        <v>1.4999999999999999E-2</v>
      </c>
      <c r="S188" s="119">
        <f>R188*Q188*'[1]Paramètres commerce'!$D$6</f>
        <v>0</v>
      </c>
      <c r="T188" s="120">
        <f t="shared" si="1"/>
        <v>2017</v>
      </c>
      <c r="U188" s="121" t="s">
        <v>38</v>
      </c>
      <c r="V188" s="122"/>
      <c r="W188" s="123"/>
      <c r="X188" s="123"/>
      <c r="Y188" s="123"/>
      <c r="Z188" s="123"/>
      <c r="AA188" s="124"/>
      <c r="AB188" s="125"/>
      <c r="AC188" s="126">
        <f>IF(OR($T188=AC$7,$T188+$M188=AC$7,$T188+2*$M188=AC$7,$T188+3*$M188=AC$7,$T188+4*$M188=AC$7,$T188+5*$M188=AC$7,$T188+6*$M188=AC$7,$T188+7*$M188=AC$7,$T188+8*$M188=AC$7,$T188+9*$M188=AC$7,$T188+10*$M188=AC$7),$Q188*'[1]Paramètres commerce'!$D$6,0)</f>
        <v>0</v>
      </c>
      <c r="AD188" s="127">
        <f>IF(OR($T188=AD$7,$T188+$M188=AD$7,$T188+2*$M188=AD$7,$T188+3*$M188=AD$7,$T188+4*$M188=AD$7,$T188+5*$M188=AD$7,$T188+6*$M188=AD$7,$T188+7*$M188=AD$7,$T188+8*$M188=AD$7,$T188+9*$M188=AD$7,$T188+10*$M188=AD$7),$Q188*'[1]Paramètres commerce'!$D$6,0)</f>
        <v>0</v>
      </c>
      <c r="AE188" s="127">
        <f>IF(OR($T188=AE$7,$T188+$M188=AE$7,$T188+2*$M188=AE$7,$T188+3*$M188=AE$7,$T188+4*$M188=AE$7,$T188+5*$M188=AE$7,$T188+6*$M188=AE$7,$T188+7*$M188=AE$7,$T188+8*$M188=AE$7,$T188+9*$M188=AE$7,$T188+10*$M188=AE$7),$Q188*'[1]Paramètres commerce'!$D$6,0)</f>
        <v>0</v>
      </c>
      <c r="AF188" s="127">
        <f>IF(OR($T188=AF$7,$T188+$M188=AF$7,$T188+2*$M188=AF$7,$T188+3*$M188=AF$7,$T188+4*$M188=AF$7,$T188+5*$M188=AF$7,$T188+6*$M188=AF$7,$T188+7*$M188=AF$7,$T188+8*$M188=AF$7,$T188+9*$M188=AF$7,$T188+10*$M188=AF$7),$Q188*'[1]Paramètres commerce'!$D$6,0)</f>
        <v>0</v>
      </c>
      <c r="AG188" s="128">
        <f>IF(OR($T188=AG$7,$T188+$M188=AG$7,$T188+2*$M188=AG$7,$T188+3*$M188=AG$7,$T188+4*$M188=AG$7,$T188+5*$M188=AG$7,$T188+6*$M188=AG$7,$T188+7*$M188=AG$7,$T188+8*$M188=AG$7,$T188+9*$M188=AG$7,$T188+10*$M188=AG$7),$Q188*'[1]Paramètres commerce'!$D$6,0)</f>
        <v>0</v>
      </c>
      <c r="AH188" s="126">
        <f>IF(OR($T188=AH$7,$T188+$M188=AH$7,$T188+2*$M188=AH$7,$T188+3*$M188=AH$7,$T188+4*$M188=AH$7,$T188+5*$M188=AH$7,$T188+6*$M188=AH$7,$T188+7*$M188=AH$7,$T188+8*$M188=AH$7,$T188+9*$M188=AH$7,$T188+10*$M188=AH$7),$Q188*'[1]Paramètres commerce'!$D$6,0)</f>
        <v>0</v>
      </c>
      <c r="AI188" s="127">
        <f>IF(OR($T188=AI$7,$T188+$M188=AI$7,$T188+2*$M188=AI$7,$T188+3*$M188=AI$7,$T188+4*$M188=AI$7,$T188+5*$M188=AI$7,$T188+6*$M188=AI$7,$T188+7*$M188=AI$7,$T188+8*$M188=AI$7,$T188+9*$M188=AI$7,$T188+10*$M188=AI$7),$Q188*'[1]Paramètres commerce'!$D$6,0)</f>
        <v>0</v>
      </c>
      <c r="AJ188" s="127">
        <f>IF(OR($T188=AJ$7,$T188+$M188=AJ$7,$T188+2*$M188=AJ$7,$T188+3*$M188=AJ$7,$T188+4*$M188=AJ$7,$T188+5*$M188=AJ$7,$T188+6*$M188=AJ$7,$T188+7*$M188=AJ$7,$T188+8*$M188=AJ$7,$T188+9*$M188=AJ$7,$T188+10*$M188=AJ$7),$Q188*'[1]Paramètres commerce'!$D$6,0)</f>
        <v>0</v>
      </c>
      <c r="AK188" s="127">
        <f>IF(OR($T188=AK$7,$T188+$M188=AK$7,$T188+2*$M188=AK$7,$T188+3*$M188=AK$7,$T188+4*$M188=AK$7,$T188+5*$M188=AK$7,$T188+6*$M188=AK$7,$T188+7*$M188=AK$7,$T188+8*$M188=AK$7,$T188+9*$M188=AK$7,$T188+10*$M188=AK$7),$Q188*'[1]Paramètres commerce'!$D$6,0)</f>
        <v>0</v>
      </c>
      <c r="AL188" s="128">
        <f>IF(OR($T188=AL$7,$T188+$M188=AL$7,$T188+2*$M188=AL$7,$T188+3*$M188=AL$7,$T188+4*$M188=AL$7,$T188+5*$M188=AL$7,$T188+6*$M188=AL$7,$T188+7*$M188=AL$7,$T188+8*$M188=AL$7,$T188+9*$M188=AL$7,$T188+10*$M188=AL$7),$Q188*'[1]Paramètres commerce'!$D$6,0)</f>
        <v>0</v>
      </c>
      <c r="AM188" s="126">
        <f>IF(OR($T188=AM$7,$T188+$M188=AM$7,$T188+2*$M188=AM$7,$T188+3*$M188=AM$7,$T188+4*$M188=AM$7,$T188+5*$M188=AM$7,$T188+6*$M188=AM$7,$T188+7*$M188=AM$7,$T188+8*$M188=AM$7,$T188+9*$M188=AM$7,$T188+10*$M188=AM$7),$Q188*'[1]Paramètres commerce'!$D$6,0)</f>
        <v>0</v>
      </c>
      <c r="AN188" s="127">
        <f>IF(OR($T188=AN$7,$T188+$M188=AN$7,$T188+2*$M188=AN$7,$T188+3*$M188=AN$7,$T188+4*$M188=AN$7,$T188+5*$M188=AN$7,$T188+6*$M188=AN$7,$T188+7*$M188=AN$7,$T188+8*$M188=AN$7,$T188+9*$M188=AN$7,$T188+10*$M188=AN$7),$Q188*'[1]Paramètres commerce'!$D$6,0)</f>
        <v>0</v>
      </c>
      <c r="AO188" s="127">
        <f>IF(OR($T188=AO$7,$T188+$M188=AO$7,$T188+2*$M188=AO$7,$T188+3*$M188=AO$7,$T188+4*$M188=AO$7,$T188+5*$M188=AO$7,$T188+6*$M188=AO$7,$T188+7*$M188=AO$7,$T188+8*$M188=AO$7,$T188+9*$M188=AO$7,$T188+10*$M188=AO$7),$Q188*'[1]Paramètres commerce'!$D$6,0)</f>
        <v>0</v>
      </c>
      <c r="AP188" s="127">
        <f>IF(OR($T188=AP$7,$T188+$M188=AP$7,$T188+2*$M188=AP$7,$T188+3*$M188=AP$7,$T188+4*$M188=AP$7,$T188+5*$M188=AP$7,$T188+6*$M188=AP$7,$T188+7*$M188=AP$7,$T188+8*$M188=AP$7,$T188+9*$M188=AP$7,$T188+10*$M188=AP$7),$Q188*'[1]Paramètres commerce'!$D$6,0)</f>
        <v>0</v>
      </c>
      <c r="AQ188" s="128">
        <f>IF(OR($T188=AQ$7,$T188+$M188=AQ$7,$T188+2*$M188=AQ$7,$T188+3*$M188=AQ$7,$T188+4*$M188=AQ$7,$T188+5*$M188=AQ$7,$T188+6*$M188=AQ$7,$T188+7*$M188=AQ$7,$T188+8*$M188=AQ$7,$T188+9*$M188=AQ$7,$T188+10*$M188=AQ$7),$Q188*'[1]Paramètres commerce'!$D$6,0)</f>
        <v>0</v>
      </c>
      <c r="AR188" s="126">
        <f>IF(OR($T188=AR$7,$T188+$M188=AR$7,$T188+2*$M188=AR$7,$T188+3*$M188=AR$7,$T188+4*$M188=AR$7,$T188+5*$M188=AR$7,$T188+6*$M188=AR$7,$T188+7*$M188=AR$7,$T188+8*$M188=AR$7,$T188+9*$M188=AR$7,$T188+10*$M188=AR$7),$Q188*'[1]Paramètres commerce'!$D$6,0)</f>
        <v>0</v>
      </c>
      <c r="AS188" s="127">
        <f>IF(OR($T188=AS$7,$T188+$M188=AS$7,$T188+2*$M188=AS$7,$T188+3*$M188=AS$7,$T188+4*$M188=AS$7,$T188+5*$M188=AS$7,$T188+6*$M188=AS$7,$T188+7*$M188=AS$7,$T188+8*$M188=AS$7,$T188+9*$M188=AS$7,$T188+10*$M188=AS$7),$Q188*'[1]Paramètres commerce'!$D$6,0)</f>
        <v>0</v>
      </c>
      <c r="AT188" s="127">
        <f>IF(OR($T188=AT$7,$T188+$M188=AT$7,$T188+2*$M188=AT$7,$T188+3*$M188=AT$7,$T188+4*$M188=AT$7,$T188+5*$M188=AT$7,$T188+6*$M188=AT$7,$T188+7*$M188=AT$7,$T188+8*$M188=AT$7,$T188+9*$M188=AT$7,$T188+10*$M188=AT$7),$Q188*'[1]Paramètres commerce'!$D$6,0)</f>
        <v>0</v>
      </c>
      <c r="AU188" s="127">
        <f>IF(OR($T188=AU$7,$T188+$M188=AU$7,$T188+2*$M188=AU$7,$T188+3*$M188=AU$7,$T188+4*$M188=AU$7,$T188+5*$M188=AU$7,$T188+6*$M188=AU$7,$T188+7*$M188=AU$7,$T188+8*$M188=AU$7,$T188+9*$M188=AU$7,$T188+10*$M188=AU$7),$Q188*'[1]Paramètres commerce'!$D$6,0)</f>
        <v>0</v>
      </c>
      <c r="AV188" s="128">
        <f>IF(OR($T188=AV$7,$T188+$M188=AV$7,$T188+2*$M188=AV$7,$T188+3*$M188=AV$7,$T188+4*$M188=AV$7,$T188+5*$M188=AV$7,$T188+6*$M188=AV$7,$T188+7*$M188=AV$7,$T188+8*$M188=AV$7,$T188+9*$M188=AV$7,$T188+10*$M188=AV$7),$Q188*'[1]Paramètres commerce'!$D$6,0)</f>
        <v>0</v>
      </c>
      <c r="AW188" s="126">
        <f>IF(OR($T188=AW$7,$T188+$M188=AW$7,$T188+2*$M188=AW$7,$T188+3*$M188=AW$7,$T188+4*$M188=AW$7,$T188+5*$M188=AW$7,$T188+6*$M188=AW$7,$T188+7*$M188=AW$7,$T188+8*$M188=AW$7,$T188+9*$M188=AW$7,$T188+10*$M188=AW$7),$Q188*'[1]Paramètres commerce'!$D$6,0)</f>
        <v>0</v>
      </c>
      <c r="AX188" s="127">
        <f>IF(OR($T188=AX$7,$T188+$M188=AX$7,$T188+2*$M188=AX$7,$T188+3*$M188=AX$7,$T188+4*$M188=AX$7,$T188+5*$M188=AX$7,$T188+6*$M188=AX$7,$T188+7*$M188=AX$7,$T188+8*$M188=AX$7,$T188+9*$M188=AX$7,$T188+10*$M188=AX$7),$Q188*'[1]Paramètres commerce'!$D$6,0)</f>
        <v>0</v>
      </c>
      <c r="AY188" s="127">
        <f>IF(OR($T188=AY$7,$T188+$M188=AY$7,$T188+2*$M188=AY$7,$T188+3*$M188=AY$7,$T188+4*$M188=AY$7,$T188+5*$M188=AY$7,$T188+6*$M188=AY$7,$T188+7*$M188=AY$7,$T188+8*$M188=AY$7,$T188+9*$M188=AY$7,$T188+10*$M188=AY$7),$Q188*'[1]Paramètres commerce'!$D$6,0)</f>
        <v>0</v>
      </c>
      <c r="AZ188" s="127">
        <f>IF(OR($T188=AZ$7,$T188+$M188=AZ$7,$T188+2*$M188=AZ$7,$T188+3*$M188=AZ$7,$T188+4*$M188=AZ$7,$T188+5*$M188=AZ$7,$T188+6*$M188=AZ$7,$T188+7*$M188=AZ$7,$T188+8*$M188=AZ$7,$T188+9*$M188=AZ$7,$T188+10*$M188=AZ$7),$Q188*'[1]Paramètres commerce'!$D$6,0)</f>
        <v>0</v>
      </c>
      <c r="BA188" s="128">
        <f>IF(OR($T188=BA$7,$T188+$M188=BA$7,$T188+2*$M188=BA$7,$T188+3*$M188=BA$7,$T188+4*$M188=BA$7,$T188+5*$M188=BA$7,$T188+6*$M188=BA$7,$T188+7*$M188=BA$7,$T188+8*$M188=BA$7,$T188+9*$M188=BA$7,$T188+10*$M188=BA$7),$Q188*'[1]Paramètres commerce'!$D$6,0)</f>
        <v>0</v>
      </c>
      <c r="BB188" s="126">
        <f>IF(OR($T188=BB$7,$T188+$M188=BB$7,$T188+2*$M188=BB$7,$T188+3*$M188=BB$7,$T188+4*$M188=BB$7,$T188+5*$M188=BB$7,$T188+6*$M188=BB$7,$T188+7*$M188=BB$7,$T188+8*$M188=BB$7,$T188+9*$M188=BB$7,$T188+10*$M188=BB$7),$Q188*'[1]Paramètres commerce'!$D$6,0)</f>
        <v>0</v>
      </c>
      <c r="BC188" s="127">
        <f>IF(OR($T188=BC$7,$T188+$M188=BC$7,$T188+2*$M188=BC$7,$T188+3*$M188=BC$7,$T188+4*$M188=BC$7,$T188+5*$M188=BC$7,$T188+6*$M188=BC$7,$T188+7*$M188=BC$7,$T188+8*$M188=BC$7,$T188+9*$M188=BC$7,$T188+10*$M188=BC$7),$Q188*'[1]Paramètres commerce'!$D$6,0)</f>
        <v>0</v>
      </c>
      <c r="BD188" s="127">
        <f>IF(OR($T188=BD$7,$T188+$M188=BD$7,$T188+2*$M188=BD$7,$T188+3*$M188=BD$7,$T188+4*$M188=BD$7,$T188+5*$M188=BD$7,$T188+6*$M188=BD$7,$T188+7*$M188=BD$7,$T188+8*$M188=BD$7,$T188+9*$M188=BD$7,$T188+10*$M188=BD$7),$Q188*'[1]Paramètres commerce'!$D$6,0)</f>
        <v>0</v>
      </c>
      <c r="BE188" s="127">
        <f>IF(OR($T188=BE$7,$T188+$M188=BE$7,$T188+2*$M188=BE$7,$T188+3*$M188=BE$7,$T188+4*$M188=BE$7,$T188+5*$M188=BE$7,$T188+6*$M188=BE$7,$T188+7*$M188=BE$7,$T188+8*$M188=BE$7,$T188+9*$M188=BE$7,$T188+10*$M188=BE$7),$Q188*'[1]Paramètres commerce'!$D$6,0)</f>
        <v>0</v>
      </c>
      <c r="BF188" s="128">
        <f>IF(OR($T188=BF$7,$T188+$M188=BF$7,$T188+2*$M188=BF$7,$T188+3*$M188=BF$7,$T188+4*$M188=BF$7,$T188+5*$M188=BF$7,$T188+6*$M188=BF$7,$T188+7*$M188=BF$7,$T188+8*$M188=BF$7,$T188+9*$M188=BF$7,$T188+10*$M188=BF$7),$Q188*'[1]Paramètres commerce'!$D$6,0)</f>
        <v>0</v>
      </c>
      <c r="BG188" s="126">
        <f>IF(OR($T188=BG$7,$T188+$M188=BG$7,$T188+2*$M188=BG$7,$T188+3*$M188=BG$7,$T188+4*$M188=BG$7,$T188+5*$M188=BG$7,$T188+6*$M188=BG$7,$T188+7*$M188=BG$7,$T188+8*$M188=BG$7,$T188+9*$M188=BG$7,$T188+10*$M188=BG$7),$Q188*'[1]Paramètres commerce'!$D$6,0)</f>
        <v>0</v>
      </c>
      <c r="BH188" s="127">
        <f>IF(OR($T188=BH$7,$T188+$M188=BH$7,$T188+2*$M188=BH$7,$T188+3*$M188=BH$7,$T188+4*$M188=BH$7,$T188+5*$M188=BH$7,$T188+6*$M188=BH$7,$T188+7*$M188=BH$7,$T188+8*$M188=BH$7,$T188+9*$M188=BH$7,$T188+10*$M188=BH$7),$Q188*'[1]Paramètres commerce'!$D$6,0)</f>
        <v>0</v>
      </c>
      <c r="BI188" s="127">
        <f>IF(OR($T188=BI$7,$T188+$M188=BI$7,$T188+2*$M188=BI$7,$T188+3*$M188=BI$7,$T188+4*$M188=BI$7,$T188+5*$M188=BI$7,$T188+6*$M188=BI$7,$T188+7*$M188=BI$7,$T188+8*$M188=BI$7,$T188+9*$M188=BI$7,$T188+10*$M188=BI$7),$Q188*'[1]Paramètres commerce'!$D$6,0)</f>
        <v>0</v>
      </c>
      <c r="BJ188" s="127">
        <f>IF(OR($T188=BJ$7,$T188+$M188=BJ$7,$T188+2*$M188=BJ$7,$T188+3*$M188=BJ$7,$T188+4*$M188=BJ$7,$T188+5*$M188=BJ$7,$T188+6*$M188=BJ$7,$T188+7*$M188=BJ$7,$T188+8*$M188=BJ$7,$T188+9*$M188=BJ$7,$T188+10*$M188=BJ$7),$Q188*'[1]Paramètres commerce'!$D$6,0)</f>
        <v>0</v>
      </c>
      <c r="BK188" s="128">
        <f>IF(OR($T188=BK$7,$T188+$M188=BK$7,$T188+2*$M188=BK$7,$T188+3*$M188=BK$7,$T188+4*$M188=BK$7,$T188+5*$M188=BK$7,$T188+6*$M188=BK$7,$T188+7*$M188=BK$7,$T188+8*$M188=BK$7,$T188+9*$M188=BK$7,$T188+10*$M188=BK$7),$Q188*'[1]Paramètres commerce'!$D$6,0)</f>
        <v>0</v>
      </c>
      <c r="BL188" s="126">
        <f>IF(OR($T188=BL$7,$T188+$M188=BL$7,$T188+2*$M188=BL$7,$T188+3*$M188=BL$7,$T188+4*$M188=BL$7,$T188+5*$M188=BL$7,$T188+6*$M188=BL$7,$T188+7*$M188=BL$7,$T188+8*$M188=BL$7,$T188+9*$M188=BL$7,$T188+10*$M188=BL$7),$Q188*'[1]Paramètres commerce'!$D$6,0)</f>
        <v>0</v>
      </c>
      <c r="BM188" s="127">
        <f>IF(OR($T188=BM$7,$T188+$M188=BM$7,$T188+2*$M188=BM$7,$T188+3*$M188=BM$7,$T188+4*$M188=BM$7,$T188+5*$M188=BM$7,$T188+6*$M188=BM$7,$T188+7*$M188=BM$7,$T188+8*$M188=BM$7,$T188+9*$M188=BM$7,$T188+10*$M188=BM$7),$Q188*'[1]Paramètres commerce'!$D$6,0)</f>
        <v>0</v>
      </c>
      <c r="BN188" s="127">
        <f>IF(OR($T188=BN$7,$T188+$M188=BN$7,$T188+2*$M188=BN$7,$T188+3*$M188=BN$7,$T188+4*$M188=BN$7,$T188+5*$M188=BN$7,$T188+6*$M188=BN$7,$T188+7*$M188=BN$7,$T188+8*$M188=BN$7,$T188+9*$M188=BN$7,$T188+10*$M188=BN$7),$Q188*'[1]Paramètres commerce'!$D$6,0)</f>
        <v>0</v>
      </c>
      <c r="BO188" s="127">
        <f>IF(OR($T188=BO$7,$T188+$M188=BO$7,$T188+2*$M188=BO$7,$T188+3*$M188=BO$7,$T188+4*$M188=BO$7,$T188+5*$M188=BO$7,$T188+6*$M188=BO$7,$T188+7*$M188=BO$7,$T188+8*$M188=BO$7,$T188+9*$M188=BO$7,$T188+10*$M188=BO$7),$Q188*'[1]Paramètres commerce'!$D$6,0)</f>
        <v>0</v>
      </c>
      <c r="BP188" s="128">
        <f>IF(OR($T188=BP$7,$T188+$M188=BP$7,$T188+2*$M188=BP$7,$T188+3*$M188=BP$7,$T188+4*$M188=BP$7,$T188+5*$M188=BP$7,$T188+6*$M188=BP$7,$T188+7*$M188=BP$7,$T188+8*$M188=BP$7,$T188+9*$M188=BP$7,$T188+10*$M188=BP$7),$Q188*'[1]Paramètres commerce'!$D$6,0)</f>
        <v>0</v>
      </c>
      <c r="BQ188" s="126">
        <f>IF(OR($T188=BQ$7,$T188+$M188=BQ$7,$T188+2*$M188=BQ$7,$T188+3*$M188=BQ$7,$T188+4*$M188=BQ$7,$T188+5*$M188=BQ$7,$T188+6*$M188=BQ$7,$T188+7*$M188=BQ$7,$T188+8*$M188=BQ$7,$T188+9*$M188=BQ$7,$T188+10*$M188=BQ$7),$Q188*'[1]Paramètres commerce'!$D$6,0)</f>
        <v>0</v>
      </c>
      <c r="BR188" s="127">
        <f>IF(OR($T188=BR$7,$T188+$M188=BR$7,$T188+2*$M188=BR$7,$T188+3*$M188=BR$7,$T188+4*$M188=BR$7,$T188+5*$M188=BR$7,$T188+6*$M188=BR$7,$T188+7*$M188=BR$7,$T188+8*$M188=BR$7,$T188+9*$M188=BR$7,$T188+10*$M188=BR$7),$Q188*'[1]Paramètres commerce'!$D$6,0)</f>
        <v>0</v>
      </c>
      <c r="BS188" s="127">
        <f>IF(OR($T188=BS$7,$T188+$M188=BS$7,$T188+2*$M188=BS$7,$T188+3*$M188=BS$7,$T188+4*$M188=BS$7,$T188+5*$M188=BS$7,$T188+6*$M188=BS$7,$T188+7*$M188=BS$7,$T188+8*$M188=BS$7,$T188+9*$M188=BS$7,$T188+10*$M188=BS$7),$Q188*'[1]Paramètres commerce'!$D$6,0)</f>
        <v>0</v>
      </c>
      <c r="BT188" s="127">
        <f>IF(OR($T188=BT$7,$T188+$M188=BT$7,$T188+2*$M188=BT$7,$T188+3*$M188=BT$7,$T188+4*$M188=BT$7,$T188+5*$M188=BT$7,$T188+6*$M188=BT$7,$T188+7*$M188=BT$7,$T188+8*$M188=BT$7,$T188+9*$M188=BT$7,$T188+10*$M188=BT$7),$Q188*'[1]Paramètres commerce'!$D$6,0)</f>
        <v>0</v>
      </c>
      <c r="BU188" s="128">
        <f>IF(OR($T188=BU$7,$T188+$M188=BU$7,$T188+2*$M188=BU$7,$T188+3*$M188=BU$7,$T188+4*$M188=BU$7,$T188+5*$M188=BU$7,$T188+6*$M188=BU$7,$T188+7*$M188=BU$7,$T188+8*$M188=BU$7,$T188+9*$M188=BU$7,$T188+10*$M188=BU$7),$Q188*'[1]Paramètres commerce'!$D$6,0)</f>
        <v>0</v>
      </c>
      <c r="BV188" s="126">
        <f>IF(OR($T188=BV$7,$T188+$M188=BV$7,$T188+2*$M188=BV$7,$T188+3*$M188=BV$7,$T188+4*$M188=BV$7,$T188+5*$M188=BV$7,$T188+6*$M188=BV$7,$T188+7*$M188=BV$7,$T188+8*$M188=BV$7,$T188+9*$M188=BV$7,$T188+10*$M188=BV$7),$Q188*'[1]Paramètres commerce'!$D$6,0)</f>
        <v>0</v>
      </c>
      <c r="BW188" s="127">
        <f>IF(OR($T188=BW$7,$T188+$M188=BW$7,$T188+2*$M188=BW$7,$T188+3*$M188=BW$7,$T188+4*$M188=BW$7,$T188+5*$M188=BW$7,$T188+6*$M188=BW$7,$T188+7*$M188=BW$7,$T188+8*$M188=BW$7,$T188+9*$M188=BW$7,$T188+10*$M188=BW$7),$Q188*'[1]Paramètres commerce'!$D$6,0)</f>
        <v>0</v>
      </c>
      <c r="BX188" s="127">
        <f>IF(OR($T188=BX$7,$T188+$M188=BX$7,$T188+2*$M188=BX$7,$T188+3*$M188=BX$7,$T188+4*$M188=BX$7,$T188+5*$M188=BX$7,$T188+6*$M188=BX$7,$T188+7*$M188=BX$7,$T188+8*$M188=BX$7,$T188+9*$M188=BX$7,$T188+10*$M188=BX$7),$Q188*'[1]Paramètres commerce'!$D$6,0)</f>
        <v>0</v>
      </c>
      <c r="BY188" s="127">
        <f>IF(OR($T188=BY$7,$T188+$M188=BY$7,$T188+2*$M188=BY$7,$T188+3*$M188=BY$7,$T188+4*$M188=BY$7,$T188+5*$M188=BY$7,$T188+6*$M188=BY$7,$T188+7*$M188=BY$7,$T188+8*$M188=BY$7,$T188+9*$M188=BY$7,$T188+10*$M188=BY$7),$Q188*'[1]Paramètres commerce'!$D$6,0)</f>
        <v>0</v>
      </c>
      <c r="BZ188" s="128">
        <f>IF(OR($T188=BZ$7,$T188+$M188=BZ$7,$T188+2*$M188=BZ$7,$T188+3*$M188=BZ$7,$T188+4*$M188=BZ$7,$T188+5*$M188=BZ$7,$T188+6*$M188=BZ$7,$T188+7*$M188=BZ$7,$T188+8*$M188=BZ$7,$T188+9*$M188=BZ$7,$T188+10*$M188=BZ$7),$Q188*'[1]Paramètres commerce'!$D$6,0)</f>
        <v>0</v>
      </c>
      <c r="CA188" s="17"/>
    </row>
    <row r="189" spans="1:79">
      <c r="A189" s="2"/>
      <c r="B189" s="74">
        <v>182</v>
      </c>
      <c r="C189" s="115"/>
      <c r="D189" s="76"/>
      <c r="E189" s="97"/>
      <c r="F189" s="116"/>
      <c r="G189" s="117"/>
      <c r="H189" s="116"/>
      <c r="I189" s="116"/>
      <c r="J189" s="117"/>
      <c r="K189" s="81"/>
      <c r="L189" s="81"/>
      <c r="M189" s="113"/>
      <c r="N189" s="118"/>
      <c r="O189" s="84"/>
      <c r="P189" s="82"/>
      <c r="Q189" s="119">
        <f>(P189*'[1]Paramètres commerce'!$D$5+O189)*K189</f>
        <v>0</v>
      </c>
      <c r="R189" s="103">
        <v>1.4999999999999999E-2</v>
      </c>
      <c r="S189" s="119">
        <f>R189*Q189*'[1]Paramètres commerce'!$D$6</f>
        <v>0</v>
      </c>
      <c r="T189" s="120">
        <f t="shared" si="1"/>
        <v>2017</v>
      </c>
      <c r="U189" s="121" t="s">
        <v>38</v>
      </c>
      <c r="V189" s="122"/>
      <c r="W189" s="123"/>
      <c r="X189" s="123"/>
      <c r="Y189" s="123"/>
      <c r="Z189" s="123"/>
      <c r="AA189" s="124"/>
      <c r="AB189" s="125"/>
      <c r="AC189" s="126">
        <f>IF(OR($T189=AC$7,$T189+$M189=AC$7,$T189+2*$M189=AC$7,$T189+3*$M189=AC$7,$T189+4*$M189=AC$7,$T189+5*$M189=AC$7,$T189+6*$M189=AC$7,$T189+7*$M189=AC$7,$T189+8*$M189=AC$7,$T189+9*$M189=AC$7,$T189+10*$M189=AC$7),$Q189*'[1]Paramètres commerce'!$D$6,0)</f>
        <v>0</v>
      </c>
      <c r="AD189" s="127">
        <f>IF(OR($T189=AD$7,$T189+$M189=AD$7,$T189+2*$M189=AD$7,$T189+3*$M189=AD$7,$T189+4*$M189=AD$7,$T189+5*$M189=AD$7,$T189+6*$M189=AD$7,$T189+7*$M189=AD$7,$T189+8*$M189=AD$7,$T189+9*$M189=AD$7,$T189+10*$M189=AD$7),$Q189*'[1]Paramètres commerce'!$D$6,0)</f>
        <v>0</v>
      </c>
      <c r="AE189" s="127">
        <f>IF(OR($T189=AE$7,$T189+$M189=AE$7,$T189+2*$M189=AE$7,$T189+3*$M189=AE$7,$T189+4*$M189=AE$7,$T189+5*$M189=AE$7,$T189+6*$M189=AE$7,$T189+7*$M189=AE$7,$T189+8*$M189=AE$7,$T189+9*$M189=AE$7,$T189+10*$M189=AE$7),$Q189*'[1]Paramètres commerce'!$D$6,0)</f>
        <v>0</v>
      </c>
      <c r="AF189" s="127">
        <f>IF(OR($T189=AF$7,$T189+$M189=AF$7,$T189+2*$M189=AF$7,$T189+3*$M189=AF$7,$T189+4*$M189=AF$7,$T189+5*$M189=AF$7,$T189+6*$M189=AF$7,$T189+7*$M189=AF$7,$T189+8*$M189=AF$7,$T189+9*$M189=AF$7,$T189+10*$M189=AF$7),$Q189*'[1]Paramètres commerce'!$D$6,0)</f>
        <v>0</v>
      </c>
      <c r="AG189" s="128">
        <f>IF(OR($T189=AG$7,$T189+$M189=AG$7,$T189+2*$M189=AG$7,$T189+3*$M189=AG$7,$T189+4*$M189=AG$7,$T189+5*$M189=AG$7,$T189+6*$M189=AG$7,$T189+7*$M189=AG$7,$T189+8*$M189=AG$7,$T189+9*$M189=AG$7,$T189+10*$M189=AG$7),$Q189*'[1]Paramètres commerce'!$D$6,0)</f>
        <v>0</v>
      </c>
      <c r="AH189" s="126">
        <f>IF(OR($T189=AH$7,$T189+$M189=AH$7,$T189+2*$M189=AH$7,$T189+3*$M189=AH$7,$T189+4*$M189=AH$7,$T189+5*$M189=AH$7,$T189+6*$M189=AH$7,$T189+7*$M189=AH$7,$T189+8*$M189=AH$7,$T189+9*$M189=AH$7,$T189+10*$M189=AH$7),$Q189*'[1]Paramètres commerce'!$D$6,0)</f>
        <v>0</v>
      </c>
      <c r="AI189" s="127">
        <f>IF(OR($T189=AI$7,$T189+$M189=AI$7,$T189+2*$M189=AI$7,$T189+3*$M189=AI$7,$T189+4*$M189=AI$7,$T189+5*$M189=AI$7,$T189+6*$M189=AI$7,$T189+7*$M189=AI$7,$T189+8*$M189=AI$7,$T189+9*$M189=AI$7,$T189+10*$M189=AI$7),$Q189*'[1]Paramètres commerce'!$D$6,0)</f>
        <v>0</v>
      </c>
      <c r="AJ189" s="127">
        <f>IF(OR($T189=AJ$7,$T189+$M189=AJ$7,$T189+2*$M189=AJ$7,$T189+3*$M189=AJ$7,$T189+4*$M189=AJ$7,$T189+5*$M189=AJ$7,$T189+6*$M189=AJ$7,$T189+7*$M189=AJ$7,$T189+8*$M189=AJ$7,$T189+9*$M189=AJ$7,$T189+10*$M189=AJ$7),$Q189*'[1]Paramètres commerce'!$D$6,0)</f>
        <v>0</v>
      </c>
      <c r="AK189" s="127">
        <f>IF(OR($T189=AK$7,$T189+$M189=AK$7,$T189+2*$M189=AK$7,$T189+3*$M189=AK$7,$T189+4*$M189=AK$7,$T189+5*$M189=AK$7,$T189+6*$M189=AK$7,$T189+7*$M189=AK$7,$T189+8*$M189=AK$7,$T189+9*$M189=AK$7,$T189+10*$M189=AK$7),$Q189*'[1]Paramètres commerce'!$D$6,0)</f>
        <v>0</v>
      </c>
      <c r="AL189" s="128">
        <f>IF(OR($T189=AL$7,$T189+$M189=AL$7,$T189+2*$M189=AL$7,$T189+3*$M189=AL$7,$T189+4*$M189=AL$7,$T189+5*$M189=AL$7,$T189+6*$M189=AL$7,$T189+7*$M189=AL$7,$T189+8*$M189=AL$7,$T189+9*$M189=AL$7,$T189+10*$M189=AL$7),$Q189*'[1]Paramètres commerce'!$D$6,0)</f>
        <v>0</v>
      </c>
      <c r="AM189" s="126">
        <f>IF(OR($T189=AM$7,$T189+$M189=AM$7,$T189+2*$M189=AM$7,$T189+3*$M189=AM$7,$T189+4*$M189=AM$7,$T189+5*$M189=AM$7,$T189+6*$M189=AM$7,$T189+7*$M189=AM$7,$T189+8*$M189=AM$7,$T189+9*$M189=AM$7,$T189+10*$M189=AM$7),$Q189*'[1]Paramètres commerce'!$D$6,0)</f>
        <v>0</v>
      </c>
      <c r="AN189" s="127">
        <f>IF(OR($T189=AN$7,$T189+$M189=AN$7,$T189+2*$M189=AN$7,$T189+3*$M189=AN$7,$T189+4*$M189=AN$7,$T189+5*$M189=AN$7,$T189+6*$M189=AN$7,$T189+7*$M189=AN$7,$T189+8*$M189=AN$7,$T189+9*$M189=AN$7,$T189+10*$M189=AN$7),$Q189*'[1]Paramètres commerce'!$D$6,0)</f>
        <v>0</v>
      </c>
      <c r="AO189" s="127">
        <f>IF(OR($T189=AO$7,$T189+$M189=AO$7,$T189+2*$M189=AO$7,$T189+3*$M189=AO$7,$T189+4*$M189=AO$7,$T189+5*$M189=AO$7,$T189+6*$M189=AO$7,$T189+7*$M189=AO$7,$T189+8*$M189=AO$7,$T189+9*$M189=AO$7,$T189+10*$M189=AO$7),$Q189*'[1]Paramètres commerce'!$D$6,0)</f>
        <v>0</v>
      </c>
      <c r="AP189" s="127">
        <f>IF(OR($T189=AP$7,$T189+$M189=AP$7,$T189+2*$M189=AP$7,$T189+3*$M189=AP$7,$T189+4*$M189=AP$7,$T189+5*$M189=AP$7,$T189+6*$M189=AP$7,$T189+7*$M189=AP$7,$T189+8*$M189=AP$7,$T189+9*$M189=AP$7,$T189+10*$M189=AP$7),$Q189*'[1]Paramètres commerce'!$D$6,0)</f>
        <v>0</v>
      </c>
      <c r="AQ189" s="128">
        <f>IF(OR($T189=AQ$7,$T189+$M189=AQ$7,$T189+2*$M189=AQ$7,$T189+3*$M189=AQ$7,$T189+4*$M189=AQ$7,$T189+5*$M189=AQ$7,$T189+6*$M189=AQ$7,$T189+7*$M189=AQ$7,$T189+8*$M189=AQ$7,$T189+9*$M189=AQ$7,$T189+10*$M189=AQ$7),$Q189*'[1]Paramètres commerce'!$D$6,0)</f>
        <v>0</v>
      </c>
      <c r="AR189" s="126">
        <f>IF(OR($T189=AR$7,$T189+$M189=AR$7,$T189+2*$M189=AR$7,$T189+3*$M189=AR$7,$T189+4*$M189=AR$7,$T189+5*$M189=AR$7,$T189+6*$M189=AR$7,$T189+7*$M189=AR$7,$T189+8*$M189=AR$7,$T189+9*$M189=AR$7,$T189+10*$M189=AR$7),$Q189*'[1]Paramètres commerce'!$D$6,0)</f>
        <v>0</v>
      </c>
      <c r="AS189" s="127">
        <f>IF(OR($T189=AS$7,$T189+$M189=AS$7,$T189+2*$M189=AS$7,$T189+3*$M189=AS$7,$T189+4*$M189=AS$7,$T189+5*$M189=AS$7,$T189+6*$M189=AS$7,$T189+7*$M189=AS$7,$T189+8*$M189=AS$7,$T189+9*$M189=AS$7,$T189+10*$M189=AS$7),$Q189*'[1]Paramètres commerce'!$D$6,0)</f>
        <v>0</v>
      </c>
      <c r="AT189" s="127">
        <f>IF(OR($T189=AT$7,$T189+$M189=AT$7,$T189+2*$M189=AT$7,$T189+3*$M189=AT$7,$T189+4*$M189=AT$7,$T189+5*$M189=AT$7,$T189+6*$M189=AT$7,$T189+7*$M189=AT$7,$T189+8*$M189=AT$7,$T189+9*$M189=AT$7,$T189+10*$M189=AT$7),$Q189*'[1]Paramètres commerce'!$D$6,0)</f>
        <v>0</v>
      </c>
      <c r="AU189" s="127">
        <f>IF(OR($T189=AU$7,$T189+$M189=AU$7,$T189+2*$M189=AU$7,$T189+3*$M189=AU$7,$T189+4*$M189=AU$7,$T189+5*$M189=AU$7,$T189+6*$M189=AU$7,$T189+7*$M189=AU$7,$T189+8*$M189=AU$7,$T189+9*$M189=AU$7,$T189+10*$M189=AU$7),$Q189*'[1]Paramètres commerce'!$D$6,0)</f>
        <v>0</v>
      </c>
      <c r="AV189" s="128">
        <f>IF(OR($T189=AV$7,$T189+$M189=AV$7,$T189+2*$M189=AV$7,$T189+3*$M189=AV$7,$T189+4*$M189=AV$7,$T189+5*$M189=AV$7,$T189+6*$M189=AV$7,$T189+7*$M189=AV$7,$T189+8*$M189=AV$7,$T189+9*$M189=AV$7,$T189+10*$M189=AV$7),$Q189*'[1]Paramètres commerce'!$D$6,0)</f>
        <v>0</v>
      </c>
      <c r="AW189" s="126">
        <f>IF(OR($T189=AW$7,$T189+$M189=AW$7,$T189+2*$M189=AW$7,$T189+3*$M189=AW$7,$T189+4*$M189=AW$7,$T189+5*$M189=AW$7,$T189+6*$M189=AW$7,$T189+7*$M189=AW$7,$T189+8*$M189=AW$7,$T189+9*$M189=AW$7,$T189+10*$M189=AW$7),$Q189*'[1]Paramètres commerce'!$D$6,0)</f>
        <v>0</v>
      </c>
      <c r="AX189" s="127">
        <f>IF(OR($T189=AX$7,$T189+$M189=AX$7,$T189+2*$M189=AX$7,$T189+3*$M189=AX$7,$T189+4*$M189=AX$7,$T189+5*$M189=AX$7,$T189+6*$M189=AX$7,$T189+7*$M189=AX$7,$T189+8*$M189=AX$7,$T189+9*$M189=AX$7,$T189+10*$M189=AX$7),$Q189*'[1]Paramètres commerce'!$D$6,0)</f>
        <v>0</v>
      </c>
      <c r="AY189" s="127">
        <f>IF(OR($T189=AY$7,$T189+$M189=AY$7,$T189+2*$M189=AY$7,$T189+3*$M189=AY$7,$T189+4*$M189=AY$7,$T189+5*$M189=AY$7,$T189+6*$M189=AY$7,$T189+7*$M189=AY$7,$T189+8*$M189=AY$7,$T189+9*$M189=AY$7,$T189+10*$M189=AY$7),$Q189*'[1]Paramètres commerce'!$D$6,0)</f>
        <v>0</v>
      </c>
      <c r="AZ189" s="127">
        <f>IF(OR($T189=AZ$7,$T189+$M189=AZ$7,$T189+2*$M189=AZ$7,$T189+3*$M189=AZ$7,$T189+4*$M189=AZ$7,$T189+5*$M189=AZ$7,$T189+6*$M189=AZ$7,$T189+7*$M189=AZ$7,$T189+8*$M189=AZ$7,$T189+9*$M189=AZ$7,$T189+10*$M189=AZ$7),$Q189*'[1]Paramètres commerce'!$D$6,0)</f>
        <v>0</v>
      </c>
      <c r="BA189" s="128">
        <f>IF(OR($T189=BA$7,$T189+$M189=BA$7,$T189+2*$M189=BA$7,$T189+3*$M189=BA$7,$T189+4*$M189=BA$7,$T189+5*$M189=BA$7,$T189+6*$M189=BA$7,$T189+7*$M189=BA$7,$T189+8*$M189=BA$7,$T189+9*$M189=BA$7,$T189+10*$M189=BA$7),$Q189*'[1]Paramètres commerce'!$D$6,0)</f>
        <v>0</v>
      </c>
      <c r="BB189" s="126">
        <f>IF(OR($T189=BB$7,$T189+$M189=BB$7,$T189+2*$M189=BB$7,$T189+3*$M189=BB$7,$T189+4*$M189=BB$7,$T189+5*$M189=BB$7,$T189+6*$M189=BB$7,$T189+7*$M189=BB$7,$T189+8*$M189=BB$7,$T189+9*$M189=BB$7,$T189+10*$M189=BB$7),$Q189*'[1]Paramètres commerce'!$D$6,0)</f>
        <v>0</v>
      </c>
      <c r="BC189" s="127">
        <f>IF(OR($T189=BC$7,$T189+$M189=BC$7,$T189+2*$M189=BC$7,$T189+3*$M189=BC$7,$T189+4*$M189=BC$7,$T189+5*$M189=BC$7,$T189+6*$M189=BC$7,$T189+7*$M189=BC$7,$T189+8*$M189=BC$7,$T189+9*$M189=BC$7,$T189+10*$M189=BC$7),$Q189*'[1]Paramètres commerce'!$D$6,0)</f>
        <v>0</v>
      </c>
      <c r="BD189" s="127">
        <f>IF(OR($T189=BD$7,$T189+$M189=BD$7,$T189+2*$M189=BD$7,$T189+3*$M189=BD$7,$T189+4*$M189=BD$7,$T189+5*$M189=BD$7,$T189+6*$M189=BD$7,$T189+7*$M189=BD$7,$T189+8*$M189=BD$7,$T189+9*$M189=BD$7,$T189+10*$M189=BD$7),$Q189*'[1]Paramètres commerce'!$D$6,0)</f>
        <v>0</v>
      </c>
      <c r="BE189" s="127">
        <f>IF(OR($T189=BE$7,$T189+$M189=BE$7,$T189+2*$M189=BE$7,$T189+3*$M189=BE$7,$T189+4*$M189=BE$7,$T189+5*$M189=BE$7,$T189+6*$M189=BE$7,$T189+7*$M189=BE$7,$T189+8*$M189=BE$7,$T189+9*$M189=BE$7,$T189+10*$M189=BE$7),$Q189*'[1]Paramètres commerce'!$D$6,0)</f>
        <v>0</v>
      </c>
      <c r="BF189" s="128">
        <f>IF(OR($T189=BF$7,$T189+$M189=BF$7,$T189+2*$M189=BF$7,$T189+3*$M189=BF$7,$T189+4*$M189=BF$7,$T189+5*$M189=BF$7,$T189+6*$M189=BF$7,$T189+7*$M189=BF$7,$T189+8*$M189=BF$7,$T189+9*$M189=BF$7,$T189+10*$M189=BF$7),$Q189*'[1]Paramètres commerce'!$D$6,0)</f>
        <v>0</v>
      </c>
      <c r="BG189" s="126">
        <f>IF(OR($T189=BG$7,$T189+$M189=BG$7,$T189+2*$M189=BG$7,$T189+3*$M189=BG$7,$T189+4*$M189=BG$7,$T189+5*$M189=BG$7,$T189+6*$M189=BG$7,$T189+7*$M189=BG$7,$T189+8*$M189=BG$7,$T189+9*$M189=BG$7,$T189+10*$M189=BG$7),$Q189*'[1]Paramètres commerce'!$D$6,0)</f>
        <v>0</v>
      </c>
      <c r="BH189" s="127">
        <f>IF(OR($T189=BH$7,$T189+$M189=BH$7,$T189+2*$M189=BH$7,$T189+3*$M189=BH$7,$T189+4*$M189=BH$7,$T189+5*$M189=BH$7,$T189+6*$M189=BH$7,$T189+7*$M189=BH$7,$T189+8*$M189=BH$7,$T189+9*$M189=BH$7,$T189+10*$M189=BH$7),$Q189*'[1]Paramètres commerce'!$D$6,0)</f>
        <v>0</v>
      </c>
      <c r="BI189" s="127">
        <f>IF(OR($T189=BI$7,$T189+$M189=BI$7,$T189+2*$M189=BI$7,$T189+3*$M189=BI$7,$T189+4*$M189=BI$7,$T189+5*$M189=BI$7,$T189+6*$M189=BI$7,$T189+7*$M189=BI$7,$T189+8*$M189=BI$7,$T189+9*$M189=BI$7,$T189+10*$M189=BI$7),$Q189*'[1]Paramètres commerce'!$D$6,0)</f>
        <v>0</v>
      </c>
      <c r="BJ189" s="127">
        <f>IF(OR($T189=BJ$7,$T189+$M189=BJ$7,$T189+2*$M189=BJ$7,$T189+3*$M189=BJ$7,$T189+4*$M189=BJ$7,$T189+5*$M189=BJ$7,$T189+6*$M189=BJ$7,$T189+7*$M189=BJ$7,$T189+8*$M189=BJ$7,$T189+9*$M189=BJ$7,$T189+10*$M189=BJ$7),$Q189*'[1]Paramètres commerce'!$D$6,0)</f>
        <v>0</v>
      </c>
      <c r="BK189" s="128">
        <f>IF(OR($T189=BK$7,$T189+$M189=BK$7,$T189+2*$M189=BK$7,$T189+3*$M189=BK$7,$T189+4*$M189=BK$7,$T189+5*$M189=BK$7,$T189+6*$M189=BK$7,$T189+7*$M189=BK$7,$T189+8*$M189=BK$7,$T189+9*$M189=BK$7,$T189+10*$M189=BK$7),$Q189*'[1]Paramètres commerce'!$D$6,0)</f>
        <v>0</v>
      </c>
      <c r="BL189" s="126">
        <f>IF(OR($T189=BL$7,$T189+$M189=BL$7,$T189+2*$M189=BL$7,$T189+3*$M189=BL$7,$T189+4*$M189=BL$7,$T189+5*$M189=BL$7,$T189+6*$M189=BL$7,$T189+7*$M189=BL$7,$T189+8*$M189=BL$7,$T189+9*$M189=BL$7,$T189+10*$M189=BL$7),$Q189*'[1]Paramètres commerce'!$D$6,0)</f>
        <v>0</v>
      </c>
      <c r="BM189" s="127">
        <f>IF(OR($T189=BM$7,$T189+$M189=BM$7,$T189+2*$M189=BM$7,$T189+3*$M189=BM$7,$T189+4*$M189=BM$7,$T189+5*$M189=BM$7,$T189+6*$M189=BM$7,$T189+7*$M189=BM$7,$T189+8*$M189=BM$7,$T189+9*$M189=BM$7,$T189+10*$M189=BM$7),$Q189*'[1]Paramètres commerce'!$D$6,0)</f>
        <v>0</v>
      </c>
      <c r="BN189" s="127">
        <f>IF(OR($T189=BN$7,$T189+$M189=BN$7,$T189+2*$M189=BN$7,$T189+3*$M189=BN$7,$T189+4*$M189=BN$7,$T189+5*$M189=BN$7,$T189+6*$M189=BN$7,$T189+7*$M189=BN$7,$T189+8*$M189=BN$7,$T189+9*$M189=BN$7,$T189+10*$M189=BN$7),$Q189*'[1]Paramètres commerce'!$D$6,0)</f>
        <v>0</v>
      </c>
      <c r="BO189" s="127">
        <f>IF(OR($T189=BO$7,$T189+$M189=BO$7,$T189+2*$M189=BO$7,$T189+3*$M189=BO$7,$T189+4*$M189=BO$7,$T189+5*$M189=BO$7,$T189+6*$M189=BO$7,$T189+7*$M189=BO$7,$T189+8*$M189=BO$7,$T189+9*$M189=BO$7,$T189+10*$M189=BO$7),$Q189*'[1]Paramètres commerce'!$D$6,0)</f>
        <v>0</v>
      </c>
      <c r="BP189" s="128">
        <f>IF(OR($T189=BP$7,$T189+$M189=BP$7,$T189+2*$M189=BP$7,$T189+3*$M189=BP$7,$T189+4*$M189=BP$7,$T189+5*$M189=BP$7,$T189+6*$M189=BP$7,$T189+7*$M189=BP$7,$T189+8*$M189=BP$7,$T189+9*$M189=BP$7,$T189+10*$M189=BP$7),$Q189*'[1]Paramètres commerce'!$D$6,0)</f>
        <v>0</v>
      </c>
      <c r="BQ189" s="126">
        <f>IF(OR($T189=BQ$7,$T189+$M189=BQ$7,$T189+2*$M189=BQ$7,$T189+3*$M189=BQ$7,$T189+4*$M189=BQ$7,$T189+5*$M189=BQ$7,$T189+6*$M189=BQ$7,$T189+7*$M189=BQ$7,$T189+8*$M189=BQ$7,$T189+9*$M189=BQ$7,$T189+10*$M189=BQ$7),$Q189*'[1]Paramètres commerce'!$D$6,0)</f>
        <v>0</v>
      </c>
      <c r="BR189" s="127">
        <f>IF(OR($T189=BR$7,$T189+$M189=BR$7,$T189+2*$M189=BR$7,$T189+3*$M189=BR$7,$T189+4*$M189=BR$7,$T189+5*$M189=BR$7,$T189+6*$M189=BR$7,$T189+7*$M189=BR$7,$T189+8*$M189=BR$7,$T189+9*$M189=BR$7,$T189+10*$M189=BR$7),$Q189*'[1]Paramètres commerce'!$D$6,0)</f>
        <v>0</v>
      </c>
      <c r="BS189" s="127">
        <f>IF(OR($T189=BS$7,$T189+$M189=BS$7,$T189+2*$M189=BS$7,$T189+3*$M189=BS$7,$T189+4*$M189=BS$7,$T189+5*$M189=BS$7,$T189+6*$M189=BS$7,$T189+7*$M189=BS$7,$T189+8*$M189=BS$7,$T189+9*$M189=BS$7,$T189+10*$M189=BS$7),$Q189*'[1]Paramètres commerce'!$D$6,0)</f>
        <v>0</v>
      </c>
      <c r="BT189" s="127">
        <f>IF(OR($T189=BT$7,$T189+$M189=BT$7,$T189+2*$M189=BT$7,$T189+3*$M189=BT$7,$T189+4*$M189=BT$7,$T189+5*$M189=BT$7,$T189+6*$M189=BT$7,$T189+7*$M189=BT$7,$T189+8*$M189=BT$7,$T189+9*$M189=BT$7,$T189+10*$M189=BT$7),$Q189*'[1]Paramètres commerce'!$D$6,0)</f>
        <v>0</v>
      </c>
      <c r="BU189" s="128">
        <f>IF(OR($T189=BU$7,$T189+$M189=BU$7,$T189+2*$M189=BU$7,$T189+3*$M189=BU$7,$T189+4*$M189=BU$7,$T189+5*$M189=BU$7,$T189+6*$M189=BU$7,$T189+7*$M189=BU$7,$T189+8*$M189=BU$7,$T189+9*$M189=BU$7,$T189+10*$M189=BU$7),$Q189*'[1]Paramètres commerce'!$D$6,0)</f>
        <v>0</v>
      </c>
      <c r="BV189" s="126">
        <f>IF(OR($T189=BV$7,$T189+$M189=BV$7,$T189+2*$M189=BV$7,$T189+3*$M189=BV$7,$T189+4*$M189=BV$7,$T189+5*$M189=BV$7,$T189+6*$M189=BV$7,$T189+7*$M189=BV$7,$T189+8*$M189=BV$7,$T189+9*$M189=BV$7,$T189+10*$M189=BV$7),$Q189*'[1]Paramètres commerce'!$D$6,0)</f>
        <v>0</v>
      </c>
      <c r="BW189" s="127">
        <f>IF(OR($T189=BW$7,$T189+$M189=BW$7,$T189+2*$M189=BW$7,$T189+3*$M189=BW$7,$T189+4*$M189=BW$7,$T189+5*$M189=BW$7,$T189+6*$M189=BW$7,$T189+7*$M189=BW$7,$T189+8*$M189=BW$7,$T189+9*$M189=BW$7,$T189+10*$M189=BW$7),$Q189*'[1]Paramètres commerce'!$D$6,0)</f>
        <v>0</v>
      </c>
      <c r="BX189" s="127">
        <f>IF(OR($T189=BX$7,$T189+$M189=BX$7,$T189+2*$M189=BX$7,$T189+3*$M189=BX$7,$T189+4*$M189=BX$7,$T189+5*$M189=BX$7,$T189+6*$M189=BX$7,$T189+7*$M189=BX$7,$T189+8*$M189=BX$7,$T189+9*$M189=BX$7,$T189+10*$M189=BX$7),$Q189*'[1]Paramètres commerce'!$D$6,0)</f>
        <v>0</v>
      </c>
      <c r="BY189" s="127">
        <f>IF(OR($T189=BY$7,$T189+$M189=BY$7,$T189+2*$M189=BY$7,$T189+3*$M189=BY$7,$T189+4*$M189=BY$7,$T189+5*$M189=BY$7,$T189+6*$M189=BY$7,$T189+7*$M189=BY$7,$T189+8*$M189=BY$7,$T189+9*$M189=BY$7,$T189+10*$M189=BY$7),$Q189*'[1]Paramètres commerce'!$D$6,0)</f>
        <v>0</v>
      </c>
      <c r="BZ189" s="128">
        <f>IF(OR($T189=BZ$7,$T189+$M189=BZ$7,$T189+2*$M189=BZ$7,$T189+3*$M189=BZ$7,$T189+4*$M189=BZ$7,$T189+5*$M189=BZ$7,$T189+6*$M189=BZ$7,$T189+7*$M189=BZ$7,$T189+8*$M189=BZ$7,$T189+9*$M189=BZ$7,$T189+10*$M189=BZ$7),$Q189*'[1]Paramètres commerce'!$D$6,0)</f>
        <v>0</v>
      </c>
      <c r="CA189" s="17"/>
    </row>
    <row r="190" spans="1:79">
      <c r="A190" s="2"/>
      <c r="B190" s="74">
        <v>183</v>
      </c>
      <c r="C190" s="115"/>
      <c r="D190" s="76"/>
      <c r="E190" s="97"/>
      <c r="F190" s="116"/>
      <c r="G190" s="117"/>
      <c r="H190" s="116"/>
      <c r="I190" s="116"/>
      <c r="J190" s="117"/>
      <c r="K190" s="81"/>
      <c r="L190" s="81"/>
      <c r="M190" s="113"/>
      <c r="N190" s="118"/>
      <c r="O190" s="84"/>
      <c r="P190" s="82"/>
      <c r="Q190" s="119">
        <f>(P190*'[1]Paramètres commerce'!$D$5+O190)*K190</f>
        <v>0</v>
      </c>
      <c r="R190" s="103">
        <v>1.4999999999999999E-2</v>
      </c>
      <c r="S190" s="119">
        <f>R190*Q190*'[1]Paramètres commerce'!$D$6</f>
        <v>0</v>
      </c>
      <c r="T190" s="120">
        <f t="shared" si="1"/>
        <v>2017</v>
      </c>
      <c r="U190" s="121" t="s">
        <v>38</v>
      </c>
      <c r="V190" s="122"/>
      <c r="W190" s="123"/>
      <c r="X190" s="123"/>
      <c r="Y190" s="123"/>
      <c r="Z190" s="123"/>
      <c r="AA190" s="124"/>
      <c r="AB190" s="125"/>
      <c r="AC190" s="126">
        <f>IF(OR($T190=AC$7,$T190+$M190=AC$7,$T190+2*$M190=AC$7,$T190+3*$M190=AC$7,$T190+4*$M190=AC$7,$T190+5*$M190=AC$7,$T190+6*$M190=AC$7,$T190+7*$M190=AC$7,$T190+8*$M190=AC$7,$T190+9*$M190=AC$7,$T190+10*$M190=AC$7),$Q190*'[1]Paramètres commerce'!$D$6,0)</f>
        <v>0</v>
      </c>
      <c r="AD190" s="127">
        <f>IF(OR($T190=AD$7,$T190+$M190=AD$7,$T190+2*$M190=AD$7,$T190+3*$M190=AD$7,$T190+4*$M190=AD$7,$T190+5*$M190=AD$7,$T190+6*$M190=AD$7,$T190+7*$M190=AD$7,$T190+8*$M190=AD$7,$T190+9*$M190=AD$7,$T190+10*$M190=AD$7),$Q190*'[1]Paramètres commerce'!$D$6,0)</f>
        <v>0</v>
      </c>
      <c r="AE190" s="127">
        <f>IF(OR($T190=AE$7,$T190+$M190=AE$7,$T190+2*$M190=AE$7,$T190+3*$M190=AE$7,$T190+4*$M190=AE$7,$T190+5*$M190=AE$7,$T190+6*$M190=AE$7,$T190+7*$M190=AE$7,$T190+8*$M190=AE$7,$T190+9*$M190=AE$7,$T190+10*$M190=AE$7),$Q190*'[1]Paramètres commerce'!$D$6,0)</f>
        <v>0</v>
      </c>
      <c r="AF190" s="127">
        <f>IF(OR($T190=AF$7,$T190+$M190=AF$7,$T190+2*$M190=AF$7,$T190+3*$M190=AF$7,$T190+4*$M190=AF$7,$T190+5*$M190=AF$7,$T190+6*$M190=AF$7,$T190+7*$M190=AF$7,$T190+8*$M190=AF$7,$T190+9*$M190=AF$7,$T190+10*$M190=AF$7),$Q190*'[1]Paramètres commerce'!$D$6,0)</f>
        <v>0</v>
      </c>
      <c r="AG190" s="128">
        <f>IF(OR($T190=AG$7,$T190+$M190=AG$7,$T190+2*$M190=AG$7,$T190+3*$M190=AG$7,$T190+4*$M190=AG$7,$T190+5*$M190=AG$7,$T190+6*$M190=AG$7,$T190+7*$M190=AG$7,$T190+8*$M190=AG$7,$T190+9*$M190=AG$7,$T190+10*$M190=AG$7),$Q190*'[1]Paramètres commerce'!$D$6,0)</f>
        <v>0</v>
      </c>
      <c r="AH190" s="126">
        <f>IF(OR($T190=AH$7,$T190+$M190=AH$7,$T190+2*$M190=AH$7,$T190+3*$M190=AH$7,$T190+4*$M190=AH$7,$T190+5*$M190=AH$7,$T190+6*$M190=AH$7,$T190+7*$M190=AH$7,$T190+8*$M190=AH$7,$T190+9*$M190=AH$7,$T190+10*$M190=AH$7),$Q190*'[1]Paramètres commerce'!$D$6,0)</f>
        <v>0</v>
      </c>
      <c r="AI190" s="127">
        <f>IF(OR($T190=AI$7,$T190+$M190=AI$7,$T190+2*$M190=AI$7,$T190+3*$M190=AI$7,$T190+4*$M190=AI$7,$T190+5*$M190=AI$7,$T190+6*$M190=AI$7,$T190+7*$M190=AI$7,$T190+8*$M190=AI$7,$T190+9*$M190=AI$7,$T190+10*$M190=AI$7),$Q190*'[1]Paramètres commerce'!$D$6,0)</f>
        <v>0</v>
      </c>
      <c r="AJ190" s="127">
        <f>IF(OR($T190=AJ$7,$T190+$M190=AJ$7,$T190+2*$M190=AJ$7,$T190+3*$M190=AJ$7,$T190+4*$M190=AJ$7,$T190+5*$M190=AJ$7,$T190+6*$M190=AJ$7,$T190+7*$M190=AJ$7,$T190+8*$M190=AJ$7,$T190+9*$M190=AJ$7,$T190+10*$M190=AJ$7),$Q190*'[1]Paramètres commerce'!$D$6,0)</f>
        <v>0</v>
      </c>
      <c r="AK190" s="127">
        <f>IF(OR($T190=AK$7,$T190+$M190=AK$7,$T190+2*$M190=AK$7,$T190+3*$M190=AK$7,$T190+4*$M190=AK$7,$T190+5*$M190=AK$7,$T190+6*$M190=AK$7,$T190+7*$M190=AK$7,$T190+8*$M190=AK$7,$T190+9*$M190=AK$7,$T190+10*$M190=AK$7),$Q190*'[1]Paramètres commerce'!$D$6,0)</f>
        <v>0</v>
      </c>
      <c r="AL190" s="128">
        <f>IF(OR($T190=AL$7,$T190+$M190=AL$7,$T190+2*$M190=AL$7,$T190+3*$M190=AL$7,$T190+4*$M190=AL$7,$T190+5*$M190=AL$7,$T190+6*$M190=AL$7,$T190+7*$M190=AL$7,$T190+8*$M190=AL$7,$T190+9*$M190=AL$7,$T190+10*$M190=AL$7),$Q190*'[1]Paramètres commerce'!$D$6,0)</f>
        <v>0</v>
      </c>
      <c r="AM190" s="126">
        <f>IF(OR($T190=AM$7,$T190+$M190=AM$7,$T190+2*$M190=AM$7,$T190+3*$M190=AM$7,$T190+4*$M190=AM$7,$T190+5*$M190=AM$7,$T190+6*$M190=AM$7,$T190+7*$M190=AM$7,$T190+8*$M190=AM$7,$T190+9*$M190=AM$7,$T190+10*$M190=AM$7),$Q190*'[1]Paramètres commerce'!$D$6,0)</f>
        <v>0</v>
      </c>
      <c r="AN190" s="127">
        <f>IF(OR($T190=AN$7,$T190+$M190=AN$7,$T190+2*$M190=AN$7,$T190+3*$M190=AN$7,$T190+4*$M190=AN$7,$T190+5*$M190=AN$7,$T190+6*$M190=AN$7,$T190+7*$M190=AN$7,$T190+8*$M190=AN$7,$T190+9*$M190=AN$7,$T190+10*$M190=AN$7),$Q190*'[1]Paramètres commerce'!$D$6,0)</f>
        <v>0</v>
      </c>
      <c r="AO190" s="127">
        <f>IF(OR($T190=AO$7,$T190+$M190=AO$7,$T190+2*$M190=AO$7,$T190+3*$M190=AO$7,$T190+4*$M190=AO$7,$T190+5*$M190=AO$7,$T190+6*$M190=AO$7,$T190+7*$M190=AO$7,$T190+8*$M190=AO$7,$T190+9*$M190=AO$7,$T190+10*$M190=AO$7),$Q190*'[1]Paramètres commerce'!$D$6,0)</f>
        <v>0</v>
      </c>
      <c r="AP190" s="127">
        <f>IF(OR($T190=AP$7,$T190+$M190=AP$7,$T190+2*$M190=AP$7,$T190+3*$M190=AP$7,$T190+4*$M190=AP$7,$T190+5*$M190=AP$7,$T190+6*$M190=AP$7,$T190+7*$M190=AP$7,$T190+8*$M190=AP$7,$T190+9*$M190=AP$7,$T190+10*$M190=AP$7),$Q190*'[1]Paramètres commerce'!$D$6,0)</f>
        <v>0</v>
      </c>
      <c r="AQ190" s="128">
        <f>IF(OR($T190=AQ$7,$T190+$M190=AQ$7,$T190+2*$M190=AQ$7,$T190+3*$M190=AQ$7,$T190+4*$M190=AQ$7,$T190+5*$M190=AQ$7,$T190+6*$M190=AQ$7,$T190+7*$M190=AQ$7,$T190+8*$M190=AQ$7,$T190+9*$M190=AQ$7,$T190+10*$M190=AQ$7),$Q190*'[1]Paramètres commerce'!$D$6,0)</f>
        <v>0</v>
      </c>
      <c r="AR190" s="126">
        <f>IF(OR($T190=AR$7,$T190+$M190=AR$7,$T190+2*$M190=AR$7,$T190+3*$M190=AR$7,$T190+4*$M190=AR$7,$T190+5*$M190=AR$7,$T190+6*$M190=AR$7,$T190+7*$M190=AR$7,$T190+8*$M190=AR$7,$T190+9*$M190=AR$7,$T190+10*$M190=AR$7),$Q190*'[1]Paramètres commerce'!$D$6,0)</f>
        <v>0</v>
      </c>
      <c r="AS190" s="127">
        <f>IF(OR($T190=AS$7,$T190+$M190=AS$7,$T190+2*$M190=AS$7,$T190+3*$M190=AS$7,$T190+4*$M190=AS$7,$T190+5*$M190=AS$7,$T190+6*$M190=AS$7,$T190+7*$M190=AS$7,$T190+8*$M190=AS$7,$T190+9*$M190=AS$7,$T190+10*$M190=AS$7),$Q190*'[1]Paramètres commerce'!$D$6,0)</f>
        <v>0</v>
      </c>
      <c r="AT190" s="127">
        <f>IF(OR($T190=AT$7,$T190+$M190=AT$7,$T190+2*$M190=AT$7,$T190+3*$M190=AT$7,$T190+4*$M190=AT$7,$T190+5*$M190=AT$7,$T190+6*$M190=AT$7,$T190+7*$M190=AT$7,$T190+8*$M190=AT$7,$T190+9*$M190=AT$7,$T190+10*$M190=AT$7),$Q190*'[1]Paramètres commerce'!$D$6,0)</f>
        <v>0</v>
      </c>
      <c r="AU190" s="127">
        <f>IF(OR($T190=AU$7,$T190+$M190=AU$7,$T190+2*$M190=AU$7,$T190+3*$M190=AU$7,$T190+4*$M190=AU$7,$T190+5*$M190=AU$7,$T190+6*$M190=AU$7,$T190+7*$M190=AU$7,$T190+8*$M190=AU$7,$T190+9*$M190=AU$7,$T190+10*$M190=AU$7),$Q190*'[1]Paramètres commerce'!$D$6,0)</f>
        <v>0</v>
      </c>
      <c r="AV190" s="128">
        <f>IF(OR($T190=AV$7,$T190+$M190=AV$7,$T190+2*$M190=AV$7,$T190+3*$M190=AV$7,$T190+4*$M190=AV$7,$T190+5*$M190=AV$7,$T190+6*$M190=AV$7,$T190+7*$M190=AV$7,$T190+8*$M190=AV$7,$T190+9*$M190=AV$7,$T190+10*$M190=AV$7),$Q190*'[1]Paramètres commerce'!$D$6,0)</f>
        <v>0</v>
      </c>
      <c r="AW190" s="126">
        <f>IF(OR($T190=AW$7,$T190+$M190=AW$7,$T190+2*$M190=AW$7,$T190+3*$M190=AW$7,$T190+4*$M190=AW$7,$T190+5*$M190=AW$7,$T190+6*$M190=AW$7,$T190+7*$M190=AW$7,$T190+8*$M190=AW$7,$T190+9*$M190=AW$7,$T190+10*$M190=AW$7),$Q190*'[1]Paramètres commerce'!$D$6,0)</f>
        <v>0</v>
      </c>
      <c r="AX190" s="127">
        <f>IF(OR($T190=AX$7,$T190+$M190=AX$7,$T190+2*$M190=AX$7,$T190+3*$M190=AX$7,$T190+4*$M190=AX$7,$T190+5*$M190=AX$7,$T190+6*$M190=AX$7,$T190+7*$M190=AX$7,$T190+8*$M190=AX$7,$T190+9*$M190=AX$7,$T190+10*$M190=AX$7),$Q190*'[1]Paramètres commerce'!$D$6,0)</f>
        <v>0</v>
      </c>
      <c r="AY190" s="127">
        <f>IF(OR($T190=AY$7,$T190+$M190=AY$7,$T190+2*$M190=AY$7,$T190+3*$M190=AY$7,$T190+4*$M190=AY$7,$T190+5*$M190=AY$7,$T190+6*$M190=AY$7,$T190+7*$M190=AY$7,$T190+8*$M190=AY$7,$T190+9*$M190=AY$7,$T190+10*$M190=AY$7),$Q190*'[1]Paramètres commerce'!$D$6,0)</f>
        <v>0</v>
      </c>
      <c r="AZ190" s="127">
        <f>IF(OR($T190=AZ$7,$T190+$M190=AZ$7,$T190+2*$M190=AZ$7,$T190+3*$M190=AZ$7,$T190+4*$M190=AZ$7,$T190+5*$M190=AZ$7,$T190+6*$M190=AZ$7,$T190+7*$M190=AZ$7,$T190+8*$M190=AZ$7,$T190+9*$M190=AZ$7,$T190+10*$M190=AZ$7),$Q190*'[1]Paramètres commerce'!$D$6,0)</f>
        <v>0</v>
      </c>
      <c r="BA190" s="128">
        <f>IF(OR($T190=BA$7,$T190+$M190=BA$7,$T190+2*$M190=BA$7,$T190+3*$M190=BA$7,$T190+4*$M190=BA$7,$T190+5*$M190=BA$7,$T190+6*$M190=BA$7,$T190+7*$M190=BA$7,$T190+8*$M190=BA$7,$T190+9*$M190=BA$7,$T190+10*$M190=BA$7),$Q190*'[1]Paramètres commerce'!$D$6,0)</f>
        <v>0</v>
      </c>
      <c r="BB190" s="126">
        <f>IF(OR($T190=BB$7,$T190+$M190=BB$7,$T190+2*$M190=BB$7,$T190+3*$M190=BB$7,$T190+4*$M190=BB$7,$T190+5*$M190=BB$7,$T190+6*$M190=BB$7,$T190+7*$M190=BB$7,$T190+8*$M190=BB$7,$T190+9*$M190=BB$7,$T190+10*$M190=BB$7),$Q190*'[1]Paramètres commerce'!$D$6,0)</f>
        <v>0</v>
      </c>
      <c r="BC190" s="127">
        <f>IF(OR($T190=BC$7,$T190+$M190=BC$7,$T190+2*$M190=BC$7,$T190+3*$M190=BC$7,$T190+4*$M190=BC$7,$T190+5*$M190=BC$7,$T190+6*$M190=BC$7,$T190+7*$M190=BC$7,$T190+8*$M190=BC$7,$T190+9*$M190=BC$7,$T190+10*$M190=BC$7),$Q190*'[1]Paramètres commerce'!$D$6,0)</f>
        <v>0</v>
      </c>
      <c r="BD190" s="127">
        <f>IF(OR($T190=BD$7,$T190+$M190=BD$7,$T190+2*$M190=BD$7,$T190+3*$M190=BD$7,$T190+4*$M190=BD$7,$T190+5*$M190=BD$7,$T190+6*$M190=BD$7,$T190+7*$M190=BD$7,$T190+8*$M190=BD$7,$T190+9*$M190=BD$7,$T190+10*$M190=BD$7),$Q190*'[1]Paramètres commerce'!$D$6,0)</f>
        <v>0</v>
      </c>
      <c r="BE190" s="127">
        <f>IF(OR($T190=BE$7,$T190+$M190=BE$7,$T190+2*$M190=BE$7,$T190+3*$M190=BE$7,$T190+4*$M190=BE$7,$T190+5*$M190=BE$7,$T190+6*$M190=BE$7,$T190+7*$M190=BE$7,$T190+8*$M190=BE$7,$T190+9*$M190=BE$7,$T190+10*$M190=BE$7),$Q190*'[1]Paramètres commerce'!$D$6,0)</f>
        <v>0</v>
      </c>
      <c r="BF190" s="128">
        <f>IF(OR($T190=BF$7,$T190+$M190=BF$7,$T190+2*$M190=BF$7,$T190+3*$M190=BF$7,$T190+4*$M190=BF$7,$T190+5*$M190=BF$7,$T190+6*$M190=BF$7,$T190+7*$M190=BF$7,$T190+8*$M190=BF$7,$T190+9*$M190=BF$7,$T190+10*$M190=BF$7),$Q190*'[1]Paramètres commerce'!$D$6,0)</f>
        <v>0</v>
      </c>
      <c r="BG190" s="126">
        <f>IF(OR($T190=BG$7,$T190+$M190=BG$7,$T190+2*$M190=BG$7,$T190+3*$M190=BG$7,$T190+4*$M190=BG$7,$T190+5*$M190=BG$7,$T190+6*$M190=BG$7,$T190+7*$M190=BG$7,$T190+8*$M190=BG$7,$T190+9*$M190=BG$7,$T190+10*$M190=BG$7),$Q190*'[1]Paramètres commerce'!$D$6,0)</f>
        <v>0</v>
      </c>
      <c r="BH190" s="127">
        <f>IF(OR($T190=BH$7,$T190+$M190=BH$7,$T190+2*$M190=BH$7,$T190+3*$M190=BH$7,$T190+4*$M190=BH$7,$T190+5*$M190=BH$7,$T190+6*$M190=BH$7,$T190+7*$M190=BH$7,$T190+8*$M190=BH$7,$T190+9*$M190=BH$7,$T190+10*$M190=BH$7),$Q190*'[1]Paramètres commerce'!$D$6,0)</f>
        <v>0</v>
      </c>
      <c r="BI190" s="127">
        <f>IF(OR($T190=BI$7,$T190+$M190=BI$7,$T190+2*$M190=BI$7,$T190+3*$M190=BI$7,$T190+4*$M190=BI$7,$T190+5*$M190=BI$7,$T190+6*$M190=BI$7,$T190+7*$M190=BI$7,$T190+8*$M190=BI$7,$T190+9*$M190=BI$7,$T190+10*$M190=BI$7),$Q190*'[1]Paramètres commerce'!$D$6,0)</f>
        <v>0</v>
      </c>
      <c r="BJ190" s="127">
        <f>IF(OR($T190=BJ$7,$T190+$M190=BJ$7,$T190+2*$M190=BJ$7,$T190+3*$M190=BJ$7,$T190+4*$M190=BJ$7,$T190+5*$M190=BJ$7,$T190+6*$M190=BJ$7,$T190+7*$M190=BJ$7,$T190+8*$M190=BJ$7,$T190+9*$M190=BJ$7,$T190+10*$M190=BJ$7),$Q190*'[1]Paramètres commerce'!$D$6,0)</f>
        <v>0</v>
      </c>
      <c r="BK190" s="128">
        <f>IF(OR($T190=BK$7,$T190+$M190=BK$7,$T190+2*$M190=BK$7,$T190+3*$M190=BK$7,$T190+4*$M190=BK$7,$T190+5*$M190=BK$7,$T190+6*$M190=BK$7,$T190+7*$M190=BK$7,$T190+8*$M190=BK$7,$T190+9*$M190=BK$7,$T190+10*$M190=BK$7),$Q190*'[1]Paramètres commerce'!$D$6,0)</f>
        <v>0</v>
      </c>
      <c r="BL190" s="126">
        <f>IF(OR($T190=BL$7,$T190+$M190=BL$7,$T190+2*$M190=BL$7,$T190+3*$M190=BL$7,$T190+4*$M190=BL$7,$T190+5*$M190=BL$7,$T190+6*$M190=BL$7,$T190+7*$M190=BL$7,$T190+8*$M190=BL$7,$T190+9*$M190=BL$7,$T190+10*$M190=BL$7),$Q190*'[1]Paramètres commerce'!$D$6,0)</f>
        <v>0</v>
      </c>
      <c r="BM190" s="127">
        <f>IF(OR($T190=BM$7,$T190+$M190=BM$7,$T190+2*$M190=BM$7,$T190+3*$M190=BM$7,$T190+4*$M190=BM$7,$T190+5*$M190=BM$7,$T190+6*$M190=BM$7,$T190+7*$M190=BM$7,$T190+8*$M190=BM$7,$T190+9*$M190=BM$7,$T190+10*$M190=BM$7),$Q190*'[1]Paramètres commerce'!$D$6,0)</f>
        <v>0</v>
      </c>
      <c r="BN190" s="127">
        <f>IF(OR($T190=BN$7,$T190+$M190=BN$7,$T190+2*$M190=BN$7,$T190+3*$M190=BN$7,$T190+4*$M190=BN$7,$T190+5*$M190=BN$7,$T190+6*$M190=BN$7,$T190+7*$M190=BN$7,$T190+8*$M190=BN$7,$T190+9*$M190=BN$7,$T190+10*$M190=BN$7),$Q190*'[1]Paramètres commerce'!$D$6,0)</f>
        <v>0</v>
      </c>
      <c r="BO190" s="127">
        <f>IF(OR($T190=BO$7,$T190+$M190=BO$7,$T190+2*$M190=BO$7,$T190+3*$M190=BO$7,$T190+4*$M190=BO$7,$T190+5*$M190=BO$7,$T190+6*$M190=BO$7,$T190+7*$M190=BO$7,$T190+8*$M190=BO$7,$T190+9*$M190=BO$7,$T190+10*$M190=BO$7),$Q190*'[1]Paramètres commerce'!$D$6,0)</f>
        <v>0</v>
      </c>
      <c r="BP190" s="128">
        <f>IF(OR($T190=BP$7,$T190+$M190=BP$7,$T190+2*$M190=BP$7,$T190+3*$M190=BP$7,$T190+4*$M190=BP$7,$T190+5*$M190=BP$7,$T190+6*$M190=BP$7,$T190+7*$M190=BP$7,$T190+8*$M190=BP$7,$T190+9*$M190=BP$7,$T190+10*$M190=BP$7),$Q190*'[1]Paramètres commerce'!$D$6,0)</f>
        <v>0</v>
      </c>
      <c r="BQ190" s="126">
        <f>IF(OR($T190=BQ$7,$T190+$M190=BQ$7,$T190+2*$M190=BQ$7,$T190+3*$M190=BQ$7,$T190+4*$M190=BQ$7,$T190+5*$M190=BQ$7,$T190+6*$M190=BQ$7,$T190+7*$M190=BQ$7,$T190+8*$M190=BQ$7,$T190+9*$M190=BQ$7,$T190+10*$M190=BQ$7),$Q190*'[1]Paramètres commerce'!$D$6,0)</f>
        <v>0</v>
      </c>
      <c r="BR190" s="127">
        <f>IF(OR($T190=BR$7,$T190+$M190=BR$7,$T190+2*$M190=BR$7,$T190+3*$M190=BR$7,$T190+4*$M190=BR$7,$T190+5*$M190=BR$7,$T190+6*$M190=BR$7,$T190+7*$M190=BR$7,$T190+8*$M190=BR$7,$T190+9*$M190=BR$7,$T190+10*$M190=BR$7),$Q190*'[1]Paramètres commerce'!$D$6,0)</f>
        <v>0</v>
      </c>
      <c r="BS190" s="127">
        <f>IF(OR($T190=BS$7,$T190+$M190=BS$7,$T190+2*$M190=BS$7,$T190+3*$M190=BS$7,$T190+4*$M190=BS$7,$T190+5*$M190=BS$7,$T190+6*$M190=BS$7,$T190+7*$M190=BS$7,$T190+8*$M190=BS$7,$T190+9*$M190=BS$7,$T190+10*$M190=BS$7),$Q190*'[1]Paramètres commerce'!$D$6,0)</f>
        <v>0</v>
      </c>
      <c r="BT190" s="127">
        <f>IF(OR($T190=BT$7,$T190+$M190=BT$7,$T190+2*$M190=BT$7,$T190+3*$M190=BT$7,$T190+4*$M190=BT$7,$T190+5*$M190=BT$7,$T190+6*$M190=BT$7,$T190+7*$M190=BT$7,$T190+8*$M190=BT$7,$T190+9*$M190=BT$7,$T190+10*$M190=BT$7),$Q190*'[1]Paramètres commerce'!$D$6,0)</f>
        <v>0</v>
      </c>
      <c r="BU190" s="128">
        <f>IF(OR($T190=BU$7,$T190+$M190=BU$7,$T190+2*$M190=BU$7,$T190+3*$M190=BU$7,$T190+4*$M190=BU$7,$T190+5*$M190=BU$7,$T190+6*$M190=BU$7,$T190+7*$M190=BU$7,$T190+8*$M190=BU$7,$T190+9*$M190=BU$7,$T190+10*$M190=BU$7),$Q190*'[1]Paramètres commerce'!$D$6,0)</f>
        <v>0</v>
      </c>
      <c r="BV190" s="126">
        <f>IF(OR($T190=BV$7,$T190+$M190=BV$7,$T190+2*$M190=BV$7,$T190+3*$M190=BV$7,$T190+4*$M190=BV$7,$T190+5*$M190=BV$7,$T190+6*$M190=BV$7,$T190+7*$M190=BV$7,$T190+8*$M190=BV$7,$T190+9*$M190=BV$7,$T190+10*$M190=BV$7),$Q190*'[1]Paramètres commerce'!$D$6,0)</f>
        <v>0</v>
      </c>
      <c r="BW190" s="127">
        <f>IF(OR($T190=BW$7,$T190+$M190=BW$7,$T190+2*$M190=BW$7,$T190+3*$M190=BW$7,$T190+4*$M190=BW$7,$T190+5*$M190=BW$7,$T190+6*$M190=BW$7,$T190+7*$M190=BW$7,$T190+8*$M190=BW$7,$T190+9*$M190=BW$7,$T190+10*$M190=BW$7),$Q190*'[1]Paramètres commerce'!$D$6,0)</f>
        <v>0</v>
      </c>
      <c r="BX190" s="127">
        <f>IF(OR($T190=BX$7,$T190+$M190=BX$7,$T190+2*$M190=BX$7,$T190+3*$M190=BX$7,$T190+4*$M190=BX$7,$T190+5*$M190=BX$7,$T190+6*$M190=BX$7,$T190+7*$M190=BX$7,$T190+8*$M190=BX$7,$T190+9*$M190=BX$7,$T190+10*$M190=BX$7),$Q190*'[1]Paramètres commerce'!$D$6,0)</f>
        <v>0</v>
      </c>
      <c r="BY190" s="127">
        <f>IF(OR($T190=BY$7,$T190+$M190=BY$7,$T190+2*$M190=BY$7,$T190+3*$M190=BY$7,$T190+4*$M190=BY$7,$T190+5*$M190=BY$7,$T190+6*$M190=BY$7,$T190+7*$M190=BY$7,$T190+8*$M190=BY$7,$T190+9*$M190=BY$7,$T190+10*$M190=BY$7),$Q190*'[1]Paramètres commerce'!$D$6,0)</f>
        <v>0</v>
      </c>
      <c r="BZ190" s="128">
        <f>IF(OR($T190=BZ$7,$T190+$M190=BZ$7,$T190+2*$M190=BZ$7,$T190+3*$M190=BZ$7,$T190+4*$M190=BZ$7,$T190+5*$M190=BZ$7,$T190+6*$M190=BZ$7,$T190+7*$M190=BZ$7,$T190+8*$M190=BZ$7,$T190+9*$M190=BZ$7,$T190+10*$M190=BZ$7),$Q190*'[1]Paramètres commerce'!$D$6,0)</f>
        <v>0</v>
      </c>
      <c r="CA190" s="17"/>
    </row>
    <row r="191" spans="1:79">
      <c r="A191" s="2"/>
      <c r="B191" s="74">
        <v>184</v>
      </c>
      <c r="C191" s="115"/>
      <c r="D191" s="76"/>
      <c r="E191" s="97"/>
      <c r="F191" s="116"/>
      <c r="G191" s="117"/>
      <c r="H191" s="116"/>
      <c r="I191" s="116"/>
      <c r="J191" s="117"/>
      <c r="K191" s="81"/>
      <c r="L191" s="81"/>
      <c r="M191" s="113"/>
      <c r="N191" s="118"/>
      <c r="O191" s="84"/>
      <c r="P191" s="82"/>
      <c r="Q191" s="119">
        <f>(P191*'[1]Paramètres commerce'!$D$5+O191)*K191</f>
        <v>0</v>
      </c>
      <c r="R191" s="103">
        <v>1.4999999999999999E-2</v>
      </c>
      <c r="S191" s="119">
        <f>R191*Q191*'[1]Paramètres commerce'!$D$6</f>
        <v>0</v>
      </c>
      <c r="T191" s="120">
        <f t="shared" si="1"/>
        <v>2017</v>
      </c>
      <c r="U191" s="121" t="s">
        <v>38</v>
      </c>
      <c r="V191" s="122"/>
      <c r="W191" s="123"/>
      <c r="X191" s="123"/>
      <c r="Y191" s="123"/>
      <c r="Z191" s="123"/>
      <c r="AA191" s="124"/>
      <c r="AB191" s="125"/>
      <c r="AC191" s="126">
        <f>IF(OR($T191=AC$7,$T191+$M191=AC$7,$T191+2*$M191=AC$7,$T191+3*$M191=AC$7,$T191+4*$M191=AC$7,$T191+5*$M191=AC$7,$T191+6*$M191=AC$7,$T191+7*$M191=AC$7,$T191+8*$M191=AC$7,$T191+9*$M191=AC$7,$T191+10*$M191=AC$7),$Q191*'[1]Paramètres commerce'!$D$6,0)</f>
        <v>0</v>
      </c>
      <c r="AD191" s="127">
        <f>IF(OR($T191=AD$7,$T191+$M191=AD$7,$T191+2*$M191=AD$7,$T191+3*$M191=AD$7,$T191+4*$M191=AD$7,$T191+5*$M191=AD$7,$T191+6*$M191=AD$7,$T191+7*$M191=AD$7,$T191+8*$M191=AD$7,$T191+9*$M191=AD$7,$T191+10*$M191=AD$7),$Q191*'[1]Paramètres commerce'!$D$6,0)</f>
        <v>0</v>
      </c>
      <c r="AE191" s="127">
        <f>IF(OR($T191=AE$7,$T191+$M191=AE$7,$T191+2*$M191=AE$7,$T191+3*$M191=AE$7,$T191+4*$M191=AE$7,$T191+5*$M191=AE$7,$T191+6*$M191=AE$7,$T191+7*$M191=AE$7,$T191+8*$M191=AE$7,$T191+9*$M191=AE$7,$T191+10*$M191=AE$7),$Q191*'[1]Paramètres commerce'!$D$6,0)</f>
        <v>0</v>
      </c>
      <c r="AF191" s="127">
        <f>IF(OR($T191=AF$7,$T191+$M191=AF$7,$T191+2*$M191=AF$7,$T191+3*$M191=AF$7,$T191+4*$M191=AF$7,$T191+5*$M191=AF$7,$T191+6*$M191=AF$7,$T191+7*$M191=AF$7,$T191+8*$M191=AF$7,$T191+9*$M191=AF$7,$T191+10*$M191=AF$7),$Q191*'[1]Paramètres commerce'!$D$6,0)</f>
        <v>0</v>
      </c>
      <c r="AG191" s="128">
        <f>IF(OR($T191=AG$7,$T191+$M191=AG$7,$T191+2*$M191=AG$7,$T191+3*$M191=AG$7,$T191+4*$M191=AG$7,$T191+5*$M191=AG$7,$T191+6*$M191=AG$7,$T191+7*$M191=AG$7,$T191+8*$M191=AG$7,$T191+9*$M191=AG$7,$T191+10*$M191=AG$7),$Q191*'[1]Paramètres commerce'!$D$6,0)</f>
        <v>0</v>
      </c>
      <c r="AH191" s="126">
        <f>IF(OR($T191=AH$7,$T191+$M191=AH$7,$T191+2*$M191=AH$7,$T191+3*$M191=AH$7,$T191+4*$M191=AH$7,$T191+5*$M191=AH$7,$T191+6*$M191=AH$7,$T191+7*$M191=AH$7,$T191+8*$M191=AH$7,$T191+9*$M191=AH$7,$T191+10*$M191=AH$7),$Q191*'[1]Paramètres commerce'!$D$6,0)</f>
        <v>0</v>
      </c>
      <c r="AI191" s="127">
        <f>IF(OR($T191=AI$7,$T191+$M191=AI$7,$T191+2*$M191=AI$7,$T191+3*$M191=AI$7,$T191+4*$M191=AI$7,$T191+5*$M191=AI$7,$T191+6*$M191=AI$7,$T191+7*$M191=AI$7,$T191+8*$M191=AI$7,$T191+9*$M191=AI$7,$T191+10*$M191=AI$7),$Q191*'[1]Paramètres commerce'!$D$6,0)</f>
        <v>0</v>
      </c>
      <c r="AJ191" s="127">
        <f>IF(OR($T191=AJ$7,$T191+$M191=AJ$7,$T191+2*$M191=AJ$7,$T191+3*$M191=AJ$7,$T191+4*$M191=AJ$7,$T191+5*$M191=AJ$7,$T191+6*$M191=AJ$7,$T191+7*$M191=AJ$7,$T191+8*$M191=AJ$7,$T191+9*$M191=AJ$7,$T191+10*$M191=AJ$7),$Q191*'[1]Paramètres commerce'!$D$6,0)</f>
        <v>0</v>
      </c>
      <c r="AK191" s="127">
        <f>IF(OR($T191=AK$7,$T191+$M191=AK$7,$T191+2*$M191=AK$7,$T191+3*$M191=AK$7,$T191+4*$M191=AK$7,$T191+5*$M191=AK$7,$T191+6*$M191=AK$7,$T191+7*$M191=AK$7,$T191+8*$M191=AK$7,$T191+9*$M191=AK$7,$T191+10*$M191=AK$7),$Q191*'[1]Paramètres commerce'!$D$6,0)</f>
        <v>0</v>
      </c>
      <c r="AL191" s="128">
        <f>IF(OR($T191=AL$7,$T191+$M191=AL$7,$T191+2*$M191=AL$7,$T191+3*$M191=AL$7,$T191+4*$M191=AL$7,$T191+5*$M191=AL$7,$T191+6*$M191=AL$7,$T191+7*$M191=AL$7,$T191+8*$M191=AL$7,$T191+9*$M191=AL$7,$T191+10*$M191=AL$7),$Q191*'[1]Paramètres commerce'!$D$6,0)</f>
        <v>0</v>
      </c>
      <c r="AM191" s="126">
        <f>IF(OR($T191=AM$7,$T191+$M191=AM$7,$T191+2*$M191=AM$7,$T191+3*$M191=AM$7,$T191+4*$M191=AM$7,$T191+5*$M191=AM$7,$T191+6*$M191=AM$7,$T191+7*$M191=AM$7,$T191+8*$M191=AM$7,$T191+9*$M191=AM$7,$T191+10*$M191=AM$7),$Q191*'[1]Paramètres commerce'!$D$6,0)</f>
        <v>0</v>
      </c>
      <c r="AN191" s="127">
        <f>IF(OR($T191=AN$7,$T191+$M191=AN$7,$T191+2*$M191=AN$7,$T191+3*$M191=AN$7,$T191+4*$M191=AN$7,$T191+5*$M191=AN$7,$T191+6*$M191=AN$7,$T191+7*$M191=AN$7,$T191+8*$M191=AN$7,$T191+9*$M191=AN$7,$T191+10*$M191=AN$7),$Q191*'[1]Paramètres commerce'!$D$6,0)</f>
        <v>0</v>
      </c>
      <c r="AO191" s="127">
        <f>IF(OR($T191=AO$7,$T191+$M191=AO$7,$T191+2*$M191=AO$7,$T191+3*$M191=AO$7,$T191+4*$M191=AO$7,$T191+5*$M191=AO$7,$T191+6*$M191=AO$7,$T191+7*$M191=AO$7,$T191+8*$M191=AO$7,$T191+9*$M191=AO$7,$T191+10*$M191=AO$7),$Q191*'[1]Paramètres commerce'!$D$6,0)</f>
        <v>0</v>
      </c>
      <c r="AP191" s="127">
        <f>IF(OR($T191=AP$7,$T191+$M191=AP$7,$T191+2*$M191=AP$7,$T191+3*$M191=AP$7,$T191+4*$M191=AP$7,$T191+5*$M191=AP$7,$T191+6*$M191=AP$7,$T191+7*$M191=AP$7,$T191+8*$M191=AP$7,$T191+9*$M191=AP$7,$T191+10*$M191=AP$7),$Q191*'[1]Paramètres commerce'!$D$6,0)</f>
        <v>0</v>
      </c>
      <c r="AQ191" s="128">
        <f>IF(OR($T191=AQ$7,$T191+$M191=AQ$7,$T191+2*$M191=AQ$7,$T191+3*$M191=AQ$7,$T191+4*$M191=AQ$7,$T191+5*$M191=AQ$7,$T191+6*$M191=AQ$7,$T191+7*$M191=AQ$7,$T191+8*$M191=AQ$7,$T191+9*$M191=AQ$7,$T191+10*$M191=AQ$7),$Q191*'[1]Paramètres commerce'!$D$6,0)</f>
        <v>0</v>
      </c>
      <c r="AR191" s="126">
        <f>IF(OR($T191=AR$7,$T191+$M191=AR$7,$T191+2*$M191=AR$7,$T191+3*$M191=AR$7,$T191+4*$M191=AR$7,$T191+5*$M191=AR$7,$T191+6*$M191=AR$7,$T191+7*$M191=AR$7,$T191+8*$M191=AR$7,$T191+9*$M191=AR$7,$T191+10*$M191=AR$7),$Q191*'[1]Paramètres commerce'!$D$6,0)</f>
        <v>0</v>
      </c>
      <c r="AS191" s="127">
        <f>IF(OR($T191=AS$7,$T191+$M191=AS$7,$T191+2*$M191=AS$7,$T191+3*$M191=AS$7,$T191+4*$M191=AS$7,$T191+5*$M191=AS$7,$T191+6*$M191=AS$7,$T191+7*$M191=AS$7,$T191+8*$M191=AS$7,$T191+9*$M191=AS$7,$T191+10*$M191=AS$7),$Q191*'[1]Paramètres commerce'!$D$6,0)</f>
        <v>0</v>
      </c>
      <c r="AT191" s="127">
        <f>IF(OR($T191=AT$7,$T191+$M191=AT$7,$T191+2*$M191=AT$7,$T191+3*$M191=AT$7,$T191+4*$M191=AT$7,$T191+5*$M191=AT$7,$T191+6*$M191=AT$7,$T191+7*$M191=AT$7,$T191+8*$M191=AT$7,$T191+9*$M191=AT$7,$T191+10*$M191=AT$7),$Q191*'[1]Paramètres commerce'!$D$6,0)</f>
        <v>0</v>
      </c>
      <c r="AU191" s="127">
        <f>IF(OR($T191=AU$7,$T191+$M191=AU$7,$T191+2*$M191=AU$7,$T191+3*$M191=AU$7,$T191+4*$M191=AU$7,$T191+5*$M191=AU$7,$T191+6*$M191=AU$7,$T191+7*$M191=AU$7,$T191+8*$M191=AU$7,$T191+9*$M191=AU$7,$T191+10*$M191=AU$7),$Q191*'[1]Paramètres commerce'!$D$6,0)</f>
        <v>0</v>
      </c>
      <c r="AV191" s="128">
        <f>IF(OR($T191=AV$7,$T191+$M191=AV$7,$T191+2*$M191=AV$7,$T191+3*$M191=AV$7,$T191+4*$M191=AV$7,$T191+5*$M191=AV$7,$T191+6*$M191=AV$7,$T191+7*$M191=AV$7,$T191+8*$M191=AV$7,$T191+9*$M191=AV$7,$T191+10*$M191=AV$7),$Q191*'[1]Paramètres commerce'!$D$6,0)</f>
        <v>0</v>
      </c>
      <c r="AW191" s="126">
        <f>IF(OR($T191=AW$7,$T191+$M191=AW$7,$T191+2*$M191=AW$7,$T191+3*$M191=AW$7,$T191+4*$M191=AW$7,$T191+5*$M191=AW$7,$T191+6*$M191=AW$7,$T191+7*$M191=AW$7,$T191+8*$M191=AW$7,$T191+9*$M191=AW$7,$T191+10*$M191=AW$7),$Q191*'[1]Paramètres commerce'!$D$6,0)</f>
        <v>0</v>
      </c>
      <c r="AX191" s="127">
        <f>IF(OR($T191=AX$7,$T191+$M191=AX$7,$T191+2*$M191=AX$7,$T191+3*$M191=AX$7,$T191+4*$M191=AX$7,$T191+5*$M191=AX$7,$T191+6*$M191=AX$7,$T191+7*$M191=AX$7,$T191+8*$M191=AX$7,$T191+9*$M191=AX$7,$T191+10*$M191=AX$7),$Q191*'[1]Paramètres commerce'!$D$6,0)</f>
        <v>0</v>
      </c>
      <c r="AY191" s="127">
        <f>IF(OR($T191=AY$7,$T191+$M191=AY$7,$T191+2*$M191=AY$7,$T191+3*$M191=AY$7,$T191+4*$M191=AY$7,$T191+5*$M191=AY$7,$T191+6*$M191=AY$7,$T191+7*$M191=AY$7,$T191+8*$M191=AY$7,$T191+9*$M191=AY$7,$T191+10*$M191=AY$7),$Q191*'[1]Paramètres commerce'!$D$6,0)</f>
        <v>0</v>
      </c>
      <c r="AZ191" s="127">
        <f>IF(OR($T191=AZ$7,$T191+$M191=AZ$7,$T191+2*$M191=AZ$7,$T191+3*$M191=AZ$7,$T191+4*$M191=AZ$7,$T191+5*$M191=AZ$7,$T191+6*$M191=AZ$7,$T191+7*$M191=AZ$7,$T191+8*$M191=AZ$7,$T191+9*$M191=AZ$7,$T191+10*$M191=AZ$7),$Q191*'[1]Paramètres commerce'!$D$6,0)</f>
        <v>0</v>
      </c>
      <c r="BA191" s="128">
        <f>IF(OR($T191=BA$7,$T191+$M191=BA$7,$T191+2*$M191=BA$7,$T191+3*$M191=BA$7,$T191+4*$M191=BA$7,$T191+5*$M191=BA$7,$T191+6*$M191=BA$7,$T191+7*$M191=BA$7,$T191+8*$M191=BA$7,$T191+9*$M191=BA$7,$T191+10*$M191=BA$7),$Q191*'[1]Paramètres commerce'!$D$6,0)</f>
        <v>0</v>
      </c>
      <c r="BB191" s="126">
        <f>IF(OR($T191=BB$7,$T191+$M191=BB$7,$T191+2*$M191=BB$7,$T191+3*$M191=BB$7,$T191+4*$M191=BB$7,$T191+5*$M191=BB$7,$T191+6*$M191=BB$7,$T191+7*$M191=BB$7,$T191+8*$M191=BB$7,$T191+9*$M191=BB$7,$T191+10*$M191=BB$7),$Q191*'[1]Paramètres commerce'!$D$6,0)</f>
        <v>0</v>
      </c>
      <c r="BC191" s="127">
        <f>IF(OR($T191=BC$7,$T191+$M191=BC$7,$T191+2*$M191=BC$7,$T191+3*$M191=BC$7,$T191+4*$M191=BC$7,$T191+5*$M191=BC$7,$T191+6*$M191=BC$7,$T191+7*$M191=BC$7,$T191+8*$M191=BC$7,$T191+9*$M191=BC$7,$T191+10*$M191=BC$7),$Q191*'[1]Paramètres commerce'!$D$6,0)</f>
        <v>0</v>
      </c>
      <c r="BD191" s="127">
        <f>IF(OR($T191=BD$7,$T191+$M191=BD$7,$T191+2*$M191=BD$7,$T191+3*$M191=BD$7,$T191+4*$M191=BD$7,$T191+5*$M191=BD$7,$T191+6*$M191=BD$7,$T191+7*$M191=BD$7,$T191+8*$M191=BD$7,$T191+9*$M191=BD$7,$T191+10*$M191=BD$7),$Q191*'[1]Paramètres commerce'!$D$6,0)</f>
        <v>0</v>
      </c>
      <c r="BE191" s="127">
        <f>IF(OR($T191=BE$7,$T191+$M191=BE$7,$T191+2*$M191=BE$7,$T191+3*$M191=BE$7,$T191+4*$M191=BE$7,$T191+5*$M191=BE$7,$T191+6*$M191=BE$7,$T191+7*$M191=BE$7,$T191+8*$M191=BE$7,$T191+9*$M191=BE$7,$T191+10*$M191=BE$7),$Q191*'[1]Paramètres commerce'!$D$6,0)</f>
        <v>0</v>
      </c>
      <c r="BF191" s="128">
        <f>IF(OR($T191=BF$7,$T191+$M191=BF$7,$T191+2*$M191=BF$7,$T191+3*$M191=BF$7,$T191+4*$M191=BF$7,$T191+5*$M191=BF$7,$T191+6*$M191=BF$7,$T191+7*$M191=BF$7,$T191+8*$M191=BF$7,$T191+9*$M191=BF$7,$T191+10*$M191=BF$7),$Q191*'[1]Paramètres commerce'!$D$6,0)</f>
        <v>0</v>
      </c>
      <c r="BG191" s="126">
        <f>IF(OR($T191=BG$7,$T191+$M191=BG$7,$T191+2*$M191=BG$7,$T191+3*$M191=BG$7,$T191+4*$M191=BG$7,$T191+5*$M191=BG$7,$T191+6*$M191=BG$7,$T191+7*$M191=BG$7,$T191+8*$M191=BG$7,$T191+9*$M191=BG$7,$T191+10*$M191=BG$7),$Q191*'[1]Paramètres commerce'!$D$6,0)</f>
        <v>0</v>
      </c>
      <c r="BH191" s="127">
        <f>IF(OR($T191=BH$7,$T191+$M191=BH$7,$T191+2*$M191=BH$7,$T191+3*$M191=BH$7,$T191+4*$M191=BH$7,$T191+5*$M191=BH$7,$T191+6*$M191=BH$7,$T191+7*$M191=BH$7,$T191+8*$M191=BH$7,$T191+9*$M191=BH$7,$T191+10*$M191=BH$7),$Q191*'[1]Paramètres commerce'!$D$6,0)</f>
        <v>0</v>
      </c>
      <c r="BI191" s="127">
        <f>IF(OR($T191=BI$7,$T191+$M191=BI$7,$T191+2*$M191=BI$7,$T191+3*$M191=BI$7,$T191+4*$M191=BI$7,$T191+5*$M191=BI$7,$T191+6*$M191=BI$7,$T191+7*$M191=BI$7,$T191+8*$M191=BI$7,$T191+9*$M191=BI$7,$T191+10*$M191=BI$7),$Q191*'[1]Paramètres commerce'!$D$6,0)</f>
        <v>0</v>
      </c>
      <c r="BJ191" s="127">
        <f>IF(OR($T191=BJ$7,$T191+$M191=BJ$7,$T191+2*$M191=BJ$7,$T191+3*$M191=BJ$7,$T191+4*$M191=BJ$7,$T191+5*$M191=BJ$7,$T191+6*$M191=BJ$7,$T191+7*$M191=BJ$7,$T191+8*$M191=BJ$7,$T191+9*$M191=BJ$7,$T191+10*$M191=BJ$7),$Q191*'[1]Paramètres commerce'!$D$6,0)</f>
        <v>0</v>
      </c>
      <c r="BK191" s="128">
        <f>IF(OR($T191=BK$7,$T191+$M191=BK$7,$T191+2*$M191=BK$7,$T191+3*$M191=BK$7,$T191+4*$M191=BK$7,$T191+5*$M191=BK$7,$T191+6*$M191=BK$7,$T191+7*$M191=BK$7,$T191+8*$M191=BK$7,$T191+9*$M191=BK$7,$T191+10*$M191=BK$7),$Q191*'[1]Paramètres commerce'!$D$6,0)</f>
        <v>0</v>
      </c>
      <c r="BL191" s="126">
        <f>IF(OR($T191=BL$7,$T191+$M191=BL$7,$T191+2*$M191=BL$7,$T191+3*$M191=BL$7,$T191+4*$M191=BL$7,$T191+5*$M191=BL$7,$T191+6*$M191=BL$7,$T191+7*$M191=BL$7,$T191+8*$M191=BL$7,$T191+9*$M191=BL$7,$T191+10*$M191=BL$7),$Q191*'[1]Paramètres commerce'!$D$6,0)</f>
        <v>0</v>
      </c>
      <c r="BM191" s="127">
        <f>IF(OR($T191=BM$7,$T191+$M191=BM$7,$T191+2*$M191=BM$7,$T191+3*$M191=BM$7,$T191+4*$M191=BM$7,$T191+5*$M191=BM$7,$T191+6*$M191=BM$7,$T191+7*$M191=BM$7,$T191+8*$M191=BM$7,$T191+9*$M191=BM$7,$T191+10*$M191=BM$7),$Q191*'[1]Paramètres commerce'!$D$6,0)</f>
        <v>0</v>
      </c>
      <c r="BN191" s="127">
        <f>IF(OR($T191=BN$7,$T191+$M191=BN$7,$T191+2*$M191=BN$7,$T191+3*$M191=BN$7,$T191+4*$M191=BN$7,$T191+5*$M191=BN$7,$T191+6*$M191=BN$7,$T191+7*$M191=BN$7,$T191+8*$M191=BN$7,$T191+9*$M191=BN$7,$T191+10*$M191=BN$7),$Q191*'[1]Paramètres commerce'!$D$6,0)</f>
        <v>0</v>
      </c>
      <c r="BO191" s="127">
        <f>IF(OR($T191=BO$7,$T191+$M191=BO$7,$T191+2*$M191=BO$7,$T191+3*$M191=BO$7,$T191+4*$M191=BO$7,$T191+5*$M191=BO$7,$T191+6*$M191=BO$7,$T191+7*$M191=BO$7,$T191+8*$M191=BO$7,$T191+9*$M191=BO$7,$T191+10*$M191=BO$7),$Q191*'[1]Paramètres commerce'!$D$6,0)</f>
        <v>0</v>
      </c>
      <c r="BP191" s="128">
        <f>IF(OR($T191=BP$7,$T191+$M191=BP$7,$T191+2*$M191=BP$7,$T191+3*$M191=BP$7,$T191+4*$M191=BP$7,$T191+5*$M191=BP$7,$T191+6*$M191=BP$7,$T191+7*$M191=BP$7,$T191+8*$M191=BP$7,$T191+9*$M191=BP$7,$T191+10*$M191=BP$7),$Q191*'[1]Paramètres commerce'!$D$6,0)</f>
        <v>0</v>
      </c>
      <c r="BQ191" s="126">
        <f>IF(OR($T191=BQ$7,$T191+$M191=BQ$7,$T191+2*$M191=BQ$7,$T191+3*$M191=BQ$7,$T191+4*$M191=BQ$7,$T191+5*$M191=BQ$7,$T191+6*$M191=BQ$7,$T191+7*$M191=BQ$7,$T191+8*$M191=BQ$7,$T191+9*$M191=BQ$7,$T191+10*$M191=BQ$7),$Q191*'[1]Paramètres commerce'!$D$6,0)</f>
        <v>0</v>
      </c>
      <c r="BR191" s="127">
        <f>IF(OR($T191=BR$7,$T191+$M191=BR$7,$T191+2*$M191=BR$7,$T191+3*$M191=BR$7,$T191+4*$M191=BR$7,$T191+5*$M191=BR$7,$T191+6*$M191=BR$7,$T191+7*$M191=BR$7,$T191+8*$M191=BR$7,$T191+9*$M191=BR$7,$T191+10*$M191=BR$7),$Q191*'[1]Paramètres commerce'!$D$6,0)</f>
        <v>0</v>
      </c>
      <c r="BS191" s="127">
        <f>IF(OR($T191=BS$7,$T191+$M191=BS$7,$T191+2*$M191=BS$7,$T191+3*$M191=BS$7,$T191+4*$M191=BS$7,$T191+5*$M191=BS$7,$T191+6*$M191=BS$7,$T191+7*$M191=BS$7,$T191+8*$M191=BS$7,$T191+9*$M191=BS$7,$T191+10*$M191=BS$7),$Q191*'[1]Paramètres commerce'!$D$6,0)</f>
        <v>0</v>
      </c>
      <c r="BT191" s="127">
        <f>IF(OR($T191=BT$7,$T191+$M191=BT$7,$T191+2*$M191=BT$7,$T191+3*$M191=BT$7,$T191+4*$M191=BT$7,$T191+5*$M191=BT$7,$T191+6*$M191=BT$7,$T191+7*$M191=BT$7,$T191+8*$M191=BT$7,$T191+9*$M191=BT$7,$T191+10*$M191=BT$7),$Q191*'[1]Paramètres commerce'!$D$6,0)</f>
        <v>0</v>
      </c>
      <c r="BU191" s="128">
        <f>IF(OR($T191=BU$7,$T191+$M191=BU$7,$T191+2*$M191=BU$7,$T191+3*$M191=BU$7,$T191+4*$M191=BU$7,$T191+5*$M191=BU$7,$T191+6*$M191=BU$7,$T191+7*$M191=BU$7,$T191+8*$M191=BU$7,$T191+9*$M191=BU$7,$T191+10*$M191=BU$7),$Q191*'[1]Paramètres commerce'!$D$6,0)</f>
        <v>0</v>
      </c>
      <c r="BV191" s="126">
        <f>IF(OR($T191=BV$7,$T191+$M191=BV$7,$T191+2*$M191=BV$7,$T191+3*$M191=BV$7,$T191+4*$M191=BV$7,$T191+5*$M191=BV$7,$T191+6*$M191=BV$7,$T191+7*$M191=BV$7,$T191+8*$M191=BV$7,$T191+9*$M191=BV$7,$T191+10*$M191=BV$7),$Q191*'[1]Paramètres commerce'!$D$6,0)</f>
        <v>0</v>
      </c>
      <c r="BW191" s="127">
        <f>IF(OR($T191=BW$7,$T191+$M191=BW$7,$T191+2*$M191=BW$7,$T191+3*$M191=BW$7,$T191+4*$M191=BW$7,$T191+5*$M191=BW$7,$T191+6*$M191=BW$7,$T191+7*$M191=BW$7,$T191+8*$M191=BW$7,$T191+9*$M191=BW$7,$T191+10*$M191=BW$7),$Q191*'[1]Paramètres commerce'!$D$6,0)</f>
        <v>0</v>
      </c>
      <c r="BX191" s="127">
        <f>IF(OR($T191=BX$7,$T191+$M191=BX$7,$T191+2*$M191=BX$7,$T191+3*$M191=BX$7,$T191+4*$M191=BX$7,$T191+5*$M191=BX$7,$T191+6*$M191=BX$7,$T191+7*$M191=BX$7,$T191+8*$M191=BX$7,$T191+9*$M191=BX$7,$T191+10*$M191=BX$7),$Q191*'[1]Paramètres commerce'!$D$6,0)</f>
        <v>0</v>
      </c>
      <c r="BY191" s="127">
        <f>IF(OR($T191=BY$7,$T191+$M191=BY$7,$T191+2*$M191=BY$7,$T191+3*$M191=BY$7,$T191+4*$M191=BY$7,$T191+5*$M191=BY$7,$T191+6*$M191=BY$7,$T191+7*$M191=BY$7,$T191+8*$M191=BY$7,$T191+9*$M191=BY$7,$T191+10*$M191=BY$7),$Q191*'[1]Paramètres commerce'!$D$6,0)</f>
        <v>0</v>
      </c>
      <c r="BZ191" s="128">
        <f>IF(OR($T191=BZ$7,$T191+$M191=BZ$7,$T191+2*$M191=BZ$7,$T191+3*$M191=BZ$7,$T191+4*$M191=BZ$7,$T191+5*$M191=BZ$7,$T191+6*$M191=BZ$7,$T191+7*$M191=BZ$7,$T191+8*$M191=BZ$7,$T191+9*$M191=BZ$7,$T191+10*$M191=BZ$7),$Q191*'[1]Paramètres commerce'!$D$6,0)</f>
        <v>0</v>
      </c>
      <c r="CA191" s="17"/>
    </row>
    <row r="192" spans="1:79">
      <c r="A192" s="2"/>
      <c r="B192" s="74">
        <v>185</v>
      </c>
      <c r="C192" s="115"/>
      <c r="D192" s="76"/>
      <c r="E192" s="97"/>
      <c r="F192" s="116"/>
      <c r="G192" s="117"/>
      <c r="H192" s="116"/>
      <c r="I192" s="116"/>
      <c r="J192" s="117"/>
      <c r="K192" s="81"/>
      <c r="L192" s="81"/>
      <c r="M192" s="113"/>
      <c r="N192" s="118"/>
      <c r="O192" s="84"/>
      <c r="P192" s="82"/>
      <c r="Q192" s="119">
        <f>(P192*'[1]Paramètres commerce'!$D$5+O192)*K192</f>
        <v>0</v>
      </c>
      <c r="R192" s="103">
        <v>1.4999999999999999E-2</v>
      </c>
      <c r="S192" s="119">
        <f>R192*Q192*'[1]Paramètres commerce'!$D$6</f>
        <v>0</v>
      </c>
      <c r="T192" s="120">
        <f t="shared" si="1"/>
        <v>2017</v>
      </c>
      <c r="U192" s="121" t="s">
        <v>38</v>
      </c>
      <c r="V192" s="122"/>
      <c r="W192" s="123"/>
      <c r="X192" s="123"/>
      <c r="Y192" s="123"/>
      <c r="Z192" s="123"/>
      <c r="AA192" s="124"/>
      <c r="AB192" s="125"/>
      <c r="AC192" s="126">
        <f>IF(OR($T192=AC$7,$T192+$M192=AC$7,$T192+2*$M192=AC$7,$T192+3*$M192=AC$7,$T192+4*$M192=AC$7,$T192+5*$M192=AC$7,$T192+6*$M192=AC$7,$T192+7*$M192=AC$7,$T192+8*$M192=AC$7,$T192+9*$M192=AC$7,$T192+10*$M192=AC$7),$Q192*'[1]Paramètres commerce'!$D$6,0)</f>
        <v>0</v>
      </c>
      <c r="AD192" s="127">
        <f>IF(OR($T192=AD$7,$T192+$M192=AD$7,$T192+2*$M192=AD$7,$T192+3*$M192=AD$7,$T192+4*$M192=AD$7,$T192+5*$M192=AD$7,$T192+6*$M192=AD$7,$T192+7*$M192=AD$7,$T192+8*$M192=AD$7,$T192+9*$M192=AD$7,$T192+10*$M192=AD$7),$Q192*'[1]Paramètres commerce'!$D$6,0)</f>
        <v>0</v>
      </c>
      <c r="AE192" s="127">
        <f>IF(OR($T192=AE$7,$T192+$M192=AE$7,$T192+2*$M192=AE$7,$T192+3*$M192=AE$7,$T192+4*$M192=AE$7,$T192+5*$M192=AE$7,$T192+6*$M192=AE$7,$T192+7*$M192=AE$7,$T192+8*$M192=AE$7,$T192+9*$M192=AE$7,$T192+10*$M192=AE$7),$Q192*'[1]Paramètres commerce'!$D$6,0)</f>
        <v>0</v>
      </c>
      <c r="AF192" s="127">
        <f>IF(OR($T192=AF$7,$T192+$M192=AF$7,$T192+2*$M192=AF$7,$T192+3*$M192=AF$7,$T192+4*$M192=AF$7,$T192+5*$M192=AF$7,$T192+6*$M192=AF$7,$T192+7*$M192=AF$7,$T192+8*$M192=AF$7,$T192+9*$M192=AF$7,$T192+10*$M192=AF$7),$Q192*'[1]Paramètres commerce'!$D$6,0)</f>
        <v>0</v>
      </c>
      <c r="AG192" s="128">
        <f>IF(OR($T192=AG$7,$T192+$M192=AG$7,$T192+2*$M192=AG$7,$T192+3*$M192=AG$7,$T192+4*$M192=AG$7,$T192+5*$M192=AG$7,$T192+6*$M192=AG$7,$T192+7*$M192=AG$7,$T192+8*$M192=AG$7,$T192+9*$M192=AG$7,$T192+10*$M192=AG$7),$Q192*'[1]Paramètres commerce'!$D$6,0)</f>
        <v>0</v>
      </c>
      <c r="AH192" s="126">
        <f>IF(OR($T192=AH$7,$T192+$M192=AH$7,$T192+2*$M192=AH$7,$T192+3*$M192=AH$7,$T192+4*$M192=AH$7,$T192+5*$M192=AH$7,$T192+6*$M192=AH$7,$T192+7*$M192=AH$7,$T192+8*$M192=AH$7,$T192+9*$M192=AH$7,$T192+10*$M192=AH$7),$Q192*'[1]Paramètres commerce'!$D$6,0)</f>
        <v>0</v>
      </c>
      <c r="AI192" s="127">
        <f>IF(OR($T192=AI$7,$T192+$M192=AI$7,$T192+2*$M192=AI$7,$T192+3*$M192=AI$7,$T192+4*$M192=AI$7,$T192+5*$M192=AI$7,$T192+6*$M192=AI$7,$T192+7*$M192=AI$7,$T192+8*$M192=AI$7,$T192+9*$M192=AI$7,$T192+10*$M192=AI$7),$Q192*'[1]Paramètres commerce'!$D$6,0)</f>
        <v>0</v>
      </c>
      <c r="AJ192" s="127">
        <f>IF(OR($T192=AJ$7,$T192+$M192=AJ$7,$T192+2*$M192=AJ$7,$T192+3*$M192=AJ$7,$T192+4*$M192=AJ$7,$T192+5*$M192=AJ$7,$T192+6*$M192=AJ$7,$T192+7*$M192=AJ$7,$T192+8*$M192=AJ$7,$T192+9*$M192=AJ$7,$T192+10*$M192=AJ$7),$Q192*'[1]Paramètres commerce'!$D$6,0)</f>
        <v>0</v>
      </c>
      <c r="AK192" s="127">
        <f>IF(OR($T192=AK$7,$T192+$M192=AK$7,$T192+2*$M192=AK$7,$T192+3*$M192=AK$7,$T192+4*$M192=AK$7,$T192+5*$M192=AK$7,$T192+6*$M192=AK$7,$T192+7*$M192=AK$7,$T192+8*$M192=AK$7,$T192+9*$M192=AK$7,$T192+10*$M192=AK$7),$Q192*'[1]Paramètres commerce'!$D$6,0)</f>
        <v>0</v>
      </c>
      <c r="AL192" s="128">
        <f>IF(OR($T192=AL$7,$T192+$M192=AL$7,$T192+2*$M192=AL$7,$T192+3*$M192=AL$7,$T192+4*$M192=AL$7,$T192+5*$M192=AL$7,$T192+6*$M192=AL$7,$T192+7*$M192=AL$7,$T192+8*$M192=AL$7,$T192+9*$M192=AL$7,$T192+10*$M192=AL$7),$Q192*'[1]Paramètres commerce'!$D$6,0)</f>
        <v>0</v>
      </c>
      <c r="AM192" s="126">
        <f>IF(OR($T192=AM$7,$T192+$M192=AM$7,$T192+2*$M192=AM$7,$T192+3*$M192=AM$7,$T192+4*$M192=AM$7,$T192+5*$M192=AM$7,$T192+6*$M192=AM$7,$T192+7*$M192=AM$7,$T192+8*$M192=AM$7,$T192+9*$M192=AM$7,$T192+10*$M192=AM$7),$Q192*'[1]Paramètres commerce'!$D$6,0)</f>
        <v>0</v>
      </c>
      <c r="AN192" s="127">
        <f>IF(OR($T192=AN$7,$T192+$M192=AN$7,$T192+2*$M192=AN$7,$T192+3*$M192=AN$7,$T192+4*$M192=AN$7,$T192+5*$M192=AN$7,$T192+6*$M192=AN$7,$T192+7*$M192=AN$7,$T192+8*$M192=AN$7,$T192+9*$M192=AN$7,$T192+10*$M192=AN$7),$Q192*'[1]Paramètres commerce'!$D$6,0)</f>
        <v>0</v>
      </c>
      <c r="AO192" s="127">
        <f>IF(OR($T192=AO$7,$T192+$M192=AO$7,$T192+2*$M192=AO$7,$T192+3*$M192=AO$7,$T192+4*$M192=AO$7,$T192+5*$M192=AO$7,$T192+6*$M192=AO$7,$T192+7*$M192=AO$7,$T192+8*$M192=AO$7,$T192+9*$M192=AO$7,$T192+10*$M192=AO$7),$Q192*'[1]Paramètres commerce'!$D$6,0)</f>
        <v>0</v>
      </c>
      <c r="AP192" s="127">
        <f>IF(OR($T192=AP$7,$T192+$M192=AP$7,$T192+2*$M192=AP$7,$T192+3*$M192=AP$7,$T192+4*$M192=AP$7,$T192+5*$M192=AP$7,$T192+6*$M192=AP$7,$T192+7*$M192=AP$7,$T192+8*$M192=AP$7,$T192+9*$M192=AP$7,$T192+10*$M192=AP$7),$Q192*'[1]Paramètres commerce'!$D$6,0)</f>
        <v>0</v>
      </c>
      <c r="AQ192" s="128">
        <f>IF(OR($T192=AQ$7,$T192+$M192=AQ$7,$T192+2*$M192=AQ$7,$T192+3*$M192=AQ$7,$T192+4*$M192=AQ$7,$T192+5*$M192=AQ$7,$T192+6*$M192=AQ$7,$T192+7*$M192=AQ$7,$T192+8*$M192=AQ$7,$T192+9*$M192=AQ$7,$T192+10*$M192=AQ$7),$Q192*'[1]Paramètres commerce'!$D$6,0)</f>
        <v>0</v>
      </c>
      <c r="AR192" s="126">
        <f>IF(OR($T192=AR$7,$T192+$M192=AR$7,$T192+2*$M192=AR$7,$T192+3*$M192=AR$7,$T192+4*$M192=AR$7,$T192+5*$M192=AR$7,$T192+6*$M192=AR$7,$T192+7*$M192=AR$7,$T192+8*$M192=AR$7,$T192+9*$M192=AR$7,$T192+10*$M192=AR$7),$Q192*'[1]Paramètres commerce'!$D$6,0)</f>
        <v>0</v>
      </c>
      <c r="AS192" s="127">
        <f>IF(OR($T192=AS$7,$T192+$M192=AS$7,$T192+2*$M192=AS$7,$T192+3*$M192=AS$7,$T192+4*$M192=AS$7,$T192+5*$M192=AS$7,$T192+6*$M192=AS$7,$T192+7*$M192=AS$7,$T192+8*$M192=AS$7,$T192+9*$M192=AS$7,$T192+10*$M192=AS$7),$Q192*'[1]Paramètres commerce'!$D$6,0)</f>
        <v>0</v>
      </c>
      <c r="AT192" s="127">
        <f>IF(OR($T192=AT$7,$T192+$M192=AT$7,$T192+2*$M192=AT$7,$T192+3*$M192=AT$7,$T192+4*$M192=AT$7,$T192+5*$M192=AT$7,$T192+6*$M192=AT$7,$T192+7*$M192=AT$7,$T192+8*$M192=AT$7,$T192+9*$M192=AT$7,$T192+10*$M192=AT$7),$Q192*'[1]Paramètres commerce'!$D$6,0)</f>
        <v>0</v>
      </c>
      <c r="AU192" s="127">
        <f>IF(OR($T192=AU$7,$T192+$M192=AU$7,$T192+2*$M192=AU$7,$T192+3*$M192=AU$7,$T192+4*$M192=AU$7,$T192+5*$M192=AU$7,$T192+6*$M192=AU$7,$T192+7*$M192=AU$7,$T192+8*$M192=AU$7,$T192+9*$M192=AU$7,$T192+10*$M192=AU$7),$Q192*'[1]Paramètres commerce'!$D$6,0)</f>
        <v>0</v>
      </c>
      <c r="AV192" s="128">
        <f>IF(OR($T192=AV$7,$T192+$M192=AV$7,$T192+2*$M192=AV$7,$T192+3*$M192=AV$7,$T192+4*$M192=AV$7,$T192+5*$M192=AV$7,$T192+6*$M192=AV$7,$T192+7*$M192=AV$7,$T192+8*$M192=AV$7,$T192+9*$M192=AV$7,$T192+10*$M192=AV$7),$Q192*'[1]Paramètres commerce'!$D$6,0)</f>
        <v>0</v>
      </c>
      <c r="AW192" s="126">
        <f>IF(OR($T192=AW$7,$T192+$M192=AW$7,$T192+2*$M192=AW$7,$T192+3*$M192=AW$7,$T192+4*$M192=AW$7,$T192+5*$M192=AW$7,$T192+6*$M192=AW$7,$T192+7*$M192=AW$7,$T192+8*$M192=AW$7,$T192+9*$M192=AW$7,$T192+10*$M192=AW$7),$Q192*'[1]Paramètres commerce'!$D$6,0)</f>
        <v>0</v>
      </c>
      <c r="AX192" s="127">
        <f>IF(OR($T192=AX$7,$T192+$M192=AX$7,$T192+2*$M192=AX$7,$T192+3*$M192=AX$7,$T192+4*$M192=AX$7,$T192+5*$M192=AX$7,$T192+6*$M192=AX$7,$T192+7*$M192=AX$7,$T192+8*$M192=AX$7,$T192+9*$M192=AX$7,$T192+10*$M192=AX$7),$Q192*'[1]Paramètres commerce'!$D$6,0)</f>
        <v>0</v>
      </c>
      <c r="AY192" s="127">
        <f>IF(OR($T192=AY$7,$T192+$M192=AY$7,$T192+2*$M192=AY$7,$T192+3*$M192=AY$7,$T192+4*$M192=AY$7,$T192+5*$M192=AY$7,$T192+6*$M192=AY$7,$T192+7*$M192=AY$7,$T192+8*$M192=AY$7,$T192+9*$M192=AY$7,$T192+10*$M192=AY$7),$Q192*'[1]Paramètres commerce'!$D$6,0)</f>
        <v>0</v>
      </c>
      <c r="AZ192" s="127">
        <f>IF(OR($T192=AZ$7,$T192+$M192=AZ$7,$T192+2*$M192=AZ$7,$T192+3*$M192=AZ$7,$T192+4*$M192=AZ$7,$T192+5*$M192=AZ$7,$T192+6*$M192=AZ$7,$T192+7*$M192=AZ$7,$T192+8*$M192=AZ$7,$T192+9*$M192=AZ$7,$T192+10*$M192=AZ$7),$Q192*'[1]Paramètres commerce'!$D$6,0)</f>
        <v>0</v>
      </c>
      <c r="BA192" s="128">
        <f>IF(OR($T192=BA$7,$T192+$M192=BA$7,$T192+2*$M192=BA$7,$T192+3*$M192=BA$7,$T192+4*$M192=BA$7,$T192+5*$M192=BA$7,$T192+6*$M192=BA$7,$T192+7*$M192=BA$7,$T192+8*$M192=BA$7,$T192+9*$M192=BA$7,$T192+10*$M192=BA$7),$Q192*'[1]Paramètres commerce'!$D$6,0)</f>
        <v>0</v>
      </c>
      <c r="BB192" s="126">
        <f>IF(OR($T192=BB$7,$T192+$M192=BB$7,$T192+2*$M192=BB$7,$T192+3*$M192=BB$7,$T192+4*$M192=BB$7,$T192+5*$M192=BB$7,$T192+6*$M192=BB$7,$T192+7*$M192=BB$7,$T192+8*$M192=BB$7,$T192+9*$M192=BB$7,$T192+10*$M192=BB$7),$Q192*'[1]Paramètres commerce'!$D$6,0)</f>
        <v>0</v>
      </c>
      <c r="BC192" s="127">
        <f>IF(OR($T192=BC$7,$T192+$M192=BC$7,$T192+2*$M192=BC$7,$T192+3*$M192=BC$7,$T192+4*$M192=BC$7,$T192+5*$M192=BC$7,$T192+6*$M192=BC$7,$T192+7*$M192=BC$7,$T192+8*$M192=BC$7,$T192+9*$M192=BC$7,$T192+10*$M192=BC$7),$Q192*'[1]Paramètres commerce'!$D$6,0)</f>
        <v>0</v>
      </c>
      <c r="BD192" s="127">
        <f>IF(OR($T192=BD$7,$T192+$M192=BD$7,$T192+2*$M192=BD$7,$T192+3*$M192=BD$7,$T192+4*$M192=BD$7,$T192+5*$M192=BD$7,$T192+6*$M192=BD$7,$T192+7*$M192=BD$7,$T192+8*$M192=BD$7,$T192+9*$M192=BD$7,$T192+10*$M192=BD$7),$Q192*'[1]Paramètres commerce'!$D$6,0)</f>
        <v>0</v>
      </c>
      <c r="BE192" s="127">
        <f>IF(OR($T192=BE$7,$T192+$M192=BE$7,$T192+2*$M192=BE$7,$T192+3*$M192=BE$7,$T192+4*$M192=BE$7,$T192+5*$M192=BE$7,$T192+6*$M192=BE$7,$T192+7*$M192=BE$7,$T192+8*$M192=BE$7,$T192+9*$M192=BE$7,$T192+10*$M192=BE$7),$Q192*'[1]Paramètres commerce'!$D$6,0)</f>
        <v>0</v>
      </c>
      <c r="BF192" s="128">
        <f>IF(OR($T192=BF$7,$T192+$M192=BF$7,$T192+2*$M192=BF$7,$T192+3*$M192=BF$7,$T192+4*$M192=BF$7,$T192+5*$M192=BF$7,$T192+6*$M192=BF$7,$T192+7*$M192=BF$7,$T192+8*$M192=BF$7,$T192+9*$M192=BF$7,$T192+10*$M192=BF$7),$Q192*'[1]Paramètres commerce'!$D$6,0)</f>
        <v>0</v>
      </c>
      <c r="BG192" s="126">
        <f>IF(OR($T192=BG$7,$T192+$M192=BG$7,$T192+2*$M192=BG$7,$T192+3*$M192=BG$7,$T192+4*$M192=BG$7,$T192+5*$M192=BG$7,$T192+6*$M192=BG$7,$T192+7*$M192=BG$7,$T192+8*$M192=BG$7,$T192+9*$M192=BG$7,$T192+10*$M192=BG$7),$Q192*'[1]Paramètres commerce'!$D$6,0)</f>
        <v>0</v>
      </c>
      <c r="BH192" s="127">
        <f>IF(OR($T192=BH$7,$T192+$M192=BH$7,$T192+2*$M192=BH$7,$T192+3*$M192=BH$7,$T192+4*$M192=BH$7,$T192+5*$M192=BH$7,$T192+6*$M192=BH$7,$T192+7*$M192=BH$7,$T192+8*$M192=BH$7,$T192+9*$M192=BH$7,$T192+10*$M192=BH$7),$Q192*'[1]Paramètres commerce'!$D$6,0)</f>
        <v>0</v>
      </c>
      <c r="BI192" s="127">
        <f>IF(OR($T192=BI$7,$T192+$M192=BI$7,$T192+2*$M192=BI$7,$T192+3*$M192=BI$7,$T192+4*$M192=BI$7,$T192+5*$M192=BI$7,$T192+6*$M192=BI$7,$T192+7*$M192=BI$7,$T192+8*$M192=BI$7,$T192+9*$M192=BI$7,$T192+10*$M192=BI$7),$Q192*'[1]Paramètres commerce'!$D$6,0)</f>
        <v>0</v>
      </c>
      <c r="BJ192" s="127">
        <f>IF(OR($T192=BJ$7,$T192+$M192=BJ$7,$T192+2*$M192=BJ$7,$T192+3*$M192=BJ$7,$T192+4*$M192=BJ$7,$T192+5*$M192=BJ$7,$T192+6*$M192=BJ$7,$T192+7*$M192=BJ$7,$T192+8*$M192=BJ$7,$T192+9*$M192=BJ$7,$T192+10*$M192=BJ$7),$Q192*'[1]Paramètres commerce'!$D$6,0)</f>
        <v>0</v>
      </c>
      <c r="BK192" s="128">
        <f>IF(OR($T192=BK$7,$T192+$M192=BK$7,$T192+2*$M192=BK$7,$T192+3*$M192=BK$7,$T192+4*$M192=BK$7,$T192+5*$M192=BK$7,$T192+6*$M192=BK$7,$T192+7*$M192=BK$7,$T192+8*$M192=BK$7,$T192+9*$M192=BK$7,$T192+10*$M192=BK$7),$Q192*'[1]Paramètres commerce'!$D$6,0)</f>
        <v>0</v>
      </c>
      <c r="BL192" s="126">
        <f>IF(OR($T192=BL$7,$T192+$M192=BL$7,$T192+2*$M192=BL$7,$T192+3*$M192=BL$7,$T192+4*$M192=BL$7,$T192+5*$M192=BL$7,$T192+6*$M192=BL$7,$T192+7*$M192=BL$7,$T192+8*$M192=BL$7,$T192+9*$M192=BL$7,$T192+10*$M192=BL$7),$Q192*'[1]Paramètres commerce'!$D$6,0)</f>
        <v>0</v>
      </c>
      <c r="BM192" s="127">
        <f>IF(OR($T192=BM$7,$T192+$M192=BM$7,$T192+2*$M192=BM$7,$T192+3*$M192=BM$7,$T192+4*$M192=BM$7,$T192+5*$M192=BM$7,$T192+6*$M192=BM$7,$T192+7*$M192=BM$7,$T192+8*$M192=BM$7,$T192+9*$M192=BM$7,$T192+10*$M192=BM$7),$Q192*'[1]Paramètres commerce'!$D$6,0)</f>
        <v>0</v>
      </c>
      <c r="BN192" s="127">
        <f>IF(OR($T192=BN$7,$T192+$M192=BN$7,$T192+2*$M192=BN$7,$T192+3*$M192=BN$7,$T192+4*$M192=BN$7,$T192+5*$M192=BN$7,$T192+6*$M192=BN$7,$T192+7*$M192=BN$7,$T192+8*$M192=BN$7,$T192+9*$M192=BN$7,$T192+10*$M192=BN$7),$Q192*'[1]Paramètres commerce'!$D$6,0)</f>
        <v>0</v>
      </c>
      <c r="BO192" s="127">
        <f>IF(OR($T192=BO$7,$T192+$M192=BO$7,$T192+2*$M192=BO$7,$T192+3*$M192=BO$7,$T192+4*$M192=BO$7,$T192+5*$M192=BO$7,$T192+6*$M192=BO$7,$T192+7*$M192=BO$7,$T192+8*$M192=BO$7,$T192+9*$M192=BO$7,$T192+10*$M192=BO$7),$Q192*'[1]Paramètres commerce'!$D$6,0)</f>
        <v>0</v>
      </c>
      <c r="BP192" s="128">
        <f>IF(OR($T192=BP$7,$T192+$M192=BP$7,$T192+2*$M192=BP$7,$T192+3*$M192=BP$7,$T192+4*$M192=BP$7,$T192+5*$M192=BP$7,$T192+6*$M192=BP$7,$T192+7*$M192=BP$7,$T192+8*$M192=BP$7,$T192+9*$M192=BP$7,$T192+10*$M192=BP$7),$Q192*'[1]Paramètres commerce'!$D$6,0)</f>
        <v>0</v>
      </c>
      <c r="BQ192" s="126">
        <f>IF(OR($T192=BQ$7,$T192+$M192=BQ$7,$T192+2*$M192=BQ$7,$T192+3*$M192=BQ$7,$T192+4*$M192=BQ$7,$T192+5*$M192=BQ$7,$T192+6*$M192=BQ$7,$T192+7*$M192=BQ$7,$T192+8*$M192=BQ$7,$T192+9*$M192=BQ$7,$T192+10*$M192=BQ$7),$Q192*'[1]Paramètres commerce'!$D$6,0)</f>
        <v>0</v>
      </c>
      <c r="BR192" s="127">
        <f>IF(OR($T192=BR$7,$T192+$M192=BR$7,$T192+2*$M192=BR$7,$T192+3*$M192=BR$7,$T192+4*$M192=BR$7,$T192+5*$M192=BR$7,$T192+6*$M192=BR$7,$T192+7*$M192=BR$7,$T192+8*$M192=BR$7,$T192+9*$M192=BR$7,$T192+10*$M192=BR$7),$Q192*'[1]Paramètres commerce'!$D$6,0)</f>
        <v>0</v>
      </c>
      <c r="BS192" s="127">
        <f>IF(OR($T192=BS$7,$T192+$M192=BS$7,$T192+2*$M192=BS$7,$T192+3*$M192=BS$7,$T192+4*$M192=BS$7,$T192+5*$M192=BS$7,$T192+6*$M192=BS$7,$T192+7*$M192=BS$7,$T192+8*$M192=BS$7,$T192+9*$M192=BS$7,$T192+10*$M192=BS$7),$Q192*'[1]Paramètres commerce'!$D$6,0)</f>
        <v>0</v>
      </c>
      <c r="BT192" s="127">
        <f>IF(OR($T192=BT$7,$T192+$M192=BT$7,$T192+2*$M192=BT$7,$T192+3*$M192=BT$7,$T192+4*$M192=BT$7,$T192+5*$M192=BT$7,$T192+6*$M192=BT$7,$T192+7*$M192=BT$7,$T192+8*$M192=BT$7,$T192+9*$M192=BT$7,$T192+10*$M192=BT$7),$Q192*'[1]Paramètres commerce'!$D$6,0)</f>
        <v>0</v>
      </c>
      <c r="BU192" s="128">
        <f>IF(OR($T192=BU$7,$T192+$M192=BU$7,$T192+2*$M192=BU$7,$T192+3*$M192=BU$7,$T192+4*$M192=BU$7,$T192+5*$M192=BU$7,$T192+6*$M192=BU$7,$T192+7*$M192=BU$7,$T192+8*$M192=BU$7,$T192+9*$M192=BU$7,$T192+10*$M192=BU$7),$Q192*'[1]Paramètres commerce'!$D$6,0)</f>
        <v>0</v>
      </c>
      <c r="BV192" s="126">
        <f>IF(OR($T192=BV$7,$T192+$M192=BV$7,$T192+2*$M192=BV$7,$T192+3*$M192=BV$7,$T192+4*$M192=BV$7,$T192+5*$M192=BV$7,$T192+6*$M192=BV$7,$T192+7*$M192=BV$7,$T192+8*$M192=BV$7,$T192+9*$M192=BV$7,$T192+10*$M192=BV$7),$Q192*'[1]Paramètres commerce'!$D$6,0)</f>
        <v>0</v>
      </c>
      <c r="BW192" s="127">
        <f>IF(OR($T192=BW$7,$T192+$M192=BW$7,$T192+2*$M192=BW$7,$T192+3*$M192=BW$7,$T192+4*$M192=BW$7,$T192+5*$M192=BW$7,$T192+6*$M192=BW$7,$T192+7*$M192=BW$7,$T192+8*$M192=BW$7,$T192+9*$M192=BW$7,$T192+10*$M192=BW$7),$Q192*'[1]Paramètres commerce'!$D$6,0)</f>
        <v>0</v>
      </c>
      <c r="BX192" s="127">
        <f>IF(OR($T192=BX$7,$T192+$M192=BX$7,$T192+2*$M192=BX$7,$T192+3*$M192=BX$7,$T192+4*$M192=BX$7,$T192+5*$M192=BX$7,$T192+6*$M192=BX$7,$T192+7*$M192=BX$7,$T192+8*$M192=BX$7,$T192+9*$M192=BX$7,$T192+10*$M192=BX$7),$Q192*'[1]Paramètres commerce'!$D$6,0)</f>
        <v>0</v>
      </c>
      <c r="BY192" s="127">
        <f>IF(OR($T192=BY$7,$T192+$M192=BY$7,$T192+2*$M192=BY$7,$T192+3*$M192=BY$7,$T192+4*$M192=BY$7,$T192+5*$M192=BY$7,$T192+6*$M192=BY$7,$T192+7*$M192=BY$7,$T192+8*$M192=BY$7,$T192+9*$M192=BY$7,$T192+10*$M192=BY$7),$Q192*'[1]Paramètres commerce'!$D$6,0)</f>
        <v>0</v>
      </c>
      <c r="BZ192" s="128">
        <f>IF(OR($T192=BZ$7,$T192+$M192=BZ$7,$T192+2*$M192=BZ$7,$T192+3*$M192=BZ$7,$T192+4*$M192=BZ$7,$T192+5*$M192=BZ$7,$T192+6*$M192=BZ$7,$T192+7*$M192=BZ$7,$T192+8*$M192=BZ$7,$T192+9*$M192=BZ$7,$T192+10*$M192=BZ$7),$Q192*'[1]Paramètres commerce'!$D$6,0)</f>
        <v>0</v>
      </c>
      <c r="CA192" s="17"/>
    </row>
    <row r="193" spans="1:79">
      <c r="A193" s="2"/>
      <c r="B193" s="74">
        <v>186</v>
      </c>
      <c r="C193" s="115"/>
      <c r="D193" s="76"/>
      <c r="E193" s="97"/>
      <c r="F193" s="116"/>
      <c r="G193" s="117"/>
      <c r="H193" s="116"/>
      <c r="I193" s="116"/>
      <c r="J193" s="117"/>
      <c r="K193" s="81"/>
      <c r="L193" s="81"/>
      <c r="M193" s="113"/>
      <c r="N193" s="118"/>
      <c r="O193" s="84"/>
      <c r="P193" s="82"/>
      <c r="Q193" s="119">
        <f>(P193*'[1]Paramètres commerce'!$D$5+O193)*K193</f>
        <v>0</v>
      </c>
      <c r="R193" s="103">
        <v>1.4999999999999999E-2</v>
      </c>
      <c r="S193" s="119">
        <f>R193*Q193*'[1]Paramètres commerce'!$D$6</f>
        <v>0</v>
      </c>
      <c r="T193" s="120">
        <f t="shared" si="1"/>
        <v>2017</v>
      </c>
      <c r="U193" s="121" t="s">
        <v>38</v>
      </c>
      <c r="V193" s="122"/>
      <c r="W193" s="123"/>
      <c r="X193" s="123"/>
      <c r="Y193" s="123"/>
      <c r="Z193" s="123"/>
      <c r="AA193" s="124"/>
      <c r="AB193" s="125"/>
      <c r="AC193" s="126">
        <f>IF(OR($T193=AC$7,$T193+$M193=AC$7,$T193+2*$M193=AC$7,$T193+3*$M193=AC$7,$T193+4*$M193=AC$7,$T193+5*$M193=AC$7,$T193+6*$M193=AC$7,$T193+7*$M193=AC$7,$T193+8*$M193=AC$7,$T193+9*$M193=AC$7,$T193+10*$M193=AC$7),$Q193*'[1]Paramètres commerce'!$D$6,0)</f>
        <v>0</v>
      </c>
      <c r="AD193" s="127">
        <f>IF(OR($T193=AD$7,$T193+$M193=AD$7,$T193+2*$M193=AD$7,$T193+3*$M193=AD$7,$T193+4*$M193=AD$7,$T193+5*$M193=AD$7,$T193+6*$M193=AD$7,$T193+7*$M193=AD$7,$T193+8*$M193=AD$7,$T193+9*$M193=AD$7,$T193+10*$M193=AD$7),$Q193*'[1]Paramètres commerce'!$D$6,0)</f>
        <v>0</v>
      </c>
      <c r="AE193" s="127">
        <f>IF(OR($T193=AE$7,$T193+$M193=AE$7,$T193+2*$M193=AE$7,$T193+3*$M193=AE$7,$T193+4*$M193=AE$7,$T193+5*$M193=AE$7,$T193+6*$M193=AE$7,$T193+7*$M193=AE$7,$T193+8*$M193=AE$7,$T193+9*$M193=AE$7,$T193+10*$M193=AE$7),$Q193*'[1]Paramètres commerce'!$D$6,0)</f>
        <v>0</v>
      </c>
      <c r="AF193" s="127">
        <f>IF(OR($T193=AF$7,$T193+$M193=AF$7,$T193+2*$M193=AF$7,$T193+3*$M193=AF$7,$T193+4*$M193=AF$7,$T193+5*$M193=AF$7,$T193+6*$M193=AF$7,$T193+7*$M193=AF$7,$T193+8*$M193=AF$7,$T193+9*$M193=AF$7,$T193+10*$M193=AF$7),$Q193*'[1]Paramètres commerce'!$D$6,0)</f>
        <v>0</v>
      </c>
      <c r="AG193" s="128">
        <f>IF(OR($T193=AG$7,$T193+$M193=AG$7,$T193+2*$M193=AG$7,$T193+3*$M193=AG$7,$T193+4*$M193=AG$7,$T193+5*$M193=AG$7,$T193+6*$M193=AG$7,$T193+7*$M193=AG$7,$T193+8*$M193=AG$7,$T193+9*$M193=AG$7,$T193+10*$M193=AG$7),$Q193*'[1]Paramètres commerce'!$D$6,0)</f>
        <v>0</v>
      </c>
      <c r="AH193" s="126">
        <f>IF(OR($T193=AH$7,$T193+$M193=AH$7,$T193+2*$M193=AH$7,$T193+3*$M193=AH$7,$T193+4*$M193=AH$7,$T193+5*$M193=AH$7,$T193+6*$M193=AH$7,$T193+7*$M193=AH$7,$T193+8*$M193=AH$7,$T193+9*$M193=AH$7,$T193+10*$M193=AH$7),$Q193*'[1]Paramètres commerce'!$D$6,0)</f>
        <v>0</v>
      </c>
      <c r="AI193" s="127">
        <f>IF(OR($T193=AI$7,$T193+$M193=AI$7,$T193+2*$M193=AI$7,$T193+3*$M193=AI$7,$T193+4*$M193=AI$7,$T193+5*$M193=AI$7,$T193+6*$M193=AI$7,$T193+7*$M193=AI$7,$T193+8*$M193=AI$7,$T193+9*$M193=AI$7,$T193+10*$M193=AI$7),$Q193*'[1]Paramètres commerce'!$D$6,0)</f>
        <v>0</v>
      </c>
      <c r="AJ193" s="127">
        <f>IF(OR($T193=AJ$7,$T193+$M193=AJ$7,$T193+2*$M193=AJ$7,$T193+3*$M193=AJ$7,$T193+4*$M193=AJ$7,$T193+5*$M193=AJ$7,$T193+6*$M193=AJ$7,$T193+7*$M193=AJ$7,$T193+8*$M193=AJ$7,$T193+9*$M193=AJ$7,$T193+10*$M193=AJ$7),$Q193*'[1]Paramètres commerce'!$D$6,0)</f>
        <v>0</v>
      </c>
      <c r="AK193" s="127">
        <f>IF(OR($T193=AK$7,$T193+$M193=AK$7,$T193+2*$M193=AK$7,$T193+3*$M193=AK$7,$T193+4*$M193=AK$7,$T193+5*$M193=AK$7,$T193+6*$M193=AK$7,$T193+7*$M193=AK$7,$T193+8*$M193=AK$7,$T193+9*$M193=AK$7,$T193+10*$M193=AK$7),$Q193*'[1]Paramètres commerce'!$D$6,0)</f>
        <v>0</v>
      </c>
      <c r="AL193" s="128">
        <f>IF(OR($T193=AL$7,$T193+$M193=AL$7,$T193+2*$M193=AL$7,$T193+3*$M193=AL$7,$T193+4*$M193=AL$7,$T193+5*$M193=AL$7,$T193+6*$M193=AL$7,$T193+7*$M193=AL$7,$T193+8*$M193=AL$7,$T193+9*$M193=AL$7,$T193+10*$M193=AL$7),$Q193*'[1]Paramètres commerce'!$D$6,0)</f>
        <v>0</v>
      </c>
      <c r="AM193" s="126">
        <f>IF(OR($T193=AM$7,$T193+$M193=AM$7,$T193+2*$M193=AM$7,$T193+3*$M193=AM$7,$T193+4*$M193=AM$7,$T193+5*$M193=AM$7,$T193+6*$M193=AM$7,$T193+7*$M193=AM$7,$T193+8*$M193=AM$7,$T193+9*$M193=AM$7,$T193+10*$M193=AM$7),$Q193*'[1]Paramètres commerce'!$D$6,0)</f>
        <v>0</v>
      </c>
      <c r="AN193" s="127">
        <f>IF(OR($T193=AN$7,$T193+$M193=AN$7,$T193+2*$M193=AN$7,$T193+3*$M193=AN$7,$T193+4*$M193=AN$7,$T193+5*$M193=AN$7,$T193+6*$M193=AN$7,$T193+7*$M193=AN$7,$T193+8*$M193=AN$7,$T193+9*$M193=AN$7,$T193+10*$M193=AN$7),$Q193*'[1]Paramètres commerce'!$D$6,0)</f>
        <v>0</v>
      </c>
      <c r="AO193" s="127">
        <f>IF(OR($T193=AO$7,$T193+$M193=AO$7,$T193+2*$M193=AO$7,$T193+3*$M193=AO$7,$T193+4*$M193=AO$7,$T193+5*$M193=AO$7,$T193+6*$M193=AO$7,$T193+7*$M193=AO$7,$T193+8*$M193=AO$7,$T193+9*$M193=AO$7,$T193+10*$M193=AO$7),$Q193*'[1]Paramètres commerce'!$D$6,0)</f>
        <v>0</v>
      </c>
      <c r="AP193" s="127">
        <f>IF(OR($T193=AP$7,$T193+$M193=AP$7,$T193+2*$M193=AP$7,$T193+3*$M193=AP$7,$T193+4*$M193=AP$7,$T193+5*$M193=AP$7,$T193+6*$M193=AP$7,$T193+7*$M193=AP$7,$T193+8*$M193=AP$7,$T193+9*$M193=AP$7,$T193+10*$M193=AP$7),$Q193*'[1]Paramètres commerce'!$D$6,0)</f>
        <v>0</v>
      </c>
      <c r="AQ193" s="128">
        <f>IF(OR($T193=AQ$7,$T193+$M193=AQ$7,$T193+2*$M193=AQ$7,$T193+3*$M193=AQ$7,$T193+4*$M193=AQ$7,$T193+5*$M193=AQ$7,$T193+6*$M193=AQ$7,$T193+7*$M193=AQ$7,$T193+8*$M193=AQ$7,$T193+9*$M193=AQ$7,$T193+10*$M193=AQ$7),$Q193*'[1]Paramètres commerce'!$D$6,0)</f>
        <v>0</v>
      </c>
      <c r="AR193" s="126">
        <f>IF(OR($T193=AR$7,$T193+$M193=AR$7,$T193+2*$M193=AR$7,$T193+3*$M193=AR$7,$T193+4*$M193=AR$7,$T193+5*$M193=AR$7,$T193+6*$M193=AR$7,$T193+7*$M193=AR$7,$T193+8*$M193=AR$7,$T193+9*$M193=AR$7,$T193+10*$M193=AR$7),$Q193*'[1]Paramètres commerce'!$D$6,0)</f>
        <v>0</v>
      </c>
      <c r="AS193" s="127">
        <f>IF(OR($T193=AS$7,$T193+$M193=AS$7,$T193+2*$M193=AS$7,$T193+3*$M193=AS$7,$T193+4*$M193=AS$7,$T193+5*$M193=AS$7,$T193+6*$M193=AS$7,$T193+7*$M193=AS$7,$T193+8*$M193=AS$7,$T193+9*$M193=AS$7,$T193+10*$M193=AS$7),$Q193*'[1]Paramètres commerce'!$D$6,0)</f>
        <v>0</v>
      </c>
      <c r="AT193" s="127">
        <f>IF(OR($T193=AT$7,$T193+$M193=AT$7,$T193+2*$M193=AT$7,$T193+3*$M193=AT$7,$T193+4*$M193=AT$7,$T193+5*$M193=AT$7,$T193+6*$M193=AT$7,$T193+7*$M193=AT$7,$T193+8*$M193=AT$7,$T193+9*$M193=AT$7,$T193+10*$M193=AT$7),$Q193*'[1]Paramètres commerce'!$D$6,0)</f>
        <v>0</v>
      </c>
      <c r="AU193" s="127">
        <f>IF(OR($T193=AU$7,$T193+$M193=AU$7,$T193+2*$M193=AU$7,$T193+3*$M193=AU$7,$T193+4*$M193=AU$7,$T193+5*$M193=AU$7,$T193+6*$M193=AU$7,$T193+7*$M193=AU$7,$T193+8*$M193=AU$7,$T193+9*$M193=AU$7,$T193+10*$M193=AU$7),$Q193*'[1]Paramètres commerce'!$D$6,0)</f>
        <v>0</v>
      </c>
      <c r="AV193" s="128">
        <f>IF(OR($T193=AV$7,$T193+$M193=AV$7,$T193+2*$M193=AV$7,$T193+3*$M193=AV$7,$T193+4*$M193=AV$7,$T193+5*$M193=AV$7,$T193+6*$M193=AV$7,$T193+7*$M193=AV$7,$T193+8*$M193=AV$7,$T193+9*$M193=AV$7,$T193+10*$M193=AV$7),$Q193*'[1]Paramètres commerce'!$D$6,0)</f>
        <v>0</v>
      </c>
      <c r="AW193" s="126">
        <f>IF(OR($T193=AW$7,$T193+$M193=AW$7,$T193+2*$M193=AW$7,$T193+3*$M193=AW$7,$T193+4*$M193=AW$7,$T193+5*$M193=AW$7,$T193+6*$M193=AW$7,$T193+7*$M193=AW$7,$T193+8*$M193=AW$7,$T193+9*$M193=AW$7,$T193+10*$M193=AW$7),$Q193*'[1]Paramètres commerce'!$D$6,0)</f>
        <v>0</v>
      </c>
      <c r="AX193" s="127">
        <f>IF(OR($T193=AX$7,$T193+$M193=AX$7,$T193+2*$M193=AX$7,$T193+3*$M193=AX$7,$T193+4*$M193=AX$7,$T193+5*$M193=AX$7,$T193+6*$M193=AX$7,$T193+7*$M193=AX$7,$T193+8*$M193=AX$7,$T193+9*$M193=AX$7,$T193+10*$M193=AX$7),$Q193*'[1]Paramètres commerce'!$D$6,0)</f>
        <v>0</v>
      </c>
      <c r="AY193" s="127">
        <f>IF(OR($T193=AY$7,$T193+$M193=AY$7,$T193+2*$M193=AY$7,$T193+3*$M193=AY$7,$T193+4*$M193=AY$7,$T193+5*$M193=AY$7,$T193+6*$M193=AY$7,$T193+7*$M193=AY$7,$T193+8*$M193=AY$7,$T193+9*$M193=AY$7,$T193+10*$M193=AY$7),$Q193*'[1]Paramètres commerce'!$D$6,0)</f>
        <v>0</v>
      </c>
      <c r="AZ193" s="127">
        <f>IF(OR($T193=AZ$7,$T193+$M193=AZ$7,$T193+2*$M193=AZ$7,$T193+3*$M193=AZ$7,$T193+4*$M193=AZ$7,$T193+5*$M193=AZ$7,$T193+6*$M193=AZ$7,$T193+7*$M193=AZ$7,$T193+8*$M193=AZ$7,$T193+9*$M193=AZ$7,$T193+10*$M193=AZ$7),$Q193*'[1]Paramètres commerce'!$D$6,0)</f>
        <v>0</v>
      </c>
      <c r="BA193" s="128">
        <f>IF(OR($T193=BA$7,$T193+$M193=BA$7,$T193+2*$M193=BA$7,$T193+3*$M193=BA$7,$T193+4*$M193=BA$7,$T193+5*$M193=BA$7,$T193+6*$M193=BA$7,$T193+7*$M193=BA$7,$T193+8*$M193=BA$7,$T193+9*$M193=BA$7,$T193+10*$M193=BA$7),$Q193*'[1]Paramètres commerce'!$D$6,0)</f>
        <v>0</v>
      </c>
      <c r="BB193" s="126">
        <f>IF(OR($T193=BB$7,$T193+$M193=BB$7,$T193+2*$M193=BB$7,$T193+3*$M193=BB$7,$T193+4*$M193=BB$7,$T193+5*$M193=BB$7,$T193+6*$M193=BB$7,$T193+7*$M193=BB$7,$T193+8*$M193=BB$7,$T193+9*$M193=BB$7,$T193+10*$M193=BB$7),$Q193*'[1]Paramètres commerce'!$D$6,0)</f>
        <v>0</v>
      </c>
      <c r="BC193" s="127">
        <f>IF(OR($T193=BC$7,$T193+$M193=BC$7,$T193+2*$M193=BC$7,$T193+3*$M193=BC$7,$T193+4*$M193=BC$7,$T193+5*$M193=BC$7,$T193+6*$M193=BC$7,$T193+7*$M193=BC$7,$T193+8*$M193=BC$7,$T193+9*$M193=BC$7,$T193+10*$M193=BC$7),$Q193*'[1]Paramètres commerce'!$D$6,0)</f>
        <v>0</v>
      </c>
      <c r="BD193" s="127">
        <f>IF(OR($T193=BD$7,$T193+$M193=BD$7,$T193+2*$M193=BD$7,$T193+3*$M193=BD$7,$T193+4*$M193=BD$7,$T193+5*$M193=BD$7,$T193+6*$M193=BD$7,$T193+7*$M193=BD$7,$T193+8*$M193=BD$7,$T193+9*$M193=BD$7,$T193+10*$M193=BD$7),$Q193*'[1]Paramètres commerce'!$D$6,0)</f>
        <v>0</v>
      </c>
      <c r="BE193" s="127">
        <f>IF(OR($T193=BE$7,$T193+$M193=BE$7,$T193+2*$M193=BE$7,$T193+3*$M193=BE$7,$T193+4*$M193=BE$7,$T193+5*$M193=BE$7,$T193+6*$M193=BE$7,$T193+7*$M193=BE$7,$T193+8*$M193=BE$7,$T193+9*$M193=BE$7,$T193+10*$M193=BE$7),$Q193*'[1]Paramètres commerce'!$D$6,0)</f>
        <v>0</v>
      </c>
      <c r="BF193" s="128">
        <f>IF(OR($T193=BF$7,$T193+$M193=BF$7,$T193+2*$M193=BF$7,$T193+3*$M193=BF$7,$T193+4*$M193=BF$7,$T193+5*$M193=BF$7,$T193+6*$M193=BF$7,$T193+7*$M193=BF$7,$T193+8*$M193=BF$7,$T193+9*$M193=BF$7,$T193+10*$M193=BF$7),$Q193*'[1]Paramètres commerce'!$D$6,0)</f>
        <v>0</v>
      </c>
      <c r="BG193" s="126">
        <f>IF(OR($T193=BG$7,$T193+$M193=BG$7,$T193+2*$M193=BG$7,$T193+3*$M193=BG$7,$T193+4*$M193=BG$7,$T193+5*$M193=BG$7,$T193+6*$M193=BG$7,$T193+7*$M193=BG$7,$T193+8*$M193=BG$7,$T193+9*$M193=BG$7,$T193+10*$M193=BG$7),$Q193*'[1]Paramètres commerce'!$D$6,0)</f>
        <v>0</v>
      </c>
      <c r="BH193" s="127">
        <f>IF(OR($T193=BH$7,$T193+$M193=BH$7,$T193+2*$M193=BH$7,$T193+3*$M193=BH$7,$T193+4*$M193=BH$7,$T193+5*$M193=BH$7,$T193+6*$M193=BH$7,$T193+7*$M193=BH$7,$T193+8*$M193=BH$7,$T193+9*$M193=BH$7,$T193+10*$M193=BH$7),$Q193*'[1]Paramètres commerce'!$D$6,0)</f>
        <v>0</v>
      </c>
      <c r="BI193" s="127">
        <f>IF(OR($T193=BI$7,$T193+$M193=BI$7,$T193+2*$M193=BI$7,$T193+3*$M193=BI$7,$T193+4*$M193=BI$7,$T193+5*$M193=BI$7,$T193+6*$M193=BI$7,$T193+7*$M193=BI$7,$T193+8*$M193=BI$7,$T193+9*$M193=BI$7,$T193+10*$M193=BI$7),$Q193*'[1]Paramètres commerce'!$D$6,0)</f>
        <v>0</v>
      </c>
      <c r="BJ193" s="127">
        <f>IF(OR($T193=BJ$7,$T193+$M193=BJ$7,$T193+2*$M193=BJ$7,$T193+3*$M193=BJ$7,$T193+4*$M193=BJ$7,$T193+5*$M193=BJ$7,$T193+6*$M193=BJ$7,$T193+7*$M193=BJ$7,$T193+8*$M193=BJ$7,$T193+9*$M193=BJ$7,$T193+10*$M193=BJ$7),$Q193*'[1]Paramètres commerce'!$D$6,0)</f>
        <v>0</v>
      </c>
      <c r="BK193" s="128">
        <f>IF(OR($T193=BK$7,$T193+$M193=BK$7,$T193+2*$M193=BK$7,$T193+3*$M193=BK$7,$T193+4*$M193=BK$7,$T193+5*$M193=BK$7,$T193+6*$M193=BK$7,$T193+7*$M193=BK$7,$T193+8*$M193=BK$7,$T193+9*$M193=BK$7,$T193+10*$M193=BK$7),$Q193*'[1]Paramètres commerce'!$D$6,0)</f>
        <v>0</v>
      </c>
      <c r="BL193" s="126">
        <f>IF(OR($T193=BL$7,$T193+$M193=BL$7,$T193+2*$M193=BL$7,$T193+3*$M193=BL$7,$T193+4*$M193=BL$7,$T193+5*$M193=BL$7,$T193+6*$M193=BL$7,$T193+7*$M193=BL$7,$T193+8*$M193=BL$7,$T193+9*$M193=BL$7,$T193+10*$M193=BL$7),$Q193*'[1]Paramètres commerce'!$D$6,0)</f>
        <v>0</v>
      </c>
      <c r="BM193" s="127">
        <f>IF(OR($T193=BM$7,$T193+$M193=BM$7,$T193+2*$M193=BM$7,$T193+3*$M193=BM$7,$T193+4*$M193=BM$7,$T193+5*$M193=BM$7,$T193+6*$M193=BM$7,$T193+7*$M193=BM$7,$T193+8*$M193=BM$7,$T193+9*$M193=BM$7,$T193+10*$M193=BM$7),$Q193*'[1]Paramètres commerce'!$D$6,0)</f>
        <v>0</v>
      </c>
      <c r="BN193" s="127">
        <f>IF(OR($T193=BN$7,$T193+$M193=BN$7,$T193+2*$M193=BN$7,$T193+3*$M193=BN$7,$T193+4*$M193=BN$7,$T193+5*$M193=BN$7,$T193+6*$M193=BN$7,$T193+7*$M193=BN$7,$T193+8*$M193=BN$7,$T193+9*$M193=BN$7,$T193+10*$M193=BN$7),$Q193*'[1]Paramètres commerce'!$D$6,0)</f>
        <v>0</v>
      </c>
      <c r="BO193" s="127">
        <f>IF(OR($T193=BO$7,$T193+$M193=BO$7,$T193+2*$M193=BO$7,$T193+3*$M193=BO$7,$T193+4*$M193=BO$7,$T193+5*$M193=BO$7,$T193+6*$M193=BO$7,$T193+7*$M193=BO$7,$T193+8*$M193=BO$7,$T193+9*$M193=BO$7,$T193+10*$M193=BO$7),$Q193*'[1]Paramètres commerce'!$D$6,0)</f>
        <v>0</v>
      </c>
      <c r="BP193" s="128">
        <f>IF(OR($T193=BP$7,$T193+$M193=BP$7,$T193+2*$M193=BP$7,$T193+3*$M193=BP$7,$T193+4*$M193=BP$7,$T193+5*$M193=BP$7,$T193+6*$M193=BP$7,$T193+7*$M193=BP$7,$T193+8*$M193=BP$7,$T193+9*$M193=BP$7,$T193+10*$M193=BP$7),$Q193*'[1]Paramètres commerce'!$D$6,0)</f>
        <v>0</v>
      </c>
      <c r="BQ193" s="126">
        <f>IF(OR($T193=BQ$7,$T193+$M193=BQ$7,$T193+2*$M193=BQ$7,$T193+3*$M193=BQ$7,$T193+4*$M193=BQ$7,$T193+5*$M193=BQ$7,$T193+6*$M193=BQ$7,$T193+7*$M193=BQ$7,$T193+8*$M193=BQ$7,$T193+9*$M193=BQ$7,$T193+10*$M193=BQ$7),$Q193*'[1]Paramètres commerce'!$D$6,0)</f>
        <v>0</v>
      </c>
      <c r="BR193" s="127">
        <f>IF(OR($T193=BR$7,$T193+$M193=BR$7,$T193+2*$M193=BR$7,$T193+3*$M193=BR$7,$T193+4*$M193=BR$7,$T193+5*$M193=BR$7,$T193+6*$M193=BR$7,$T193+7*$M193=BR$7,$T193+8*$M193=BR$7,$T193+9*$M193=BR$7,$T193+10*$M193=BR$7),$Q193*'[1]Paramètres commerce'!$D$6,0)</f>
        <v>0</v>
      </c>
      <c r="BS193" s="127">
        <f>IF(OR($T193=BS$7,$T193+$M193=BS$7,$T193+2*$M193=BS$7,$T193+3*$M193=BS$7,$T193+4*$M193=BS$7,$T193+5*$M193=BS$7,$T193+6*$M193=BS$7,$T193+7*$M193=BS$7,$T193+8*$M193=BS$7,$T193+9*$M193=BS$7,$T193+10*$M193=BS$7),$Q193*'[1]Paramètres commerce'!$D$6,0)</f>
        <v>0</v>
      </c>
      <c r="BT193" s="127">
        <f>IF(OR($T193=BT$7,$T193+$M193=BT$7,$T193+2*$M193=BT$7,$T193+3*$M193=BT$7,$T193+4*$M193=BT$7,$T193+5*$M193=BT$7,$T193+6*$M193=BT$7,$T193+7*$M193=BT$7,$T193+8*$M193=BT$7,$T193+9*$M193=BT$7,$T193+10*$M193=BT$7),$Q193*'[1]Paramètres commerce'!$D$6,0)</f>
        <v>0</v>
      </c>
      <c r="BU193" s="128">
        <f>IF(OR($T193=BU$7,$T193+$M193=BU$7,$T193+2*$M193=BU$7,$T193+3*$M193=BU$7,$T193+4*$M193=BU$7,$T193+5*$M193=BU$7,$T193+6*$M193=BU$7,$T193+7*$M193=BU$7,$T193+8*$M193=BU$7,$T193+9*$M193=BU$7,$T193+10*$M193=BU$7),$Q193*'[1]Paramètres commerce'!$D$6,0)</f>
        <v>0</v>
      </c>
      <c r="BV193" s="126">
        <f>IF(OR($T193=BV$7,$T193+$M193=BV$7,$T193+2*$M193=BV$7,$T193+3*$M193=BV$7,$T193+4*$M193=BV$7,$T193+5*$M193=BV$7,$T193+6*$M193=BV$7,$T193+7*$M193=BV$7,$T193+8*$M193=BV$7,$T193+9*$M193=BV$7,$T193+10*$M193=BV$7),$Q193*'[1]Paramètres commerce'!$D$6,0)</f>
        <v>0</v>
      </c>
      <c r="BW193" s="127">
        <f>IF(OR($T193=BW$7,$T193+$M193=BW$7,$T193+2*$M193=BW$7,$T193+3*$M193=BW$7,$T193+4*$M193=BW$7,$T193+5*$M193=BW$7,$T193+6*$M193=BW$7,$T193+7*$M193=BW$7,$T193+8*$M193=BW$7,$T193+9*$M193=BW$7,$T193+10*$M193=BW$7),$Q193*'[1]Paramètres commerce'!$D$6,0)</f>
        <v>0</v>
      </c>
      <c r="BX193" s="127">
        <f>IF(OR($T193=BX$7,$T193+$M193=BX$7,$T193+2*$M193=BX$7,$T193+3*$M193=BX$7,$T193+4*$M193=BX$7,$T193+5*$M193=BX$7,$T193+6*$M193=BX$7,$T193+7*$M193=BX$7,$T193+8*$M193=BX$7,$T193+9*$M193=BX$7,$T193+10*$M193=BX$7),$Q193*'[1]Paramètres commerce'!$D$6,0)</f>
        <v>0</v>
      </c>
      <c r="BY193" s="127">
        <f>IF(OR($T193=BY$7,$T193+$M193=BY$7,$T193+2*$M193=BY$7,$T193+3*$M193=BY$7,$T193+4*$M193=BY$7,$T193+5*$M193=BY$7,$T193+6*$M193=BY$7,$T193+7*$M193=BY$7,$T193+8*$M193=BY$7,$T193+9*$M193=BY$7,$T193+10*$M193=BY$7),$Q193*'[1]Paramètres commerce'!$D$6,0)</f>
        <v>0</v>
      </c>
      <c r="BZ193" s="128">
        <f>IF(OR($T193=BZ$7,$T193+$M193=BZ$7,$T193+2*$M193=BZ$7,$T193+3*$M193=BZ$7,$T193+4*$M193=BZ$7,$T193+5*$M193=BZ$7,$T193+6*$M193=BZ$7,$T193+7*$M193=BZ$7,$T193+8*$M193=BZ$7,$T193+9*$M193=BZ$7,$T193+10*$M193=BZ$7),$Q193*'[1]Paramètres commerce'!$D$6,0)</f>
        <v>0</v>
      </c>
      <c r="CA193" s="17"/>
    </row>
    <row r="194" spans="1:79">
      <c r="A194" s="2"/>
      <c r="B194" s="74">
        <v>187</v>
      </c>
      <c r="C194" s="115"/>
      <c r="D194" s="76"/>
      <c r="E194" s="97"/>
      <c r="F194" s="116"/>
      <c r="G194" s="117"/>
      <c r="H194" s="116"/>
      <c r="I194" s="116"/>
      <c r="J194" s="117"/>
      <c r="K194" s="81"/>
      <c r="L194" s="81"/>
      <c r="M194" s="113"/>
      <c r="N194" s="118"/>
      <c r="O194" s="84"/>
      <c r="P194" s="82"/>
      <c r="Q194" s="119">
        <f>(P194*'[1]Paramètres commerce'!$D$5+O194)*K194</f>
        <v>0</v>
      </c>
      <c r="R194" s="103">
        <v>1.4999999999999999E-2</v>
      </c>
      <c r="S194" s="119">
        <f>R194*Q194*'[1]Paramètres commerce'!$D$6</f>
        <v>0</v>
      </c>
      <c r="T194" s="120">
        <f t="shared" si="1"/>
        <v>2017</v>
      </c>
      <c r="U194" s="121" t="s">
        <v>38</v>
      </c>
      <c r="V194" s="122"/>
      <c r="W194" s="123"/>
      <c r="X194" s="123"/>
      <c r="Y194" s="123"/>
      <c r="Z194" s="123"/>
      <c r="AA194" s="124"/>
      <c r="AB194" s="125"/>
      <c r="AC194" s="126">
        <f>IF(OR($T194=AC$7,$T194+$M194=AC$7,$T194+2*$M194=AC$7,$T194+3*$M194=AC$7,$T194+4*$M194=AC$7,$T194+5*$M194=AC$7,$T194+6*$M194=AC$7,$T194+7*$M194=AC$7,$T194+8*$M194=AC$7,$T194+9*$M194=AC$7,$T194+10*$M194=AC$7),$Q194*'[1]Paramètres commerce'!$D$6,0)</f>
        <v>0</v>
      </c>
      <c r="AD194" s="127">
        <f>IF(OR($T194=AD$7,$T194+$M194=AD$7,$T194+2*$M194=AD$7,$T194+3*$M194=AD$7,$T194+4*$M194=AD$7,$T194+5*$M194=AD$7,$T194+6*$M194=AD$7,$T194+7*$M194=AD$7,$T194+8*$M194=AD$7,$T194+9*$M194=AD$7,$T194+10*$M194=AD$7),$Q194*'[1]Paramètres commerce'!$D$6,0)</f>
        <v>0</v>
      </c>
      <c r="AE194" s="127">
        <f>IF(OR($T194=AE$7,$T194+$M194=AE$7,$T194+2*$M194=AE$7,$T194+3*$M194=AE$7,$T194+4*$M194=AE$7,$T194+5*$M194=AE$7,$T194+6*$M194=AE$7,$T194+7*$M194=AE$7,$T194+8*$M194=AE$7,$T194+9*$M194=AE$7,$T194+10*$M194=AE$7),$Q194*'[1]Paramètres commerce'!$D$6,0)</f>
        <v>0</v>
      </c>
      <c r="AF194" s="127">
        <f>IF(OR($T194=AF$7,$T194+$M194=AF$7,$T194+2*$M194=AF$7,$T194+3*$M194=AF$7,$T194+4*$M194=AF$7,$T194+5*$M194=AF$7,$T194+6*$M194=AF$7,$T194+7*$M194=AF$7,$T194+8*$M194=AF$7,$T194+9*$M194=AF$7,$T194+10*$M194=AF$7),$Q194*'[1]Paramètres commerce'!$D$6,0)</f>
        <v>0</v>
      </c>
      <c r="AG194" s="128">
        <f>IF(OR($T194=AG$7,$T194+$M194=AG$7,$T194+2*$M194=AG$7,$T194+3*$M194=AG$7,$T194+4*$M194=AG$7,$T194+5*$M194=AG$7,$T194+6*$M194=AG$7,$T194+7*$M194=AG$7,$T194+8*$M194=AG$7,$T194+9*$M194=AG$7,$T194+10*$M194=AG$7),$Q194*'[1]Paramètres commerce'!$D$6,0)</f>
        <v>0</v>
      </c>
      <c r="AH194" s="126">
        <f>IF(OR($T194=AH$7,$T194+$M194=AH$7,$T194+2*$M194=AH$7,$T194+3*$M194=AH$7,$T194+4*$M194=AH$7,$T194+5*$M194=AH$7,$T194+6*$M194=AH$7,$T194+7*$M194=AH$7,$T194+8*$M194=AH$7,$T194+9*$M194=AH$7,$T194+10*$M194=AH$7),$Q194*'[1]Paramètres commerce'!$D$6,0)</f>
        <v>0</v>
      </c>
      <c r="AI194" s="127">
        <f>IF(OR($T194=AI$7,$T194+$M194=AI$7,$T194+2*$M194=AI$7,$T194+3*$M194=AI$7,$T194+4*$M194=AI$7,$T194+5*$M194=AI$7,$T194+6*$M194=AI$7,$T194+7*$M194=AI$7,$T194+8*$M194=AI$7,$T194+9*$M194=AI$7,$T194+10*$M194=AI$7),$Q194*'[1]Paramètres commerce'!$D$6,0)</f>
        <v>0</v>
      </c>
      <c r="AJ194" s="127">
        <f>IF(OR($T194=AJ$7,$T194+$M194=AJ$7,$T194+2*$M194=AJ$7,$T194+3*$M194=AJ$7,$T194+4*$M194=AJ$7,$T194+5*$M194=AJ$7,$T194+6*$M194=AJ$7,$T194+7*$M194=AJ$7,$T194+8*$M194=AJ$7,$T194+9*$M194=AJ$7,$T194+10*$M194=AJ$7),$Q194*'[1]Paramètres commerce'!$D$6,0)</f>
        <v>0</v>
      </c>
      <c r="AK194" s="127">
        <f>IF(OR($T194=AK$7,$T194+$M194=AK$7,$T194+2*$M194=AK$7,$T194+3*$M194=AK$7,$T194+4*$M194=AK$7,$T194+5*$M194=AK$7,$T194+6*$M194=AK$7,$T194+7*$M194=AK$7,$T194+8*$M194=AK$7,$T194+9*$M194=AK$7,$T194+10*$M194=AK$7),$Q194*'[1]Paramètres commerce'!$D$6,0)</f>
        <v>0</v>
      </c>
      <c r="AL194" s="128">
        <f>IF(OR($T194=AL$7,$T194+$M194=AL$7,$T194+2*$M194=AL$7,$T194+3*$M194=AL$7,$T194+4*$M194=AL$7,$T194+5*$M194=AL$7,$T194+6*$M194=AL$7,$T194+7*$M194=AL$7,$T194+8*$M194=AL$7,$T194+9*$M194=AL$7,$T194+10*$M194=AL$7),$Q194*'[1]Paramètres commerce'!$D$6,0)</f>
        <v>0</v>
      </c>
      <c r="AM194" s="126">
        <f>IF(OR($T194=AM$7,$T194+$M194=AM$7,$T194+2*$M194=AM$7,$T194+3*$M194=AM$7,$T194+4*$M194=AM$7,$T194+5*$M194=AM$7,$T194+6*$M194=AM$7,$T194+7*$M194=AM$7,$T194+8*$M194=AM$7,$T194+9*$M194=AM$7,$T194+10*$M194=AM$7),$Q194*'[1]Paramètres commerce'!$D$6,0)</f>
        <v>0</v>
      </c>
      <c r="AN194" s="127">
        <f>IF(OR($T194=AN$7,$T194+$M194=AN$7,$T194+2*$M194=AN$7,$T194+3*$M194=AN$7,$T194+4*$M194=AN$7,$T194+5*$M194=AN$7,$T194+6*$M194=AN$7,$T194+7*$M194=AN$7,$T194+8*$M194=AN$7,$T194+9*$M194=AN$7,$T194+10*$M194=AN$7),$Q194*'[1]Paramètres commerce'!$D$6,0)</f>
        <v>0</v>
      </c>
      <c r="AO194" s="127">
        <f>IF(OR($T194=AO$7,$T194+$M194=AO$7,$T194+2*$M194=AO$7,$T194+3*$M194=AO$7,$T194+4*$M194=AO$7,$T194+5*$M194=AO$7,$T194+6*$M194=AO$7,$T194+7*$M194=AO$7,$T194+8*$M194=AO$7,$T194+9*$M194=AO$7,$T194+10*$M194=AO$7),$Q194*'[1]Paramètres commerce'!$D$6,0)</f>
        <v>0</v>
      </c>
      <c r="AP194" s="127">
        <f>IF(OR($T194=AP$7,$T194+$M194=AP$7,$T194+2*$M194=AP$7,$T194+3*$M194=AP$7,$T194+4*$M194=AP$7,$T194+5*$M194=AP$7,$T194+6*$M194=AP$7,$T194+7*$M194=AP$7,$T194+8*$M194=AP$7,$T194+9*$M194=AP$7,$T194+10*$M194=AP$7),$Q194*'[1]Paramètres commerce'!$D$6,0)</f>
        <v>0</v>
      </c>
      <c r="AQ194" s="128">
        <f>IF(OR($T194=AQ$7,$T194+$M194=AQ$7,$T194+2*$M194=AQ$7,$T194+3*$M194=AQ$7,$T194+4*$M194=AQ$7,$T194+5*$M194=AQ$7,$T194+6*$M194=AQ$7,$T194+7*$M194=AQ$7,$T194+8*$M194=AQ$7,$T194+9*$M194=AQ$7,$T194+10*$M194=AQ$7),$Q194*'[1]Paramètres commerce'!$D$6,0)</f>
        <v>0</v>
      </c>
      <c r="AR194" s="126">
        <f>IF(OR($T194=AR$7,$T194+$M194=AR$7,$T194+2*$M194=AR$7,$T194+3*$M194=AR$7,$T194+4*$M194=AR$7,$T194+5*$M194=AR$7,$T194+6*$M194=AR$7,$T194+7*$M194=AR$7,$T194+8*$M194=AR$7,$T194+9*$M194=AR$7,$T194+10*$M194=AR$7),$Q194*'[1]Paramètres commerce'!$D$6,0)</f>
        <v>0</v>
      </c>
      <c r="AS194" s="127">
        <f>IF(OR($T194=AS$7,$T194+$M194=AS$7,$T194+2*$M194=AS$7,$T194+3*$M194=AS$7,$T194+4*$M194=AS$7,$T194+5*$M194=AS$7,$T194+6*$M194=AS$7,$T194+7*$M194=AS$7,$T194+8*$M194=AS$7,$T194+9*$M194=AS$7,$T194+10*$M194=AS$7),$Q194*'[1]Paramètres commerce'!$D$6,0)</f>
        <v>0</v>
      </c>
      <c r="AT194" s="127">
        <f>IF(OR($T194=AT$7,$T194+$M194=AT$7,$T194+2*$M194=AT$7,$T194+3*$M194=AT$7,$T194+4*$M194=AT$7,$T194+5*$M194=AT$7,$T194+6*$M194=AT$7,$T194+7*$M194=AT$7,$T194+8*$M194=AT$7,$T194+9*$M194=AT$7,$T194+10*$M194=AT$7),$Q194*'[1]Paramètres commerce'!$D$6,0)</f>
        <v>0</v>
      </c>
      <c r="AU194" s="127">
        <f>IF(OR($T194=AU$7,$T194+$M194=AU$7,$T194+2*$M194=AU$7,$T194+3*$M194=AU$7,$T194+4*$M194=AU$7,$T194+5*$M194=AU$7,$T194+6*$M194=AU$7,$T194+7*$M194=AU$7,$T194+8*$M194=AU$7,$T194+9*$M194=AU$7,$T194+10*$M194=AU$7),$Q194*'[1]Paramètres commerce'!$D$6,0)</f>
        <v>0</v>
      </c>
      <c r="AV194" s="128">
        <f>IF(OR($T194=AV$7,$T194+$M194=AV$7,$T194+2*$M194=AV$7,$T194+3*$M194=AV$7,$T194+4*$M194=AV$7,$T194+5*$M194=AV$7,$T194+6*$M194=AV$7,$T194+7*$M194=AV$7,$T194+8*$M194=AV$7,$T194+9*$M194=AV$7,$T194+10*$M194=AV$7),$Q194*'[1]Paramètres commerce'!$D$6,0)</f>
        <v>0</v>
      </c>
      <c r="AW194" s="126">
        <f>IF(OR($T194=AW$7,$T194+$M194=AW$7,$T194+2*$M194=AW$7,$T194+3*$M194=AW$7,$T194+4*$M194=AW$7,$T194+5*$M194=AW$7,$T194+6*$M194=AW$7,$T194+7*$M194=AW$7,$T194+8*$M194=AW$7,$T194+9*$M194=AW$7,$T194+10*$M194=AW$7),$Q194*'[1]Paramètres commerce'!$D$6,0)</f>
        <v>0</v>
      </c>
      <c r="AX194" s="127">
        <f>IF(OR($T194=AX$7,$T194+$M194=AX$7,$T194+2*$M194=AX$7,$T194+3*$M194=AX$7,$T194+4*$M194=AX$7,$T194+5*$M194=AX$7,$T194+6*$M194=AX$7,$T194+7*$M194=AX$7,$T194+8*$M194=AX$7,$T194+9*$M194=AX$7,$T194+10*$M194=AX$7),$Q194*'[1]Paramètres commerce'!$D$6,0)</f>
        <v>0</v>
      </c>
      <c r="AY194" s="127">
        <f>IF(OR($T194=AY$7,$T194+$M194=AY$7,$T194+2*$M194=AY$7,$T194+3*$M194=AY$7,$T194+4*$M194=AY$7,$T194+5*$M194=AY$7,$T194+6*$M194=AY$7,$T194+7*$M194=AY$7,$T194+8*$M194=AY$7,$T194+9*$M194=AY$7,$T194+10*$M194=AY$7),$Q194*'[1]Paramètres commerce'!$D$6,0)</f>
        <v>0</v>
      </c>
      <c r="AZ194" s="127">
        <f>IF(OR($T194=AZ$7,$T194+$M194=AZ$7,$T194+2*$M194=AZ$7,$T194+3*$M194=AZ$7,$T194+4*$M194=AZ$7,$T194+5*$M194=AZ$7,$T194+6*$M194=AZ$7,$T194+7*$M194=AZ$7,$T194+8*$M194=AZ$7,$T194+9*$M194=AZ$7,$T194+10*$M194=AZ$7),$Q194*'[1]Paramètres commerce'!$D$6,0)</f>
        <v>0</v>
      </c>
      <c r="BA194" s="128">
        <f>IF(OR($T194=BA$7,$T194+$M194=BA$7,$T194+2*$M194=BA$7,$T194+3*$M194=BA$7,$T194+4*$M194=BA$7,$T194+5*$M194=BA$7,$T194+6*$M194=BA$7,$T194+7*$M194=BA$7,$T194+8*$M194=BA$7,$T194+9*$M194=BA$7,$T194+10*$M194=BA$7),$Q194*'[1]Paramètres commerce'!$D$6,0)</f>
        <v>0</v>
      </c>
      <c r="BB194" s="126">
        <f>IF(OR($T194=BB$7,$T194+$M194=BB$7,$T194+2*$M194=BB$7,$T194+3*$M194=BB$7,$T194+4*$M194=BB$7,$T194+5*$M194=BB$7,$T194+6*$M194=BB$7,$T194+7*$M194=BB$7,$T194+8*$M194=BB$7,$T194+9*$M194=BB$7,$T194+10*$M194=BB$7),$Q194*'[1]Paramètres commerce'!$D$6,0)</f>
        <v>0</v>
      </c>
      <c r="BC194" s="127">
        <f>IF(OR($T194=BC$7,$T194+$M194=BC$7,$T194+2*$M194=BC$7,$T194+3*$M194=BC$7,$T194+4*$M194=BC$7,$T194+5*$M194=BC$7,$T194+6*$M194=BC$7,$T194+7*$M194=BC$7,$T194+8*$M194=BC$7,$T194+9*$M194=BC$7,$T194+10*$M194=BC$7),$Q194*'[1]Paramètres commerce'!$D$6,0)</f>
        <v>0</v>
      </c>
      <c r="BD194" s="127">
        <f>IF(OR($T194=BD$7,$T194+$M194=BD$7,$T194+2*$M194=BD$7,$T194+3*$M194=BD$7,$T194+4*$M194=BD$7,$T194+5*$M194=BD$7,$T194+6*$M194=BD$7,$T194+7*$M194=BD$7,$T194+8*$M194=BD$7,$T194+9*$M194=BD$7,$T194+10*$M194=BD$7),$Q194*'[1]Paramètres commerce'!$D$6,0)</f>
        <v>0</v>
      </c>
      <c r="BE194" s="127">
        <f>IF(OR($T194=BE$7,$T194+$M194=BE$7,$T194+2*$M194=BE$7,$T194+3*$M194=BE$7,$T194+4*$M194=BE$7,$T194+5*$M194=BE$7,$T194+6*$M194=BE$7,$T194+7*$M194=BE$7,$T194+8*$M194=BE$7,$T194+9*$M194=BE$7,$T194+10*$M194=BE$7),$Q194*'[1]Paramètres commerce'!$D$6,0)</f>
        <v>0</v>
      </c>
      <c r="BF194" s="128">
        <f>IF(OR($T194=BF$7,$T194+$M194=BF$7,$T194+2*$M194=BF$7,$T194+3*$M194=BF$7,$T194+4*$M194=BF$7,$T194+5*$M194=BF$7,$T194+6*$M194=BF$7,$T194+7*$M194=BF$7,$T194+8*$M194=BF$7,$T194+9*$M194=BF$7,$T194+10*$M194=BF$7),$Q194*'[1]Paramètres commerce'!$D$6,0)</f>
        <v>0</v>
      </c>
      <c r="BG194" s="126">
        <f>IF(OR($T194=BG$7,$T194+$M194=BG$7,$T194+2*$M194=BG$7,$T194+3*$M194=BG$7,$T194+4*$M194=BG$7,$T194+5*$M194=BG$7,$T194+6*$M194=BG$7,$T194+7*$M194=BG$7,$T194+8*$M194=BG$7,$T194+9*$M194=BG$7,$T194+10*$M194=BG$7),$Q194*'[1]Paramètres commerce'!$D$6,0)</f>
        <v>0</v>
      </c>
      <c r="BH194" s="127">
        <f>IF(OR($T194=BH$7,$T194+$M194=BH$7,$T194+2*$M194=BH$7,$T194+3*$M194=BH$7,$T194+4*$M194=BH$7,$T194+5*$M194=BH$7,$T194+6*$M194=BH$7,$T194+7*$M194=BH$7,$T194+8*$M194=BH$7,$T194+9*$M194=BH$7,$T194+10*$M194=BH$7),$Q194*'[1]Paramètres commerce'!$D$6,0)</f>
        <v>0</v>
      </c>
      <c r="BI194" s="127">
        <f>IF(OR($T194=BI$7,$T194+$M194=BI$7,$T194+2*$M194=BI$7,$T194+3*$M194=BI$7,$T194+4*$M194=BI$7,$T194+5*$M194=BI$7,$T194+6*$M194=BI$7,$T194+7*$M194=BI$7,$T194+8*$M194=BI$7,$T194+9*$M194=BI$7,$T194+10*$M194=BI$7),$Q194*'[1]Paramètres commerce'!$D$6,0)</f>
        <v>0</v>
      </c>
      <c r="BJ194" s="127">
        <f>IF(OR($T194=BJ$7,$T194+$M194=BJ$7,$T194+2*$M194=BJ$7,$T194+3*$M194=BJ$7,$T194+4*$M194=BJ$7,$T194+5*$M194=BJ$7,$T194+6*$M194=BJ$7,$T194+7*$M194=BJ$7,$T194+8*$M194=BJ$7,$T194+9*$M194=BJ$7,$T194+10*$M194=BJ$7),$Q194*'[1]Paramètres commerce'!$D$6,0)</f>
        <v>0</v>
      </c>
      <c r="BK194" s="128">
        <f>IF(OR($T194=BK$7,$T194+$M194=BK$7,$T194+2*$M194=BK$7,$T194+3*$M194=BK$7,$T194+4*$M194=BK$7,$T194+5*$M194=BK$7,$T194+6*$M194=BK$7,$T194+7*$M194=BK$7,$T194+8*$M194=BK$7,$T194+9*$M194=BK$7,$T194+10*$M194=BK$7),$Q194*'[1]Paramètres commerce'!$D$6,0)</f>
        <v>0</v>
      </c>
      <c r="BL194" s="126">
        <f>IF(OR($T194=BL$7,$T194+$M194=BL$7,$T194+2*$M194=BL$7,$T194+3*$M194=BL$7,$T194+4*$M194=BL$7,$T194+5*$M194=BL$7,$T194+6*$M194=BL$7,$T194+7*$M194=BL$7,$T194+8*$M194=BL$7,$T194+9*$M194=BL$7,$T194+10*$M194=BL$7),$Q194*'[1]Paramètres commerce'!$D$6,0)</f>
        <v>0</v>
      </c>
      <c r="BM194" s="127">
        <f>IF(OR($T194=BM$7,$T194+$M194=BM$7,$T194+2*$M194=BM$7,$T194+3*$M194=BM$7,$T194+4*$M194=BM$7,$T194+5*$M194=BM$7,$T194+6*$M194=BM$7,$T194+7*$M194=BM$7,$T194+8*$M194=BM$7,$T194+9*$M194=BM$7,$T194+10*$M194=BM$7),$Q194*'[1]Paramètres commerce'!$D$6,0)</f>
        <v>0</v>
      </c>
      <c r="BN194" s="127">
        <f>IF(OR($T194=BN$7,$T194+$M194=BN$7,$T194+2*$M194=BN$7,$T194+3*$M194=BN$7,$T194+4*$M194=BN$7,$T194+5*$M194=BN$7,$T194+6*$M194=BN$7,$T194+7*$M194=BN$7,$T194+8*$M194=BN$7,$T194+9*$M194=BN$7,$T194+10*$M194=BN$7),$Q194*'[1]Paramètres commerce'!$D$6,0)</f>
        <v>0</v>
      </c>
      <c r="BO194" s="127">
        <f>IF(OR($T194=BO$7,$T194+$M194=BO$7,$T194+2*$M194=BO$7,$T194+3*$M194=BO$7,$T194+4*$M194=BO$7,$T194+5*$M194=BO$7,$T194+6*$M194=BO$7,$T194+7*$M194=BO$7,$T194+8*$M194=BO$7,$T194+9*$M194=BO$7,$T194+10*$M194=BO$7),$Q194*'[1]Paramètres commerce'!$D$6,0)</f>
        <v>0</v>
      </c>
      <c r="BP194" s="128">
        <f>IF(OR($T194=BP$7,$T194+$M194=BP$7,$T194+2*$M194=BP$7,$T194+3*$M194=BP$7,$T194+4*$M194=BP$7,$T194+5*$M194=BP$7,$T194+6*$M194=BP$7,$T194+7*$M194=BP$7,$T194+8*$M194=BP$7,$T194+9*$M194=BP$7,$T194+10*$M194=BP$7),$Q194*'[1]Paramètres commerce'!$D$6,0)</f>
        <v>0</v>
      </c>
      <c r="BQ194" s="126">
        <f>IF(OR($T194=BQ$7,$T194+$M194=BQ$7,$T194+2*$M194=BQ$7,$T194+3*$M194=BQ$7,$T194+4*$M194=BQ$7,$T194+5*$M194=BQ$7,$T194+6*$M194=BQ$7,$T194+7*$M194=BQ$7,$T194+8*$M194=BQ$7,$T194+9*$M194=BQ$7,$T194+10*$M194=BQ$7),$Q194*'[1]Paramètres commerce'!$D$6,0)</f>
        <v>0</v>
      </c>
      <c r="BR194" s="127">
        <f>IF(OR($T194=BR$7,$T194+$M194=BR$7,$T194+2*$M194=BR$7,$T194+3*$M194=BR$7,$T194+4*$M194=BR$7,$T194+5*$M194=BR$7,$T194+6*$M194=BR$7,$T194+7*$M194=BR$7,$T194+8*$M194=BR$7,$T194+9*$M194=BR$7,$T194+10*$M194=BR$7),$Q194*'[1]Paramètres commerce'!$D$6,0)</f>
        <v>0</v>
      </c>
      <c r="BS194" s="127">
        <f>IF(OR($T194=BS$7,$T194+$M194=BS$7,$T194+2*$M194=BS$7,$T194+3*$M194=BS$7,$T194+4*$M194=BS$7,$T194+5*$M194=BS$7,$T194+6*$M194=BS$7,$T194+7*$M194=BS$7,$T194+8*$M194=BS$7,$T194+9*$M194=BS$7,$T194+10*$M194=BS$7),$Q194*'[1]Paramètres commerce'!$D$6,0)</f>
        <v>0</v>
      </c>
      <c r="BT194" s="127">
        <f>IF(OR($T194=BT$7,$T194+$M194=BT$7,$T194+2*$M194=BT$7,$T194+3*$M194=BT$7,$T194+4*$M194=BT$7,$T194+5*$M194=BT$7,$T194+6*$M194=BT$7,$T194+7*$M194=BT$7,$T194+8*$M194=BT$7,$T194+9*$M194=BT$7,$T194+10*$M194=BT$7),$Q194*'[1]Paramètres commerce'!$D$6,0)</f>
        <v>0</v>
      </c>
      <c r="BU194" s="128">
        <f>IF(OR($T194=BU$7,$T194+$M194=BU$7,$T194+2*$M194=BU$7,$T194+3*$M194=BU$7,$T194+4*$M194=BU$7,$T194+5*$M194=BU$7,$T194+6*$M194=BU$7,$T194+7*$M194=BU$7,$T194+8*$M194=BU$7,$T194+9*$M194=BU$7,$T194+10*$M194=BU$7),$Q194*'[1]Paramètres commerce'!$D$6,0)</f>
        <v>0</v>
      </c>
      <c r="BV194" s="126">
        <f>IF(OR($T194=BV$7,$T194+$M194=BV$7,$T194+2*$M194=BV$7,$T194+3*$M194=BV$7,$T194+4*$M194=BV$7,$T194+5*$M194=BV$7,$T194+6*$M194=BV$7,$T194+7*$M194=BV$7,$T194+8*$M194=BV$7,$T194+9*$M194=BV$7,$T194+10*$M194=BV$7),$Q194*'[1]Paramètres commerce'!$D$6,0)</f>
        <v>0</v>
      </c>
      <c r="BW194" s="127">
        <f>IF(OR($T194=BW$7,$T194+$M194=BW$7,$T194+2*$M194=BW$7,$T194+3*$M194=BW$7,$T194+4*$M194=BW$7,$T194+5*$M194=BW$7,$T194+6*$M194=BW$7,$T194+7*$M194=BW$7,$T194+8*$M194=BW$7,$T194+9*$M194=BW$7,$T194+10*$M194=BW$7),$Q194*'[1]Paramètres commerce'!$D$6,0)</f>
        <v>0</v>
      </c>
      <c r="BX194" s="127">
        <f>IF(OR($T194=BX$7,$T194+$M194=BX$7,$T194+2*$M194=BX$7,$T194+3*$M194=BX$7,$T194+4*$M194=BX$7,$T194+5*$M194=BX$7,$T194+6*$M194=BX$7,$T194+7*$M194=BX$7,$T194+8*$M194=BX$7,$T194+9*$M194=BX$7,$T194+10*$M194=BX$7),$Q194*'[1]Paramètres commerce'!$D$6,0)</f>
        <v>0</v>
      </c>
      <c r="BY194" s="127">
        <f>IF(OR($T194=BY$7,$T194+$M194=BY$7,$T194+2*$M194=BY$7,$T194+3*$M194=BY$7,$T194+4*$M194=BY$7,$T194+5*$M194=BY$7,$T194+6*$M194=BY$7,$T194+7*$M194=BY$7,$T194+8*$M194=BY$7,$T194+9*$M194=BY$7,$T194+10*$M194=BY$7),$Q194*'[1]Paramètres commerce'!$D$6,0)</f>
        <v>0</v>
      </c>
      <c r="BZ194" s="128">
        <f>IF(OR($T194=BZ$7,$T194+$M194=BZ$7,$T194+2*$M194=BZ$7,$T194+3*$M194=BZ$7,$T194+4*$M194=BZ$7,$T194+5*$M194=BZ$7,$T194+6*$M194=BZ$7,$T194+7*$M194=BZ$7,$T194+8*$M194=BZ$7,$T194+9*$M194=BZ$7,$T194+10*$M194=BZ$7),$Q194*'[1]Paramètres commerce'!$D$6,0)</f>
        <v>0</v>
      </c>
      <c r="CA194" s="17"/>
    </row>
    <row r="195" spans="1:79">
      <c r="A195" s="2"/>
      <c r="B195" s="74">
        <v>188</v>
      </c>
      <c r="C195" s="115"/>
      <c r="D195" s="76"/>
      <c r="E195" s="97"/>
      <c r="F195" s="116"/>
      <c r="G195" s="117"/>
      <c r="H195" s="116"/>
      <c r="I195" s="116"/>
      <c r="J195" s="117"/>
      <c r="K195" s="81"/>
      <c r="L195" s="81"/>
      <c r="M195" s="113"/>
      <c r="N195" s="118"/>
      <c r="O195" s="84"/>
      <c r="P195" s="82"/>
      <c r="Q195" s="119">
        <f>(P195*'[1]Paramètres commerce'!$D$5+O195)*K195</f>
        <v>0</v>
      </c>
      <c r="R195" s="103">
        <v>1.4999999999999999E-2</v>
      </c>
      <c r="S195" s="119">
        <f>R195*Q195*'[1]Paramètres commerce'!$D$6</f>
        <v>0</v>
      </c>
      <c r="T195" s="120">
        <f t="shared" si="1"/>
        <v>2017</v>
      </c>
      <c r="U195" s="121" t="s">
        <v>38</v>
      </c>
      <c r="V195" s="122"/>
      <c r="W195" s="123"/>
      <c r="X195" s="123"/>
      <c r="Y195" s="123"/>
      <c r="Z195" s="123"/>
      <c r="AA195" s="124"/>
      <c r="AB195" s="125"/>
      <c r="AC195" s="126">
        <f>IF(OR($T195=AC$7,$T195+$M195=AC$7,$T195+2*$M195=AC$7,$T195+3*$M195=AC$7,$T195+4*$M195=AC$7,$T195+5*$M195=AC$7,$T195+6*$M195=AC$7,$T195+7*$M195=AC$7,$T195+8*$M195=AC$7,$T195+9*$M195=AC$7,$T195+10*$M195=AC$7),$Q195*'[1]Paramètres commerce'!$D$6,0)</f>
        <v>0</v>
      </c>
      <c r="AD195" s="127">
        <f>IF(OR($T195=AD$7,$T195+$M195=AD$7,$T195+2*$M195=AD$7,$T195+3*$M195=AD$7,$T195+4*$M195=AD$7,$T195+5*$M195=AD$7,$T195+6*$M195=AD$7,$T195+7*$M195=AD$7,$T195+8*$M195=AD$7,$T195+9*$M195=AD$7,$T195+10*$M195=AD$7),$Q195*'[1]Paramètres commerce'!$D$6,0)</f>
        <v>0</v>
      </c>
      <c r="AE195" s="127">
        <f>IF(OR($T195=AE$7,$T195+$M195=AE$7,$T195+2*$M195=AE$7,$T195+3*$M195=AE$7,$T195+4*$M195=AE$7,$T195+5*$M195=AE$7,$T195+6*$M195=AE$7,$T195+7*$M195=AE$7,$T195+8*$M195=AE$7,$T195+9*$M195=AE$7,$T195+10*$M195=AE$7),$Q195*'[1]Paramètres commerce'!$D$6,0)</f>
        <v>0</v>
      </c>
      <c r="AF195" s="127">
        <f>IF(OR($T195=AF$7,$T195+$M195=AF$7,$T195+2*$M195=AF$7,$T195+3*$M195=AF$7,$T195+4*$M195=AF$7,$T195+5*$M195=AF$7,$T195+6*$M195=AF$7,$T195+7*$M195=AF$7,$T195+8*$M195=AF$7,$T195+9*$M195=AF$7,$T195+10*$M195=AF$7),$Q195*'[1]Paramètres commerce'!$D$6,0)</f>
        <v>0</v>
      </c>
      <c r="AG195" s="128">
        <f>IF(OR($T195=AG$7,$T195+$M195=AG$7,$T195+2*$M195=AG$7,$T195+3*$M195=AG$7,$T195+4*$M195=AG$7,$T195+5*$M195=AG$7,$T195+6*$M195=AG$7,$T195+7*$M195=AG$7,$T195+8*$M195=AG$7,$T195+9*$M195=AG$7,$T195+10*$M195=AG$7),$Q195*'[1]Paramètres commerce'!$D$6,0)</f>
        <v>0</v>
      </c>
      <c r="AH195" s="126">
        <f>IF(OR($T195=AH$7,$T195+$M195=AH$7,$T195+2*$M195=AH$7,$T195+3*$M195=AH$7,$T195+4*$M195=AH$7,$T195+5*$M195=AH$7,$T195+6*$M195=AH$7,$T195+7*$M195=AH$7,$T195+8*$M195=AH$7,$T195+9*$M195=AH$7,$T195+10*$M195=AH$7),$Q195*'[1]Paramètres commerce'!$D$6,0)</f>
        <v>0</v>
      </c>
      <c r="AI195" s="127">
        <f>IF(OR($T195=AI$7,$T195+$M195=AI$7,$T195+2*$M195=AI$7,$T195+3*$M195=AI$7,$T195+4*$M195=AI$7,$T195+5*$M195=AI$7,$T195+6*$M195=AI$7,$T195+7*$M195=AI$7,$T195+8*$M195=AI$7,$T195+9*$M195=AI$7,$T195+10*$M195=AI$7),$Q195*'[1]Paramètres commerce'!$D$6,0)</f>
        <v>0</v>
      </c>
      <c r="AJ195" s="127">
        <f>IF(OR($T195=AJ$7,$T195+$M195=AJ$7,$T195+2*$M195=AJ$7,$T195+3*$M195=AJ$7,$T195+4*$M195=AJ$7,$T195+5*$M195=AJ$7,$T195+6*$M195=AJ$7,$T195+7*$M195=AJ$7,$T195+8*$M195=AJ$7,$T195+9*$M195=AJ$7,$T195+10*$M195=AJ$7),$Q195*'[1]Paramètres commerce'!$D$6,0)</f>
        <v>0</v>
      </c>
      <c r="AK195" s="127">
        <f>IF(OR($T195=AK$7,$T195+$M195=AK$7,$T195+2*$M195=AK$7,$T195+3*$M195=AK$7,$T195+4*$M195=AK$7,$T195+5*$M195=AK$7,$T195+6*$M195=AK$7,$T195+7*$M195=AK$7,$T195+8*$M195=AK$7,$T195+9*$M195=AK$7,$T195+10*$M195=AK$7),$Q195*'[1]Paramètres commerce'!$D$6,0)</f>
        <v>0</v>
      </c>
      <c r="AL195" s="128">
        <f>IF(OR($T195=AL$7,$T195+$M195=AL$7,$T195+2*$M195=AL$7,$T195+3*$M195=AL$7,$T195+4*$M195=AL$7,$T195+5*$M195=AL$7,$T195+6*$M195=AL$7,$T195+7*$M195=AL$7,$T195+8*$M195=AL$7,$T195+9*$M195=AL$7,$T195+10*$M195=AL$7),$Q195*'[1]Paramètres commerce'!$D$6,0)</f>
        <v>0</v>
      </c>
      <c r="AM195" s="126">
        <f>IF(OR($T195=AM$7,$T195+$M195=AM$7,$T195+2*$M195=AM$7,$T195+3*$M195=AM$7,$T195+4*$M195=AM$7,$T195+5*$M195=AM$7,$T195+6*$M195=AM$7,$T195+7*$M195=AM$7,$T195+8*$M195=AM$7,$T195+9*$M195=AM$7,$T195+10*$M195=AM$7),$Q195*'[1]Paramètres commerce'!$D$6,0)</f>
        <v>0</v>
      </c>
      <c r="AN195" s="127">
        <f>IF(OR($T195=AN$7,$T195+$M195=AN$7,$T195+2*$M195=AN$7,$T195+3*$M195=AN$7,$T195+4*$M195=AN$7,$T195+5*$M195=AN$7,$T195+6*$M195=AN$7,$T195+7*$M195=AN$7,$T195+8*$M195=AN$7,$T195+9*$M195=AN$7,$T195+10*$M195=AN$7),$Q195*'[1]Paramètres commerce'!$D$6,0)</f>
        <v>0</v>
      </c>
      <c r="AO195" s="127">
        <f>IF(OR($T195=AO$7,$T195+$M195=AO$7,$T195+2*$M195=AO$7,$T195+3*$M195=AO$7,$T195+4*$M195=AO$7,$T195+5*$M195=AO$7,$T195+6*$M195=AO$7,$T195+7*$M195=AO$7,$T195+8*$M195=AO$7,$T195+9*$M195=AO$7,$T195+10*$M195=AO$7),$Q195*'[1]Paramètres commerce'!$D$6,0)</f>
        <v>0</v>
      </c>
      <c r="AP195" s="127">
        <f>IF(OR($T195=AP$7,$T195+$M195=AP$7,$T195+2*$M195=AP$7,$T195+3*$M195=AP$7,$T195+4*$M195=AP$7,$T195+5*$M195=AP$7,$T195+6*$M195=AP$7,$T195+7*$M195=AP$7,$T195+8*$M195=AP$7,$T195+9*$M195=AP$7,$T195+10*$M195=AP$7),$Q195*'[1]Paramètres commerce'!$D$6,0)</f>
        <v>0</v>
      </c>
      <c r="AQ195" s="128">
        <f>IF(OR($T195=AQ$7,$T195+$M195=AQ$7,$T195+2*$M195=AQ$7,$T195+3*$M195=AQ$7,$T195+4*$M195=AQ$7,$T195+5*$M195=AQ$7,$T195+6*$M195=AQ$7,$T195+7*$M195=AQ$7,$T195+8*$M195=AQ$7,$T195+9*$M195=AQ$7,$T195+10*$M195=AQ$7),$Q195*'[1]Paramètres commerce'!$D$6,0)</f>
        <v>0</v>
      </c>
      <c r="AR195" s="126">
        <f>IF(OR($T195=AR$7,$T195+$M195=AR$7,$T195+2*$M195=AR$7,$T195+3*$M195=AR$7,$T195+4*$M195=AR$7,$T195+5*$M195=AR$7,$T195+6*$M195=AR$7,$T195+7*$M195=AR$7,$T195+8*$M195=AR$7,$T195+9*$M195=AR$7,$T195+10*$M195=AR$7),$Q195*'[1]Paramètres commerce'!$D$6,0)</f>
        <v>0</v>
      </c>
      <c r="AS195" s="127">
        <f>IF(OR($T195=AS$7,$T195+$M195=AS$7,$T195+2*$M195=AS$7,$T195+3*$M195=AS$7,$T195+4*$M195=AS$7,$T195+5*$M195=AS$7,$T195+6*$M195=AS$7,$T195+7*$M195=AS$7,$T195+8*$M195=AS$7,$T195+9*$M195=AS$7,$T195+10*$M195=AS$7),$Q195*'[1]Paramètres commerce'!$D$6,0)</f>
        <v>0</v>
      </c>
      <c r="AT195" s="127">
        <f>IF(OR($T195=AT$7,$T195+$M195=AT$7,$T195+2*$M195=AT$7,$T195+3*$M195=AT$7,$T195+4*$M195=AT$7,$T195+5*$M195=AT$7,$T195+6*$M195=AT$7,$T195+7*$M195=AT$7,$T195+8*$M195=AT$7,$T195+9*$M195=AT$7,$T195+10*$M195=AT$7),$Q195*'[1]Paramètres commerce'!$D$6,0)</f>
        <v>0</v>
      </c>
      <c r="AU195" s="127">
        <f>IF(OR($T195=AU$7,$T195+$M195=AU$7,$T195+2*$M195=AU$7,$T195+3*$M195=AU$7,$T195+4*$M195=AU$7,$T195+5*$M195=AU$7,$T195+6*$M195=AU$7,$T195+7*$M195=AU$7,$T195+8*$M195=AU$7,$T195+9*$M195=AU$7,$T195+10*$M195=AU$7),$Q195*'[1]Paramètres commerce'!$D$6,0)</f>
        <v>0</v>
      </c>
      <c r="AV195" s="128">
        <f>IF(OR($T195=AV$7,$T195+$M195=AV$7,$T195+2*$M195=AV$7,$T195+3*$M195=AV$7,$T195+4*$M195=AV$7,$T195+5*$M195=AV$7,$T195+6*$M195=AV$7,$T195+7*$M195=AV$7,$T195+8*$M195=AV$7,$T195+9*$M195=AV$7,$T195+10*$M195=AV$7),$Q195*'[1]Paramètres commerce'!$D$6,0)</f>
        <v>0</v>
      </c>
      <c r="AW195" s="126">
        <f>IF(OR($T195=AW$7,$T195+$M195=AW$7,$T195+2*$M195=AW$7,$T195+3*$M195=AW$7,$T195+4*$M195=AW$7,$T195+5*$M195=AW$7,$T195+6*$M195=AW$7,$T195+7*$M195=AW$7,$T195+8*$M195=AW$7,$T195+9*$M195=AW$7,$T195+10*$M195=AW$7),$Q195*'[1]Paramètres commerce'!$D$6,0)</f>
        <v>0</v>
      </c>
      <c r="AX195" s="127">
        <f>IF(OR($T195=AX$7,$T195+$M195=AX$7,$T195+2*$M195=AX$7,$T195+3*$M195=AX$7,$T195+4*$M195=AX$7,$T195+5*$M195=AX$7,$T195+6*$M195=AX$7,$T195+7*$M195=AX$7,$T195+8*$M195=AX$7,$T195+9*$M195=AX$7,$T195+10*$M195=AX$7),$Q195*'[1]Paramètres commerce'!$D$6,0)</f>
        <v>0</v>
      </c>
      <c r="AY195" s="127">
        <f>IF(OR($T195=AY$7,$T195+$M195=AY$7,$T195+2*$M195=AY$7,$T195+3*$M195=AY$7,$T195+4*$M195=AY$7,$T195+5*$M195=AY$7,$T195+6*$M195=AY$7,$T195+7*$M195=AY$7,$T195+8*$M195=AY$7,$T195+9*$M195=AY$7,$T195+10*$M195=AY$7),$Q195*'[1]Paramètres commerce'!$D$6,0)</f>
        <v>0</v>
      </c>
      <c r="AZ195" s="127">
        <f>IF(OR($T195=AZ$7,$T195+$M195=AZ$7,$T195+2*$M195=AZ$7,$T195+3*$M195=AZ$7,$T195+4*$M195=AZ$7,$T195+5*$M195=AZ$7,$T195+6*$M195=AZ$7,$T195+7*$M195=AZ$7,$T195+8*$M195=AZ$7,$T195+9*$M195=AZ$7,$T195+10*$M195=AZ$7),$Q195*'[1]Paramètres commerce'!$D$6,0)</f>
        <v>0</v>
      </c>
      <c r="BA195" s="128">
        <f>IF(OR($T195=BA$7,$T195+$M195=BA$7,$T195+2*$M195=BA$7,$T195+3*$M195=BA$7,$T195+4*$M195=BA$7,$T195+5*$M195=BA$7,$T195+6*$M195=BA$7,$T195+7*$M195=BA$7,$T195+8*$M195=BA$7,$T195+9*$M195=BA$7,$T195+10*$M195=BA$7),$Q195*'[1]Paramètres commerce'!$D$6,0)</f>
        <v>0</v>
      </c>
      <c r="BB195" s="126">
        <f>IF(OR($T195=BB$7,$T195+$M195=BB$7,$T195+2*$M195=BB$7,$T195+3*$M195=BB$7,$T195+4*$M195=BB$7,$T195+5*$M195=BB$7,$T195+6*$M195=BB$7,$T195+7*$M195=BB$7,$T195+8*$M195=BB$7,$T195+9*$M195=BB$7,$T195+10*$M195=BB$7),$Q195*'[1]Paramètres commerce'!$D$6,0)</f>
        <v>0</v>
      </c>
      <c r="BC195" s="127">
        <f>IF(OR($T195=BC$7,$T195+$M195=BC$7,$T195+2*$M195=BC$7,$T195+3*$M195=BC$7,$T195+4*$M195=BC$7,$T195+5*$M195=BC$7,$T195+6*$M195=BC$7,$T195+7*$M195=BC$7,$T195+8*$M195=BC$7,$T195+9*$M195=BC$7,$T195+10*$M195=BC$7),$Q195*'[1]Paramètres commerce'!$D$6,0)</f>
        <v>0</v>
      </c>
      <c r="BD195" s="127">
        <f>IF(OR($T195=BD$7,$T195+$M195=BD$7,$T195+2*$M195=BD$7,$T195+3*$M195=BD$7,$T195+4*$M195=BD$7,$T195+5*$M195=BD$7,$T195+6*$M195=BD$7,$T195+7*$M195=BD$7,$T195+8*$M195=BD$7,$T195+9*$M195=BD$7,$T195+10*$M195=BD$7),$Q195*'[1]Paramètres commerce'!$D$6,0)</f>
        <v>0</v>
      </c>
      <c r="BE195" s="127">
        <f>IF(OR($T195=BE$7,$T195+$M195=BE$7,$T195+2*$M195=BE$7,$T195+3*$M195=BE$7,$T195+4*$M195=BE$7,$T195+5*$M195=BE$7,$T195+6*$M195=BE$7,$T195+7*$M195=BE$7,$T195+8*$M195=BE$7,$T195+9*$M195=BE$7,$T195+10*$M195=BE$7),$Q195*'[1]Paramètres commerce'!$D$6,0)</f>
        <v>0</v>
      </c>
      <c r="BF195" s="128">
        <f>IF(OR($T195=BF$7,$T195+$M195=BF$7,$T195+2*$M195=BF$7,$T195+3*$M195=BF$7,$T195+4*$M195=BF$7,$T195+5*$M195=BF$7,$T195+6*$M195=BF$7,$T195+7*$M195=BF$7,$T195+8*$M195=BF$7,$T195+9*$M195=BF$7,$T195+10*$M195=BF$7),$Q195*'[1]Paramètres commerce'!$D$6,0)</f>
        <v>0</v>
      </c>
      <c r="BG195" s="126">
        <f>IF(OR($T195=BG$7,$T195+$M195=BG$7,$T195+2*$M195=BG$7,$T195+3*$M195=BG$7,$T195+4*$M195=BG$7,$T195+5*$M195=BG$7,$T195+6*$M195=BG$7,$T195+7*$M195=BG$7,$T195+8*$M195=BG$7,$T195+9*$M195=BG$7,$T195+10*$M195=BG$7),$Q195*'[1]Paramètres commerce'!$D$6,0)</f>
        <v>0</v>
      </c>
      <c r="BH195" s="127">
        <f>IF(OR($T195=BH$7,$T195+$M195=BH$7,$T195+2*$M195=BH$7,$T195+3*$M195=BH$7,$T195+4*$M195=BH$7,$T195+5*$M195=BH$7,$T195+6*$M195=BH$7,$T195+7*$M195=BH$7,$T195+8*$M195=BH$7,$T195+9*$M195=BH$7,$T195+10*$M195=BH$7),$Q195*'[1]Paramètres commerce'!$D$6,0)</f>
        <v>0</v>
      </c>
      <c r="BI195" s="127">
        <f>IF(OR($T195=BI$7,$T195+$M195=BI$7,$T195+2*$M195=BI$7,$T195+3*$M195=BI$7,$T195+4*$M195=BI$7,$T195+5*$M195=BI$7,$T195+6*$M195=BI$7,$T195+7*$M195=BI$7,$T195+8*$M195=BI$7,$T195+9*$M195=BI$7,$T195+10*$M195=BI$7),$Q195*'[1]Paramètres commerce'!$D$6,0)</f>
        <v>0</v>
      </c>
      <c r="BJ195" s="127">
        <f>IF(OR($T195=BJ$7,$T195+$M195=BJ$7,$T195+2*$M195=BJ$7,$T195+3*$M195=BJ$7,$T195+4*$M195=BJ$7,$T195+5*$M195=BJ$7,$T195+6*$M195=BJ$7,$T195+7*$M195=BJ$7,$T195+8*$M195=BJ$7,$T195+9*$M195=BJ$7,$T195+10*$M195=BJ$7),$Q195*'[1]Paramètres commerce'!$D$6,0)</f>
        <v>0</v>
      </c>
      <c r="BK195" s="128">
        <f>IF(OR($T195=BK$7,$T195+$M195=BK$7,$T195+2*$M195=BK$7,$T195+3*$M195=BK$7,$T195+4*$M195=BK$7,$T195+5*$M195=BK$7,$T195+6*$M195=BK$7,$T195+7*$M195=BK$7,$T195+8*$M195=BK$7,$T195+9*$M195=BK$7,$T195+10*$M195=BK$7),$Q195*'[1]Paramètres commerce'!$D$6,0)</f>
        <v>0</v>
      </c>
      <c r="BL195" s="126">
        <f>IF(OR($T195=BL$7,$T195+$M195=BL$7,$T195+2*$M195=BL$7,$T195+3*$M195=BL$7,$T195+4*$M195=BL$7,$T195+5*$M195=BL$7,$T195+6*$M195=BL$7,$T195+7*$M195=BL$7,$T195+8*$M195=BL$7,$T195+9*$M195=BL$7,$T195+10*$M195=BL$7),$Q195*'[1]Paramètres commerce'!$D$6,0)</f>
        <v>0</v>
      </c>
      <c r="BM195" s="127">
        <f>IF(OR($T195=BM$7,$T195+$M195=BM$7,$T195+2*$M195=BM$7,$T195+3*$M195=BM$7,$T195+4*$M195=BM$7,$T195+5*$M195=BM$7,$T195+6*$M195=BM$7,$T195+7*$M195=BM$7,$T195+8*$M195=BM$7,$T195+9*$M195=BM$7,$T195+10*$M195=BM$7),$Q195*'[1]Paramètres commerce'!$D$6,0)</f>
        <v>0</v>
      </c>
      <c r="BN195" s="127">
        <f>IF(OR($T195=BN$7,$T195+$M195=BN$7,$T195+2*$M195=BN$7,$T195+3*$M195=BN$7,$T195+4*$M195=BN$7,$T195+5*$M195=BN$7,$T195+6*$M195=BN$7,$T195+7*$M195=BN$7,$T195+8*$M195=BN$7,$T195+9*$M195=BN$7,$T195+10*$M195=BN$7),$Q195*'[1]Paramètres commerce'!$D$6,0)</f>
        <v>0</v>
      </c>
      <c r="BO195" s="127">
        <f>IF(OR($T195=BO$7,$T195+$M195=BO$7,$T195+2*$M195=BO$7,$T195+3*$M195=BO$7,$T195+4*$M195=BO$7,$T195+5*$M195=BO$7,$T195+6*$M195=BO$7,$T195+7*$M195=BO$7,$T195+8*$M195=BO$7,$T195+9*$M195=BO$7,$T195+10*$M195=BO$7),$Q195*'[1]Paramètres commerce'!$D$6,0)</f>
        <v>0</v>
      </c>
      <c r="BP195" s="128">
        <f>IF(OR($T195=BP$7,$T195+$M195=BP$7,$T195+2*$M195=BP$7,$T195+3*$M195=BP$7,$T195+4*$M195=BP$7,$T195+5*$M195=BP$7,$T195+6*$M195=BP$7,$T195+7*$M195=BP$7,$T195+8*$M195=BP$7,$T195+9*$M195=BP$7,$T195+10*$M195=BP$7),$Q195*'[1]Paramètres commerce'!$D$6,0)</f>
        <v>0</v>
      </c>
      <c r="BQ195" s="126">
        <f>IF(OR($T195=BQ$7,$T195+$M195=BQ$7,$T195+2*$M195=BQ$7,$T195+3*$M195=BQ$7,$T195+4*$M195=BQ$7,$T195+5*$M195=BQ$7,$T195+6*$M195=BQ$7,$T195+7*$M195=BQ$7,$T195+8*$M195=BQ$7,$T195+9*$M195=BQ$7,$T195+10*$M195=BQ$7),$Q195*'[1]Paramètres commerce'!$D$6,0)</f>
        <v>0</v>
      </c>
      <c r="BR195" s="127">
        <f>IF(OR($T195=BR$7,$T195+$M195=BR$7,$T195+2*$M195=BR$7,$T195+3*$M195=BR$7,$T195+4*$M195=BR$7,$T195+5*$M195=BR$7,$T195+6*$M195=BR$7,$T195+7*$M195=BR$7,$T195+8*$M195=BR$7,$T195+9*$M195=BR$7,$T195+10*$M195=BR$7),$Q195*'[1]Paramètres commerce'!$D$6,0)</f>
        <v>0</v>
      </c>
      <c r="BS195" s="127">
        <f>IF(OR($T195=BS$7,$T195+$M195=BS$7,$T195+2*$M195=BS$7,$T195+3*$M195=BS$7,$T195+4*$M195=BS$7,$T195+5*$M195=BS$7,$T195+6*$M195=BS$7,$T195+7*$M195=BS$7,$T195+8*$M195=BS$7,$T195+9*$M195=BS$7,$T195+10*$M195=BS$7),$Q195*'[1]Paramètres commerce'!$D$6,0)</f>
        <v>0</v>
      </c>
      <c r="BT195" s="127">
        <f>IF(OR($T195=BT$7,$T195+$M195=BT$7,$T195+2*$M195=BT$7,$T195+3*$M195=BT$7,$T195+4*$M195=BT$7,$T195+5*$M195=BT$7,$T195+6*$M195=BT$7,$T195+7*$M195=BT$7,$T195+8*$M195=BT$7,$T195+9*$M195=BT$7,$T195+10*$M195=BT$7),$Q195*'[1]Paramètres commerce'!$D$6,0)</f>
        <v>0</v>
      </c>
      <c r="BU195" s="128">
        <f>IF(OR($T195=BU$7,$T195+$M195=BU$7,$T195+2*$M195=BU$7,$T195+3*$M195=BU$7,$T195+4*$M195=BU$7,$T195+5*$M195=BU$7,$T195+6*$M195=BU$7,$T195+7*$M195=BU$7,$T195+8*$M195=BU$7,$T195+9*$M195=BU$7,$T195+10*$M195=BU$7),$Q195*'[1]Paramètres commerce'!$D$6,0)</f>
        <v>0</v>
      </c>
      <c r="BV195" s="126">
        <f>IF(OR($T195=BV$7,$T195+$M195=BV$7,$T195+2*$M195=BV$7,$T195+3*$M195=BV$7,$T195+4*$M195=BV$7,$T195+5*$M195=BV$7,$T195+6*$M195=BV$7,$T195+7*$M195=BV$7,$T195+8*$M195=BV$7,$T195+9*$M195=BV$7,$T195+10*$M195=BV$7),$Q195*'[1]Paramètres commerce'!$D$6,0)</f>
        <v>0</v>
      </c>
      <c r="BW195" s="127">
        <f>IF(OR($T195=BW$7,$T195+$M195=BW$7,$T195+2*$M195=BW$7,$T195+3*$M195=BW$7,$T195+4*$M195=BW$7,$T195+5*$M195=BW$7,$T195+6*$M195=BW$7,$T195+7*$M195=BW$7,$T195+8*$M195=BW$7,$T195+9*$M195=BW$7,$T195+10*$M195=BW$7),$Q195*'[1]Paramètres commerce'!$D$6,0)</f>
        <v>0</v>
      </c>
      <c r="BX195" s="127">
        <f>IF(OR($T195=BX$7,$T195+$M195=BX$7,$T195+2*$M195=BX$7,$T195+3*$M195=BX$7,$T195+4*$M195=BX$7,$T195+5*$M195=BX$7,$T195+6*$M195=BX$7,$T195+7*$M195=BX$7,$T195+8*$M195=BX$7,$T195+9*$M195=BX$7,$T195+10*$M195=BX$7),$Q195*'[1]Paramètres commerce'!$D$6,0)</f>
        <v>0</v>
      </c>
      <c r="BY195" s="127">
        <f>IF(OR($T195=BY$7,$T195+$M195=BY$7,$T195+2*$M195=BY$7,$T195+3*$M195=BY$7,$T195+4*$M195=BY$7,$T195+5*$M195=BY$7,$T195+6*$M195=BY$7,$T195+7*$M195=BY$7,$T195+8*$M195=BY$7,$T195+9*$M195=BY$7,$T195+10*$M195=BY$7),$Q195*'[1]Paramètres commerce'!$D$6,0)</f>
        <v>0</v>
      </c>
      <c r="BZ195" s="128">
        <f>IF(OR($T195=BZ$7,$T195+$M195=BZ$7,$T195+2*$M195=BZ$7,$T195+3*$M195=BZ$7,$T195+4*$M195=BZ$7,$T195+5*$M195=BZ$7,$T195+6*$M195=BZ$7,$T195+7*$M195=BZ$7,$T195+8*$M195=BZ$7,$T195+9*$M195=BZ$7,$T195+10*$M195=BZ$7),$Q195*'[1]Paramètres commerce'!$D$6,0)</f>
        <v>0</v>
      </c>
      <c r="CA195" s="17"/>
    </row>
    <row r="196" spans="1:79">
      <c r="A196" s="2"/>
      <c r="B196" s="74">
        <v>189</v>
      </c>
      <c r="C196" s="115"/>
      <c r="D196" s="76"/>
      <c r="E196" s="97"/>
      <c r="F196" s="116"/>
      <c r="G196" s="117"/>
      <c r="H196" s="116"/>
      <c r="I196" s="116"/>
      <c r="J196" s="117"/>
      <c r="K196" s="81"/>
      <c r="L196" s="81"/>
      <c r="M196" s="113"/>
      <c r="N196" s="118"/>
      <c r="O196" s="84"/>
      <c r="P196" s="82"/>
      <c r="Q196" s="119">
        <f>(P196*'[1]Paramètres commerce'!$D$5+O196)*K196</f>
        <v>0</v>
      </c>
      <c r="R196" s="103">
        <v>1.4999999999999999E-2</v>
      </c>
      <c r="S196" s="119">
        <f>R196*Q196*'[1]Paramètres commerce'!$D$6</f>
        <v>0</v>
      </c>
      <c r="T196" s="120">
        <f t="shared" si="1"/>
        <v>2017</v>
      </c>
      <c r="U196" s="121" t="s">
        <v>38</v>
      </c>
      <c r="V196" s="122"/>
      <c r="W196" s="123"/>
      <c r="X196" s="123"/>
      <c r="Y196" s="123"/>
      <c r="Z196" s="123"/>
      <c r="AA196" s="124"/>
      <c r="AB196" s="125"/>
      <c r="AC196" s="126">
        <f>IF(OR($T196=AC$7,$T196+$M196=AC$7,$T196+2*$M196=AC$7,$T196+3*$M196=AC$7,$T196+4*$M196=AC$7,$T196+5*$M196=AC$7,$T196+6*$M196=AC$7,$T196+7*$M196=AC$7,$T196+8*$M196=AC$7,$T196+9*$M196=AC$7,$T196+10*$M196=AC$7),$Q196*'[1]Paramètres commerce'!$D$6,0)</f>
        <v>0</v>
      </c>
      <c r="AD196" s="127">
        <f>IF(OR($T196=AD$7,$T196+$M196=AD$7,$T196+2*$M196=AD$7,$T196+3*$M196=AD$7,$T196+4*$M196=AD$7,$T196+5*$M196=AD$7,$T196+6*$M196=AD$7,$T196+7*$M196=AD$7,$T196+8*$M196=AD$7,$T196+9*$M196=AD$7,$T196+10*$M196=AD$7),$Q196*'[1]Paramètres commerce'!$D$6,0)</f>
        <v>0</v>
      </c>
      <c r="AE196" s="127">
        <f>IF(OR($T196=AE$7,$T196+$M196=AE$7,$T196+2*$M196=AE$7,$T196+3*$M196=AE$7,$T196+4*$M196=AE$7,$T196+5*$M196=AE$7,$T196+6*$M196=AE$7,$T196+7*$M196=AE$7,$T196+8*$M196=AE$7,$T196+9*$M196=AE$7,$T196+10*$M196=AE$7),$Q196*'[1]Paramètres commerce'!$D$6,0)</f>
        <v>0</v>
      </c>
      <c r="AF196" s="127">
        <f>IF(OR($T196=AF$7,$T196+$M196=AF$7,$T196+2*$M196=AF$7,$T196+3*$M196=AF$7,$T196+4*$M196=AF$7,$T196+5*$M196=AF$7,$T196+6*$M196=AF$7,$T196+7*$M196=AF$7,$T196+8*$M196=AF$7,$T196+9*$M196=AF$7,$T196+10*$M196=AF$7),$Q196*'[1]Paramètres commerce'!$D$6,0)</f>
        <v>0</v>
      </c>
      <c r="AG196" s="128">
        <f>IF(OR($T196=AG$7,$T196+$M196=AG$7,$T196+2*$M196=AG$7,$T196+3*$M196=AG$7,$T196+4*$M196=AG$7,$T196+5*$M196=AG$7,$T196+6*$M196=AG$7,$T196+7*$M196=AG$7,$T196+8*$M196=AG$7,$T196+9*$M196=AG$7,$T196+10*$M196=AG$7),$Q196*'[1]Paramètres commerce'!$D$6,0)</f>
        <v>0</v>
      </c>
      <c r="AH196" s="126">
        <f>IF(OR($T196=AH$7,$T196+$M196=AH$7,$T196+2*$M196=AH$7,$T196+3*$M196=AH$7,$T196+4*$M196=AH$7,$T196+5*$M196=AH$7,$T196+6*$M196=AH$7,$T196+7*$M196=AH$7,$T196+8*$M196=AH$7,$T196+9*$M196=AH$7,$T196+10*$M196=AH$7),$Q196*'[1]Paramètres commerce'!$D$6,0)</f>
        <v>0</v>
      </c>
      <c r="AI196" s="127">
        <f>IF(OR($T196=AI$7,$T196+$M196=AI$7,$T196+2*$M196=AI$7,$T196+3*$M196=AI$7,$T196+4*$M196=AI$7,$T196+5*$M196=AI$7,$T196+6*$M196=AI$7,$T196+7*$M196=AI$7,$T196+8*$M196=AI$7,$T196+9*$M196=AI$7,$T196+10*$M196=AI$7),$Q196*'[1]Paramètres commerce'!$D$6,0)</f>
        <v>0</v>
      </c>
      <c r="AJ196" s="127">
        <f>IF(OR($T196=AJ$7,$T196+$M196=AJ$7,$T196+2*$M196=AJ$7,$T196+3*$M196=AJ$7,$T196+4*$M196=AJ$7,$T196+5*$M196=AJ$7,$T196+6*$M196=AJ$7,$T196+7*$M196=AJ$7,$T196+8*$M196=AJ$7,$T196+9*$M196=AJ$7,$T196+10*$M196=AJ$7),$Q196*'[1]Paramètres commerce'!$D$6,0)</f>
        <v>0</v>
      </c>
      <c r="AK196" s="127">
        <f>IF(OR($T196=AK$7,$T196+$M196=AK$7,$T196+2*$M196=AK$7,$T196+3*$M196=AK$7,$T196+4*$M196=AK$7,$T196+5*$M196=AK$7,$T196+6*$M196=AK$7,$T196+7*$M196=AK$7,$T196+8*$M196=AK$7,$T196+9*$M196=AK$7,$T196+10*$M196=AK$7),$Q196*'[1]Paramètres commerce'!$D$6,0)</f>
        <v>0</v>
      </c>
      <c r="AL196" s="128">
        <f>IF(OR($T196=AL$7,$T196+$M196=AL$7,$T196+2*$M196=AL$7,$T196+3*$M196=AL$7,$T196+4*$M196=AL$7,$T196+5*$M196=AL$7,$T196+6*$M196=AL$7,$T196+7*$M196=AL$7,$T196+8*$M196=AL$7,$T196+9*$M196=AL$7,$T196+10*$M196=AL$7),$Q196*'[1]Paramètres commerce'!$D$6,0)</f>
        <v>0</v>
      </c>
      <c r="AM196" s="126">
        <f>IF(OR($T196=AM$7,$T196+$M196=AM$7,$T196+2*$M196=AM$7,$T196+3*$M196=AM$7,$T196+4*$M196=AM$7,$T196+5*$M196=AM$7,$T196+6*$M196=AM$7,$T196+7*$M196=AM$7,$T196+8*$M196=AM$7,$T196+9*$M196=AM$7,$T196+10*$M196=AM$7),$Q196*'[1]Paramètres commerce'!$D$6,0)</f>
        <v>0</v>
      </c>
      <c r="AN196" s="127">
        <f>IF(OR($T196=AN$7,$T196+$M196=AN$7,$T196+2*$M196=AN$7,$T196+3*$M196=AN$7,$T196+4*$M196=AN$7,$T196+5*$M196=AN$7,$T196+6*$M196=AN$7,$T196+7*$M196=AN$7,$T196+8*$M196=AN$7,$T196+9*$M196=AN$7,$T196+10*$M196=AN$7),$Q196*'[1]Paramètres commerce'!$D$6,0)</f>
        <v>0</v>
      </c>
      <c r="AO196" s="127">
        <f>IF(OR($T196=AO$7,$T196+$M196=AO$7,$T196+2*$M196=AO$7,$T196+3*$M196=AO$7,$T196+4*$M196=AO$7,$T196+5*$M196=AO$7,$T196+6*$M196=AO$7,$T196+7*$M196=AO$7,$T196+8*$M196=AO$7,$T196+9*$M196=AO$7,$T196+10*$M196=AO$7),$Q196*'[1]Paramètres commerce'!$D$6,0)</f>
        <v>0</v>
      </c>
      <c r="AP196" s="127">
        <f>IF(OR($T196=AP$7,$T196+$M196=AP$7,$T196+2*$M196=AP$7,$T196+3*$M196=AP$7,$T196+4*$M196=AP$7,$T196+5*$M196=AP$7,$T196+6*$M196=AP$7,$T196+7*$M196=AP$7,$T196+8*$M196=AP$7,$T196+9*$M196=AP$7,$T196+10*$M196=AP$7),$Q196*'[1]Paramètres commerce'!$D$6,0)</f>
        <v>0</v>
      </c>
      <c r="AQ196" s="128">
        <f>IF(OR($T196=AQ$7,$T196+$M196=AQ$7,$T196+2*$M196=AQ$7,$T196+3*$M196=AQ$7,$T196+4*$M196=AQ$7,$T196+5*$M196=AQ$7,$T196+6*$M196=AQ$7,$T196+7*$M196=AQ$7,$T196+8*$M196=AQ$7,$T196+9*$M196=AQ$7,$T196+10*$M196=AQ$7),$Q196*'[1]Paramètres commerce'!$D$6,0)</f>
        <v>0</v>
      </c>
      <c r="AR196" s="126">
        <f>IF(OR($T196=AR$7,$T196+$M196=AR$7,$T196+2*$M196=AR$7,$T196+3*$M196=AR$7,$T196+4*$M196=AR$7,$T196+5*$M196=AR$7,$T196+6*$M196=AR$7,$T196+7*$M196=AR$7,$T196+8*$M196=AR$7,$T196+9*$M196=AR$7,$T196+10*$M196=AR$7),$Q196*'[1]Paramètres commerce'!$D$6,0)</f>
        <v>0</v>
      </c>
      <c r="AS196" s="127">
        <f>IF(OR($T196=AS$7,$T196+$M196=AS$7,$T196+2*$M196=AS$7,$T196+3*$M196=AS$7,$T196+4*$M196=AS$7,$T196+5*$M196=AS$7,$T196+6*$M196=AS$7,$T196+7*$M196=AS$7,$T196+8*$M196=AS$7,$T196+9*$M196=AS$7,$T196+10*$M196=AS$7),$Q196*'[1]Paramètres commerce'!$D$6,0)</f>
        <v>0</v>
      </c>
      <c r="AT196" s="127">
        <f>IF(OR($T196=AT$7,$T196+$M196=AT$7,$T196+2*$M196=AT$7,$T196+3*$M196=AT$7,$T196+4*$M196=AT$7,$T196+5*$M196=AT$7,$T196+6*$M196=AT$7,$T196+7*$M196=AT$7,$T196+8*$M196=AT$7,$T196+9*$M196=AT$7,$T196+10*$M196=AT$7),$Q196*'[1]Paramètres commerce'!$D$6,0)</f>
        <v>0</v>
      </c>
      <c r="AU196" s="127">
        <f>IF(OR($T196=AU$7,$T196+$M196=AU$7,$T196+2*$M196=AU$7,$T196+3*$M196=AU$7,$T196+4*$M196=AU$7,$T196+5*$M196=AU$7,$T196+6*$M196=AU$7,$T196+7*$M196=AU$7,$T196+8*$M196=AU$7,$T196+9*$M196=AU$7,$T196+10*$M196=AU$7),$Q196*'[1]Paramètres commerce'!$D$6,0)</f>
        <v>0</v>
      </c>
      <c r="AV196" s="128">
        <f>IF(OR($T196=AV$7,$T196+$M196=AV$7,$T196+2*$M196=AV$7,$T196+3*$M196=AV$7,$T196+4*$M196=AV$7,$T196+5*$M196=AV$7,$T196+6*$M196=AV$7,$T196+7*$M196=AV$7,$T196+8*$M196=AV$7,$T196+9*$M196=AV$7,$T196+10*$M196=AV$7),$Q196*'[1]Paramètres commerce'!$D$6,0)</f>
        <v>0</v>
      </c>
      <c r="AW196" s="126">
        <f>IF(OR($T196=AW$7,$T196+$M196=AW$7,$T196+2*$M196=AW$7,$T196+3*$M196=AW$7,$T196+4*$M196=AW$7,$T196+5*$M196=AW$7,$T196+6*$M196=AW$7,$T196+7*$M196=AW$7,$T196+8*$M196=AW$7,$T196+9*$M196=AW$7,$T196+10*$M196=AW$7),$Q196*'[1]Paramètres commerce'!$D$6,0)</f>
        <v>0</v>
      </c>
      <c r="AX196" s="127">
        <f>IF(OR($T196=AX$7,$T196+$M196=AX$7,$T196+2*$M196=AX$7,$T196+3*$M196=AX$7,$T196+4*$M196=AX$7,$T196+5*$M196=AX$7,$T196+6*$M196=AX$7,$T196+7*$M196=AX$7,$T196+8*$M196=AX$7,$T196+9*$M196=AX$7,$T196+10*$M196=AX$7),$Q196*'[1]Paramètres commerce'!$D$6,0)</f>
        <v>0</v>
      </c>
      <c r="AY196" s="127">
        <f>IF(OR($T196=AY$7,$T196+$M196=AY$7,$T196+2*$M196=AY$7,$T196+3*$M196=AY$7,$T196+4*$M196=AY$7,$T196+5*$M196=AY$7,$T196+6*$M196=AY$7,$T196+7*$M196=AY$7,$T196+8*$M196=AY$7,$T196+9*$M196=AY$7,$T196+10*$M196=AY$7),$Q196*'[1]Paramètres commerce'!$D$6,0)</f>
        <v>0</v>
      </c>
      <c r="AZ196" s="127">
        <f>IF(OR($T196=AZ$7,$T196+$M196=AZ$7,$T196+2*$M196=AZ$7,$T196+3*$M196=AZ$7,$T196+4*$M196=AZ$7,$T196+5*$M196=AZ$7,$T196+6*$M196=AZ$7,$T196+7*$M196=AZ$7,$T196+8*$M196=AZ$7,$T196+9*$M196=AZ$7,$T196+10*$M196=AZ$7),$Q196*'[1]Paramètres commerce'!$D$6,0)</f>
        <v>0</v>
      </c>
      <c r="BA196" s="128">
        <f>IF(OR($T196=BA$7,$T196+$M196=BA$7,$T196+2*$M196=BA$7,$T196+3*$M196=BA$7,$T196+4*$M196=BA$7,$T196+5*$M196=BA$7,$T196+6*$M196=BA$7,$T196+7*$M196=BA$7,$T196+8*$M196=BA$7,$T196+9*$M196=BA$7,$T196+10*$M196=BA$7),$Q196*'[1]Paramètres commerce'!$D$6,0)</f>
        <v>0</v>
      </c>
      <c r="BB196" s="126">
        <f>IF(OR($T196=BB$7,$T196+$M196=BB$7,$T196+2*$M196=BB$7,$T196+3*$M196=BB$7,$T196+4*$M196=BB$7,$T196+5*$M196=BB$7,$T196+6*$M196=BB$7,$T196+7*$M196=BB$7,$T196+8*$M196=BB$7,$T196+9*$M196=BB$7,$T196+10*$M196=BB$7),$Q196*'[1]Paramètres commerce'!$D$6,0)</f>
        <v>0</v>
      </c>
      <c r="BC196" s="127">
        <f>IF(OR($T196=BC$7,$T196+$M196=BC$7,$T196+2*$M196=BC$7,$T196+3*$M196=BC$7,$T196+4*$M196=BC$7,$T196+5*$M196=BC$7,$T196+6*$M196=BC$7,$T196+7*$M196=BC$7,$T196+8*$M196=BC$7,$T196+9*$M196=BC$7,$T196+10*$M196=BC$7),$Q196*'[1]Paramètres commerce'!$D$6,0)</f>
        <v>0</v>
      </c>
      <c r="BD196" s="127">
        <f>IF(OR($T196=BD$7,$T196+$M196=BD$7,$T196+2*$M196=BD$7,$T196+3*$M196=BD$7,$T196+4*$M196=BD$7,$T196+5*$M196=BD$7,$T196+6*$M196=BD$7,$T196+7*$M196=BD$7,$T196+8*$M196=BD$7,$T196+9*$M196=BD$7,$T196+10*$M196=BD$7),$Q196*'[1]Paramètres commerce'!$D$6,0)</f>
        <v>0</v>
      </c>
      <c r="BE196" s="127">
        <f>IF(OR($T196=BE$7,$T196+$M196=BE$7,$T196+2*$M196=BE$7,$T196+3*$M196=BE$7,$T196+4*$M196=BE$7,$T196+5*$M196=BE$7,$T196+6*$M196=BE$7,$T196+7*$M196=BE$7,$T196+8*$M196=BE$7,$T196+9*$M196=BE$7,$T196+10*$M196=BE$7),$Q196*'[1]Paramètres commerce'!$D$6,0)</f>
        <v>0</v>
      </c>
      <c r="BF196" s="128">
        <f>IF(OR($T196=BF$7,$T196+$M196=BF$7,$T196+2*$M196=BF$7,$T196+3*$M196=BF$7,$T196+4*$M196=BF$7,$T196+5*$M196=BF$7,$T196+6*$M196=BF$7,$T196+7*$M196=BF$7,$T196+8*$M196=BF$7,$T196+9*$M196=BF$7,$T196+10*$M196=BF$7),$Q196*'[1]Paramètres commerce'!$D$6,0)</f>
        <v>0</v>
      </c>
      <c r="BG196" s="126">
        <f>IF(OR($T196=BG$7,$T196+$M196=BG$7,$T196+2*$M196=BG$7,$T196+3*$M196=BG$7,$T196+4*$M196=BG$7,$T196+5*$M196=BG$7,$T196+6*$M196=BG$7,$T196+7*$M196=BG$7,$T196+8*$M196=BG$7,$T196+9*$M196=BG$7,$T196+10*$M196=BG$7),$Q196*'[1]Paramètres commerce'!$D$6,0)</f>
        <v>0</v>
      </c>
      <c r="BH196" s="127">
        <f>IF(OR($T196=BH$7,$T196+$M196=BH$7,$T196+2*$M196=BH$7,$T196+3*$M196=BH$7,$T196+4*$M196=BH$7,$T196+5*$M196=BH$7,$T196+6*$M196=BH$7,$T196+7*$M196=BH$7,$T196+8*$M196=BH$7,$T196+9*$M196=BH$7,$T196+10*$M196=BH$7),$Q196*'[1]Paramètres commerce'!$D$6,0)</f>
        <v>0</v>
      </c>
      <c r="BI196" s="127">
        <f>IF(OR($T196=BI$7,$T196+$M196=BI$7,$T196+2*$M196=BI$7,$T196+3*$M196=BI$7,$T196+4*$M196=BI$7,$T196+5*$M196=BI$7,$T196+6*$M196=BI$7,$T196+7*$M196=BI$7,$T196+8*$M196=BI$7,$T196+9*$M196=BI$7,$T196+10*$M196=BI$7),$Q196*'[1]Paramètres commerce'!$D$6,0)</f>
        <v>0</v>
      </c>
      <c r="BJ196" s="127">
        <f>IF(OR($T196=BJ$7,$T196+$M196=BJ$7,$T196+2*$M196=BJ$7,$T196+3*$M196=BJ$7,$T196+4*$M196=BJ$7,$T196+5*$M196=BJ$7,$T196+6*$M196=BJ$7,$T196+7*$M196=BJ$7,$T196+8*$M196=BJ$7,$T196+9*$M196=BJ$7,$T196+10*$M196=BJ$7),$Q196*'[1]Paramètres commerce'!$D$6,0)</f>
        <v>0</v>
      </c>
      <c r="BK196" s="128">
        <f>IF(OR($T196=BK$7,$T196+$M196=BK$7,$T196+2*$M196=BK$7,$T196+3*$M196=BK$7,$T196+4*$M196=BK$7,$T196+5*$M196=BK$7,$T196+6*$M196=BK$7,$T196+7*$M196=BK$7,$T196+8*$M196=BK$7,$T196+9*$M196=BK$7,$T196+10*$M196=BK$7),$Q196*'[1]Paramètres commerce'!$D$6,0)</f>
        <v>0</v>
      </c>
      <c r="BL196" s="126">
        <f>IF(OR($T196=BL$7,$T196+$M196=BL$7,$T196+2*$M196=BL$7,$T196+3*$M196=BL$7,$T196+4*$M196=BL$7,$T196+5*$M196=BL$7,$T196+6*$M196=BL$7,$T196+7*$M196=BL$7,$T196+8*$M196=BL$7,$T196+9*$M196=BL$7,$T196+10*$M196=BL$7),$Q196*'[1]Paramètres commerce'!$D$6,0)</f>
        <v>0</v>
      </c>
      <c r="BM196" s="127">
        <f>IF(OR($T196=BM$7,$T196+$M196=BM$7,$T196+2*$M196=BM$7,$T196+3*$M196=BM$7,$T196+4*$M196=BM$7,$T196+5*$M196=BM$7,$T196+6*$M196=BM$7,$T196+7*$M196=BM$7,$T196+8*$M196=BM$7,$T196+9*$M196=BM$7,$T196+10*$M196=BM$7),$Q196*'[1]Paramètres commerce'!$D$6,0)</f>
        <v>0</v>
      </c>
      <c r="BN196" s="127">
        <f>IF(OR($T196=BN$7,$T196+$M196=BN$7,$T196+2*$M196=BN$7,$T196+3*$M196=BN$7,$T196+4*$M196=BN$7,$T196+5*$M196=BN$7,$T196+6*$M196=BN$7,$T196+7*$M196=BN$7,$T196+8*$M196=BN$7,$T196+9*$M196=BN$7,$T196+10*$M196=BN$7),$Q196*'[1]Paramètres commerce'!$D$6,0)</f>
        <v>0</v>
      </c>
      <c r="BO196" s="127">
        <f>IF(OR($T196=BO$7,$T196+$M196=BO$7,$T196+2*$M196=BO$7,$T196+3*$M196=BO$7,$T196+4*$M196=BO$7,$T196+5*$M196=BO$7,$T196+6*$M196=BO$7,$T196+7*$M196=BO$7,$T196+8*$M196=BO$7,$T196+9*$M196=BO$7,$T196+10*$M196=BO$7),$Q196*'[1]Paramètres commerce'!$D$6,0)</f>
        <v>0</v>
      </c>
      <c r="BP196" s="128">
        <f>IF(OR($T196=BP$7,$T196+$M196=BP$7,$T196+2*$M196=BP$7,$T196+3*$M196=BP$7,$T196+4*$M196=BP$7,$T196+5*$M196=BP$7,$T196+6*$M196=BP$7,$T196+7*$M196=BP$7,$T196+8*$M196=BP$7,$T196+9*$M196=BP$7,$T196+10*$M196=BP$7),$Q196*'[1]Paramètres commerce'!$D$6,0)</f>
        <v>0</v>
      </c>
      <c r="BQ196" s="126">
        <f>IF(OR($T196=BQ$7,$T196+$M196=BQ$7,$T196+2*$M196=BQ$7,$T196+3*$M196=BQ$7,$T196+4*$M196=BQ$7,$T196+5*$M196=BQ$7,$T196+6*$M196=BQ$7,$T196+7*$M196=BQ$7,$T196+8*$M196=BQ$7,$T196+9*$M196=BQ$7,$T196+10*$M196=BQ$7),$Q196*'[1]Paramètres commerce'!$D$6,0)</f>
        <v>0</v>
      </c>
      <c r="BR196" s="127">
        <f>IF(OR($T196=BR$7,$T196+$M196=BR$7,$T196+2*$M196=BR$7,$T196+3*$M196=BR$7,$T196+4*$M196=BR$7,$T196+5*$M196=BR$7,$T196+6*$M196=BR$7,$T196+7*$M196=BR$7,$T196+8*$M196=BR$7,$T196+9*$M196=BR$7,$T196+10*$M196=BR$7),$Q196*'[1]Paramètres commerce'!$D$6,0)</f>
        <v>0</v>
      </c>
      <c r="BS196" s="127">
        <f>IF(OR($T196=BS$7,$T196+$M196=BS$7,$T196+2*$M196=BS$7,$T196+3*$M196=BS$7,$T196+4*$M196=BS$7,$T196+5*$M196=BS$7,$T196+6*$M196=BS$7,$T196+7*$M196=BS$7,$T196+8*$M196=BS$7,$T196+9*$M196=BS$7,$T196+10*$M196=BS$7),$Q196*'[1]Paramètres commerce'!$D$6,0)</f>
        <v>0</v>
      </c>
      <c r="BT196" s="127">
        <f>IF(OR($T196=BT$7,$T196+$M196=BT$7,$T196+2*$M196=BT$7,$T196+3*$M196=BT$7,$T196+4*$M196=BT$7,$T196+5*$M196=BT$7,$T196+6*$M196=BT$7,$T196+7*$M196=BT$7,$T196+8*$M196=BT$7,$T196+9*$M196=BT$7,$T196+10*$M196=BT$7),$Q196*'[1]Paramètres commerce'!$D$6,0)</f>
        <v>0</v>
      </c>
      <c r="BU196" s="128">
        <f>IF(OR($T196=BU$7,$T196+$M196=BU$7,$T196+2*$M196=BU$7,$T196+3*$M196=BU$7,$T196+4*$M196=BU$7,$T196+5*$M196=BU$7,$T196+6*$M196=BU$7,$T196+7*$M196=BU$7,$T196+8*$M196=BU$7,$T196+9*$M196=BU$7,$T196+10*$M196=BU$7),$Q196*'[1]Paramètres commerce'!$D$6,0)</f>
        <v>0</v>
      </c>
      <c r="BV196" s="126">
        <f>IF(OR($T196=BV$7,$T196+$M196=BV$7,$T196+2*$M196=BV$7,$T196+3*$M196=BV$7,$T196+4*$M196=BV$7,$T196+5*$M196=BV$7,$T196+6*$M196=BV$7,$T196+7*$M196=BV$7,$T196+8*$M196=BV$7,$T196+9*$M196=BV$7,$T196+10*$M196=BV$7),$Q196*'[1]Paramètres commerce'!$D$6,0)</f>
        <v>0</v>
      </c>
      <c r="BW196" s="127">
        <f>IF(OR($T196=BW$7,$T196+$M196=BW$7,$T196+2*$M196=BW$7,$T196+3*$M196=BW$7,$T196+4*$M196=BW$7,$T196+5*$M196=BW$7,$T196+6*$M196=BW$7,$T196+7*$M196=BW$7,$T196+8*$M196=BW$7,$T196+9*$M196=BW$7,$T196+10*$M196=BW$7),$Q196*'[1]Paramètres commerce'!$D$6,0)</f>
        <v>0</v>
      </c>
      <c r="BX196" s="127">
        <f>IF(OR($T196=BX$7,$T196+$M196=BX$7,$T196+2*$M196=BX$7,$T196+3*$M196=BX$7,$T196+4*$M196=BX$7,$T196+5*$M196=BX$7,$T196+6*$M196=BX$7,$T196+7*$M196=BX$7,$T196+8*$M196=BX$7,$T196+9*$M196=BX$7,$T196+10*$M196=BX$7),$Q196*'[1]Paramètres commerce'!$D$6,0)</f>
        <v>0</v>
      </c>
      <c r="BY196" s="127">
        <f>IF(OR($T196=BY$7,$T196+$M196=BY$7,$T196+2*$M196=BY$7,$T196+3*$M196=BY$7,$T196+4*$M196=BY$7,$T196+5*$M196=BY$7,$T196+6*$M196=BY$7,$T196+7*$M196=BY$7,$T196+8*$M196=BY$7,$T196+9*$M196=BY$7,$T196+10*$M196=BY$7),$Q196*'[1]Paramètres commerce'!$D$6,0)</f>
        <v>0</v>
      </c>
      <c r="BZ196" s="128">
        <f>IF(OR($T196=BZ$7,$T196+$M196=BZ$7,$T196+2*$M196=BZ$7,$T196+3*$M196=BZ$7,$T196+4*$M196=BZ$7,$T196+5*$M196=BZ$7,$T196+6*$M196=BZ$7,$T196+7*$M196=BZ$7,$T196+8*$M196=BZ$7,$T196+9*$M196=BZ$7,$T196+10*$M196=BZ$7),$Q196*'[1]Paramètres commerce'!$D$6,0)</f>
        <v>0</v>
      </c>
      <c r="CA196" s="17"/>
    </row>
    <row r="197" spans="1:79">
      <c r="A197" s="2"/>
      <c r="B197" s="74">
        <v>190</v>
      </c>
      <c r="C197" s="115"/>
      <c r="D197" s="76"/>
      <c r="E197" s="97"/>
      <c r="F197" s="116"/>
      <c r="G197" s="117"/>
      <c r="H197" s="116"/>
      <c r="I197" s="116"/>
      <c r="J197" s="117"/>
      <c r="K197" s="81"/>
      <c r="L197" s="81"/>
      <c r="M197" s="113"/>
      <c r="N197" s="118"/>
      <c r="O197" s="84"/>
      <c r="P197" s="82"/>
      <c r="Q197" s="119">
        <f>(P197*'[1]Paramètres commerce'!$D$5+O197)*K197</f>
        <v>0</v>
      </c>
      <c r="R197" s="103">
        <v>1.4999999999999999E-2</v>
      </c>
      <c r="S197" s="119">
        <f>R197*Q197*'[1]Paramètres commerce'!$D$6</f>
        <v>0</v>
      </c>
      <c r="T197" s="120">
        <f t="shared" si="1"/>
        <v>2017</v>
      </c>
      <c r="U197" s="121" t="s">
        <v>38</v>
      </c>
      <c r="V197" s="122"/>
      <c r="W197" s="123"/>
      <c r="X197" s="123"/>
      <c r="Y197" s="123"/>
      <c r="Z197" s="123"/>
      <c r="AA197" s="124"/>
      <c r="AB197" s="125"/>
      <c r="AC197" s="126">
        <f>IF(OR($T197=AC$7,$T197+$M197=AC$7,$T197+2*$M197=AC$7,$T197+3*$M197=AC$7,$T197+4*$M197=AC$7,$T197+5*$M197=AC$7,$T197+6*$M197=AC$7,$T197+7*$M197=AC$7,$T197+8*$M197=AC$7,$T197+9*$M197=AC$7,$T197+10*$M197=AC$7),$Q197*'[1]Paramètres commerce'!$D$6,0)</f>
        <v>0</v>
      </c>
      <c r="AD197" s="127">
        <f>IF(OR($T197=AD$7,$T197+$M197=AD$7,$T197+2*$M197=AD$7,$T197+3*$M197=AD$7,$T197+4*$M197=AD$7,$T197+5*$M197=AD$7,$T197+6*$M197=AD$7,$T197+7*$M197=AD$7,$T197+8*$M197=AD$7,$T197+9*$M197=AD$7,$T197+10*$M197=AD$7),$Q197*'[1]Paramètres commerce'!$D$6,0)</f>
        <v>0</v>
      </c>
      <c r="AE197" s="127">
        <f>IF(OR($T197=AE$7,$T197+$M197=AE$7,$T197+2*$M197=AE$7,$T197+3*$M197=AE$7,$T197+4*$M197=AE$7,$T197+5*$M197=AE$7,$T197+6*$M197=AE$7,$T197+7*$M197=AE$7,$T197+8*$M197=AE$7,$T197+9*$M197=AE$7,$T197+10*$M197=AE$7),$Q197*'[1]Paramètres commerce'!$D$6,0)</f>
        <v>0</v>
      </c>
      <c r="AF197" s="127">
        <f>IF(OR($T197=AF$7,$T197+$M197=AF$7,$T197+2*$M197=AF$7,$T197+3*$M197=AF$7,$T197+4*$M197=AF$7,$T197+5*$M197=AF$7,$T197+6*$M197=AF$7,$T197+7*$M197=AF$7,$T197+8*$M197=AF$7,$T197+9*$M197=AF$7,$T197+10*$M197=AF$7),$Q197*'[1]Paramètres commerce'!$D$6,0)</f>
        <v>0</v>
      </c>
      <c r="AG197" s="128">
        <f>IF(OR($T197=AG$7,$T197+$M197=AG$7,$T197+2*$M197=AG$7,$T197+3*$M197=AG$7,$T197+4*$M197=AG$7,$T197+5*$M197=AG$7,$T197+6*$M197=AG$7,$T197+7*$M197=AG$7,$T197+8*$M197=AG$7,$T197+9*$M197=AG$7,$T197+10*$M197=AG$7),$Q197*'[1]Paramètres commerce'!$D$6,0)</f>
        <v>0</v>
      </c>
      <c r="AH197" s="126">
        <f>IF(OR($T197=AH$7,$T197+$M197=AH$7,$T197+2*$M197=AH$7,$T197+3*$M197=AH$7,$T197+4*$M197=AH$7,$T197+5*$M197=AH$7,$T197+6*$M197=AH$7,$T197+7*$M197=AH$7,$T197+8*$M197=AH$7,$T197+9*$M197=AH$7,$T197+10*$M197=AH$7),$Q197*'[1]Paramètres commerce'!$D$6,0)</f>
        <v>0</v>
      </c>
      <c r="AI197" s="127">
        <f>IF(OR($T197=AI$7,$T197+$M197=AI$7,$T197+2*$M197=AI$7,$T197+3*$M197=AI$7,$T197+4*$M197=AI$7,$T197+5*$M197=AI$7,$T197+6*$M197=AI$7,$T197+7*$M197=AI$7,$T197+8*$M197=AI$7,$T197+9*$M197=AI$7,$T197+10*$M197=AI$7),$Q197*'[1]Paramètres commerce'!$D$6,0)</f>
        <v>0</v>
      </c>
      <c r="AJ197" s="127">
        <f>IF(OR($T197=AJ$7,$T197+$M197=AJ$7,$T197+2*$M197=AJ$7,$T197+3*$M197=AJ$7,$T197+4*$M197=AJ$7,$T197+5*$M197=AJ$7,$T197+6*$M197=AJ$7,$T197+7*$M197=AJ$7,$T197+8*$M197=AJ$7,$T197+9*$M197=AJ$7,$T197+10*$M197=AJ$7),$Q197*'[1]Paramètres commerce'!$D$6,0)</f>
        <v>0</v>
      </c>
      <c r="AK197" s="127">
        <f>IF(OR($T197=AK$7,$T197+$M197=AK$7,$T197+2*$M197=AK$7,$T197+3*$M197=AK$7,$T197+4*$M197=AK$7,$T197+5*$M197=AK$7,$T197+6*$M197=AK$7,$T197+7*$M197=AK$7,$T197+8*$M197=AK$7,$T197+9*$M197=AK$7,$T197+10*$M197=AK$7),$Q197*'[1]Paramètres commerce'!$D$6,0)</f>
        <v>0</v>
      </c>
      <c r="AL197" s="128">
        <f>IF(OR($T197=AL$7,$T197+$M197=AL$7,$T197+2*$M197=AL$7,$T197+3*$M197=AL$7,$T197+4*$M197=AL$7,$T197+5*$M197=AL$7,$T197+6*$M197=AL$7,$T197+7*$M197=AL$7,$T197+8*$M197=AL$7,$T197+9*$M197=AL$7,$T197+10*$M197=AL$7),$Q197*'[1]Paramètres commerce'!$D$6,0)</f>
        <v>0</v>
      </c>
      <c r="AM197" s="126">
        <f>IF(OR($T197=AM$7,$T197+$M197=AM$7,$T197+2*$M197=AM$7,$T197+3*$M197=AM$7,$T197+4*$M197=AM$7,$T197+5*$M197=AM$7,$T197+6*$M197=AM$7,$T197+7*$M197=AM$7,$T197+8*$M197=AM$7,$T197+9*$M197=AM$7,$T197+10*$M197=AM$7),$Q197*'[1]Paramètres commerce'!$D$6,0)</f>
        <v>0</v>
      </c>
      <c r="AN197" s="127">
        <f>IF(OR($T197=AN$7,$T197+$M197=AN$7,$T197+2*$M197=AN$7,$T197+3*$M197=AN$7,$T197+4*$M197=AN$7,$T197+5*$M197=AN$7,$T197+6*$M197=AN$7,$T197+7*$M197=AN$7,$T197+8*$M197=AN$7,$T197+9*$M197=AN$7,$T197+10*$M197=AN$7),$Q197*'[1]Paramètres commerce'!$D$6,0)</f>
        <v>0</v>
      </c>
      <c r="AO197" s="127">
        <f>IF(OR($T197=AO$7,$T197+$M197=AO$7,$T197+2*$M197=AO$7,$T197+3*$M197=AO$7,$T197+4*$M197=AO$7,$T197+5*$M197=AO$7,$T197+6*$M197=AO$7,$T197+7*$M197=AO$7,$T197+8*$M197=AO$7,$T197+9*$M197=AO$7,$T197+10*$M197=AO$7),$Q197*'[1]Paramètres commerce'!$D$6,0)</f>
        <v>0</v>
      </c>
      <c r="AP197" s="127">
        <f>IF(OR($T197=AP$7,$T197+$M197=AP$7,$T197+2*$M197=AP$7,$T197+3*$M197=AP$7,$T197+4*$M197=AP$7,$T197+5*$M197=AP$7,$T197+6*$M197=AP$7,$T197+7*$M197=AP$7,$T197+8*$M197=AP$7,$T197+9*$M197=AP$7,$T197+10*$M197=AP$7),$Q197*'[1]Paramètres commerce'!$D$6,0)</f>
        <v>0</v>
      </c>
      <c r="AQ197" s="128">
        <f>IF(OR($T197=AQ$7,$T197+$M197=AQ$7,$T197+2*$M197=AQ$7,$T197+3*$M197=AQ$7,$T197+4*$M197=AQ$7,$T197+5*$M197=AQ$7,$T197+6*$M197=AQ$7,$T197+7*$M197=AQ$7,$T197+8*$M197=AQ$7,$T197+9*$M197=AQ$7,$T197+10*$M197=AQ$7),$Q197*'[1]Paramètres commerce'!$D$6,0)</f>
        <v>0</v>
      </c>
      <c r="AR197" s="126">
        <f>IF(OR($T197=AR$7,$T197+$M197=AR$7,$T197+2*$M197=AR$7,$T197+3*$M197=AR$7,$T197+4*$M197=AR$7,$T197+5*$M197=AR$7,$T197+6*$M197=AR$7,$T197+7*$M197=AR$7,$T197+8*$M197=AR$7,$T197+9*$M197=AR$7,$T197+10*$M197=AR$7),$Q197*'[1]Paramètres commerce'!$D$6,0)</f>
        <v>0</v>
      </c>
      <c r="AS197" s="127">
        <f>IF(OR($T197=AS$7,$T197+$M197=AS$7,$T197+2*$M197=AS$7,$T197+3*$M197=AS$7,$T197+4*$M197=AS$7,$T197+5*$M197=AS$7,$T197+6*$M197=AS$7,$T197+7*$M197=AS$7,$T197+8*$M197=AS$7,$T197+9*$M197=AS$7,$T197+10*$M197=AS$7),$Q197*'[1]Paramètres commerce'!$D$6,0)</f>
        <v>0</v>
      </c>
      <c r="AT197" s="127">
        <f>IF(OR($T197=AT$7,$T197+$M197=AT$7,$T197+2*$M197=AT$7,$T197+3*$M197=AT$7,$T197+4*$M197=AT$7,$T197+5*$M197=AT$7,$T197+6*$M197=AT$7,$T197+7*$M197=AT$7,$T197+8*$M197=AT$7,$T197+9*$M197=AT$7,$T197+10*$M197=AT$7),$Q197*'[1]Paramètres commerce'!$D$6,0)</f>
        <v>0</v>
      </c>
      <c r="AU197" s="127">
        <f>IF(OR($T197=AU$7,$T197+$M197=AU$7,$T197+2*$M197=AU$7,$T197+3*$M197=AU$7,$T197+4*$M197=AU$7,$T197+5*$M197=AU$7,$T197+6*$M197=AU$7,$T197+7*$M197=AU$7,$T197+8*$M197=AU$7,$T197+9*$M197=AU$7,$T197+10*$M197=AU$7),$Q197*'[1]Paramètres commerce'!$D$6,0)</f>
        <v>0</v>
      </c>
      <c r="AV197" s="128">
        <f>IF(OR($T197=AV$7,$T197+$M197=AV$7,$T197+2*$M197=AV$7,$T197+3*$M197=AV$7,$T197+4*$M197=AV$7,$T197+5*$M197=AV$7,$T197+6*$M197=AV$7,$T197+7*$M197=AV$7,$T197+8*$M197=AV$7,$T197+9*$M197=AV$7,$T197+10*$M197=AV$7),$Q197*'[1]Paramètres commerce'!$D$6,0)</f>
        <v>0</v>
      </c>
      <c r="AW197" s="126">
        <f>IF(OR($T197=AW$7,$T197+$M197=AW$7,$T197+2*$M197=AW$7,$T197+3*$M197=AW$7,$T197+4*$M197=AW$7,$T197+5*$M197=AW$7,$T197+6*$M197=AW$7,$T197+7*$M197=AW$7,$T197+8*$M197=AW$7,$T197+9*$M197=AW$7,$T197+10*$M197=AW$7),$Q197*'[1]Paramètres commerce'!$D$6,0)</f>
        <v>0</v>
      </c>
      <c r="AX197" s="127">
        <f>IF(OR($T197=AX$7,$T197+$M197=AX$7,$T197+2*$M197=AX$7,$T197+3*$M197=AX$7,$T197+4*$M197=AX$7,$T197+5*$M197=AX$7,$T197+6*$M197=AX$7,$T197+7*$M197=AX$7,$T197+8*$M197=AX$7,$T197+9*$M197=AX$7,$T197+10*$M197=AX$7),$Q197*'[1]Paramètres commerce'!$D$6,0)</f>
        <v>0</v>
      </c>
      <c r="AY197" s="127">
        <f>IF(OR($T197=AY$7,$T197+$M197=AY$7,$T197+2*$M197=AY$7,$T197+3*$M197=AY$7,$T197+4*$M197=AY$7,$T197+5*$M197=AY$7,$T197+6*$M197=AY$7,$T197+7*$M197=AY$7,$T197+8*$M197=AY$7,$T197+9*$M197=AY$7,$T197+10*$M197=AY$7),$Q197*'[1]Paramètres commerce'!$D$6,0)</f>
        <v>0</v>
      </c>
      <c r="AZ197" s="127">
        <f>IF(OR($T197=AZ$7,$T197+$M197=AZ$7,$T197+2*$M197=AZ$7,$T197+3*$M197=AZ$7,$T197+4*$M197=AZ$7,$T197+5*$M197=AZ$7,$T197+6*$M197=AZ$7,$T197+7*$M197=AZ$7,$T197+8*$M197=AZ$7,$T197+9*$M197=AZ$7,$T197+10*$M197=AZ$7),$Q197*'[1]Paramètres commerce'!$D$6,0)</f>
        <v>0</v>
      </c>
      <c r="BA197" s="128">
        <f>IF(OR($T197=BA$7,$T197+$M197=BA$7,$T197+2*$M197=BA$7,$T197+3*$M197=BA$7,$T197+4*$M197=BA$7,$T197+5*$M197=BA$7,$T197+6*$M197=BA$7,$T197+7*$M197=BA$7,$T197+8*$M197=BA$7,$T197+9*$M197=BA$7,$T197+10*$M197=BA$7),$Q197*'[1]Paramètres commerce'!$D$6,0)</f>
        <v>0</v>
      </c>
      <c r="BB197" s="126">
        <f>IF(OR($T197=BB$7,$T197+$M197=BB$7,$T197+2*$M197=BB$7,$T197+3*$M197=BB$7,$T197+4*$M197=BB$7,$T197+5*$M197=BB$7,$T197+6*$M197=BB$7,$T197+7*$M197=BB$7,$T197+8*$M197=BB$7,$T197+9*$M197=BB$7,$T197+10*$M197=BB$7),$Q197*'[1]Paramètres commerce'!$D$6,0)</f>
        <v>0</v>
      </c>
      <c r="BC197" s="127">
        <f>IF(OR($T197=BC$7,$T197+$M197=BC$7,$T197+2*$M197=BC$7,$T197+3*$M197=BC$7,$T197+4*$M197=BC$7,$T197+5*$M197=BC$7,$T197+6*$M197=BC$7,$T197+7*$M197=BC$7,$T197+8*$M197=BC$7,$T197+9*$M197=BC$7,$T197+10*$M197=BC$7),$Q197*'[1]Paramètres commerce'!$D$6,0)</f>
        <v>0</v>
      </c>
      <c r="BD197" s="127">
        <f>IF(OR($T197=BD$7,$T197+$M197=BD$7,$T197+2*$M197=BD$7,$T197+3*$M197=BD$7,$T197+4*$M197=BD$7,$T197+5*$M197=BD$7,$T197+6*$M197=BD$7,$T197+7*$M197=BD$7,$T197+8*$M197=BD$7,$T197+9*$M197=BD$7,$T197+10*$M197=BD$7),$Q197*'[1]Paramètres commerce'!$D$6,0)</f>
        <v>0</v>
      </c>
      <c r="BE197" s="127">
        <f>IF(OR($T197=BE$7,$T197+$M197=BE$7,$T197+2*$M197=BE$7,$T197+3*$M197=BE$7,$T197+4*$M197=BE$7,$T197+5*$M197=BE$7,$T197+6*$M197=BE$7,$T197+7*$M197=BE$7,$T197+8*$M197=BE$7,$T197+9*$M197=BE$7,$T197+10*$M197=BE$7),$Q197*'[1]Paramètres commerce'!$D$6,0)</f>
        <v>0</v>
      </c>
      <c r="BF197" s="128">
        <f>IF(OR($T197=BF$7,$T197+$M197=BF$7,$T197+2*$M197=BF$7,$T197+3*$M197=BF$7,$T197+4*$M197=BF$7,$T197+5*$M197=BF$7,$T197+6*$M197=BF$7,$T197+7*$M197=BF$7,$T197+8*$M197=BF$7,$T197+9*$M197=BF$7,$T197+10*$M197=BF$7),$Q197*'[1]Paramètres commerce'!$D$6,0)</f>
        <v>0</v>
      </c>
      <c r="BG197" s="126">
        <f>IF(OR($T197=BG$7,$T197+$M197=BG$7,$T197+2*$M197=BG$7,$T197+3*$M197=BG$7,$T197+4*$M197=BG$7,$T197+5*$M197=BG$7,$T197+6*$M197=BG$7,$T197+7*$M197=BG$7,$T197+8*$M197=BG$7,$T197+9*$M197=BG$7,$T197+10*$M197=BG$7),$Q197*'[1]Paramètres commerce'!$D$6,0)</f>
        <v>0</v>
      </c>
      <c r="BH197" s="127">
        <f>IF(OR($T197=BH$7,$T197+$M197=BH$7,$T197+2*$M197=BH$7,$T197+3*$M197=BH$7,$T197+4*$M197=BH$7,$T197+5*$M197=BH$7,$T197+6*$M197=BH$7,$T197+7*$M197=BH$7,$T197+8*$M197=BH$7,$T197+9*$M197=BH$7,$T197+10*$M197=BH$7),$Q197*'[1]Paramètres commerce'!$D$6,0)</f>
        <v>0</v>
      </c>
      <c r="BI197" s="127">
        <f>IF(OR($T197=BI$7,$T197+$M197=BI$7,$T197+2*$M197=BI$7,$T197+3*$M197=BI$7,$T197+4*$M197=BI$7,$T197+5*$M197=BI$7,$T197+6*$M197=BI$7,$T197+7*$M197=BI$7,$T197+8*$M197=BI$7,$T197+9*$M197=BI$7,$T197+10*$M197=BI$7),$Q197*'[1]Paramètres commerce'!$D$6,0)</f>
        <v>0</v>
      </c>
      <c r="BJ197" s="127">
        <f>IF(OR($T197=BJ$7,$T197+$M197=BJ$7,$T197+2*$M197=BJ$7,$T197+3*$M197=BJ$7,$T197+4*$M197=BJ$7,$T197+5*$M197=BJ$7,$T197+6*$M197=BJ$7,$T197+7*$M197=BJ$7,$T197+8*$M197=BJ$7,$T197+9*$M197=BJ$7,$T197+10*$M197=BJ$7),$Q197*'[1]Paramètres commerce'!$D$6,0)</f>
        <v>0</v>
      </c>
      <c r="BK197" s="128">
        <f>IF(OR($T197=BK$7,$T197+$M197=BK$7,$T197+2*$M197=BK$7,$T197+3*$M197=BK$7,$T197+4*$M197=BK$7,$T197+5*$M197=BK$7,$T197+6*$M197=BK$7,$T197+7*$M197=BK$7,$T197+8*$M197=BK$7,$T197+9*$M197=BK$7,$T197+10*$M197=BK$7),$Q197*'[1]Paramètres commerce'!$D$6,0)</f>
        <v>0</v>
      </c>
      <c r="BL197" s="126">
        <f>IF(OR($T197=BL$7,$T197+$M197=BL$7,$T197+2*$M197=BL$7,$T197+3*$M197=BL$7,$T197+4*$M197=BL$7,$T197+5*$M197=BL$7,$T197+6*$M197=BL$7,$T197+7*$M197=BL$7,$T197+8*$M197=BL$7,$T197+9*$M197=BL$7,$T197+10*$M197=BL$7),$Q197*'[1]Paramètres commerce'!$D$6,0)</f>
        <v>0</v>
      </c>
      <c r="BM197" s="127">
        <f>IF(OR($T197=BM$7,$T197+$M197=BM$7,$T197+2*$M197=BM$7,$T197+3*$M197=BM$7,$T197+4*$M197=BM$7,$T197+5*$M197=BM$7,$T197+6*$M197=BM$7,$T197+7*$M197=BM$7,$T197+8*$M197=BM$7,$T197+9*$M197=BM$7,$T197+10*$M197=BM$7),$Q197*'[1]Paramètres commerce'!$D$6,0)</f>
        <v>0</v>
      </c>
      <c r="BN197" s="127">
        <f>IF(OR($T197=BN$7,$T197+$M197=BN$7,$T197+2*$M197=BN$7,$T197+3*$M197=BN$7,$T197+4*$M197=BN$7,$T197+5*$M197=BN$7,$T197+6*$M197=BN$7,$T197+7*$M197=BN$7,$T197+8*$M197=BN$7,$T197+9*$M197=BN$7,$T197+10*$M197=BN$7),$Q197*'[1]Paramètres commerce'!$D$6,0)</f>
        <v>0</v>
      </c>
      <c r="BO197" s="127">
        <f>IF(OR($T197=BO$7,$T197+$M197=BO$7,$T197+2*$M197=BO$7,$T197+3*$M197=BO$7,$T197+4*$M197=BO$7,$T197+5*$M197=BO$7,$T197+6*$M197=BO$7,$T197+7*$M197=BO$7,$T197+8*$M197=BO$7,$T197+9*$M197=BO$7,$T197+10*$M197=BO$7),$Q197*'[1]Paramètres commerce'!$D$6,0)</f>
        <v>0</v>
      </c>
      <c r="BP197" s="128">
        <f>IF(OR($T197=BP$7,$T197+$M197=BP$7,$T197+2*$M197=BP$7,$T197+3*$M197=BP$7,$T197+4*$M197=BP$7,$T197+5*$M197=BP$7,$T197+6*$M197=BP$7,$T197+7*$M197=BP$7,$T197+8*$M197=BP$7,$T197+9*$M197=BP$7,$T197+10*$M197=BP$7),$Q197*'[1]Paramètres commerce'!$D$6,0)</f>
        <v>0</v>
      </c>
      <c r="BQ197" s="126">
        <f>IF(OR($T197=BQ$7,$T197+$M197=BQ$7,$T197+2*$M197=BQ$7,$T197+3*$M197=BQ$7,$T197+4*$M197=BQ$7,$T197+5*$M197=BQ$7,$T197+6*$M197=BQ$7,$T197+7*$M197=BQ$7,$T197+8*$M197=BQ$7,$T197+9*$M197=BQ$7,$T197+10*$M197=BQ$7),$Q197*'[1]Paramètres commerce'!$D$6,0)</f>
        <v>0</v>
      </c>
      <c r="BR197" s="127">
        <f>IF(OR($T197=BR$7,$T197+$M197=BR$7,$T197+2*$M197=BR$7,$T197+3*$M197=BR$7,$T197+4*$M197=BR$7,$T197+5*$M197=BR$7,$T197+6*$M197=BR$7,$T197+7*$M197=BR$7,$T197+8*$M197=BR$7,$T197+9*$M197=BR$7,$T197+10*$M197=BR$7),$Q197*'[1]Paramètres commerce'!$D$6,0)</f>
        <v>0</v>
      </c>
      <c r="BS197" s="127">
        <f>IF(OR($T197=BS$7,$T197+$M197=BS$7,$T197+2*$M197=BS$7,$T197+3*$M197=BS$7,$T197+4*$M197=BS$7,$T197+5*$M197=BS$7,$T197+6*$M197=BS$7,$T197+7*$M197=BS$7,$T197+8*$M197=BS$7,$T197+9*$M197=BS$7,$T197+10*$M197=BS$7),$Q197*'[1]Paramètres commerce'!$D$6,0)</f>
        <v>0</v>
      </c>
      <c r="BT197" s="127">
        <f>IF(OR($T197=BT$7,$T197+$M197=BT$7,$T197+2*$M197=BT$7,$T197+3*$M197=BT$7,$T197+4*$M197=BT$7,$T197+5*$M197=BT$7,$T197+6*$M197=BT$7,$T197+7*$M197=BT$7,$T197+8*$M197=BT$7,$T197+9*$M197=BT$7,$T197+10*$M197=BT$7),$Q197*'[1]Paramètres commerce'!$D$6,0)</f>
        <v>0</v>
      </c>
      <c r="BU197" s="128">
        <f>IF(OR($T197=BU$7,$T197+$M197=BU$7,$T197+2*$M197=BU$7,$T197+3*$M197=BU$7,$T197+4*$M197=BU$7,$T197+5*$M197=BU$7,$T197+6*$M197=BU$7,$T197+7*$M197=BU$7,$T197+8*$M197=BU$7,$T197+9*$M197=BU$7,$T197+10*$M197=BU$7),$Q197*'[1]Paramètres commerce'!$D$6,0)</f>
        <v>0</v>
      </c>
      <c r="BV197" s="126">
        <f>IF(OR($T197=BV$7,$T197+$M197=BV$7,$T197+2*$M197=BV$7,$T197+3*$M197=BV$7,$T197+4*$M197=BV$7,$T197+5*$M197=BV$7,$T197+6*$M197=BV$7,$T197+7*$M197=BV$7,$T197+8*$M197=BV$7,$T197+9*$M197=BV$7,$T197+10*$M197=BV$7),$Q197*'[1]Paramètres commerce'!$D$6,0)</f>
        <v>0</v>
      </c>
      <c r="BW197" s="127">
        <f>IF(OR($T197=BW$7,$T197+$M197=BW$7,$T197+2*$M197=BW$7,$T197+3*$M197=BW$7,$T197+4*$M197=BW$7,$T197+5*$M197=BW$7,$T197+6*$M197=BW$7,$T197+7*$M197=BW$7,$T197+8*$M197=BW$7,$T197+9*$M197=BW$7,$T197+10*$M197=BW$7),$Q197*'[1]Paramètres commerce'!$D$6,0)</f>
        <v>0</v>
      </c>
      <c r="BX197" s="127">
        <f>IF(OR($T197=BX$7,$T197+$M197=BX$7,$T197+2*$M197=BX$7,$T197+3*$M197=BX$7,$T197+4*$M197=BX$7,$T197+5*$M197=BX$7,$T197+6*$M197=BX$7,$T197+7*$M197=BX$7,$T197+8*$M197=BX$7,$T197+9*$M197=BX$7,$T197+10*$M197=BX$7),$Q197*'[1]Paramètres commerce'!$D$6,0)</f>
        <v>0</v>
      </c>
      <c r="BY197" s="127">
        <f>IF(OR($T197=BY$7,$T197+$M197=BY$7,$T197+2*$M197=BY$7,$T197+3*$M197=BY$7,$T197+4*$M197=BY$7,$T197+5*$M197=BY$7,$T197+6*$M197=BY$7,$T197+7*$M197=BY$7,$T197+8*$M197=BY$7,$T197+9*$M197=BY$7,$T197+10*$M197=BY$7),$Q197*'[1]Paramètres commerce'!$D$6,0)</f>
        <v>0</v>
      </c>
      <c r="BZ197" s="128">
        <f>IF(OR($T197=BZ$7,$T197+$M197=BZ$7,$T197+2*$M197=BZ$7,$T197+3*$M197=BZ$7,$T197+4*$M197=BZ$7,$T197+5*$M197=BZ$7,$T197+6*$M197=BZ$7,$T197+7*$M197=BZ$7,$T197+8*$M197=BZ$7,$T197+9*$M197=BZ$7,$T197+10*$M197=BZ$7),$Q197*'[1]Paramètres commerce'!$D$6,0)</f>
        <v>0</v>
      </c>
      <c r="CA197" s="17"/>
    </row>
    <row r="198" spans="1:79">
      <c r="A198" s="2"/>
      <c r="B198" s="74">
        <v>191</v>
      </c>
      <c r="C198" s="115"/>
      <c r="D198" s="76"/>
      <c r="E198" s="97"/>
      <c r="F198" s="116"/>
      <c r="G198" s="117"/>
      <c r="H198" s="116"/>
      <c r="I198" s="116"/>
      <c r="J198" s="117"/>
      <c r="K198" s="81"/>
      <c r="L198" s="81"/>
      <c r="M198" s="113"/>
      <c r="N198" s="118"/>
      <c r="O198" s="84"/>
      <c r="P198" s="82"/>
      <c r="Q198" s="119">
        <f>(P198*'[1]Paramètres commerce'!$D$5+O198)*K198</f>
        <v>0</v>
      </c>
      <c r="R198" s="103">
        <v>1.4999999999999999E-2</v>
      </c>
      <c r="S198" s="119">
        <f>R198*Q198*'[1]Paramètres commerce'!$D$6</f>
        <v>0</v>
      </c>
      <c r="T198" s="120">
        <f t="shared" si="1"/>
        <v>2017</v>
      </c>
      <c r="U198" s="121" t="s">
        <v>38</v>
      </c>
      <c r="V198" s="122"/>
      <c r="W198" s="123"/>
      <c r="X198" s="123"/>
      <c r="Y198" s="123"/>
      <c r="Z198" s="123"/>
      <c r="AA198" s="124"/>
      <c r="AB198" s="125"/>
      <c r="AC198" s="126">
        <f>IF(OR($T198=AC$7,$T198+$M198=AC$7,$T198+2*$M198=AC$7,$T198+3*$M198=AC$7,$T198+4*$M198=AC$7,$T198+5*$M198=AC$7,$T198+6*$M198=AC$7,$T198+7*$M198=AC$7,$T198+8*$M198=AC$7,$T198+9*$M198=AC$7,$T198+10*$M198=AC$7),$Q198*'[1]Paramètres commerce'!$D$6,0)</f>
        <v>0</v>
      </c>
      <c r="AD198" s="127">
        <f>IF(OR($T198=AD$7,$T198+$M198=AD$7,$T198+2*$M198=AD$7,$T198+3*$M198=AD$7,$T198+4*$M198=AD$7,$T198+5*$M198=AD$7,$T198+6*$M198=AD$7,$T198+7*$M198=AD$7,$T198+8*$M198=AD$7,$T198+9*$M198=AD$7,$T198+10*$M198=AD$7),$Q198*'[1]Paramètres commerce'!$D$6,0)</f>
        <v>0</v>
      </c>
      <c r="AE198" s="127">
        <f>IF(OR($T198=AE$7,$T198+$M198=AE$7,$T198+2*$M198=AE$7,$T198+3*$M198=AE$7,$T198+4*$M198=AE$7,$T198+5*$M198=AE$7,$T198+6*$M198=AE$7,$T198+7*$M198=AE$7,$T198+8*$M198=AE$7,$T198+9*$M198=AE$7,$T198+10*$M198=AE$7),$Q198*'[1]Paramètres commerce'!$D$6,0)</f>
        <v>0</v>
      </c>
      <c r="AF198" s="127">
        <f>IF(OR($T198=AF$7,$T198+$M198=AF$7,$T198+2*$M198=AF$7,$T198+3*$M198=AF$7,$T198+4*$M198=AF$7,$T198+5*$M198=AF$7,$T198+6*$M198=AF$7,$T198+7*$M198=AF$7,$T198+8*$M198=AF$7,$T198+9*$M198=AF$7,$T198+10*$M198=AF$7),$Q198*'[1]Paramètres commerce'!$D$6,0)</f>
        <v>0</v>
      </c>
      <c r="AG198" s="128">
        <f>IF(OR($T198=AG$7,$T198+$M198=AG$7,$T198+2*$M198=AG$7,$T198+3*$M198=AG$7,$T198+4*$M198=AG$7,$T198+5*$M198=AG$7,$T198+6*$M198=AG$7,$T198+7*$M198=AG$7,$T198+8*$M198=AG$7,$T198+9*$M198=AG$7,$T198+10*$M198=AG$7),$Q198*'[1]Paramètres commerce'!$D$6,0)</f>
        <v>0</v>
      </c>
      <c r="AH198" s="126">
        <f>IF(OR($T198=AH$7,$T198+$M198=AH$7,$T198+2*$M198=AH$7,$T198+3*$M198=AH$7,$T198+4*$M198=AH$7,$T198+5*$M198=AH$7,$T198+6*$M198=AH$7,$T198+7*$M198=AH$7,$T198+8*$M198=AH$7,$T198+9*$M198=AH$7,$T198+10*$M198=AH$7),$Q198*'[1]Paramètres commerce'!$D$6,0)</f>
        <v>0</v>
      </c>
      <c r="AI198" s="127">
        <f>IF(OR($T198=AI$7,$T198+$M198=AI$7,$T198+2*$M198=AI$7,$T198+3*$M198=AI$7,$T198+4*$M198=AI$7,$T198+5*$M198=AI$7,$T198+6*$M198=AI$7,$T198+7*$M198=AI$7,$T198+8*$M198=AI$7,$T198+9*$M198=AI$7,$T198+10*$M198=AI$7),$Q198*'[1]Paramètres commerce'!$D$6,0)</f>
        <v>0</v>
      </c>
      <c r="AJ198" s="127">
        <f>IF(OR($T198=AJ$7,$T198+$M198=AJ$7,$T198+2*$M198=AJ$7,$T198+3*$M198=AJ$7,$T198+4*$M198=AJ$7,$T198+5*$M198=AJ$7,$T198+6*$M198=AJ$7,$T198+7*$M198=AJ$7,$T198+8*$M198=AJ$7,$T198+9*$M198=AJ$7,$T198+10*$M198=AJ$7),$Q198*'[1]Paramètres commerce'!$D$6,0)</f>
        <v>0</v>
      </c>
      <c r="AK198" s="127">
        <f>IF(OR($T198=AK$7,$T198+$M198=AK$7,$T198+2*$M198=AK$7,$T198+3*$M198=AK$7,$T198+4*$M198=AK$7,$T198+5*$M198=AK$7,$T198+6*$M198=AK$7,$T198+7*$M198=AK$7,$T198+8*$M198=AK$7,$T198+9*$M198=AK$7,$T198+10*$M198=AK$7),$Q198*'[1]Paramètres commerce'!$D$6,0)</f>
        <v>0</v>
      </c>
      <c r="AL198" s="128">
        <f>IF(OR($T198=AL$7,$T198+$M198=AL$7,$T198+2*$M198=AL$7,$T198+3*$M198=AL$7,$T198+4*$M198=AL$7,$T198+5*$M198=AL$7,$T198+6*$M198=AL$7,$T198+7*$M198=AL$7,$T198+8*$M198=AL$7,$T198+9*$M198=AL$7,$T198+10*$M198=AL$7),$Q198*'[1]Paramètres commerce'!$D$6,0)</f>
        <v>0</v>
      </c>
      <c r="AM198" s="126">
        <f>IF(OR($T198=AM$7,$T198+$M198=AM$7,$T198+2*$M198=AM$7,$T198+3*$M198=AM$7,$T198+4*$M198=AM$7,$T198+5*$M198=AM$7,$T198+6*$M198=AM$7,$T198+7*$M198=AM$7,$T198+8*$M198=AM$7,$T198+9*$M198=AM$7,$T198+10*$M198=AM$7),$Q198*'[1]Paramètres commerce'!$D$6,0)</f>
        <v>0</v>
      </c>
      <c r="AN198" s="127">
        <f>IF(OR($T198=AN$7,$T198+$M198=AN$7,$T198+2*$M198=AN$7,$T198+3*$M198=AN$7,$T198+4*$M198=AN$7,$T198+5*$M198=AN$7,$T198+6*$M198=AN$7,$T198+7*$M198=AN$7,$T198+8*$M198=AN$7,$T198+9*$M198=AN$7,$T198+10*$M198=AN$7),$Q198*'[1]Paramètres commerce'!$D$6,0)</f>
        <v>0</v>
      </c>
      <c r="AO198" s="127">
        <f>IF(OR($T198=AO$7,$T198+$M198=AO$7,$T198+2*$M198=AO$7,$T198+3*$M198=AO$7,$T198+4*$M198=AO$7,$T198+5*$M198=AO$7,$T198+6*$M198=AO$7,$T198+7*$M198=AO$7,$T198+8*$M198=AO$7,$T198+9*$M198=AO$7,$T198+10*$M198=AO$7),$Q198*'[1]Paramètres commerce'!$D$6,0)</f>
        <v>0</v>
      </c>
      <c r="AP198" s="127">
        <f>IF(OR($T198=AP$7,$T198+$M198=AP$7,$T198+2*$M198=AP$7,$T198+3*$M198=AP$7,$T198+4*$M198=AP$7,$T198+5*$M198=AP$7,$T198+6*$M198=AP$7,$T198+7*$M198=AP$7,$T198+8*$M198=AP$7,$T198+9*$M198=AP$7,$T198+10*$M198=AP$7),$Q198*'[1]Paramètres commerce'!$D$6,0)</f>
        <v>0</v>
      </c>
      <c r="AQ198" s="128">
        <f>IF(OR($T198=AQ$7,$T198+$M198=AQ$7,$T198+2*$M198=AQ$7,$T198+3*$M198=AQ$7,$T198+4*$M198=AQ$7,$T198+5*$M198=AQ$7,$T198+6*$M198=AQ$7,$T198+7*$M198=AQ$7,$T198+8*$M198=AQ$7,$T198+9*$M198=AQ$7,$T198+10*$M198=AQ$7),$Q198*'[1]Paramètres commerce'!$D$6,0)</f>
        <v>0</v>
      </c>
      <c r="AR198" s="126">
        <f>IF(OR($T198=AR$7,$T198+$M198=AR$7,$T198+2*$M198=AR$7,$T198+3*$M198=AR$7,$T198+4*$M198=AR$7,$T198+5*$M198=AR$7,$T198+6*$M198=AR$7,$T198+7*$M198=AR$7,$T198+8*$M198=AR$7,$T198+9*$M198=AR$7,$T198+10*$M198=AR$7),$Q198*'[1]Paramètres commerce'!$D$6,0)</f>
        <v>0</v>
      </c>
      <c r="AS198" s="127">
        <f>IF(OR($T198=AS$7,$T198+$M198=AS$7,$T198+2*$M198=AS$7,$T198+3*$M198=AS$7,$T198+4*$M198=AS$7,$T198+5*$M198=AS$7,$T198+6*$M198=AS$7,$T198+7*$M198=AS$7,$T198+8*$M198=AS$7,$T198+9*$M198=AS$7,$T198+10*$M198=AS$7),$Q198*'[1]Paramètres commerce'!$D$6,0)</f>
        <v>0</v>
      </c>
      <c r="AT198" s="127">
        <f>IF(OR($T198=AT$7,$T198+$M198=AT$7,$T198+2*$M198=AT$7,$T198+3*$M198=AT$7,$T198+4*$M198=AT$7,$T198+5*$M198=AT$7,$T198+6*$M198=AT$7,$T198+7*$M198=AT$7,$T198+8*$M198=AT$7,$T198+9*$M198=AT$7,$T198+10*$M198=AT$7),$Q198*'[1]Paramètres commerce'!$D$6,0)</f>
        <v>0</v>
      </c>
      <c r="AU198" s="127">
        <f>IF(OR($T198=AU$7,$T198+$M198=AU$7,$T198+2*$M198=AU$7,$T198+3*$M198=AU$7,$T198+4*$M198=AU$7,$T198+5*$M198=AU$7,$T198+6*$M198=AU$7,$T198+7*$M198=AU$7,$T198+8*$M198=AU$7,$T198+9*$M198=AU$7,$T198+10*$M198=AU$7),$Q198*'[1]Paramètres commerce'!$D$6,0)</f>
        <v>0</v>
      </c>
      <c r="AV198" s="128">
        <f>IF(OR($T198=AV$7,$T198+$M198=AV$7,$T198+2*$M198=AV$7,$T198+3*$M198=AV$7,$T198+4*$M198=AV$7,$T198+5*$M198=AV$7,$T198+6*$M198=AV$7,$T198+7*$M198=AV$7,$T198+8*$M198=AV$7,$T198+9*$M198=AV$7,$T198+10*$M198=AV$7),$Q198*'[1]Paramètres commerce'!$D$6,0)</f>
        <v>0</v>
      </c>
      <c r="AW198" s="126">
        <f>IF(OR($T198=AW$7,$T198+$M198=AW$7,$T198+2*$M198=AW$7,$T198+3*$M198=AW$7,$T198+4*$M198=AW$7,$T198+5*$M198=AW$7,$T198+6*$M198=AW$7,$T198+7*$M198=AW$7,$T198+8*$M198=AW$7,$T198+9*$M198=AW$7,$T198+10*$M198=AW$7),$Q198*'[1]Paramètres commerce'!$D$6,0)</f>
        <v>0</v>
      </c>
      <c r="AX198" s="127">
        <f>IF(OR($T198=AX$7,$T198+$M198=AX$7,$T198+2*$M198=AX$7,$T198+3*$M198=AX$7,$T198+4*$M198=AX$7,$T198+5*$M198=AX$7,$T198+6*$M198=AX$7,$T198+7*$M198=AX$7,$T198+8*$M198=AX$7,$T198+9*$M198=AX$7,$T198+10*$M198=AX$7),$Q198*'[1]Paramètres commerce'!$D$6,0)</f>
        <v>0</v>
      </c>
      <c r="AY198" s="127">
        <f>IF(OR($T198=AY$7,$T198+$M198=AY$7,$T198+2*$M198=AY$7,$T198+3*$M198=AY$7,$T198+4*$M198=AY$7,$T198+5*$M198=AY$7,$T198+6*$M198=AY$7,$T198+7*$M198=AY$7,$T198+8*$M198=AY$7,$T198+9*$M198=AY$7,$T198+10*$M198=AY$7),$Q198*'[1]Paramètres commerce'!$D$6,0)</f>
        <v>0</v>
      </c>
      <c r="AZ198" s="127">
        <f>IF(OR($T198=AZ$7,$T198+$M198=AZ$7,$T198+2*$M198=AZ$7,$T198+3*$M198=AZ$7,$T198+4*$M198=AZ$7,$T198+5*$M198=AZ$7,$T198+6*$M198=AZ$7,$T198+7*$M198=AZ$7,$T198+8*$M198=AZ$7,$T198+9*$M198=AZ$7,$T198+10*$M198=AZ$7),$Q198*'[1]Paramètres commerce'!$D$6,0)</f>
        <v>0</v>
      </c>
      <c r="BA198" s="128">
        <f>IF(OR($T198=BA$7,$T198+$M198=BA$7,$T198+2*$M198=BA$7,$T198+3*$M198=BA$7,$T198+4*$M198=BA$7,$T198+5*$M198=BA$7,$T198+6*$M198=BA$7,$T198+7*$M198=BA$7,$T198+8*$M198=BA$7,$T198+9*$M198=BA$7,$T198+10*$M198=BA$7),$Q198*'[1]Paramètres commerce'!$D$6,0)</f>
        <v>0</v>
      </c>
      <c r="BB198" s="126">
        <f>IF(OR($T198=BB$7,$T198+$M198=BB$7,$T198+2*$M198=BB$7,$T198+3*$M198=BB$7,$T198+4*$M198=BB$7,$T198+5*$M198=BB$7,$T198+6*$M198=BB$7,$T198+7*$M198=BB$7,$T198+8*$M198=BB$7,$T198+9*$M198=BB$7,$T198+10*$M198=BB$7),$Q198*'[1]Paramètres commerce'!$D$6,0)</f>
        <v>0</v>
      </c>
      <c r="BC198" s="127">
        <f>IF(OR($T198=BC$7,$T198+$M198=BC$7,$T198+2*$M198=BC$7,$T198+3*$M198=BC$7,$T198+4*$M198=BC$7,$T198+5*$M198=BC$7,$T198+6*$M198=BC$7,$T198+7*$M198=BC$7,$T198+8*$M198=BC$7,$T198+9*$M198=BC$7,$T198+10*$M198=BC$7),$Q198*'[1]Paramètres commerce'!$D$6,0)</f>
        <v>0</v>
      </c>
      <c r="BD198" s="127">
        <f>IF(OR($T198=BD$7,$T198+$M198=BD$7,$T198+2*$M198=BD$7,$T198+3*$M198=BD$7,$T198+4*$M198=BD$7,$T198+5*$M198=BD$7,$T198+6*$M198=BD$7,$T198+7*$M198=BD$7,$T198+8*$M198=BD$7,$T198+9*$M198=BD$7,$T198+10*$M198=BD$7),$Q198*'[1]Paramètres commerce'!$D$6,0)</f>
        <v>0</v>
      </c>
      <c r="BE198" s="127">
        <f>IF(OR($T198=BE$7,$T198+$M198=BE$7,$T198+2*$M198=BE$7,$T198+3*$M198=BE$7,$T198+4*$M198=BE$7,$T198+5*$M198=BE$7,$T198+6*$M198=BE$7,$T198+7*$M198=BE$7,$T198+8*$M198=BE$7,$T198+9*$M198=BE$7,$T198+10*$M198=BE$7),$Q198*'[1]Paramètres commerce'!$D$6,0)</f>
        <v>0</v>
      </c>
      <c r="BF198" s="128">
        <f>IF(OR($T198=BF$7,$T198+$M198=BF$7,$T198+2*$M198=BF$7,$T198+3*$M198=BF$7,$T198+4*$M198=BF$7,$T198+5*$M198=BF$7,$T198+6*$M198=BF$7,$T198+7*$M198=BF$7,$T198+8*$M198=BF$7,$T198+9*$M198=BF$7,$T198+10*$M198=BF$7),$Q198*'[1]Paramètres commerce'!$D$6,0)</f>
        <v>0</v>
      </c>
      <c r="BG198" s="126">
        <f>IF(OR($T198=BG$7,$T198+$M198=BG$7,$T198+2*$M198=BG$7,$T198+3*$M198=BG$7,$T198+4*$M198=BG$7,$T198+5*$M198=BG$7,$T198+6*$M198=BG$7,$T198+7*$M198=BG$7,$T198+8*$M198=BG$7,$T198+9*$M198=BG$7,$T198+10*$M198=BG$7),$Q198*'[1]Paramètres commerce'!$D$6,0)</f>
        <v>0</v>
      </c>
      <c r="BH198" s="127">
        <f>IF(OR($T198=BH$7,$T198+$M198=BH$7,$T198+2*$M198=BH$7,$T198+3*$M198=BH$7,$T198+4*$M198=BH$7,$T198+5*$M198=BH$7,$T198+6*$M198=BH$7,$T198+7*$M198=BH$7,$T198+8*$M198=BH$7,$T198+9*$M198=BH$7,$T198+10*$M198=BH$7),$Q198*'[1]Paramètres commerce'!$D$6,0)</f>
        <v>0</v>
      </c>
      <c r="BI198" s="127">
        <f>IF(OR($T198=BI$7,$T198+$M198=BI$7,$T198+2*$M198=BI$7,$T198+3*$M198=BI$7,$T198+4*$M198=BI$7,$T198+5*$M198=BI$7,$T198+6*$M198=BI$7,$T198+7*$M198=BI$7,$T198+8*$M198=BI$7,$T198+9*$M198=BI$7,$T198+10*$M198=BI$7),$Q198*'[1]Paramètres commerce'!$D$6,0)</f>
        <v>0</v>
      </c>
      <c r="BJ198" s="127">
        <f>IF(OR($T198=BJ$7,$T198+$M198=BJ$7,$T198+2*$M198=BJ$7,$T198+3*$M198=BJ$7,$T198+4*$M198=BJ$7,$T198+5*$M198=BJ$7,$T198+6*$M198=BJ$7,$T198+7*$M198=BJ$7,$T198+8*$M198=BJ$7,$T198+9*$M198=BJ$7,$T198+10*$M198=BJ$7),$Q198*'[1]Paramètres commerce'!$D$6,0)</f>
        <v>0</v>
      </c>
      <c r="BK198" s="128">
        <f>IF(OR($T198=BK$7,$T198+$M198=BK$7,$T198+2*$M198=BK$7,$T198+3*$M198=BK$7,$T198+4*$M198=BK$7,$T198+5*$M198=BK$7,$T198+6*$M198=BK$7,$T198+7*$M198=BK$7,$T198+8*$M198=BK$7,$T198+9*$M198=BK$7,$T198+10*$M198=BK$7),$Q198*'[1]Paramètres commerce'!$D$6,0)</f>
        <v>0</v>
      </c>
      <c r="BL198" s="126">
        <f>IF(OR($T198=BL$7,$T198+$M198=BL$7,$T198+2*$M198=BL$7,$T198+3*$M198=BL$7,$T198+4*$M198=BL$7,$T198+5*$M198=BL$7,$T198+6*$M198=BL$7,$T198+7*$M198=BL$7,$T198+8*$M198=BL$7,$T198+9*$M198=BL$7,$T198+10*$M198=BL$7),$Q198*'[1]Paramètres commerce'!$D$6,0)</f>
        <v>0</v>
      </c>
      <c r="BM198" s="127">
        <f>IF(OR($T198=BM$7,$T198+$M198=BM$7,$T198+2*$M198=BM$7,$T198+3*$M198=BM$7,$T198+4*$M198=BM$7,$T198+5*$M198=BM$7,$T198+6*$M198=BM$7,$T198+7*$M198=BM$7,$T198+8*$M198=BM$7,$T198+9*$M198=BM$7,$T198+10*$M198=BM$7),$Q198*'[1]Paramètres commerce'!$D$6,0)</f>
        <v>0</v>
      </c>
      <c r="BN198" s="127">
        <f>IF(OR($T198=BN$7,$T198+$M198=BN$7,$T198+2*$M198=BN$7,$T198+3*$M198=BN$7,$T198+4*$M198=BN$7,$T198+5*$M198=BN$7,$T198+6*$M198=BN$7,$T198+7*$M198=BN$7,$T198+8*$M198=BN$7,$T198+9*$M198=BN$7,$T198+10*$M198=BN$7),$Q198*'[1]Paramètres commerce'!$D$6,0)</f>
        <v>0</v>
      </c>
      <c r="BO198" s="127">
        <f>IF(OR($T198=BO$7,$T198+$M198=BO$7,$T198+2*$M198=BO$7,$T198+3*$M198=BO$7,$T198+4*$M198=BO$7,$T198+5*$M198=BO$7,$T198+6*$M198=BO$7,$T198+7*$M198=BO$7,$T198+8*$M198=BO$7,$T198+9*$M198=BO$7,$T198+10*$M198=BO$7),$Q198*'[1]Paramètres commerce'!$D$6,0)</f>
        <v>0</v>
      </c>
      <c r="BP198" s="128">
        <f>IF(OR($T198=BP$7,$T198+$M198=BP$7,$T198+2*$M198=BP$7,$T198+3*$M198=BP$7,$T198+4*$M198=BP$7,$T198+5*$M198=BP$7,$T198+6*$M198=BP$7,$T198+7*$M198=BP$7,$T198+8*$M198=BP$7,$T198+9*$M198=BP$7,$T198+10*$M198=BP$7),$Q198*'[1]Paramètres commerce'!$D$6,0)</f>
        <v>0</v>
      </c>
      <c r="BQ198" s="126">
        <f>IF(OR($T198=BQ$7,$T198+$M198=BQ$7,$T198+2*$M198=BQ$7,$T198+3*$M198=BQ$7,$T198+4*$M198=BQ$7,$T198+5*$M198=BQ$7,$T198+6*$M198=BQ$7,$T198+7*$M198=BQ$7,$T198+8*$M198=BQ$7,$T198+9*$M198=BQ$7,$T198+10*$M198=BQ$7),$Q198*'[1]Paramètres commerce'!$D$6,0)</f>
        <v>0</v>
      </c>
      <c r="BR198" s="127">
        <f>IF(OR($T198=BR$7,$T198+$M198=BR$7,$T198+2*$M198=BR$7,$T198+3*$M198=BR$7,$T198+4*$M198=BR$7,$T198+5*$M198=BR$7,$T198+6*$M198=BR$7,$T198+7*$M198=BR$7,$T198+8*$M198=BR$7,$T198+9*$M198=BR$7,$T198+10*$M198=BR$7),$Q198*'[1]Paramètres commerce'!$D$6,0)</f>
        <v>0</v>
      </c>
      <c r="BS198" s="127">
        <f>IF(OR($T198=BS$7,$T198+$M198=BS$7,$T198+2*$M198=BS$7,$T198+3*$M198=BS$7,$T198+4*$M198=BS$7,$T198+5*$M198=BS$7,$T198+6*$M198=BS$7,$T198+7*$M198=BS$7,$T198+8*$M198=BS$7,$T198+9*$M198=BS$7,$T198+10*$M198=BS$7),$Q198*'[1]Paramètres commerce'!$D$6,0)</f>
        <v>0</v>
      </c>
      <c r="BT198" s="127">
        <f>IF(OR($T198=BT$7,$T198+$M198=BT$7,$T198+2*$M198=BT$7,$T198+3*$M198=BT$7,$T198+4*$M198=BT$7,$T198+5*$M198=BT$7,$T198+6*$M198=BT$7,$T198+7*$M198=BT$7,$T198+8*$M198=BT$7,$T198+9*$M198=BT$7,$T198+10*$M198=BT$7),$Q198*'[1]Paramètres commerce'!$D$6,0)</f>
        <v>0</v>
      </c>
      <c r="BU198" s="128">
        <f>IF(OR($T198=BU$7,$T198+$M198=BU$7,$T198+2*$M198=BU$7,$T198+3*$M198=BU$7,$T198+4*$M198=BU$7,$T198+5*$M198=BU$7,$T198+6*$M198=BU$7,$T198+7*$M198=BU$7,$T198+8*$M198=BU$7,$T198+9*$M198=BU$7,$T198+10*$M198=BU$7),$Q198*'[1]Paramètres commerce'!$D$6,0)</f>
        <v>0</v>
      </c>
      <c r="BV198" s="126">
        <f>IF(OR($T198=BV$7,$T198+$M198=BV$7,$T198+2*$M198=BV$7,$T198+3*$M198=BV$7,$T198+4*$M198=BV$7,$T198+5*$M198=BV$7,$T198+6*$M198=BV$7,$T198+7*$M198=BV$7,$T198+8*$M198=BV$7,$T198+9*$M198=BV$7,$T198+10*$M198=BV$7),$Q198*'[1]Paramètres commerce'!$D$6,0)</f>
        <v>0</v>
      </c>
      <c r="BW198" s="127">
        <f>IF(OR($T198=BW$7,$T198+$M198=BW$7,$T198+2*$M198=BW$7,$T198+3*$M198=BW$7,$T198+4*$M198=BW$7,$T198+5*$M198=BW$7,$T198+6*$M198=BW$7,$T198+7*$M198=BW$7,$T198+8*$M198=BW$7,$T198+9*$M198=BW$7,$T198+10*$M198=BW$7),$Q198*'[1]Paramètres commerce'!$D$6,0)</f>
        <v>0</v>
      </c>
      <c r="BX198" s="127">
        <f>IF(OR($T198=BX$7,$T198+$M198=BX$7,$T198+2*$M198=BX$7,$T198+3*$M198=BX$7,$T198+4*$M198=BX$7,$T198+5*$M198=BX$7,$T198+6*$M198=BX$7,$T198+7*$M198=BX$7,$T198+8*$M198=BX$7,$T198+9*$M198=BX$7,$T198+10*$M198=BX$7),$Q198*'[1]Paramètres commerce'!$D$6,0)</f>
        <v>0</v>
      </c>
      <c r="BY198" s="127">
        <f>IF(OR($T198=BY$7,$T198+$M198=BY$7,$T198+2*$M198=BY$7,$T198+3*$M198=BY$7,$T198+4*$M198=BY$7,$T198+5*$M198=BY$7,$T198+6*$M198=BY$7,$T198+7*$M198=BY$7,$T198+8*$M198=BY$7,$T198+9*$M198=BY$7,$T198+10*$M198=BY$7),$Q198*'[1]Paramètres commerce'!$D$6,0)</f>
        <v>0</v>
      </c>
      <c r="BZ198" s="128">
        <f>IF(OR($T198=BZ$7,$T198+$M198=BZ$7,$T198+2*$M198=BZ$7,$T198+3*$M198=BZ$7,$T198+4*$M198=BZ$7,$T198+5*$M198=BZ$7,$T198+6*$M198=BZ$7,$T198+7*$M198=BZ$7,$T198+8*$M198=BZ$7,$T198+9*$M198=BZ$7,$T198+10*$M198=BZ$7),$Q198*'[1]Paramètres commerce'!$D$6,0)</f>
        <v>0</v>
      </c>
      <c r="CA198" s="17"/>
    </row>
    <row r="199" spans="1:79">
      <c r="A199" s="2"/>
      <c r="B199" s="74">
        <v>192</v>
      </c>
      <c r="C199" s="115"/>
      <c r="D199" s="76"/>
      <c r="E199" s="97"/>
      <c r="F199" s="116"/>
      <c r="G199" s="117"/>
      <c r="H199" s="116"/>
      <c r="I199" s="116"/>
      <c r="J199" s="117"/>
      <c r="K199" s="81"/>
      <c r="L199" s="81"/>
      <c r="M199" s="113"/>
      <c r="N199" s="118"/>
      <c r="O199" s="84"/>
      <c r="P199" s="82"/>
      <c r="Q199" s="119">
        <f>(P199*'[1]Paramètres commerce'!$D$5+O199)*K199</f>
        <v>0</v>
      </c>
      <c r="R199" s="103">
        <v>1.4999999999999999E-2</v>
      </c>
      <c r="S199" s="119">
        <f>R199*Q199*'[1]Paramètres commerce'!$D$6</f>
        <v>0</v>
      </c>
      <c r="T199" s="120">
        <f t="shared" si="1"/>
        <v>2017</v>
      </c>
      <c r="U199" s="121" t="s">
        <v>38</v>
      </c>
      <c r="V199" s="122"/>
      <c r="W199" s="123"/>
      <c r="X199" s="123"/>
      <c r="Y199" s="123"/>
      <c r="Z199" s="123"/>
      <c r="AA199" s="124"/>
      <c r="AB199" s="125"/>
      <c r="AC199" s="126">
        <f>IF(OR($T199=AC$7,$T199+$M199=AC$7,$T199+2*$M199=AC$7,$T199+3*$M199=AC$7,$T199+4*$M199=AC$7,$T199+5*$M199=AC$7,$T199+6*$M199=AC$7,$T199+7*$M199=AC$7,$T199+8*$M199=AC$7,$T199+9*$M199=AC$7,$T199+10*$M199=AC$7),$Q199*'[1]Paramètres commerce'!$D$6,0)</f>
        <v>0</v>
      </c>
      <c r="AD199" s="127">
        <f>IF(OR($T199=AD$7,$T199+$M199=AD$7,$T199+2*$M199=AD$7,$T199+3*$M199=AD$7,$T199+4*$M199=AD$7,$T199+5*$M199=AD$7,$T199+6*$M199=AD$7,$T199+7*$M199=AD$7,$T199+8*$M199=AD$7,$T199+9*$M199=AD$7,$T199+10*$M199=AD$7),$Q199*'[1]Paramètres commerce'!$D$6,0)</f>
        <v>0</v>
      </c>
      <c r="AE199" s="127">
        <f>IF(OR($T199=AE$7,$T199+$M199=AE$7,$T199+2*$M199=AE$7,$T199+3*$M199=AE$7,$T199+4*$M199=AE$7,$T199+5*$M199=AE$7,$T199+6*$M199=AE$7,$T199+7*$M199=AE$7,$T199+8*$M199=AE$7,$T199+9*$M199=AE$7,$T199+10*$M199=AE$7),$Q199*'[1]Paramètres commerce'!$D$6,0)</f>
        <v>0</v>
      </c>
      <c r="AF199" s="127">
        <f>IF(OR($T199=AF$7,$T199+$M199=AF$7,$T199+2*$M199=AF$7,$T199+3*$M199=AF$7,$T199+4*$M199=AF$7,$T199+5*$M199=AF$7,$T199+6*$M199=AF$7,$T199+7*$M199=AF$7,$T199+8*$M199=AF$7,$T199+9*$M199=AF$7,$T199+10*$M199=AF$7),$Q199*'[1]Paramètres commerce'!$D$6,0)</f>
        <v>0</v>
      </c>
      <c r="AG199" s="128">
        <f>IF(OR($T199=AG$7,$T199+$M199=AG$7,$T199+2*$M199=AG$7,$T199+3*$M199=AG$7,$T199+4*$M199=AG$7,$T199+5*$M199=AG$7,$T199+6*$M199=AG$7,$T199+7*$M199=AG$7,$T199+8*$M199=AG$7,$T199+9*$M199=AG$7,$T199+10*$M199=AG$7),$Q199*'[1]Paramètres commerce'!$D$6,0)</f>
        <v>0</v>
      </c>
      <c r="AH199" s="126">
        <f>IF(OR($T199=AH$7,$T199+$M199=AH$7,$T199+2*$M199=AH$7,$T199+3*$M199=AH$7,$T199+4*$M199=AH$7,$T199+5*$M199=AH$7,$T199+6*$M199=AH$7,$T199+7*$M199=AH$7,$T199+8*$M199=AH$7,$T199+9*$M199=AH$7,$T199+10*$M199=AH$7),$Q199*'[1]Paramètres commerce'!$D$6,0)</f>
        <v>0</v>
      </c>
      <c r="AI199" s="127">
        <f>IF(OR($T199=AI$7,$T199+$M199=AI$7,$T199+2*$M199=AI$7,$T199+3*$M199=AI$7,$T199+4*$M199=AI$7,$T199+5*$M199=AI$7,$T199+6*$M199=AI$7,$T199+7*$M199=AI$7,$T199+8*$M199=AI$7,$T199+9*$M199=AI$7,$T199+10*$M199=AI$7),$Q199*'[1]Paramètres commerce'!$D$6,0)</f>
        <v>0</v>
      </c>
      <c r="AJ199" s="127">
        <f>IF(OR($T199=AJ$7,$T199+$M199=AJ$7,$T199+2*$M199=AJ$7,$T199+3*$M199=AJ$7,$T199+4*$M199=AJ$7,$T199+5*$M199=AJ$7,$T199+6*$M199=AJ$7,$T199+7*$M199=AJ$7,$T199+8*$M199=AJ$7,$T199+9*$M199=AJ$7,$T199+10*$M199=AJ$7),$Q199*'[1]Paramètres commerce'!$D$6,0)</f>
        <v>0</v>
      </c>
      <c r="AK199" s="127">
        <f>IF(OR($T199=AK$7,$T199+$M199=AK$7,$T199+2*$M199=AK$7,$T199+3*$M199=AK$7,$T199+4*$M199=AK$7,$T199+5*$M199=AK$7,$T199+6*$M199=AK$7,$T199+7*$M199=AK$7,$T199+8*$M199=AK$7,$T199+9*$M199=AK$7,$T199+10*$M199=AK$7),$Q199*'[1]Paramètres commerce'!$D$6,0)</f>
        <v>0</v>
      </c>
      <c r="AL199" s="128">
        <f>IF(OR($T199=AL$7,$T199+$M199=AL$7,$T199+2*$M199=AL$7,$T199+3*$M199=AL$7,$T199+4*$M199=AL$7,$T199+5*$M199=AL$7,$T199+6*$M199=AL$7,$T199+7*$M199=AL$7,$T199+8*$M199=AL$7,$T199+9*$M199=AL$7,$T199+10*$M199=AL$7),$Q199*'[1]Paramètres commerce'!$D$6,0)</f>
        <v>0</v>
      </c>
      <c r="AM199" s="126">
        <f>IF(OR($T199=AM$7,$T199+$M199=AM$7,$T199+2*$M199=AM$7,$T199+3*$M199=AM$7,$T199+4*$M199=AM$7,$T199+5*$M199=AM$7,$T199+6*$M199=AM$7,$T199+7*$M199=AM$7,$T199+8*$M199=AM$7,$T199+9*$M199=AM$7,$T199+10*$M199=AM$7),$Q199*'[1]Paramètres commerce'!$D$6,0)</f>
        <v>0</v>
      </c>
      <c r="AN199" s="127">
        <f>IF(OR($T199=AN$7,$T199+$M199=AN$7,$T199+2*$M199=AN$7,$T199+3*$M199=AN$7,$T199+4*$M199=AN$7,$T199+5*$M199=AN$7,$T199+6*$M199=AN$7,$T199+7*$M199=AN$7,$T199+8*$M199=AN$7,$T199+9*$M199=AN$7,$T199+10*$M199=AN$7),$Q199*'[1]Paramètres commerce'!$D$6,0)</f>
        <v>0</v>
      </c>
      <c r="AO199" s="127">
        <f>IF(OR($T199=AO$7,$T199+$M199=AO$7,$T199+2*$M199=AO$7,$T199+3*$M199=AO$7,$T199+4*$M199=AO$7,$T199+5*$M199=AO$7,$T199+6*$M199=AO$7,$T199+7*$M199=AO$7,$T199+8*$M199=AO$7,$T199+9*$M199=AO$7,$T199+10*$M199=AO$7),$Q199*'[1]Paramètres commerce'!$D$6,0)</f>
        <v>0</v>
      </c>
      <c r="AP199" s="127">
        <f>IF(OR($T199=AP$7,$T199+$M199=AP$7,$T199+2*$M199=AP$7,$T199+3*$M199=AP$7,$T199+4*$M199=AP$7,$T199+5*$M199=AP$7,$T199+6*$M199=AP$7,$T199+7*$M199=AP$7,$T199+8*$M199=AP$7,$T199+9*$M199=AP$7,$T199+10*$M199=AP$7),$Q199*'[1]Paramètres commerce'!$D$6,0)</f>
        <v>0</v>
      </c>
      <c r="AQ199" s="128">
        <f>IF(OR($T199=AQ$7,$T199+$M199=AQ$7,$T199+2*$M199=AQ$7,$T199+3*$M199=AQ$7,$T199+4*$M199=AQ$7,$T199+5*$M199=AQ$7,$T199+6*$M199=AQ$7,$T199+7*$M199=AQ$7,$T199+8*$M199=AQ$7,$T199+9*$M199=AQ$7,$T199+10*$M199=AQ$7),$Q199*'[1]Paramètres commerce'!$D$6,0)</f>
        <v>0</v>
      </c>
      <c r="AR199" s="126">
        <f>IF(OR($T199=AR$7,$T199+$M199=AR$7,$T199+2*$M199=AR$7,$T199+3*$M199=AR$7,$T199+4*$M199=AR$7,$T199+5*$M199=AR$7,$T199+6*$M199=AR$7,$T199+7*$M199=AR$7,$T199+8*$M199=AR$7,$T199+9*$M199=AR$7,$T199+10*$M199=AR$7),$Q199*'[1]Paramètres commerce'!$D$6,0)</f>
        <v>0</v>
      </c>
      <c r="AS199" s="127">
        <f>IF(OR($T199=AS$7,$T199+$M199=AS$7,$T199+2*$M199=AS$7,$T199+3*$M199=AS$7,$T199+4*$M199=AS$7,$T199+5*$M199=AS$7,$T199+6*$M199=AS$7,$T199+7*$M199=AS$7,$T199+8*$M199=AS$7,$T199+9*$M199=AS$7,$T199+10*$M199=AS$7),$Q199*'[1]Paramètres commerce'!$D$6,0)</f>
        <v>0</v>
      </c>
      <c r="AT199" s="127">
        <f>IF(OR($T199=AT$7,$T199+$M199=AT$7,$T199+2*$M199=AT$7,$T199+3*$M199=AT$7,$T199+4*$M199=AT$7,$T199+5*$M199=AT$7,$T199+6*$M199=AT$7,$T199+7*$M199=AT$7,$T199+8*$M199=AT$7,$T199+9*$M199=AT$7,$T199+10*$M199=AT$7),$Q199*'[1]Paramètres commerce'!$D$6,0)</f>
        <v>0</v>
      </c>
      <c r="AU199" s="127">
        <f>IF(OR($T199=AU$7,$T199+$M199=AU$7,$T199+2*$M199=AU$7,$T199+3*$M199=AU$7,$T199+4*$M199=AU$7,$T199+5*$M199=AU$7,$T199+6*$M199=AU$7,$T199+7*$M199=AU$7,$T199+8*$M199=AU$7,$T199+9*$M199=AU$7,$T199+10*$M199=AU$7),$Q199*'[1]Paramètres commerce'!$D$6,0)</f>
        <v>0</v>
      </c>
      <c r="AV199" s="128">
        <f>IF(OR($T199=AV$7,$T199+$M199=AV$7,$T199+2*$M199=AV$7,$T199+3*$M199=AV$7,$T199+4*$M199=AV$7,$T199+5*$M199=AV$7,$T199+6*$M199=AV$7,$T199+7*$M199=AV$7,$T199+8*$M199=AV$7,$T199+9*$M199=AV$7,$T199+10*$M199=AV$7),$Q199*'[1]Paramètres commerce'!$D$6,0)</f>
        <v>0</v>
      </c>
      <c r="AW199" s="126">
        <f>IF(OR($T199=AW$7,$T199+$M199=AW$7,$T199+2*$M199=AW$7,$T199+3*$M199=AW$7,$T199+4*$M199=AW$7,$T199+5*$M199=AW$7,$T199+6*$M199=AW$7,$T199+7*$M199=AW$7,$T199+8*$M199=AW$7,$T199+9*$M199=AW$7,$T199+10*$M199=AW$7),$Q199*'[1]Paramètres commerce'!$D$6,0)</f>
        <v>0</v>
      </c>
      <c r="AX199" s="127">
        <f>IF(OR($T199=AX$7,$T199+$M199=AX$7,$T199+2*$M199=AX$7,$T199+3*$M199=AX$7,$T199+4*$M199=AX$7,$T199+5*$M199=AX$7,$T199+6*$M199=AX$7,$T199+7*$M199=AX$7,$T199+8*$M199=AX$7,$T199+9*$M199=AX$7,$T199+10*$M199=AX$7),$Q199*'[1]Paramètres commerce'!$D$6,0)</f>
        <v>0</v>
      </c>
      <c r="AY199" s="127">
        <f>IF(OR($T199=AY$7,$T199+$M199=AY$7,$T199+2*$M199=AY$7,$T199+3*$M199=AY$7,$T199+4*$M199=AY$7,$T199+5*$M199=AY$7,$T199+6*$M199=AY$7,$T199+7*$M199=AY$7,$T199+8*$M199=AY$7,$T199+9*$M199=AY$7,$T199+10*$M199=AY$7),$Q199*'[1]Paramètres commerce'!$D$6,0)</f>
        <v>0</v>
      </c>
      <c r="AZ199" s="127">
        <f>IF(OR($T199=AZ$7,$T199+$M199=AZ$7,$T199+2*$M199=AZ$7,$T199+3*$M199=AZ$7,$T199+4*$M199=AZ$7,$T199+5*$M199=AZ$7,$T199+6*$M199=AZ$7,$T199+7*$M199=AZ$7,$T199+8*$M199=AZ$7,$T199+9*$M199=AZ$7,$T199+10*$M199=AZ$7),$Q199*'[1]Paramètres commerce'!$D$6,0)</f>
        <v>0</v>
      </c>
      <c r="BA199" s="128">
        <f>IF(OR($T199=BA$7,$T199+$M199=BA$7,$T199+2*$M199=BA$7,$T199+3*$M199=BA$7,$T199+4*$M199=BA$7,$T199+5*$M199=BA$7,$T199+6*$M199=BA$7,$T199+7*$M199=BA$7,$T199+8*$M199=BA$7,$T199+9*$M199=BA$7,$T199+10*$M199=BA$7),$Q199*'[1]Paramètres commerce'!$D$6,0)</f>
        <v>0</v>
      </c>
      <c r="BB199" s="126">
        <f>IF(OR($T199=BB$7,$T199+$M199=BB$7,$T199+2*$M199=BB$7,$T199+3*$M199=BB$7,$T199+4*$M199=BB$7,$T199+5*$M199=BB$7,$T199+6*$M199=BB$7,$T199+7*$M199=BB$7,$T199+8*$M199=BB$7,$T199+9*$M199=BB$7,$T199+10*$M199=BB$7),$Q199*'[1]Paramètres commerce'!$D$6,0)</f>
        <v>0</v>
      </c>
      <c r="BC199" s="127">
        <f>IF(OR($T199=BC$7,$T199+$M199=BC$7,$T199+2*$M199=BC$7,$T199+3*$M199=BC$7,$T199+4*$M199=BC$7,$T199+5*$M199=BC$7,$T199+6*$M199=BC$7,$T199+7*$M199=BC$7,$T199+8*$M199=BC$7,$T199+9*$M199=BC$7,$T199+10*$M199=BC$7),$Q199*'[1]Paramètres commerce'!$D$6,0)</f>
        <v>0</v>
      </c>
      <c r="BD199" s="127">
        <f>IF(OR($T199=BD$7,$T199+$M199=BD$7,$T199+2*$M199=BD$7,$T199+3*$M199=BD$7,$T199+4*$M199=BD$7,$T199+5*$M199=BD$7,$T199+6*$M199=BD$7,$T199+7*$M199=BD$7,$T199+8*$M199=BD$7,$T199+9*$M199=BD$7,$T199+10*$M199=BD$7),$Q199*'[1]Paramètres commerce'!$D$6,0)</f>
        <v>0</v>
      </c>
      <c r="BE199" s="127">
        <f>IF(OR($T199=BE$7,$T199+$M199=BE$7,$T199+2*$M199=BE$7,$T199+3*$M199=BE$7,$T199+4*$M199=BE$7,$T199+5*$M199=BE$7,$T199+6*$M199=BE$7,$T199+7*$M199=BE$7,$T199+8*$M199=BE$7,$T199+9*$M199=BE$7,$T199+10*$M199=BE$7),$Q199*'[1]Paramètres commerce'!$D$6,0)</f>
        <v>0</v>
      </c>
      <c r="BF199" s="128">
        <f>IF(OR($T199=BF$7,$T199+$M199=BF$7,$T199+2*$M199=BF$7,$T199+3*$M199=BF$7,$T199+4*$M199=BF$7,$T199+5*$M199=BF$7,$T199+6*$M199=BF$7,$T199+7*$M199=BF$7,$T199+8*$M199=BF$7,$T199+9*$M199=BF$7,$T199+10*$M199=BF$7),$Q199*'[1]Paramètres commerce'!$D$6,0)</f>
        <v>0</v>
      </c>
      <c r="BG199" s="126">
        <f>IF(OR($T199=BG$7,$T199+$M199=BG$7,$T199+2*$M199=BG$7,$T199+3*$M199=BG$7,$T199+4*$M199=BG$7,$T199+5*$M199=BG$7,$T199+6*$M199=BG$7,$T199+7*$M199=BG$7,$T199+8*$M199=BG$7,$T199+9*$M199=BG$7,$T199+10*$M199=BG$7),$Q199*'[1]Paramètres commerce'!$D$6,0)</f>
        <v>0</v>
      </c>
      <c r="BH199" s="127">
        <f>IF(OR($T199=BH$7,$T199+$M199=BH$7,$T199+2*$M199=BH$7,$T199+3*$M199=BH$7,$T199+4*$M199=BH$7,$T199+5*$M199=BH$7,$T199+6*$M199=BH$7,$T199+7*$M199=BH$7,$T199+8*$M199=BH$7,$T199+9*$M199=BH$7,$T199+10*$M199=BH$7),$Q199*'[1]Paramètres commerce'!$D$6,0)</f>
        <v>0</v>
      </c>
      <c r="BI199" s="127">
        <f>IF(OR($T199=BI$7,$T199+$M199=BI$7,$T199+2*$M199=BI$7,$T199+3*$M199=BI$7,$T199+4*$M199=BI$7,$T199+5*$M199=BI$7,$T199+6*$M199=BI$7,$T199+7*$M199=BI$7,$T199+8*$M199=BI$7,$T199+9*$M199=BI$7,$T199+10*$M199=BI$7),$Q199*'[1]Paramètres commerce'!$D$6,0)</f>
        <v>0</v>
      </c>
      <c r="BJ199" s="127">
        <f>IF(OR($T199=BJ$7,$T199+$M199=BJ$7,$T199+2*$M199=BJ$7,$T199+3*$M199=BJ$7,$T199+4*$M199=BJ$7,$T199+5*$M199=BJ$7,$T199+6*$M199=BJ$7,$T199+7*$M199=BJ$7,$T199+8*$M199=BJ$7,$T199+9*$M199=BJ$7,$T199+10*$M199=BJ$7),$Q199*'[1]Paramètres commerce'!$D$6,0)</f>
        <v>0</v>
      </c>
      <c r="BK199" s="128">
        <f>IF(OR($T199=BK$7,$T199+$M199=BK$7,$T199+2*$M199=BK$7,$T199+3*$M199=BK$7,$T199+4*$M199=BK$7,$T199+5*$M199=BK$7,$T199+6*$M199=BK$7,$T199+7*$M199=BK$7,$T199+8*$M199=BK$7,$T199+9*$M199=BK$7,$T199+10*$M199=BK$7),$Q199*'[1]Paramètres commerce'!$D$6,0)</f>
        <v>0</v>
      </c>
      <c r="BL199" s="126">
        <f>IF(OR($T199=BL$7,$T199+$M199=BL$7,$T199+2*$M199=BL$7,$T199+3*$M199=BL$7,$T199+4*$M199=BL$7,$T199+5*$M199=BL$7,$T199+6*$M199=BL$7,$T199+7*$M199=BL$7,$T199+8*$M199=BL$7,$T199+9*$M199=BL$7,$T199+10*$M199=BL$7),$Q199*'[1]Paramètres commerce'!$D$6,0)</f>
        <v>0</v>
      </c>
      <c r="BM199" s="127">
        <f>IF(OR($T199=BM$7,$T199+$M199=BM$7,$T199+2*$M199=BM$7,$T199+3*$M199=BM$7,$T199+4*$M199=BM$7,$T199+5*$M199=BM$7,$T199+6*$M199=BM$7,$T199+7*$M199=BM$7,$T199+8*$M199=BM$7,$T199+9*$M199=BM$7,$T199+10*$M199=BM$7),$Q199*'[1]Paramètres commerce'!$D$6,0)</f>
        <v>0</v>
      </c>
      <c r="BN199" s="127">
        <f>IF(OR($T199=BN$7,$T199+$M199=BN$7,$T199+2*$M199=BN$7,$T199+3*$M199=BN$7,$T199+4*$M199=BN$7,$T199+5*$M199=BN$7,$T199+6*$M199=BN$7,$T199+7*$M199=BN$7,$T199+8*$M199=BN$7,$T199+9*$M199=BN$7,$T199+10*$M199=BN$7),$Q199*'[1]Paramètres commerce'!$D$6,0)</f>
        <v>0</v>
      </c>
      <c r="BO199" s="127">
        <f>IF(OR($T199=BO$7,$T199+$M199=BO$7,$T199+2*$M199=BO$7,$T199+3*$M199=BO$7,$T199+4*$M199=BO$7,$T199+5*$M199=BO$7,$T199+6*$M199=BO$7,$T199+7*$M199=BO$7,$T199+8*$M199=BO$7,$T199+9*$M199=BO$7,$T199+10*$M199=BO$7),$Q199*'[1]Paramètres commerce'!$D$6,0)</f>
        <v>0</v>
      </c>
      <c r="BP199" s="128">
        <f>IF(OR($T199=BP$7,$T199+$M199=BP$7,$T199+2*$M199=BP$7,$T199+3*$M199=BP$7,$T199+4*$M199=BP$7,$T199+5*$M199=BP$7,$T199+6*$M199=BP$7,$T199+7*$M199=BP$7,$T199+8*$M199=BP$7,$T199+9*$M199=BP$7,$T199+10*$M199=BP$7),$Q199*'[1]Paramètres commerce'!$D$6,0)</f>
        <v>0</v>
      </c>
      <c r="BQ199" s="126">
        <f>IF(OR($T199=BQ$7,$T199+$M199=BQ$7,$T199+2*$M199=BQ$7,$T199+3*$M199=BQ$7,$T199+4*$M199=BQ$7,$T199+5*$M199=BQ$7,$T199+6*$M199=BQ$7,$T199+7*$M199=BQ$7,$T199+8*$M199=BQ$7,$T199+9*$M199=BQ$7,$T199+10*$M199=BQ$7),$Q199*'[1]Paramètres commerce'!$D$6,0)</f>
        <v>0</v>
      </c>
      <c r="BR199" s="127">
        <f>IF(OR($T199=BR$7,$T199+$M199=BR$7,$T199+2*$M199=BR$7,$T199+3*$M199=BR$7,$T199+4*$M199=BR$7,$T199+5*$M199=BR$7,$T199+6*$M199=BR$7,$T199+7*$M199=BR$7,$T199+8*$M199=BR$7,$T199+9*$M199=BR$7,$T199+10*$M199=BR$7),$Q199*'[1]Paramètres commerce'!$D$6,0)</f>
        <v>0</v>
      </c>
      <c r="BS199" s="127">
        <f>IF(OR($T199=BS$7,$T199+$M199=BS$7,$T199+2*$M199=BS$7,$T199+3*$M199=BS$7,$T199+4*$M199=BS$7,$T199+5*$M199=BS$7,$T199+6*$M199=BS$7,$T199+7*$M199=BS$7,$T199+8*$M199=BS$7,$T199+9*$M199=BS$7,$T199+10*$M199=BS$7),$Q199*'[1]Paramètres commerce'!$D$6,0)</f>
        <v>0</v>
      </c>
      <c r="BT199" s="127">
        <f>IF(OR($T199=BT$7,$T199+$M199=BT$7,$T199+2*$M199=BT$7,$T199+3*$M199=BT$7,$T199+4*$M199=BT$7,$T199+5*$M199=BT$7,$T199+6*$M199=BT$7,$T199+7*$M199=BT$7,$T199+8*$M199=BT$7,$T199+9*$M199=BT$7,$T199+10*$M199=BT$7),$Q199*'[1]Paramètres commerce'!$D$6,0)</f>
        <v>0</v>
      </c>
      <c r="BU199" s="128">
        <f>IF(OR($T199=BU$7,$T199+$M199=BU$7,$T199+2*$M199=BU$7,$T199+3*$M199=BU$7,$T199+4*$M199=BU$7,$T199+5*$M199=BU$7,$T199+6*$M199=BU$7,$T199+7*$M199=BU$7,$T199+8*$M199=BU$7,$T199+9*$M199=BU$7,$T199+10*$M199=BU$7),$Q199*'[1]Paramètres commerce'!$D$6,0)</f>
        <v>0</v>
      </c>
      <c r="BV199" s="126">
        <f>IF(OR($T199=BV$7,$T199+$M199=BV$7,$T199+2*$M199=BV$7,$T199+3*$M199=BV$7,$T199+4*$M199=BV$7,$T199+5*$M199=BV$7,$T199+6*$M199=BV$7,$T199+7*$M199=BV$7,$T199+8*$M199=BV$7,$T199+9*$M199=BV$7,$T199+10*$M199=BV$7),$Q199*'[1]Paramètres commerce'!$D$6,0)</f>
        <v>0</v>
      </c>
      <c r="BW199" s="127">
        <f>IF(OR($T199=BW$7,$T199+$M199=BW$7,$T199+2*$M199=BW$7,$T199+3*$M199=BW$7,$T199+4*$M199=BW$7,$T199+5*$M199=BW$7,$T199+6*$M199=BW$7,$T199+7*$M199=BW$7,$T199+8*$M199=BW$7,$T199+9*$M199=BW$7,$T199+10*$M199=BW$7),$Q199*'[1]Paramètres commerce'!$D$6,0)</f>
        <v>0</v>
      </c>
      <c r="BX199" s="127">
        <f>IF(OR($T199=BX$7,$T199+$M199=BX$7,$T199+2*$M199=BX$7,$T199+3*$M199=BX$7,$T199+4*$M199=BX$7,$T199+5*$M199=BX$7,$T199+6*$M199=BX$7,$T199+7*$M199=BX$7,$T199+8*$M199=BX$7,$T199+9*$M199=BX$7,$T199+10*$M199=BX$7),$Q199*'[1]Paramètres commerce'!$D$6,0)</f>
        <v>0</v>
      </c>
      <c r="BY199" s="127">
        <f>IF(OR($T199=BY$7,$T199+$M199=BY$7,$T199+2*$M199=BY$7,$T199+3*$M199=BY$7,$T199+4*$M199=BY$7,$T199+5*$M199=BY$7,$T199+6*$M199=BY$7,$T199+7*$M199=BY$7,$T199+8*$M199=BY$7,$T199+9*$M199=BY$7,$T199+10*$M199=BY$7),$Q199*'[1]Paramètres commerce'!$D$6,0)</f>
        <v>0</v>
      </c>
      <c r="BZ199" s="128">
        <f>IF(OR($T199=BZ$7,$T199+$M199=BZ$7,$T199+2*$M199=BZ$7,$T199+3*$M199=BZ$7,$T199+4*$M199=BZ$7,$T199+5*$M199=BZ$7,$T199+6*$M199=BZ$7,$T199+7*$M199=BZ$7,$T199+8*$M199=BZ$7,$T199+9*$M199=BZ$7,$T199+10*$M199=BZ$7),$Q199*'[1]Paramètres commerce'!$D$6,0)</f>
        <v>0</v>
      </c>
      <c r="CA199" s="17"/>
    </row>
    <row r="200" spans="1:79">
      <c r="A200" s="2"/>
      <c r="B200" s="74">
        <v>193</v>
      </c>
      <c r="C200" s="115"/>
      <c r="D200" s="76"/>
      <c r="E200" s="97"/>
      <c r="F200" s="116"/>
      <c r="G200" s="117"/>
      <c r="H200" s="116"/>
      <c r="I200" s="116"/>
      <c r="J200" s="117"/>
      <c r="K200" s="81"/>
      <c r="L200" s="81"/>
      <c r="M200" s="113"/>
      <c r="N200" s="118"/>
      <c r="O200" s="84"/>
      <c r="P200" s="82"/>
      <c r="Q200" s="119">
        <f>(P200*'[1]Paramètres commerce'!$D$5+O200)*K200</f>
        <v>0</v>
      </c>
      <c r="R200" s="103">
        <v>1.4999999999999999E-2</v>
      </c>
      <c r="S200" s="119">
        <f>R200*Q200*'[1]Paramètres commerce'!$D$6</f>
        <v>0</v>
      </c>
      <c r="T200" s="120">
        <f t="shared" si="1"/>
        <v>2017</v>
      </c>
      <c r="U200" s="121" t="s">
        <v>38</v>
      </c>
      <c r="V200" s="122"/>
      <c r="W200" s="123"/>
      <c r="X200" s="123"/>
      <c r="Y200" s="123"/>
      <c r="Z200" s="123"/>
      <c r="AA200" s="124"/>
      <c r="AB200" s="125"/>
      <c r="AC200" s="126">
        <f>IF(OR($T200=AC$7,$T200+$M200=AC$7,$T200+2*$M200=AC$7,$T200+3*$M200=AC$7,$T200+4*$M200=AC$7,$T200+5*$M200=AC$7,$T200+6*$M200=AC$7,$T200+7*$M200=AC$7,$T200+8*$M200=AC$7,$T200+9*$M200=AC$7,$T200+10*$M200=AC$7),$Q200*'[1]Paramètres commerce'!$D$6,0)</f>
        <v>0</v>
      </c>
      <c r="AD200" s="127">
        <f>IF(OR($T200=AD$7,$T200+$M200=AD$7,$T200+2*$M200=AD$7,$T200+3*$M200=AD$7,$T200+4*$M200=AD$7,$T200+5*$M200=AD$7,$T200+6*$M200=AD$7,$T200+7*$M200=AD$7,$T200+8*$M200=AD$7,$T200+9*$M200=AD$7,$T200+10*$M200=AD$7),$Q200*'[1]Paramètres commerce'!$D$6,0)</f>
        <v>0</v>
      </c>
      <c r="AE200" s="127">
        <f>IF(OR($T200=AE$7,$T200+$M200=AE$7,$T200+2*$M200=AE$7,$T200+3*$M200=AE$7,$T200+4*$M200=AE$7,$T200+5*$M200=AE$7,$T200+6*$M200=AE$7,$T200+7*$M200=AE$7,$T200+8*$M200=AE$7,$T200+9*$M200=AE$7,$T200+10*$M200=AE$7),$Q200*'[1]Paramètres commerce'!$D$6,0)</f>
        <v>0</v>
      </c>
      <c r="AF200" s="127">
        <f>IF(OR($T200=AF$7,$T200+$M200=AF$7,$T200+2*$M200=AF$7,$T200+3*$M200=AF$7,$T200+4*$M200=AF$7,$T200+5*$M200=AF$7,$T200+6*$M200=AF$7,$T200+7*$M200=AF$7,$T200+8*$M200=AF$7,$T200+9*$M200=AF$7,$T200+10*$M200=AF$7),$Q200*'[1]Paramètres commerce'!$D$6,0)</f>
        <v>0</v>
      </c>
      <c r="AG200" s="128">
        <f>IF(OR($T200=AG$7,$T200+$M200=AG$7,$T200+2*$M200=AG$7,$T200+3*$M200=AG$7,$T200+4*$M200=AG$7,$T200+5*$M200=AG$7,$T200+6*$M200=AG$7,$T200+7*$M200=AG$7,$T200+8*$M200=AG$7,$T200+9*$M200=AG$7,$T200+10*$M200=AG$7),$Q200*'[1]Paramètres commerce'!$D$6,0)</f>
        <v>0</v>
      </c>
      <c r="AH200" s="126">
        <f>IF(OR($T200=AH$7,$T200+$M200=AH$7,$T200+2*$M200=AH$7,$T200+3*$M200=AH$7,$T200+4*$M200=AH$7,$T200+5*$M200=AH$7,$T200+6*$M200=AH$7,$T200+7*$M200=AH$7,$T200+8*$M200=AH$7,$T200+9*$M200=AH$7,$T200+10*$M200=AH$7),$Q200*'[1]Paramètres commerce'!$D$6,0)</f>
        <v>0</v>
      </c>
      <c r="AI200" s="127">
        <f>IF(OR($T200=AI$7,$T200+$M200=AI$7,$T200+2*$M200=AI$7,$T200+3*$M200=AI$7,$T200+4*$M200=AI$7,$T200+5*$M200=AI$7,$T200+6*$M200=AI$7,$T200+7*$M200=AI$7,$T200+8*$M200=AI$7,$T200+9*$M200=AI$7,$T200+10*$M200=AI$7),$Q200*'[1]Paramètres commerce'!$D$6,0)</f>
        <v>0</v>
      </c>
      <c r="AJ200" s="127">
        <f>IF(OR($T200=AJ$7,$T200+$M200=AJ$7,$T200+2*$M200=AJ$7,$T200+3*$M200=AJ$7,$T200+4*$M200=AJ$7,$T200+5*$M200=AJ$7,$T200+6*$M200=AJ$7,$T200+7*$M200=AJ$7,$T200+8*$M200=AJ$7,$T200+9*$M200=AJ$7,$T200+10*$M200=AJ$7),$Q200*'[1]Paramètres commerce'!$D$6,0)</f>
        <v>0</v>
      </c>
      <c r="AK200" s="127">
        <f>IF(OR($T200=AK$7,$T200+$M200=AK$7,$T200+2*$M200=AK$7,$T200+3*$M200=AK$7,$T200+4*$M200=AK$7,$T200+5*$M200=AK$7,$T200+6*$M200=AK$7,$T200+7*$M200=AK$7,$T200+8*$M200=AK$7,$T200+9*$M200=AK$7,$T200+10*$M200=AK$7),$Q200*'[1]Paramètres commerce'!$D$6,0)</f>
        <v>0</v>
      </c>
      <c r="AL200" s="128">
        <f>IF(OR($T200=AL$7,$T200+$M200=AL$7,$T200+2*$M200=AL$7,$T200+3*$M200=AL$7,$T200+4*$M200=AL$7,$T200+5*$M200=AL$7,$T200+6*$M200=AL$7,$T200+7*$M200=AL$7,$T200+8*$M200=AL$7,$T200+9*$M200=AL$7,$T200+10*$M200=AL$7),$Q200*'[1]Paramètres commerce'!$D$6,0)</f>
        <v>0</v>
      </c>
      <c r="AM200" s="126">
        <f>IF(OR($T200=AM$7,$T200+$M200=AM$7,$T200+2*$M200=AM$7,$T200+3*$M200=AM$7,$T200+4*$M200=AM$7,$T200+5*$M200=AM$7,$T200+6*$M200=AM$7,$T200+7*$M200=AM$7,$T200+8*$M200=AM$7,$T200+9*$M200=AM$7,$T200+10*$M200=AM$7),$Q200*'[1]Paramètres commerce'!$D$6,0)</f>
        <v>0</v>
      </c>
      <c r="AN200" s="127">
        <f>IF(OR($T200=AN$7,$T200+$M200=AN$7,$T200+2*$M200=AN$7,$T200+3*$M200=AN$7,$T200+4*$M200=AN$7,$T200+5*$M200=AN$7,$T200+6*$M200=AN$7,$T200+7*$M200=AN$7,$T200+8*$M200=AN$7,$T200+9*$M200=AN$7,$T200+10*$M200=AN$7),$Q200*'[1]Paramètres commerce'!$D$6,0)</f>
        <v>0</v>
      </c>
      <c r="AO200" s="127">
        <f>IF(OR($T200=AO$7,$T200+$M200=AO$7,$T200+2*$M200=AO$7,$T200+3*$M200=AO$7,$T200+4*$M200=AO$7,$T200+5*$M200=AO$7,$T200+6*$M200=AO$7,$T200+7*$M200=AO$7,$T200+8*$M200=AO$7,$T200+9*$M200=AO$7,$T200+10*$M200=AO$7),$Q200*'[1]Paramètres commerce'!$D$6,0)</f>
        <v>0</v>
      </c>
      <c r="AP200" s="127">
        <f>IF(OR($T200=AP$7,$T200+$M200=AP$7,$T200+2*$M200=AP$7,$T200+3*$M200=AP$7,$T200+4*$M200=AP$7,$T200+5*$M200=AP$7,$T200+6*$M200=AP$7,$T200+7*$M200=AP$7,$T200+8*$M200=AP$7,$T200+9*$M200=AP$7,$T200+10*$M200=AP$7),$Q200*'[1]Paramètres commerce'!$D$6,0)</f>
        <v>0</v>
      </c>
      <c r="AQ200" s="128">
        <f>IF(OR($T200=AQ$7,$T200+$M200=AQ$7,$T200+2*$M200=AQ$7,$T200+3*$M200=AQ$7,$T200+4*$M200=AQ$7,$T200+5*$M200=AQ$7,$T200+6*$M200=AQ$7,$T200+7*$M200=AQ$7,$T200+8*$M200=AQ$7,$T200+9*$M200=AQ$7,$T200+10*$M200=AQ$7),$Q200*'[1]Paramètres commerce'!$D$6,0)</f>
        <v>0</v>
      </c>
      <c r="AR200" s="126">
        <f>IF(OR($T200=AR$7,$T200+$M200=AR$7,$T200+2*$M200=AR$7,$T200+3*$M200=AR$7,$T200+4*$M200=AR$7,$T200+5*$M200=AR$7,$T200+6*$M200=AR$7,$T200+7*$M200=AR$7,$T200+8*$M200=AR$7,$T200+9*$M200=AR$7,$T200+10*$M200=AR$7),$Q200*'[1]Paramètres commerce'!$D$6,0)</f>
        <v>0</v>
      </c>
      <c r="AS200" s="127">
        <f>IF(OR($T200=AS$7,$T200+$M200=AS$7,$T200+2*$M200=AS$7,$T200+3*$M200=AS$7,$T200+4*$M200=AS$7,$T200+5*$M200=AS$7,$T200+6*$M200=AS$7,$T200+7*$M200=AS$7,$T200+8*$M200=AS$7,$T200+9*$M200=AS$7,$T200+10*$M200=AS$7),$Q200*'[1]Paramètres commerce'!$D$6,0)</f>
        <v>0</v>
      </c>
      <c r="AT200" s="127">
        <f>IF(OR($T200=AT$7,$T200+$M200=AT$7,$T200+2*$M200=AT$7,$T200+3*$M200=AT$7,$T200+4*$M200=AT$7,$T200+5*$M200=AT$7,$T200+6*$M200=AT$7,$T200+7*$M200=AT$7,$T200+8*$M200=AT$7,$T200+9*$M200=AT$7,$T200+10*$M200=AT$7),$Q200*'[1]Paramètres commerce'!$D$6,0)</f>
        <v>0</v>
      </c>
      <c r="AU200" s="127">
        <f>IF(OR($T200=AU$7,$T200+$M200=AU$7,$T200+2*$M200=AU$7,$T200+3*$M200=AU$7,$T200+4*$M200=AU$7,$T200+5*$M200=AU$7,$T200+6*$M200=AU$7,$T200+7*$M200=AU$7,$T200+8*$M200=AU$7,$T200+9*$M200=AU$7,$T200+10*$M200=AU$7),$Q200*'[1]Paramètres commerce'!$D$6,0)</f>
        <v>0</v>
      </c>
      <c r="AV200" s="128">
        <f>IF(OR($T200=AV$7,$T200+$M200=AV$7,$T200+2*$M200=AV$7,$T200+3*$M200=AV$7,$T200+4*$M200=AV$7,$T200+5*$M200=AV$7,$T200+6*$M200=AV$7,$T200+7*$M200=AV$7,$T200+8*$M200=AV$7,$T200+9*$M200=AV$7,$T200+10*$M200=AV$7),$Q200*'[1]Paramètres commerce'!$D$6,0)</f>
        <v>0</v>
      </c>
      <c r="AW200" s="126">
        <f>IF(OR($T200=AW$7,$T200+$M200=AW$7,$T200+2*$M200=AW$7,$T200+3*$M200=AW$7,$T200+4*$M200=AW$7,$T200+5*$M200=AW$7,$T200+6*$M200=AW$7,$T200+7*$M200=AW$7,$T200+8*$M200=AW$7,$T200+9*$M200=AW$7,$T200+10*$M200=AW$7),$Q200*'[1]Paramètres commerce'!$D$6,0)</f>
        <v>0</v>
      </c>
      <c r="AX200" s="127">
        <f>IF(OR($T200=AX$7,$T200+$M200=AX$7,$T200+2*$M200=AX$7,$T200+3*$M200=AX$7,$T200+4*$M200=AX$7,$T200+5*$M200=AX$7,$T200+6*$M200=AX$7,$T200+7*$M200=AX$7,$T200+8*$M200=AX$7,$T200+9*$M200=AX$7,$T200+10*$M200=AX$7),$Q200*'[1]Paramètres commerce'!$D$6,0)</f>
        <v>0</v>
      </c>
      <c r="AY200" s="127">
        <f>IF(OR($T200=AY$7,$T200+$M200=AY$7,$T200+2*$M200=AY$7,$T200+3*$M200=AY$7,$T200+4*$M200=AY$7,$T200+5*$M200=AY$7,$T200+6*$M200=AY$7,$T200+7*$M200=AY$7,$T200+8*$M200=AY$7,$T200+9*$M200=AY$7,$T200+10*$M200=AY$7),$Q200*'[1]Paramètres commerce'!$D$6,0)</f>
        <v>0</v>
      </c>
      <c r="AZ200" s="127">
        <f>IF(OR($T200=AZ$7,$T200+$M200=AZ$7,$T200+2*$M200=AZ$7,$T200+3*$M200=AZ$7,$T200+4*$M200=AZ$7,$T200+5*$M200=AZ$7,$T200+6*$M200=AZ$7,$T200+7*$M200=AZ$7,$T200+8*$M200=AZ$7,$T200+9*$M200=AZ$7,$T200+10*$M200=AZ$7),$Q200*'[1]Paramètres commerce'!$D$6,0)</f>
        <v>0</v>
      </c>
      <c r="BA200" s="128">
        <f>IF(OR($T200=BA$7,$T200+$M200=BA$7,$T200+2*$M200=BA$7,$T200+3*$M200=BA$7,$T200+4*$M200=BA$7,$T200+5*$M200=BA$7,$T200+6*$M200=BA$7,$T200+7*$M200=BA$7,$T200+8*$M200=BA$7,$T200+9*$M200=BA$7,$T200+10*$M200=BA$7),$Q200*'[1]Paramètres commerce'!$D$6,0)</f>
        <v>0</v>
      </c>
      <c r="BB200" s="126">
        <f>IF(OR($T200=BB$7,$T200+$M200=BB$7,$T200+2*$M200=BB$7,$T200+3*$M200=BB$7,$T200+4*$M200=BB$7,$T200+5*$M200=BB$7,$T200+6*$M200=BB$7,$T200+7*$M200=BB$7,$T200+8*$M200=BB$7,$T200+9*$M200=BB$7,$T200+10*$M200=BB$7),$Q200*'[1]Paramètres commerce'!$D$6,0)</f>
        <v>0</v>
      </c>
      <c r="BC200" s="127">
        <f>IF(OR($T200=BC$7,$T200+$M200=BC$7,$T200+2*$M200=BC$7,$T200+3*$M200=BC$7,$T200+4*$M200=BC$7,$T200+5*$M200=BC$7,$T200+6*$M200=BC$7,$T200+7*$M200=BC$7,$T200+8*$M200=BC$7,$T200+9*$M200=BC$7,$T200+10*$M200=BC$7),$Q200*'[1]Paramètres commerce'!$D$6,0)</f>
        <v>0</v>
      </c>
      <c r="BD200" s="127">
        <f>IF(OR($T200=BD$7,$T200+$M200=BD$7,$T200+2*$M200=BD$7,$T200+3*$M200=BD$7,$T200+4*$M200=BD$7,$T200+5*$M200=BD$7,$T200+6*$M200=BD$7,$T200+7*$M200=BD$7,$T200+8*$M200=BD$7,$T200+9*$M200=BD$7,$T200+10*$M200=BD$7),$Q200*'[1]Paramètres commerce'!$D$6,0)</f>
        <v>0</v>
      </c>
      <c r="BE200" s="127">
        <f>IF(OR($T200=BE$7,$T200+$M200=BE$7,$T200+2*$M200=BE$7,$T200+3*$M200=BE$7,$T200+4*$M200=BE$7,$T200+5*$M200=BE$7,$T200+6*$M200=BE$7,$T200+7*$M200=BE$7,$T200+8*$M200=BE$7,$T200+9*$M200=BE$7,$T200+10*$M200=BE$7),$Q200*'[1]Paramètres commerce'!$D$6,0)</f>
        <v>0</v>
      </c>
      <c r="BF200" s="128">
        <f>IF(OR($T200=BF$7,$T200+$M200=BF$7,$T200+2*$M200=BF$7,$T200+3*$M200=BF$7,$T200+4*$M200=BF$7,$T200+5*$M200=BF$7,$T200+6*$M200=BF$7,$T200+7*$M200=BF$7,$T200+8*$M200=BF$7,$T200+9*$M200=BF$7,$T200+10*$M200=BF$7),$Q200*'[1]Paramètres commerce'!$D$6,0)</f>
        <v>0</v>
      </c>
      <c r="BG200" s="126">
        <f>IF(OR($T200=BG$7,$T200+$M200=BG$7,$T200+2*$M200=BG$7,$T200+3*$M200=BG$7,$T200+4*$M200=BG$7,$T200+5*$M200=BG$7,$T200+6*$M200=BG$7,$T200+7*$M200=BG$7,$T200+8*$M200=BG$7,$T200+9*$M200=BG$7,$T200+10*$M200=BG$7),$Q200*'[1]Paramètres commerce'!$D$6,0)</f>
        <v>0</v>
      </c>
      <c r="BH200" s="127">
        <f>IF(OR($T200=BH$7,$T200+$M200=BH$7,$T200+2*$M200=BH$7,$T200+3*$M200=BH$7,$T200+4*$M200=BH$7,$T200+5*$M200=BH$7,$T200+6*$M200=BH$7,$T200+7*$M200=BH$7,$T200+8*$M200=BH$7,$T200+9*$M200=BH$7,$T200+10*$M200=BH$7),$Q200*'[1]Paramètres commerce'!$D$6,0)</f>
        <v>0</v>
      </c>
      <c r="BI200" s="127">
        <f>IF(OR($T200=BI$7,$T200+$M200=BI$7,$T200+2*$M200=BI$7,$T200+3*$M200=BI$7,$T200+4*$M200=BI$7,$T200+5*$M200=BI$7,$T200+6*$M200=BI$7,$T200+7*$M200=BI$7,$T200+8*$M200=BI$7,$T200+9*$M200=BI$7,$T200+10*$M200=BI$7),$Q200*'[1]Paramètres commerce'!$D$6,0)</f>
        <v>0</v>
      </c>
      <c r="BJ200" s="127">
        <f>IF(OR($T200=BJ$7,$T200+$M200=BJ$7,$T200+2*$M200=BJ$7,$T200+3*$M200=BJ$7,$T200+4*$M200=BJ$7,$T200+5*$M200=BJ$7,$T200+6*$M200=BJ$7,$T200+7*$M200=BJ$7,$T200+8*$M200=BJ$7,$T200+9*$M200=BJ$7,$T200+10*$M200=BJ$7),$Q200*'[1]Paramètres commerce'!$D$6,0)</f>
        <v>0</v>
      </c>
      <c r="BK200" s="128">
        <f>IF(OR($T200=BK$7,$T200+$M200=BK$7,$T200+2*$M200=BK$7,$T200+3*$M200=BK$7,$T200+4*$M200=BK$7,$T200+5*$M200=BK$7,$T200+6*$M200=BK$7,$T200+7*$M200=BK$7,$T200+8*$M200=BK$7,$T200+9*$M200=BK$7,$T200+10*$M200=BK$7),$Q200*'[1]Paramètres commerce'!$D$6,0)</f>
        <v>0</v>
      </c>
      <c r="BL200" s="126">
        <f>IF(OR($T200=BL$7,$T200+$M200=BL$7,$T200+2*$M200=BL$7,$T200+3*$M200=BL$7,$T200+4*$M200=BL$7,$T200+5*$M200=BL$7,$T200+6*$M200=BL$7,$T200+7*$M200=BL$7,$T200+8*$M200=BL$7,$T200+9*$M200=BL$7,$T200+10*$M200=BL$7),$Q200*'[1]Paramètres commerce'!$D$6,0)</f>
        <v>0</v>
      </c>
      <c r="BM200" s="127">
        <f>IF(OR($T200=BM$7,$T200+$M200=BM$7,$T200+2*$M200=BM$7,$T200+3*$M200=BM$7,$T200+4*$M200=BM$7,$T200+5*$M200=BM$7,$T200+6*$M200=BM$7,$T200+7*$M200=BM$7,$T200+8*$M200=BM$7,$T200+9*$M200=BM$7,$T200+10*$M200=BM$7),$Q200*'[1]Paramètres commerce'!$D$6,0)</f>
        <v>0</v>
      </c>
      <c r="BN200" s="127">
        <f>IF(OR($T200=BN$7,$T200+$M200=BN$7,$T200+2*$M200=BN$7,$T200+3*$M200=BN$7,$T200+4*$M200=BN$7,$T200+5*$M200=BN$7,$T200+6*$M200=BN$7,$T200+7*$M200=BN$7,$T200+8*$M200=BN$7,$T200+9*$M200=BN$7,$T200+10*$M200=BN$7),$Q200*'[1]Paramètres commerce'!$D$6,0)</f>
        <v>0</v>
      </c>
      <c r="BO200" s="127">
        <f>IF(OR($T200=BO$7,$T200+$M200=BO$7,$T200+2*$M200=BO$7,$T200+3*$M200=BO$7,$T200+4*$M200=BO$7,$T200+5*$M200=BO$7,$T200+6*$M200=BO$7,$T200+7*$M200=BO$7,$T200+8*$M200=BO$7,$T200+9*$M200=BO$7,$T200+10*$M200=BO$7),$Q200*'[1]Paramètres commerce'!$D$6,0)</f>
        <v>0</v>
      </c>
      <c r="BP200" s="128">
        <f>IF(OR($T200=BP$7,$T200+$M200=BP$7,$T200+2*$M200=BP$7,$T200+3*$M200=BP$7,$T200+4*$M200=BP$7,$T200+5*$M200=BP$7,$T200+6*$M200=BP$7,$T200+7*$M200=BP$7,$T200+8*$M200=BP$7,$T200+9*$M200=BP$7,$T200+10*$M200=BP$7),$Q200*'[1]Paramètres commerce'!$D$6,0)</f>
        <v>0</v>
      </c>
      <c r="BQ200" s="126">
        <f>IF(OR($T200=BQ$7,$T200+$M200=BQ$7,$T200+2*$M200=BQ$7,$T200+3*$M200=BQ$7,$T200+4*$M200=BQ$7,$T200+5*$M200=BQ$7,$T200+6*$M200=BQ$7,$T200+7*$M200=BQ$7,$T200+8*$M200=BQ$7,$T200+9*$M200=BQ$7,$T200+10*$M200=BQ$7),$Q200*'[1]Paramètres commerce'!$D$6,0)</f>
        <v>0</v>
      </c>
      <c r="BR200" s="127">
        <f>IF(OR($T200=BR$7,$T200+$M200=BR$7,$T200+2*$M200=BR$7,$T200+3*$M200=BR$7,$T200+4*$M200=BR$7,$T200+5*$M200=BR$7,$T200+6*$M200=BR$7,$T200+7*$M200=BR$7,$T200+8*$M200=BR$7,$T200+9*$M200=BR$7,$T200+10*$M200=BR$7),$Q200*'[1]Paramètres commerce'!$D$6,0)</f>
        <v>0</v>
      </c>
      <c r="BS200" s="127">
        <f>IF(OR($T200=BS$7,$T200+$M200=BS$7,$T200+2*$M200=BS$7,$T200+3*$M200=BS$7,$T200+4*$M200=BS$7,$T200+5*$M200=BS$7,$T200+6*$M200=BS$7,$T200+7*$M200=BS$7,$T200+8*$M200=BS$7,$T200+9*$M200=BS$7,$T200+10*$M200=BS$7),$Q200*'[1]Paramètres commerce'!$D$6,0)</f>
        <v>0</v>
      </c>
      <c r="BT200" s="127">
        <f>IF(OR($T200=BT$7,$T200+$M200=BT$7,$T200+2*$M200=BT$7,$T200+3*$M200=BT$7,$T200+4*$M200=BT$7,$T200+5*$M200=BT$7,$T200+6*$M200=BT$7,$T200+7*$M200=BT$7,$T200+8*$M200=BT$7,$T200+9*$M200=BT$7,$T200+10*$M200=BT$7),$Q200*'[1]Paramètres commerce'!$D$6,0)</f>
        <v>0</v>
      </c>
      <c r="BU200" s="128">
        <f>IF(OR($T200=BU$7,$T200+$M200=BU$7,$T200+2*$M200=BU$7,$T200+3*$M200=BU$7,$T200+4*$M200=BU$7,$T200+5*$M200=BU$7,$T200+6*$M200=BU$7,$T200+7*$M200=BU$7,$T200+8*$M200=BU$7,$T200+9*$M200=BU$7,$T200+10*$M200=BU$7),$Q200*'[1]Paramètres commerce'!$D$6,0)</f>
        <v>0</v>
      </c>
      <c r="BV200" s="126">
        <f>IF(OR($T200=BV$7,$T200+$M200=BV$7,$T200+2*$M200=BV$7,$T200+3*$M200=BV$7,$T200+4*$M200=BV$7,$T200+5*$M200=BV$7,$T200+6*$M200=BV$7,$T200+7*$M200=BV$7,$T200+8*$M200=BV$7,$T200+9*$M200=BV$7,$T200+10*$M200=BV$7),$Q200*'[1]Paramètres commerce'!$D$6,0)</f>
        <v>0</v>
      </c>
      <c r="BW200" s="127">
        <f>IF(OR($T200=BW$7,$T200+$M200=BW$7,$T200+2*$M200=BW$7,$T200+3*$M200=BW$7,$T200+4*$M200=BW$7,$T200+5*$M200=BW$7,$T200+6*$M200=BW$7,$T200+7*$M200=BW$7,$T200+8*$M200=BW$7,$T200+9*$M200=BW$7,$T200+10*$M200=BW$7),$Q200*'[1]Paramètres commerce'!$D$6,0)</f>
        <v>0</v>
      </c>
      <c r="BX200" s="127">
        <f>IF(OR($T200=BX$7,$T200+$M200=BX$7,$T200+2*$M200=BX$7,$T200+3*$M200=BX$7,$T200+4*$M200=BX$7,$T200+5*$M200=BX$7,$T200+6*$M200=BX$7,$T200+7*$M200=BX$7,$T200+8*$M200=BX$7,$T200+9*$M200=BX$7,$T200+10*$M200=BX$7),$Q200*'[1]Paramètres commerce'!$D$6,0)</f>
        <v>0</v>
      </c>
      <c r="BY200" s="127">
        <f>IF(OR($T200=BY$7,$T200+$M200=BY$7,$T200+2*$M200=BY$7,$T200+3*$M200=BY$7,$T200+4*$M200=BY$7,$T200+5*$M200=BY$7,$T200+6*$M200=BY$7,$T200+7*$M200=BY$7,$T200+8*$M200=BY$7,$T200+9*$M200=BY$7,$T200+10*$M200=BY$7),$Q200*'[1]Paramètres commerce'!$D$6,0)</f>
        <v>0</v>
      </c>
      <c r="BZ200" s="128">
        <f>IF(OR($T200=BZ$7,$T200+$M200=BZ$7,$T200+2*$M200=BZ$7,$T200+3*$M200=BZ$7,$T200+4*$M200=BZ$7,$T200+5*$M200=BZ$7,$T200+6*$M200=BZ$7,$T200+7*$M200=BZ$7,$T200+8*$M200=BZ$7,$T200+9*$M200=BZ$7,$T200+10*$M200=BZ$7),$Q200*'[1]Paramètres commerce'!$D$6,0)</f>
        <v>0</v>
      </c>
      <c r="CA200" s="17"/>
    </row>
    <row r="201" spans="1:79">
      <c r="A201" s="2"/>
      <c r="B201" s="74">
        <v>194</v>
      </c>
      <c r="C201" s="115"/>
      <c r="D201" s="76"/>
      <c r="E201" s="97"/>
      <c r="F201" s="116"/>
      <c r="G201" s="117"/>
      <c r="H201" s="116"/>
      <c r="I201" s="116"/>
      <c r="J201" s="117"/>
      <c r="K201" s="81"/>
      <c r="L201" s="81"/>
      <c r="M201" s="113"/>
      <c r="N201" s="118"/>
      <c r="O201" s="84"/>
      <c r="P201" s="82"/>
      <c r="Q201" s="119">
        <f>(P201*'[1]Paramètres commerce'!$D$5+O201)*K201</f>
        <v>0</v>
      </c>
      <c r="R201" s="103">
        <v>1.4999999999999999E-2</v>
      </c>
      <c r="S201" s="119">
        <f>R201*Q201*'[1]Paramètres commerce'!$D$6</f>
        <v>0</v>
      </c>
      <c r="T201" s="120">
        <f t="shared" si="1"/>
        <v>2017</v>
      </c>
      <c r="U201" s="121" t="s">
        <v>38</v>
      </c>
      <c r="V201" s="122"/>
      <c r="W201" s="123"/>
      <c r="X201" s="123"/>
      <c r="Y201" s="123"/>
      <c r="Z201" s="123"/>
      <c r="AA201" s="124"/>
      <c r="AB201" s="125"/>
      <c r="AC201" s="126">
        <f>IF(OR($T201=AC$7,$T201+$M201=AC$7,$T201+2*$M201=AC$7,$T201+3*$M201=AC$7,$T201+4*$M201=AC$7,$T201+5*$M201=AC$7,$T201+6*$M201=AC$7,$T201+7*$M201=AC$7,$T201+8*$M201=AC$7,$T201+9*$M201=AC$7,$T201+10*$M201=AC$7),$Q201*'[1]Paramètres commerce'!$D$6,0)</f>
        <v>0</v>
      </c>
      <c r="AD201" s="127">
        <f>IF(OR($T201=AD$7,$T201+$M201=AD$7,$T201+2*$M201=AD$7,$T201+3*$M201=AD$7,$T201+4*$M201=AD$7,$T201+5*$M201=AD$7,$T201+6*$M201=AD$7,$T201+7*$M201=AD$7,$T201+8*$M201=AD$7,$T201+9*$M201=AD$7,$T201+10*$M201=AD$7),$Q201*'[1]Paramètres commerce'!$D$6,0)</f>
        <v>0</v>
      </c>
      <c r="AE201" s="127">
        <f>IF(OR($T201=AE$7,$T201+$M201=AE$7,$T201+2*$M201=AE$7,$T201+3*$M201=AE$7,$T201+4*$M201=AE$7,$T201+5*$M201=AE$7,$T201+6*$M201=AE$7,$T201+7*$M201=AE$7,$T201+8*$M201=AE$7,$T201+9*$M201=AE$7,$T201+10*$M201=AE$7),$Q201*'[1]Paramètres commerce'!$D$6,0)</f>
        <v>0</v>
      </c>
      <c r="AF201" s="127">
        <f>IF(OR($T201=AF$7,$T201+$M201=AF$7,$T201+2*$M201=AF$7,$T201+3*$M201=AF$7,$T201+4*$M201=AF$7,$T201+5*$M201=AF$7,$T201+6*$M201=AF$7,$T201+7*$M201=AF$7,$T201+8*$M201=AF$7,$T201+9*$M201=AF$7,$T201+10*$M201=AF$7),$Q201*'[1]Paramètres commerce'!$D$6,0)</f>
        <v>0</v>
      </c>
      <c r="AG201" s="128">
        <f>IF(OR($T201=AG$7,$T201+$M201=AG$7,$T201+2*$M201=AG$7,$T201+3*$M201=AG$7,$T201+4*$M201=AG$7,$T201+5*$M201=AG$7,$T201+6*$M201=AG$7,$T201+7*$M201=AG$7,$T201+8*$M201=AG$7,$T201+9*$M201=AG$7,$T201+10*$M201=AG$7),$Q201*'[1]Paramètres commerce'!$D$6,0)</f>
        <v>0</v>
      </c>
      <c r="AH201" s="126">
        <f>IF(OR($T201=AH$7,$T201+$M201=AH$7,$T201+2*$M201=AH$7,$T201+3*$M201=AH$7,$T201+4*$M201=AH$7,$T201+5*$M201=AH$7,$T201+6*$M201=AH$7,$T201+7*$M201=AH$7,$T201+8*$M201=AH$7,$T201+9*$M201=AH$7,$T201+10*$M201=AH$7),$Q201*'[1]Paramètres commerce'!$D$6,0)</f>
        <v>0</v>
      </c>
      <c r="AI201" s="127">
        <f>IF(OR($T201=AI$7,$T201+$M201=AI$7,$T201+2*$M201=AI$7,$T201+3*$M201=AI$7,$T201+4*$M201=AI$7,$T201+5*$M201=AI$7,$T201+6*$M201=AI$7,$T201+7*$M201=AI$7,$T201+8*$M201=AI$7,$T201+9*$M201=AI$7,$T201+10*$M201=AI$7),$Q201*'[1]Paramètres commerce'!$D$6,0)</f>
        <v>0</v>
      </c>
      <c r="AJ201" s="127">
        <f>IF(OR($T201=AJ$7,$T201+$M201=AJ$7,$T201+2*$M201=AJ$7,$T201+3*$M201=AJ$7,$T201+4*$M201=AJ$7,$T201+5*$M201=AJ$7,$T201+6*$M201=AJ$7,$T201+7*$M201=AJ$7,$T201+8*$M201=AJ$7,$T201+9*$M201=AJ$7,$T201+10*$M201=AJ$7),$Q201*'[1]Paramètres commerce'!$D$6,0)</f>
        <v>0</v>
      </c>
      <c r="AK201" s="127">
        <f>IF(OR($T201=AK$7,$T201+$M201=AK$7,$T201+2*$M201=AK$7,$T201+3*$M201=AK$7,$T201+4*$M201=AK$7,$T201+5*$M201=AK$7,$T201+6*$M201=AK$7,$T201+7*$M201=AK$7,$T201+8*$M201=AK$7,$T201+9*$M201=AK$7,$T201+10*$M201=AK$7),$Q201*'[1]Paramètres commerce'!$D$6,0)</f>
        <v>0</v>
      </c>
      <c r="AL201" s="128">
        <f>IF(OR($T201=AL$7,$T201+$M201=AL$7,$T201+2*$M201=AL$7,$T201+3*$M201=AL$7,$T201+4*$M201=AL$7,$T201+5*$M201=AL$7,$T201+6*$M201=AL$7,$T201+7*$M201=AL$7,$T201+8*$M201=AL$7,$T201+9*$M201=AL$7,$T201+10*$M201=AL$7),$Q201*'[1]Paramètres commerce'!$D$6,0)</f>
        <v>0</v>
      </c>
      <c r="AM201" s="126">
        <f>IF(OR($T201=AM$7,$T201+$M201=AM$7,$T201+2*$M201=AM$7,$T201+3*$M201=AM$7,$T201+4*$M201=AM$7,$T201+5*$M201=AM$7,$T201+6*$M201=AM$7,$T201+7*$M201=AM$7,$T201+8*$M201=AM$7,$T201+9*$M201=AM$7,$T201+10*$M201=AM$7),$Q201*'[1]Paramètres commerce'!$D$6,0)</f>
        <v>0</v>
      </c>
      <c r="AN201" s="127">
        <f>IF(OR($T201=AN$7,$T201+$M201=AN$7,$T201+2*$M201=AN$7,$T201+3*$M201=AN$7,$T201+4*$M201=AN$7,$T201+5*$M201=AN$7,$T201+6*$M201=AN$7,$T201+7*$M201=AN$7,$T201+8*$M201=AN$7,$T201+9*$M201=AN$7,$T201+10*$M201=AN$7),$Q201*'[1]Paramètres commerce'!$D$6,0)</f>
        <v>0</v>
      </c>
      <c r="AO201" s="127">
        <f>IF(OR($T201=AO$7,$T201+$M201=AO$7,$T201+2*$M201=AO$7,$T201+3*$M201=AO$7,$T201+4*$M201=AO$7,$T201+5*$M201=AO$7,$T201+6*$M201=AO$7,$T201+7*$M201=AO$7,$T201+8*$M201=AO$7,$T201+9*$M201=AO$7,$T201+10*$M201=AO$7),$Q201*'[1]Paramètres commerce'!$D$6,0)</f>
        <v>0</v>
      </c>
      <c r="AP201" s="127">
        <f>IF(OR($T201=AP$7,$T201+$M201=AP$7,$T201+2*$M201=AP$7,$T201+3*$M201=AP$7,$T201+4*$M201=AP$7,$T201+5*$M201=AP$7,$T201+6*$M201=AP$7,$T201+7*$M201=AP$7,$T201+8*$M201=AP$7,$T201+9*$M201=AP$7,$T201+10*$M201=AP$7),$Q201*'[1]Paramètres commerce'!$D$6,0)</f>
        <v>0</v>
      </c>
      <c r="AQ201" s="128">
        <f>IF(OR($T201=AQ$7,$T201+$M201=AQ$7,$T201+2*$M201=AQ$7,$T201+3*$M201=AQ$7,$T201+4*$M201=AQ$7,$T201+5*$M201=AQ$7,$T201+6*$M201=AQ$7,$T201+7*$M201=AQ$7,$T201+8*$M201=AQ$7,$T201+9*$M201=AQ$7,$T201+10*$M201=AQ$7),$Q201*'[1]Paramètres commerce'!$D$6,0)</f>
        <v>0</v>
      </c>
      <c r="AR201" s="126">
        <f>IF(OR($T201=AR$7,$T201+$M201=AR$7,$T201+2*$M201=AR$7,$T201+3*$M201=AR$7,$T201+4*$M201=AR$7,$T201+5*$M201=AR$7,$T201+6*$M201=AR$7,$T201+7*$M201=AR$7,$T201+8*$M201=AR$7,$T201+9*$M201=AR$7,$T201+10*$M201=AR$7),$Q201*'[1]Paramètres commerce'!$D$6,0)</f>
        <v>0</v>
      </c>
      <c r="AS201" s="127">
        <f>IF(OR($T201=AS$7,$T201+$M201=AS$7,$T201+2*$M201=AS$7,$T201+3*$M201=AS$7,$T201+4*$M201=AS$7,$T201+5*$M201=AS$7,$T201+6*$M201=AS$7,$T201+7*$M201=AS$7,$T201+8*$M201=AS$7,$T201+9*$M201=AS$7,$T201+10*$M201=AS$7),$Q201*'[1]Paramètres commerce'!$D$6,0)</f>
        <v>0</v>
      </c>
      <c r="AT201" s="127">
        <f>IF(OR($T201=AT$7,$T201+$M201=AT$7,$T201+2*$M201=AT$7,$T201+3*$M201=AT$7,$T201+4*$M201=AT$7,$T201+5*$M201=AT$7,$T201+6*$M201=AT$7,$T201+7*$M201=AT$7,$T201+8*$M201=AT$7,$T201+9*$M201=AT$7,$T201+10*$M201=AT$7),$Q201*'[1]Paramètres commerce'!$D$6,0)</f>
        <v>0</v>
      </c>
      <c r="AU201" s="127">
        <f>IF(OR($T201=AU$7,$T201+$M201=AU$7,$T201+2*$M201=AU$7,$T201+3*$M201=AU$7,$T201+4*$M201=AU$7,$T201+5*$M201=AU$7,$T201+6*$M201=AU$7,$T201+7*$M201=AU$7,$T201+8*$M201=AU$7,$T201+9*$M201=AU$7,$T201+10*$M201=AU$7),$Q201*'[1]Paramètres commerce'!$D$6,0)</f>
        <v>0</v>
      </c>
      <c r="AV201" s="128">
        <f>IF(OR($T201=AV$7,$T201+$M201=AV$7,$T201+2*$M201=AV$7,$T201+3*$M201=AV$7,$T201+4*$M201=AV$7,$T201+5*$M201=AV$7,$T201+6*$M201=AV$7,$T201+7*$M201=AV$7,$T201+8*$M201=AV$7,$T201+9*$M201=AV$7,$T201+10*$M201=AV$7),$Q201*'[1]Paramètres commerce'!$D$6,0)</f>
        <v>0</v>
      </c>
      <c r="AW201" s="126">
        <f>IF(OR($T201=AW$7,$T201+$M201=AW$7,$T201+2*$M201=AW$7,$T201+3*$M201=AW$7,$T201+4*$M201=AW$7,$T201+5*$M201=AW$7,$T201+6*$M201=AW$7,$T201+7*$M201=AW$7,$T201+8*$M201=AW$7,$T201+9*$M201=AW$7,$T201+10*$M201=AW$7),$Q201*'[1]Paramètres commerce'!$D$6,0)</f>
        <v>0</v>
      </c>
      <c r="AX201" s="127">
        <f>IF(OR($T201=AX$7,$T201+$M201=AX$7,$T201+2*$M201=AX$7,$T201+3*$M201=AX$7,$T201+4*$M201=AX$7,$T201+5*$M201=AX$7,$T201+6*$M201=AX$7,$T201+7*$M201=AX$7,$T201+8*$M201=AX$7,$T201+9*$M201=AX$7,$T201+10*$M201=AX$7),$Q201*'[1]Paramètres commerce'!$D$6,0)</f>
        <v>0</v>
      </c>
      <c r="AY201" s="127">
        <f>IF(OR($T201=AY$7,$T201+$M201=AY$7,$T201+2*$M201=AY$7,$T201+3*$M201=AY$7,$T201+4*$M201=AY$7,$T201+5*$M201=AY$7,$T201+6*$M201=AY$7,$T201+7*$M201=AY$7,$T201+8*$M201=AY$7,$T201+9*$M201=AY$7,$T201+10*$M201=AY$7),$Q201*'[1]Paramètres commerce'!$D$6,0)</f>
        <v>0</v>
      </c>
      <c r="AZ201" s="127">
        <f>IF(OR($T201=AZ$7,$T201+$M201=AZ$7,$T201+2*$M201=AZ$7,$T201+3*$M201=AZ$7,$T201+4*$M201=AZ$7,$T201+5*$M201=AZ$7,$T201+6*$M201=AZ$7,$T201+7*$M201=AZ$7,$T201+8*$M201=AZ$7,$T201+9*$M201=AZ$7,$T201+10*$M201=AZ$7),$Q201*'[1]Paramètres commerce'!$D$6,0)</f>
        <v>0</v>
      </c>
      <c r="BA201" s="128">
        <f>IF(OR($T201=BA$7,$T201+$M201=BA$7,$T201+2*$M201=BA$7,$T201+3*$M201=BA$7,$T201+4*$M201=BA$7,$T201+5*$M201=BA$7,$T201+6*$M201=BA$7,$T201+7*$M201=BA$7,$T201+8*$M201=BA$7,$T201+9*$M201=BA$7,$T201+10*$M201=BA$7),$Q201*'[1]Paramètres commerce'!$D$6,0)</f>
        <v>0</v>
      </c>
      <c r="BB201" s="126">
        <f>IF(OR($T201=BB$7,$T201+$M201=BB$7,$T201+2*$M201=BB$7,$T201+3*$M201=BB$7,$T201+4*$M201=BB$7,$T201+5*$M201=BB$7,$T201+6*$M201=BB$7,$T201+7*$M201=BB$7,$T201+8*$M201=BB$7,$T201+9*$M201=BB$7,$T201+10*$M201=BB$7),$Q201*'[1]Paramètres commerce'!$D$6,0)</f>
        <v>0</v>
      </c>
      <c r="BC201" s="127">
        <f>IF(OR($T201=BC$7,$T201+$M201=BC$7,$T201+2*$M201=BC$7,$T201+3*$M201=BC$7,$T201+4*$M201=BC$7,$T201+5*$M201=BC$7,$T201+6*$M201=BC$7,$T201+7*$M201=BC$7,$T201+8*$M201=BC$7,$T201+9*$M201=BC$7,$T201+10*$M201=BC$7),$Q201*'[1]Paramètres commerce'!$D$6,0)</f>
        <v>0</v>
      </c>
      <c r="BD201" s="127">
        <f>IF(OR($T201=BD$7,$T201+$M201=BD$7,$T201+2*$M201=BD$7,$T201+3*$M201=BD$7,$T201+4*$M201=BD$7,$T201+5*$M201=BD$7,$T201+6*$M201=BD$7,$T201+7*$M201=BD$7,$T201+8*$M201=BD$7,$T201+9*$M201=BD$7,$T201+10*$M201=BD$7),$Q201*'[1]Paramètres commerce'!$D$6,0)</f>
        <v>0</v>
      </c>
      <c r="BE201" s="127">
        <f>IF(OR($T201=BE$7,$T201+$M201=BE$7,$T201+2*$M201=BE$7,$T201+3*$M201=BE$7,$T201+4*$M201=BE$7,$T201+5*$M201=BE$7,$T201+6*$M201=BE$7,$T201+7*$M201=BE$7,$T201+8*$M201=BE$7,$T201+9*$M201=BE$7,$T201+10*$M201=BE$7),$Q201*'[1]Paramètres commerce'!$D$6,0)</f>
        <v>0</v>
      </c>
      <c r="BF201" s="128">
        <f>IF(OR($T201=BF$7,$T201+$M201=BF$7,$T201+2*$M201=BF$7,$T201+3*$M201=BF$7,$T201+4*$M201=BF$7,$T201+5*$M201=BF$7,$T201+6*$M201=BF$7,$T201+7*$M201=BF$7,$T201+8*$M201=BF$7,$T201+9*$M201=BF$7,$T201+10*$M201=BF$7),$Q201*'[1]Paramètres commerce'!$D$6,0)</f>
        <v>0</v>
      </c>
      <c r="BG201" s="126">
        <f>IF(OR($T201=BG$7,$T201+$M201=BG$7,$T201+2*$M201=BG$7,$T201+3*$M201=BG$7,$T201+4*$M201=BG$7,$T201+5*$M201=BG$7,$T201+6*$M201=BG$7,$T201+7*$M201=BG$7,$T201+8*$M201=BG$7,$T201+9*$M201=BG$7,$T201+10*$M201=BG$7),$Q201*'[1]Paramètres commerce'!$D$6,0)</f>
        <v>0</v>
      </c>
      <c r="BH201" s="127">
        <f>IF(OR($T201=BH$7,$T201+$M201=BH$7,$T201+2*$M201=BH$7,$T201+3*$M201=BH$7,$T201+4*$M201=BH$7,$T201+5*$M201=BH$7,$T201+6*$M201=BH$7,$T201+7*$M201=BH$7,$T201+8*$M201=BH$7,$T201+9*$M201=BH$7,$T201+10*$M201=BH$7),$Q201*'[1]Paramètres commerce'!$D$6,0)</f>
        <v>0</v>
      </c>
      <c r="BI201" s="127">
        <f>IF(OR($T201=BI$7,$T201+$M201=BI$7,$T201+2*$M201=BI$7,$T201+3*$M201=BI$7,$T201+4*$M201=BI$7,$T201+5*$M201=BI$7,$T201+6*$M201=BI$7,$T201+7*$M201=BI$7,$T201+8*$M201=BI$7,$T201+9*$M201=BI$7,$T201+10*$M201=BI$7),$Q201*'[1]Paramètres commerce'!$D$6,0)</f>
        <v>0</v>
      </c>
      <c r="BJ201" s="127">
        <f>IF(OR($T201=BJ$7,$T201+$M201=BJ$7,$T201+2*$M201=BJ$7,$T201+3*$M201=BJ$7,$T201+4*$M201=BJ$7,$T201+5*$M201=BJ$7,$T201+6*$M201=BJ$7,$T201+7*$M201=BJ$7,$T201+8*$M201=BJ$7,$T201+9*$M201=BJ$7,$T201+10*$M201=BJ$7),$Q201*'[1]Paramètres commerce'!$D$6,0)</f>
        <v>0</v>
      </c>
      <c r="BK201" s="128">
        <f>IF(OR($T201=BK$7,$T201+$M201=BK$7,$T201+2*$M201=BK$7,$T201+3*$M201=BK$7,$T201+4*$M201=BK$7,$T201+5*$M201=BK$7,$T201+6*$M201=BK$7,$T201+7*$M201=BK$7,$T201+8*$M201=BK$7,$T201+9*$M201=BK$7,$T201+10*$M201=BK$7),$Q201*'[1]Paramètres commerce'!$D$6,0)</f>
        <v>0</v>
      </c>
      <c r="BL201" s="126">
        <f>IF(OR($T201=BL$7,$T201+$M201=BL$7,$T201+2*$M201=BL$7,$T201+3*$M201=BL$7,$T201+4*$M201=BL$7,$T201+5*$M201=BL$7,$T201+6*$M201=BL$7,$T201+7*$M201=BL$7,$T201+8*$M201=BL$7,$T201+9*$M201=BL$7,$T201+10*$M201=BL$7),$Q201*'[1]Paramètres commerce'!$D$6,0)</f>
        <v>0</v>
      </c>
      <c r="BM201" s="127">
        <f>IF(OR($T201=BM$7,$T201+$M201=BM$7,$T201+2*$M201=BM$7,$T201+3*$M201=BM$7,$T201+4*$M201=BM$7,$T201+5*$M201=BM$7,$T201+6*$M201=BM$7,$T201+7*$M201=BM$7,$T201+8*$M201=BM$7,$T201+9*$M201=BM$7,$T201+10*$M201=BM$7),$Q201*'[1]Paramètres commerce'!$D$6,0)</f>
        <v>0</v>
      </c>
      <c r="BN201" s="127">
        <f>IF(OR($T201=BN$7,$T201+$M201=BN$7,$T201+2*$M201=BN$7,$T201+3*$M201=BN$7,$T201+4*$M201=BN$7,$T201+5*$M201=BN$7,$T201+6*$M201=BN$7,$T201+7*$M201=BN$7,$T201+8*$M201=BN$7,$T201+9*$M201=BN$7,$T201+10*$M201=BN$7),$Q201*'[1]Paramètres commerce'!$D$6,0)</f>
        <v>0</v>
      </c>
      <c r="BO201" s="127">
        <f>IF(OR($T201=BO$7,$T201+$M201=BO$7,$T201+2*$M201=BO$7,$T201+3*$M201=BO$7,$T201+4*$M201=BO$7,$T201+5*$M201=BO$7,$T201+6*$M201=BO$7,$T201+7*$M201=BO$7,$T201+8*$M201=BO$7,$T201+9*$M201=BO$7,$T201+10*$M201=BO$7),$Q201*'[1]Paramètres commerce'!$D$6,0)</f>
        <v>0</v>
      </c>
      <c r="BP201" s="128">
        <f>IF(OR($T201=BP$7,$T201+$M201=BP$7,$T201+2*$M201=BP$7,$T201+3*$M201=BP$7,$T201+4*$M201=BP$7,$T201+5*$M201=BP$7,$T201+6*$M201=BP$7,$T201+7*$M201=BP$7,$T201+8*$M201=BP$7,$T201+9*$M201=BP$7,$T201+10*$M201=BP$7),$Q201*'[1]Paramètres commerce'!$D$6,0)</f>
        <v>0</v>
      </c>
      <c r="BQ201" s="126">
        <f>IF(OR($T201=BQ$7,$T201+$M201=BQ$7,$T201+2*$M201=BQ$7,$T201+3*$M201=BQ$7,$T201+4*$M201=BQ$7,$T201+5*$M201=BQ$7,$T201+6*$M201=BQ$7,$T201+7*$M201=BQ$7,$T201+8*$M201=BQ$7,$T201+9*$M201=BQ$7,$T201+10*$M201=BQ$7),$Q201*'[1]Paramètres commerce'!$D$6,0)</f>
        <v>0</v>
      </c>
      <c r="BR201" s="127">
        <f>IF(OR($T201=BR$7,$T201+$M201=BR$7,$T201+2*$M201=BR$7,$T201+3*$M201=BR$7,$T201+4*$M201=BR$7,$T201+5*$M201=BR$7,$T201+6*$M201=BR$7,$T201+7*$M201=BR$7,$T201+8*$M201=BR$7,$T201+9*$M201=BR$7,$T201+10*$M201=BR$7),$Q201*'[1]Paramètres commerce'!$D$6,0)</f>
        <v>0</v>
      </c>
      <c r="BS201" s="127">
        <f>IF(OR($T201=BS$7,$T201+$M201=BS$7,$T201+2*$M201=BS$7,$T201+3*$M201=BS$7,$T201+4*$M201=BS$7,$T201+5*$M201=BS$7,$T201+6*$M201=BS$7,$T201+7*$M201=BS$7,$T201+8*$M201=BS$7,$T201+9*$M201=BS$7,$T201+10*$M201=BS$7),$Q201*'[1]Paramètres commerce'!$D$6,0)</f>
        <v>0</v>
      </c>
      <c r="BT201" s="127">
        <f>IF(OR($T201=BT$7,$T201+$M201=BT$7,$T201+2*$M201=BT$7,$T201+3*$M201=BT$7,$T201+4*$M201=BT$7,$T201+5*$M201=BT$7,$T201+6*$M201=BT$7,$T201+7*$M201=BT$7,$T201+8*$M201=BT$7,$T201+9*$M201=BT$7,$T201+10*$M201=BT$7),$Q201*'[1]Paramètres commerce'!$D$6,0)</f>
        <v>0</v>
      </c>
      <c r="BU201" s="128">
        <f>IF(OR($T201=BU$7,$T201+$M201=BU$7,$T201+2*$M201=BU$7,$T201+3*$M201=BU$7,$T201+4*$M201=BU$7,$T201+5*$M201=BU$7,$T201+6*$M201=BU$7,$T201+7*$M201=BU$7,$T201+8*$M201=BU$7,$T201+9*$M201=BU$7,$T201+10*$M201=BU$7),$Q201*'[1]Paramètres commerce'!$D$6,0)</f>
        <v>0</v>
      </c>
      <c r="BV201" s="126">
        <f>IF(OR($T201=BV$7,$T201+$M201=BV$7,$T201+2*$M201=BV$7,$T201+3*$M201=BV$7,$T201+4*$M201=BV$7,$T201+5*$M201=BV$7,$T201+6*$M201=BV$7,$T201+7*$M201=BV$7,$T201+8*$M201=BV$7,$T201+9*$M201=BV$7,$T201+10*$M201=BV$7),$Q201*'[1]Paramètres commerce'!$D$6,0)</f>
        <v>0</v>
      </c>
      <c r="BW201" s="127">
        <f>IF(OR($T201=BW$7,$T201+$M201=BW$7,$T201+2*$M201=BW$7,$T201+3*$M201=BW$7,$T201+4*$M201=BW$7,$T201+5*$M201=BW$7,$T201+6*$M201=BW$7,$T201+7*$M201=BW$7,$T201+8*$M201=BW$7,$T201+9*$M201=BW$7,$T201+10*$M201=BW$7),$Q201*'[1]Paramètres commerce'!$D$6,0)</f>
        <v>0</v>
      </c>
      <c r="BX201" s="127">
        <f>IF(OR($T201=BX$7,$T201+$M201=BX$7,$T201+2*$M201=BX$7,$T201+3*$M201=BX$7,$T201+4*$M201=BX$7,$T201+5*$M201=BX$7,$T201+6*$M201=BX$7,$T201+7*$M201=BX$7,$T201+8*$M201=BX$7,$T201+9*$M201=BX$7,$T201+10*$M201=BX$7),$Q201*'[1]Paramètres commerce'!$D$6,0)</f>
        <v>0</v>
      </c>
      <c r="BY201" s="127">
        <f>IF(OR($T201=BY$7,$T201+$M201=BY$7,$T201+2*$M201=BY$7,$T201+3*$M201=BY$7,$T201+4*$M201=BY$7,$T201+5*$M201=BY$7,$T201+6*$M201=BY$7,$T201+7*$M201=BY$7,$T201+8*$M201=BY$7,$T201+9*$M201=BY$7,$T201+10*$M201=BY$7),$Q201*'[1]Paramètres commerce'!$D$6,0)</f>
        <v>0</v>
      </c>
      <c r="BZ201" s="128">
        <f>IF(OR($T201=BZ$7,$T201+$M201=BZ$7,$T201+2*$M201=BZ$7,$T201+3*$M201=BZ$7,$T201+4*$M201=BZ$7,$T201+5*$M201=BZ$7,$T201+6*$M201=BZ$7,$T201+7*$M201=BZ$7,$T201+8*$M201=BZ$7,$T201+9*$M201=BZ$7,$T201+10*$M201=BZ$7),$Q201*'[1]Paramètres commerce'!$D$6,0)</f>
        <v>0</v>
      </c>
      <c r="CA201" s="17"/>
    </row>
    <row r="202" spans="1:79">
      <c r="A202" s="2"/>
      <c r="B202" s="74">
        <v>195</v>
      </c>
      <c r="C202" s="115"/>
      <c r="D202" s="76"/>
      <c r="E202" s="97"/>
      <c r="F202" s="116"/>
      <c r="G202" s="117"/>
      <c r="H202" s="116"/>
      <c r="I202" s="116"/>
      <c r="J202" s="117"/>
      <c r="K202" s="81"/>
      <c r="L202" s="81"/>
      <c r="M202" s="113"/>
      <c r="N202" s="118"/>
      <c r="O202" s="84"/>
      <c r="P202" s="82"/>
      <c r="Q202" s="119">
        <f>(P202*'[1]Paramètres commerce'!$D$5+O202)*K202</f>
        <v>0</v>
      </c>
      <c r="R202" s="103">
        <v>1.4999999999999999E-2</v>
      </c>
      <c r="S202" s="119">
        <f>R202*Q202*'[1]Paramètres commerce'!$D$6</f>
        <v>0</v>
      </c>
      <c r="T202" s="120">
        <f t="shared" si="1"/>
        <v>2017</v>
      </c>
      <c r="U202" s="121" t="s">
        <v>38</v>
      </c>
      <c r="V202" s="122"/>
      <c r="W202" s="123"/>
      <c r="X202" s="123"/>
      <c r="Y202" s="123"/>
      <c r="Z202" s="123"/>
      <c r="AA202" s="124"/>
      <c r="AB202" s="125"/>
      <c r="AC202" s="126">
        <f>IF(OR($T202=AC$7,$T202+$M202=AC$7,$T202+2*$M202=AC$7,$T202+3*$M202=AC$7,$T202+4*$M202=AC$7,$T202+5*$M202=AC$7,$T202+6*$M202=AC$7,$T202+7*$M202=AC$7,$T202+8*$M202=AC$7,$T202+9*$M202=AC$7,$T202+10*$M202=AC$7),$Q202*'[1]Paramètres commerce'!$D$6,0)</f>
        <v>0</v>
      </c>
      <c r="AD202" s="127">
        <f>IF(OR($T202=AD$7,$T202+$M202=AD$7,$T202+2*$M202=AD$7,$T202+3*$M202=AD$7,$T202+4*$M202=AD$7,$T202+5*$M202=AD$7,$T202+6*$M202=AD$7,$T202+7*$M202=AD$7,$T202+8*$M202=AD$7,$T202+9*$M202=AD$7,$T202+10*$M202=AD$7),$Q202*'[1]Paramètres commerce'!$D$6,0)</f>
        <v>0</v>
      </c>
      <c r="AE202" s="127">
        <f>IF(OR($T202=AE$7,$T202+$M202=AE$7,$T202+2*$M202=AE$7,$T202+3*$M202=AE$7,$T202+4*$M202=AE$7,$T202+5*$M202=AE$7,$T202+6*$M202=AE$7,$T202+7*$M202=AE$7,$T202+8*$M202=AE$7,$T202+9*$M202=AE$7,$T202+10*$M202=AE$7),$Q202*'[1]Paramètres commerce'!$D$6,0)</f>
        <v>0</v>
      </c>
      <c r="AF202" s="127">
        <f>IF(OR($T202=AF$7,$T202+$M202=AF$7,$T202+2*$M202=AF$7,$T202+3*$M202=AF$7,$T202+4*$M202=AF$7,$T202+5*$M202=AF$7,$T202+6*$M202=AF$7,$T202+7*$M202=AF$7,$T202+8*$M202=AF$7,$T202+9*$M202=AF$7,$T202+10*$M202=AF$7),$Q202*'[1]Paramètres commerce'!$D$6,0)</f>
        <v>0</v>
      </c>
      <c r="AG202" s="128">
        <f>IF(OR($T202=AG$7,$T202+$M202=AG$7,$T202+2*$M202=AG$7,$T202+3*$M202=AG$7,$T202+4*$M202=AG$7,$T202+5*$M202=AG$7,$T202+6*$M202=AG$7,$T202+7*$M202=AG$7,$T202+8*$M202=AG$7,$T202+9*$M202=AG$7,$T202+10*$M202=AG$7),$Q202*'[1]Paramètres commerce'!$D$6,0)</f>
        <v>0</v>
      </c>
      <c r="AH202" s="126">
        <f>IF(OR($T202=AH$7,$T202+$M202=AH$7,$T202+2*$M202=AH$7,$T202+3*$M202=AH$7,$T202+4*$M202=AH$7,$T202+5*$M202=AH$7,$T202+6*$M202=AH$7,$T202+7*$M202=AH$7,$T202+8*$M202=AH$7,$T202+9*$M202=AH$7,$T202+10*$M202=AH$7),$Q202*'[1]Paramètres commerce'!$D$6,0)</f>
        <v>0</v>
      </c>
      <c r="AI202" s="127">
        <f>IF(OR($T202=AI$7,$T202+$M202=AI$7,$T202+2*$M202=AI$7,$T202+3*$M202=AI$7,$T202+4*$M202=AI$7,$T202+5*$M202=AI$7,$T202+6*$M202=AI$7,$T202+7*$M202=AI$7,$T202+8*$M202=AI$7,$T202+9*$M202=AI$7,$T202+10*$M202=AI$7),$Q202*'[1]Paramètres commerce'!$D$6,0)</f>
        <v>0</v>
      </c>
      <c r="AJ202" s="127">
        <f>IF(OR($T202=AJ$7,$T202+$M202=AJ$7,$T202+2*$M202=AJ$7,$T202+3*$M202=AJ$7,$T202+4*$M202=AJ$7,$T202+5*$M202=AJ$7,$T202+6*$M202=AJ$7,$T202+7*$M202=AJ$7,$T202+8*$M202=AJ$7,$T202+9*$M202=AJ$7,$T202+10*$M202=AJ$7),$Q202*'[1]Paramètres commerce'!$D$6,0)</f>
        <v>0</v>
      </c>
      <c r="AK202" s="127">
        <f>IF(OR($T202=AK$7,$T202+$M202=AK$7,$T202+2*$M202=AK$7,$T202+3*$M202=AK$7,$T202+4*$M202=AK$7,$T202+5*$M202=AK$7,$T202+6*$M202=AK$7,$T202+7*$M202=AK$7,$T202+8*$M202=AK$7,$T202+9*$M202=AK$7,$T202+10*$M202=AK$7),$Q202*'[1]Paramètres commerce'!$D$6,0)</f>
        <v>0</v>
      </c>
      <c r="AL202" s="128">
        <f>IF(OR($T202=AL$7,$T202+$M202=AL$7,$T202+2*$M202=AL$7,$T202+3*$M202=AL$7,$T202+4*$M202=AL$7,$T202+5*$M202=AL$7,$T202+6*$M202=AL$7,$T202+7*$M202=AL$7,$T202+8*$M202=AL$7,$T202+9*$M202=AL$7,$T202+10*$M202=AL$7),$Q202*'[1]Paramètres commerce'!$D$6,0)</f>
        <v>0</v>
      </c>
      <c r="AM202" s="126">
        <f>IF(OR($T202=AM$7,$T202+$M202=AM$7,$T202+2*$M202=AM$7,$T202+3*$M202=AM$7,$T202+4*$M202=AM$7,$T202+5*$M202=AM$7,$T202+6*$M202=AM$7,$T202+7*$M202=AM$7,$T202+8*$M202=AM$7,$T202+9*$M202=AM$7,$T202+10*$M202=AM$7),$Q202*'[1]Paramètres commerce'!$D$6,0)</f>
        <v>0</v>
      </c>
      <c r="AN202" s="127">
        <f>IF(OR($T202=AN$7,$T202+$M202=AN$7,$T202+2*$M202=AN$7,$T202+3*$M202=AN$7,$T202+4*$M202=AN$7,$T202+5*$M202=AN$7,$T202+6*$M202=AN$7,$T202+7*$M202=AN$7,$T202+8*$M202=AN$7,$T202+9*$M202=AN$7,$T202+10*$M202=AN$7),$Q202*'[1]Paramètres commerce'!$D$6,0)</f>
        <v>0</v>
      </c>
      <c r="AO202" s="127">
        <f>IF(OR($T202=AO$7,$T202+$M202=AO$7,$T202+2*$M202=AO$7,$T202+3*$M202=AO$7,$T202+4*$M202=AO$7,$T202+5*$M202=AO$7,$T202+6*$M202=AO$7,$T202+7*$M202=AO$7,$T202+8*$M202=AO$7,$T202+9*$M202=AO$7,$T202+10*$M202=AO$7),$Q202*'[1]Paramètres commerce'!$D$6,0)</f>
        <v>0</v>
      </c>
      <c r="AP202" s="127">
        <f>IF(OR($T202=AP$7,$T202+$M202=AP$7,$T202+2*$M202=AP$7,$T202+3*$M202=AP$7,$T202+4*$M202=AP$7,$T202+5*$M202=AP$7,$T202+6*$M202=AP$7,$T202+7*$M202=AP$7,$T202+8*$M202=AP$7,$T202+9*$M202=AP$7,$T202+10*$M202=AP$7),$Q202*'[1]Paramètres commerce'!$D$6,0)</f>
        <v>0</v>
      </c>
      <c r="AQ202" s="128">
        <f>IF(OR($T202=AQ$7,$T202+$M202=AQ$7,$T202+2*$M202=AQ$7,$T202+3*$M202=AQ$7,$T202+4*$M202=AQ$7,$T202+5*$M202=AQ$7,$T202+6*$M202=AQ$7,$T202+7*$M202=AQ$7,$T202+8*$M202=AQ$7,$T202+9*$M202=AQ$7,$T202+10*$M202=AQ$7),$Q202*'[1]Paramètres commerce'!$D$6,0)</f>
        <v>0</v>
      </c>
      <c r="AR202" s="126">
        <f>IF(OR($T202=AR$7,$T202+$M202=AR$7,$T202+2*$M202=AR$7,$T202+3*$M202=AR$7,$T202+4*$M202=AR$7,$T202+5*$M202=AR$7,$T202+6*$M202=AR$7,$T202+7*$M202=AR$7,$T202+8*$M202=AR$7,$T202+9*$M202=AR$7,$T202+10*$M202=AR$7),$Q202*'[1]Paramètres commerce'!$D$6,0)</f>
        <v>0</v>
      </c>
      <c r="AS202" s="127">
        <f>IF(OR($T202=AS$7,$T202+$M202=AS$7,$T202+2*$M202=AS$7,$T202+3*$M202=AS$7,$T202+4*$M202=AS$7,$T202+5*$M202=AS$7,$T202+6*$M202=AS$7,$T202+7*$M202=AS$7,$T202+8*$M202=AS$7,$T202+9*$M202=AS$7,$T202+10*$M202=AS$7),$Q202*'[1]Paramètres commerce'!$D$6,0)</f>
        <v>0</v>
      </c>
      <c r="AT202" s="127">
        <f>IF(OR($T202=AT$7,$T202+$M202=AT$7,$T202+2*$M202=AT$7,$T202+3*$M202=AT$7,$T202+4*$M202=AT$7,$T202+5*$M202=AT$7,$T202+6*$M202=AT$7,$T202+7*$M202=AT$7,$T202+8*$M202=AT$7,$T202+9*$M202=AT$7,$T202+10*$M202=AT$7),$Q202*'[1]Paramètres commerce'!$D$6,0)</f>
        <v>0</v>
      </c>
      <c r="AU202" s="127">
        <f>IF(OR($T202=AU$7,$T202+$M202=AU$7,$T202+2*$M202=AU$7,$T202+3*$M202=AU$7,$T202+4*$M202=AU$7,$T202+5*$M202=AU$7,$T202+6*$M202=AU$7,$T202+7*$M202=AU$7,$T202+8*$M202=AU$7,$T202+9*$M202=AU$7,$T202+10*$M202=AU$7),$Q202*'[1]Paramètres commerce'!$D$6,0)</f>
        <v>0</v>
      </c>
      <c r="AV202" s="128">
        <f>IF(OR($T202=AV$7,$T202+$M202=AV$7,$T202+2*$M202=AV$7,$T202+3*$M202=AV$7,$T202+4*$M202=AV$7,$T202+5*$M202=AV$7,$T202+6*$M202=AV$7,$T202+7*$M202=AV$7,$T202+8*$M202=AV$7,$T202+9*$M202=AV$7,$T202+10*$M202=AV$7),$Q202*'[1]Paramètres commerce'!$D$6,0)</f>
        <v>0</v>
      </c>
      <c r="AW202" s="126">
        <f>IF(OR($T202=AW$7,$T202+$M202=AW$7,$T202+2*$M202=AW$7,$T202+3*$M202=AW$7,$T202+4*$M202=AW$7,$T202+5*$M202=AW$7,$T202+6*$M202=AW$7,$T202+7*$M202=AW$7,$T202+8*$M202=AW$7,$T202+9*$M202=AW$7,$T202+10*$M202=AW$7),$Q202*'[1]Paramètres commerce'!$D$6,0)</f>
        <v>0</v>
      </c>
      <c r="AX202" s="127">
        <f>IF(OR($T202=AX$7,$T202+$M202=AX$7,$T202+2*$M202=AX$7,$T202+3*$M202=AX$7,$T202+4*$M202=AX$7,$T202+5*$M202=AX$7,$T202+6*$M202=AX$7,$T202+7*$M202=AX$7,$T202+8*$M202=AX$7,$T202+9*$M202=AX$7,$T202+10*$M202=AX$7),$Q202*'[1]Paramètres commerce'!$D$6,0)</f>
        <v>0</v>
      </c>
      <c r="AY202" s="127">
        <f>IF(OR($T202=AY$7,$T202+$M202=AY$7,$T202+2*$M202=AY$7,$T202+3*$M202=AY$7,$T202+4*$M202=AY$7,$T202+5*$M202=AY$7,$T202+6*$M202=AY$7,$T202+7*$M202=AY$7,$T202+8*$M202=AY$7,$T202+9*$M202=AY$7,$T202+10*$M202=AY$7),$Q202*'[1]Paramètres commerce'!$D$6,0)</f>
        <v>0</v>
      </c>
      <c r="AZ202" s="127">
        <f>IF(OR($T202=AZ$7,$T202+$M202=AZ$7,$T202+2*$M202=AZ$7,$T202+3*$M202=AZ$7,$T202+4*$M202=AZ$7,$T202+5*$M202=AZ$7,$T202+6*$M202=AZ$7,$T202+7*$M202=AZ$7,$T202+8*$M202=AZ$7,$T202+9*$M202=AZ$7,$T202+10*$M202=AZ$7),$Q202*'[1]Paramètres commerce'!$D$6,0)</f>
        <v>0</v>
      </c>
      <c r="BA202" s="128">
        <f>IF(OR($T202=BA$7,$T202+$M202=BA$7,$T202+2*$M202=BA$7,$T202+3*$M202=BA$7,$T202+4*$M202=BA$7,$T202+5*$M202=BA$7,$T202+6*$M202=BA$7,$T202+7*$M202=BA$7,$T202+8*$M202=BA$7,$T202+9*$M202=BA$7,$T202+10*$M202=BA$7),$Q202*'[1]Paramètres commerce'!$D$6,0)</f>
        <v>0</v>
      </c>
      <c r="BB202" s="126">
        <f>IF(OR($T202=BB$7,$T202+$M202=BB$7,$T202+2*$M202=BB$7,$T202+3*$M202=BB$7,$T202+4*$M202=BB$7,$T202+5*$M202=BB$7,$T202+6*$M202=BB$7,$T202+7*$M202=BB$7,$T202+8*$M202=BB$7,$T202+9*$M202=BB$7,$T202+10*$M202=BB$7),$Q202*'[1]Paramètres commerce'!$D$6,0)</f>
        <v>0</v>
      </c>
      <c r="BC202" s="127">
        <f>IF(OR($T202=BC$7,$T202+$M202=BC$7,$T202+2*$M202=BC$7,$T202+3*$M202=BC$7,$T202+4*$M202=BC$7,$T202+5*$M202=BC$7,$T202+6*$M202=BC$7,$T202+7*$M202=BC$7,$T202+8*$M202=BC$7,$T202+9*$M202=BC$7,$T202+10*$M202=BC$7),$Q202*'[1]Paramètres commerce'!$D$6,0)</f>
        <v>0</v>
      </c>
      <c r="BD202" s="127">
        <f>IF(OR($T202=BD$7,$T202+$M202=BD$7,$T202+2*$M202=BD$7,$T202+3*$M202=BD$7,$T202+4*$M202=BD$7,$T202+5*$M202=BD$7,$T202+6*$M202=BD$7,$T202+7*$M202=BD$7,$T202+8*$M202=BD$7,$T202+9*$M202=BD$7,$T202+10*$M202=BD$7),$Q202*'[1]Paramètres commerce'!$D$6,0)</f>
        <v>0</v>
      </c>
      <c r="BE202" s="127">
        <f>IF(OR($T202=BE$7,$T202+$M202=BE$7,$T202+2*$M202=BE$7,$T202+3*$M202=BE$7,$T202+4*$M202=BE$7,$T202+5*$M202=BE$7,$T202+6*$M202=BE$7,$T202+7*$M202=BE$7,$T202+8*$M202=BE$7,$T202+9*$M202=BE$7,$T202+10*$M202=BE$7),$Q202*'[1]Paramètres commerce'!$D$6,0)</f>
        <v>0</v>
      </c>
      <c r="BF202" s="128">
        <f>IF(OR($T202=BF$7,$T202+$M202=BF$7,$T202+2*$M202=BF$7,$T202+3*$M202=BF$7,$T202+4*$M202=BF$7,$T202+5*$M202=BF$7,$T202+6*$M202=BF$7,$T202+7*$M202=BF$7,$T202+8*$M202=BF$7,$T202+9*$M202=BF$7,$T202+10*$M202=BF$7),$Q202*'[1]Paramètres commerce'!$D$6,0)</f>
        <v>0</v>
      </c>
      <c r="BG202" s="126">
        <f>IF(OR($T202=BG$7,$T202+$M202=BG$7,$T202+2*$M202=BG$7,$T202+3*$M202=BG$7,$T202+4*$M202=BG$7,$T202+5*$M202=BG$7,$T202+6*$M202=BG$7,$T202+7*$M202=BG$7,$T202+8*$M202=BG$7,$T202+9*$M202=BG$7,$T202+10*$M202=BG$7),$Q202*'[1]Paramètres commerce'!$D$6,0)</f>
        <v>0</v>
      </c>
      <c r="BH202" s="127">
        <f>IF(OR($T202=BH$7,$T202+$M202=BH$7,$T202+2*$M202=BH$7,$T202+3*$M202=BH$7,$T202+4*$M202=BH$7,$T202+5*$M202=BH$7,$T202+6*$M202=BH$7,$T202+7*$M202=BH$7,$T202+8*$M202=BH$7,$T202+9*$M202=BH$7,$T202+10*$M202=BH$7),$Q202*'[1]Paramètres commerce'!$D$6,0)</f>
        <v>0</v>
      </c>
      <c r="BI202" s="127">
        <f>IF(OR($T202=BI$7,$T202+$M202=BI$7,$T202+2*$M202=BI$7,$T202+3*$M202=BI$7,$T202+4*$M202=BI$7,$T202+5*$M202=BI$7,$T202+6*$M202=BI$7,$T202+7*$M202=BI$7,$T202+8*$M202=BI$7,$T202+9*$M202=BI$7,$T202+10*$M202=BI$7),$Q202*'[1]Paramètres commerce'!$D$6,0)</f>
        <v>0</v>
      </c>
      <c r="BJ202" s="127">
        <f>IF(OR($T202=BJ$7,$T202+$M202=BJ$7,$T202+2*$M202=BJ$7,$T202+3*$M202=BJ$7,$T202+4*$M202=BJ$7,$T202+5*$M202=BJ$7,$T202+6*$M202=BJ$7,$T202+7*$M202=BJ$7,$T202+8*$M202=BJ$7,$T202+9*$M202=BJ$7,$T202+10*$M202=BJ$7),$Q202*'[1]Paramètres commerce'!$D$6,0)</f>
        <v>0</v>
      </c>
      <c r="BK202" s="128">
        <f>IF(OR($T202=BK$7,$T202+$M202=BK$7,$T202+2*$M202=BK$7,$T202+3*$M202=BK$7,$T202+4*$M202=BK$7,$T202+5*$M202=BK$7,$T202+6*$M202=BK$7,$T202+7*$M202=BK$7,$T202+8*$M202=BK$7,$T202+9*$M202=BK$7,$T202+10*$M202=BK$7),$Q202*'[1]Paramètres commerce'!$D$6,0)</f>
        <v>0</v>
      </c>
      <c r="BL202" s="126">
        <f>IF(OR($T202=BL$7,$T202+$M202=BL$7,$T202+2*$M202=BL$7,$T202+3*$M202=BL$7,$T202+4*$M202=BL$7,$T202+5*$M202=BL$7,$T202+6*$M202=BL$7,$T202+7*$M202=BL$7,$T202+8*$M202=BL$7,$T202+9*$M202=BL$7,$T202+10*$M202=BL$7),$Q202*'[1]Paramètres commerce'!$D$6,0)</f>
        <v>0</v>
      </c>
      <c r="BM202" s="127">
        <f>IF(OR($T202=BM$7,$T202+$M202=BM$7,$T202+2*$M202=BM$7,$T202+3*$M202=BM$7,$T202+4*$M202=BM$7,$T202+5*$M202=BM$7,$T202+6*$M202=BM$7,$T202+7*$M202=BM$7,$T202+8*$M202=BM$7,$T202+9*$M202=BM$7,$T202+10*$M202=BM$7),$Q202*'[1]Paramètres commerce'!$D$6,0)</f>
        <v>0</v>
      </c>
      <c r="BN202" s="127">
        <f>IF(OR($T202=BN$7,$T202+$M202=BN$7,$T202+2*$M202=BN$7,$T202+3*$M202=BN$7,$T202+4*$M202=BN$7,$T202+5*$M202=BN$7,$T202+6*$M202=BN$7,$T202+7*$M202=BN$7,$T202+8*$M202=BN$7,$T202+9*$M202=BN$7,$T202+10*$M202=BN$7),$Q202*'[1]Paramètres commerce'!$D$6,0)</f>
        <v>0</v>
      </c>
      <c r="BO202" s="127">
        <f>IF(OR($T202=BO$7,$T202+$M202=BO$7,$T202+2*$M202=BO$7,$T202+3*$M202=BO$7,$T202+4*$M202=BO$7,$T202+5*$M202=BO$7,$T202+6*$M202=BO$7,$T202+7*$M202=BO$7,$T202+8*$M202=BO$7,$T202+9*$M202=BO$7,$T202+10*$M202=BO$7),$Q202*'[1]Paramètres commerce'!$D$6,0)</f>
        <v>0</v>
      </c>
      <c r="BP202" s="128">
        <f>IF(OR($T202=BP$7,$T202+$M202=BP$7,$T202+2*$M202=BP$7,$T202+3*$M202=BP$7,$T202+4*$M202=BP$7,$T202+5*$M202=BP$7,$T202+6*$M202=BP$7,$T202+7*$M202=BP$7,$T202+8*$M202=BP$7,$T202+9*$M202=BP$7,$T202+10*$M202=BP$7),$Q202*'[1]Paramètres commerce'!$D$6,0)</f>
        <v>0</v>
      </c>
      <c r="BQ202" s="126">
        <f>IF(OR($T202=BQ$7,$T202+$M202=BQ$7,$T202+2*$M202=BQ$7,$T202+3*$M202=BQ$7,$T202+4*$M202=BQ$7,$T202+5*$M202=BQ$7,$T202+6*$M202=BQ$7,$T202+7*$M202=BQ$7,$T202+8*$M202=BQ$7,$T202+9*$M202=BQ$7,$T202+10*$M202=BQ$7),$Q202*'[1]Paramètres commerce'!$D$6,0)</f>
        <v>0</v>
      </c>
      <c r="BR202" s="127">
        <f>IF(OR($T202=BR$7,$T202+$M202=BR$7,$T202+2*$M202=BR$7,$T202+3*$M202=BR$7,$T202+4*$M202=BR$7,$T202+5*$M202=BR$7,$T202+6*$M202=BR$7,$T202+7*$M202=BR$7,$T202+8*$M202=BR$7,$T202+9*$M202=BR$7,$T202+10*$M202=BR$7),$Q202*'[1]Paramètres commerce'!$D$6,0)</f>
        <v>0</v>
      </c>
      <c r="BS202" s="127">
        <f>IF(OR($T202=BS$7,$T202+$M202=BS$7,$T202+2*$M202=BS$7,$T202+3*$M202=BS$7,$T202+4*$M202=BS$7,$T202+5*$M202=BS$7,$T202+6*$M202=BS$7,$T202+7*$M202=BS$7,$T202+8*$M202=BS$7,$T202+9*$M202=BS$7,$T202+10*$M202=BS$7),$Q202*'[1]Paramètres commerce'!$D$6,0)</f>
        <v>0</v>
      </c>
      <c r="BT202" s="127">
        <f>IF(OR($T202=BT$7,$T202+$M202=BT$7,$T202+2*$M202=BT$7,$T202+3*$M202=BT$7,$T202+4*$M202=BT$7,$T202+5*$M202=BT$7,$T202+6*$M202=BT$7,$T202+7*$M202=BT$7,$T202+8*$M202=BT$7,$T202+9*$M202=BT$7,$T202+10*$M202=BT$7),$Q202*'[1]Paramètres commerce'!$D$6,0)</f>
        <v>0</v>
      </c>
      <c r="BU202" s="128">
        <f>IF(OR($T202=BU$7,$T202+$M202=BU$7,$T202+2*$M202=BU$7,$T202+3*$M202=BU$7,$T202+4*$M202=BU$7,$T202+5*$M202=BU$7,$T202+6*$M202=BU$7,$T202+7*$M202=BU$7,$T202+8*$M202=BU$7,$T202+9*$M202=BU$7,$T202+10*$M202=BU$7),$Q202*'[1]Paramètres commerce'!$D$6,0)</f>
        <v>0</v>
      </c>
      <c r="BV202" s="126">
        <f>IF(OR($T202=BV$7,$T202+$M202=BV$7,$T202+2*$M202=BV$7,$T202+3*$M202=BV$7,$T202+4*$M202=BV$7,$T202+5*$M202=BV$7,$T202+6*$M202=BV$7,$T202+7*$M202=BV$7,$T202+8*$M202=BV$7,$T202+9*$M202=BV$7,$T202+10*$M202=BV$7),$Q202*'[1]Paramètres commerce'!$D$6,0)</f>
        <v>0</v>
      </c>
      <c r="BW202" s="127">
        <f>IF(OR($T202=BW$7,$T202+$M202=BW$7,$T202+2*$M202=BW$7,$T202+3*$M202=BW$7,$T202+4*$M202=BW$7,$T202+5*$M202=BW$7,$T202+6*$M202=BW$7,$T202+7*$M202=BW$7,$T202+8*$M202=BW$7,$T202+9*$M202=BW$7,$T202+10*$M202=BW$7),$Q202*'[1]Paramètres commerce'!$D$6,0)</f>
        <v>0</v>
      </c>
      <c r="BX202" s="127">
        <f>IF(OR($T202=BX$7,$T202+$M202=BX$7,$T202+2*$M202=BX$7,$T202+3*$M202=BX$7,$T202+4*$M202=BX$7,$T202+5*$M202=BX$7,$T202+6*$M202=BX$7,$T202+7*$M202=BX$7,$T202+8*$M202=BX$7,$T202+9*$M202=BX$7,$T202+10*$M202=BX$7),$Q202*'[1]Paramètres commerce'!$D$6,0)</f>
        <v>0</v>
      </c>
      <c r="BY202" s="127">
        <f>IF(OR($T202=BY$7,$T202+$M202=BY$7,$T202+2*$M202=BY$7,$T202+3*$M202=BY$7,$T202+4*$M202=BY$7,$T202+5*$M202=BY$7,$T202+6*$M202=BY$7,$T202+7*$M202=BY$7,$T202+8*$M202=BY$7,$T202+9*$M202=BY$7,$T202+10*$M202=BY$7),$Q202*'[1]Paramètres commerce'!$D$6,0)</f>
        <v>0</v>
      </c>
      <c r="BZ202" s="128">
        <f>IF(OR($T202=BZ$7,$T202+$M202=BZ$7,$T202+2*$M202=BZ$7,$T202+3*$M202=BZ$7,$T202+4*$M202=BZ$7,$T202+5*$M202=BZ$7,$T202+6*$M202=BZ$7,$T202+7*$M202=BZ$7,$T202+8*$M202=BZ$7,$T202+9*$M202=BZ$7,$T202+10*$M202=BZ$7),$Q202*'[1]Paramètres commerce'!$D$6,0)</f>
        <v>0</v>
      </c>
      <c r="CA202" s="17"/>
    </row>
    <row r="203" spans="1:79">
      <c r="A203" s="2"/>
      <c r="B203" s="74">
        <v>196</v>
      </c>
      <c r="C203" s="115"/>
      <c r="D203" s="76"/>
      <c r="E203" s="97"/>
      <c r="F203" s="116"/>
      <c r="G203" s="117"/>
      <c r="H203" s="116"/>
      <c r="I203" s="116"/>
      <c r="J203" s="117"/>
      <c r="K203" s="81"/>
      <c r="L203" s="81"/>
      <c r="M203" s="113"/>
      <c r="N203" s="118"/>
      <c r="O203" s="84"/>
      <c r="P203" s="82"/>
      <c r="Q203" s="119">
        <f>(P203*'[1]Paramètres commerce'!$D$5+O203)*K203</f>
        <v>0</v>
      </c>
      <c r="R203" s="103">
        <v>1.4999999999999999E-2</v>
      </c>
      <c r="S203" s="119">
        <f>R203*Q203*'[1]Paramètres commerce'!$D$6</f>
        <v>0</v>
      </c>
      <c r="T203" s="120">
        <f t="shared" si="1"/>
        <v>2017</v>
      </c>
      <c r="U203" s="121" t="s">
        <v>38</v>
      </c>
      <c r="V203" s="122"/>
      <c r="W203" s="123"/>
      <c r="X203" s="123"/>
      <c r="Y203" s="123"/>
      <c r="Z203" s="123"/>
      <c r="AA203" s="124"/>
      <c r="AB203" s="125"/>
      <c r="AC203" s="126">
        <f>IF(OR($T203=AC$7,$T203+$M203=AC$7,$T203+2*$M203=AC$7,$T203+3*$M203=AC$7,$T203+4*$M203=AC$7,$T203+5*$M203=AC$7,$T203+6*$M203=AC$7,$T203+7*$M203=AC$7,$T203+8*$M203=AC$7,$T203+9*$M203=AC$7,$T203+10*$M203=AC$7),$Q203*'[1]Paramètres commerce'!$D$6,0)</f>
        <v>0</v>
      </c>
      <c r="AD203" s="127">
        <f>IF(OR($T203=AD$7,$T203+$M203=AD$7,$T203+2*$M203=AD$7,$T203+3*$M203=AD$7,$T203+4*$M203=AD$7,$T203+5*$M203=AD$7,$T203+6*$M203=AD$7,$T203+7*$M203=AD$7,$T203+8*$M203=AD$7,$T203+9*$M203=AD$7,$T203+10*$M203=AD$7),$Q203*'[1]Paramètres commerce'!$D$6,0)</f>
        <v>0</v>
      </c>
      <c r="AE203" s="127">
        <f>IF(OR($T203=AE$7,$T203+$M203=AE$7,$T203+2*$M203=AE$7,$T203+3*$M203=AE$7,$T203+4*$M203=AE$7,$T203+5*$M203=AE$7,$T203+6*$M203=AE$7,$T203+7*$M203=AE$7,$T203+8*$M203=AE$7,$T203+9*$M203=AE$7,$T203+10*$M203=AE$7),$Q203*'[1]Paramètres commerce'!$D$6,0)</f>
        <v>0</v>
      </c>
      <c r="AF203" s="127">
        <f>IF(OR($T203=AF$7,$T203+$M203=AF$7,$T203+2*$M203=AF$7,$T203+3*$M203=AF$7,$T203+4*$M203=AF$7,$T203+5*$M203=AF$7,$T203+6*$M203=AF$7,$T203+7*$M203=AF$7,$T203+8*$M203=AF$7,$T203+9*$M203=AF$7,$T203+10*$M203=AF$7),$Q203*'[1]Paramètres commerce'!$D$6,0)</f>
        <v>0</v>
      </c>
      <c r="AG203" s="128">
        <f>IF(OR($T203=AG$7,$T203+$M203=AG$7,$T203+2*$M203=AG$7,$T203+3*$M203=AG$7,$T203+4*$M203=AG$7,$T203+5*$M203=AG$7,$T203+6*$M203=AG$7,$T203+7*$M203=AG$7,$T203+8*$M203=AG$7,$T203+9*$M203=AG$7,$T203+10*$M203=AG$7),$Q203*'[1]Paramètres commerce'!$D$6,0)</f>
        <v>0</v>
      </c>
      <c r="AH203" s="126">
        <f>IF(OR($T203=AH$7,$T203+$M203=AH$7,$T203+2*$M203=AH$7,$T203+3*$M203=AH$7,$T203+4*$M203=AH$7,$T203+5*$M203=AH$7,$T203+6*$M203=AH$7,$T203+7*$M203=AH$7,$T203+8*$M203=AH$7,$T203+9*$M203=AH$7,$T203+10*$M203=AH$7),$Q203*'[1]Paramètres commerce'!$D$6,0)</f>
        <v>0</v>
      </c>
      <c r="AI203" s="127">
        <f>IF(OR($T203=AI$7,$T203+$M203=AI$7,$T203+2*$M203=AI$7,$T203+3*$M203=AI$7,$T203+4*$M203=AI$7,$T203+5*$M203=AI$7,$T203+6*$M203=AI$7,$T203+7*$M203=AI$7,$T203+8*$M203=AI$7,$T203+9*$M203=AI$7,$T203+10*$M203=AI$7),$Q203*'[1]Paramètres commerce'!$D$6,0)</f>
        <v>0</v>
      </c>
      <c r="AJ203" s="127">
        <f>IF(OR($T203=AJ$7,$T203+$M203=AJ$7,$T203+2*$M203=AJ$7,$T203+3*$M203=AJ$7,$T203+4*$M203=AJ$7,$T203+5*$M203=AJ$7,$T203+6*$M203=AJ$7,$T203+7*$M203=AJ$7,$T203+8*$M203=AJ$7,$T203+9*$M203=AJ$7,$T203+10*$M203=AJ$7),$Q203*'[1]Paramètres commerce'!$D$6,0)</f>
        <v>0</v>
      </c>
      <c r="AK203" s="127">
        <f>IF(OR($T203=AK$7,$T203+$M203=AK$7,$T203+2*$M203=AK$7,$T203+3*$M203=AK$7,$T203+4*$M203=AK$7,$T203+5*$M203=AK$7,$T203+6*$M203=AK$7,$T203+7*$M203=AK$7,$T203+8*$M203=AK$7,$T203+9*$M203=AK$7,$T203+10*$M203=AK$7),$Q203*'[1]Paramètres commerce'!$D$6,0)</f>
        <v>0</v>
      </c>
      <c r="AL203" s="128">
        <f>IF(OR($T203=AL$7,$T203+$M203=AL$7,$T203+2*$M203=AL$7,$T203+3*$M203=AL$7,$T203+4*$M203=AL$7,$T203+5*$M203=AL$7,$T203+6*$M203=AL$7,$T203+7*$M203=AL$7,$T203+8*$M203=AL$7,$T203+9*$M203=AL$7,$T203+10*$M203=AL$7),$Q203*'[1]Paramètres commerce'!$D$6,0)</f>
        <v>0</v>
      </c>
      <c r="AM203" s="126">
        <f>IF(OR($T203=AM$7,$T203+$M203=AM$7,$T203+2*$M203=AM$7,$T203+3*$M203=AM$7,$T203+4*$M203=AM$7,$T203+5*$M203=AM$7,$T203+6*$M203=AM$7,$T203+7*$M203=AM$7,$T203+8*$M203=AM$7,$T203+9*$M203=AM$7,$T203+10*$M203=AM$7),$Q203*'[1]Paramètres commerce'!$D$6,0)</f>
        <v>0</v>
      </c>
      <c r="AN203" s="127">
        <f>IF(OR($T203=AN$7,$T203+$M203=AN$7,$T203+2*$M203=AN$7,$T203+3*$M203=AN$7,$T203+4*$M203=AN$7,$T203+5*$M203=AN$7,$T203+6*$M203=AN$7,$T203+7*$M203=AN$7,$T203+8*$M203=AN$7,$T203+9*$M203=AN$7,$T203+10*$M203=AN$7),$Q203*'[1]Paramètres commerce'!$D$6,0)</f>
        <v>0</v>
      </c>
      <c r="AO203" s="127">
        <f>IF(OR($T203=AO$7,$T203+$M203=AO$7,$T203+2*$M203=AO$7,$T203+3*$M203=AO$7,$T203+4*$M203=AO$7,$T203+5*$M203=AO$7,$T203+6*$M203=AO$7,$T203+7*$M203=AO$7,$T203+8*$M203=AO$7,$T203+9*$M203=AO$7,$T203+10*$M203=AO$7),$Q203*'[1]Paramètres commerce'!$D$6,0)</f>
        <v>0</v>
      </c>
      <c r="AP203" s="127">
        <f>IF(OR($T203=AP$7,$T203+$M203=AP$7,$T203+2*$M203=AP$7,$T203+3*$M203=AP$7,$T203+4*$M203=AP$7,$T203+5*$M203=AP$7,$T203+6*$M203=AP$7,$T203+7*$M203=AP$7,$T203+8*$M203=AP$7,$T203+9*$M203=AP$7,$T203+10*$M203=AP$7),$Q203*'[1]Paramètres commerce'!$D$6,0)</f>
        <v>0</v>
      </c>
      <c r="AQ203" s="128">
        <f>IF(OR($T203=AQ$7,$T203+$M203=AQ$7,$T203+2*$M203=AQ$7,$T203+3*$M203=AQ$7,$T203+4*$M203=AQ$7,$T203+5*$M203=AQ$7,$T203+6*$M203=AQ$7,$T203+7*$M203=AQ$7,$T203+8*$M203=AQ$7,$T203+9*$M203=AQ$7,$T203+10*$M203=AQ$7),$Q203*'[1]Paramètres commerce'!$D$6,0)</f>
        <v>0</v>
      </c>
      <c r="AR203" s="126">
        <f>IF(OR($T203=AR$7,$T203+$M203=AR$7,$T203+2*$M203=AR$7,$T203+3*$M203=AR$7,$T203+4*$M203=AR$7,$T203+5*$M203=AR$7,$T203+6*$M203=AR$7,$T203+7*$M203=AR$7,$T203+8*$M203=AR$7,$T203+9*$M203=AR$7,$T203+10*$M203=AR$7),$Q203*'[1]Paramètres commerce'!$D$6,0)</f>
        <v>0</v>
      </c>
      <c r="AS203" s="127">
        <f>IF(OR($T203=AS$7,$T203+$M203=AS$7,$T203+2*$M203=AS$7,$T203+3*$M203=AS$7,$T203+4*$M203=AS$7,$T203+5*$M203=AS$7,$T203+6*$M203=AS$7,$T203+7*$M203=AS$7,$T203+8*$M203=AS$7,$T203+9*$M203=AS$7,$T203+10*$M203=AS$7),$Q203*'[1]Paramètres commerce'!$D$6,0)</f>
        <v>0</v>
      </c>
      <c r="AT203" s="127">
        <f>IF(OR($T203=AT$7,$T203+$M203=AT$7,$T203+2*$M203=AT$7,$T203+3*$M203=AT$7,$T203+4*$M203=AT$7,$T203+5*$M203=AT$7,$T203+6*$M203=AT$7,$T203+7*$M203=AT$7,$T203+8*$M203=AT$7,$T203+9*$M203=AT$7,$T203+10*$M203=AT$7),$Q203*'[1]Paramètres commerce'!$D$6,0)</f>
        <v>0</v>
      </c>
      <c r="AU203" s="127">
        <f>IF(OR($T203=AU$7,$T203+$M203=AU$7,$T203+2*$M203=AU$7,$T203+3*$M203=AU$7,$T203+4*$M203=AU$7,$T203+5*$M203=AU$7,$T203+6*$M203=AU$7,$T203+7*$M203=AU$7,$T203+8*$M203=AU$7,$T203+9*$M203=AU$7,$T203+10*$M203=AU$7),$Q203*'[1]Paramètres commerce'!$D$6,0)</f>
        <v>0</v>
      </c>
      <c r="AV203" s="128">
        <f>IF(OR($T203=AV$7,$T203+$M203=AV$7,$T203+2*$M203=AV$7,$T203+3*$M203=AV$7,$T203+4*$M203=AV$7,$T203+5*$M203=AV$7,$T203+6*$M203=AV$7,$T203+7*$M203=AV$7,$T203+8*$M203=AV$7,$T203+9*$M203=AV$7,$T203+10*$M203=AV$7),$Q203*'[1]Paramètres commerce'!$D$6,0)</f>
        <v>0</v>
      </c>
      <c r="AW203" s="126">
        <f>IF(OR($T203=AW$7,$T203+$M203=AW$7,$T203+2*$M203=AW$7,$T203+3*$M203=AW$7,$T203+4*$M203=AW$7,$T203+5*$M203=AW$7,$T203+6*$M203=AW$7,$T203+7*$M203=AW$7,$T203+8*$M203=AW$7,$T203+9*$M203=AW$7,$T203+10*$M203=AW$7),$Q203*'[1]Paramètres commerce'!$D$6,0)</f>
        <v>0</v>
      </c>
      <c r="AX203" s="127">
        <f>IF(OR($T203=AX$7,$T203+$M203=AX$7,$T203+2*$M203=AX$7,$T203+3*$M203=AX$7,$T203+4*$M203=AX$7,$T203+5*$M203=AX$7,$T203+6*$M203=AX$7,$T203+7*$M203=AX$7,$T203+8*$M203=AX$7,$T203+9*$M203=AX$7,$T203+10*$M203=AX$7),$Q203*'[1]Paramètres commerce'!$D$6,0)</f>
        <v>0</v>
      </c>
      <c r="AY203" s="127">
        <f>IF(OR($T203=AY$7,$T203+$M203=AY$7,$T203+2*$M203=AY$7,$T203+3*$M203=AY$7,$T203+4*$M203=AY$7,$T203+5*$M203=AY$7,$T203+6*$M203=AY$7,$T203+7*$M203=AY$7,$T203+8*$M203=AY$7,$T203+9*$M203=AY$7,$T203+10*$M203=AY$7),$Q203*'[1]Paramètres commerce'!$D$6,0)</f>
        <v>0</v>
      </c>
      <c r="AZ203" s="127">
        <f>IF(OR($T203=AZ$7,$T203+$M203=AZ$7,$T203+2*$M203=AZ$7,$T203+3*$M203=AZ$7,$T203+4*$M203=AZ$7,$T203+5*$M203=AZ$7,$T203+6*$M203=AZ$7,$T203+7*$M203=AZ$7,$T203+8*$M203=AZ$7,$T203+9*$M203=AZ$7,$T203+10*$M203=AZ$7),$Q203*'[1]Paramètres commerce'!$D$6,0)</f>
        <v>0</v>
      </c>
      <c r="BA203" s="128">
        <f>IF(OR($T203=BA$7,$T203+$M203=BA$7,$T203+2*$M203=BA$7,$T203+3*$M203=BA$7,$T203+4*$M203=BA$7,$T203+5*$M203=BA$7,$T203+6*$M203=BA$7,$T203+7*$M203=BA$7,$T203+8*$M203=BA$7,$T203+9*$M203=BA$7,$T203+10*$M203=BA$7),$Q203*'[1]Paramètres commerce'!$D$6,0)</f>
        <v>0</v>
      </c>
      <c r="BB203" s="126">
        <f>IF(OR($T203=BB$7,$T203+$M203=BB$7,$T203+2*$M203=BB$7,$T203+3*$M203=BB$7,$T203+4*$M203=BB$7,$T203+5*$M203=BB$7,$T203+6*$M203=BB$7,$T203+7*$M203=BB$7,$T203+8*$M203=BB$7,$T203+9*$M203=BB$7,$T203+10*$M203=BB$7),$Q203*'[1]Paramètres commerce'!$D$6,0)</f>
        <v>0</v>
      </c>
      <c r="BC203" s="127">
        <f>IF(OR($T203=BC$7,$T203+$M203=BC$7,$T203+2*$M203=BC$7,$T203+3*$M203=BC$7,$T203+4*$M203=BC$7,$T203+5*$M203=BC$7,$T203+6*$M203=BC$7,$T203+7*$M203=BC$7,$T203+8*$M203=BC$7,$T203+9*$M203=BC$7,$T203+10*$M203=BC$7),$Q203*'[1]Paramètres commerce'!$D$6,0)</f>
        <v>0</v>
      </c>
      <c r="BD203" s="127">
        <f>IF(OR($T203=BD$7,$T203+$M203=BD$7,$T203+2*$M203=BD$7,$T203+3*$M203=BD$7,$T203+4*$M203=BD$7,$T203+5*$M203=BD$7,$T203+6*$M203=BD$7,$T203+7*$M203=BD$7,$T203+8*$M203=BD$7,$T203+9*$M203=BD$7,$T203+10*$M203=BD$7),$Q203*'[1]Paramètres commerce'!$D$6,0)</f>
        <v>0</v>
      </c>
      <c r="BE203" s="127">
        <f>IF(OR($T203=BE$7,$T203+$M203=BE$7,$T203+2*$M203=BE$7,$T203+3*$M203=BE$7,$T203+4*$M203=BE$7,$T203+5*$M203=BE$7,$T203+6*$M203=BE$7,$T203+7*$M203=BE$7,$T203+8*$M203=BE$7,$T203+9*$M203=BE$7,$T203+10*$M203=BE$7),$Q203*'[1]Paramètres commerce'!$D$6,0)</f>
        <v>0</v>
      </c>
      <c r="BF203" s="128">
        <f>IF(OR($T203=BF$7,$T203+$M203=BF$7,$T203+2*$M203=BF$7,$T203+3*$M203=BF$7,$T203+4*$M203=BF$7,$T203+5*$M203=BF$7,$T203+6*$M203=BF$7,$T203+7*$M203=BF$7,$T203+8*$M203=BF$7,$T203+9*$M203=BF$7,$T203+10*$M203=BF$7),$Q203*'[1]Paramètres commerce'!$D$6,0)</f>
        <v>0</v>
      </c>
      <c r="BG203" s="126">
        <f>IF(OR($T203=BG$7,$T203+$M203=BG$7,$T203+2*$M203=BG$7,$T203+3*$M203=BG$7,$T203+4*$M203=BG$7,$T203+5*$M203=BG$7,$T203+6*$M203=BG$7,$T203+7*$M203=BG$7,$T203+8*$M203=BG$7,$T203+9*$M203=BG$7,$T203+10*$M203=BG$7),$Q203*'[1]Paramètres commerce'!$D$6,0)</f>
        <v>0</v>
      </c>
      <c r="BH203" s="127">
        <f>IF(OR($T203=BH$7,$T203+$M203=BH$7,$T203+2*$M203=BH$7,$T203+3*$M203=BH$7,$T203+4*$M203=BH$7,$T203+5*$M203=BH$7,$T203+6*$M203=BH$7,$T203+7*$M203=BH$7,$T203+8*$M203=BH$7,$T203+9*$M203=BH$7,$T203+10*$M203=BH$7),$Q203*'[1]Paramètres commerce'!$D$6,0)</f>
        <v>0</v>
      </c>
      <c r="BI203" s="127">
        <f>IF(OR($T203=BI$7,$T203+$M203=BI$7,$T203+2*$M203=BI$7,$T203+3*$M203=BI$7,$T203+4*$M203=BI$7,$T203+5*$M203=BI$7,$T203+6*$M203=BI$7,$T203+7*$M203=BI$7,$T203+8*$M203=BI$7,$T203+9*$M203=BI$7,$T203+10*$M203=BI$7),$Q203*'[1]Paramètres commerce'!$D$6,0)</f>
        <v>0</v>
      </c>
      <c r="BJ203" s="127">
        <f>IF(OR($T203=BJ$7,$T203+$M203=BJ$7,$T203+2*$M203=BJ$7,$T203+3*$M203=BJ$7,$T203+4*$M203=BJ$7,$T203+5*$M203=BJ$7,$T203+6*$M203=BJ$7,$T203+7*$M203=BJ$7,$T203+8*$M203=BJ$7,$T203+9*$M203=BJ$7,$T203+10*$M203=BJ$7),$Q203*'[1]Paramètres commerce'!$D$6,0)</f>
        <v>0</v>
      </c>
      <c r="BK203" s="128">
        <f>IF(OR($T203=BK$7,$T203+$M203=BK$7,$T203+2*$M203=BK$7,$T203+3*$M203=BK$7,$T203+4*$M203=BK$7,$T203+5*$M203=BK$7,$T203+6*$M203=BK$7,$T203+7*$M203=BK$7,$T203+8*$M203=BK$7,$T203+9*$M203=BK$7,$T203+10*$M203=BK$7),$Q203*'[1]Paramètres commerce'!$D$6,0)</f>
        <v>0</v>
      </c>
      <c r="BL203" s="126">
        <f>IF(OR($T203=BL$7,$T203+$M203=BL$7,$T203+2*$M203=BL$7,$T203+3*$M203=BL$7,$T203+4*$M203=BL$7,$T203+5*$M203=BL$7,$T203+6*$M203=BL$7,$T203+7*$M203=BL$7,$T203+8*$M203=BL$7,$T203+9*$M203=BL$7,$T203+10*$M203=BL$7),$Q203*'[1]Paramètres commerce'!$D$6,0)</f>
        <v>0</v>
      </c>
      <c r="BM203" s="127">
        <f>IF(OR($T203=BM$7,$T203+$M203=BM$7,$T203+2*$M203=BM$7,$T203+3*$M203=BM$7,$T203+4*$M203=BM$7,$T203+5*$M203=BM$7,$T203+6*$M203=BM$7,$T203+7*$M203=BM$7,$T203+8*$M203=BM$7,$T203+9*$M203=BM$7,$T203+10*$M203=BM$7),$Q203*'[1]Paramètres commerce'!$D$6,0)</f>
        <v>0</v>
      </c>
      <c r="BN203" s="127">
        <f>IF(OR($T203=BN$7,$T203+$M203=BN$7,$T203+2*$M203=BN$7,$T203+3*$M203=BN$7,$T203+4*$M203=BN$7,$T203+5*$M203=BN$7,$T203+6*$M203=BN$7,$T203+7*$M203=BN$7,$T203+8*$M203=BN$7,$T203+9*$M203=BN$7,$T203+10*$M203=BN$7),$Q203*'[1]Paramètres commerce'!$D$6,0)</f>
        <v>0</v>
      </c>
      <c r="BO203" s="127">
        <f>IF(OR($T203=BO$7,$T203+$M203=BO$7,$T203+2*$M203=BO$7,$T203+3*$M203=BO$7,$T203+4*$M203=BO$7,$T203+5*$M203=BO$7,$T203+6*$M203=BO$7,$T203+7*$M203=BO$7,$T203+8*$M203=BO$7,$T203+9*$M203=BO$7,$T203+10*$M203=BO$7),$Q203*'[1]Paramètres commerce'!$D$6,0)</f>
        <v>0</v>
      </c>
      <c r="BP203" s="128">
        <f>IF(OR($T203=BP$7,$T203+$M203=BP$7,$T203+2*$M203=BP$7,$T203+3*$M203=BP$7,$T203+4*$M203=BP$7,$T203+5*$M203=BP$7,$T203+6*$M203=BP$7,$T203+7*$M203=BP$7,$T203+8*$M203=BP$7,$T203+9*$M203=BP$7,$T203+10*$M203=BP$7),$Q203*'[1]Paramètres commerce'!$D$6,0)</f>
        <v>0</v>
      </c>
      <c r="BQ203" s="126">
        <f>IF(OR($T203=BQ$7,$T203+$M203=BQ$7,$T203+2*$M203=BQ$7,$T203+3*$M203=BQ$7,$T203+4*$M203=BQ$7,$T203+5*$M203=BQ$7,$T203+6*$M203=BQ$7,$T203+7*$M203=BQ$7,$T203+8*$M203=BQ$7,$T203+9*$M203=BQ$7,$T203+10*$M203=BQ$7),$Q203*'[1]Paramètres commerce'!$D$6,0)</f>
        <v>0</v>
      </c>
      <c r="BR203" s="127">
        <f>IF(OR($T203=BR$7,$T203+$M203=BR$7,$T203+2*$M203=BR$7,$T203+3*$M203=BR$7,$T203+4*$M203=BR$7,$T203+5*$M203=BR$7,$T203+6*$M203=BR$7,$T203+7*$M203=BR$7,$T203+8*$M203=BR$7,$T203+9*$M203=BR$7,$T203+10*$M203=BR$7),$Q203*'[1]Paramètres commerce'!$D$6,0)</f>
        <v>0</v>
      </c>
      <c r="BS203" s="127">
        <f>IF(OR($T203=BS$7,$T203+$M203=BS$7,$T203+2*$M203=BS$7,$T203+3*$M203=BS$7,$T203+4*$M203=BS$7,$T203+5*$M203=BS$7,$T203+6*$M203=BS$7,$T203+7*$M203=BS$7,$T203+8*$M203=BS$7,$T203+9*$M203=BS$7,$T203+10*$M203=BS$7),$Q203*'[1]Paramètres commerce'!$D$6,0)</f>
        <v>0</v>
      </c>
      <c r="BT203" s="127">
        <f>IF(OR($T203=BT$7,$T203+$M203=BT$7,$T203+2*$M203=BT$7,$T203+3*$M203=BT$7,$T203+4*$M203=BT$7,$T203+5*$M203=BT$7,$T203+6*$M203=BT$7,$T203+7*$M203=BT$7,$T203+8*$M203=BT$7,$T203+9*$M203=BT$7,$T203+10*$M203=BT$7),$Q203*'[1]Paramètres commerce'!$D$6,0)</f>
        <v>0</v>
      </c>
      <c r="BU203" s="128">
        <f>IF(OR($T203=BU$7,$T203+$M203=BU$7,$T203+2*$M203=BU$7,$T203+3*$M203=BU$7,$T203+4*$M203=BU$7,$T203+5*$M203=BU$7,$T203+6*$M203=BU$7,$T203+7*$M203=BU$7,$T203+8*$M203=BU$7,$T203+9*$M203=BU$7,$T203+10*$M203=BU$7),$Q203*'[1]Paramètres commerce'!$D$6,0)</f>
        <v>0</v>
      </c>
      <c r="BV203" s="126">
        <f>IF(OR($T203=BV$7,$T203+$M203=BV$7,$T203+2*$M203=BV$7,$T203+3*$M203=BV$7,$T203+4*$M203=BV$7,$T203+5*$M203=BV$7,$T203+6*$M203=BV$7,$T203+7*$M203=BV$7,$T203+8*$M203=BV$7,$T203+9*$M203=BV$7,$T203+10*$M203=BV$7),$Q203*'[1]Paramètres commerce'!$D$6,0)</f>
        <v>0</v>
      </c>
      <c r="BW203" s="127">
        <f>IF(OR($T203=BW$7,$T203+$M203=BW$7,$T203+2*$M203=BW$7,$T203+3*$M203=BW$7,$T203+4*$M203=BW$7,$T203+5*$M203=BW$7,$T203+6*$M203=BW$7,$T203+7*$M203=BW$7,$T203+8*$M203=BW$7,$T203+9*$M203=BW$7,$T203+10*$M203=BW$7),$Q203*'[1]Paramètres commerce'!$D$6,0)</f>
        <v>0</v>
      </c>
      <c r="BX203" s="127">
        <f>IF(OR($T203=BX$7,$T203+$M203=BX$7,$T203+2*$M203=BX$7,$T203+3*$M203=BX$7,$T203+4*$M203=BX$7,$T203+5*$M203=BX$7,$T203+6*$M203=BX$7,$T203+7*$M203=BX$7,$T203+8*$M203=BX$7,$T203+9*$M203=BX$7,$T203+10*$M203=BX$7),$Q203*'[1]Paramètres commerce'!$D$6,0)</f>
        <v>0</v>
      </c>
      <c r="BY203" s="127">
        <f>IF(OR($T203=BY$7,$T203+$M203=BY$7,$T203+2*$M203=BY$7,$T203+3*$M203=BY$7,$T203+4*$M203=BY$7,$T203+5*$M203=BY$7,$T203+6*$M203=BY$7,$T203+7*$M203=BY$7,$T203+8*$M203=BY$7,$T203+9*$M203=BY$7,$T203+10*$M203=BY$7),$Q203*'[1]Paramètres commerce'!$D$6,0)</f>
        <v>0</v>
      </c>
      <c r="BZ203" s="128">
        <f>IF(OR($T203=BZ$7,$T203+$M203=BZ$7,$T203+2*$M203=BZ$7,$T203+3*$M203=BZ$7,$T203+4*$M203=BZ$7,$T203+5*$M203=BZ$7,$T203+6*$M203=BZ$7,$T203+7*$M203=BZ$7,$T203+8*$M203=BZ$7,$T203+9*$M203=BZ$7,$T203+10*$M203=BZ$7),$Q203*'[1]Paramètres commerce'!$D$6,0)</f>
        <v>0</v>
      </c>
      <c r="CA203" s="17"/>
    </row>
    <row r="204" spans="1:79">
      <c r="A204" s="2"/>
      <c r="B204" s="74">
        <v>197</v>
      </c>
      <c r="C204" s="115"/>
      <c r="D204" s="76"/>
      <c r="E204" s="97"/>
      <c r="F204" s="116"/>
      <c r="G204" s="117"/>
      <c r="H204" s="116"/>
      <c r="I204" s="116"/>
      <c r="J204" s="117"/>
      <c r="K204" s="81"/>
      <c r="L204" s="81"/>
      <c r="M204" s="113"/>
      <c r="N204" s="118"/>
      <c r="O204" s="84"/>
      <c r="P204" s="82"/>
      <c r="Q204" s="119">
        <f>(P204*'[1]Paramètres commerce'!$D$5+O204)*K204</f>
        <v>0</v>
      </c>
      <c r="R204" s="103">
        <v>1.4999999999999999E-2</v>
      </c>
      <c r="S204" s="119">
        <f>R204*Q204*'[1]Paramètres commerce'!$D$6</f>
        <v>0</v>
      </c>
      <c r="T204" s="120">
        <f t="shared" si="1"/>
        <v>2017</v>
      </c>
      <c r="U204" s="121" t="s">
        <v>38</v>
      </c>
      <c r="V204" s="122"/>
      <c r="W204" s="123"/>
      <c r="X204" s="123"/>
      <c r="Y204" s="123"/>
      <c r="Z204" s="123"/>
      <c r="AA204" s="124"/>
      <c r="AB204" s="125"/>
      <c r="AC204" s="126">
        <f>IF(OR($T204=AC$7,$T204+$M204=AC$7,$T204+2*$M204=AC$7,$T204+3*$M204=AC$7,$T204+4*$M204=AC$7,$T204+5*$M204=AC$7,$T204+6*$M204=AC$7,$T204+7*$M204=AC$7,$T204+8*$M204=AC$7,$T204+9*$M204=AC$7,$T204+10*$M204=AC$7),$Q204*'[1]Paramètres commerce'!$D$6,0)</f>
        <v>0</v>
      </c>
      <c r="AD204" s="127">
        <f>IF(OR($T204=AD$7,$T204+$M204=AD$7,$T204+2*$M204=AD$7,$T204+3*$M204=AD$7,$T204+4*$M204=AD$7,$T204+5*$M204=AD$7,$T204+6*$M204=AD$7,$T204+7*$M204=AD$7,$T204+8*$M204=AD$7,$T204+9*$M204=AD$7,$T204+10*$M204=AD$7),$Q204*'[1]Paramètres commerce'!$D$6,0)</f>
        <v>0</v>
      </c>
      <c r="AE204" s="127">
        <f>IF(OR($T204=AE$7,$T204+$M204=AE$7,$T204+2*$M204=AE$7,$T204+3*$M204=AE$7,$T204+4*$M204=AE$7,$T204+5*$M204=AE$7,$T204+6*$M204=AE$7,$T204+7*$M204=AE$7,$T204+8*$M204=AE$7,$T204+9*$M204=AE$7,$T204+10*$M204=AE$7),$Q204*'[1]Paramètres commerce'!$D$6,0)</f>
        <v>0</v>
      </c>
      <c r="AF204" s="127">
        <f>IF(OR($T204=AF$7,$T204+$M204=AF$7,$T204+2*$M204=AF$7,$T204+3*$M204=AF$7,$T204+4*$M204=AF$7,$T204+5*$M204=AF$7,$T204+6*$M204=AF$7,$T204+7*$M204=AF$7,$T204+8*$M204=AF$7,$T204+9*$M204=AF$7,$T204+10*$M204=AF$7),$Q204*'[1]Paramètres commerce'!$D$6,0)</f>
        <v>0</v>
      </c>
      <c r="AG204" s="128">
        <f>IF(OR($T204=AG$7,$T204+$M204=AG$7,$T204+2*$M204=AG$7,$T204+3*$M204=AG$7,$T204+4*$M204=AG$7,$T204+5*$M204=AG$7,$T204+6*$M204=AG$7,$T204+7*$M204=AG$7,$T204+8*$M204=AG$7,$T204+9*$M204=AG$7,$T204+10*$M204=AG$7),$Q204*'[1]Paramètres commerce'!$D$6,0)</f>
        <v>0</v>
      </c>
      <c r="AH204" s="126">
        <f>IF(OR($T204=AH$7,$T204+$M204=AH$7,$T204+2*$M204=AH$7,$T204+3*$M204=AH$7,$T204+4*$M204=AH$7,$T204+5*$M204=AH$7,$T204+6*$M204=AH$7,$T204+7*$M204=AH$7,$T204+8*$M204=AH$7,$T204+9*$M204=AH$7,$T204+10*$M204=AH$7),$Q204*'[1]Paramètres commerce'!$D$6,0)</f>
        <v>0</v>
      </c>
      <c r="AI204" s="127">
        <f>IF(OR($T204=AI$7,$T204+$M204=AI$7,$T204+2*$M204=AI$7,$T204+3*$M204=AI$7,$T204+4*$M204=AI$7,$T204+5*$M204=AI$7,$T204+6*$M204=AI$7,$T204+7*$M204=AI$7,$T204+8*$M204=AI$7,$T204+9*$M204=AI$7,$T204+10*$M204=AI$7),$Q204*'[1]Paramètres commerce'!$D$6,0)</f>
        <v>0</v>
      </c>
      <c r="AJ204" s="127">
        <f>IF(OR($T204=AJ$7,$T204+$M204=AJ$7,$T204+2*$M204=AJ$7,$T204+3*$M204=AJ$7,$T204+4*$M204=AJ$7,$T204+5*$M204=AJ$7,$T204+6*$M204=AJ$7,$T204+7*$M204=AJ$7,$T204+8*$M204=AJ$7,$T204+9*$M204=AJ$7,$T204+10*$M204=AJ$7),$Q204*'[1]Paramètres commerce'!$D$6,0)</f>
        <v>0</v>
      </c>
      <c r="AK204" s="127">
        <f>IF(OR($T204=AK$7,$T204+$M204=AK$7,$T204+2*$M204=AK$7,$T204+3*$M204=AK$7,$T204+4*$M204=AK$7,$T204+5*$M204=AK$7,$T204+6*$M204=AK$7,$T204+7*$M204=AK$7,$T204+8*$M204=AK$7,$T204+9*$M204=AK$7,$T204+10*$M204=AK$7),$Q204*'[1]Paramètres commerce'!$D$6,0)</f>
        <v>0</v>
      </c>
      <c r="AL204" s="128">
        <f>IF(OR($T204=AL$7,$T204+$M204=AL$7,$T204+2*$M204=AL$7,$T204+3*$M204=AL$7,$T204+4*$M204=AL$7,$T204+5*$M204=AL$7,$T204+6*$M204=AL$7,$T204+7*$M204=AL$7,$T204+8*$M204=AL$7,$T204+9*$M204=AL$7,$T204+10*$M204=AL$7),$Q204*'[1]Paramètres commerce'!$D$6,0)</f>
        <v>0</v>
      </c>
      <c r="AM204" s="126">
        <f>IF(OR($T204=AM$7,$T204+$M204=AM$7,$T204+2*$M204=AM$7,$T204+3*$M204=AM$7,$T204+4*$M204=AM$7,$T204+5*$M204=AM$7,$T204+6*$M204=AM$7,$T204+7*$M204=AM$7,$T204+8*$M204=AM$7,$T204+9*$M204=AM$7,$T204+10*$M204=AM$7),$Q204*'[1]Paramètres commerce'!$D$6,0)</f>
        <v>0</v>
      </c>
      <c r="AN204" s="127">
        <f>IF(OR($T204=AN$7,$T204+$M204=AN$7,$T204+2*$M204=AN$7,$T204+3*$M204=AN$7,$T204+4*$M204=AN$7,$T204+5*$M204=AN$7,$T204+6*$M204=AN$7,$T204+7*$M204=AN$7,$T204+8*$M204=AN$7,$T204+9*$M204=AN$7,$T204+10*$M204=AN$7),$Q204*'[1]Paramètres commerce'!$D$6,0)</f>
        <v>0</v>
      </c>
      <c r="AO204" s="127">
        <f>IF(OR($T204=AO$7,$T204+$M204=AO$7,$T204+2*$M204=AO$7,$T204+3*$M204=AO$7,$T204+4*$M204=AO$7,$T204+5*$M204=AO$7,$T204+6*$M204=AO$7,$T204+7*$M204=AO$7,$T204+8*$M204=AO$7,$T204+9*$M204=AO$7,$T204+10*$M204=AO$7),$Q204*'[1]Paramètres commerce'!$D$6,0)</f>
        <v>0</v>
      </c>
      <c r="AP204" s="127">
        <f>IF(OR($T204=AP$7,$T204+$M204=AP$7,$T204+2*$M204=AP$7,$T204+3*$M204=AP$7,$T204+4*$M204=AP$7,$T204+5*$M204=AP$7,$T204+6*$M204=AP$7,$T204+7*$M204=AP$7,$T204+8*$M204=AP$7,$T204+9*$M204=AP$7,$T204+10*$M204=AP$7),$Q204*'[1]Paramètres commerce'!$D$6,0)</f>
        <v>0</v>
      </c>
      <c r="AQ204" s="128">
        <f>IF(OR($T204=AQ$7,$T204+$M204=AQ$7,$T204+2*$M204=AQ$7,$T204+3*$M204=AQ$7,$T204+4*$M204=AQ$7,$T204+5*$M204=AQ$7,$T204+6*$M204=AQ$7,$T204+7*$M204=AQ$7,$T204+8*$M204=AQ$7,$T204+9*$M204=AQ$7,$T204+10*$M204=AQ$7),$Q204*'[1]Paramètres commerce'!$D$6,0)</f>
        <v>0</v>
      </c>
      <c r="AR204" s="126">
        <f>IF(OR($T204=AR$7,$T204+$M204=AR$7,$T204+2*$M204=AR$7,$T204+3*$M204=AR$7,$T204+4*$M204=AR$7,$T204+5*$M204=AR$7,$T204+6*$M204=AR$7,$T204+7*$M204=AR$7,$T204+8*$M204=AR$7,$T204+9*$M204=AR$7,$T204+10*$M204=AR$7),$Q204*'[1]Paramètres commerce'!$D$6,0)</f>
        <v>0</v>
      </c>
      <c r="AS204" s="127">
        <f>IF(OR($T204=AS$7,$T204+$M204=AS$7,$T204+2*$M204=AS$7,$T204+3*$M204=AS$7,$T204+4*$M204=AS$7,$T204+5*$M204=AS$7,$T204+6*$M204=AS$7,$T204+7*$M204=AS$7,$T204+8*$M204=AS$7,$T204+9*$M204=AS$7,$T204+10*$M204=AS$7),$Q204*'[1]Paramètres commerce'!$D$6,0)</f>
        <v>0</v>
      </c>
      <c r="AT204" s="127">
        <f>IF(OR($T204=AT$7,$T204+$M204=AT$7,$T204+2*$M204=AT$7,$T204+3*$M204=AT$7,$T204+4*$M204=AT$7,$T204+5*$M204=AT$7,$T204+6*$M204=AT$7,$T204+7*$M204=AT$7,$T204+8*$M204=AT$7,$T204+9*$M204=AT$7,$T204+10*$M204=AT$7),$Q204*'[1]Paramètres commerce'!$D$6,0)</f>
        <v>0</v>
      </c>
      <c r="AU204" s="127">
        <f>IF(OR($T204=AU$7,$T204+$M204=AU$7,$T204+2*$M204=AU$7,$T204+3*$M204=AU$7,$T204+4*$M204=AU$7,$T204+5*$M204=AU$7,$T204+6*$M204=AU$7,$T204+7*$M204=AU$7,$T204+8*$M204=AU$7,$T204+9*$M204=AU$7,$T204+10*$M204=AU$7),$Q204*'[1]Paramètres commerce'!$D$6,0)</f>
        <v>0</v>
      </c>
      <c r="AV204" s="128">
        <f>IF(OR($T204=AV$7,$T204+$M204=AV$7,$T204+2*$M204=AV$7,$T204+3*$M204=AV$7,$T204+4*$M204=AV$7,$T204+5*$M204=AV$7,$T204+6*$M204=AV$7,$T204+7*$M204=AV$7,$T204+8*$M204=AV$7,$T204+9*$M204=AV$7,$T204+10*$M204=AV$7),$Q204*'[1]Paramètres commerce'!$D$6,0)</f>
        <v>0</v>
      </c>
      <c r="AW204" s="126">
        <f>IF(OR($T204=AW$7,$T204+$M204=AW$7,$T204+2*$M204=AW$7,$T204+3*$M204=AW$7,$T204+4*$M204=AW$7,$T204+5*$M204=AW$7,$T204+6*$M204=AW$7,$T204+7*$M204=AW$7,$T204+8*$M204=AW$7,$T204+9*$M204=AW$7,$T204+10*$M204=AW$7),$Q204*'[1]Paramètres commerce'!$D$6,0)</f>
        <v>0</v>
      </c>
      <c r="AX204" s="127">
        <f>IF(OR($T204=AX$7,$T204+$M204=AX$7,$T204+2*$M204=AX$7,$T204+3*$M204=AX$7,$T204+4*$M204=AX$7,$T204+5*$M204=AX$7,$T204+6*$M204=AX$7,$T204+7*$M204=AX$7,$T204+8*$M204=AX$7,$T204+9*$M204=AX$7,$T204+10*$M204=AX$7),$Q204*'[1]Paramètres commerce'!$D$6,0)</f>
        <v>0</v>
      </c>
      <c r="AY204" s="127">
        <f>IF(OR($T204=AY$7,$T204+$M204=AY$7,$T204+2*$M204=AY$7,$T204+3*$M204=AY$7,$T204+4*$M204=AY$7,$T204+5*$M204=AY$7,$T204+6*$M204=AY$7,$T204+7*$M204=AY$7,$T204+8*$M204=AY$7,$T204+9*$M204=AY$7,$T204+10*$M204=AY$7),$Q204*'[1]Paramètres commerce'!$D$6,0)</f>
        <v>0</v>
      </c>
      <c r="AZ204" s="127">
        <f>IF(OR($T204=AZ$7,$T204+$M204=AZ$7,$T204+2*$M204=AZ$7,$T204+3*$M204=AZ$7,$T204+4*$M204=AZ$7,$T204+5*$M204=AZ$7,$T204+6*$M204=AZ$7,$T204+7*$M204=AZ$7,$T204+8*$M204=AZ$7,$T204+9*$M204=AZ$7,$T204+10*$M204=AZ$7),$Q204*'[1]Paramètres commerce'!$D$6,0)</f>
        <v>0</v>
      </c>
      <c r="BA204" s="128">
        <f>IF(OR($T204=BA$7,$T204+$M204=BA$7,$T204+2*$M204=BA$7,$T204+3*$M204=BA$7,$T204+4*$M204=BA$7,$T204+5*$M204=BA$7,$T204+6*$M204=BA$7,$T204+7*$M204=BA$7,$T204+8*$M204=BA$7,$T204+9*$M204=BA$7,$T204+10*$M204=BA$7),$Q204*'[1]Paramètres commerce'!$D$6,0)</f>
        <v>0</v>
      </c>
      <c r="BB204" s="126">
        <f>IF(OR($T204=BB$7,$T204+$M204=BB$7,$T204+2*$M204=BB$7,$T204+3*$M204=BB$7,$T204+4*$M204=BB$7,$T204+5*$M204=BB$7,$T204+6*$M204=BB$7,$T204+7*$M204=BB$7,$T204+8*$M204=BB$7,$T204+9*$M204=BB$7,$T204+10*$M204=BB$7),$Q204*'[1]Paramètres commerce'!$D$6,0)</f>
        <v>0</v>
      </c>
      <c r="BC204" s="127">
        <f>IF(OR($T204=BC$7,$T204+$M204=BC$7,$T204+2*$M204=BC$7,$T204+3*$M204=BC$7,$T204+4*$M204=BC$7,$T204+5*$M204=BC$7,$T204+6*$M204=BC$7,$T204+7*$M204=BC$7,$T204+8*$M204=BC$7,$T204+9*$M204=BC$7,$T204+10*$M204=BC$7),$Q204*'[1]Paramètres commerce'!$D$6,0)</f>
        <v>0</v>
      </c>
      <c r="BD204" s="127">
        <f>IF(OR($T204=BD$7,$T204+$M204=BD$7,$T204+2*$M204=BD$7,$T204+3*$M204=BD$7,$T204+4*$M204=BD$7,$T204+5*$M204=BD$7,$T204+6*$M204=BD$7,$T204+7*$M204=BD$7,$T204+8*$M204=BD$7,$T204+9*$M204=BD$7,$T204+10*$M204=BD$7),$Q204*'[1]Paramètres commerce'!$D$6,0)</f>
        <v>0</v>
      </c>
      <c r="BE204" s="127">
        <f>IF(OR($T204=BE$7,$T204+$M204=BE$7,$T204+2*$M204=BE$7,$T204+3*$M204=BE$7,$T204+4*$M204=BE$7,$T204+5*$M204=BE$7,$T204+6*$M204=BE$7,$T204+7*$M204=BE$7,$T204+8*$M204=BE$7,$T204+9*$M204=BE$7,$T204+10*$M204=BE$7),$Q204*'[1]Paramètres commerce'!$D$6,0)</f>
        <v>0</v>
      </c>
      <c r="BF204" s="128">
        <f>IF(OR($T204=BF$7,$T204+$M204=BF$7,$T204+2*$M204=BF$7,$T204+3*$M204=BF$7,$T204+4*$M204=BF$7,$T204+5*$M204=BF$7,$T204+6*$M204=BF$7,$T204+7*$M204=BF$7,$T204+8*$M204=BF$7,$T204+9*$M204=BF$7,$T204+10*$M204=BF$7),$Q204*'[1]Paramètres commerce'!$D$6,0)</f>
        <v>0</v>
      </c>
      <c r="BG204" s="126">
        <f>IF(OR($T204=BG$7,$T204+$M204=BG$7,$T204+2*$M204=BG$7,$T204+3*$M204=BG$7,$T204+4*$M204=BG$7,$T204+5*$M204=BG$7,$T204+6*$M204=BG$7,$T204+7*$M204=BG$7,$T204+8*$M204=BG$7,$T204+9*$M204=BG$7,$T204+10*$M204=BG$7),$Q204*'[1]Paramètres commerce'!$D$6,0)</f>
        <v>0</v>
      </c>
      <c r="BH204" s="127">
        <f>IF(OR($T204=BH$7,$T204+$M204=BH$7,$T204+2*$M204=BH$7,$T204+3*$M204=BH$7,$T204+4*$M204=BH$7,$T204+5*$M204=BH$7,$T204+6*$M204=BH$7,$T204+7*$M204=BH$7,$T204+8*$M204=BH$7,$T204+9*$M204=BH$7,$T204+10*$M204=BH$7),$Q204*'[1]Paramètres commerce'!$D$6,0)</f>
        <v>0</v>
      </c>
      <c r="BI204" s="127">
        <f>IF(OR($T204=BI$7,$T204+$M204=BI$7,$T204+2*$M204=BI$7,$T204+3*$M204=BI$7,$T204+4*$M204=BI$7,$T204+5*$M204=BI$7,$T204+6*$M204=BI$7,$T204+7*$M204=BI$7,$T204+8*$M204=BI$7,$T204+9*$M204=BI$7,$T204+10*$M204=BI$7),$Q204*'[1]Paramètres commerce'!$D$6,0)</f>
        <v>0</v>
      </c>
      <c r="BJ204" s="127">
        <f>IF(OR($T204=BJ$7,$T204+$M204=BJ$7,$T204+2*$M204=BJ$7,$T204+3*$M204=BJ$7,$T204+4*$M204=BJ$7,$T204+5*$M204=BJ$7,$T204+6*$M204=BJ$7,$T204+7*$M204=BJ$7,$T204+8*$M204=BJ$7,$T204+9*$M204=BJ$7,$T204+10*$M204=BJ$7),$Q204*'[1]Paramètres commerce'!$D$6,0)</f>
        <v>0</v>
      </c>
      <c r="BK204" s="128">
        <f>IF(OR($T204=BK$7,$T204+$M204=BK$7,$T204+2*$M204=BK$7,$T204+3*$M204=BK$7,$T204+4*$M204=BK$7,$T204+5*$M204=BK$7,$T204+6*$M204=BK$7,$T204+7*$M204=BK$7,$T204+8*$M204=BK$7,$T204+9*$M204=BK$7,$T204+10*$M204=BK$7),$Q204*'[1]Paramètres commerce'!$D$6,0)</f>
        <v>0</v>
      </c>
      <c r="BL204" s="126">
        <f>IF(OR($T204=BL$7,$T204+$M204=BL$7,$T204+2*$M204=BL$7,$T204+3*$M204=BL$7,$T204+4*$M204=BL$7,$T204+5*$M204=BL$7,$T204+6*$M204=BL$7,$T204+7*$M204=BL$7,$T204+8*$M204=BL$7,$T204+9*$M204=BL$7,$T204+10*$M204=BL$7),$Q204*'[1]Paramètres commerce'!$D$6,0)</f>
        <v>0</v>
      </c>
      <c r="BM204" s="127">
        <f>IF(OR($T204=BM$7,$T204+$M204=BM$7,$T204+2*$M204=BM$7,$T204+3*$M204=BM$7,$T204+4*$M204=BM$7,$T204+5*$M204=BM$7,$T204+6*$M204=BM$7,$T204+7*$M204=BM$7,$T204+8*$M204=BM$7,$T204+9*$M204=BM$7,$T204+10*$M204=BM$7),$Q204*'[1]Paramètres commerce'!$D$6,0)</f>
        <v>0</v>
      </c>
      <c r="BN204" s="127">
        <f>IF(OR($T204=BN$7,$T204+$M204=BN$7,$T204+2*$M204=BN$7,$T204+3*$M204=BN$7,$T204+4*$M204=BN$7,$T204+5*$M204=BN$7,$T204+6*$M204=BN$7,$T204+7*$M204=BN$7,$T204+8*$M204=BN$7,$T204+9*$M204=BN$7,$T204+10*$M204=BN$7),$Q204*'[1]Paramètres commerce'!$D$6,0)</f>
        <v>0</v>
      </c>
      <c r="BO204" s="127">
        <f>IF(OR($T204=BO$7,$T204+$M204=BO$7,$T204+2*$M204=BO$7,$T204+3*$M204=BO$7,$T204+4*$M204=BO$7,$T204+5*$M204=BO$7,$T204+6*$M204=BO$7,$T204+7*$M204=BO$7,$T204+8*$M204=BO$7,$T204+9*$M204=BO$7,$T204+10*$M204=BO$7),$Q204*'[1]Paramètres commerce'!$D$6,0)</f>
        <v>0</v>
      </c>
      <c r="BP204" s="128">
        <f>IF(OR($T204=BP$7,$T204+$M204=BP$7,$T204+2*$M204=BP$7,$T204+3*$M204=BP$7,$T204+4*$M204=BP$7,$T204+5*$M204=BP$7,$T204+6*$M204=BP$7,$T204+7*$M204=BP$7,$T204+8*$M204=BP$7,$T204+9*$M204=BP$7,$T204+10*$M204=BP$7),$Q204*'[1]Paramètres commerce'!$D$6,0)</f>
        <v>0</v>
      </c>
      <c r="BQ204" s="126">
        <f>IF(OR($T204=BQ$7,$T204+$M204=BQ$7,$T204+2*$M204=BQ$7,$T204+3*$M204=BQ$7,$T204+4*$M204=BQ$7,$T204+5*$M204=BQ$7,$T204+6*$M204=BQ$7,$T204+7*$M204=BQ$7,$T204+8*$M204=BQ$7,$T204+9*$M204=BQ$7,$T204+10*$M204=BQ$7),$Q204*'[1]Paramètres commerce'!$D$6,0)</f>
        <v>0</v>
      </c>
      <c r="BR204" s="127">
        <f>IF(OR($T204=BR$7,$T204+$M204=BR$7,$T204+2*$M204=BR$7,$T204+3*$M204=BR$7,$T204+4*$M204=BR$7,$T204+5*$M204=BR$7,$T204+6*$M204=BR$7,$T204+7*$M204=BR$7,$T204+8*$M204=BR$7,$T204+9*$M204=BR$7,$T204+10*$M204=BR$7),$Q204*'[1]Paramètres commerce'!$D$6,0)</f>
        <v>0</v>
      </c>
      <c r="BS204" s="127">
        <f>IF(OR($T204=BS$7,$T204+$M204=BS$7,$T204+2*$M204=BS$7,$T204+3*$M204=BS$7,$T204+4*$M204=BS$7,$T204+5*$M204=BS$7,$T204+6*$M204=BS$7,$T204+7*$M204=BS$7,$T204+8*$M204=BS$7,$T204+9*$M204=BS$7,$T204+10*$M204=BS$7),$Q204*'[1]Paramètres commerce'!$D$6,0)</f>
        <v>0</v>
      </c>
      <c r="BT204" s="127">
        <f>IF(OR($T204=BT$7,$T204+$M204=BT$7,$T204+2*$M204=BT$7,$T204+3*$M204=BT$7,$T204+4*$M204=BT$7,$T204+5*$M204=BT$7,$T204+6*$M204=BT$7,$T204+7*$M204=BT$7,$T204+8*$M204=BT$7,$T204+9*$M204=BT$7,$T204+10*$M204=BT$7),$Q204*'[1]Paramètres commerce'!$D$6,0)</f>
        <v>0</v>
      </c>
      <c r="BU204" s="128">
        <f>IF(OR($T204=BU$7,$T204+$M204=BU$7,$T204+2*$M204=BU$7,$T204+3*$M204=BU$7,$T204+4*$M204=BU$7,$T204+5*$M204=BU$7,$T204+6*$M204=BU$7,$T204+7*$M204=BU$7,$T204+8*$M204=BU$7,$T204+9*$M204=BU$7,$T204+10*$M204=BU$7),$Q204*'[1]Paramètres commerce'!$D$6,0)</f>
        <v>0</v>
      </c>
      <c r="BV204" s="126">
        <f>IF(OR($T204=BV$7,$T204+$M204=BV$7,$T204+2*$M204=BV$7,$T204+3*$M204=BV$7,$T204+4*$M204=BV$7,$T204+5*$M204=BV$7,$T204+6*$M204=BV$7,$T204+7*$M204=BV$7,$T204+8*$M204=BV$7,$T204+9*$M204=BV$7,$T204+10*$M204=BV$7),$Q204*'[1]Paramètres commerce'!$D$6,0)</f>
        <v>0</v>
      </c>
      <c r="BW204" s="127">
        <f>IF(OR($T204=BW$7,$T204+$M204=BW$7,$T204+2*$M204=BW$7,$T204+3*$M204=BW$7,$T204+4*$M204=BW$7,$T204+5*$M204=BW$7,$T204+6*$M204=BW$7,$T204+7*$M204=BW$7,$T204+8*$M204=BW$7,$T204+9*$M204=BW$7,$T204+10*$M204=BW$7),$Q204*'[1]Paramètres commerce'!$D$6,0)</f>
        <v>0</v>
      </c>
      <c r="BX204" s="127">
        <f>IF(OR($T204=BX$7,$T204+$M204=BX$7,$T204+2*$M204=BX$7,$T204+3*$M204=BX$7,$T204+4*$M204=BX$7,$T204+5*$M204=BX$7,$T204+6*$M204=BX$7,$T204+7*$M204=BX$7,$T204+8*$M204=BX$7,$T204+9*$M204=BX$7,$T204+10*$M204=BX$7),$Q204*'[1]Paramètres commerce'!$D$6,0)</f>
        <v>0</v>
      </c>
      <c r="BY204" s="127">
        <f>IF(OR($T204=BY$7,$T204+$M204=BY$7,$T204+2*$M204=BY$7,$T204+3*$M204=BY$7,$T204+4*$M204=BY$7,$T204+5*$M204=BY$7,$T204+6*$M204=BY$7,$T204+7*$M204=BY$7,$T204+8*$M204=BY$7,$T204+9*$M204=BY$7,$T204+10*$M204=BY$7),$Q204*'[1]Paramètres commerce'!$D$6,0)</f>
        <v>0</v>
      </c>
      <c r="BZ204" s="128">
        <f>IF(OR($T204=BZ$7,$T204+$M204=BZ$7,$T204+2*$M204=BZ$7,$T204+3*$M204=BZ$7,$T204+4*$M204=BZ$7,$T204+5*$M204=BZ$7,$T204+6*$M204=BZ$7,$T204+7*$M204=BZ$7,$T204+8*$M204=BZ$7,$T204+9*$M204=BZ$7,$T204+10*$M204=BZ$7),$Q204*'[1]Paramètres commerce'!$D$6,0)</f>
        <v>0</v>
      </c>
      <c r="CA204" s="17"/>
    </row>
    <row r="205" spans="1:79">
      <c r="A205" s="2"/>
      <c r="B205" s="74">
        <v>198</v>
      </c>
      <c r="C205" s="115"/>
      <c r="D205" s="76"/>
      <c r="E205" s="97"/>
      <c r="F205" s="116"/>
      <c r="G205" s="117"/>
      <c r="H205" s="116"/>
      <c r="I205" s="116"/>
      <c r="J205" s="117"/>
      <c r="K205" s="81"/>
      <c r="L205" s="81"/>
      <c r="M205" s="113"/>
      <c r="N205" s="118"/>
      <c r="O205" s="84"/>
      <c r="P205" s="82"/>
      <c r="Q205" s="119">
        <f>(P205*'[1]Paramètres commerce'!$D$5+O205)*K205</f>
        <v>0</v>
      </c>
      <c r="R205" s="103">
        <v>1.4999999999999999E-2</v>
      </c>
      <c r="S205" s="119">
        <f>R205*Q205*'[1]Paramètres commerce'!$D$6</f>
        <v>0</v>
      </c>
      <c r="T205" s="120">
        <f t="shared" si="1"/>
        <v>2017</v>
      </c>
      <c r="U205" s="121" t="s">
        <v>38</v>
      </c>
      <c r="V205" s="122"/>
      <c r="W205" s="123"/>
      <c r="X205" s="123"/>
      <c r="Y205" s="123"/>
      <c r="Z205" s="123"/>
      <c r="AA205" s="124"/>
      <c r="AB205" s="125"/>
      <c r="AC205" s="126">
        <f>IF(OR($T205=AC$7,$T205+$M205=AC$7,$T205+2*$M205=AC$7,$T205+3*$M205=AC$7,$T205+4*$M205=AC$7,$T205+5*$M205=AC$7,$T205+6*$M205=AC$7,$T205+7*$M205=AC$7,$T205+8*$M205=AC$7,$T205+9*$M205=AC$7,$T205+10*$M205=AC$7),$Q205*'[1]Paramètres commerce'!$D$6,0)</f>
        <v>0</v>
      </c>
      <c r="AD205" s="127">
        <f>IF(OR($T205=AD$7,$T205+$M205=AD$7,$T205+2*$M205=AD$7,$T205+3*$M205=AD$7,$T205+4*$M205=AD$7,$T205+5*$M205=AD$7,$T205+6*$M205=AD$7,$T205+7*$M205=AD$7,$T205+8*$M205=AD$7,$T205+9*$M205=AD$7,$T205+10*$M205=AD$7),$Q205*'[1]Paramètres commerce'!$D$6,0)</f>
        <v>0</v>
      </c>
      <c r="AE205" s="127">
        <f>IF(OR($T205=AE$7,$T205+$M205=AE$7,$T205+2*$M205=AE$7,$T205+3*$M205=AE$7,$T205+4*$M205=AE$7,$T205+5*$M205=AE$7,$T205+6*$M205=AE$7,$T205+7*$M205=AE$7,$T205+8*$M205=AE$7,$T205+9*$M205=AE$7,$T205+10*$M205=AE$7),$Q205*'[1]Paramètres commerce'!$D$6,0)</f>
        <v>0</v>
      </c>
      <c r="AF205" s="127">
        <f>IF(OR($T205=AF$7,$T205+$M205=AF$7,$T205+2*$M205=AF$7,$T205+3*$M205=AF$7,$T205+4*$M205=AF$7,$T205+5*$M205=AF$7,$T205+6*$M205=AF$7,$T205+7*$M205=AF$7,$T205+8*$M205=AF$7,$T205+9*$M205=AF$7,$T205+10*$M205=AF$7),$Q205*'[1]Paramètres commerce'!$D$6,0)</f>
        <v>0</v>
      </c>
      <c r="AG205" s="128">
        <f>IF(OR($T205=AG$7,$T205+$M205=AG$7,$T205+2*$M205=AG$7,$T205+3*$M205=AG$7,$T205+4*$M205=AG$7,$T205+5*$M205=AG$7,$T205+6*$M205=AG$7,$T205+7*$M205=AG$7,$T205+8*$M205=AG$7,$T205+9*$M205=AG$7,$T205+10*$M205=AG$7),$Q205*'[1]Paramètres commerce'!$D$6,0)</f>
        <v>0</v>
      </c>
      <c r="AH205" s="126">
        <f>IF(OR($T205=AH$7,$T205+$M205=AH$7,$T205+2*$M205=AH$7,$T205+3*$M205=AH$7,$T205+4*$M205=AH$7,$T205+5*$M205=AH$7,$T205+6*$M205=AH$7,$T205+7*$M205=AH$7,$T205+8*$M205=AH$7,$T205+9*$M205=AH$7,$T205+10*$M205=AH$7),$Q205*'[1]Paramètres commerce'!$D$6,0)</f>
        <v>0</v>
      </c>
      <c r="AI205" s="127">
        <f>IF(OR($T205=AI$7,$T205+$M205=AI$7,$T205+2*$M205=AI$7,$T205+3*$M205=AI$7,$T205+4*$M205=AI$7,$T205+5*$M205=AI$7,$T205+6*$M205=AI$7,$T205+7*$M205=AI$7,$T205+8*$M205=AI$7,$T205+9*$M205=AI$7,$T205+10*$M205=AI$7),$Q205*'[1]Paramètres commerce'!$D$6,0)</f>
        <v>0</v>
      </c>
      <c r="AJ205" s="127">
        <f>IF(OR($T205=AJ$7,$T205+$M205=AJ$7,$T205+2*$M205=AJ$7,$T205+3*$M205=AJ$7,$T205+4*$M205=AJ$7,$T205+5*$M205=AJ$7,$T205+6*$M205=AJ$7,$T205+7*$M205=AJ$7,$T205+8*$M205=AJ$7,$T205+9*$M205=AJ$7,$T205+10*$M205=AJ$7),$Q205*'[1]Paramètres commerce'!$D$6,0)</f>
        <v>0</v>
      </c>
      <c r="AK205" s="127">
        <f>IF(OR($T205=AK$7,$T205+$M205=AK$7,$T205+2*$M205=AK$7,$T205+3*$M205=AK$7,$T205+4*$M205=AK$7,$T205+5*$M205=AK$7,$T205+6*$M205=AK$7,$T205+7*$M205=AK$7,$T205+8*$M205=AK$7,$T205+9*$M205=AK$7,$T205+10*$M205=AK$7),$Q205*'[1]Paramètres commerce'!$D$6,0)</f>
        <v>0</v>
      </c>
      <c r="AL205" s="128">
        <f>IF(OR($T205=AL$7,$T205+$M205=AL$7,$T205+2*$M205=AL$7,$T205+3*$M205=AL$7,$T205+4*$M205=AL$7,$T205+5*$M205=AL$7,$T205+6*$M205=AL$7,$T205+7*$M205=AL$7,$T205+8*$M205=AL$7,$T205+9*$M205=AL$7,$T205+10*$M205=AL$7),$Q205*'[1]Paramètres commerce'!$D$6,0)</f>
        <v>0</v>
      </c>
      <c r="AM205" s="126">
        <f>IF(OR($T205=AM$7,$T205+$M205=AM$7,$T205+2*$M205=AM$7,$T205+3*$M205=AM$7,$T205+4*$M205=AM$7,$T205+5*$M205=AM$7,$T205+6*$M205=AM$7,$T205+7*$M205=AM$7,$T205+8*$M205=AM$7,$T205+9*$M205=AM$7,$T205+10*$M205=AM$7),$Q205*'[1]Paramètres commerce'!$D$6,0)</f>
        <v>0</v>
      </c>
      <c r="AN205" s="127">
        <f>IF(OR($T205=AN$7,$T205+$M205=AN$7,$T205+2*$M205=AN$7,$T205+3*$M205=AN$7,$T205+4*$M205=AN$7,$T205+5*$M205=AN$7,$T205+6*$M205=AN$7,$T205+7*$M205=AN$7,$T205+8*$M205=AN$7,$T205+9*$M205=AN$7,$T205+10*$M205=AN$7),$Q205*'[1]Paramètres commerce'!$D$6,0)</f>
        <v>0</v>
      </c>
      <c r="AO205" s="127">
        <f>IF(OR($T205=AO$7,$T205+$M205=AO$7,$T205+2*$M205=AO$7,$T205+3*$M205=AO$7,$T205+4*$M205=AO$7,$T205+5*$M205=AO$7,$T205+6*$M205=AO$7,$T205+7*$M205=AO$7,$T205+8*$M205=AO$7,$T205+9*$M205=AO$7,$T205+10*$M205=AO$7),$Q205*'[1]Paramètres commerce'!$D$6,0)</f>
        <v>0</v>
      </c>
      <c r="AP205" s="127">
        <f>IF(OR($T205=AP$7,$T205+$M205=AP$7,$T205+2*$M205=AP$7,$T205+3*$M205=AP$7,$T205+4*$M205=AP$7,$T205+5*$M205=AP$7,$T205+6*$M205=AP$7,$T205+7*$M205=AP$7,$T205+8*$M205=AP$7,$T205+9*$M205=AP$7,$T205+10*$M205=AP$7),$Q205*'[1]Paramètres commerce'!$D$6,0)</f>
        <v>0</v>
      </c>
      <c r="AQ205" s="128">
        <f>IF(OR($T205=AQ$7,$T205+$M205=AQ$7,$T205+2*$M205=AQ$7,$T205+3*$M205=AQ$7,$T205+4*$M205=AQ$7,$T205+5*$M205=AQ$7,$T205+6*$M205=AQ$7,$T205+7*$M205=AQ$7,$T205+8*$M205=AQ$7,$T205+9*$M205=AQ$7,$T205+10*$M205=AQ$7),$Q205*'[1]Paramètres commerce'!$D$6,0)</f>
        <v>0</v>
      </c>
      <c r="AR205" s="126">
        <f>IF(OR($T205=AR$7,$T205+$M205=AR$7,$T205+2*$M205=AR$7,$T205+3*$M205=AR$7,$T205+4*$M205=AR$7,$T205+5*$M205=AR$7,$T205+6*$M205=AR$7,$T205+7*$M205=AR$7,$T205+8*$M205=AR$7,$T205+9*$M205=AR$7,$T205+10*$M205=AR$7),$Q205*'[1]Paramètres commerce'!$D$6,0)</f>
        <v>0</v>
      </c>
      <c r="AS205" s="127">
        <f>IF(OR($T205=AS$7,$T205+$M205=AS$7,$T205+2*$M205=AS$7,$T205+3*$M205=AS$7,$T205+4*$M205=AS$7,$T205+5*$M205=AS$7,$T205+6*$M205=AS$7,$T205+7*$M205=AS$7,$T205+8*$M205=AS$7,$T205+9*$M205=AS$7,$T205+10*$M205=AS$7),$Q205*'[1]Paramètres commerce'!$D$6,0)</f>
        <v>0</v>
      </c>
      <c r="AT205" s="127">
        <f>IF(OR($T205=AT$7,$T205+$M205=AT$7,$T205+2*$M205=AT$7,$T205+3*$M205=AT$7,$T205+4*$M205=AT$7,$T205+5*$M205=AT$7,$T205+6*$M205=AT$7,$T205+7*$M205=AT$7,$T205+8*$M205=AT$7,$T205+9*$M205=AT$7,$T205+10*$M205=AT$7),$Q205*'[1]Paramètres commerce'!$D$6,0)</f>
        <v>0</v>
      </c>
      <c r="AU205" s="127">
        <f>IF(OR($T205=AU$7,$T205+$M205=AU$7,$T205+2*$M205=AU$7,$T205+3*$M205=AU$7,$T205+4*$M205=AU$7,$T205+5*$M205=AU$7,$T205+6*$M205=AU$7,$T205+7*$M205=AU$7,$T205+8*$M205=AU$7,$T205+9*$M205=AU$7,$T205+10*$M205=AU$7),$Q205*'[1]Paramètres commerce'!$D$6,0)</f>
        <v>0</v>
      </c>
      <c r="AV205" s="128">
        <f>IF(OR($T205=AV$7,$T205+$M205=AV$7,$T205+2*$M205=AV$7,$T205+3*$M205=AV$7,$T205+4*$M205=AV$7,$T205+5*$M205=AV$7,$T205+6*$M205=AV$7,$T205+7*$M205=AV$7,$T205+8*$M205=AV$7,$T205+9*$M205=AV$7,$T205+10*$M205=AV$7),$Q205*'[1]Paramètres commerce'!$D$6,0)</f>
        <v>0</v>
      </c>
      <c r="AW205" s="126">
        <f>IF(OR($T205=AW$7,$T205+$M205=AW$7,$T205+2*$M205=AW$7,$T205+3*$M205=AW$7,$T205+4*$M205=AW$7,$T205+5*$M205=AW$7,$T205+6*$M205=AW$7,$T205+7*$M205=AW$7,$T205+8*$M205=AW$7,$T205+9*$M205=AW$7,$T205+10*$M205=AW$7),$Q205*'[1]Paramètres commerce'!$D$6,0)</f>
        <v>0</v>
      </c>
      <c r="AX205" s="127">
        <f>IF(OR($T205=AX$7,$T205+$M205=AX$7,$T205+2*$M205=AX$7,$T205+3*$M205=AX$7,$T205+4*$M205=AX$7,$T205+5*$M205=AX$7,$T205+6*$M205=AX$7,$T205+7*$M205=AX$7,$T205+8*$M205=AX$7,$T205+9*$M205=AX$7,$T205+10*$M205=AX$7),$Q205*'[1]Paramètres commerce'!$D$6,0)</f>
        <v>0</v>
      </c>
      <c r="AY205" s="127">
        <f>IF(OR($T205=AY$7,$T205+$M205=AY$7,$T205+2*$M205=AY$7,$T205+3*$M205=AY$7,$T205+4*$M205=AY$7,$T205+5*$M205=AY$7,$T205+6*$M205=AY$7,$T205+7*$M205=AY$7,$T205+8*$M205=AY$7,$T205+9*$M205=AY$7,$T205+10*$M205=AY$7),$Q205*'[1]Paramètres commerce'!$D$6,0)</f>
        <v>0</v>
      </c>
      <c r="AZ205" s="127">
        <f>IF(OR($T205=AZ$7,$T205+$M205=AZ$7,$T205+2*$M205=AZ$7,$T205+3*$M205=AZ$7,$T205+4*$M205=AZ$7,$T205+5*$M205=AZ$7,$T205+6*$M205=AZ$7,$T205+7*$M205=AZ$7,$T205+8*$M205=AZ$7,$T205+9*$M205=AZ$7,$T205+10*$M205=AZ$7),$Q205*'[1]Paramètres commerce'!$D$6,0)</f>
        <v>0</v>
      </c>
      <c r="BA205" s="128">
        <f>IF(OR($T205=BA$7,$T205+$M205=BA$7,$T205+2*$M205=BA$7,$T205+3*$M205=BA$7,$T205+4*$M205=BA$7,$T205+5*$M205=BA$7,$T205+6*$M205=BA$7,$T205+7*$M205=BA$7,$T205+8*$M205=BA$7,$T205+9*$M205=BA$7,$T205+10*$M205=BA$7),$Q205*'[1]Paramètres commerce'!$D$6,0)</f>
        <v>0</v>
      </c>
      <c r="BB205" s="126">
        <f>IF(OR($T205=BB$7,$T205+$M205=BB$7,$T205+2*$M205=BB$7,$T205+3*$M205=BB$7,$T205+4*$M205=BB$7,$T205+5*$M205=BB$7,$T205+6*$M205=BB$7,$T205+7*$M205=BB$7,$T205+8*$M205=BB$7,$T205+9*$M205=BB$7,$T205+10*$M205=BB$7),$Q205*'[1]Paramètres commerce'!$D$6,0)</f>
        <v>0</v>
      </c>
      <c r="BC205" s="127">
        <f>IF(OR($T205=BC$7,$T205+$M205=BC$7,$T205+2*$M205=BC$7,$T205+3*$M205=BC$7,$T205+4*$M205=BC$7,$T205+5*$M205=BC$7,$T205+6*$M205=BC$7,$T205+7*$M205=BC$7,$T205+8*$M205=BC$7,$T205+9*$M205=BC$7,$T205+10*$M205=BC$7),$Q205*'[1]Paramètres commerce'!$D$6,0)</f>
        <v>0</v>
      </c>
      <c r="BD205" s="127">
        <f>IF(OR($T205=BD$7,$T205+$M205=BD$7,$T205+2*$M205=BD$7,$T205+3*$M205=BD$7,$T205+4*$M205=BD$7,$T205+5*$M205=BD$7,$T205+6*$M205=BD$7,$T205+7*$M205=BD$7,$T205+8*$M205=BD$7,$T205+9*$M205=BD$7,$T205+10*$M205=BD$7),$Q205*'[1]Paramètres commerce'!$D$6,0)</f>
        <v>0</v>
      </c>
      <c r="BE205" s="127">
        <f>IF(OR($T205=BE$7,$T205+$M205=BE$7,$T205+2*$M205=BE$7,$T205+3*$M205=BE$7,$T205+4*$M205=BE$7,$T205+5*$M205=BE$7,$T205+6*$M205=BE$7,$T205+7*$M205=BE$7,$T205+8*$M205=BE$7,$T205+9*$M205=BE$7,$T205+10*$M205=BE$7),$Q205*'[1]Paramètres commerce'!$D$6,0)</f>
        <v>0</v>
      </c>
      <c r="BF205" s="128">
        <f>IF(OR($T205=BF$7,$T205+$M205=BF$7,$T205+2*$M205=BF$7,$T205+3*$M205=BF$7,$T205+4*$M205=BF$7,$T205+5*$M205=BF$7,$T205+6*$M205=BF$7,$T205+7*$M205=BF$7,$T205+8*$M205=BF$7,$T205+9*$M205=BF$7,$T205+10*$M205=BF$7),$Q205*'[1]Paramètres commerce'!$D$6,0)</f>
        <v>0</v>
      </c>
      <c r="BG205" s="126">
        <f>IF(OR($T205=BG$7,$T205+$M205=BG$7,$T205+2*$M205=BG$7,$T205+3*$M205=BG$7,$T205+4*$M205=BG$7,$T205+5*$M205=BG$7,$T205+6*$M205=BG$7,$T205+7*$M205=BG$7,$T205+8*$M205=BG$7,$T205+9*$M205=BG$7,$T205+10*$M205=BG$7),$Q205*'[1]Paramètres commerce'!$D$6,0)</f>
        <v>0</v>
      </c>
      <c r="BH205" s="127">
        <f>IF(OR($T205=BH$7,$T205+$M205=BH$7,$T205+2*$M205=BH$7,$T205+3*$M205=BH$7,$T205+4*$M205=BH$7,$T205+5*$M205=BH$7,$T205+6*$M205=BH$7,$T205+7*$M205=BH$7,$T205+8*$M205=BH$7,$T205+9*$M205=BH$7,$T205+10*$M205=BH$7),$Q205*'[1]Paramètres commerce'!$D$6,0)</f>
        <v>0</v>
      </c>
      <c r="BI205" s="127">
        <f>IF(OR($T205=BI$7,$T205+$M205=BI$7,$T205+2*$M205=BI$7,$T205+3*$M205=BI$7,$T205+4*$M205=BI$7,$T205+5*$M205=BI$7,$T205+6*$M205=BI$7,$T205+7*$M205=BI$7,$T205+8*$M205=BI$7,$T205+9*$M205=BI$7,$T205+10*$M205=BI$7),$Q205*'[1]Paramètres commerce'!$D$6,0)</f>
        <v>0</v>
      </c>
      <c r="BJ205" s="127">
        <f>IF(OR($T205=BJ$7,$T205+$M205=BJ$7,$T205+2*$M205=BJ$7,$T205+3*$M205=BJ$7,$T205+4*$M205=BJ$7,$T205+5*$M205=BJ$7,$T205+6*$M205=BJ$7,$T205+7*$M205=BJ$7,$T205+8*$M205=BJ$7,$T205+9*$M205=BJ$7,$T205+10*$M205=BJ$7),$Q205*'[1]Paramètres commerce'!$D$6,0)</f>
        <v>0</v>
      </c>
      <c r="BK205" s="128">
        <f>IF(OR($T205=BK$7,$T205+$M205=BK$7,$T205+2*$M205=BK$7,$T205+3*$M205=BK$7,$T205+4*$M205=BK$7,$T205+5*$M205=BK$7,$T205+6*$M205=BK$7,$T205+7*$M205=BK$7,$T205+8*$M205=BK$7,$T205+9*$M205=BK$7,$T205+10*$M205=BK$7),$Q205*'[1]Paramètres commerce'!$D$6,0)</f>
        <v>0</v>
      </c>
      <c r="BL205" s="126">
        <f>IF(OR($T205=BL$7,$T205+$M205=BL$7,$T205+2*$M205=BL$7,$T205+3*$M205=BL$7,$T205+4*$M205=BL$7,$T205+5*$M205=BL$7,$T205+6*$M205=BL$7,$T205+7*$M205=BL$7,$T205+8*$M205=BL$7,$T205+9*$M205=BL$7,$T205+10*$M205=BL$7),$Q205*'[1]Paramètres commerce'!$D$6,0)</f>
        <v>0</v>
      </c>
      <c r="BM205" s="127">
        <f>IF(OR($T205=BM$7,$T205+$M205=BM$7,$T205+2*$M205=BM$7,$T205+3*$M205=BM$7,$T205+4*$M205=BM$7,$T205+5*$M205=BM$7,$T205+6*$M205=BM$7,$T205+7*$M205=BM$7,$T205+8*$M205=BM$7,$T205+9*$M205=BM$7,$T205+10*$M205=BM$7),$Q205*'[1]Paramètres commerce'!$D$6,0)</f>
        <v>0</v>
      </c>
      <c r="BN205" s="127">
        <f>IF(OR($T205=BN$7,$T205+$M205=BN$7,$T205+2*$M205=BN$7,$T205+3*$M205=BN$7,$T205+4*$M205=BN$7,$T205+5*$M205=BN$7,$T205+6*$M205=BN$7,$T205+7*$M205=BN$7,$T205+8*$M205=BN$7,$T205+9*$M205=BN$7,$T205+10*$M205=BN$7),$Q205*'[1]Paramètres commerce'!$D$6,0)</f>
        <v>0</v>
      </c>
      <c r="BO205" s="127">
        <f>IF(OR($T205=BO$7,$T205+$M205=BO$7,$T205+2*$M205=BO$7,$T205+3*$M205=BO$7,$T205+4*$M205=BO$7,$T205+5*$M205=BO$7,$T205+6*$M205=BO$7,$T205+7*$M205=BO$7,$T205+8*$M205=BO$7,$T205+9*$M205=BO$7,$T205+10*$M205=BO$7),$Q205*'[1]Paramètres commerce'!$D$6,0)</f>
        <v>0</v>
      </c>
      <c r="BP205" s="128">
        <f>IF(OR($T205=BP$7,$T205+$M205=BP$7,$T205+2*$M205=BP$7,$T205+3*$M205=BP$7,$T205+4*$M205=BP$7,$T205+5*$M205=BP$7,$T205+6*$M205=BP$7,$T205+7*$M205=BP$7,$T205+8*$M205=BP$7,$T205+9*$M205=BP$7,$T205+10*$M205=BP$7),$Q205*'[1]Paramètres commerce'!$D$6,0)</f>
        <v>0</v>
      </c>
      <c r="BQ205" s="126">
        <f>IF(OR($T205=BQ$7,$T205+$M205=BQ$7,$T205+2*$M205=BQ$7,$T205+3*$M205=BQ$7,$T205+4*$M205=BQ$7,$T205+5*$M205=BQ$7,$T205+6*$M205=BQ$7,$T205+7*$M205=BQ$7,$T205+8*$M205=BQ$7,$T205+9*$M205=BQ$7,$T205+10*$M205=BQ$7),$Q205*'[1]Paramètres commerce'!$D$6,0)</f>
        <v>0</v>
      </c>
      <c r="BR205" s="127">
        <f>IF(OR($T205=BR$7,$T205+$M205=BR$7,$T205+2*$M205=BR$7,$T205+3*$M205=BR$7,$T205+4*$M205=BR$7,$T205+5*$M205=BR$7,$T205+6*$M205=BR$7,$T205+7*$M205=BR$7,$T205+8*$M205=BR$7,$T205+9*$M205=BR$7,$T205+10*$M205=BR$7),$Q205*'[1]Paramètres commerce'!$D$6,0)</f>
        <v>0</v>
      </c>
      <c r="BS205" s="127">
        <f>IF(OR($T205=BS$7,$T205+$M205=BS$7,$T205+2*$M205=BS$7,$T205+3*$M205=BS$7,$T205+4*$M205=BS$7,$T205+5*$M205=BS$7,$T205+6*$M205=BS$7,$T205+7*$M205=BS$7,$T205+8*$M205=BS$7,$T205+9*$M205=BS$7,$T205+10*$M205=BS$7),$Q205*'[1]Paramètres commerce'!$D$6,0)</f>
        <v>0</v>
      </c>
      <c r="BT205" s="127">
        <f>IF(OR($T205=BT$7,$T205+$M205=BT$7,$T205+2*$M205=BT$7,$T205+3*$M205=BT$7,$T205+4*$M205=BT$7,$T205+5*$M205=BT$7,$T205+6*$M205=BT$7,$T205+7*$M205=BT$7,$T205+8*$M205=BT$7,$T205+9*$M205=BT$7,$T205+10*$M205=BT$7),$Q205*'[1]Paramètres commerce'!$D$6,0)</f>
        <v>0</v>
      </c>
      <c r="BU205" s="128">
        <f>IF(OR($T205=BU$7,$T205+$M205=BU$7,$T205+2*$M205=BU$7,$T205+3*$M205=BU$7,$T205+4*$M205=BU$7,$T205+5*$M205=BU$7,$T205+6*$M205=BU$7,$T205+7*$M205=BU$7,$T205+8*$M205=BU$7,$T205+9*$M205=BU$7,$T205+10*$M205=BU$7),$Q205*'[1]Paramètres commerce'!$D$6,0)</f>
        <v>0</v>
      </c>
      <c r="BV205" s="126">
        <f>IF(OR($T205=BV$7,$T205+$M205=BV$7,$T205+2*$M205=BV$7,$T205+3*$M205=BV$7,$T205+4*$M205=BV$7,$T205+5*$M205=BV$7,$T205+6*$M205=BV$7,$T205+7*$M205=BV$7,$T205+8*$M205=BV$7,$T205+9*$M205=BV$7,$T205+10*$M205=BV$7),$Q205*'[1]Paramètres commerce'!$D$6,0)</f>
        <v>0</v>
      </c>
      <c r="BW205" s="127">
        <f>IF(OR($T205=BW$7,$T205+$M205=BW$7,$T205+2*$M205=BW$7,$T205+3*$M205=BW$7,$T205+4*$M205=BW$7,$T205+5*$M205=BW$7,$T205+6*$M205=BW$7,$T205+7*$M205=BW$7,$T205+8*$M205=BW$7,$T205+9*$M205=BW$7,$T205+10*$M205=BW$7),$Q205*'[1]Paramètres commerce'!$D$6,0)</f>
        <v>0</v>
      </c>
      <c r="BX205" s="127">
        <f>IF(OR($T205=BX$7,$T205+$M205=BX$7,$T205+2*$M205=BX$7,$T205+3*$M205=BX$7,$T205+4*$M205=BX$7,$T205+5*$M205=BX$7,$T205+6*$M205=BX$7,$T205+7*$M205=BX$7,$T205+8*$M205=BX$7,$T205+9*$M205=BX$7,$T205+10*$M205=BX$7),$Q205*'[1]Paramètres commerce'!$D$6,0)</f>
        <v>0</v>
      </c>
      <c r="BY205" s="127">
        <f>IF(OR($T205=BY$7,$T205+$M205=BY$7,$T205+2*$M205=BY$7,$T205+3*$M205=BY$7,$T205+4*$M205=BY$7,$T205+5*$M205=BY$7,$T205+6*$M205=BY$7,$T205+7*$M205=BY$7,$T205+8*$M205=BY$7,$T205+9*$M205=BY$7,$T205+10*$M205=BY$7),$Q205*'[1]Paramètres commerce'!$D$6,0)</f>
        <v>0</v>
      </c>
      <c r="BZ205" s="128">
        <f>IF(OR($T205=BZ$7,$T205+$M205=BZ$7,$T205+2*$M205=BZ$7,$T205+3*$M205=BZ$7,$T205+4*$M205=BZ$7,$T205+5*$M205=BZ$7,$T205+6*$M205=BZ$7,$T205+7*$M205=BZ$7,$T205+8*$M205=BZ$7,$T205+9*$M205=BZ$7,$T205+10*$M205=BZ$7),$Q205*'[1]Paramètres commerce'!$D$6,0)</f>
        <v>0</v>
      </c>
      <c r="CA205" s="17"/>
    </row>
    <row r="206" spans="1:79">
      <c r="A206" s="2"/>
      <c r="B206" s="74">
        <v>199</v>
      </c>
      <c r="C206" s="115"/>
      <c r="D206" s="76"/>
      <c r="E206" s="97"/>
      <c r="F206" s="116"/>
      <c r="G206" s="117"/>
      <c r="H206" s="116"/>
      <c r="I206" s="116"/>
      <c r="J206" s="117"/>
      <c r="K206" s="81"/>
      <c r="L206" s="81"/>
      <c r="M206" s="113"/>
      <c r="N206" s="118"/>
      <c r="O206" s="84"/>
      <c r="P206" s="82"/>
      <c r="Q206" s="119">
        <f>(P206*'[1]Paramètres commerce'!$D$5+O206)*K206</f>
        <v>0</v>
      </c>
      <c r="R206" s="103">
        <v>1.4999999999999999E-2</v>
      </c>
      <c r="S206" s="119">
        <f>R206*Q206*'[1]Paramètres commerce'!$D$6</f>
        <v>0</v>
      </c>
      <c r="T206" s="120">
        <f t="shared" si="1"/>
        <v>2017</v>
      </c>
      <c r="U206" s="121" t="s">
        <v>38</v>
      </c>
      <c r="V206" s="122"/>
      <c r="W206" s="123"/>
      <c r="X206" s="123"/>
      <c r="Y206" s="123"/>
      <c r="Z206" s="123"/>
      <c r="AA206" s="124"/>
      <c r="AB206" s="125"/>
      <c r="AC206" s="126">
        <f>IF(OR($T206=AC$7,$T206+$M206=AC$7,$T206+2*$M206=AC$7,$T206+3*$M206=AC$7,$T206+4*$M206=AC$7,$T206+5*$M206=AC$7,$T206+6*$M206=AC$7,$T206+7*$M206=AC$7,$T206+8*$M206=AC$7,$T206+9*$M206=AC$7,$T206+10*$M206=AC$7),$Q206*'[1]Paramètres commerce'!$D$6,0)</f>
        <v>0</v>
      </c>
      <c r="AD206" s="127">
        <f>IF(OR($T206=AD$7,$T206+$M206=AD$7,$T206+2*$M206=AD$7,$T206+3*$M206=AD$7,$T206+4*$M206=AD$7,$T206+5*$M206=AD$7,$T206+6*$M206=AD$7,$T206+7*$M206=AD$7,$T206+8*$M206=AD$7,$T206+9*$M206=AD$7,$T206+10*$M206=AD$7),$Q206*'[1]Paramètres commerce'!$D$6,0)</f>
        <v>0</v>
      </c>
      <c r="AE206" s="127">
        <f>IF(OR($T206=AE$7,$T206+$M206=AE$7,$T206+2*$M206=AE$7,$T206+3*$M206=AE$7,$T206+4*$M206=AE$7,$T206+5*$M206=AE$7,$T206+6*$M206=AE$7,$T206+7*$M206=AE$7,$T206+8*$M206=AE$7,$T206+9*$M206=AE$7,$T206+10*$M206=AE$7),$Q206*'[1]Paramètres commerce'!$D$6,0)</f>
        <v>0</v>
      </c>
      <c r="AF206" s="127">
        <f>IF(OR($T206=AF$7,$T206+$M206=AF$7,$T206+2*$M206=AF$7,$T206+3*$M206=AF$7,$T206+4*$M206=AF$7,$T206+5*$M206=AF$7,$T206+6*$M206=AF$7,$T206+7*$M206=AF$7,$T206+8*$M206=AF$7,$T206+9*$M206=AF$7,$T206+10*$M206=AF$7),$Q206*'[1]Paramètres commerce'!$D$6,0)</f>
        <v>0</v>
      </c>
      <c r="AG206" s="128">
        <f>IF(OR($T206=AG$7,$T206+$M206=AG$7,$T206+2*$M206=AG$7,$T206+3*$M206=AG$7,$T206+4*$M206=AG$7,$T206+5*$M206=AG$7,$T206+6*$M206=AG$7,$T206+7*$M206=AG$7,$T206+8*$M206=AG$7,$T206+9*$M206=AG$7,$T206+10*$M206=AG$7),$Q206*'[1]Paramètres commerce'!$D$6,0)</f>
        <v>0</v>
      </c>
      <c r="AH206" s="126">
        <f>IF(OR($T206=AH$7,$T206+$M206=AH$7,$T206+2*$M206=AH$7,$T206+3*$M206=AH$7,$T206+4*$M206=AH$7,$T206+5*$M206=AH$7,$T206+6*$M206=AH$7,$T206+7*$M206=AH$7,$T206+8*$M206=AH$7,$T206+9*$M206=AH$7,$T206+10*$M206=AH$7),$Q206*'[1]Paramètres commerce'!$D$6,0)</f>
        <v>0</v>
      </c>
      <c r="AI206" s="127">
        <f>IF(OR($T206=AI$7,$T206+$M206=AI$7,$T206+2*$M206=AI$7,$T206+3*$M206=AI$7,$T206+4*$M206=AI$7,$T206+5*$M206=AI$7,$T206+6*$M206=AI$7,$T206+7*$M206=AI$7,$T206+8*$M206=AI$7,$T206+9*$M206=AI$7,$T206+10*$M206=AI$7),$Q206*'[1]Paramètres commerce'!$D$6,0)</f>
        <v>0</v>
      </c>
      <c r="AJ206" s="127">
        <f>IF(OR($T206=AJ$7,$T206+$M206=AJ$7,$T206+2*$M206=AJ$7,$T206+3*$M206=AJ$7,$T206+4*$M206=AJ$7,$T206+5*$M206=AJ$7,$T206+6*$M206=AJ$7,$T206+7*$M206=AJ$7,$T206+8*$M206=AJ$7,$T206+9*$M206=AJ$7,$T206+10*$M206=AJ$7),$Q206*'[1]Paramètres commerce'!$D$6,0)</f>
        <v>0</v>
      </c>
      <c r="AK206" s="127">
        <f>IF(OR($T206=AK$7,$T206+$M206=AK$7,$T206+2*$M206=AK$7,$T206+3*$M206=AK$7,$T206+4*$M206=AK$7,$T206+5*$M206=AK$7,$T206+6*$M206=AK$7,$T206+7*$M206=AK$7,$T206+8*$M206=AK$7,$T206+9*$M206=AK$7,$T206+10*$M206=AK$7),$Q206*'[1]Paramètres commerce'!$D$6,0)</f>
        <v>0</v>
      </c>
      <c r="AL206" s="128">
        <f>IF(OR($T206=AL$7,$T206+$M206=AL$7,$T206+2*$M206=AL$7,$T206+3*$M206=AL$7,$T206+4*$M206=AL$7,$T206+5*$M206=AL$7,$T206+6*$M206=AL$7,$T206+7*$M206=AL$7,$T206+8*$M206=AL$7,$T206+9*$M206=AL$7,$T206+10*$M206=AL$7),$Q206*'[1]Paramètres commerce'!$D$6,0)</f>
        <v>0</v>
      </c>
      <c r="AM206" s="126">
        <f>IF(OR($T206=AM$7,$T206+$M206=AM$7,$T206+2*$M206=AM$7,$T206+3*$M206=AM$7,$T206+4*$M206=AM$7,$T206+5*$M206=AM$7,$T206+6*$M206=AM$7,$T206+7*$M206=AM$7,$T206+8*$M206=AM$7,$T206+9*$M206=AM$7,$T206+10*$M206=AM$7),$Q206*'[1]Paramètres commerce'!$D$6,0)</f>
        <v>0</v>
      </c>
      <c r="AN206" s="127">
        <f>IF(OR($T206=AN$7,$T206+$M206=AN$7,$T206+2*$M206=AN$7,$T206+3*$M206=AN$7,$T206+4*$M206=AN$7,$T206+5*$M206=AN$7,$T206+6*$M206=AN$7,$T206+7*$M206=AN$7,$T206+8*$M206=AN$7,$T206+9*$M206=AN$7,$T206+10*$M206=AN$7),$Q206*'[1]Paramètres commerce'!$D$6,0)</f>
        <v>0</v>
      </c>
      <c r="AO206" s="127">
        <f>IF(OR($T206=AO$7,$T206+$M206=AO$7,$T206+2*$M206=AO$7,$T206+3*$M206=AO$7,$T206+4*$M206=AO$7,$T206+5*$M206=AO$7,$T206+6*$M206=AO$7,$T206+7*$M206=AO$7,$T206+8*$M206=AO$7,$T206+9*$M206=AO$7,$T206+10*$M206=AO$7),$Q206*'[1]Paramètres commerce'!$D$6,0)</f>
        <v>0</v>
      </c>
      <c r="AP206" s="127">
        <f>IF(OR($T206=AP$7,$T206+$M206=AP$7,$T206+2*$M206=AP$7,$T206+3*$M206=AP$7,$T206+4*$M206=AP$7,$T206+5*$M206=AP$7,$T206+6*$M206=AP$7,$T206+7*$M206=AP$7,$T206+8*$M206=AP$7,$T206+9*$M206=AP$7,$T206+10*$M206=AP$7),$Q206*'[1]Paramètres commerce'!$D$6,0)</f>
        <v>0</v>
      </c>
      <c r="AQ206" s="128">
        <f>IF(OR($T206=AQ$7,$T206+$M206=AQ$7,$T206+2*$M206=AQ$7,$T206+3*$M206=AQ$7,$T206+4*$M206=AQ$7,$T206+5*$M206=AQ$7,$T206+6*$M206=AQ$7,$T206+7*$M206=AQ$7,$T206+8*$M206=AQ$7,$T206+9*$M206=AQ$7,$T206+10*$M206=AQ$7),$Q206*'[1]Paramètres commerce'!$D$6,0)</f>
        <v>0</v>
      </c>
      <c r="AR206" s="126">
        <f>IF(OR($T206=AR$7,$T206+$M206=AR$7,$T206+2*$M206=AR$7,$T206+3*$M206=AR$7,$T206+4*$M206=AR$7,$T206+5*$M206=AR$7,$T206+6*$M206=AR$7,$T206+7*$M206=AR$7,$T206+8*$M206=AR$7,$T206+9*$M206=AR$7,$T206+10*$M206=AR$7),$Q206*'[1]Paramètres commerce'!$D$6,0)</f>
        <v>0</v>
      </c>
      <c r="AS206" s="127">
        <f>IF(OR($T206=AS$7,$T206+$M206=AS$7,$T206+2*$M206=AS$7,$T206+3*$M206=AS$7,$T206+4*$M206=AS$7,$T206+5*$M206=AS$7,$T206+6*$M206=AS$7,$T206+7*$M206=AS$7,$T206+8*$M206=AS$7,$T206+9*$M206=AS$7,$T206+10*$M206=AS$7),$Q206*'[1]Paramètres commerce'!$D$6,0)</f>
        <v>0</v>
      </c>
      <c r="AT206" s="127">
        <f>IF(OR($T206=AT$7,$T206+$M206=AT$7,$T206+2*$M206=AT$7,$T206+3*$M206=AT$7,$T206+4*$M206=AT$7,$T206+5*$M206=AT$7,$T206+6*$M206=AT$7,$T206+7*$M206=AT$7,$T206+8*$M206=AT$7,$T206+9*$M206=AT$7,$T206+10*$M206=AT$7),$Q206*'[1]Paramètres commerce'!$D$6,0)</f>
        <v>0</v>
      </c>
      <c r="AU206" s="127">
        <f>IF(OR($T206=AU$7,$T206+$M206=AU$7,$T206+2*$M206=AU$7,$T206+3*$M206=AU$7,$T206+4*$M206=AU$7,$T206+5*$M206=AU$7,$T206+6*$M206=AU$7,$T206+7*$M206=AU$7,$T206+8*$M206=AU$7,$T206+9*$M206=AU$7,$T206+10*$M206=AU$7),$Q206*'[1]Paramètres commerce'!$D$6,0)</f>
        <v>0</v>
      </c>
      <c r="AV206" s="128">
        <f>IF(OR($T206=AV$7,$T206+$M206=AV$7,$T206+2*$M206=AV$7,$T206+3*$M206=AV$7,$T206+4*$M206=AV$7,$T206+5*$M206=AV$7,$T206+6*$M206=AV$7,$T206+7*$M206=AV$7,$T206+8*$M206=AV$7,$T206+9*$M206=AV$7,$T206+10*$M206=AV$7),$Q206*'[1]Paramètres commerce'!$D$6,0)</f>
        <v>0</v>
      </c>
      <c r="AW206" s="126">
        <f>IF(OR($T206=AW$7,$T206+$M206=AW$7,$T206+2*$M206=AW$7,$T206+3*$M206=AW$7,$T206+4*$M206=AW$7,$T206+5*$M206=AW$7,$T206+6*$M206=AW$7,$T206+7*$M206=AW$7,$T206+8*$M206=AW$7,$T206+9*$M206=AW$7,$T206+10*$M206=AW$7),$Q206*'[1]Paramètres commerce'!$D$6,0)</f>
        <v>0</v>
      </c>
      <c r="AX206" s="127">
        <f>IF(OR($T206=AX$7,$T206+$M206=AX$7,$T206+2*$M206=AX$7,$T206+3*$M206=AX$7,$T206+4*$M206=AX$7,$T206+5*$M206=AX$7,$T206+6*$M206=AX$7,$T206+7*$M206=AX$7,$T206+8*$M206=AX$7,$T206+9*$M206=AX$7,$T206+10*$M206=AX$7),$Q206*'[1]Paramètres commerce'!$D$6,0)</f>
        <v>0</v>
      </c>
      <c r="AY206" s="127">
        <f>IF(OR($T206=AY$7,$T206+$M206=AY$7,$T206+2*$M206=AY$7,$T206+3*$M206=AY$7,$T206+4*$M206=AY$7,$T206+5*$M206=AY$7,$T206+6*$M206=AY$7,$T206+7*$M206=AY$7,$T206+8*$M206=AY$7,$T206+9*$M206=AY$7,$T206+10*$M206=AY$7),$Q206*'[1]Paramètres commerce'!$D$6,0)</f>
        <v>0</v>
      </c>
      <c r="AZ206" s="127">
        <f>IF(OR($T206=AZ$7,$T206+$M206=AZ$7,$T206+2*$M206=AZ$7,$T206+3*$M206=AZ$7,$T206+4*$M206=AZ$7,$T206+5*$M206=AZ$7,$T206+6*$M206=AZ$7,$T206+7*$M206=AZ$7,$T206+8*$M206=AZ$7,$T206+9*$M206=AZ$7,$T206+10*$M206=AZ$7),$Q206*'[1]Paramètres commerce'!$D$6,0)</f>
        <v>0</v>
      </c>
      <c r="BA206" s="128">
        <f>IF(OR($T206=BA$7,$T206+$M206=BA$7,$T206+2*$M206=BA$7,$T206+3*$M206=BA$7,$T206+4*$M206=BA$7,$T206+5*$M206=BA$7,$T206+6*$M206=BA$7,$T206+7*$M206=BA$7,$T206+8*$M206=BA$7,$T206+9*$M206=BA$7,$T206+10*$M206=BA$7),$Q206*'[1]Paramètres commerce'!$D$6,0)</f>
        <v>0</v>
      </c>
      <c r="BB206" s="126">
        <f>IF(OR($T206=BB$7,$T206+$M206=BB$7,$T206+2*$M206=BB$7,$T206+3*$M206=BB$7,$T206+4*$M206=BB$7,$T206+5*$M206=BB$7,$T206+6*$M206=BB$7,$T206+7*$M206=BB$7,$T206+8*$M206=BB$7,$T206+9*$M206=BB$7,$T206+10*$M206=BB$7),$Q206*'[1]Paramètres commerce'!$D$6,0)</f>
        <v>0</v>
      </c>
      <c r="BC206" s="127">
        <f>IF(OR($T206=BC$7,$T206+$M206=BC$7,$T206+2*$M206=BC$7,$T206+3*$M206=BC$7,$T206+4*$M206=BC$7,$T206+5*$M206=BC$7,$T206+6*$M206=BC$7,$T206+7*$M206=BC$7,$T206+8*$M206=BC$7,$T206+9*$M206=BC$7,$T206+10*$M206=BC$7),$Q206*'[1]Paramètres commerce'!$D$6,0)</f>
        <v>0</v>
      </c>
      <c r="BD206" s="127">
        <f>IF(OR($T206=BD$7,$T206+$M206=BD$7,$T206+2*$M206=BD$7,$T206+3*$M206=BD$7,$T206+4*$M206=BD$7,$T206+5*$M206=BD$7,$T206+6*$M206=BD$7,$T206+7*$M206=BD$7,$T206+8*$M206=BD$7,$T206+9*$M206=BD$7,$T206+10*$M206=BD$7),$Q206*'[1]Paramètres commerce'!$D$6,0)</f>
        <v>0</v>
      </c>
      <c r="BE206" s="127">
        <f>IF(OR($T206=BE$7,$T206+$M206=BE$7,$T206+2*$M206=BE$7,$T206+3*$M206=BE$7,$T206+4*$M206=BE$7,$T206+5*$M206=BE$7,$T206+6*$M206=BE$7,$T206+7*$M206=BE$7,$T206+8*$M206=BE$7,$T206+9*$M206=BE$7,$T206+10*$M206=BE$7),$Q206*'[1]Paramètres commerce'!$D$6,0)</f>
        <v>0</v>
      </c>
      <c r="BF206" s="128">
        <f>IF(OR($T206=BF$7,$T206+$M206=BF$7,$T206+2*$M206=BF$7,$T206+3*$M206=BF$7,$T206+4*$M206=BF$7,$T206+5*$M206=BF$7,$T206+6*$M206=BF$7,$T206+7*$M206=BF$7,$T206+8*$M206=BF$7,$T206+9*$M206=BF$7,$T206+10*$M206=BF$7),$Q206*'[1]Paramètres commerce'!$D$6,0)</f>
        <v>0</v>
      </c>
      <c r="BG206" s="126">
        <f>IF(OR($T206=BG$7,$T206+$M206=BG$7,$T206+2*$M206=BG$7,$T206+3*$M206=BG$7,$T206+4*$M206=BG$7,$T206+5*$M206=BG$7,$T206+6*$M206=BG$7,$T206+7*$M206=BG$7,$T206+8*$M206=BG$7,$T206+9*$M206=BG$7,$T206+10*$M206=BG$7),$Q206*'[1]Paramètres commerce'!$D$6,0)</f>
        <v>0</v>
      </c>
      <c r="BH206" s="127">
        <f>IF(OR($T206=BH$7,$T206+$M206=BH$7,$T206+2*$M206=BH$7,$T206+3*$M206=BH$7,$T206+4*$M206=BH$7,$T206+5*$M206=BH$7,$T206+6*$M206=BH$7,$T206+7*$M206=BH$7,$T206+8*$M206=BH$7,$T206+9*$M206=BH$7,$T206+10*$M206=BH$7),$Q206*'[1]Paramètres commerce'!$D$6,0)</f>
        <v>0</v>
      </c>
      <c r="BI206" s="127">
        <f>IF(OR($T206=BI$7,$T206+$M206=BI$7,$T206+2*$M206=BI$7,$T206+3*$M206=BI$7,$T206+4*$M206=BI$7,$T206+5*$M206=BI$7,$T206+6*$M206=BI$7,$T206+7*$M206=BI$7,$T206+8*$M206=BI$7,$T206+9*$M206=BI$7,$T206+10*$M206=BI$7),$Q206*'[1]Paramètres commerce'!$D$6,0)</f>
        <v>0</v>
      </c>
      <c r="BJ206" s="127">
        <f>IF(OR($T206=BJ$7,$T206+$M206=BJ$7,$T206+2*$M206=BJ$7,$T206+3*$M206=BJ$7,$T206+4*$M206=BJ$7,$T206+5*$M206=BJ$7,$T206+6*$M206=BJ$7,$T206+7*$M206=BJ$7,$T206+8*$M206=BJ$7,$T206+9*$M206=BJ$7,$T206+10*$M206=BJ$7),$Q206*'[1]Paramètres commerce'!$D$6,0)</f>
        <v>0</v>
      </c>
      <c r="BK206" s="128">
        <f>IF(OR($T206=BK$7,$T206+$M206=BK$7,$T206+2*$M206=BK$7,$T206+3*$M206=BK$7,$T206+4*$M206=BK$7,$T206+5*$M206=BK$7,$T206+6*$M206=BK$7,$T206+7*$M206=BK$7,$T206+8*$M206=BK$7,$T206+9*$M206=BK$7,$T206+10*$M206=BK$7),$Q206*'[1]Paramètres commerce'!$D$6,0)</f>
        <v>0</v>
      </c>
      <c r="BL206" s="126">
        <f>IF(OR($T206=BL$7,$T206+$M206=BL$7,$T206+2*$M206=BL$7,$T206+3*$M206=BL$7,$T206+4*$M206=BL$7,$T206+5*$M206=BL$7,$T206+6*$M206=BL$7,$T206+7*$M206=BL$7,$T206+8*$M206=BL$7,$T206+9*$M206=BL$7,$T206+10*$M206=BL$7),$Q206*'[1]Paramètres commerce'!$D$6,0)</f>
        <v>0</v>
      </c>
      <c r="BM206" s="127">
        <f>IF(OR($T206=BM$7,$T206+$M206=BM$7,$T206+2*$M206=BM$7,$T206+3*$M206=BM$7,$T206+4*$M206=BM$7,$T206+5*$M206=BM$7,$T206+6*$M206=BM$7,$T206+7*$M206=BM$7,$T206+8*$M206=BM$7,$T206+9*$M206=BM$7,$T206+10*$M206=BM$7),$Q206*'[1]Paramètres commerce'!$D$6,0)</f>
        <v>0</v>
      </c>
      <c r="BN206" s="127">
        <f>IF(OR($T206=BN$7,$T206+$M206=BN$7,$T206+2*$M206=BN$7,$T206+3*$M206=BN$7,$T206+4*$M206=BN$7,$T206+5*$M206=BN$7,$T206+6*$M206=BN$7,$T206+7*$M206=BN$7,$T206+8*$M206=BN$7,$T206+9*$M206=BN$7,$T206+10*$M206=BN$7),$Q206*'[1]Paramètres commerce'!$D$6,0)</f>
        <v>0</v>
      </c>
      <c r="BO206" s="127">
        <f>IF(OR($T206=BO$7,$T206+$M206=BO$7,$T206+2*$M206=BO$7,$T206+3*$M206=BO$7,$T206+4*$M206=BO$7,$T206+5*$M206=BO$7,$T206+6*$M206=BO$7,$T206+7*$M206=BO$7,$T206+8*$M206=BO$7,$T206+9*$M206=BO$7,$T206+10*$M206=BO$7),$Q206*'[1]Paramètres commerce'!$D$6,0)</f>
        <v>0</v>
      </c>
      <c r="BP206" s="128">
        <f>IF(OR($T206=BP$7,$T206+$M206=BP$7,$T206+2*$M206=BP$7,$T206+3*$M206=BP$7,$T206+4*$M206=BP$7,$T206+5*$M206=BP$7,$T206+6*$M206=BP$7,$T206+7*$M206=BP$7,$T206+8*$M206=BP$7,$T206+9*$M206=BP$7,$T206+10*$M206=BP$7),$Q206*'[1]Paramètres commerce'!$D$6,0)</f>
        <v>0</v>
      </c>
      <c r="BQ206" s="126">
        <f>IF(OR($T206=BQ$7,$T206+$M206=BQ$7,$T206+2*$M206=BQ$7,$T206+3*$M206=BQ$7,$T206+4*$M206=BQ$7,$T206+5*$M206=BQ$7,$T206+6*$M206=BQ$7,$T206+7*$M206=BQ$7,$T206+8*$M206=BQ$7,$T206+9*$M206=BQ$7,$T206+10*$M206=BQ$7),$Q206*'[1]Paramètres commerce'!$D$6,0)</f>
        <v>0</v>
      </c>
      <c r="BR206" s="127">
        <f>IF(OR($T206=BR$7,$T206+$M206=BR$7,$T206+2*$M206=BR$7,$T206+3*$M206=BR$7,$T206+4*$M206=BR$7,$T206+5*$M206=BR$7,$T206+6*$M206=BR$7,$T206+7*$M206=BR$7,$T206+8*$M206=BR$7,$T206+9*$M206=BR$7,$T206+10*$M206=BR$7),$Q206*'[1]Paramètres commerce'!$D$6,0)</f>
        <v>0</v>
      </c>
      <c r="BS206" s="127">
        <f>IF(OR($T206=BS$7,$T206+$M206=BS$7,$T206+2*$M206=BS$7,$T206+3*$M206=BS$7,$T206+4*$M206=BS$7,$T206+5*$M206=BS$7,$T206+6*$M206=BS$7,$T206+7*$M206=BS$7,$T206+8*$M206=BS$7,$T206+9*$M206=BS$7,$T206+10*$M206=BS$7),$Q206*'[1]Paramètres commerce'!$D$6,0)</f>
        <v>0</v>
      </c>
      <c r="BT206" s="127">
        <f>IF(OR($T206=BT$7,$T206+$M206=BT$7,$T206+2*$M206=BT$7,$T206+3*$M206=BT$7,$T206+4*$M206=BT$7,$T206+5*$M206=BT$7,$T206+6*$M206=BT$7,$T206+7*$M206=BT$7,$T206+8*$M206=BT$7,$T206+9*$M206=BT$7,$T206+10*$M206=BT$7),$Q206*'[1]Paramètres commerce'!$D$6,0)</f>
        <v>0</v>
      </c>
      <c r="BU206" s="128">
        <f>IF(OR($T206=BU$7,$T206+$M206=BU$7,$T206+2*$M206=BU$7,$T206+3*$M206=BU$7,$T206+4*$M206=BU$7,$T206+5*$M206=BU$7,$T206+6*$M206=BU$7,$T206+7*$M206=BU$7,$T206+8*$M206=BU$7,$T206+9*$M206=BU$7,$T206+10*$M206=BU$7),$Q206*'[1]Paramètres commerce'!$D$6,0)</f>
        <v>0</v>
      </c>
      <c r="BV206" s="126">
        <f>IF(OR($T206=BV$7,$T206+$M206=BV$7,$T206+2*$M206=BV$7,$T206+3*$M206=BV$7,$T206+4*$M206=BV$7,$T206+5*$M206=BV$7,$T206+6*$M206=BV$7,$T206+7*$M206=BV$7,$T206+8*$M206=BV$7,$T206+9*$M206=BV$7,$T206+10*$M206=BV$7),$Q206*'[1]Paramètres commerce'!$D$6,0)</f>
        <v>0</v>
      </c>
      <c r="BW206" s="127">
        <f>IF(OR($T206=BW$7,$T206+$M206=BW$7,$T206+2*$M206=BW$7,$T206+3*$M206=BW$7,$T206+4*$M206=BW$7,$T206+5*$M206=BW$7,$T206+6*$M206=BW$7,$T206+7*$M206=BW$7,$T206+8*$M206=BW$7,$T206+9*$M206=BW$7,$T206+10*$M206=BW$7),$Q206*'[1]Paramètres commerce'!$D$6,0)</f>
        <v>0</v>
      </c>
      <c r="BX206" s="127">
        <f>IF(OR($T206=BX$7,$T206+$M206=BX$7,$T206+2*$M206=BX$7,$T206+3*$M206=BX$7,$T206+4*$M206=BX$7,$T206+5*$M206=BX$7,$T206+6*$M206=BX$7,$T206+7*$M206=BX$7,$T206+8*$M206=BX$7,$T206+9*$M206=BX$7,$T206+10*$M206=BX$7),$Q206*'[1]Paramètres commerce'!$D$6,0)</f>
        <v>0</v>
      </c>
      <c r="BY206" s="127">
        <f>IF(OR($T206=BY$7,$T206+$M206=BY$7,$T206+2*$M206=BY$7,$T206+3*$M206=BY$7,$T206+4*$M206=BY$7,$T206+5*$M206=BY$7,$T206+6*$M206=BY$7,$T206+7*$M206=BY$7,$T206+8*$M206=BY$7,$T206+9*$M206=BY$7,$T206+10*$M206=BY$7),$Q206*'[1]Paramètres commerce'!$D$6,0)</f>
        <v>0</v>
      </c>
      <c r="BZ206" s="128">
        <f>IF(OR($T206=BZ$7,$T206+$M206=BZ$7,$T206+2*$M206=BZ$7,$T206+3*$M206=BZ$7,$T206+4*$M206=BZ$7,$T206+5*$M206=BZ$7,$T206+6*$M206=BZ$7,$T206+7*$M206=BZ$7,$T206+8*$M206=BZ$7,$T206+9*$M206=BZ$7,$T206+10*$M206=BZ$7),$Q206*'[1]Paramètres commerce'!$D$6,0)</f>
        <v>0</v>
      </c>
      <c r="CA206" s="17"/>
    </row>
    <row r="207" spans="1:79">
      <c r="A207" s="2"/>
      <c r="B207" s="74">
        <v>200</v>
      </c>
      <c r="C207" s="115"/>
      <c r="D207" s="76"/>
      <c r="E207" s="97"/>
      <c r="F207" s="116"/>
      <c r="G207" s="117"/>
      <c r="H207" s="116"/>
      <c r="I207" s="116"/>
      <c r="J207" s="117"/>
      <c r="K207" s="81"/>
      <c r="L207" s="81"/>
      <c r="M207" s="113"/>
      <c r="N207" s="118"/>
      <c r="O207" s="84"/>
      <c r="P207" s="82"/>
      <c r="Q207" s="119">
        <f>(P207*'[1]Paramètres commerce'!$D$5+O207)*K207</f>
        <v>0</v>
      </c>
      <c r="R207" s="103">
        <v>1.4999999999999999E-2</v>
      </c>
      <c r="S207" s="119">
        <f>R207*Q207*'[1]Paramètres commerce'!$D$6</f>
        <v>0</v>
      </c>
      <c r="T207" s="120">
        <f t="shared" si="1"/>
        <v>2017</v>
      </c>
      <c r="U207" s="121" t="s">
        <v>38</v>
      </c>
      <c r="V207" s="122"/>
      <c r="W207" s="123"/>
      <c r="X207" s="123"/>
      <c r="Y207" s="123"/>
      <c r="Z207" s="123"/>
      <c r="AA207" s="124"/>
      <c r="AB207" s="125"/>
      <c r="AC207" s="126">
        <f>IF(OR($T207=AC$7,$T207+$M207=AC$7,$T207+2*$M207=AC$7,$T207+3*$M207=AC$7,$T207+4*$M207=AC$7,$T207+5*$M207=AC$7,$T207+6*$M207=AC$7,$T207+7*$M207=AC$7,$T207+8*$M207=AC$7,$T207+9*$M207=AC$7,$T207+10*$M207=AC$7),$Q207*'[1]Paramètres commerce'!$D$6,0)</f>
        <v>0</v>
      </c>
      <c r="AD207" s="127">
        <f>IF(OR($T207=AD$7,$T207+$M207=AD$7,$T207+2*$M207=AD$7,$T207+3*$M207=AD$7,$T207+4*$M207=AD$7,$T207+5*$M207=AD$7,$T207+6*$M207=AD$7,$T207+7*$M207=AD$7,$T207+8*$M207=AD$7,$T207+9*$M207=AD$7,$T207+10*$M207=AD$7),$Q207*'[1]Paramètres commerce'!$D$6,0)</f>
        <v>0</v>
      </c>
      <c r="AE207" s="127">
        <f>IF(OR($T207=AE$7,$T207+$M207=AE$7,$T207+2*$M207=AE$7,$T207+3*$M207=AE$7,$T207+4*$M207=AE$7,$T207+5*$M207=AE$7,$T207+6*$M207=AE$7,$T207+7*$M207=AE$7,$T207+8*$M207=AE$7,$T207+9*$M207=AE$7,$T207+10*$M207=AE$7),$Q207*'[1]Paramètres commerce'!$D$6,0)</f>
        <v>0</v>
      </c>
      <c r="AF207" s="127">
        <f>IF(OR($T207=AF$7,$T207+$M207=AF$7,$T207+2*$M207=AF$7,$T207+3*$M207=AF$7,$T207+4*$M207=AF$7,$T207+5*$M207=AF$7,$T207+6*$M207=AF$7,$T207+7*$M207=AF$7,$T207+8*$M207=AF$7,$T207+9*$M207=AF$7,$T207+10*$M207=AF$7),$Q207*'[1]Paramètres commerce'!$D$6,0)</f>
        <v>0</v>
      </c>
      <c r="AG207" s="128">
        <f>IF(OR($T207=AG$7,$T207+$M207=AG$7,$T207+2*$M207=AG$7,$T207+3*$M207=AG$7,$T207+4*$M207=AG$7,$T207+5*$M207=AG$7,$T207+6*$M207=AG$7,$T207+7*$M207=AG$7,$T207+8*$M207=AG$7,$T207+9*$M207=AG$7,$T207+10*$M207=AG$7),$Q207*'[1]Paramètres commerce'!$D$6,0)</f>
        <v>0</v>
      </c>
      <c r="AH207" s="126">
        <f>IF(OR($T207=AH$7,$T207+$M207=AH$7,$T207+2*$M207=AH$7,$T207+3*$M207=AH$7,$T207+4*$M207=AH$7,$T207+5*$M207=AH$7,$T207+6*$M207=AH$7,$T207+7*$M207=AH$7,$T207+8*$M207=AH$7,$T207+9*$M207=AH$7,$T207+10*$M207=AH$7),$Q207*'[1]Paramètres commerce'!$D$6,0)</f>
        <v>0</v>
      </c>
      <c r="AI207" s="127">
        <f>IF(OR($T207=AI$7,$T207+$M207=AI$7,$T207+2*$M207=AI$7,$T207+3*$M207=AI$7,$T207+4*$M207=AI$7,$T207+5*$M207=AI$7,$T207+6*$M207=AI$7,$T207+7*$M207=AI$7,$T207+8*$M207=AI$7,$T207+9*$M207=AI$7,$T207+10*$M207=AI$7),$Q207*'[1]Paramètres commerce'!$D$6,0)</f>
        <v>0</v>
      </c>
      <c r="AJ207" s="127">
        <f>IF(OR($T207=AJ$7,$T207+$M207=AJ$7,$T207+2*$M207=AJ$7,$T207+3*$M207=AJ$7,$T207+4*$M207=AJ$7,$T207+5*$M207=AJ$7,$T207+6*$M207=AJ$7,$T207+7*$M207=AJ$7,$T207+8*$M207=AJ$7,$T207+9*$M207=AJ$7,$T207+10*$M207=AJ$7),$Q207*'[1]Paramètres commerce'!$D$6,0)</f>
        <v>0</v>
      </c>
      <c r="AK207" s="127">
        <f>IF(OR($T207=AK$7,$T207+$M207=AK$7,$T207+2*$M207=AK$7,$T207+3*$M207=AK$7,$T207+4*$M207=AK$7,$T207+5*$M207=AK$7,$T207+6*$M207=AK$7,$T207+7*$M207=AK$7,$T207+8*$M207=AK$7,$T207+9*$M207=AK$7,$T207+10*$M207=AK$7),$Q207*'[1]Paramètres commerce'!$D$6,0)</f>
        <v>0</v>
      </c>
      <c r="AL207" s="128">
        <f>IF(OR($T207=AL$7,$T207+$M207=AL$7,$T207+2*$M207=AL$7,$T207+3*$M207=AL$7,$T207+4*$M207=AL$7,$T207+5*$M207=AL$7,$T207+6*$M207=AL$7,$T207+7*$M207=AL$7,$T207+8*$M207=AL$7,$T207+9*$M207=AL$7,$T207+10*$M207=AL$7),$Q207*'[1]Paramètres commerce'!$D$6,0)</f>
        <v>0</v>
      </c>
      <c r="AM207" s="126">
        <f>IF(OR($T207=AM$7,$T207+$M207=AM$7,$T207+2*$M207=AM$7,$T207+3*$M207=AM$7,$T207+4*$M207=AM$7,$T207+5*$M207=AM$7,$T207+6*$M207=AM$7,$T207+7*$M207=AM$7,$T207+8*$M207=AM$7,$T207+9*$M207=AM$7,$T207+10*$M207=AM$7),$Q207*'[1]Paramètres commerce'!$D$6,0)</f>
        <v>0</v>
      </c>
      <c r="AN207" s="127">
        <f>IF(OR($T207=AN$7,$T207+$M207=AN$7,$T207+2*$M207=AN$7,$T207+3*$M207=AN$7,$T207+4*$M207=AN$7,$T207+5*$M207=AN$7,$T207+6*$M207=AN$7,$T207+7*$M207=AN$7,$T207+8*$M207=AN$7,$T207+9*$M207=AN$7,$T207+10*$M207=AN$7),$Q207*'[1]Paramètres commerce'!$D$6,0)</f>
        <v>0</v>
      </c>
      <c r="AO207" s="127">
        <f>IF(OR($T207=AO$7,$T207+$M207=AO$7,$T207+2*$M207=AO$7,$T207+3*$M207=AO$7,$T207+4*$M207=AO$7,$T207+5*$M207=AO$7,$T207+6*$M207=AO$7,$T207+7*$M207=AO$7,$T207+8*$M207=AO$7,$T207+9*$M207=AO$7,$T207+10*$M207=AO$7),$Q207*'[1]Paramètres commerce'!$D$6,0)</f>
        <v>0</v>
      </c>
      <c r="AP207" s="127">
        <f>IF(OR($T207=AP$7,$T207+$M207=AP$7,$T207+2*$M207=AP$7,$T207+3*$M207=AP$7,$T207+4*$M207=AP$7,$T207+5*$M207=AP$7,$T207+6*$M207=AP$7,$T207+7*$M207=AP$7,$T207+8*$M207=AP$7,$T207+9*$M207=AP$7,$T207+10*$M207=AP$7),$Q207*'[1]Paramètres commerce'!$D$6,0)</f>
        <v>0</v>
      </c>
      <c r="AQ207" s="128">
        <f>IF(OR($T207=AQ$7,$T207+$M207=AQ$7,$T207+2*$M207=AQ$7,$T207+3*$M207=AQ$7,$T207+4*$M207=AQ$7,$T207+5*$M207=AQ$7,$T207+6*$M207=AQ$7,$T207+7*$M207=AQ$7,$T207+8*$M207=AQ$7,$T207+9*$M207=AQ$7,$T207+10*$M207=AQ$7),$Q207*'[1]Paramètres commerce'!$D$6,0)</f>
        <v>0</v>
      </c>
      <c r="AR207" s="126">
        <f>IF(OR($T207=AR$7,$T207+$M207=AR$7,$T207+2*$M207=AR$7,$T207+3*$M207=AR$7,$T207+4*$M207=AR$7,$T207+5*$M207=AR$7,$T207+6*$M207=AR$7,$T207+7*$M207=AR$7,$T207+8*$M207=AR$7,$T207+9*$M207=AR$7,$T207+10*$M207=AR$7),$Q207*'[1]Paramètres commerce'!$D$6,0)</f>
        <v>0</v>
      </c>
      <c r="AS207" s="127">
        <f>IF(OR($T207=AS$7,$T207+$M207=AS$7,$T207+2*$M207=AS$7,$T207+3*$M207=AS$7,$T207+4*$M207=AS$7,$T207+5*$M207=AS$7,$T207+6*$M207=AS$7,$T207+7*$M207=AS$7,$T207+8*$M207=AS$7,$T207+9*$M207=AS$7,$T207+10*$M207=AS$7),$Q207*'[1]Paramètres commerce'!$D$6,0)</f>
        <v>0</v>
      </c>
      <c r="AT207" s="127">
        <f>IF(OR($T207=AT$7,$T207+$M207=AT$7,$T207+2*$M207=AT$7,$T207+3*$M207=AT$7,$T207+4*$M207=AT$7,$T207+5*$M207=AT$7,$T207+6*$M207=AT$7,$T207+7*$M207=AT$7,$T207+8*$M207=AT$7,$T207+9*$M207=AT$7,$T207+10*$M207=AT$7),$Q207*'[1]Paramètres commerce'!$D$6,0)</f>
        <v>0</v>
      </c>
      <c r="AU207" s="127">
        <f>IF(OR($T207=AU$7,$T207+$M207=AU$7,$T207+2*$M207=AU$7,$T207+3*$M207=AU$7,$T207+4*$M207=AU$7,$T207+5*$M207=AU$7,$T207+6*$M207=AU$7,$T207+7*$M207=AU$7,$T207+8*$M207=AU$7,$T207+9*$M207=AU$7,$T207+10*$M207=AU$7),$Q207*'[1]Paramètres commerce'!$D$6,0)</f>
        <v>0</v>
      </c>
      <c r="AV207" s="128">
        <f>IF(OR($T207=AV$7,$T207+$M207=AV$7,$T207+2*$M207=AV$7,$T207+3*$M207=AV$7,$T207+4*$M207=AV$7,$T207+5*$M207=AV$7,$T207+6*$M207=AV$7,$T207+7*$M207=AV$7,$T207+8*$M207=AV$7,$T207+9*$M207=AV$7,$T207+10*$M207=AV$7),$Q207*'[1]Paramètres commerce'!$D$6,0)</f>
        <v>0</v>
      </c>
      <c r="AW207" s="126">
        <f>IF(OR($T207=AW$7,$T207+$M207=AW$7,$T207+2*$M207=AW$7,$T207+3*$M207=AW$7,$T207+4*$M207=AW$7,$T207+5*$M207=AW$7,$T207+6*$M207=AW$7,$T207+7*$M207=AW$7,$T207+8*$M207=AW$7,$T207+9*$M207=AW$7,$T207+10*$M207=AW$7),$Q207*'[1]Paramètres commerce'!$D$6,0)</f>
        <v>0</v>
      </c>
      <c r="AX207" s="127">
        <f>IF(OR($T207=AX$7,$T207+$M207=AX$7,$T207+2*$M207=AX$7,$T207+3*$M207=AX$7,$T207+4*$M207=AX$7,$T207+5*$M207=AX$7,$T207+6*$M207=AX$7,$T207+7*$M207=AX$7,$T207+8*$M207=AX$7,$T207+9*$M207=AX$7,$T207+10*$M207=AX$7),$Q207*'[1]Paramètres commerce'!$D$6,0)</f>
        <v>0</v>
      </c>
      <c r="AY207" s="127">
        <f>IF(OR($T207=AY$7,$T207+$M207=AY$7,$T207+2*$M207=AY$7,$T207+3*$M207=AY$7,$T207+4*$M207=AY$7,$T207+5*$M207=AY$7,$T207+6*$M207=AY$7,$T207+7*$M207=AY$7,$T207+8*$M207=AY$7,$T207+9*$M207=AY$7,$T207+10*$M207=AY$7),$Q207*'[1]Paramètres commerce'!$D$6,0)</f>
        <v>0</v>
      </c>
      <c r="AZ207" s="127">
        <f>IF(OR($T207=AZ$7,$T207+$M207=AZ$7,$T207+2*$M207=AZ$7,$T207+3*$M207=AZ$7,$T207+4*$M207=AZ$7,$T207+5*$M207=AZ$7,$T207+6*$M207=AZ$7,$T207+7*$M207=AZ$7,$T207+8*$M207=AZ$7,$T207+9*$M207=AZ$7,$T207+10*$M207=AZ$7),$Q207*'[1]Paramètres commerce'!$D$6,0)</f>
        <v>0</v>
      </c>
      <c r="BA207" s="128">
        <f>IF(OR($T207=BA$7,$T207+$M207=BA$7,$T207+2*$M207=BA$7,$T207+3*$M207=BA$7,$T207+4*$M207=BA$7,$T207+5*$M207=BA$7,$T207+6*$M207=BA$7,$T207+7*$M207=BA$7,$T207+8*$M207=BA$7,$T207+9*$M207=BA$7,$T207+10*$M207=BA$7),$Q207*'[1]Paramètres commerce'!$D$6,0)</f>
        <v>0</v>
      </c>
      <c r="BB207" s="126">
        <f>IF(OR($T207=BB$7,$T207+$M207=BB$7,$T207+2*$M207=BB$7,$T207+3*$M207=BB$7,$T207+4*$M207=BB$7,$T207+5*$M207=BB$7,$T207+6*$M207=BB$7,$T207+7*$M207=BB$7,$T207+8*$M207=BB$7,$T207+9*$M207=BB$7,$T207+10*$M207=BB$7),$Q207*'[1]Paramètres commerce'!$D$6,0)</f>
        <v>0</v>
      </c>
      <c r="BC207" s="127">
        <f>IF(OR($T207=BC$7,$T207+$M207=BC$7,$T207+2*$M207=BC$7,$T207+3*$M207=BC$7,$T207+4*$M207=BC$7,$T207+5*$M207=BC$7,$T207+6*$M207=BC$7,$T207+7*$M207=BC$7,$T207+8*$M207=BC$7,$T207+9*$M207=BC$7,$T207+10*$M207=BC$7),$Q207*'[1]Paramètres commerce'!$D$6,0)</f>
        <v>0</v>
      </c>
      <c r="BD207" s="127">
        <f>IF(OR($T207=BD$7,$T207+$M207=BD$7,$T207+2*$M207=BD$7,$T207+3*$M207=BD$7,$T207+4*$M207=BD$7,$T207+5*$M207=BD$7,$T207+6*$M207=BD$7,$T207+7*$M207=BD$7,$T207+8*$M207=BD$7,$T207+9*$M207=BD$7,$T207+10*$M207=BD$7),$Q207*'[1]Paramètres commerce'!$D$6,0)</f>
        <v>0</v>
      </c>
      <c r="BE207" s="127">
        <f>IF(OR($T207=BE$7,$T207+$M207=BE$7,$T207+2*$M207=BE$7,$T207+3*$M207=BE$7,$T207+4*$M207=BE$7,$T207+5*$M207=BE$7,$T207+6*$M207=BE$7,$T207+7*$M207=BE$7,$T207+8*$M207=BE$7,$T207+9*$M207=BE$7,$T207+10*$M207=BE$7),$Q207*'[1]Paramètres commerce'!$D$6,0)</f>
        <v>0</v>
      </c>
      <c r="BF207" s="128">
        <f>IF(OR($T207=BF$7,$T207+$M207=BF$7,$T207+2*$M207=BF$7,$T207+3*$M207=BF$7,$T207+4*$M207=BF$7,$T207+5*$M207=BF$7,$T207+6*$M207=BF$7,$T207+7*$M207=BF$7,$T207+8*$M207=BF$7,$T207+9*$M207=BF$7,$T207+10*$M207=BF$7),$Q207*'[1]Paramètres commerce'!$D$6,0)</f>
        <v>0</v>
      </c>
      <c r="BG207" s="126">
        <f>IF(OR($T207=BG$7,$T207+$M207=BG$7,$T207+2*$M207=BG$7,$T207+3*$M207=BG$7,$T207+4*$M207=BG$7,$T207+5*$M207=BG$7,$T207+6*$M207=BG$7,$T207+7*$M207=BG$7,$T207+8*$M207=BG$7,$T207+9*$M207=BG$7,$T207+10*$M207=BG$7),$Q207*'[1]Paramètres commerce'!$D$6,0)</f>
        <v>0</v>
      </c>
      <c r="BH207" s="127">
        <f>IF(OR($T207=BH$7,$T207+$M207=BH$7,$T207+2*$M207=BH$7,$T207+3*$M207=BH$7,$T207+4*$M207=BH$7,$T207+5*$M207=BH$7,$T207+6*$M207=BH$7,$T207+7*$M207=BH$7,$T207+8*$M207=BH$7,$T207+9*$M207=BH$7,$T207+10*$M207=BH$7),$Q207*'[1]Paramètres commerce'!$D$6,0)</f>
        <v>0</v>
      </c>
      <c r="BI207" s="127">
        <f>IF(OR($T207=BI$7,$T207+$M207=BI$7,$T207+2*$M207=BI$7,$T207+3*$M207=BI$7,$T207+4*$M207=BI$7,$T207+5*$M207=BI$7,$T207+6*$M207=BI$7,$T207+7*$M207=BI$7,$T207+8*$M207=BI$7,$T207+9*$M207=BI$7,$T207+10*$M207=BI$7),$Q207*'[1]Paramètres commerce'!$D$6,0)</f>
        <v>0</v>
      </c>
      <c r="BJ207" s="127">
        <f>IF(OR($T207=BJ$7,$T207+$M207=BJ$7,$T207+2*$M207=BJ$7,$T207+3*$M207=BJ$7,$T207+4*$M207=BJ$7,$T207+5*$M207=BJ$7,$T207+6*$M207=BJ$7,$T207+7*$M207=BJ$7,$T207+8*$M207=BJ$7,$T207+9*$M207=BJ$7,$T207+10*$M207=BJ$7),$Q207*'[1]Paramètres commerce'!$D$6,0)</f>
        <v>0</v>
      </c>
      <c r="BK207" s="128">
        <f>IF(OR($T207=BK$7,$T207+$M207=BK$7,$T207+2*$M207=BK$7,$T207+3*$M207=BK$7,$T207+4*$M207=BK$7,$T207+5*$M207=BK$7,$T207+6*$M207=BK$7,$T207+7*$M207=BK$7,$T207+8*$M207=BK$7,$T207+9*$M207=BK$7,$T207+10*$M207=BK$7),$Q207*'[1]Paramètres commerce'!$D$6,0)</f>
        <v>0</v>
      </c>
      <c r="BL207" s="126">
        <f>IF(OR($T207=BL$7,$T207+$M207=BL$7,$T207+2*$M207=BL$7,$T207+3*$M207=BL$7,$T207+4*$M207=BL$7,$T207+5*$M207=BL$7,$T207+6*$M207=BL$7,$T207+7*$M207=BL$7,$T207+8*$M207=BL$7,$T207+9*$M207=BL$7,$T207+10*$M207=BL$7),$Q207*'[1]Paramètres commerce'!$D$6,0)</f>
        <v>0</v>
      </c>
      <c r="BM207" s="127">
        <f>IF(OR($T207=BM$7,$T207+$M207=BM$7,$T207+2*$M207=BM$7,$T207+3*$M207=BM$7,$T207+4*$M207=BM$7,$T207+5*$M207=BM$7,$T207+6*$M207=BM$7,$T207+7*$M207=BM$7,$T207+8*$M207=BM$7,$T207+9*$M207=BM$7,$T207+10*$M207=BM$7),$Q207*'[1]Paramètres commerce'!$D$6,0)</f>
        <v>0</v>
      </c>
      <c r="BN207" s="127">
        <f>IF(OR($T207=BN$7,$T207+$M207=BN$7,$T207+2*$M207=BN$7,$T207+3*$M207=BN$7,$T207+4*$M207=BN$7,$T207+5*$M207=BN$7,$T207+6*$M207=BN$7,$T207+7*$M207=BN$7,$T207+8*$M207=BN$7,$T207+9*$M207=BN$7,$T207+10*$M207=BN$7),$Q207*'[1]Paramètres commerce'!$D$6,0)</f>
        <v>0</v>
      </c>
      <c r="BO207" s="127">
        <f>IF(OR($T207=BO$7,$T207+$M207=BO$7,$T207+2*$M207=BO$7,$T207+3*$M207=BO$7,$T207+4*$M207=BO$7,$T207+5*$M207=BO$7,$T207+6*$M207=BO$7,$T207+7*$M207=BO$7,$T207+8*$M207=BO$7,$T207+9*$M207=BO$7,$T207+10*$M207=BO$7),$Q207*'[1]Paramètres commerce'!$D$6,0)</f>
        <v>0</v>
      </c>
      <c r="BP207" s="128">
        <f>IF(OR($T207=BP$7,$T207+$M207=BP$7,$T207+2*$M207=BP$7,$T207+3*$M207=BP$7,$T207+4*$M207=BP$7,$T207+5*$M207=BP$7,$T207+6*$M207=BP$7,$T207+7*$M207=BP$7,$T207+8*$M207=BP$7,$T207+9*$M207=BP$7,$T207+10*$M207=BP$7),$Q207*'[1]Paramètres commerce'!$D$6,0)</f>
        <v>0</v>
      </c>
      <c r="BQ207" s="126">
        <f>IF(OR($T207=BQ$7,$T207+$M207=BQ$7,$T207+2*$M207=BQ$7,$T207+3*$M207=BQ$7,$T207+4*$M207=BQ$7,$T207+5*$M207=BQ$7,$T207+6*$M207=BQ$7,$T207+7*$M207=BQ$7,$T207+8*$M207=BQ$7,$T207+9*$M207=BQ$7,$T207+10*$M207=BQ$7),$Q207*'[1]Paramètres commerce'!$D$6,0)</f>
        <v>0</v>
      </c>
      <c r="BR207" s="127">
        <f>IF(OR($T207=BR$7,$T207+$M207=BR$7,$T207+2*$M207=BR$7,$T207+3*$M207=BR$7,$T207+4*$M207=BR$7,$T207+5*$M207=BR$7,$T207+6*$M207=BR$7,$T207+7*$M207=BR$7,$T207+8*$M207=BR$7,$T207+9*$M207=BR$7,$T207+10*$M207=BR$7),$Q207*'[1]Paramètres commerce'!$D$6,0)</f>
        <v>0</v>
      </c>
      <c r="BS207" s="127">
        <f>IF(OR($T207=BS$7,$T207+$M207=BS$7,$T207+2*$M207=BS$7,$T207+3*$M207=BS$7,$T207+4*$M207=BS$7,$T207+5*$M207=BS$7,$T207+6*$M207=BS$7,$T207+7*$M207=BS$7,$T207+8*$M207=BS$7,$T207+9*$M207=BS$7,$T207+10*$M207=BS$7),$Q207*'[1]Paramètres commerce'!$D$6,0)</f>
        <v>0</v>
      </c>
      <c r="BT207" s="127">
        <f>IF(OR($T207=BT$7,$T207+$M207=BT$7,$T207+2*$M207=BT$7,$T207+3*$M207=BT$7,$T207+4*$M207=BT$7,$T207+5*$M207=BT$7,$T207+6*$M207=BT$7,$T207+7*$M207=BT$7,$T207+8*$M207=BT$7,$T207+9*$M207=BT$7,$T207+10*$M207=BT$7),$Q207*'[1]Paramètres commerce'!$D$6,0)</f>
        <v>0</v>
      </c>
      <c r="BU207" s="128">
        <f>IF(OR($T207=BU$7,$T207+$M207=BU$7,$T207+2*$M207=BU$7,$T207+3*$M207=BU$7,$T207+4*$M207=BU$7,$T207+5*$M207=BU$7,$T207+6*$M207=BU$7,$T207+7*$M207=BU$7,$T207+8*$M207=BU$7,$T207+9*$M207=BU$7,$T207+10*$M207=BU$7),$Q207*'[1]Paramètres commerce'!$D$6,0)</f>
        <v>0</v>
      </c>
      <c r="BV207" s="126">
        <f>IF(OR($T207=BV$7,$T207+$M207=BV$7,$T207+2*$M207=BV$7,$T207+3*$M207=BV$7,$T207+4*$M207=BV$7,$T207+5*$M207=BV$7,$T207+6*$M207=BV$7,$T207+7*$M207=BV$7,$T207+8*$M207=BV$7,$T207+9*$M207=BV$7,$T207+10*$M207=BV$7),$Q207*'[1]Paramètres commerce'!$D$6,0)</f>
        <v>0</v>
      </c>
      <c r="BW207" s="127">
        <f>IF(OR($T207=BW$7,$T207+$M207=BW$7,$T207+2*$M207=BW$7,$T207+3*$M207=BW$7,$T207+4*$M207=BW$7,$T207+5*$M207=BW$7,$T207+6*$M207=BW$7,$T207+7*$M207=BW$7,$T207+8*$M207=BW$7,$T207+9*$M207=BW$7,$T207+10*$M207=BW$7),$Q207*'[1]Paramètres commerce'!$D$6,0)</f>
        <v>0</v>
      </c>
      <c r="BX207" s="127">
        <f>IF(OR($T207=BX$7,$T207+$M207=BX$7,$T207+2*$M207=BX$7,$T207+3*$M207=BX$7,$T207+4*$M207=BX$7,$T207+5*$M207=BX$7,$T207+6*$M207=BX$7,$T207+7*$M207=BX$7,$T207+8*$M207=BX$7,$T207+9*$M207=BX$7,$T207+10*$M207=BX$7),$Q207*'[1]Paramètres commerce'!$D$6,0)</f>
        <v>0</v>
      </c>
      <c r="BY207" s="127">
        <f>IF(OR($T207=BY$7,$T207+$M207=BY$7,$T207+2*$M207=BY$7,$T207+3*$M207=BY$7,$T207+4*$M207=BY$7,$T207+5*$M207=BY$7,$T207+6*$M207=BY$7,$T207+7*$M207=BY$7,$T207+8*$M207=BY$7,$T207+9*$M207=BY$7,$T207+10*$M207=BY$7),$Q207*'[1]Paramètres commerce'!$D$6,0)</f>
        <v>0</v>
      </c>
      <c r="BZ207" s="128">
        <f>IF(OR($T207=BZ$7,$T207+$M207=BZ$7,$T207+2*$M207=BZ$7,$T207+3*$M207=BZ$7,$T207+4*$M207=BZ$7,$T207+5*$M207=BZ$7,$T207+6*$M207=BZ$7,$T207+7*$M207=BZ$7,$T207+8*$M207=BZ$7,$T207+9*$M207=BZ$7,$T207+10*$M207=BZ$7),$Q207*'[1]Paramètres commerce'!$D$6,0)</f>
        <v>0</v>
      </c>
      <c r="CA207" s="17"/>
    </row>
    <row r="208" spans="1:79">
      <c r="A208" s="2"/>
      <c r="B208" s="74">
        <v>201</v>
      </c>
      <c r="C208" s="115"/>
      <c r="D208" s="76"/>
      <c r="E208" s="97"/>
      <c r="F208" s="116"/>
      <c r="G208" s="117"/>
      <c r="H208" s="116"/>
      <c r="I208" s="116"/>
      <c r="J208" s="117"/>
      <c r="K208" s="81"/>
      <c r="L208" s="81"/>
      <c r="M208" s="113"/>
      <c r="N208" s="118"/>
      <c r="O208" s="84"/>
      <c r="P208" s="82"/>
      <c r="Q208" s="119">
        <f>(P208*'[1]Paramètres commerce'!$D$5+O208)*K208</f>
        <v>0</v>
      </c>
      <c r="R208" s="103">
        <v>1.4999999999999999E-2</v>
      </c>
      <c r="S208" s="119">
        <f>R208*Q208*'[1]Paramètres commerce'!$D$6</f>
        <v>0</v>
      </c>
      <c r="T208" s="120">
        <f t="shared" si="1"/>
        <v>2017</v>
      </c>
      <c r="U208" s="121" t="s">
        <v>38</v>
      </c>
      <c r="V208" s="122"/>
      <c r="W208" s="123"/>
      <c r="X208" s="123"/>
      <c r="Y208" s="123"/>
      <c r="Z208" s="123"/>
      <c r="AA208" s="124"/>
      <c r="AB208" s="125"/>
      <c r="AC208" s="126">
        <f>IF(OR($T208=AC$7,$T208+$M208=AC$7,$T208+2*$M208=AC$7,$T208+3*$M208=AC$7,$T208+4*$M208=AC$7,$T208+5*$M208=AC$7,$T208+6*$M208=AC$7,$T208+7*$M208=AC$7,$T208+8*$M208=AC$7,$T208+9*$M208=AC$7,$T208+10*$M208=AC$7),$Q208*'[1]Paramètres commerce'!$D$6,0)</f>
        <v>0</v>
      </c>
      <c r="AD208" s="127">
        <f>IF(OR($T208=AD$7,$T208+$M208=AD$7,$T208+2*$M208=AD$7,$T208+3*$M208=AD$7,$T208+4*$M208=AD$7,$T208+5*$M208=AD$7,$T208+6*$M208=AD$7,$T208+7*$M208=AD$7,$T208+8*$M208=AD$7,$T208+9*$M208=AD$7,$T208+10*$M208=AD$7),$Q208*'[1]Paramètres commerce'!$D$6,0)</f>
        <v>0</v>
      </c>
      <c r="AE208" s="127">
        <f>IF(OR($T208=AE$7,$T208+$M208=AE$7,$T208+2*$M208=AE$7,$T208+3*$M208=AE$7,$T208+4*$M208=AE$7,$T208+5*$M208=AE$7,$T208+6*$M208=AE$7,$T208+7*$M208=AE$7,$T208+8*$M208=AE$7,$T208+9*$M208=AE$7,$T208+10*$M208=AE$7),$Q208*'[1]Paramètres commerce'!$D$6,0)</f>
        <v>0</v>
      </c>
      <c r="AF208" s="127">
        <f>IF(OR($T208=AF$7,$T208+$M208=AF$7,$T208+2*$M208=AF$7,$T208+3*$M208=AF$7,$T208+4*$M208=AF$7,$T208+5*$M208=AF$7,$T208+6*$M208=AF$7,$T208+7*$M208=AF$7,$T208+8*$M208=AF$7,$T208+9*$M208=AF$7,$T208+10*$M208=AF$7),$Q208*'[1]Paramètres commerce'!$D$6,0)</f>
        <v>0</v>
      </c>
      <c r="AG208" s="128">
        <f>IF(OR($T208=AG$7,$T208+$M208=AG$7,$T208+2*$M208=AG$7,$T208+3*$M208=AG$7,$T208+4*$M208=AG$7,$T208+5*$M208=AG$7,$T208+6*$M208=AG$7,$T208+7*$M208=AG$7,$T208+8*$M208=AG$7,$T208+9*$M208=AG$7,$T208+10*$M208=AG$7),$Q208*'[1]Paramètres commerce'!$D$6,0)</f>
        <v>0</v>
      </c>
      <c r="AH208" s="126">
        <f>IF(OR($T208=AH$7,$T208+$M208=AH$7,$T208+2*$M208=AH$7,$T208+3*$M208=AH$7,$T208+4*$M208=AH$7,$T208+5*$M208=AH$7,$T208+6*$M208=AH$7,$T208+7*$M208=AH$7,$T208+8*$M208=AH$7,$T208+9*$M208=AH$7,$T208+10*$M208=AH$7),$Q208*'[1]Paramètres commerce'!$D$6,0)</f>
        <v>0</v>
      </c>
      <c r="AI208" s="127">
        <f>IF(OR($T208=AI$7,$T208+$M208=AI$7,$T208+2*$M208=AI$7,$T208+3*$M208=AI$7,$T208+4*$M208=AI$7,$T208+5*$M208=AI$7,$T208+6*$M208=AI$7,$T208+7*$M208=AI$7,$T208+8*$M208=AI$7,$T208+9*$M208=AI$7,$T208+10*$M208=AI$7),$Q208*'[1]Paramètres commerce'!$D$6,0)</f>
        <v>0</v>
      </c>
      <c r="AJ208" s="127">
        <f>IF(OR($T208=AJ$7,$T208+$M208=AJ$7,$T208+2*$M208=AJ$7,$T208+3*$M208=AJ$7,$T208+4*$M208=AJ$7,$T208+5*$M208=AJ$7,$T208+6*$M208=AJ$7,$T208+7*$M208=AJ$7,$T208+8*$M208=AJ$7,$T208+9*$M208=AJ$7,$T208+10*$M208=AJ$7),$Q208*'[1]Paramètres commerce'!$D$6,0)</f>
        <v>0</v>
      </c>
      <c r="AK208" s="127">
        <f>IF(OR($T208=AK$7,$T208+$M208=AK$7,$T208+2*$M208=AK$7,$T208+3*$M208=AK$7,$T208+4*$M208=AK$7,$T208+5*$M208=AK$7,$T208+6*$M208=AK$7,$T208+7*$M208=AK$7,$T208+8*$M208=AK$7,$T208+9*$M208=AK$7,$T208+10*$M208=AK$7),$Q208*'[1]Paramètres commerce'!$D$6,0)</f>
        <v>0</v>
      </c>
      <c r="AL208" s="128">
        <f>IF(OR($T208=AL$7,$T208+$M208=AL$7,$T208+2*$M208=AL$7,$T208+3*$M208=AL$7,$T208+4*$M208=AL$7,$T208+5*$M208=AL$7,$T208+6*$M208=AL$7,$T208+7*$M208=AL$7,$T208+8*$M208=AL$7,$T208+9*$M208=AL$7,$T208+10*$M208=AL$7),$Q208*'[1]Paramètres commerce'!$D$6,0)</f>
        <v>0</v>
      </c>
      <c r="AM208" s="126">
        <f>IF(OR($T208=AM$7,$T208+$M208=AM$7,$T208+2*$M208=AM$7,$T208+3*$M208=AM$7,$T208+4*$M208=AM$7,$T208+5*$M208=AM$7,$T208+6*$M208=AM$7,$T208+7*$M208=AM$7,$T208+8*$M208=AM$7,$T208+9*$M208=AM$7,$T208+10*$M208=AM$7),$Q208*'[1]Paramètres commerce'!$D$6,0)</f>
        <v>0</v>
      </c>
      <c r="AN208" s="127">
        <f>IF(OR($T208=AN$7,$T208+$M208=AN$7,$T208+2*$M208=AN$7,$T208+3*$M208=AN$7,$T208+4*$M208=AN$7,$T208+5*$M208=AN$7,$T208+6*$M208=AN$7,$T208+7*$M208=AN$7,$T208+8*$M208=AN$7,$T208+9*$M208=AN$7,$T208+10*$M208=AN$7),$Q208*'[1]Paramètres commerce'!$D$6,0)</f>
        <v>0</v>
      </c>
      <c r="AO208" s="127">
        <f>IF(OR($T208=AO$7,$T208+$M208=AO$7,$T208+2*$M208=AO$7,$T208+3*$M208=AO$7,$T208+4*$M208=AO$7,$T208+5*$M208=AO$7,$T208+6*$M208=AO$7,$T208+7*$M208=AO$7,$T208+8*$M208=AO$7,$T208+9*$M208=AO$7,$T208+10*$M208=AO$7),$Q208*'[1]Paramètres commerce'!$D$6,0)</f>
        <v>0</v>
      </c>
      <c r="AP208" s="127">
        <f>IF(OR($T208=AP$7,$T208+$M208=AP$7,$T208+2*$M208=AP$7,$T208+3*$M208=AP$7,$T208+4*$M208=AP$7,$T208+5*$M208=AP$7,$T208+6*$M208=AP$7,$T208+7*$M208=AP$7,$T208+8*$M208=AP$7,$T208+9*$M208=AP$7,$T208+10*$M208=AP$7),$Q208*'[1]Paramètres commerce'!$D$6,0)</f>
        <v>0</v>
      </c>
      <c r="AQ208" s="128">
        <f>IF(OR($T208=AQ$7,$T208+$M208=AQ$7,$T208+2*$M208=AQ$7,$T208+3*$M208=AQ$7,$T208+4*$M208=AQ$7,$T208+5*$M208=AQ$7,$T208+6*$M208=AQ$7,$T208+7*$M208=AQ$7,$T208+8*$M208=AQ$7,$T208+9*$M208=AQ$7,$T208+10*$M208=AQ$7),$Q208*'[1]Paramètres commerce'!$D$6,0)</f>
        <v>0</v>
      </c>
      <c r="AR208" s="126">
        <f>IF(OR($T208=AR$7,$T208+$M208=AR$7,$T208+2*$M208=AR$7,$T208+3*$M208=AR$7,$T208+4*$M208=AR$7,$T208+5*$M208=AR$7,$T208+6*$M208=AR$7,$T208+7*$M208=AR$7,$T208+8*$M208=AR$7,$T208+9*$M208=AR$7,$T208+10*$M208=AR$7),$Q208*'[1]Paramètres commerce'!$D$6,0)</f>
        <v>0</v>
      </c>
      <c r="AS208" s="127">
        <f>IF(OR($T208=AS$7,$T208+$M208=AS$7,$T208+2*$M208=AS$7,$T208+3*$M208=AS$7,$T208+4*$M208=AS$7,$T208+5*$M208=AS$7,$T208+6*$M208=AS$7,$T208+7*$M208=AS$7,$T208+8*$M208=AS$7,$T208+9*$M208=AS$7,$T208+10*$M208=AS$7),$Q208*'[1]Paramètres commerce'!$D$6,0)</f>
        <v>0</v>
      </c>
      <c r="AT208" s="127">
        <f>IF(OR($T208=AT$7,$T208+$M208=AT$7,$T208+2*$M208=AT$7,$T208+3*$M208=AT$7,$T208+4*$M208=AT$7,$T208+5*$M208=AT$7,$T208+6*$M208=AT$7,$T208+7*$M208=AT$7,$T208+8*$M208=AT$7,$T208+9*$M208=AT$7,$T208+10*$M208=AT$7),$Q208*'[1]Paramètres commerce'!$D$6,0)</f>
        <v>0</v>
      </c>
      <c r="AU208" s="127">
        <f>IF(OR($T208=AU$7,$T208+$M208=AU$7,$T208+2*$M208=AU$7,$T208+3*$M208=AU$7,$T208+4*$M208=AU$7,$T208+5*$M208=AU$7,$T208+6*$M208=AU$7,$T208+7*$M208=AU$7,$T208+8*$M208=AU$7,$T208+9*$M208=AU$7,$T208+10*$M208=AU$7),$Q208*'[1]Paramètres commerce'!$D$6,0)</f>
        <v>0</v>
      </c>
      <c r="AV208" s="128">
        <f>IF(OR($T208=AV$7,$T208+$M208=AV$7,$T208+2*$M208=AV$7,$T208+3*$M208=AV$7,$T208+4*$M208=AV$7,$T208+5*$M208=AV$7,$T208+6*$M208=AV$7,$T208+7*$M208=AV$7,$T208+8*$M208=AV$7,$T208+9*$M208=AV$7,$T208+10*$M208=AV$7),$Q208*'[1]Paramètres commerce'!$D$6,0)</f>
        <v>0</v>
      </c>
      <c r="AW208" s="126">
        <f>IF(OR($T208=AW$7,$T208+$M208=AW$7,$T208+2*$M208=AW$7,$T208+3*$M208=AW$7,$T208+4*$M208=AW$7,$T208+5*$M208=AW$7,$T208+6*$M208=AW$7,$T208+7*$M208=AW$7,$T208+8*$M208=AW$7,$T208+9*$M208=AW$7,$T208+10*$M208=AW$7),$Q208*'[1]Paramètres commerce'!$D$6,0)</f>
        <v>0</v>
      </c>
      <c r="AX208" s="127">
        <f>IF(OR($T208=AX$7,$T208+$M208=AX$7,$T208+2*$M208=AX$7,$T208+3*$M208=AX$7,$T208+4*$M208=AX$7,$T208+5*$M208=AX$7,$T208+6*$M208=AX$7,$T208+7*$M208=AX$7,$T208+8*$M208=AX$7,$T208+9*$M208=AX$7,$T208+10*$M208=AX$7),$Q208*'[1]Paramètres commerce'!$D$6,0)</f>
        <v>0</v>
      </c>
      <c r="AY208" s="127">
        <f>IF(OR($T208=AY$7,$T208+$M208=AY$7,$T208+2*$M208=AY$7,$T208+3*$M208=AY$7,$T208+4*$M208=AY$7,$T208+5*$M208=AY$7,$T208+6*$M208=AY$7,$T208+7*$M208=AY$7,$T208+8*$M208=AY$7,$T208+9*$M208=AY$7,$T208+10*$M208=AY$7),$Q208*'[1]Paramètres commerce'!$D$6,0)</f>
        <v>0</v>
      </c>
      <c r="AZ208" s="127">
        <f>IF(OR($T208=AZ$7,$T208+$M208=AZ$7,$T208+2*$M208=AZ$7,$T208+3*$M208=AZ$7,$T208+4*$M208=AZ$7,$T208+5*$M208=AZ$7,$T208+6*$M208=AZ$7,$T208+7*$M208=AZ$7,$T208+8*$M208=AZ$7,$T208+9*$M208=AZ$7,$T208+10*$M208=AZ$7),$Q208*'[1]Paramètres commerce'!$D$6,0)</f>
        <v>0</v>
      </c>
      <c r="BA208" s="128">
        <f>IF(OR($T208=BA$7,$T208+$M208=BA$7,$T208+2*$M208=BA$7,$T208+3*$M208=BA$7,$T208+4*$M208=BA$7,$T208+5*$M208=BA$7,$T208+6*$M208=BA$7,$T208+7*$M208=BA$7,$T208+8*$M208=BA$7,$T208+9*$M208=BA$7,$T208+10*$M208=BA$7),$Q208*'[1]Paramètres commerce'!$D$6,0)</f>
        <v>0</v>
      </c>
      <c r="BB208" s="126">
        <f>IF(OR($T208=BB$7,$T208+$M208=BB$7,$T208+2*$M208=BB$7,$T208+3*$M208=BB$7,$T208+4*$M208=BB$7,$T208+5*$M208=BB$7,$T208+6*$M208=BB$7,$T208+7*$M208=BB$7,$T208+8*$M208=BB$7,$T208+9*$M208=BB$7,$T208+10*$M208=BB$7),$Q208*'[1]Paramètres commerce'!$D$6,0)</f>
        <v>0</v>
      </c>
      <c r="BC208" s="127">
        <f>IF(OR($T208=BC$7,$T208+$M208=BC$7,$T208+2*$M208=BC$7,$T208+3*$M208=BC$7,$T208+4*$M208=BC$7,$T208+5*$M208=BC$7,$T208+6*$M208=BC$7,$T208+7*$M208=BC$7,$T208+8*$M208=BC$7,$T208+9*$M208=BC$7,$T208+10*$M208=BC$7),$Q208*'[1]Paramètres commerce'!$D$6,0)</f>
        <v>0</v>
      </c>
      <c r="BD208" s="127">
        <f>IF(OR($T208=BD$7,$T208+$M208=BD$7,$T208+2*$M208=BD$7,$T208+3*$M208=BD$7,$T208+4*$M208=BD$7,$T208+5*$M208=BD$7,$T208+6*$M208=BD$7,$T208+7*$M208=BD$7,$T208+8*$M208=BD$7,$T208+9*$M208=BD$7,$T208+10*$M208=BD$7),$Q208*'[1]Paramètres commerce'!$D$6,0)</f>
        <v>0</v>
      </c>
      <c r="BE208" s="127">
        <f>IF(OR($T208=BE$7,$T208+$M208=BE$7,$T208+2*$M208=BE$7,$T208+3*$M208=BE$7,$T208+4*$M208=BE$7,$T208+5*$M208=BE$7,$T208+6*$M208=BE$7,$T208+7*$M208=BE$7,$T208+8*$M208=BE$7,$T208+9*$M208=BE$7,$T208+10*$M208=BE$7),$Q208*'[1]Paramètres commerce'!$D$6,0)</f>
        <v>0</v>
      </c>
      <c r="BF208" s="128">
        <f>IF(OR($T208=BF$7,$T208+$M208=BF$7,$T208+2*$M208=BF$7,$T208+3*$M208=BF$7,$T208+4*$M208=BF$7,$T208+5*$M208=BF$7,$T208+6*$M208=BF$7,$T208+7*$M208=BF$7,$T208+8*$M208=BF$7,$T208+9*$M208=BF$7,$T208+10*$M208=BF$7),$Q208*'[1]Paramètres commerce'!$D$6,0)</f>
        <v>0</v>
      </c>
      <c r="BG208" s="126">
        <f>IF(OR($T208=BG$7,$T208+$M208=BG$7,$T208+2*$M208=BG$7,$T208+3*$M208=BG$7,$T208+4*$M208=BG$7,$T208+5*$M208=BG$7,$T208+6*$M208=BG$7,$T208+7*$M208=BG$7,$T208+8*$M208=BG$7,$T208+9*$M208=BG$7,$T208+10*$M208=BG$7),$Q208*'[1]Paramètres commerce'!$D$6,0)</f>
        <v>0</v>
      </c>
      <c r="BH208" s="127">
        <f>IF(OR($T208=BH$7,$T208+$M208=BH$7,$T208+2*$M208=BH$7,$T208+3*$M208=BH$7,$T208+4*$M208=BH$7,$T208+5*$M208=BH$7,$T208+6*$M208=BH$7,$T208+7*$M208=BH$7,$T208+8*$M208=BH$7,$T208+9*$M208=BH$7,$T208+10*$M208=BH$7),$Q208*'[1]Paramètres commerce'!$D$6,0)</f>
        <v>0</v>
      </c>
      <c r="BI208" s="127">
        <f>IF(OR($T208=BI$7,$T208+$M208=BI$7,$T208+2*$M208=BI$7,$T208+3*$M208=BI$7,$T208+4*$M208=BI$7,$T208+5*$M208=BI$7,$T208+6*$M208=BI$7,$T208+7*$M208=BI$7,$T208+8*$M208=BI$7,$T208+9*$M208=BI$7,$T208+10*$M208=BI$7),$Q208*'[1]Paramètres commerce'!$D$6,0)</f>
        <v>0</v>
      </c>
      <c r="BJ208" s="127">
        <f>IF(OR($T208=BJ$7,$T208+$M208=BJ$7,$T208+2*$M208=BJ$7,$T208+3*$M208=BJ$7,$T208+4*$M208=BJ$7,$T208+5*$M208=BJ$7,$T208+6*$M208=BJ$7,$T208+7*$M208=BJ$7,$T208+8*$M208=BJ$7,$T208+9*$M208=BJ$7,$T208+10*$M208=BJ$7),$Q208*'[1]Paramètres commerce'!$D$6,0)</f>
        <v>0</v>
      </c>
      <c r="BK208" s="128">
        <f>IF(OR($T208=BK$7,$T208+$M208=BK$7,$T208+2*$M208=BK$7,$T208+3*$M208=BK$7,$T208+4*$M208=BK$7,$T208+5*$M208=BK$7,$T208+6*$M208=BK$7,$T208+7*$M208=BK$7,$T208+8*$M208=BK$7,$T208+9*$M208=BK$7,$T208+10*$M208=BK$7),$Q208*'[1]Paramètres commerce'!$D$6,0)</f>
        <v>0</v>
      </c>
      <c r="BL208" s="126">
        <f>IF(OR($T208=BL$7,$T208+$M208=BL$7,$T208+2*$M208=BL$7,$T208+3*$M208=BL$7,$T208+4*$M208=BL$7,$T208+5*$M208=BL$7,$T208+6*$M208=BL$7,$T208+7*$M208=BL$7,$T208+8*$M208=BL$7,$T208+9*$M208=BL$7,$T208+10*$M208=BL$7),$Q208*'[1]Paramètres commerce'!$D$6,0)</f>
        <v>0</v>
      </c>
      <c r="BM208" s="127">
        <f>IF(OR($T208=BM$7,$T208+$M208=BM$7,$T208+2*$M208=BM$7,$T208+3*$M208=BM$7,$T208+4*$M208=BM$7,$T208+5*$M208=BM$7,$T208+6*$M208=BM$7,$T208+7*$M208=BM$7,$T208+8*$M208=BM$7,$T208+9*$M208=BM$7,$T208+10*$M208=BM$7),$Q208*'[1]Paramètres commerce'!$D$6,0)</f>
        <v>0</v>
      </c>
      <c r="BN208" s="127">
        <f>IF(OR($T208=BN$7,$T208+$M208=BN$7,$T208+2*$M208=BN$7,$T208+3*$M208=BN$7,$T208+4*$M208=BN$7,$T208+5*$M208=BN$7,$T208+6*$M208=BN$7,$T208+7*$M208=BN$7,$T208+8*$M208=BN$7,$T208+9*$M208=BN$7,$T208+10*$M208=BN$7),$Q208*'[1]Paramètres commerce'!$D$6,0)</f>
        <v>0</v>
      </c>
      <c r="BO208" s="127">
        <f>IF(OR($T208=BO$7,$T208+$M208=BO$7,$T208+2*$M208=BO$7,$T208+3*$M208=BO$7,$T208+4*$M208=BO$7,$T208+5*$M208=BO$7,$T208+6*$M208=BO$7,$T208+7*$M208=BO$7,$T208+8*$M208=BO$7,$T208+9*$M208=BO$7,$T208+10*$M208=BO$7),$Q208*'[1]Paramètres commerce'!$D$6,0)</f>
        <v>0</v>
      </c>
      <c r="BP208" s="128">
        <f>IF(OR($T208=BP$7,$T208+$M208=BP$7,$T208+2*$M208=BP$7,$T208+3*$M208=BP$7,$T208+4*$M208=BP$7,$T208+5*$M208=BP$7,$T208+6*$M208=BP$7,$T208+7*$M208=BP$7,$T208+8*$M208=BP$7,$T208+9*$M208=BP$7,$T208+10*$M208=BP$7),$Q208*'[1]Paramètres commerce'!$D$6,0)</f>
        <v>0</v>
      </c>
      <c r="BQ208" s="126">
        <f>IF(OR($T208=BQ$7,$T208+$M208=BQ$7,$T208+2*$M208=BQ$7,$T208+3*$M208=BQ$7,$T208+4*$M208=BQ$7,$T208+5*$M208=BQ$7,$T208+6*$M208=BQ$7,$T208+7*$M208=BQ$7,$T208+8*$M208=BQ$7,$T208+9*$M208=BQ$7,$T208+10*$M208=BQ$7),$Q208*'[1]Paramètres commerce'!$D$6,0)</f>
        <v>0</v>
      </c>
      <c r="BR208" s="127">
        <f>IF(OR($T208=BR$7,$T208+$M208=BR$7,$T208+2*$M208=BR$7,$T208+3*$M208=BR$7,$T208+4*$M208=BR$7,$T208+5*$M208=BR$7,$T208+6*$M208=BR$7,$T208+7*$M208=BR$7,$T208+8*$M208=BR$7,$T208+9*$M208=BR$7,$T208+10*$M208=BR$7),$Q208*'[1]Paramètres commerce'!$D$6,0)</f>
        <v>0</v>
      </c>
      <c r="BS208" s="127">
        <f>IF(OR($T208=BS$7,$T208+$M208=BS$7,$T208+2*$M208=BS$7,$T208+3*$M208=BS$7,$T208+4*$M208=BS$7,$T208+5*$M208=BS$7,$T208+6*$M208=BS$7,$T208+7*$M208=BS$7,$T208+8*$M208=BS$7,$T208+9*$M208=BS$7,$T208+10*$M208=BS$7),$Q208*'[1]Paramètres commerce'!$D$6,0)</f>
        <v>0</v>
      </c>
      <c r="BT208" s="127">
        <f>IF(OR($T208=BT$7,$T208+$M208=BT$7,$T208+2*$M208=BT$7,$T208+3*$M208=BT$7,$T208+4*$M208=BT$7,$T208+5*$M208=BT$7,$T208+6*$M208=BT$7,$T208+7*$M208=BT$7,$T208+8*$M208=BT$7,$T208+9*$M208=BT$7,$T208+10*$M208=BT$7),$Q208*'[1]Paramètres commerce'!$D$6,0)</f>
        <v>0</v>
      </c>
      <c r="BU208" s="128">
        <f>IF(OR($T208=BU$7,$T208+$M208=BU$7,$T208+2*$M208=BU$7,$T208+3*$M208=BU$7,$T208+4*$M208=BU$7,$T208+5*$M208=BU$7,$T208+6*$M208=BU$7,$T208+7*$M208=BU$7,$T208+8*$M208=BU$7,$T208+9*$M208=BU$7,$T208+10*$M208=BU$7),$Q208*'[1]Paramètres commerce'!$D$6,0)</f>
        <v>0</v>
      </c>
      <c r="BV208" s="126">
        <f>IF(OR($T208=BV$7,$T208+$M208=BV$7,$T208+2*$M208=BV$7,$T208+3*$M208=BV$7,$T208+4*$M208=BV$7,$T208+5*$M208=BV$7,$T208+6*$M208=BV$7,$T208+7*$M208=BV$7,$T208+8*$M208=BV$7,$T208+9*$M208=BV$7,$T208+10*$M208=BV$7),$Q208*'[1]Paramètres commerce'!$D$6,0)</f>
        <v>0</v>
      </c>
      <c r="BW208" s="127">
        <f>IF(OR($T208=BW$7,$T208+$M208=BW$7,$T208+2*$M208=BW$7,$T208+3*$M208=BW$7,$T208+4*$M208=BW$7,$T208+5*$M208=BW$7,$T208+6*$M208=BW$7,$T208+7*$M208=BW$7,$T208+8*$M208=BW$7,$T208+9*$M208=BW$7,$T208+10*$M208=BW$7),$Q208*'[1]Paramètres commerce'!$D$6,0)</f>
        <v>0</v>
      </c>
      <c r="BX208" s="127">
        <f>IF(OR($T208=BX$7,$T208+$M208=BX$7,$T208+2*$M208=BX$7,$T208+3*$M208=BX$7,$T208+4*$M208=BX$7,$T208+5*$M208=BX$7,$T208+6*$M208=BX$7,$T208+7*$M208=BX$7,$T208+8*$M208=BX$7,$T208+9*$M208=BX$7,$T208+10*$M208=BX$7),$Q208*'[1]Paramètres commerce'!$D$6,0)</f>
        <v>0</v>
      </c>
      <c r="BY208" s="127">
        <f>IF(OR($T208=BY$7,$T208+$M208=BY$7,$T208+2*$M208=BY$7,$T208+3*$M208=BY$7,$T208+4*$M208=BY$7,$T208+5*$M208=BY$7,$T208+6*$M208=BY$7,$T208+7*$M208=BY$7,$T208+8*$M208=BY$7,$T208+9*$M208=BY$7,$T208+10*$M208=BY$7),$Q208*'[1]Paramètres commerce'!$D$6,0)</f>
        <v>0</v>
      </c>
      <c r="BZ208" s="128">
        <f>IF(OR($T208=BZ$7,$T208+$M208=BZ$7,$T208+2*$M208=BZ$7,$T208+3*$M208=BZ$7,$T208+4*$M208=BZ$7,$T208+5*$M208=BZ$7,$T208+6*$M208=BZ$7,$T208+7*$M208=BZ$7,$T208+8*$M208=BZ$7,$T208+9*$M208=BZ$7,$T208+10*$M208=BZ$7),$Q208*'[1]Paramètres commerce'!$D$6,0)</f>
        <v>0</v>
      </c>
      <c r="CA208" s="17"/>
    </row>
    <row r="209" spans="1:79">
      <c r="A209" s="2"/>
      <c r="B209" s="74">
        <v>202</v>
      </c>
      <c r="C209" s="115"/>
      <c r="D209" s="76"/>
      <c r="E209" s="97"/>
      <c r="F209" s="116"/>
      <c r="G209" s="117"/>
      <c r="H209" s="116"/>
      <c r="I209" s="116"/>
      <c r="J209" s="117"/>
      <c r="K209" s="81"/>
      <c r="L209" s="81"/>
      <c r="M209" s="113"/>
      <c r="N209" s="118"/>
      <c r="O209" s="84"/>
      <c r="P209" s="82"/>
      <c r="Q209" s="119">
        <f>(P209*'[1]Paramètres commerce'!$D$5+O209)*K209</f>
        <v>0</v>
      </c>
      <c r="R209" s="103">
        <v>1.4999999999999999E-2</v>
      </c>
      <c r="S209" s="119">
        <f>R209*Q209*'[1]Paramètres commerce'!$D$6</f>
        <v>0</v>
      </c>
      <c r="T209" s="120">
        <f t="shared" si="1"/>
        <v>2017</v>
      </c>
      <c r="U209" s="121" t="s">
        <v>38</v>
      </c>
      <c r="V209" s="122"/>
      <c r="W209" s="123"/>
      <c r="X209" s="123"/>
      <c r="Y209" s="123"/>
      <c r="Z209" s="123"/>
      <c r="AA209" s="124"/>
      <c r="AB209" s="125"/>
      <c r="AC209" s="126">
        <f>IF(OR($T209=AC$7,$T209+$M209=AC$7,$T209+2*$M209=AC$7,$T209+3*$M209=AC$7,$T209+4*$M209=AC$7,$T209+5*$M209=AC$7,$T209+6*$M209=AC$7,$T209+7*$M209=AC$7,$T209+8*$M209=AC$7,$T209+9*$M209=AC$7,$T209+10*$M209=AC$7),$Q209*'[1]Paramètres commerce'!$D$6,0)</f>
        <v>0</v>
      </c>
      <c r="AD209" s="127">
        <f>IF(OR($T209=AD$7,$T209+$M209=AD$7,$T209+2*$M209=AD$7,$T209+3*$M209=AD$7,$T209+4*$M209=AD$7,$T209+5*$M209=AD$7,$T209+6*$M209=AD$7,$T209+7*$M209=AD$7,$T209+8*$M209=AD$7,$T209+9*$M209=AD$7,$T209+10*$M209=AD$7),$Q209*'[1]Paramètres commerce'!$D$6,0)</f>
        <v>0</v>
      </c>
      <c r="AE209" s="127">
        <f>IF(OR($T209=AE$7,$T209+$M209=AE$7,$T209+2*$M209=AE$7,$T209+3*$M209=AE$7,$T209+4*$M209=AE$7,$T209+5*$M209=AE$7,$T209+6*$M209=AE$7,$T209+7*$M209=AE$7,$T209+8*$M209=AE$7,$T209+9*$M209=AE$7,$T209+10*$M209=AE$7),$Q209*'[1]Paramètres commerce'!$D$6,0)</f>
        <v>0</v>
      </c>
      <c r="AF209" s="127">
        <f>IF(OR($T209=AF$7,$T209+$M209=AF$7,$T209+2*$M209=AF$7,$T209+3*$M209=AF$7,$T209+4*$M209=AF$7,$T209+5*$M209=AF$7,$T209+6*$M209=AF$7,$T209+7*$M209=AF$7,$T209+8*$M209=AF$7,$T209+9*$M209=AF$7,$T209+10*$M209=AF$7),$Q209*'[1]Paramètres commerce'!$D$6,0)</f>
        <v>0</v>
      </c>
      <c r="AG209" s="128">
        <f>IF(OR($T209=AG$7,$T209+$M209=AG$7,$T209+2*$M209=AG$7,$T209+3*$M209=AG$7,$T209+4*$M209=AG$7,$T209+5*$M209=AG$7,$T209+6*$M209=AG$7,$T209+7*$M209=AG$7,$T209+8*$M209=AG$7,$T209+9*$M209=AG$7,$T209+10*$M209=AG$7),$Q209*'[1]Paramètres commerce'!$D$6,0)</f>
        <v>0</v>
      </c>
      <c r="AH209" s="126">
        <f>IF(OR($T209=AH$7,$T209+$M209=AH$7,$T209+2*$M209=AH$7,$T209+3*$M209=AH$7,$T209+4*$M209=AH$7,$T209+5*$M209=AH$7,$T209+6*$M209=AH$7,$T209+7*$M209=AH$7,$T209+8*$M209=AH$7,$T209+9*$M209=AH$7,$T209+10*$M209=AH$7),$Q209*'[1]Paramètres commerce'!$D$6,0)</f>
        <v>0</v>
      </c>
      <c r="AI209" s="127">
        <f>IF(OR($T209=AI$7,$T209+$M209=AI$7,$T209+2*$M209=AI$7,$T209+3*$M209=AI$7,$T209+4*$M209=AI$7,$T209+5*$M209=AI$7,$T209+6*$M209=AI$7,$T209+7*$M209=AI$7,$T209+8*$M209=AI$7,$T209+9*$M209=AI$7,$T209+10*$M209=AI$7),$Q209*'[1]Paramètres commerce'!$D$6,0)</f>
        <v>0</v>
      </c>
      <c r="AJ209" s="127">
        <f>IF(OR($T209=AJ$7,$T209+$M209=AJ$7,$T209+2*$M209=AJ$7,$T209+3*$M209=AJ$7,$T209+4*$M209=AJ$7,$T209+5*$M209=AJ$7,$T209+6*$M209=AJ$7,$T209+7*$M209=AJ$7,$T209+8*$M209=AJ$7,$T209+9*$M209=AJ$7,$T209+10*$M209=AJ$7),$Q209*'[1]Paramètres commerce'!$D$6,0)</f>
        <v>0</v>
      </c>
      <c r="AK209" s="127">
        <f>IF(OR($T209=AK$7,$T209+$M209=AK$7,$T209+2*$M209=AK$7,$T209+3*$M209=AK$7,$T209+4*$M209=AK$7,$T209+5*$M209=AK$7,$T209+6*$M209=AK$7,$T209+7*$M209=AK$7,$T209+8*$M209=AK$7,$T209+9*$M209=AK$7,$T209+10*$M209=AK$7),$Q209*'[1]Paramètres commerce'!$D$6,0)</f>
        <v>0</v>
      </c>
      <c r="AL209" s="128">
        <f>IF(OR($T209=AL$7,$T209+$M209=AL$7,$T209+2*$M209=AL$7,$T209+3*$M209=AL$7,$T209+4*$M209=AL$7,$T209+5*$M209=AL$7,$T209+6*$M209=AL$7,$T209+7*$M209=AL$7,$T209+8*$M209=AL$7,$T209+9*$M209=AL$7,$T209+10*$M209=AL$7),$Q209*'[1]Paramètres commerce'!$D$6,0)</f>
        <v>0</v>
      </c>
      <c r="AM209" s="126">
        <f>IF(OR($T209=AM$7,$T209+$M209=AM$7,$T209+2*$M209=AM$7,$T209+3*$M209=AM$7,$T209+4*$M209=AM$7,$T209+5*$M209=AM$7,$T209+6*$M209=AM$7,$T209+7*$M209=AM$7,$T209+8*$M209=AM$7,$T209+9*$M209=AM$7,$T209+10*$M209=AM$7),$Q209*'[1]Paramètres commerce'!$D$6,0)</f>
        <v>0</v>
      </c>
      <c r="AN209" s="127">
        <f>IF(OR($T209=AN$7,$T209+$M209=AN$7,$T209+2*$M209=AN$7,$T209+3*$M209=AN$7,$T209+4*$M209=AN$7,$T209+5*$M209=AN$7,$T209+6*$M209=AN$7,$T209+7*$M209=AN$7,$T209+8*$M209=AN$7,$T209+9*$M209=AN$7,$T209+10*$M209=AN$7),$Q209*'[1]Paramètres commerce'!$D$6,0)</f>
        <v>0</v>
      </c>
      <c r="AO209" s="127">
        <f>IF(OR($T209=AO$7,$T209+$M209=AO$7,$T209+2*$M209=AO$7,$T209+3*$M209=AO$7,$T209+4*$M209=AO$7,$T209+5*$M209=AO$7,$T209+6*$M209=AO$7,$T209+7*$M209=AO$7,$T209+8*$M209=AO$7,$T209+9*$M209=AO$7,$T209+10*$M209=AO$7),$Q209*'[1]Paramètres commerce'!$D$6,0)</f>
        <v>0</v>
      </c>
      <c r="AP209" s="127">
        <f>IF(OR($T209=AP$7,$T209+$M209=AP$7,$T209+2*$M209=AP$7,$T209+3*$M209=AP$7,$T209+4*$M209=AP$7,$T209+5*$M209=AP$7,$T209+6*$M209=AP$7,$T209+7*$M209=AP$7,$T209+8*$M209=AP$7,$T209+9*$M209=AP$7,$T209+10*$M209=AP$7),$Q209*'[1]Paramètres commerce'!$D$6,0)</f>
        <v>0</v>
      </c>
      <c r="AQ209" s="128">
        <f>IF(OR($T209=AQ$7,$T209+$M209=AQ$7,$T209+2*$M209=AQ$7,$T209+3*$M209=AQ$7,$T209+4*$M209=AQ$7,$T209+5*$M209=AQ$7,$T209+6*$M209=AQ$7,$T209+7*$M209=AQ$7,$T209+8*$M209=AQ$7,$T209+9*$M209=AQ$7,$T209+10*$M209=AQ$7),$Q209*'[1]Paramètres commerce'!$D$6,0)</f>
        <v>0</v>
      </c>
      <c r="AR209" s="126">
        <f>IF(OR($T209=AR$7,$T209+$M209=AR$7,$T209+2*$M209=AR$7,$T209+3*$M209=AR$7,$T209+4*$M209=AR$7,$T209+5*$M209=AR$7,$T209+6*$M209=AR$7,$T209+7*$M209=AR$7,$T209+8*$M209=AR$7,$T209+9*$M209=AR$7,$T209+10*$M209=AR$7),$Q209*'[1]Paramètres commerce'!$D$6,0)</f>
        <v>0</v>
      </c>
      <c r="AS209" s="127">
        <f>IF(OR($T209=AS$7,$T209+$M209=AS$7,$T209+2*$M209=AS$7,$T209+3*$M209=AS$7,$T209+4*$M209=AS$7,$T209+5*$M209=AS$7,$T209+6*$M209=AS$7,$T209+7*$M209=AS$7,$T209+8*$M209=AS$7,$T209+9*$M209=AS$7,$T209+10*$M209=AS$7),$Q209*'[1]Paramètres commerce'!$D$6,0)</f>
        <v>0</v>
      </c>
      <c r="AT209" s="127">
        <f>IF(OR($T209=AT$7,$T209+$M209=AT$7,$T209+2*$M209=AT$7,$T209+3*$M209=AT$7,$T209+4*$M209=AT$7,$T209+5*$M209=AT$7,$T209+6*$M209=AT$7,$T209+7*$M209=AT$7,$T209+8*$M209=AT$7,$T209+9*$M209=AT$7,$T209+10*$M209=AT$7),$Q209*'[1]Paramètres commerce'!$D$6,0)</f>
        <v>0</v>
      </c>
      <c r="AU209" s="127">
        <f>IF(OR($T209=AU$7,$T209+$M209=AU$7,$T209+2*$M209=AU$7,$T209+3*$M209=AU$7,$T209+4*$M209=AU$7,$T209+5*$M209=AU$7,$T209+6*$M209=AU$7,$T209+7*$M209=AU$7,$T209+8*$M209=AU$7,$T209+9*$M209=AU$7,$T209+10*$M209=AU$7),$Q209*'[1]Paramètres commerce'!$D$6,0)</f>
        <v>0</v>
      </c>
      <c r="AV209" s="128">
        <f>IF(OR($T209=AV$7,$T209+$M209=AV$7,$T209+2*$M209=AV$7,$T209+3*$M209=AV$7,$T209+4*$M209=AV$7,$T209+5*$M209=AV$7,$T209+6*$M209=AV$7,$T209+7*$M209=AV$7,$T209+8*$M209=AV$7,$T209+9*$M209=AV$7,$T209+10*$M209=AV$7),$Q209*'[1]Paramètres commerce'!$D$6,0)</f>
        <v>0</v>
      </c>
      <c r="AW209" s="126">
        <f>IF(OR($T209=AW$7,$T209+$M209=AW$7,$T209+2*$M209=AW$7,$T209+3*$M209=AW$7,$T209+4*$M209=AW$7,$T209+5*$M209=AW$7,$T209+6*$M209=AW$7,$T209+7*$M209=AW$7,$T209+8*$M209=AW$7,$T209+9*$M209=AW$7,$T209+10*$M209=AW$7),$Q209*'[1]Paramètres commerce'!$D$6,0)</f>
        <v>0</v>
      </c>
      <c r="AX209" s="127">
        <f>IF(OR($T209=AX$7,$T209+$M209=AX$7,$T209+2*$M209=AX$7,$T209+3*$M209=AX$7,$T209+4*$M209=AX$7,$T209+5*$M209=AX$7,$T209+6*$M209=AX$7,$T209+7*$M209=AX$7,$T209+8*$M209=AX$7,$T209+9*$M209=AX$7,$T209+10*$M209=AX$7),$Q209*'[1]Paramètres commerce'!$D$6,0)</f>
        <v>0</v>
      </c>
      <c r="AY209" s="127">
        <f>IF(OR($T209=AY$7,$T209+$M209=AY$7,$T209+2*$M209=AY$7,$T209+3*$M209=AY$7,$T209+4*$M209=AY$7,$T209+5*$M209=AY$7,$T209+6*$M209=AY$7,$T209+7*$M209=AY$7,$T209+8*$M209=AY$7,$T209+9*$M209=AY$7,$T209+10*$M209=AY$7),$Q209*'[1]Paramètres commerce'!$D$6,0)</f>
        <v>0</v>
      </c>
      <c r="AZ209" s="127">
        <f>IF(OR($T209=AZ$7,$T209+$M209=AZ$7,$T209+2*$M209=AZ$7,$T209+3*$M209=AZ$7,$T209+4*$M209=AZ$7,$T209+5*$M209=AZ$7,$T209+6*$M209=AZ$7,$T209+7*$M209=AZ$7,$T209+8*$M209=AZ$7,$T209+9*$M209=AZ$7,$T209+10*$M209=AZ$7),$Q209*'[1]Paramètres commerce'!$D$6,0)</f>
        <v>0</v>
      </c>
      <c r="BA209" s="128">
        <f>IF(OR($T209=BA$7,$T209+$M209=BA$7,$T209+2*$M209=BA$7,$T209+3*$M209=BA$7,$T209+4*$M209=BA$7,$T209+5*$M209=BA$7,$T209+6*$M209=BA$7,$T209+7*$M209=BA$7,$T209+8*$M209=BA$7,$T209+9*$M209=BA$7,$T209+10*$M209=BA$7),$Q209*'[1]Paramètres commerce'!$D$6,0)</f>
        <v>0</v>
      </c>
      <c r="BB209" s="126">
        <f>IF(OR($T209=BB$7,$T209+$M209=BB$7,$T209+2*$M209=BB$7,$T209+3*$M209=BB$7,$T209+4*$M209=BB$7,$T209+5*$M209=BB$7,$T209+6*$M209=BB$7,$T209+7*$M209=BB$7,$T209+8*$M209=BB$7,$T209+9*$M209=BB$7,$T209+10*$M209=BB$7),$Q209*'[1]Paramètres commerce'!$D$6,0)</f>
        <v>0</v>
      </c>
      <c r="BC209" s="127">
        <f>IF(OR($T209=BC$7,$T209+$M209=BC$7,$T209+2*$M209=BC$7,$T209+3*$M209=BC$7,$T209+4*$M209=BC$7,$T209+5*$M209=BC$7,$T209+6*$M209=BC$7,$T209+7*$M209=BC$7,$T209+8*$M209=BC$7,$T209+9*$M209=BC$7,$T209+10*$M209=BC$7),$Q209*'[1]Paramètres commerce'!$D$6,0)</f>
        <v>0</v>
      </c>
      <c r="BD209" s="127">
        <f>IF(OR($T209=BD$7,$T209+$M209=BD$7,$T209+2*$M209=BD$7,$T209+3*$M209=BD$7,$T209+4*$M209=BD$7,$T209+5*$M209=BD$7,$T209+6*$M209=BD$7,$T209+7*$M209=BD$7,$T209+8*$M209=BD$7,$T209+9*$M209=BD$7,$T209+10*$M209=BD$7),$Q209*'[1]Paramètres commerce'!$D$6,0)</f>
        <v>0</v>
      </c>
      <c r="BE209" s="127">
        <f>IF(OR($T209=BE$7,$T209+$M209=BE$7,$T209+2*$M209=BE$7,$T209+3*$M209=BE$7,$T209+4*$M209=BE$7,$T209+5*$M209=BE$7,$T209+6*$M209=BE$7,$T209+7*$M209=BE$7,$T209+8*$M209=BE$7,$T209+9*$M209=BE$7,$T209+10*$M209=BE$7),$Q209*'[1]Paramètres commerce'!$D$6,0)</f>
        <v>0</v>
      </c>
      <c r="BF209" s="128">
        <f>IF(OR($T209=BF$7,$T209+$M209=BF$7,$T209+2*$M209=BF$7,$T209+3*$M209=BF$7,$T209+4*$M209=BF$7,$T209+5*$M209=BF$7,$T209+6*$M209=BF$7,$T209+7*$M209=BF$7,$T209+8*$M209=BF$7,$T209+9*$M209=BF$7,$T209+10*$M209=BF$7),$Q209*'[1]Paramètres commerce'!$D$6,0)</f>
        <v>0</v>
      </c>
      <c r="BG209" s="126">
        <f>IF(OR($T209=BG$7,$T209+$M209=BG$7,$T209+2*$M209=BG$7,$T209+3*$M209=BG$7,$T209+4*$M209=BG$7,$T209+5*$M209=BG$7,$T209+6*$M209=BG$7,$T209+7*$M209=BG$7,$T209+8*$M209=BG$7,$T209+9*$M209=BG$7,$T209+10*$M209=BG$7),$Q209*'[1]Paramètres commerce'!$D$6,0)</f>
        <v>0</v>
      </c>
      <c r="BH209" s="127">
        <f>IF(OR($T209=BH$7,$T209+$M209=BH$7,$T209+2*$M209=BH$7,$T209+3*$M209=BH$7,$T209+4*$M209=BH$7,$T209+5*$M209=BH$7,$T209+6*$M209=BH$7,$T209+7*$M209=BH$7,$T209+8*$M209=BH$7,$T209+9*$M209=BH$7,$T209+10*$M209=BH$7),$Q209*'[1]Paramètres commerce'!$D$6,0)</f>
        <v>0</v>
      </c>
      <c r="BI209" s="127">
        <f>IF(OR($T209=BI$7,$T209+$M209=BI$7,$T209+2*$M209=BI$7,$T209+3*$M209=BI$7,$T209+4*$M209=BI$7,$T209+5*$M209=BI$7,$T209+6*$M209=BI$7,$T209+7*$M209=BI$7,$T209+8*$M209=BI$7,$T209+9*$M209=BI$7,$T209+10*$M209=BI$7),$Q209*'[1]Paramètres commerce'!$D$6,0)</f>
        <v>0</v>
      </c>
      <c r="BJ209" s="127">
        <f>IF(OR($T209=BJ$7,$T209+$M209=BJ$7,$T209+2*$M209=BJ$7,$T209+3*$M209=BJ$7,$T209+4*$M209=BJ$7,$T209+5*$M209=BJ$7,$T209+6*$M209=BJ$7,$T209+7*$M209=BJ$7,$T209+8*$M209=BJ$7,$T209+9*$M209=BJ$7,$T209+10*$M209=BJ$7),$Q209*'[1]Paramètres commerce'!$D$6,0)</f>
        <v>0</v>
      </c>
      <c r="BK209" s="128">
        <f>IF(OR($T209=BK$7,$T209+$M209=BK$7,$T209+2*$M209=BK$7,$T209+3*$M209=BK$7,$T209+4*$M209=BK$7,$T209+5*$M209=BK$7,$T209+6*$M209=BK$7,$T209+7*$M209=BK$7,$T209+8*$M209=BK$7,$T209+9*$M209=BK$7,$T209+10*$M209=BK$7),$Q209*'[1]Paramètres commerce'!$D$6,0)</f>
        <v>0</v>
      </c>
      <c r="BL209" s="126">
        <f>IF(OR($T209=BL$7,$T209+$M209=BL$7,$T209+2*$M209=BL$7,$T209+3*$M209=BL$7,$T209+4*$M209=BL$7,$T209+5*$M209=BL$7,$T209+6*$M209=BL$7,$T209+7*$M209=BL$7,$T209+8*$M209=BL$7,$T209+9*$M209=BL$7,$T209+10*$M209=BL$7),$Q209*'[1]Paramètres commerce'!$D$6,0)</f>
        <v>0</v>
      </c>
      <c r="BM209" s="127">
        <f>IF(OR($T209=BM$7,$T209+$M209=BM$7,$T209+2*$M209=BM$7,$T209+3*$M209=BM$7,$T209+4*$M209=BM$7,$T209+5*$M209=BM$7,$T209+6*$M209=BM$7,$T209+7*$M209=BM$7,$T209+8*$M209=BM$7,$T209+9*$M209=BM$7,$T209+10*$M209=BM$7),$Q209*'[1]Paramètres commerce'!$D$6,0)</f>
        <v>0</v>
      </c>
      <c r="BN209" s="127">
        <f>IF(OR($T209=BN$7,$T209+$M209=BN$7,$T209+2*$M209=BN$7,$T209+3*$M209=BN$7,$T209+4*$M209=BN$7,$T209+5*$M209=BN$7,$T209+6*$M209=BN$7,$T209+7*$M209=BN$7,$T209+8*$M209=BN$7,$T209+9*$M209=BN$7,$T209+10*$M209=BN$7),$Q209*'[1]Paramètres commerce'!$D$6,0)</f>
        <v>0</v>
      </c>
      <c r="BO209" s="127">
        <f>IF(OR($T209=BO$7,$T209+$M209=BO$7,$T209+2*$M209=BO$7,$T209+3*$M209=BO$7,$T209+4*$M209=BO$7,$T209+5*$M209=BO$7,$T209+6*$M209=BO$7,$T209+7*$M209=BO$7,$T209+8*$M209=BO$7,$T209+9*$M209=BO$7,$T209+10*$M209=BO$7),$Q209*'[1]Paramètres commerce'!$D$6,0)</f>
        <v>0</v>
      </c>
      <c r="BP209" s="128">
        <f>IF(OR($T209=BP$7,$T209+$M209=BP$7,$T209+2*$M209=BP$7,$T209+3*$M209=BP$7,$T209+4*$M209=BP$7,$T209+5*$M209=BP$7,$T209+6*$M209=BP$7,$T209+7*$M209=BP$7,$T209+8*$M209=BP$7,$T209+9*$M209=BP$7,$T209+10*$M209=BP$7),$Q209*'[1]Paramètres commerce'!$D$6,0)</f>
        <v>0</v>
      </c>
      <c r="BQ209" s="126">
        <f>IF(OR($T209=BQ$7,$T209+$M209=BQ$7,$T209+2*$M209=BQ$7,$T209+3*$M209=BQ$7,$T209+4*$M209=BQ$7,$T209+5*$M209=BQ$7,$T209+6*$M209=BQ$7,$T209+7*$M209=BQ$7,$T209+8*$M209=BQ$7,$T209+9*$M209=BQ$7,$T209+10*$M209=BQ$7),$Q209*'[1]Paramètres commerce'!$D$6,0)</f>
        <v>0</v>
      </c>
      <c r="BR209" s="127">
        <f>IF(OR($T209=BR$7,$T209+$M209=BR$7,$T209+2*$M209=BR$7,$T209+3*$M209=BR$7,$T209+4*$M209=BR$7,$T209+5*$M209=BR$7,$T209+6*$M209=BR$7,$T209+7*$M209=BR$7,$T209+8*$M209=BR$7,$T209+9*$M209=BR$7,$T209+10*$M209=BR$7),$Q209*'[1]Paramètres commerce'!$D$6,0)</f>
        <v>0</v>
      </c>
      <c r="BS209" s="127">
        <f>IF(OR($T209=BS$7,$T209+$M209=BS$7,$T209+2*$M209=BS$7,$T209+3*$M209=BS$7,$T209+4*$M209=BS$7,$T209+5*$M209=BS$7,$T209+6*$M209=BS$7,$T209+7*$M209=BS$7,$T209+8*$M209=BS$7,$T209+9*$M209=BS$7,$T209+10*$M209=BS$7),$Q209*'[1]Paramètres commerce'!$D$6,0)</f>
        <v>0</v>
      </c>
      <c r="BT209" s="127">
        <f>IF(OR($T209=BT$7,$T209+$M209=BT$7,$T209+2*$M209=BT$7,$T209+3*$M209=BT$7,$T209+4*$M209=BT$7,$T209+5*$M209=BT$7,$T209+6*$M209=BT$7,$T209+7*$M209=BT$7,$T209+8*$M209=BT$7,$T209+9*$M209=BT$7,$T209+10*$M209=BT$7),$Q209*'[1]Paramètres commerce'!$D$6,0)</f>
        <v>0</v>
      </c>
      <c r="BU209" s="128">
        <f>IF(OR($T209=BU$7,$T209+$M209=BU$7,$T209+2*$M209=BU$7,$T209+3*$M209=BU$7,$T209+4*$M209=BU$7,$T209+5*$M209=BU$7,$T209+6*$M209=BU$7,$T209+7*$M209=BU$7,$T209+8*$M209=BU$7,$T209+9*$M209=BU$7,$T209+10*$M209=BU$7),$Q209*'[1]Paramètres commerce'!$D$6,0)</f>
        <v>0</v>
      </c>
      <c r="BV209" s="126">
        <f>IF(OR($T209=BV$7,$T209+$M209=BV$7,$T209+2*$M209=BV$7,$T209+3*$M209=BV$7,$T209+4*$M209=BV$7,$T209+5*$M209=BV$7,$T209+6*$M209=BV$7,$T209+7*$M209=BV$7,$T209+8*$M209=BV$7,$T209+9*$M209=BV$7,$T209+10*$M209=BV$7),$Q209*'[1]Paramètres commerce'!$D$6,0)</f>
        <v>0</v>
      </c>
      <c r="BW209" s="127">
        <f>IF(OR($T209=BW$7,$T209+$M209=BW$7,$T209+2*$M209=BW$7,$T209+3*$M209=BW$7,$T209+4*$M209=BW$7,$T209+5*$M209=BW$7,$T209+6*$M209=BW$7,$T209+7*$M209=BW$7,$T209+8*$M209=BW$7,$T209+9*$M209=BW$7,$T209+10*$M209=BW$7),$Q209*'[1]Paramètres commerce'!$D$6,0)</f>
        <v>0</v>
      </c>
      <c r="BX209" s="127">
        <f>IF(OR($T209=BX$7,$T209+$M209=BX$7,$T209+2*$M209=BX$7,$T209+3*$M209=BX$7,$T209+4*$M209=BX$7,$T209+5*$M209=BX$7,$T209+6*$M209=BX$7,$T209+7*$M209=BX$7,$T209+8*$M209=BX$7,$T209+9*$M209=BX$7,$T209+10*$M209=BX$7),$Q209*'[1]Paramètres commerce'!$D$6,0)</f>
        <v>0</v>
      </c>
      <c r="BY209" s="127">
        <f>IF(OR($T209=BY$7,$T209+$M209=BY$7,$T209+2*$M209=BY$7,$T209+3*$M209=BY$7,$T209+4*$M209=BY$7,$T209+5*$M209=BY$7,$T209+6*$M209=BY$7,$T209+7*$M209=BY$7,$T209+8*$M209=BY$7,$T209+9*$M209=BY$7,$T209+10*$M209=BY$7),$Q209*'[1]Paramètres commerce'!$D$6,0)</f>
        <v>0</v>
      </c>
      <c r="BZ209" s="128">
        <f>IF(OR($T209=BZ$7,$T209+$M209=BZ$7,$T209+2*$M209=BZ$7,$T209+3*$M209=BZ$7,$T209+4*$M209=BZ$7,$T209+5*$M209=BZ$7,$T209+6*$M209=BZ$7,$T209+7*$M209=BZ$7,$T209+8*$M209=BZ$7,$T209+9*$M209=BZ$7,$T209+10*$M209=BZ$7),$Q209*'[1]Paramètres commerce'!$D$6,0)</f>
        <v>0</v>
      </c>
      <c r="CA209" s="17"/>
    </row>
    <row r="210" spans="1:79">
      <c r="A210" s="2"/>
      <c r="B210" s="74">
        <v>203</v>
      </c>
      <c r="C210" s="115"/>
      <c r="D210" s="76"/>
      <c r="E210" s="97"/>
      <c r="F210" s="116"/>
      <c r="G210" s="117"/>
      <c r="H210" s="116"/>
      <c r="I210" s="116"/>
      <c r="J210" s="117"/>
      <c r="K210" s="81"/>
      <c r="L210" s="81"/>
      <c r="M210" s="113"/>
      <c r="N210" s="118"/>
      <c r="O210" s="84"/>
      <c r="P210" s="82"/>
      <c r="Q210" s="119">
        <f>(P210*'[1]Paramètres commerce'!$D$5+O210)*K210</f>
        <v>0</v>
      </c>
      <c r="R210" s="103">
        <v>1.4999999999999999E-2</v>
      </c>
      <c r="S210" s="119">
        <f>R210*Q210*'[1]Paramètres commerce'!$D$6</f>
        <v>0</v>
      </c>
      <c r="T210" s="120">
        <f t="shared" si="1"/>
        <v>2017</v>
      </c>
      <c r="U210" s="121" t="s">
        <v>38</v>
      </c>
      <c r="V210" s="122"/>
      <c r="W210" s="123"/>
      <c r="X210" s="123"/>
      <c r="Y210" s="123"/>
      <c r="Z210" s="123"/>
      <c r="AA210" s="124"/>
      <c r="AB210" s="125"/>
      <c r="AC210" s="126">
        <f>IF(OR($T210=AC$7,$T210+$M210=AC$7,$T210+2*$M210=AC$7,$T210+3*$M210=AC$7,$T210+4*$M210=AC$7,$T210+5*$M210=AC$7,$T210+6*$M210=AC$7,$T210+7*$M210=AC$7,$T210+8*$M210=AC$7,$T210+9*$M210=AC$7,$T210+10*$M210=AC$7),$Q210*'[1]Paramètres commerce'!$D$6,0)</f>
        <v>0</v>
      </c>
      <c r="AD210" s="127">
        <f>IF(OR($T210=AD$7,$T210+$M210=AD$7,$T210+2*$M210=AD$7,$T210+3*$M210=AD$7,$T210+4*$M210=AD$7,$T210+5*$M210=AD$7,$T210+6*$M210=AD$7,$T210+7*$M210=AD$7,$T210+8*$M210=AD$7,$T210+9*$M210=AD$7,$T210+10*$M210=AD$7),$Q210*'[1]Paramètres commerce'!$D$6,0)</f>
        <v>0</v>
      </c>
      <c r="AE210" s="127">
        <f>IF(OR($T210=AE$7,$T210+$M210=AE$7,$T210+2*$M210=AE$7,$T210+3*$M210=AE$7,$T210+4*$M210=AE$7,$T210+5*$M210=AE$7,$T210+6*$M210=AE$7,$T210+7*$M210=AE$7,$T210+8*$M210=AE$7,$T210+9*$M210=AE$7,$T210+10*$M210=AE$7),$Q210*'[1]Paramètres commerce'!$D$6,0)</f>
        <v>0</v>
      </c>
      <c r="AF210" s="127">
        <f>IF(OR($T210=AF$7,$T210+$M210=AF$7,$T210+2*$M210=AF$7,$T210+3*$M210=AF$7,$T210+4*$M210=AF$7,$T210+5*$M210=AF$7,$T210+6*$M210=AF$7,$T210+7*$M210=AF$7,$T210+8*$M210=AF$7,$T210+9*$M210=AF$7,$T210+10*$M210=AF$7),$Q210*'[1]Paramètres commerce'!$D$6,0)</f>
        <v>0</v>
      </c>
      <c r="AG210" s="128">
        <f>IF(OR($T210=AG$7,$T210+$M210=AG$7,$T210+2*$M210=AG$7,$T210+3*$M210=AG$7,$T210+4*$M210=AG$7,$T210+5*$M210=AG$7,$T210+6*$M210=AG$7,$T210+7*$M210=AG$7,$T210+8*$M210=AG$7,$T210+9*$M210=AG$7,$T210+10*$M210=AG$7),$Q210*'[1]Paramètres commerce'!$D$6,0)</f>
        <v>0</v>
      </c>
      <c r="AH210" s="126">
        <f>IF(OR($T210=AH$7,$T210+$M210=AH$7,$T210+2*$M210=AH$7,$T210+3*$M210=AH$7,$T210+4*$M210=AH$7,$T210+5*$M210=AH$7,$T210+6*$M210=AH$7,$T210+7*$M210=AH$7,$T210+8*$M210=AH$7,$T210+9*$M210=AH$7,$T210+10*$M210=AH$7),$Q210*'[1]Paramètres commerce'!$D$6,0)</f>
        <v>0</v>
      </c>
      <c r="AI210" s="127">
        <f>IF(OR($T210=AI$7,$T210+$M210=AI$7,$T210+2*$M210=AI$7,$T210+3*$M210=AI$7,$T210+4*$M210=AI$7,$T210+5*$M210=AI$7,$T210+6*$M210=AI$7,$T210+7*$M210=AI$7,$T210+8*$M210=AI$7,$T210+9*$M210=AI$7,$T210+10*$M210=AI$7),$Q210*'[1]Paramètres commerce'!$D$6,0)</f>
        <v>0</v>
      </c>
      <c r="AJ210" s="127">
        <f>IF(OR($T210=AJ$7,$T210+$M210=AJ$7,$T210+2*$M210=AJ$7,$T210+3*$M210=AJ$7,$T210+4*$M210=AJ$7,$T210+5*$M210=AJ$7,$T210+6*$M210=AJ$7,$T210+7*$M210=AJ$7,$T210+8*$M210=AJ$7,$T210+9*$M210=AJ$7,$T210+10*$M210=AJ$7),$Q210*'[1]Paramètres commerce'!$D$6,0)</f>
        <v>0</v>
      </c>
      <c r="AK210" s="127">
        <f>IF(OR($T210=AK$7,$T210+$M210=AK$7,$T210+2*$M210=AK$7,$T210+3*$M210=AK$7,$T210+4*$M210=AK$7,$T210+5*$M210=AK$7,$T210+6*$M210=AK$7,$T210+7*$M210=AK$7,$T210+8*$M210=AK$7,$T210+9*$M210=AK$7,$T210+10*$M210=AK$7),$Q210*'[1]Paramètres commerce'!$D$6,0)</f>
        <v>0</v>
      </c>
      <c r="AL210" s="128">
        <f>IF(OR($T210=AL$7,$T210+$M210=AL$7,$T210+2*$M210=AL$7,$T210+3*$M210=AL$7,$T210+4*$M210=AL$7,$T210+5*$M210=AL$7,$T210+6*$M210=AL$7,$T210+7*$M210=AL$7,$T210+8*$M210=AL$7,$T210+9*$M210=AL$7,$T210+10*$M210=AL$7),$Q210*'[1]Paramètres commerce'!$D$6,0)</f>
        <v>0</v>
      </c>
      <c r="AM210" s="126">
        <f>IF(OR($T210=AM$7,$T210+$M210=AM$7,$T210+2*$M210=AM$7,$T210+3*$M210=AM$7,$T210+4*$M210=AM$7,$T210+5*$M210=AM$7,$T210+6*$M210=AM$7,$T210+7*$M210=AM$7,$T210+8*$M210=AM$7,$T210+9*$M210=AM$7,$T210+10*$M210=AM$7),$Q210*'[1]Paramètres commerce'!$D$6,0)</f>
        <v>0</v>
      </c>
      <c r="AN210" s="127">
        <f>IF(OR($T210=AN$7,$T210+$M210=AN$7,$T210+2*$M210=AN$7,$T210+3*$M210=AN$7,$T210+4*$M210=AN$7,$T210+5*$M210=AN$7,$T210+6*$M210=AN$7,$T210+7*$M210=AN$7,$T210+8*$M210=AN$7,$T210+9*$M210=AN$7,$T210+10*$M210=AN$7),$Q210*'[1]Paramètres commerce'!$D$6,0)</f>
        <v>0</v>
      </c>
      <c r="AO210" s="127">
        <f>IF(OR($T210=AO$7,$T210+$M210=AO$7,$T210+2*$M210=AO$7,$T210+3*$M210=AO$7,$T210+4*$M210=AO$7,$T210+5*$M210=AO$7,$T210+6*$M210=AO$7,$T210+7*$M210=AO$7,$T210+8*$M210=AO$7,$T210+9*$M210=AO$7,$T210+10*$M210=AO$7),$Q210*'[1]Paramètres commerce'!$D$6,0)</f>
        <v>0</v>
      </c>
      <c r="AP210" s="127">
        <f>IF(OR($T210=AP$7,$T210+$M210=AP$7,$T210+2*$M210=AP$7,$T210+3*$M210=AP$7,$T210+4*$M210=AP$7,$T210+5*$M210=AP$7,$T210+6*$M210=AP$7,$T210+7*$M210=AP$7,$T210+8*$M210=AP$7,$T210+9*$M210=AP$7,$T210+10*$M210=AP$7),$Q210*'[1]Paramètres commerce'!$D$6,0)</f>
        <v>0</v>
      </c>
      <c r="AQ210" s="128">
        <f>IF(OR($T210=AQ$7,$T210+$M210=AQ$7,$T210+2*$M210=AQ$7,$T210+3*$M210=AQ$7,$T210+4*$M210=AQ$7,$T210+5*$M210=AQ$7,$T210+6*$M210=AQ$7,$T210+7*$M210=AQ$7,$T210+8*$M210=AQ$7,$T210+9*$M210=AQ$7,$T210+10*$M210=AQ$7),$Q210*'[1]Paramètres commerce'!$D$6,0)</f>
        <v>0</v>
      </c>
      <c r="AR210" s="126">
        <f>IF(OR($T210=AR$7,$T210+$M210=AR$7,$T210+2*$M210=AR$7,$T210+3*$M210=AR$7,$T210+4*$M210=AR$7,$T210+5*$M210=AR$7,$T210+6*$M210=AR$7,$T210+7*$M210=AR$7,$T210+8*$M210=AR$7,$T210+9*$M210=AR$7,$T210+10*$M210=AR$7),$Q210*'[1]Paramètres commerce'!$D$6,0)</f>
        <v>0</v>
      </c>
      <c r="AS210" s="127">
        <f>IF(OR($T210=AS$7,$T210+$M210=AS$7,$T210+2*$M210=AS$7,$T210+3*$M210=AS$7,$T210+4*$M210=AS$7,$T210+5*$M210=AS$7,$T210+6*$M210=AS$7,$T210+7*$M210=AS$7,$T210+8*$M210=AS$7,$T210+9*$M210=AS$7,$T210+10*$M210=AS$7),$Q210*'[1]Paramètres commerce'!$D$6,0)</f>
        <v>0</v>
      </c>
      <c r="AT210" s="127">
        <f>IF(OR($T210=AT$7,$T210+$M210=AT$7,$T210+2*$M210=AT$7,$T210+3*$M210=AT$7,$T210+4*$M210=AT$7,$T210+5*$M210=AT$7,$T210+6*$M210=AT$7,$T210+7*$M210=AT$7,$T210+8*$M210=AT$7,$T210+9*$M210=AT$7,$T210+10*$M210=AT$7),$Q210*'[1]Paramètres commerce'!$D$6,0)</f>
        <v>0</v>
      </c>
      <c r="AU210" s="127">
        <f>IF(OR($T210=AU$7,$T210+$M210=AU$7,$T210+2*$M210=AU$7,$T210+3*$M210=AU$7,$T210+4*$M210=AU$7,$T210+5*$M210=AU$7,$T210+6*$M210=AU$7,$T210+7*$M210=AU$7,$T210+8*$M210=AU$7,$T210+9*$M210=AU$7,$T210+10*$M210=AU$7),$Q210*'[1]Paramètres commerce'!$D$6,0)</f>
        <v>0</v>
      </c>
      <c r="AV210" s="128">
        <f>IF(OR($T210=AV$7,$T210+$M210=AV$7,$T210+2*$M210=AV$7,$T210+3*$M210=AV$7,$T210+4*$M210=AV$7,$T210+5*$M210=AV$7,$T210+6*$M210=AV$7,$T210+7*$M210=AV$7,$T210+8*$M210=AV$7,$T210+9*$M210=AV$7,$T210+10*$M210=AV$7),$Q210*'[1]Paramètres commerce'!$D$6,0)</f>
        <v>0</v>
      </c>
      <c r="AW210" s="126">
        <f>IF(OR($T210=AW$7,$T210+$M210=AW$7,$T210+2*$M210=AW$7,$T210+3*$M210=AW$7,$T210+4*$M210=AW$7,$T210+5*$M210=AW$7,$T210+6*$M210=AW$7,$T210+7*$M210=AW$7,$T210+8*$M210=AW$7,$T210+9*$M210=AW$7,$T210+10*$M210=AW$7),$Q210*'[1]Paramètres commerce'!$D$6,0)</f>
        <v>0</v>
      </c>
      <c r="AX210" s="127">
        <f>IF(OR($T210=AX$7,$T210+$M210=AX$7,$T210+2*$M210=AX$7,$T210+3*$M210=AX$7,$T210+4*$M210=AX$7,$T210+5*$M210=AX$7,$T210+6*$M210=AX$7,$T210+7*$M210=AX$7,$T210+8*$M210=AX$7,$T210+9*$M210=AX$7,$T210+10*$M210=AX$7),$Q210*'[1]Paramètres commerce'!$D$6,0)</f>
        <v>0</v>
      </c>
      <c r="AY210" s="127">
        <f>IF(OR($T210=AY$7,$T210+$M210=AY$7,$T210+2*$M210=AY$7,$T210+3*$M210=AY$7,$T210+4*$M210=AY$7,$T210+5*$M210=AY$7,$T210+6*$M210=AY$7,$T210+7*$M210=AY$7,$T210+8*$M210=AY$7,$T210+9*$M210=AY$7,$T210+10*$M210=AY$7),$Q210*'[1]Paramètres commerce'!$D$6,0)</f>
        <v>0</v>
      </c>
      <c r="AZ210" s="127">
        <f>IF(OR($T210=AZ$7,$T210+$M210=AZ$7,$T210+2*$M210=AZ$7,$T210+3*$M210=AZ$7,$T210+4*$M210=AZ$7,$T210+5*$M210=AZ$7,$T210+6*$M210=AZ$7,$T210+7*$M210=AZ$7,$T210+8*$M210=AZ$7,$T210+9*$M210=AZ$7,$T210+10*$M210=AZ$7),$Q210*'[1]Paramètres commerce'!$D$6,0)</f>
        <v>0</v>
      </c>
      <c r="BA210" s="128">
        <f>IF(OR($T210=BA$7,$T210+$M210=BA$7,$T210+2*$M210=BA$7,$T210+3*$M210=BA$7,$T210+4*$M210=BA$7,$T210+5*$M210=BA$7,$T210+6*$M210=BA$7,$T210+7*$M210=BA$7,$T210+8*$M210=BA$7,$T210+9*$M210=BA$7,$T210+10*$M210=BA$7),$Q210*'[1]Paramètres commerce'!$D$6,0)</f>
        <v>0</v>
      </c>
      <c r="BB210" s="126">
        <f>IF(OR($T210=BB$7,$T210+$M210=BB$7,$T210+2*$M210=BB$7,$T210+3*$M210=BB$7,$T210+4*$M210=BB$7,$T210+5*$M210=BB$7,$T210+6*$M210=BB$7,$T210+7*$M210=BB$7,$T210+8*$M210=BB$7,$T210+9*$M210=BB$7,$T210+10*$M210=BB$7),$Q210*'[1]Paramètres commerce'!$D$6,0)</f>
        <v>0</v>
      </c>
      <c r="BC210" s="127">
        <f>IF(OR($T210=BC$7,$T210+$M210=BC$7,$T210+2*$M210=BC$7,$T210+3*$M210=BC$7,$T210+4*$M210=BC$7,$T210+5*$M210=BC$7,$T210+6*$M210=BC$7,$T210+7*$M210=BC$7,$T210+8*$M210=BC$7,$T210+9*$M210=BC$7,$T210+10*$M210=BC$7),$Q210*'[1]Paramètres commerce'!$D$6,0)</f>
        <v>0</v>
      </c>
      <c r="BD210" s="127">
        <f>IF(OR($T210=BD$7,$T210+$M210=BD$7,$T210+2*$M210=BD$7,$T210+3*$M210=BD$7,$T210+4*$M210=BD$7,$T210+5*$M210=BD$7,$T210+6*$M210=BD$7,$T210+7*$M210=BD$7,$T210+8*$M210=BD$7,$T210+9*$M210=BD$7,$T210+10*$M210=BD$7),$Q210*'[1]Paramètres commerce'!$D$6,0)</f>
        <v>0</v>
      </c>
      <c r="BE210" s="127">
        <f>IF(OR($T210=BE$7,$T210+$M210=BE$7,$T210+2*$M210=BE$7,$T210+3*$M210=BE$7,$T210+4*$M210=BE$7,$T210+5*$M210=BE$7,$T210+6*$M210=BE$7,$T210+7*$M210=BE$7,$T210+8*$M210=BE$7,$T210+9*$M210=BE$7,$T210+10*$M210=BE$7),$Q210*'[1]Paramètres commerce'!$D$6,0)</f>
        <v>0</v>
      </c>
      <c r="BF210" s="128">
        <f>IF(OR($T210=BF$7,$T210+$M210=BF$7,$T210+2*$M210=BF$7,$T210+3*$M210=BF$7,$T210+4*$M210=BF$7,$T210+5*$M210=BF$7,$T210+6*$M210=BF$7,$T210+7*$M210=BF$7,$T210+8*$M210=BF$7,$T210+9*$M210=BF$7,$T210+10*$M210=BF$7),$Q210*'[1]Paramètres commerce'!$D$6,0)</f>
        <v>0</v>
      </c>
      <c r="BG210" s="126">
        <f>IF(OR($T210=BG$7,$T210+$M210=BG$7,$T210+2*$M210=BG$7,$T210+3*$M210=BG$7,$T210+4*$M210=BG$7,$T210+5*$M210=BG$7,$T210+6*$M210=BG$7,$T210+7*$M210=BG$7,$T210+8*$M210=BG$7,$T210+9*$M210=BG$7,$T210+10*$M210=BG$7),$Q210*'[1]Paramètres commerce'!$D$6,0)</f>
        <v>0</v>
      </c>
      <c r="BH210" s="127">
        <f>IF(OR($T210=BH$7,$T210+$M210=BH$7,$T210+2*$M210=BH$7,$T210+3*$M210=BH$7,$T210+4*$M210=BH$7,$T210+5*$M210=BH$7,$T210+6*$M210=BH$7,$T210+7*$M210=BH$7,$T210+8*$M210=BH$7,$T210+9*$M210=BH$7,$T210+10*$M210=BH$7),$Q210*'[1]Paramètres commerce'!$D$6,0)</f>
        <v>0</v>
      </c>
      <c r="BI210" s="127">
        <f>IF(OR($T210=BI$7,$T210+$M210=BI$7,$T210+2*$M210=BI$7,$T210+3*$M210=BI$7,$T210+4*$M210=BI$7,$T210+5*$M210=BI$7,$T210+6*$M210=BI$7,$T210+7*$M210=BI$7,$T210+8*$M210=BI$7,$T210+9*$M210=BI$7,$T210+10*$M210=BI$7),$Q210*'[1]Paramètres commerce'!$D$6,0)</f>
        <v>0</v>
      </c>
      <c r="BJ210" s="127">
        <f>IF(OR($T210=BJ$7,$T210+$M210=BJ$7,$T210+2*$M210=BJ$7,$T210+3*$M210=BJ$7,$T210+4*$M210=BJ$7,$T210+5*$M210=BJ$7,$T210+6*$M210=BJ$7,$T210+7*$M210=BJ$7,$T210+8*$M210=BJ$7,$T210+9*$M210=BJ$7,$T210+10*$M210=BJ$7),$Q210*'[1]Paramètres commerce'!$D$6,0)</f>
        <v>0</v>
      </c>
      <c r="BK210" s="128">
        <f>IF(OR($T210=BK$7,$T210+$M210=BK$7,$T210+2*$M210=BK$7,$T210+3*$M210=BK$7,$T210+4*$M210=BK$7,$T210+5*$M210=BK$7,$T210+6*$M210=BK$7,$T210+7*$M210=BK$7,$T210+8*$M210=BK$7,$T210+9*$M210=BK$7,$T210+10*$M210=BK$7),$Q210*'[1]Paramètres commerce'!$D$6,0)</f>
        <v>0</v>
      </c>
      <c r="BL210" s="126">
        <f>IF(OR($T210=BL$7,$T210+$M210=BL$7,$T210+2*$M210=BL$7,$T210+3*$M210=BL$7,$T210+4*$M210=BL$7,$T210+5*$M210=BL$7,$T210+6*$M210=BL$7,$T210+7*$M210=BL$7,$T210+8*$M210=BL$7,$T210+9*$M210=BL$7,$T210+10*$M210=BL$7),$Q210*'[1]Paramètres commerce'!$D$6,0)</f>
        <v>0</v>
      </c>
      <c r="BM210" s="127">
        <f>IF(OR($T210=BM$7,$T210+$M210=BM$7,$T210+2*$M210=BM$7,$T210+3*$M210=BM$7,$T210+4*$M210=BM$7,$T210+5*$M210=BM$7,$T210+6*$M210=BM$7,$T210+7*$M210=BM$7,$T210+8*$M210=BM$7,$T210+9*$M210=BM$7,$T210+10*$M210=BM$7),$Q210*'[1]Paramètres commerce'!$D$6,0)</f>
        <v>0</v>
      </c>
      <c r="BN210" s="127">
        <f>IF(OR($T210=BN$7,$T210+$M210=BN$7,$T210+2*$M210=BN$7,$T210+3*$M210=BN$7,$T210+4*$M210=BN$7,$T210+5*$M210=BN$7,$T210+6*$M210=BN$7,$T210+7*$M210=BN$7,$T210+8*$M210=BN$7,$T210+9*$M210=BN$7,$T210+10*$M210=BN$7),$Q210*'[1]Paramètres commerce'!$D$6,0)</f>
        <v>0</v>
      </c>
      <c r="BO210" s="127">
        <f>IF(OR($T210=BO$7,$T210+$M210=BO$7,$T210+2*$M210=BO$7,$T210+3*$M210=BO$7,$T210+4*$M210=BO$7,$T210+5*$M210=BO$7,$T210+6*$M210=BO$7,$T210+7*$M210=BO$7,$T210+8*$M210=BO$7,$T210+9*$M210=BO$7,$T210+10*$M210=BO$7),$Q210*'[1]Paramètres commerce'!$D$6,0)</f>
        <v>0</v>
      </c>
      <c r="BP210" s="128">
        <f>IF(OR($T210=BP$7,$T210+$M210=BP$7,$T210+2*$M210=BP$7,$T210+3*$M210=BP$7,$T210+4*$M210=BP$7,$T210+5*$M210=BP$7,$T210+6*$M210=BP$7,$T210+7*$M210=BP$7,$T210+8*$M210=BP$7,$T210+9*$M210=BP$7,$T210+10*$M210=BP$7),$Q210*'[1]Paramètres commerce'!$D$6,0)</f>
        <v>0</v>
      </c>
      <c r="BQ210" s="126">
        <f>IF(OR($T210=BQ$7,$T210+$M210=BQ$7,$T210+2*$M210=BQ$7,$T210+3*$M210=BQ$7,$T210+4*$M210=BQ$7,$T210+5*$M210=BQ$7,$T210+6*$M210=BQ$7,$T210+7*$M210=BQ$7,$T210+8*$M210=BQ$7,$T210+9*$M210=BQ$7,$T210+10*$M210=BQ$7),$Q210*'[1]Paramètres commerce'!$D$6,0)</f>
        <v>0</v>
      </c>
      <c r="BR210" s="127">
        <f>IF(OR($T210=BR$7,$T210+$M210=BR$7,$T210+2*$M210=BR$7,$T210+3*$M210=BR$7,$T210+4*$M210=BR$7,$T210+5*$M210=BR$7,$T210+6*$M210=BR$7,$T210+7*$M210=BR$7,$T210+8*$M210=BR$7,$T210+9*$M210=BR$7,$T210+10*$M210=BR$7),$Q210*'[1]Paramètres commerce'!$D$6,0)</f>
        <v>0</v>
      </c>
      <c r="BS210" s="127">
        <f>IF(OR($T210=BS$7,$T210+$M210=BS$7,$T210+2*$M210=BS$7,$T210+3*$M210=BS$7,$T210+4*$M210=BS$7,$T210+5*$M210=BS$7,$T210+6*$M210=BS$7,$T210+7*$M210=BS$7,$T210+8*$M210=BS$7,$T210+9*$M210=BS$7,$T210+10*$M210=BS$7),$Q210*'[1]Paramètres commerce'!$D$6,0)</f>
        <v>0</v>
      </c>
      <c r="BT210" s="127">
        <f>IF(OR($T210=BT$7,$T210+$M210=BT$7,$T210+2*$M210=BT$7,$T210+3*$M210=BT$7,$T210+4*$M210=BT$7,$T210+5*$M210=BT$7,$T210+6*$M210=BT$7,$T210+7*$M210=BT$7,$T210+8*$M210=BT$7,$T210+9*$M210=BT$7,$T210+10*$M210=BT$7),$Q210*'[1]Paramètres commerce'!$D$6,0)</f>
        <v>0</v>
      </c>
      <c r="BU210" s="128">
        <f>IF(OR($T210=BU$7,$T210+$M210=BU$7,$T210+2*$M210=BU$7,$T210+3*$M210=BU$7,$T210+4*$M210=BU$7,$T210+5*$M210=BU$7,$T210+6*$M210=BU$7,$T210+7*$M210=BU$7,$T210+8*$M210=BU$7,$T210+9*$M210=BU$7,$T210+10*$M210=BU$7),$Q210*'[1]Paramètres commerce'!$D$6,0)</f>
        <v>0</v>
      </c>
      <c r="BV210" s="126">
        <f>IF(OR($T210=BV$7,$T210+$M210=BV$7,$T210+2*$M210=BV$7,$T210+3*$M210=BV$7,$T210+4*$M210=BV$7,$T210+5*$M210=BV$7,$T210+6*$M210=BV$7,$T210+7*$M210=BV$7,$T210+8*$M210=BV$7,$T210+9*$M210=BV$7,$T210+10*$M210=BV$7),$Q210*'[1]Paramètres commerce'!$D$6,0)</f>
        <v>0</v>
      </c>
      <c r="BW210" s="127">
        <f>IF(OR($T210=BW$7,$T210+$M210=BW$7,$T210+2*$M210=BW$7,$T210+3*$M210=BW$7,$T210+4*$M210=BW$7,$T210+5*$M210=BW$7,$T210+6*$M210=BW$7,$T210+7*$M210=BW$7,$T210+8*$M210=BW$7,$T210+9*$M210=BW$7,$T210+10*$M210=BW$7),$Q210*'[1]Paramètres commerce'!$D$6,0)</f>
        <v>0</v>
      </c>
      <c r="BX210" s="127">
        <f>IF(OR($T210=BX$7,$T210+$M210=BX$7,$T210+2*$M210=BX$7,$T210+3*$M210=BX$7,$T210+4*$M210=BX$7,$T210+5*$M210=BX$7,$T210+6*$M210=BX$7,$T210+7*$M210=BX$7,$T210+8*$M210=BX$7,$T210+9*$M210=BX$7,$T210+10*$M210=BX$7),$Q210*'[1]Paramètres commerce'!$D$6,0)</f>
        <v>0</v>
      </c>
      <c r="BY210" s="127">
        <f>IF(OR($T210=BY$7,$T210+$M210=BY$7,$T210+2*$M210=BY$7,$T210+3*$M210=BY$7,$T210+4*$M210=BY$7,$T210+5*$M210=BY$7,$T210+6*$M210=BY$7,$T210+7*$M210=BY$7,$T210+8*$M210=BY$7,$T210+9*$M210=BY$7,$T210+10*$M210=BY$7),$Q210*'[1]Paramètres commerce'!$D$6,0)</f>
        <v>0</v>
      </c>
      <c r="BZ210" s="128">
        <f>IF(OR($T210=BZ$7,$T210+$M210=BZ$7,$T210+2*$M210=BZ$7,$T210+3*$M210=BZ$7,$T210+4*$M210=BZ$7,$T210+5*$M210=BZ$7,$T210+6*$M210=BZ$7,$T210+7*$M210=BZ$7,$T210+8*$M210=BZ$7,$T210+9*$M210=BZ$7,$T210+10*$M210=BZ$7),$Q210*'[1]Paramètres commerce'!$D$6,0)</f>
        <v>0</v>
      </c>
      <c r="CA210" s="17"/>
    </row>
    <row r="211" spans="1:79">
      <c r="A211" s="2"/>
      <c r="B211" s="74">
        <v>204</v>
      </c>
      <c r="C211" s="115"/>
      <c r="D211" s="76"/>
      <c r="E211" s="97"/>
      <c r="F211" s="116"/>
      <c r="G211" s="117"/>
      <c r="H211" s="116"/>
      <c r="I211" s="116"/>
      <c r="J211" s="117"/>
      <c r="K211" s="81"/>
      <c r="L211" s="81"/>
      <c r="M211" s="113"/>
      <c r="N211" s="118"/>
      <c r="O211" s="84"/>
      <c r="P211" s="82"/>
      <c r="Q211" s="119">
        <f>(P211*'[1]Paramètres commerce'!$D$5+O211)*K211</f>
        <v>0</v>
      </c>
      <c r="R211" s="103">
        <v>1.4999999999999999E-2</v>
      </c>
      <c r="S211" s="119">
        <f>R211*Q211*'[1]Paramètres commerce'!$D$6</f>
        <v>0</v>
      </c>
      <c r="T211" s="120">
        <f t="shared" si="1"/>
        <v>2017</v>
      </c>
      <c r="U211" s="121" t="s">
        <v>38</v>
      </c>
      <c r="V211" s="122"/>
      <c r="W211" s="123"/>
      <c r="X211" s="123"/>
      <c r="Y211" s="123"/>
      <c r="Z211" s="123"/>
      <c r="AA211" s="124"/>
      <c r="AB211" s="125"/>
      <c r="AC211" s="126">
        <f>IF(OR($T211=AC$7,$T211+$M211=AC$7,$T211+2*$M211=AC$7,$T211+3*$M211=AC$7,$T211+4*$M211=AC$7,$T211+5*$M211=AC$7,$T211+6*$M211=AC$7,$T211+7*$M211=AC$7,$T211+8*$M211=AC$7,$T211+9*$M211=AC$7,$T211+10*$M211=AC$7),$Q211*'[1]Paramètres commerce'!$D$6,0)</f>
        <v>0</v>
      </c>
      <c r="AD211" s="127">
        <f>IF(OR($T211=AD$7,$T211+$M211=AD$7,$T211+2*$M211=AD$7,$T211+3*$M211=AD$7,$T211+4*$M211=AD$7,$T211+5*$M211=AD$7,$T211+6*$M211=AD$7,$T211+7*$M211=AD$7,$T211+8*$M211=AD$7,$T211+9*$M211=AD$7,$T211+10*$M211=AD$7),$Q211*'[1]Paramètres commerce'!$D$6,0)</f>
        <v>0</v>
      </c>
      <c r="AE211" s="127">
        <f>IF(OR($T211=AE$7,$T211+$M211=AE$7,$T211+2*$M211=AE$7,$T211+3*$M211=AE$7,$T211+4*$M211=AE$7,$T211+5*$M211=AE$7,$T211+6*$M211=AE$7,$T211+7*$M211=AE$7,$T211+8*$M211=AE$7,$T211+9*$M211=AE$7,$T211+10*$M211=AE$7),$Q211*'[1]Paramètres commerce'!$D$6,0)</f>
        <v>0</v>
      </c>
      <c r="AF211" s="127">
        <f>IF(OR($T211=AF$7,$T211+$M211=AF$7,$T211+2*$M211=AF$7,$T211+3*$M211=AF$7,$T211+4*$M211=AF$7,$T211+5*$M211=AF$7,$T211+6*$M211=AF$7,$T211+7*$M211=AF$7,$T211+8*$M211=AF$7,$T211+9*$M211=AF$7,$T211+10*$M211=AF$7),$Q211*'[1]Paramètres commerce'!$D$6,0)</f>
        <v>0</v>
      </c>
      <c r="AG211" s="128">
        <f>IF(OR($T211=AG$7,$T211+$M211=AG$7,$T211+2*$M211=AG$7,$T211+3*$M211=AG$7,$T211+4*$M211=AG$7,$T211+5*$M211=AG$7,$T211+6*$M211=AG$7,$T211+7*$M211=AG$7,$T211+8*$M211=AG$7,$T211+9*$M211=AG$7,$T211+10*$M211=AG$7),$Q211*'[1]Paramètres commerce'!$D$6,0)</f>
        <v>0</v>
      </c>
      <c r="AH211" s="126">
        <f>IF(OR($T211=AH$7,$T211+$M211=AH$7,$T211+2*$M211=AH$7,$T211+3*$M211=AH$7,$T211+4*$M211=AH$7,$T211+5*$M211=AH$7,$T211+6*$M211=AH$7,$T211+7*$M211=AH$7,$T211+8*$M211=AH$7,$T211+9*$M211=AH$7,$T211+10*$M211=AH$7),$Q211*'[1]Paramètres commerce'!$D$6,0)</f>
        <v>0</v>
      </c>
      <c r="AI211" s="127">
        <f>IF(OR($T211=AI$7,$T211+$M211=AI$7,$T211+2*$M211=AI$7,$T211+3*$M211=AI$7,$T211+4*$M211=AI$7,$T211+5*$M211=AI$7,$T211+6*$M211=AI$7,$T211+7*$M211=AI$7,$T211+8*$M211=AI$7,$T211+9*$M211=AI$7,$T211+10*$M211=AI$7),$Q211*'[1]Paramètres commerce'!$D$6,0)</f>
        <v>0</v>
      </c>
      <c r="AJ211" s="127">
        <f>IF(OR($T211=AJ$7,$T211+$M211=AJ$7,$T211+2*$M211=AJ$7,$T211+3*$M211=AJ$7,$T211+4*$M211=AJ$7,$T211+5*$M211=AJ$7,$T211+6*$M211=AJ$7,$T211+7*$M211=AJ$7,$T211+8*$M211=AJ$7,$T211+9*$M211=AJ$7,$T211+10*$M211=AJ$7),$Q211*'[1]Paramètres commerce'!$D$6,0)</f>
        <v>0</v>
      </c>
      <c r="AK211" s="127">
        <f>IF(OR($T211=AK$7,$T211+$M211=AK$7,$T211+2*$M211=AK$7,$T211+3*$M211=AK$7,$T211+4*$M211=AK$7,$T211+5*$M211=AK$7,$T211+6*$M211=AK$7,$T211+7*$M211=AK$7,$T211+8*$M211=AK$7,$T211+9*$M211=AK$7,$T211+10*$M211=AK$7),$Q211*'[1]Paramètres commerce'!$D$6,0)</f>
        <v>0</v>
      </c>
      <c r="AL211" s="128">
        <f>IF(OR($T211=AL$7,$T211+$M211=AL$7,$T211+2*$M211=AL$7,$T211+3*$M211=AL$7,$T211+4*$M211=AL$7,$T211+5*$M211=AL$7,$T211+6*$M211=AL$7,$T211+7*$M211=AL$7,$T211+8*$M211=AL$7,$T211+9*$M211=AL$7,$T211+10*$M211=AL$7),$Q211*'[1]Paramètres commerce'!$D$6,0)</f>
        <v>0</v>
      </c>
      <c r="AM211" s="126">
        <f>IF(OR($T211=AM$7,$T211+$M211=AM$7,$T211+2*$M211=AM$7,$T211+3*$M211=AM$7,$T211+4*$M211=AM$7,$T211+5*$M211=AM$7,$T211+6*$M211=AM$7,$T211+7*$M211=AM$7,$T211+8*$M211=AM$7,$T211+9*$M211=AM$7,$T211+10*$M211=AM$7),$Q211*'[1]Paramètres commerce'!$D$6,0)</f>
        <v>0</v>
      </c>
      <c r="AN211" s="127">
        <f>IF(OR($T211=AN$7,$T211+$M211=AN$7,$T211+2*$M211=AN$7,$T211+3*$M211=AN$7,$T211+4*$M211=AN$7,$T211+5*$M211=AN$7,$T211+6*$M211=AN$7,$T211+7*$M211=AN$7,$T211+8*$M211=AN$7,$T211+9*$M211=AN$7,$T211+10*$M211=AN$7),$Q211*'[1]Paramètres commerce'!$D$6,0)</f>
        <v>0</v>
      </c>
      <c r="AO211" s="127">
        <f>IF(OR($T211=AO$7,$T211+$M211=AO$7,$T211+2*$M211=AO$7,$T211+3*$M211=AO$7,$T211+4*$M211=AO$7,$T211+5*$M211=AO$7,$T211+6*$M211=AO$7,$T211+7*$M211=AO$7,$T211+8*$M211=AO$7,$T211+9*$M211=AO$7,$T211+10*$M211=AO$7),$Q211*'[1]Paramètres commerce'!$D$6,0)</f>
        <v>0</v>
      </c>
      <c r="AP211" s="127">
        <f>IF(OR($T211=AP$7,$T211+$M211=AP$7,$T211+2*$M211=AP$7,$T211+3*$M211=AP$7,$T211+4*$M211=AP$7,$T211+5*$M211=AP$7,$T211+6*$M211=AP$7,$T211+7*$M211=AP$7,$T211+8*$M211=AP$7,$T211+9*$M211=AP$7,$T211+10*$M211=AP$7),$Q211*'[1]Paramètres commerce'!$D$6,0)</f>
        <v>0</v>
      </c>
      <c r="AQ211" s="128">
        <f>IF(OR($T211=AQ$7,$T211+$M211=AQ$7,$T211+2*$M211=AQ$7,$T211+3*$M211=AQ$7,$T211+4*$M211=AQ$7,$T211+5*$M211=AQ$7,$T211+6*$M211=AQ$7,$T211+7*$M211=AQ$7,$T211+8*$M211=AQ$7,$T211+9*$M211=AQ$7,$T211+10*$M211=AQ$7),$Q211*'[1]Paramètres commerce'!$D$6,0)</f>
        <v>0</v>
      </c>
      <c r="AR211" s="126">
        <f>IF(OR($T211=AR$7,$T211+$M211=AR$7,$T211+2*$M211=AR$7,$T211+3*$M211=AR$7,$T211+4*$M211=AR$7,$T211+5*$M211=AR$7,$T211+6*$M211=AR$7,$T211+7*$M211=AR$7,$T211+8*$M211=AR$7,$T211+9*$M211=AR$7,$T211+10*$M211=AR$7),$Q211*'[1]Paramètres commerce'!$D$6,0)</f>
        <v>0</v>
      </c>
      <c r="AS211" s="127">
        <f>IF(OR($T211=AS$7,$T211+$M211=AS$7,$T211+2*$M211=AS$7,$T211+3*$M211=AS$7,$T211+4*$M211=AS$7,$T211+5*$M211=AS$7,$T211+6*$M211=AS$7,$T211+7*$M211=AS$7,$T211+8*$M211=AS$7,$T211+9*$M211=AS$7,$T211+10*$M211=AS$7),$Q211*'[1]Paramètres commerce'!$D$6,0)</f>
        <v>0</v>
      </c>
      <c r="AT211" s="127">
        <f>IF(OR($T211=AT$7,$T211+$M211=AT$7,$T211+2*$M211=AT$7,$T211+3*$M211=AT$7,$T211+4*$M211=AT$7,$T211+5*$M211=AT$7,$T211+6*$M211=AT$7,$T211+7*$M211=AT$7,$T211+8*$M211=AT$7,$T211+9*$M211=AT$7,$T211+10*$M211=AT$7),$Q211*'[1]Paramètres commerce'!$D$6,0)</f>
        <v>0</v>
      </c>
      <c r="AU211" s="127">
        <f>IF(OR($T211=AU$7,$T211+$M211=AU$7,$T211+2*$M211=AU$7,$T211+3*$M211=AU$7,$T211+4*$M211=AU$7,$T211+5*$M211=AU$7,$T211+6*$M211=AU$7,$T211+7*$M211=AU$7,$T211+8*$M211=AU$7,$T211+9*$M211=AU$7,$T211+10*$M211=AU$7),$Q211*'[1]Paramètres commerce'!$D$6,0)</f>
        <v>0</v>
      </c>
      <c r="AV211" s="128">
        <f>IF(OR($T211=AV$7,$T211+$M211=AV$7,$T211+2*$M211=AV$7,$T211+3*$M211=AV$7,$T211+4*$M211=AV$7,$T211+5*$M211=AV$7,$T211+6*$M211=AV$7,$T211+7*$M211=AV$7,$T211+8*$M211=AV$7,$T211+9*$M211=AV$7,$T211+10*$M211=AV$7),$Q211*'[1]Paramètres commerce'!$D$6,0)</f>
        <v>0</v>
      </c>
      <c r="AW211" s="126">
        <f>IF(OR($T211=AW$7,$T211+$M211=AW$7,$T211+2*$M211=AW$7,$T211+3*$M211=AW$7,$T211+4*$M211=AW$7,$T211+5*$M211=AW$7,$T211+6*$M211=AW$7,$T211+7*$M211=AW$7,$T211+8*$M211=AW$7,$T211+9*$M211=AW$7,$T211+10*$M211=AW$7),$Q211*'[1]Paramètres commerce'!$D$6,0)</f>
        <v>0</v>
      </c>
      <c r="AX211" s="127">
        <f>IF(OR($T211=AX$7,$T211+$M211=AX$7,$T211+2*$M211=AX$7,$T211+3*$M211=AX$7,$T211+4*$M211=AX$7,$T211+5*$M211=AX$7,$T211+6*$M211=AX$7,$T211+7*$M211=AX$7,$T211+8*$M211=AX$7,$T211+9*$M211=AX$7,$T211+10*$M211=AX$7),$Q211*'[1]Paramètres commerce'!$D$6,0)</f>
        <v>0</v>
      </c>
      <c r="AY211" s="127">
        <f>IF(OR($T211=AY$7,$T211+$M211=AY$7,$T211+2*$M211=AY$7,$T211+3*$M211=AY$7,$T211+4*$M211=AY$7,$T211+5*$M211=AY$7,$T211+6*$M211=AY$7,$T211+7*$M211=AY$7,$T211+8*$M211=AY$7,$T211+9*$M211=AY$7,$T211+10*$M211=AY$7),$Q211*'[1]Paramètres commerce'!$D$6,0)</f>
        <v>0</v>
      </c>
      <c r="AZ211" s="127">
        <f>IF(OR($T211=AZ$7,$T211+$M211=AZ$7,$T211+2*$M211=AZ$7,$T211+3*$M211=AZ$7,$T211+4*$M211=AZ$7,$T211+5*$M211=AZ$7,$T211+6*$M211=AZ$7,$T211+7*$M211=AZ$7,$T211+8*$M211=AZ$7,$T211+9*$M211=AZ$7,$T211+10*$M211=AZ$7),$Q211*'[1]Paramètres commerce'!$D$6,0)</f>
        <v>0</v>
      </c>
      <c r="BA211" s="128">
        <f>IF(OR($T211=BA$7,$T211+$M211=BA$7,$T211+2*$M211=BA$7,$T211+3*$M211=BA$7,$T211+4*$M211=BA$7,$T211+5*$M211=BA$7,$T211+6*$M211=BA$7,$T211+7*$M211=BA$7,$T211+8*$M211=BA$7,$T211+9*$M211=BA$7,$T211+10*$M211=BA$7),$Q211*'[1]Paramètres commerce'!$D$6,0)</f>
        <v>0</v>
      </c>
      <c r="BB211" s="126">
        <f>IF(OR($T211=BB$7,$T211+$M211=BB$7,$T211+2*$M211=BB$7,$T211+3*$M211=BB$7,$T211+4*$M211=BB$7,$T211+5*$M211=BB$7,$T211+6*$M211=BB$7,$T211+7*$M211=BB$7,$T211+8*$M211=BB$7,$T211+9*$M211=BB$7,$T211+10*$M211=BB$7),$Q211*'[1]Paramètres commerce'!$D$6,0)</f>
        <v>0</v>
      </c>
      <c r="BC211" s="127">
        <f>IF(OR($T211=BC$7,$T211+$M211=BC$7,$T211+2*$M211=BC$7,$T211+3*$M211=BC$7,$T211+4*$M211=BC$7,$T211+5*$M211=BC$7,$T211+6*$M211=BC$7,$T211+7*$M211=BC$7,$T211+8*$M211=BC$7,$T211+9*$M211=BC$7,$T211+10*$M211=BC$7),$Q211*'[1]Paramètres commerce'!$D$6,0)</f>
        <v>0</v>
      </c>
      <c r="BD211" s="127">
        <f>IF(OR($T211=BD$7,$T211+$M211=BD$7,$T211+2*$M211=BD$7,$T211+3*$M211=BD$7,$T211+4*$M211=BD$7,$T211+5*$M211=BD$7,$T211+6*$M211=BD$7,$T211+7*$M211=BD$7,$T211+8*$M211=BD$7,$T211+9*$M211=BD$7,$T211+10*$M211=BD$7),$Q211*'[1]Paramètres commerce'!$D$6,0)</f>
        <v>0</v>
      </c>
      <c r="BE211" s="127">
        <f>IF(OR($T211=BE$7,$T211+$M211=BE$7,$T211+2*$M211=BE$7,$T211+3*$M211=BE$7,$T211+4*$M211=BE$7,$T211+5*$M211=BE$7,$T211+6*$M211=BE$7,$T211+7*$M211=BE$7,$T211+8*$M211=BE$7,$T211+9*$M211=BE$7,$T211+10*$M211=BE$7),$Q211*'[1]Paramètres commerce'!$D$6,0)</f>
        <v>0</v>
      </c>
      <c r="BF211" s="128">
        <f>IF(OR($T211=BF$7,$T211+$M211=BF$7,$T211+2*$M211=BF$7,$T211+3*$M211=BF$7,$T211+4*$M211=BF$7,$T211+5*$M211=BF$7,$T211+6*$M211=BF$7,$T211+7*$M211=BF$7,$T211+8*$M211=BF$7,$T211+9*$M211=BF$7,$T211+10*$M211=BF$7),$Q211*'[1]Paramètres commerce'!$D$6,0)</f>
        <v>0</v>
      </c>
      <c r="BG211" s="126">
        <f>IF(OR($T211=BG$7,$T211+$M211=BG$7,$T211+2*$M211=BG$7,$T211+3*$M211=BG$7,$T211+4*$M211=BG$7,$T211+5*$M211=BG$7,$T211+6*$M211=BG$7,$T211+7*$M211=BG$7,$T211+8*$M211=BG$7,$T211+9*$M211=BG$7,$T211+10*$M211=BG$7),$Q211*'[1]Paramètres commerce'!$D$6,0)</f>
        <v>0</v>
      </c>
      <c r="BH211" s="127">
        <f>IF(OR($T211=BH$7,$T211+$M211=BH$7,$T211+2*$M211=BH$7,$T211+3*$M211=BH$7,$T211+4*$M211=BH$7,$T211+5*$M211=BH$7,$T211+6*$M211=BH$7,$T211+7*$M211=BH$7,$T211+8*$M211=BH$7,$T211+9*$M211=BH$7,$T211+10*$M211=BH$7),$Q211*'[1]Paramètres commerce'!$D$6,0)</f>
        <v>0</v>
      </c>
      <c r="BI211" s="127">
        <f>IF(OR($T211=BI$7,$T211+$M211=BI$7,$T211+2*$M211=BI$7,$T211+3*$M211=BI$7,$T211+4*$M211=BI$7,$T211+5*$M211=BI$7,$T211+6*$M211=BI$7,$T211+7*$M211=BI$7,$T211+8*$M211=BI$7,$T211+9*$M211=BI$7,$T211+10*$M211=BI$7),$Q211*'[1]Paramètres commerce'!$D$6,0)</f>
        <v>0</v>
      </c>
      <c r="BJ211" s="127">
        <f>IF(OR($T211=BJ$7,$T211+$M211=BJ$7,$T211+2*$M211=BJ$7,$T211+3*$M211=BJ$7,$T211+4*$M211=BJ$7,$T211+5*$M211=BJ$7,$T211+6*$M211=BJ$7,$T211+7*$M211=BJ$7,$T211+8*$M211=BJ$7,$T211+9*$M211=BJ$7,$T211+10*$M211=BJ$7),$Q211*'[1]Paramètres commerce'!$D$6,0)</f>
        <v>0</v>
      </c>
      <c r="BK211" s="128">
        <f>IF(OR($T211=BK$7,$T211+$M211=BK$7,$T211+2*$M211=BK$7,$T211+3*$M211=BK$7,$T211+4*$M211=BK$7,$T211+5*$M211=BK$7,$T211+6*$M211=BK$7,$T211+7*$M211=BK$7,$T211+8*$M211=BK$7,$T211+9*$M211=BK$7,$T211+10*$M211=BK$7),$Q211*'[1]Paramètres commerce'!$D$6,0)</f>
        <v>0</v>
      </c>
      <c r="BL211" s="126">
        <f>IF(OR($T211=BL$7,$T211+$M211=BL$7,$T211+2*$M211=BL$7,$T211+3*$M211=BL$7,$T211+4*$M211=BL$7,$T211+5*$M211=BL$7,$T211+6*$M211=BL$7,$T211+7*$M211=BL$7,$T211+8*$M211=BL$7,$T211+9*$M211=BL$7,$T211+10*$M211=BL$7),$Q211*'[1]Paramètres commerce'!$D$6,0)</f>
        <v>0</v>
      </c>
      <c r="BM211" s="127">
        <f>IF(OR($T211=BM$7,$T211+$M211=BM$7,$T211+2*$M211=BM$7,$T211+3*$M211=BM$7,$T211+4*$M211=BM$7,$T211+5*$M211=BM$7,$T211+6*$M211=BM$7,$T211+7*$M211=BM$7,$T211+8*$M211=BM$7,$T211+9*$M211=BM$7,$T211+10*$M211=BM$7),$Q211*'[1]Paramètres commerce'!$D$6,0)</f>
        <v>0</v>
      </c>
      <c r="BN211" s="127">
        <f>IF(OR($T211=BN$7,$T211+$M211=BN$7,$T211+2*$M211=BN$7,$T211+3*$M211=BN$7,$T211+4*$M211=BN$7,$T211+5*$M211=BN$7,$T211+6*$M211=BN$7,$T211+7*$M211=BN$7,$T211+8*$M211=BN$7,$T211+9*$M211=BN$7,$T211+10*$M211=BN$7),$Q211*'[1]Paramètres commerce'!$D$6,0)</f>
        <v>0</v>
      </c>
      <c r="BO211" s="127">
        <f>IF(OR($T211=BO$7,$T211+$M211=BO$7,$T211+2*$M211=BO$7,$T211+3*$M211=BO$7,$T211+4*$M211=BO$7,$T211+5*$M211=BO$7,$T211+6*$M211=BO$7,$T211+7*$M211=BO$7,$T211+8*$M211=BO$7,$T211+9*$M211=BO$7,$T211+10*$M211=BO$7),$Q211*'[1]Paramètres commerce'!$D$6,0)</f>
        <v>0</v>
      </c>
      <c r="BP211" s="128">
        <f>IF(OR($T211=BP$7,$T211+$M211=BP$7,$T211+2*$M211=BP$7,$T211+3*$M211=BP$7,$T211+4*$M211=BP$7,$T211+5*$M211=BP$7,$T211+6*$M211=BP$7,$T211+7*$M211=BP$7,$T211+8*$M211=BP$7,$T211+9*$M211=BP$7,$T211+10*$M211=BP$7),$Q211*'[1]Paramètres commerce'!$D$6,0)</f>
        <v>0</v>
      </c>
      <c r="BQ211" s="126">
        <f>IF(OR($T211=BQ$7,$T211+$M211=BQ$7,$T211+2*$M211=BQ$7,$T211+3*$M211=BQ$7,$T211+4*$M211=BQ$7,$T211+5*$M211=BQ$7,$T211+6*$M211=BQ$7,$T211+7*$M211=BQ$7,$T211+8*$M211=BQ$7,$T211+9*$M211=BQ$7,$T211+10*$M211=BQ$7),$Q211*'[1]Paramètres commerce'!$D$6,0)</f>
        <v>0</v>
      </c>
      <c r="BR211" s="127">
        <f>IF(OR($T211=BR$7,$T211+$M211=BR$7,$T211+2*$M211=BR$7,$T211+3*$M211=BR$7,$T211+4*$M211=BR$7,$T211+5*$M211=BR$7,$T211+6*$M211=BR$7,$T211+7*$M211=BR$7,$T211+8*$M211=BR$7,$T211+9*$M211=BR$7,$T211+10*$M211=BR$7),$Q211*'[1]Paramètres commerce'!$D$6,0)</f>
        <v>0</v>
      </c>
      <c r="BS211" s="127">
        <f>IF(OR($T211=BS$7,$T211+$M211=BS$7,$T211+2*$M211=BS$7,$T211+3*$M211=BS$7,$T211+4*$M211=BS$7,$T211+5*$M211=BS$7,$T211+6*$M211=BS$7,$T211+7*$M211=BS$7,$T211+8*$M211=BS$7,$T211+9*$M211=BS$7,$T211+10*$M211=BS$7),$Q211*'[1]Paramètres commerce'!$D$6,0)</f>
        <v>0</v>
      </c>
      <c r="BT211" s="127">
        <f>IF(OR($T211=BT$7,$T211+$M211=BT$7,$T211+2*$M211=BT$7,$T211+3*$M211=BT$7,$T211+4*$M211=BT$7,$T211+5*$M211=BT$7,$T211+6*$M211=BT$7,$T211+7*$M211=BT$7,$T211+8*$M211=BT$7,$T211+9*$M211=BT$7,$T211+10*$M211=BT$7),$Q211*'[1]Paramètres commerce'!$D$6,0)</f>
        <v>0</v>
      </c>
      <c r="BU211" s="128">
        <f>IF(OR($T211=BU$7,$T211+$M211=BU$7,$T211+2*$M211=BU$7,$T211+3*$M211=BU$7,$T211+4*$M211=BU$7,$T211+5*$M211=BU$7,$T211+6*$M211=BU$7,$T211+7*$M211=BU$7,$T211+8*$M211=BU$7,$T211+9*$M211=BU$7,$T211+10*$M211=BU$7),$Q211*'[1]Paramètres commerce'!$D$6,0)</f>
        <v>0</v>
      </c>
      <c r="BV211" s="126">
        <f>IF(OR($T211=BV$7,$T211+$M211=BV$7,$T211+2*$M211=BV$7,$T211+3*$M211=BV$7,$T211+4*$M211=BV$7,$T211+5*$M211=BV$7,$T211+6*$M211=BV$7,$T211+7*$M211=BV$7,$T211+8*$M211=BV$7,$T211+9*$M211=BV$7,$T211+10*$M211=BV$7),$Q211*'[1]Paramètres commerce'!$D$6,0)</f>
        <v>0</v>
      </c>
      <c r="BW211" s="127">
        <f>IF(OR($T211=BW$7,$T211+$M211=BW$7,$T211+2*$M211=BW$7,$T211+3*$M211=BW$7,$T211+4*$M211=BW$7,$T211+5*$M211=BW$7,$T211+6*$M211=BW$7,$T211+7*$M211=BW$7,$T211+8*$M211=BW$7,$T211+9*$M211=BW$7,$T211+10*$M211=BW$7),$Q211*'[1]Paramètres commerce'!$D$6,0)</f>
        <v>0</v>
      </c>
      <c r="BX211" s="127">
        <f>IF(OR($T211=BX$7,$T211+$M211=BX$7,$T211+2*$M211=BX$7,$T211+3*$M211=BX$7,$T211+4*$M211=BX$7,$T211+5*$M211=BX$7,$T211+6*$M211=BX$7,$T211+7*$M211=BX$7,$T211+8*$M211=BX$7,$T211+9*$M211=BX$7,$T211+10*$M211=BX$7),$Q211*'[1]Paramètres commerce'!$D$6,0)</f>
        <v>0</v>
      </c>
      <c r="BY211" s="127">
        <f>IF(OR($T211=BY$7,$T211+$M211=BY$7,$T211+2*$M211=BY$7,$T211+3*$M211=BY$7,$T211+4*$M211=BY$7,$T211+5*$M211=BY$7,$T211+6*$M211=BY$7,$T211+7*$M211=BY$7,$T211+8*$M211=BY$7,$T211+9*$M211=BY$7,$T211+10*$M211=BY$7),$Q211*'[1]Paramètres commerce'!$D$6,0)</f>
        <v>0</v>
      </c>
      <c r="BZ211" s="128">
        <f>IF(OR($T211=BZ$7,$T211+$M211=BZ$7,$T211+2*$M211=BZ$7,$T211+3*$M211=BZ$7,$T211+4*$M211=BZ$7,$T211+5*$M211=BZ$7,$T211+6*$M211=BZ$7,$T211+7*$M211=BZ$7,$T211+8*$M211=BZ$7,$T211+9*$M211=BZ$7,$T211+10*$M211=BZ$7),$Q211*'[1]Paramètres commerce'!$D$6,0)</f>
        <v>0</v>
      </c>
      <c r="CA211" s="17"/>
    </row>
    <row r="212" spans="1:79">
      <c r="A212" s="2"/>
      <c r="B212" s="74">
        <v>205</v>
      </c>
      <c r="C212" s="115"/>
      <c r="D212" s="76"/>
      <c r="E212" s="97"/>
      <c r="F212" s="116"/>
      <c r="G212" s="117"/>
      <c r="H212" s="116"/>
      <c r="I212" s="116"/>
      <c r="J212" s="117"/>
      <c r="K212" s="81"/>
      <c r="L212" s="81"/>
      <c r="M212" s="113"/>
      <c r="N212" s="118"/>
      <c r="O212" s="84"/>
      <c r="P212" s="82"/>
      <c r="Q212" s="119">
        <f>(P212*'[1]Paramètres commerce'!$D$5+O212)*K212</f>
        <v>0</v>
      </c>
      <c r="R212" s="103">
        <v>1.4999999999999999E-2</v>
      </c>
      <c r="S212" s="119">
        <f>R212*Q212*'[1]Paramètres commerce'!$D$6</f>
        <v>0</v>
      </c>
      <c r="T212" s="120">
        <f t="shared" si="1"/>
        <v>2017</v>
      </c>
      <c r="U212" s="121" t="s">
        <v>38</v>
      </c>
      <c r="V212" s="122"/>
      <c r="W212" s="123"/>
      <c r="X212" s="123"/>
      <c r="Y212" s="123"/>
      <c r="Z212" s="123"/>
      <c r="AA212" s="124"/>
      <c r="AB212" s="125"/>
      <c r="AC212" s="126">
        <f>IF(OR($T212=AC$7,$T212+$M212=AC$7,$T212+2*$M212=AC$7,$T212+3*$M212=AC$7,$T212+4*$M212=AC$7,$T212+5*$M212=AC$7,$T212+6*$M212=AC$7,$T212+7*$M212=AC$7,$T212+8*$M212=AC$7,$T212+9*$M212=AC$7,$T212+10*$M212=AC$7),$Q212*'[1]Paramètres commerce'!$D$6,0)</f>
        <v>0</v>
      </c>
      <c r="AD212" s="127">
        <f>IF(OR($T212=AD$7,$T212+$M212=AD$7,$T212+2*$M212=AD$7,$T212+3*$M212=AD$7,$T212+4*$M212=AD$7,$T212+5*$M212=AD$7,$T212+6*$M212=AD$7,$T212+7*$M212=AD$7,$T212+8*$M212=AD$7,$T212+9*$M212=AD$7,$T212+10*$M212=AD$7),$Q212*'[1]Paramètres commerce'!$D$6,0)</f>
        <v>0</v>
      </c>
      <c r="AE212" s="127">
        <f>IF(OR($T212=AE$7,$T212+$M212=AE$7,$T212+2*$M212=AE$7,$T212+3*$M212=AE$7,$T212+4*$M212=AE$7,$T212+5*$M212=AE$7,$T212+6*$M212=AE$7,$T212+7*$M212=AE$7,$T212+8*$M212=AE$7,$T212+9*$M212=AE$7,$T212+10*$M212=AE$7),$Q212*'[1]Paramètres commerce'!$D$6,0)</f>
        <v>0</v>
      </c>
      <c r="AF212" s="127">
        <f>IF(OR($T212=AF$7,$T212+$M212=AF$7,$T212+2*$M212=AF$7,$T212+3*$M212=AF$7,$T212+4*$M212=AF$7,$T212+5*$M212=AF$7,$T212+6*$M212=AF$7,$T212+7*$M212=AF$7,$T212+8*$M212=AF$7,$T212+9*$M212=AF$7,$T212+10*$M212=AF$7),$Q212*'[1]Paramètres commerce'!$D$6,0)</f>
        <v>0</v>
      </c>
      <c r="AG212" s="128">
        <f>IF(OR($T212=AG$7,$T212+$M212=AG$7,$T212+2*$M212=AG$7,$T212+3*$M212=AG$7,$T212+4*$M212=AG$7,$T212+5*$M212=AG$7,$T212+6*$M212=AG$7,$T212+7*$M212=AG$7,$T212+8*$M212=AG$7,$T212+9*$M212=AG$7,$T212+10*$M212=AG$7),$Q212*'[1]Paramètres commerce'!$D$6,0)</f>
        <v>0</v>
      </c>
      <c r="AH212" s="126">
        <f>IF(OR($T212=AH$7,$T212+$M212=AH$7,$T212+2*$M212=AH$7,$T212+3*$M212=AH$7,$T212+4*$M212=AH$7,$T212+5*$M212=AH$7,$T212+6*$M212=AH$7,$T212+7*$M212=AH$7,$T212+8*$M212=AH$7,$T212+9*$M212=AH$7,$T212+10*$M212=AH$7),$Q212*'[1]Paramètres commerce'!$D$6,0)</f>
        <v>0</v>
      </c>
      <c r="AI212" s="127">
        <f>IF(OR($T212=AI$7,$T212+$M212=AI$7,$T212+2*$M212=AI$7,$T212+3*$M212=AI$7,$T212+4*$M212=AI$7,$T212+5*$M212=AI$7,$T212+6*$M212=AI$7,$T212+7*$M212=AI$7,$T212+8*$M212=AI$7,$T212+9*$M212=AI$7,$T212+10*$M212=AI$7),$Q212*'[1]Paramètres commerce'!$D$6,0)</f>
        <v>0</v>
      </c>
      <c r="AJ212" s="127">
        <f>IF(OR($T212=AJ$7,$T212+$M212=AJ$7,$T212+2*$M212=AJ$7,$T212+3*$M212=AJ$7,$T212+4*$M212=AJ$7,$T212+5*$M212=AJ$7,$T212+6*$M212=AJ$7,$T212+7*$M212=AJ$7,$T212+8*$M212=AJ$7,$T212+9*$M212=AJ$7,$T212+10*$M212=AJ$7),$Q212*'[1]Paramètres commerce'!$D$6,0)</f>
        <v>0</v>
      </c>
      <c r="AK212" s="127">
        <f>IF(OR($T212=AK$7,$T212+$M212=AK$7,$T212+2*$M212=AK$7,$T212+3*$M212=AK$7,$T212+4*$M212=AK$7,$T212+5*$M212=AK$7,$T212+6*$M212=AK$7,$T212+7*$M212=AK$7,$T212+8*$M212=AK$7,$T212+9*$M212=AK$7,$T212+10*$M212=AK$7),$Q212*'[1]Paramètres commerce'!$D$6,0)</f>
        <v>0</v>
      </c>
      <c r="AL212" s="128">
        <f>IF(OR($T212=AL$7,$T212+$M212=AL$7,$T212+2*$M212=AL$7,$T212+3*$M212=AL$7,$T212+4*$M212=AL$7,$T212+5*$M212=AL$7,$T212+6*$M212=AL$7,$T212+7*$M212=AL$7,$T212+8*$M212=AL$7,$T212+9*$M212=AL$7,$T212+10*$M212=AL$7),$Q212*'[1]Paramètres commerce'!$D$6,0)</f>
        <v>0</v>
      </c>
      <c r="AM212" s="126">
        <f>IF(OR($T212=AM$7,$T212+$M212=AM$7,$T212+2*$M212=AM$7,$T212+3*$M212=AM$7,$T212+4*$M212=AM$7,$T212+5*$M212=AM$7,$T212+6*$M212=AM$7,$T212+7*$M212=AM$7,$T212+8*$M212=AM$7,$T212+9*$M212=AM$7,$T212+10*$M212=AM$7),$Q212*'[1]Paramètres commerce'!$D$6,0)</f>
        <v>0</v>
      </c>
      <c r="AN212" s="127">
        <f>IF(OR($T212=AN$7,$T212+$M212=AN$7,$T212+2*$M212=AN$7,$T212+3*$M212=AN$7,$T212+4*$M212=AN$7,$T212+5*$M212=AN$7,$T212+6*$M212=AN$7,$T212+7*$M212=AN$7,$T212+8*$M212=AN$7,$T212+9*$M212=AN$7,$T212+10*$M212=AN$7),$Q212*'[1]Paramètres commerce'!$D$6,0)</f>
        <v>0</v>
      </c>
      <c r="AO212" s="127">
        <f>IF(OR($T212=AO$7,$T212+$M212=AO$7,$T212+2*$M212=AO$7,$T212+3*$M212=AO$7,$T212+4*$M212=AO$7,$T212+5*$M212=AO$7,$T212+6*$M212=AO$7,$T212+7*$M212=AO$7,$T212+8*$M212=AO$7,$T212+9*$M212=AO$7,$T212+10*$M212=AO$7),$Q212*'[1]Paramètres commerce'!$D$6,0)</f>
        <v>0</v>
      </c>
      <c r="AP212" s="127">
        <f>IF(OR($T212=AP$7,$T212+$M212=AP$7,$T212+2*$M212=AP$7,$T212+3*$M212=AP$7,$T212+4*$M212=AP$7,$T212+5*$M212=AP$7,$T212+6*$M212=AP$7,$T212+7*$M212=AP$7,$T212+8*$M212=AP$7,$T212+9*$M212=AP$7,$T212+10*$M212=AP$7),$Q212*'[1]Paramètres commerce'!$D$6,0)</f>
        <v>0</v>
      </c>
      <c r="AQ212" s="128">
        <f>IF(OR($T212=AQ$7,$T212+$M212=AQ$7,$T212+2*$M212=AQ$7,$T212+3*$M212=AQ$7,$T212+4*$M212=AQ$7,$T212+5*$M212=AQ$7,$T212+6*$M212=AQ$7,$T212+7*$M212=AQ$7,$T212+8*$M212=AQ$7,$T212+9*$M212=AQ$7,$T212+10*$M212=AQ$7),$Q212*'[1]Paramètres commerce'!$D$6,0)</f>
        <v>0</v>
      </c>
      <c r="AR212" s="126">
        <f>IF(OR($T212=AR$7,$T212+$M212=AR$7,$T212+2*$M212=AR$7,$T212+3*$M212=AR$7,$T212+4*$M212=AR$7,$T212+5*$M212=AR$7,$T212+6*$M212=AR$7,$T212+7*$M212=AR$7,$T212+8*$M212=AR$7,$T212+9*$M212=AR$7,$T212+10*$M212=AR$7),$Q212*'[1]Paramètres commerce'!$D$6,0)</f>
        <v>0</v>
      </c>
      <c r="AS212" s="127">
        <f>IF(OR($T212=AS$7,$T212+$M212=AS$7,$T212+2*$M212=AS$7,$T212+3*$M212=AS$7,$T212+4*$M212=AS$7,$T212+5*$M212=AS$7,$T212+6*$M212=AS$7,$T212+7*$M212=AS$7,$T212+8*$M212=AS$7,$T212+9*$M212=AS$7,$T212+10*$M212=AS$7),$Q212*'[1]Paramètres commerce'!$D$6,0)</f>
        <v>0</v>
      </c>
      <c r="AT212" s="127">
        <f>IF(OR($T212=AT$7,$T212+$M212=AT$7,$T212+2*$M212=AT$7,$T212+3*$M212=AT$7,$T212+4*$M212=AT$7,$T212+5*$M212=AT$7,$T212+6*$M212=AT$7,$T212+7*$M212=AT$7,$T212+8*$M212=AT$7,$T212+9*$M212=AT$7,$T212+10*$M212=AT$7),$Q212*'[1]Paramètres commerce'!$D$6,0)</f>
        <v>0</v>
      </c>
      <c r="AU212" s="127">
        <f>IF(OR($T212=AU$7,$T212+$M212=AU$7,$T212+2*$M212=AU$7,$T212+3*$M212=AU$7,$T212+4*$M212=AU$7,$T212+5*$M212=AU$7,$T212+6*$M212=AU$7,$T212+7*$M212=AU$7,$T212+8*$M212=AU$7,$T212+9*$M212=AU$7,$T212+10*$M212=AU$7),$Q212*'[1]Paramètres commerce'!$D$6,0)</f>
        <v>0</v>
      </c>
      <c r="AV212" s="128">
        <f>IF(OR($T212=AV$7,$T212+$M212=AV$7,$T212+2*$M212=AV$7,$T212+3*$M212=AV$7,$T212+4*$M212=AV$7,$T212+5*$M212=AV$7,$T212+6*$M212=AV$7,$T212+7*$M212=AV$7,$T212+8*$M212=AV$7,$T212+9*$M212=AV$7,$T212+10*$M212=AV$7),$Q212*'[1]Paramètres commerce'!$D$6,0)</f>
        <v>0</v>
      </c>
      <c r="AW212" s="126">
        <f>IF(OR($T212=AW$7,$T212+$M212=AW$7,$T212+2*$M212=AW$7,$T212+3*$M212=AW$7,$T212+4*$M212=AW$7,$T212+5*$M212=AW$7,$T212+6*$M212=AW$7,$T212+7*$M212=AW$7,$T212+8*$M212=AW$7,$T212+9*$M212=AW$7,$T212+10*$M212=AW$7),$Q212*'[1]Paramètres commerce'!$D$6,0)</f>
        <v>0</v>
      </c>
      <c r="AX212" s="127">
        <f>IF(OR($T212=AX$7,$T212+$M212=AX$7,$T212+2*$M212=AX$7,$T212+3*$M212=AX$7,$T212+4*$M212=AX$7,$T212+5*$M212=AX$7,$T212+6*$M212=AX$7,$T212+7*$M212=AX$7,$T212+8*$M212=AX$7,$T212+9*$M212=AX$7,$T212+10*$M212=AX$7),$Q212*'[1]Paramètres commerce'!$D$6,0)</f>
        <v>0</v>
      </c>
      <c r="AY212" s="127">
        <f>IF(OR($T212=AY$7,$T212+$M212=AY$7,$T212+2*$M212=AY$7,$T212+3*$M212=AY$7,$T212+4*$M212=AY$7,$T212+5*$M212=AY$7,$T212+6*$M212=AY$7,$T212+7*$M212=AY$7,$T212+8*$M212=AY$7,$T212+9*$M212=AY$7,$T212+10*$M212=AY$7),$Q212*'[1]Paramètres commerce'!$D$6,0)</f>
        <v>0</v>
      </c>
      <c r="AZ212" s="127">
        <f>IF(OR($T212=AZ$7,$T212+$M212=AZ$7,$T212+2*$M212=AZ$7,$T212+3*$M212=AZ$7,$T212+4*$M212=AZ$7,$T212+5*$M212=AZ$7,$T212+6*$M212=AZ$7,$T212+7*$M212=AZ$7,$T212+8*$M212=AZ$7,$T212+9*$M212=AZ$7,$T212+10*$M212=AZ$7),$Q212*'[1]Paramètres commerce'!$D$6,0)</f>
        <v>0</v>
      </c>
      <c r="BA212" s="128">
        <f>IF(OR($T212=BA$7,$T212+$M212=BA$7,$T212+2*$M212=BA$7,$T212+3*$M212=BA$7,$T212+4*$M212=BA$7,$T212+5*$M212=BA$7,$T212+6*$M212=BA$7,$T212+7*$M212=BA$7,$T212+8*$M212=BA$7,$T212+9*$M212=BA$7,$T212+10*$M212=BA$7),$Q212*'[1]Paramètres commerce'!$D$6,0)</f>
        <v>0</v>
      </c>
      <c r="BB212" s="126">
        <f>IF(OR($T212=BB$7,$T212+$M212=BB$7,$T212+2*$M212=BB$7,$T212+3*$M212=BB$7,$T212+4*$M212=BB$7,$T212+5*$M212=BB$7,$T212+6*$M212=BB$7,$T212+7*$M212=BB$7,$T212+8*$M212=BB$7,$T212+9*$M212=BB$7,$T212+10*$M212=BB$7),$Q212*'[1]Paramètres commerce'!$D$6,0)</f>
        <v>0</v>
      </c>
      <c r="BC212" s="127">
        <f>IF(OR($T212=BC$7,$T212+$M212=BC$7,$T212+2*$M212=BC$7,$T212+3*$M212=BC$7,$T212+4*$M212=BC$7,$T212+5*$M212=BC$7,$T212+6*$M212=BC$7,$T212+7*$M212=BC$7,$T212+8*$M212=BC$7,$T212+9*$M212=BC$7,$T212+10*$M212=BC$7),$Q212*'[1]Paramètres commerce'!$D$6,0)</f>
        <v>0</v>
      </c>
      <c r="BD212" s="127">
        <f>IF(OR($T212=BD$7,$T212+$M212=BD$7,$T212+2*$M212=BD$7,$T212+3*$M212=BD$7,$T212+4*$M212=BD$7,$T212+5*$M212=BD$7,$T212+6*$M212=BD$7,$T212+7*$M212=BD$7,$T212+8*$M212=BD$7,$T212+9*$M212=BD$7,$T212+10*$M212=BD$7),$Q212*'[1]Paramètres commerce'!$D$6,0)</f>
        <v>0</v>
      </c>
      <c r="BE212" s="127">
        <f>IF(OR($T212=BE$7,$T212+$M212=BE$7,$T212+2*$M212=BE$7,$T212+3*$M212=BE$7,$T212+4*$M212=BE$7,$T212+5*$M212=BE$7,$T212+6*$M212=BE$7,$T212+7*$M212=BE$7,$T212+8*$M212=BE$7,$T212+9*$M212=BE$7,$T212+10*$M212=BE$7),$Q212*'[1]Paramètres commerce'!$D$6,0)</f>
        <v>0</v>
      </c>
      <c r="BF212" s="128">
        <f>IF(OR($T212=BF$7,$T212+$M212=BF$7,$T212+2*$M212=BF$7,$T212+3*$M212=BF$7,$T212+4*$M212=BF$7,$T212+5*$M212=BF$7,$T212+6*$M212=BF$7,$T212+7*$M212=BF$7,$T212+8*$M212=BF$7,$T212+9*$M212=BF$7,$T212+10*$M212=BF$7),$Q212*'[1]Paramètres commerce'!$D$6,0)</f>
        <v>0</v>
      </c>
      <c r="BG212" s="126">
        <f>IF(OR($T212=BG$7,$T212+$M212=BG$7,$T212+2*$M212=BG$7,$T212+3*$M212=BG$7,$T212+4*$M212=BG$7,$T212+5*$M212=BG$7,$T212+6*$M212=BG$7,$T212+7*$M212=BG$7,$T212+8*$M212=BG$7,$T212+9*$M212=BG$7,$T212+10*$M212=BG$7),$Q212*'[1]Paramètres commerce'!$D$6,0)</f>
        <v>0</v>
      </c>
      <c r="BH212" s="127">
        <f>IF(OR($T212=BH$7,$T212+$M212=BH$7,$T212+2*$M212=BH$7,$T212+3*$M212=BH$7,$T212+4*$M212=BH$7,$T212+5*$M212=BH$7,$T212+6*$M212=BH$7,$T212+7*$M212=BH$7,$T212+8*$M212=BH$7,$T212+9*$M212=BH$7,$T212+10*$M212=BH$7),$Q212*'[1]Paramètres commerce'!$D$6,0)</f>
        <v>0</v>
      </c>
      <c r="BI212" s="127">
        <f>IF(OR($T212=BI$7,$T212+$M212=BI$7,$T212+2*$M212=BI$7,$T212+3*$M212=BI$7,$T212+4*$M212=BI$7,$T212+5*$M212=BI$7,$T212+6*$M212=BI$7,$T212+7*$M212=BI$7,$T212+8*$M212=BI$7,$T212+9*$M212=BI$7,$T212+10*$M212=BI$7),$Q212*'[1]Paramètres commerce'!$D$6,0)</f>
        <v>0</v>
      </c>
      <c r="BJ212" s="127">
        <f>IF(OR($T212=BJ$7,$T212+$M212=BJ$7,$T212+2*$M212=BJ$7,$T212+3*$M212=BJ$7,$T212+4*$M212=BJ$7,$T212+5*$M212=BJ$7,$T212+6*$M212=BJ$7,$T212+7*$M212=BJ$7,$T212+8*$M212=BJ$7,$T212+9*$M212=BJ$7,$T212+10*$M212=BJ$7),$Q212*'[1]Paramètres commerce'!$D$6,0)</f>
        <v>0</v>
      </c>
      <c r="BK212" s="128">
        <f>IF(OR($T212=BK$7,$T212+$M212=BK$7,$T212+2*$M212=BK$7,$T212+3*$M212=BK$7,$T212+4*$M212=BK$7,$T212+5*$M212=BK$7,$T212+6*$M212=BK$7,$T212+7*$M212=BK$7,$T212+8*$M212=BK$7,$T212+9*$M212=BK$7,$T212+10*$M212=BK$7),$Q212*'[1]Paramètres commerce'!$D$6,0)</f>
        <v>0</v>
      </c>
      <c r="BL212" s="126">
        <f>IF(OR($T212=BL$7,$T212+$M212=BL$7,$T212+2*$M212=BL$7,$T212+3*$M212=BL$7,$T212+4*$M212=BL$7,$T212+5*$M212=BL$7,$T212+6*$M212=BL$7,$T212+7*$M212=BL$7,$T212+8*$M212=BL$7,$T212+9*$M212=BL$7,$T212+10*$M212=BL$7),$Q212*'[1]Paramètres commerce'!$D$6,0)</f>
        <v>0</v>
      </c>
      <c r="BM212" s="127">
        <f>IF(OR($T212=BM$7,$T212+$M212=BM$7,$T212+2*$M212=BM$7,$T212+3*$M212=BM$7,$T212+4*$M212=BM$7,$T212+5*$M212=BM$7,$T212+6*$M212=BM$7,$T212+7*$M212=BM$7,$T212+8*$M212=BM$7,$T212+9*$M212=BM$7,$T212+10*$M212=BM$7),$Q212*'[1]Paramètres commerce'!$D$6,0)</f>
        <v>0</v>
      </c>
      <c r="BN212" s="127">
        <f>IF(OR($T212=BN$7,$T212+$M212=BN$7,$T212+2*$M212=BN$7,$T212+3*$M212=BN$7,$T212+4*$M212=BN$7,$T212+5*$M212=BN$7,$T212+6*$M212=BN$7,$T212+7*$M212=BN$7,$T212+8*$M212=BN$7,$T212+9*$M212=BN$7,$T212+10*$M212=BN$7),$Q212*'[1]Paramètres commerce'!$D$6,0)</f>
        <v>0</v>
      </c>
      <c r="BO212" s="127">
        <f>IF(OR($T212=BO$7,$T212+$M212=BO$7,$T212+2*$M212=BO$7,$T212+3*$M212=BO$7,$T212+4*$M212=BO$7,$T212+5*$M212=BO$7,$T212+6*$M212=BO$7,$T212+7*$M212=BO$7,$T212+8*$M212=BO$7,$T212+9*$M212=BO$7,$T212+10*$M212=BO$7),$Q212*'[1]Paramètres commerce'!$D$6,0)</f>
        <v>0</v>
      </c>
      <c r="BP212" s="128">
        <f>IF(OR($T212=BP$7,$T212+$M212=BP$7,$T212+2*$M212=BP$7,$T212+3*$M212=BP$7,$T212+4*$M212=BP$7,$T212+5*$M212=BP$7,$T212+6*$M212=BP$7,$T212+7*$M212=BP$7,$T212+8*$M212=BP$7,$T212+9*$M212=BP$7,$T212+10*$M212=BP$7),$Q212*'[1]Paramètres commerce'!$D$6,0)</f>
        <v>0</v>
      </c>
      <c r="BQ212" s="126">
        <f>IF(OR($T212=BQ$7,$T212+$M212=BQ$7,$T212+2*$M212=BQ$7,$T212+3*$M212=BQ$7,$T212+4*$M212=BQ$7,$T212+5*$M212=BQ$7,$T212+6*$M212=BQ$7,$T212+7*$M212=BQ$7,$T212+8*$M212=BQ$7,$T212+9*$M212=BQ$7,$T212+10*$M212=BQ$7),$Q212*'[1]Paramètres commerce'!$D$6,0)</f>
        <v>0</v>
      </c>
      <c r="BR212" s="127">
        <f>IF(OR($T212=BR$7,$T212+$M212=BR$7,$T212+2*$M212=BR$7,$T212+3*$M212=BR$7,$T212+4*$M212=BR$7,$T212+5*$M212=BR$7,$T212+6*$M212=BR$7,$T212+7*$M212=BR$7,$T212+8*$M212=BR$7,$T212+9*$M212=BR$7,$T212+10*$M212=BR$7),$Q212*'[1]Paramètres commerce'!$D$6,0)</f>
        <v>0</v>
      </c>
      <c r="BS212" s="127">
        <f>IF(OR($T212=BS$7,$T212+$M212=BS$7,$T212+2*$M212=BS$7,$T212+3*$M212=BS$7,$T212+4*$M212=BS$7,$T212+5*$M212=BS$7,$T212+6*$M212=BS$7,$T212+7*$M212=BS$7,$T212+8*$M212=BS$7,$T212+9*$M212=BS$7,$T212+10*$M212=BS$7),$Q212*'[1]Paramètres commerce'!$D$6,0)</f>
        <v>0</v>
      </c>
      <c r="BT212" s="127">
        <f>IF(OR($T212=BT$7,$T212+$M212=BT$7,$T212+2*$M212=BT$7,$T212+3*$M212=BT$7,$T212+4*$M212=BT$7,$T212+5*$M212=BT$7,$T212+6*$M212=BT$7,$T212+7*$M212=BT$7,$T212+8*$M212=BT$7,$T212+9*$M212=BT$7,$T212+10*$M212=BT$7),$Q212*'[1]Paramètres commerce'!$D$6,0)</f>
        <v>0</v>
      </c>
      <c r="BU212" s="128">
        <f>IF(OR($T212=BU$7,$T212+$M212=BU$7,$T212+2*$M212=BU$7,$T212+3*$M212=BU$7,$T212+4*$M212=BU$7,$T212+5*$M212=BU$7,$T212+6*$M212=BU$7,$T212+7*$M212=BU$7,$T212+8*$M212=BU$7,$T212+9*$M212=BU$7,$T212+10*$M212=BU$7),$Q212*'[1]Paramètres commerce'!$D$6,0)</f>
        <v>0</v>
      </c>
      <c r="BV212" s="126">
        <f>IF(OR($T212=BV$7,$T212+$M212=BV$7,$T212+2*$M212=BV$7,$T212+3*$M212=BV$7,$T212+4*$M212=BV$7,$T212+5*$M212=BV$7,$T212+6*$M212=BV$7,$T212+7*$M212=BV$7,$T212+8*$M212=BV$7,$T212+9*$M212=BV$7,$T212+10*$M212=BV$7),$Q212*'[1]Paramètres commerce'!$D$6,0)</f>
        <v>0</v>
      </c>
      <c r="BW212" s="127">
        <f>IF(OR($T212=BW$7,$T212+$M212=BW$7,$T212+2*$M212=BW$7,$T212+3*$M212=BW$7,$T212+4*$M212=BW$7,$T212+5*$M212=BW$7,$T212+6*$M212=BW$7,$T212+7*$M212=BW$7,$T212+8*$M212=BW$7,$T212+9*$M212=BW$7,$T212+10*$M212=BW$7),$Q212*'[1]Paramètres commerce'!$D$6,0)</f>
        <v>0</v>
      </c>
      <c r="BX212" s="127">
        <f>IF(OR($T212=BX$7,$T212+$M212=BX$7,$T212+2*$M212=BX$7,$T212+3*$M212=BX$7,$T212+4*$M212=BX$7,$T212+5*$M212=BX$7,$T212+6*$M212=BX$7,$T212+7*$M212=BX$7,$T212+8*$M212=BX$7,$T212+9*$M212=BX$7,$T212+10*$M212=BX$7),$Q212*'[1]Paramètres commerce'!$D$6,0)</f>
        <v>0</v>
      </c>
      <c r="BY212" s="127">
        <f>IF(OR($T212=BY$7,$T212+$M212=BY$7,$T212+2*$M212=BY$7,$T212+3*$M212=BY$7,$T212+4*$M212=BY$7,$T212+5*$M212=BY$7,$T212+6*$M212=BY$7,$T212+7*$M212=BY$7,$T212+8*$M212=BY$7,$T212+9*$M212=BY$7,$T212+10*$M212=BY$7),$Q212*'[1]Paramètres commerce'!$D$6,0)</f>
        <v>0</v>
      </c>
      <c r="BZ212" s="128">
        <f>IF(OR($T212=BZ$7,$T212+$M212=BZ$7,$T212+2*$M212=BZ$7,$T212+3*$M212=BZ$7,$T212+4*$M212=BZ$7,$T212+5*$M212=BZ$7,$T212+6*$M212=BZ$7,$T212+7*$M212=BZ$7,$T212+8*$M212=BZ$7,$T212+9*$M212=BZ$7,$T212+10*$M212=BZ$7),$Q212*'[1]Paramètres commerce'!$D$6,0)</f>
        <v>0</v>
      </c>
      <c r="CA212" s="17"/>
    </row>
    <row r="213" spans="1:79">
      <c r="A213" s="2"/>
      <c r="B213" s="74">
        <v>206</v>
      </c>
      <c r="C213" s="115"/>
      <c r="D213" s="76"/>
      <c r="E213" s="97"/>
      <c r="F213" s="116"/>
      <c r="G213" s="117"/>
      <c r="H213" s="116"/>
      <c r="I213" s="116"/>
      <c r="J213" s="117"/>
      <c r="K213" s="81"/>
      <c r="L213" s="81"/>
      <c r="M213" s="113"/>
      <c r="N213" s="118"/>
      <c r="O213" s="84"/>
      <c r="P213" s="82"/>
      <c r="Q213" s="119">
        <f>(P213*'[1]Paramètres commerce'!$D$5+O213)*K213</f>
        <v>0</v>
      </c>
      <c r="R213" s="103">
        <v>1.4999999999999999E-2</v>
      </c>
      <c r="S213" s="119">
        <f>R213*Q213*'[1]Paramètres commerce'!$D$6</f>
        <v>0</v>
      </c>
      <c r="T213" s="120">
        <f t="shared" si="1"/>
        <v>2017</v>
      </c>
      <c r="U213" s="121" t="s">
        <v>38</v>
      </c>
      <c r="V213" s="122"/>
      <c r="W213" s="123"/>
      <c r="X213" s="123"/>
      <c r="Y213" s="123"/>
      <c r="Z213" s="123"/>
      <c r="AA213" s="124"/>
      <c r="AB213" s="125"/>
      <c r="AC213" s="126">
        <f>IF(OR($T213=AC$7,$T213+$M213=AC$7,$T213+2*$M213=AC$7,$T213+3*$M213=AC$7,$T213+4*$M213=AC$7,$T213+5*$M213=AC$7,$T213+6*$M213=AC$7,$T213+7*$M213=AC$7,$T213+8*$M213=AC$7,$T213+9*$M213=AC$7,$T213+10*$M213=AC$7),$Q213*'[1]Paramètres commerce'!$D$6,0)</f>
        <v>0</v>
      </c>
      <c r="AD213" s="127">
        <f>IF(OR($T213=AD$7,$T213+$M213=AD$7,$T213+2*$M213=AD$7,$T213+3*$M213=AD$7,$T213+4*$M213=AD$7,$T213+5*$M213=AD$7,$T213+6*$M213=AD$7,$T213+7*$M213=AD$7,$T213+8*$M213=AD$7,$T213+9*$M213=AD$7,$T213+10*$M213=AD$7),$Q213*'[1]Paramètres commerce'!$D$6,0)</f>
        <v>0</v>
      </c>
      <c r="AE213" s="127">
        <f>IF(OR($T213=AE$7,$T213+$M213=AE$7,$T213+2*$M213=AE$7,$T213+3*$M213=AE$7,$T213+4*$M213=AE$7,$T213+5*$M213=AE$7,$T213+6*$M213=AE$7,$T213+7*$M213=AE$7,$T213+8*$M213=AE$7,$T213+9*$M213=AE$7,$T213+10*$M213=AE$7),$Q213*'[1]Paramètres commerce'!$D$6,0)</f>
        <v>0</v>
      </c>
      <c r="AF213" s="127">
        <f>IF(OR($T213=AF$7,$T213+$M213=AF$7,$T213+2*$M213=AF$7,$T213+3*$M213=AF$7,$T213+4*$M213=AF$7,$T213+5*$M213=AF$7,$T213+6*$M213=AF$7,$T213+7*$M213=AF$7,$T213+8*$M213=AF$7,$T213+9*$M213=AF$7,$T213+10*$M213=AF$7),$Q213*'[1]Paramètres commerce'!$D$6,0)</f>
        <v>0</v>
      </c>
      <c r="AG213" s="128">
        <f>IF(OR($T213=AG$7,$T213+$M213=AG$7,$T213+2*$M213=AG$7,$T213+3*$M213=AG$7,$T213+4*$M213=AG$7,$T213+5*$M213=AG$7,$T213+6*$M213=AG$7,$T213+7*$M213=AG$7,$T213+8*$M213=AG$7,$T213+9*$M213=AG$7,$T213+10*$M213=AG$7),$Q213*'[1]Paramètres commerce'!$D$6,0)</f>
        <v>0</v>
      </c>
      <c r="AH213" s="126">
        <f>IF(OR($T213=AH$7,$T213+$M213=AH$7,$T213+2*$M213=AH$7,$T213+3*$M213=AH$7,$T213+4*$M213=AH$7,$T213+5*$M213=AH$7,$T213+6*$M213=AH$7,$T213+7*$M213=AH$7,$T213+8*$M213=AH$7,$T213+9*$M213=AH$7,$T213+10*$M213=AH$7),$Q213*'[1]Paramètres commerce'!$D$6,0)</f>
        <v>0</v>
      </c>
      <c r="AI213" s="127">
        <f>IF(OR($T213=AI$7,$T213+$M213=AI$7,$T213+2*$M213=AI$7,$T213+3*$M213=AI$7,$T213+4*$M213=AI$7,$T213+5*$M213=AI$7,$T213+6*$M213=AI$7,$T213+7*$M213=AI$7,$T213+8*$M213=AI$7,$T213+9*$M213=AI$7,$T213+10*$M213=AI$7),$Q213*'[1]Paramètres commerce'!$D$6,0)</f>
        <v>0</v>
      </c>
      <c r="AJ213" s="127">
        <f>IF(OR($T213=AJ$7,$T213+$M213=AJ$7,$T213+2*$M213=AJ$7,$T213+3*$M213=AJ$7,$T213+4*$M213=AJ$7,$T213+5*$M213=AJ$7,$T213+6*$M213=AJ$7,$T213+7*$M213=AJ$7,$T213+8*$M213=AJ$7,$T213+9*$M213=AJ$7,$T213+10*$M213=AJ$7),$Q213*'[1]Paramètres commerce'!$D$6,0)</f>
        <v>0</v>
      </c>
      <c r="AK213" s="127">
        <f>IF(OR($T213=AK$7,$T213+$M213=AK$7,$T213+2*$M213=AK$7,$T213+3*$M213=AK$7,$T213+4*$M213=AK$7,$T213+5*$M213=AK$7,$T213+6*$M213=AK$7,$T213+7*$M213=AK$7,$T213+8*$M213=AK$7,$T213+9*$M213=AK$7,$T213+10*$M213=AK$7),$Q213*'[1]Paramètres commerce'!$D$6,0)</f>
        <v>0</v>
      </c>
      <c r="AL213" s="128">
        <f>IF(OR($T213=AL$7,$T213+$M213=AL$7,$T213+2*$M213=AL$7,$T213+3*$M213=AL$7,$T213+4*$M213=AL$7,$T213+5*$M213=AL$7,$T213+6*$M213=AL$7,$T213+7*$M213=AL$7,$T213+8*$M213=AL$7,$T213+9*$M213=AL$7,$T213+10*$M213=AL$7),$Q213*'[1]Paramètres commerce'!$D$6,0)</f>
        <v>0</v>
      </c>
      <c r="AM213" s="126">
        <f>IF(OR($T213=AM$7,$T213+$M213=AM$7,$T213+2*$M213=AM$7,$T213+3*$M213=AM$7,$T213+4*$M213=AM$7,$T213+5*$M213=AM$7,$T213+6*$M213=AM$7,$T213+7*$M213=AM$7,$T213+8*$M213=AM$7,$T213+9*$M213=AM$7,$T213+10*$M213=AM$7),$Q213*'[1]Paramètres commerce'!$D$6,0)</f>
        <v>0</v>
      </c>
      <c r="AN213" s="127">
        <f>IF(OR($T213=AN$7,$T213+$M213=AN$7,$T213+2*$M213=AN$7,$T213+3*$M213=AN$7,$T213+4*$M213=AN$7,$T213+5*$M213=AN$7,$T213+6*$M213=AN$7,$T213+7*$M213=AN$7,$T213+8*$M213=AN$7,$T213+9*$M213=AN$7,$T213+10*$M213=AN$7),$Q213*'[1]Paramètres commerce'!$D$6,0)</f>
        <v>0</v>
      </c>
      <c r="AO213" s="127">
        <f>IF(OR($T213=AO$7,$T213+$M213=AO$7,$T213+2*$M213=AO$7,$T213+3*$M213=AO$7,$T213+4*$M213=AO$7,$T213+5*$M213=AO$7,$T213+6*$M213=AO$7,$T213+7*$M213=AO$7,$T213+8*$M213=AO$7,$T213+9*$M213=AO$7,$T213+10*$M213=AO$7),$Q213*'[1]Paramètres commerce'!$D$6,0)</f>
        <v>0</v>
      </c>
      <c r="AP213" s="127">
        <f>IF(OR($T213=AP$7,$T213+$M213=AP$7,$T213+2*$M213=AP$7,$T213+3*$M213=AP$7,$T213+4*$M213=AP$7,$T213+5*$M213=AP$7,$T213+6*$M213=AP$7,$T213+7*$M213=AP$7,$T213+8*$M213=AP$7,$T213+9*$M213=AP$7,$T213+10*$M213=AP$7),$Q213*'[1]Paramètres commerce'!$D$6,0)</f>
        <v>0</v>
      </c>
      <c r="AQ213" s="128">
        <f>IF(OR($T213=AQ$7,$T213+$M213=AQ$7,$T213+2*$M213=AQ$7,$T213+3*$M213=AQ$7,$T213+4*$M213=AQ$7,$T213+5*$M213=AQ$7,$T213+6*$M213=AQ$7,$T213+7*$M213=AQ$7,$T213+8*$M213=AQ$7,$T213+9*$M213=AQ$7,$T213+10*$M213=AQ$7),$Q213*'[1]Paramètres commerce'!$D$6,0)</f>
        <v>0</v>
      </c>
      <c r="AR213" s="126">
        <f>IF(OR($T213=AR$7,$T213+$M213=AR$7,$T213+2*$M213=AR$7,$T213+3*$M213=AR$7,$T213+4*$M213=AR$7,$T213+5*$M213=AR$7,$T213+6*$M213=AR$7,$T213+7*$M213=AR$7,$T213+8*$M213=AR$7,$T213+9*$M213=AR$7,$T213+10*$M213=AR$7),$Q213*'[1]Paramètres commerce'!$D$6,0)</f>
        <v>0</v>
      </c>
      <c r="AS213" s="127">
        <f>IF(OR($T213=AS$7,$T213+$M213=AS$7,$T213+2*$M213=AS$7,$T213+3*$M213=AS$7,$T213+4*$M213=AS$7,$T213+5*$M213=AS$7,$T213+6*$M213=AS$7,$T213+7*$M213=AS$7,$T213+8*$M213=AS$7,$T213+9*$M213=AS$7,$T213+10*$M213=AS$7),$Q213*'[1]Paramètres commerce'!$D$6,0)</f>
        <v>0</v>
      </c>
      <c r="AT213" s="127">
        <f>IF(OR($T213=AT$7,$T213+$M213=AT$7,$T213+2*$M213=AT$7,$T213+3*$M213=AT$7,$T213+4*$M213=AT$7,$T213+5*$M213=AT$7,$T213+6*$M213=AT$7,$T213+7*$M213=AT$7,$T213+8*$M213=AT$7,$T213+9*$M213=AT$7,$T213+10*$M213=AT$7),$Q213*'[1]Paramètres commerce'!$D$6,0)</f>
        <v>0</v>
      </c>
      <c r="AU213" s="127">
        <f>IF(OR($T213=AU$7,$T213+$M213=AU$7,$T213+2*$M213=AU$7,$T213+3*$M213=AU$7,$T213+4*$M213=AU$7,$T213+5*$M213=AU$7,$T213+6*$M213=AU$7,$T213+7*$M213=AU$7,$T213+8*$M213=AU$7,$T213+9*$M213=AU$7,$T213+10*$M213=AU$7),$Q213*'[1]Paramètres commerce'!$D$6,0)</f>
        <v>0</v>
      </c>
      <c r="AV213" s="128">
        <f>IF(OR($T213=AV$7,$T213+$M213=AV$7,$T213+2*$M213=AV$7,$T213+3*$M213=AV$7,$T213+4*$M213=AV$7,$T213+5*$M213=AV$7,$T213+6*$M213=AV$7,$T213+7*$M213=AV$7,$T213+8*$M213=AV$7,$T213+9*$M213=AV$7,$T213+10*$M213=AV$7),$Q213*'[1]Paramètres commerce'!$D$6,0)</f>
        <v>0</v>
      </c>
      <c r="AW213" s="126">
        <f>IF(OR($T213=AW$7,$T213+$M213=AW$7,$T213+2*$M213=AW$7,$T213+3*$M213=AW$7,$T213+4*$M213=AW$7,$T213+5*$M213=AW$7,$T213+6*$M213=AW$7,$T213+7*$M213=AW$7,$T213+8*$M213=AW$7,$T213+9*$M213=AW$7,$T213+10*$M213=AW$7),$Q213*'[1]Paramètres commerce'!$D$6,0)</f>
        <v>0</v>
      </c>
      <c r="AX213" s="127">
        <f>IF(OR($T213=AX$7,$T213+$M213=AX$7,$T213+2*$M213=AX$7,$T213+3*$M213=AX$7,$T213+4*$M213=AX$7,$T213+5*$M213=AX$7,$T213+6*$M213=AX$7,$T213+7*$M213=AX$7,$T213+8*$M213=AX$7,$T213+9*$M213=AX$7,$T213+10*$M213=AX$7),$Q213*'[1]Paramètres commerce'!$D$6,0)</f>
        <v>0</v>
      </c>
      <c r="AY213" s="127">
        <f>IF(OR($T213=AY$7,$T213+$M213=AY$7,$T213+2*$M213=AY$7,$T213+3*$M213=AY$7,$T213+4*$M213=AY$7,$T213+5*$M213=AY$7,$T213+6*$M213=AY$7,$T213+7*$M213=AY$7,$T213+8*$M213=AY$7,$T213+9*$M213=AY$7,$T213+10*$M213=AY$7),$Q213*'[1]Paramètres commerce'!$D$6,0)</f>
        <v>0</v>
      </c>
      <c r="AZ213" s="127">
        <f>IF(OR($T213=AZ$7,$T213+$M213=AZ$7,$T213+2*$M213=AZ$7,$T213+3*$M213=AZ$7,$T213+4*$M213=AZ$7,$T213+5*$M213=AZ$7,$T213+6*$M213=AZ$7,$T213+7*$M213=AZ$7,$T213+8*$M213=AZ$7,$T213+9*$M213=AZ$7,$T213+10*$M213=AZ$7),$Q213*'[1]Paramètres commerce'!$D$6,0)</f>
        <v>0</v>
      </c>
      <c r="BA213" s="128">
        <f>IF(OR($T213=BA$7,$T213+$M213=BA$7,$T213+2*$M213=BA$7,$T213+3*$M213=BA$7,$T213+4*$M213=BA$7,$T213+5*$M213=BA$7,$T213+6*$M213=BA$7,$T213+7*$M213=BA$7,$T213+8*$M213=BA$7,$T213+9*$M213=BA$7,$T213+10*$M213=BA$7),$Q213*'[1]Paramètres commerce'!$D$6,0)</f>
        <v>0</v>
      </c>
      <c r="BB213" s="126">
        <f>IF(OR($T213=BB$7,$T213+$M213=BB$7,$T213+2*$M213=BB$7,$T213+3*$M213=BB$7,$T213+4*$M213=BB$7,$T213+5*$M213=BB$7,$T213+6*$M213=BB$7,$T213+7*$M213=BB$7,$T213+8*$M213=BB$7,$T213+9*$M213=BB$7,$T213+10*$M213=BB$7),$Q213*'[1]Paramètres commerce'!$D$6,0)</f>
        <v>0</v>
      </c>
      <c r="BC213" s="127">
        <f>IF(OR($T213=BC$7,$T213+$M213=BC$7,$T213+2*$M213=BC$7,$T213+3*$M213=BC$7,$T213+4*$M213=BC$7,$T213+5*$M213=BC$7,$T213+6*$M213=BC$7,$T213+7*$M213=BC$7,$T213+8*$M213=BC$7,$T213+9*$M213=BC$7,$T213+10*$M213=BC$7),$Q213*'[1]Paramètres commerce'!$D$6,0)</f>
        <v>0</v>
      </c>
      <c r="BD213" s="127">
        <f>IF(OR($T213=BD$7,$T213+$M213=BD$7,$T213+2*$M213=BD$7,$T213+3*$M213=BD$7,$T213+4*$M213=BD$7,$T213+5*$M213=BD$7,$T213+6*$M213=BD$7,$T213+7*$M213=BD$7,$T213+8*$M213=BD$7,$T213+9*$M213=BD$7,$T213+10*$M213=BD$7),$Q213*'[1]Paramètres commerce'!$D$6,0)</f>
        <v>0</v>
      </c>
      <c r="BE213" s="127">
        <f>IF(OR($T213=BE$7,$T213+$M213=BE$7,$T213+2*$M213=BE$7,$T213+3*$M213=BE$7,$T213+4*$M213=BE$7,$T213+5*$M213=BE$7,$T213+6*$M213=BE$7,$T213+7*$M213=BE$7,$T213+8*$M213=BE$7,$T213+9*$M213=BE$7,$T213+10*$M213=BE$7),$Q213*'[1]Paramètres commerce'!$D$6,0)</f>
        <v>0</v>
      </c>
      <c r="BF213" s="128">
        <f>IF(OR($T213=BF$7,$T213+$M213=BF$7,$T213+2*$M213=BF$7,$T213+3*$M213=BF$7,$T213+4*$M213=BF$7,$T213+5*$M213=BF$7,$T213+6*$M213=BF$7,$T213+7*$M213=BF$7,$T213+8*$M213=BF$7,$T213+9*$M213=BF$7,$T213+10*$M213=BF$7),$Q213*'[1]Paramètres commerce'!$D$6,0)</f>
        <v>0</v>
      </c>
      <c r="BG213" s="126">
        <f>IF(OR($T213=BG$7,$T213+$M213=BG$7,$T213+2*$M213=BG$7,$T213+3*$M213=BG$7,$T213+4*$M213=BG$7,$T213+5*$M213=BG$7,$T213+6*$M213=BG$7,$T213+7*$M213=BG$7,$T213+8*$M213=BG$7,$T213+9*$M213=BG$7,$T213+10*$M213=BG$7),$Q213*'[1]Paramètres commerce'!$D$6,0)</f>
        <v>0</v>
      </c>
      <c r="BH213" s="127">
        <f>IF(OR($T213=BH$7,$T213+$M213=BH$7,$T213+2*$M213=BH$7,$T213+3*$M213=BH$7,$T213+4*$M213=BH$7,$T213+5*$M213=BH$7,$T213+6*$M213=BH$7,$T213+7*$M213=BH$7,$T213+8*$M213=BH$7,$T213+9*$M213=BH$7,$T213+10*$M213=BH$7),$Q213*'[1]Paramètres commerce'!$D$6,0)</f>
        <v>0</v>
      </c>
      <c r="BI213" s="127">
        <f>IF(OR($T213=BI$7,$T213+$M213=BI$7,$T213+2*$M213=BI$7,$T213+3*$M213=BI$7,$T213+4*$M213=BI$7,$T213+5*$M213=BI$7,$T213+6*$M213=BI$7,$T213+7*$M213=BI$7,$T213+8*$M213=BI$7,$T213+9*$M213=BI$7,$T213+10*$M213=BI$7),$Q213*'[1]Paramètres commerce'!$D$6,0)</f>
        <v>0</v>
      </c>
      <c r="BJ213" s="127">
        <f>IF(OR($T213=BJ$7,$T213+$M213=BJ$7,$T213+2*$M213=BJ$7,$T213+3*$M213=BJ$7,$T213+4*$M213=BJ$7,$T213+5*$M213=BJ$7,$T213+6*$M213=BJ$7,$T213+7*$M213=BJ$7,$T213+8*$M213=BJ$7,$T213+9*$M213=BJ$7,$T213+10*$M213=BJ$7),$Q213*'[1]Paramètres commerce'!$D$6,0)</f>
        <v>0</v>
      </c>
      <c r="BK213" s="128">
        <f>IF(OR($T213=BK$7,$T213+$M213=BK$7,$T213+2*$M213=BK$7,$T213+3*$M213=BK$7,$T213+4*$M213=BK$7,$T213+5*$M213=BK$7,$T213+6*$M213=BK$7,$T213+7*$M213=BK$7,$T213+8*$M213=BK$7,$T213+9*$M213=BK$7,$T213+10*$M213=BK$7),$Q213*'[1]Paramètres commerce'!$D$6,0)</f>
        <v>0</v>
      </c>
      <c r="BL213" s="126">
        <f>IF(OR($T213=BL$7,$T213+$M213=BL$7,$T213+2*$M213=BL$7,$T213+3*$M213=BL$7,$T213+4*$M213=BL$7,$T213+5*$M213=BL$7,$T213+6*$M213=BL$7,$T213+7*$M213=BL$7,$T213+8*$M213=BL$7,$T213+9*$M213=BL$7,$T213+10*$M213=BL$7),$Q213*'[1]Paramètres commerce'!$D$6,0)</f>
        <v>0</v>
      </c>
      <c r="BM213" s="127">
        <f>IF(OR($T213=BM$7,$T213+$M213=BM$7,$T213+2*$M213=BM$7,$T213+3*$M213=BM$7,$T213+4*$M213=BM$7,$T213+5*$M213=BM$7,$T213+6*$M213=BM$7,$T213+7*$M213=BM$7,$T213+8*$M213=BM$7,$T213+9*$M213=BM$7,$T213+10*$M213=BM$7),$Q213*'[1]Paramètres commerce'!$D$6,0)</f>
        <v>0</v>
      </c>
      <c r="BN213" s="127">
        <f>IF(OR($T213=BN$7,$T213+$M213=BN$7,$T213+2*$M213=BN$7,$T213+3*$M213=BN$7,$T213+4*$M213=BN$7,$T213+5*$M213=BN$7,$T213+6*$M213=BN$7,$T213+7*$M213=BN$7,$T213+8*$M213=BN$7,$T213+9*$M213=BN$7,$T213+10*$M213=BN$7),$Q213*'[1]Paramètres commerce'!$D$6,0)</f>
        <v>0</v>
      </c>
      <c r="BO213" s="127">
        <f>IF(OR($T213=BO$7,$T213+$M213=BO$7,$T213+2*$M213=BO$7,$T213+3*$M213=BO$7,$T213+4*$M213=BO$7,$T213+5*$M213=BO$7,$T213+6*$M213=BO$7,$T213+7*$M213=BO$7,$T213+8*$M213=BO$7,$T213+9*$M213=BO$7,$T213+10*$M213=BO$7),$Q213*'[1]Paramètres commerce'!$D$6,0)</f>
        <v>0</v>
      </c>
      <c r="BP213" s="128">
        <f>IF(OR($T213=BP$7,$T213+$M213=BP$7,$T213+2*$M213=BP$7,$T213+3*$M213=BP$7,$T213+4*$M213=BP$7,$T213+5*$M213=BP$7,$T213+6*$M213=BP$7,$T213+7*$M213=BP$7,$T213+8*$M213=BP$7,$T213+9*$M213=BP$7,$T213+10*$M213=BP$7),$Q213*'[1]Paramètres commerce'!$D$6,0)</f>
        <v>0</v>
      </c>
      <c r="BQ213" s="126">
        <f>IF(OR($T213=BQ$7,$T213+$M213=BQ$7,$T213+2*$M213=BQ$7,$T213+3*$M213=BQ$7,$T213+4*$M213=BQ$7,$T213+5*$M213=BQ$7,$T213+6*$M213=BQ$7,$T213+7*$M213=BQ$7,$T213+8*$M213=BQ$7,$T213+9*$M213=BQ$7,$T213+10*$M213=BQ$7),$Q213*'[1]Paramètres commerce'!$D$6,0)</f>
        <v>0</v>
      </c>
      <c r="BR213" s="127">
        <f>IF(OR($T213=BR$7,$T213+$M213=BR$7,$T213+2*$M213=BR$7,$T213+3*$M213=BR$7,$T213+4*$M213=BR$7,$T213+5*$M213=BR$7,$T213+6*$M213=BR$7,$T213+7*$M213=BR$7,$T213+8*$M213=BR$7,$T213+9*$M213=BR$7,$T213+10*$M213=BR$7),$Q213*'[1]Paramètres commerce'!$D$6,0)</f>
        <v>0</v>
      </c>
      <c r="BS213" s="127">
        <f>IF(OR($T213=BS$7,$T213+$M213=BS$7,$T213+2*$M213=BS$7,$T213+3*$M213=BS$7,$T213+4*$M213=BS$7,$T213+5*$M213=BS$7,$T213+6*$M213=BS$7,$T213+7*$M213=BS$7,$T213+8*$M213=BS$7,$T213+9*$M213=BS$7,$T213+10*$M213=BS$7),$Q213*'[1]Paramètres commerce'!$D$6,0)</f>
        <v>0</v>
      </c>
      <c r="BT213" s="127">
        <f>IF(OR($T213=BT$7,$T213+$M213=BT$7,$T213+2*$M213=BT$7,$T213+3*$M213=BT$7,$T213+4*$M213=BT$7,$T213+5*$M213=BT$7,$T213+6*$M213=BT$7,$T213+7*$M213=BT$7,$T213+8*$M213=BT$7,$T213+9*$M213=BT$7,$T213+10*$M213=BT$7),$Q213*'[1]Paramètres commerce'!$D$6,0)</f>
        <v>0</v>
      </c>
      <c r="BU213" s="128">
        <f>IF(OR($T213=BU$7,$T213+$M213=BU$7,$T213+2*$M213=BU$7,$T213+3*$M213=BU$7,$T213+4*$M213=BU$7,$T213+5*$M213=BU$7,$T213+6*$M213=BU$7,$T213+7*$M213=BU$7,$T213+8*$M213=BU$7,$T213+9*$M213=BU$7,$T213+10*$M213=BU$7),$Q213*'[1]Paramètres commerce'!$D$6,0)</f>
        <v>0</v>
      </c>
      <c r="BV213" s="126">
        <f>IF(OR($T213=BV$7,$T213+$M213=BV$7,$T213+2*$M213=BV$7,$T213+3*$M213=BV$7,$T213+4*$M213=BV$7,$T213+5*$M213=BV$7,$T213+6*$M213=BV$7,$T213+7*$M213=BV$7,$T213+8*$M213=BV$7,$T213+9*$M213=BV$7,$T213+10*$M213=BV$7),$Q213*'[1]Paramètres commerce'!$D$6,0)</f>
        <v>0</v>
      </c>
      <c r="BW213" s="127">
        <f>IF(OR($T213=BW$7,$T213+$M213=BW$7,$T213+2*$M213=BW$7,$T213+3*$M213=BW$7,$T213+4*$M213=BW$7,$T213+5*$M213=BW$7,$T213+6*$M213=BW$7,$T213+7*$M213=BW$7,$T213+8*$M213=BW$7,$T213+9*$M213=BW$7,$T213+10*$M213=BW$7),$Q213*'[1]Paramètres commerce'!$D$6,0)</f>
        <v>0</v>
      </c>
      <c r="BX213" s="127">
        <f>IF(OR($T213=BX$7,$T213+$M213=BX$7,$T213+2*$M213=BX$7,$T213+3*$M213=BX$7,$T213+4*$M213=BX$7,$T213+5*$M213=BX$7,$T213+6*$M213=BX$7,$T213+7*$M213=BX$7,$T213+8*$M213=BX$7,$T213+9*$M213=BX$7,$T213+10*$M213=BX$7),$Q213*'[1]Paramètres commerce'!$D$6,0)</f>
        <v>0</v>
      </c>
      <c r="BY213" s="127">
        <f>IF(OR($T213=BY$7,$T213+$M213=BY$7,$T213+2*$M213=BY$7,$T213+3*$M213=BY$7,$T213+4*$M213=BY$7,$T213+5*$M213=BY$7,$T213+6*$M213=BY$7,$T213+7*$M213=BY$7,$T213+8*$M213=BY$7,$T213+9*$M213=BY$7,$T213+10*$M213=BY$7),$Q213*'[1]Paramètres commerce'!$D$6,0)</f>
        <v>0</v>
      </c>
      <c r="BZ213" s="128">
        <f>IF(OR($T213=BZ$7,$T213+$M213=BZ$7,$T213+2*$M213=BZ$7,$T213+3*$M213=BZ$7,$T213+4*$M213=BZ$7,$T213+5*$M213=BZ$7,$T213+6*$M213=BZ$7,$T213+7*$M213=BZ$7,$T213+8*$M213=BZ$7,$T213+9*$M213=BZ$7,$T213+10*$M213=BZ$7),$Q213*'[1]Paramètres commerce'!$D$6,0)</f>
        <v>0</v>
      </c>
      <c r="CA213" s="17"/>
    </row>
    <row r="214" spans="1:79">
      <c r="A214" s="2"/>
      <c r="B214" s="74">
        <v>207</v>
      </c>
      <c r="C214" s="115"/>
      <c r="D214" s="76"/>
      <c r="E214" s="97"/>
      <c r="F214" s="116"/>
      <c r="G214" s="117"/>
      <c r="H214" s="116"/>
      <c r="I214" s="116"/>
      <c r="J214" s="117"/>
      <c r="K214" s="81"/>
      <c r="L214" s="81"/>
      <c r="M214" s="113"/>
      <c r="N214" s="118"/>
      <c r="O214" s="84"/>
      <c r="P214" s="82"/>
      <c r="Q214" s="119">
        <f>(P214*'[1]Paramètres commerce'!$D$5+O214)*K214</f>
        <v>0</v>
      </c>
      <c r="R214" s="103">
        <v>1.4999999999999999E-2</v>
      </c>
      <c r="S214" s="119">
        <f>R214*Q214*'[1]Paramètres commerce'!$D$6</f>
        <v>0</v>
      </c>
      <c r="T214" s="120">
        <f t="shared" si="1"/>
        <v>2017</v>
      </c>
      <c r="U214" s="121" t="s">
        <v>38</v>
      </c>
      <c r="V214" s="122"/>
      <c r="W214" s="123"/>
      <c r="X214" s="123"/>
      <c r="Y214" s="123"/>
      <c r="Z214" s="123"/>
      <c r="AA214" s="124"/>
      <c r="AB214" s="125"/>
      <c r="AC214" s="126">
        <f>IF(OR($T214=AC$7,$T214+$M214=AC$7,$T214+2*$M214=AC$7,$T214+3*$M214=AC$7,$T214+4*$M214=AC$7,$T214+5*$M214=AC$7,$T214+6*$M214=AC$7,$T214+7*$M214=AC$7,$T214+8*$M214=AC$7,$T214+9*$M214=AC$7,$T214+10*$M214=AC$7),$Q214*'[1]Paramètres commerce'!$D$6,0)</f>
        <v>0</v>
      </c>
      <c r="AD214" s="127">
        <f>IF(OR($T214=AD$7,$T214+$M214=AD$7,$T214+2*$M214=AD$7,$T214+3*$M214=AD$7,$T214+4*$M214=AD$7,$T214+5*$M214=AD$7,$T214+6*$M214=AD$7,$T214+7*$M214=AD$7,$T214+8*$M214=AD$7,$T214+9*$M214=AD$7,$T214+10*$M214=AD$7),$Q214*'[1]Paramètres commerce'!$D$6,0)</f>
        <v>0</v>
      </c>
      <c r="AE214" s="127">
        <f>IF(OR($T214=AE$7,$T214+$M214=AE$7,$T214+2*$M214=AE$7,$T214+3*$M214=AE$7,$T214+4*$M214=AE$7,$T214+5*$M214=AE$7,$T214+6*$M214=AE$7,$T214+7*$M214=AE$7,$T214+8*$M214=AE$7,$T214+9*$M214=AE$7,$T214+10*$M214=AE$7),$Q214*'[1]Paramètres commerce'!$D$6,0)</f>
        <v>0</v>
      </c>
      <c r="AF214" s="127">
        <f>IF(OR($T214=AF$7,$T214+$M214=AF$7,$T214+2*$M214=AF$7,$T214+3*$M214=AF$7,$T214+4*$M214=AF$7,$T214+5*$M214=AF$7,$T214+6*$M214=AF$7,$T214+7*$M214=AF$7,$T214+8*$M214=AF$7,$T214+9*$M214=AF$7,$T214+10*$M214=AF$7),$Q214*'[1]Paramètres commerce'!$D$6,0)</f>
        <v>0</v>
      </c>
      <c r="AG214" s="128">
        <f>IF(OR($T214=AG$7,$T214+$M214=AG$7,$T214+2*$M214=AG$7,$T214+3*$M214=AG$7,$T214+4*$M214=AG$7,$T214+5*$M214=AG$7,$T214+6*$M214=AG$7,$T214+7*$M214=AG$7,$T214+8*$M214=AG$7,$T214+9*$M214=AG$7,$T214+10*$M214=AG$7),$Q214*'[1]Paramètres commerce'!$D$6,0)</f>
        <v>0</v>
      </c>
      <c r="AH214" s="126">
        <f>IF(OR($T214=AH$7,$T214+$M214=AH$7,$T214+2*$M214=AH$7,$T214+3*$M214=AH$7,$T214+4*$M214=AH$7,$T214+5*$M214=AH$7,$T214+6*$M214=AH$7,$T214+7*$M214=AH$7,$T214+8*$M214=AH$7,$T214+9*$M214=AH$7,$T214+10*$M214=AH$7),$Q214*'[1]Paramètres commerce'!$D$6,0)</f>
        <v>0</v>
      </c>
      <c r="AI214" s="127">
        <f>IF(OR($T214=AI$7,$T214+$M214=AI$7,$T214+2*$M214=AI$7,$T214+3*$M214=AI$7,$T214+4*$M214=AI$7,$T214+5*$M214=AI$7,$T214+6*$M214=AI$7,$T214+7*$M214=AI$7,$T214+8*$M214=AI$7,$T214+9*$M214=AI$7,$T214+10*$M214=AI$7),$Q214*'[1]Paramètres commerce'!$D$6,0)</f>
        <v>0</v>
      </c>
      <c r="AJ214" s="127">
        <f>IF(OR($T214=AJ$7,$T214+$M214=AJ$7,$T214+2*$M214=AJ$7,$T214+3*$M214=AJ$7,$T214+4*$M214=AJ$7,$T214+5*$M214=AJ$7,$T214+6*$M214=AJ$7,$T214+7*$M214=AJ$7,$T214+8*$M214=AJ$7,$T214+9*$M214=AJ$7,$T214+10*$M214=AJ$7),$Q214*'[1]Paramètres commerce'!$D$6,0)</f>
        <v>0</v>
      </c>
      <c r="AK214" s="127">
        <f>IF(OR($T214=AK$7,$T214+$M214=AK$7,$T214+2*$M214=AK$7,$T214+3*$M214=AK$7,$T214+4*$M214=AK$7,$T214+5*$M214=AK$7,$T214+6*$M214=AK$7,$T214+7*$M214=AK$7,$T214+8*$M214=AK$7,$T214+9*$M214=AK$7,$T214+10*$M214=AK$7),$Q214*'[1]Paramètres commerce'!$D$6,0)</f>
        <v>0</v>
      </c>
      <c r="AL214" s="128">
        <f>IF(OR($T214=AL$7,$T214+$M214=AL$7,$T214+2*$M214=AL$7,$T214+3*$M214=AL$7,$T214+4*$M214=AL$7,$T214+5*$M214=AL$7,$T214+6*$M214=AL$7,$T214+7*$M214=AL$7,$T214+8*$M214=AL$7,$T214+9*$M214=AL$7,$T214+10*$M214=AL$7),$Q214*'[1]Paramètres commerce'!$D$6,0)</f>
        <v>0</v>
      </c>
      <c r="AM214" s="126">
        <f>IF(OR($T214=AM$7,$T214+$M214=AM$7,$T214+2*$M214=AM$7,$T214+3*$M214=AM$7,$T214+4*$M214=AM$7,$T214+5*$M214=AM$7,$T214+6*$M214=AM$7,$T214+7*$M214=AM$7,$T214+8*$M214=AM$7,$T214+9*$M214=AM$7,$T214+10*$M214=AM$7),$Q214*'[1]Paramètres commerce'!$D$6,0)</f>
        <v>0</v>
      </c>
      <c r="AN214" s="127">
        <f>IF(OR($T214=AN$7,$T214+$M214=AN$7,$T214+2*$M214=AN$7,$T214+3*$M214=AN$7,$T214+4*$M214=AN$7,$T214+5*$M214=AN$7,$T214+6*$M214=AN$7,$T214+7*$M214=AN$7,$T214+8*$M214=AN$7,$T214+9*$M214=AN$7,$T214+10*$M214=AN$7),$Q214*'[1]Paramètres commerce'!$D$6,0)</f>
        <v>0</v>
      </c>
      <c r="AO214" s="127">
        <f>IF(OR($T214=AO$7,$T214+$M214=AO$7,$T214+2*$M214=AO$7,$T214+3*$M214=AO$7,$T214+4*$M214=AO$7,$T214+5*$M214=AO$7,$T214+6*$M214=AO$7,$T214+7*$M214=AO$7,$T214+8*$M214=AO$7,$T214+9*$M214=AO$7,$T214+10*$M214=AO$7),$Q214*'[1]Paramètres commerce'!$D$6,0)</f>
        <v>0</v>
      </c>
      <c r="AP214" s="127">
        <f>IF(OR($T214=AP$7,$T214+$M214=AP$7,$T214+2*$M214=AP$7,$T214+3*$M214=AP$7,$T214+4*$M214=AP$7,$T214+5*$M214=AP$7,$T214+6*$M214=AP$7,$T214+7*$M214=AP$7,$T214+8*$M214=AP$7,$T214+9*$M214=AP$7,$T214+10*$M214=AP$7),$Q214*'[1]Paramètres commerce'!$D$6,0)</f>
        <v>0</v>
      </c>
      <c r="AQ214" s="128">
        <f>IF(OR($T214=AQ$7,$T214+$M214=AQ$7,$T214+2*$M214=AQ$7,$T214+3*$M214=AQ$7,$T214+4*$M214=AQ$7,$T214+5*$M214=AQ$7,$T214+6*$M214=AQ$7,$T214+7*$M214=AQ$7,$T214+8*$M214=AQ$7,$T214+9*$M214=AQ$7,$T214+10*$M214=AQ$7),$Q214*'[1]Paramètres commerce'!$D$6,0)</f>
        <v>0</v>
      </c>
      <c r="AR214" s="126">
        <f>IF(OR($T214=AR$7,$T214+$M214=AR$7,$T214+2*$M214=AR$7,$T214+3*$M214=AR$7,$T214+4*$M214=AR$7,$T214+5*$M214=AR$7,$T214+6*$M214=AR$7,$T214+7*$M214=AR$7,$T214+8*$M214=AR$7,$T214+9*$M214=AR$7,$T214+10*$M214=AR$7),$Q214*'[1]Paramètres commerce'!$D$6,0)</f>
        <v>0</v>
      </c>
      <c r="AS214" s="127">
        <f>IF(OR($T214=AS$7,$T214+$M214=AS$7,$T214+2*$M214=AS$7,$T214+3*$M214=AS$7,$T214+4*$M214=AS$7,$T214+5*$M214=AS$7,$T214+6*$M214=AS$7,$T214+7*$M214=AS$7,$T214+8*$M214=AS$7,$T214+9*$M214=AS$7,$T214+10*$M214=AS$7),$Q214*'[1]Paramètres commerce'!$D$6,0)</f>
        <v>0</v>
      </c>
      <c r="AT214" s="127">
        <f>IF(OR($T214=AT$7,$T214+$M214=AT$7,$T214+2*$M214=AT$7,$T214+3*$M214=AT$7,$T214+4*$M214=AT$7,$T214+5*$M214=AT$7,$T214+6*$M214=AT$7,$T214+7*$M214=AT$7,$T214+8*$M214=AT$7,$T214+9*$M214=AT$7,$T214+10*$M214=AT$7),$Q214*'[1]Paramètres commerce'!$D$6,0)</f>
        <v>0</v>
      </c>
      <c r="AU214" s="127">
        <f>IF(OR($T214=AU$7,$T214+$M214=AU$7,$T214+2*$M214=AU$7,$T214+3*$M214=AU$7,$T214+4*$M214=AU$7,$T214+5*$M214=AU$7,$T214+6*$M214=AU$7,$T214+7*$M214=AU$7,$T214+8*$M214=AU$7,$T214+9*$M214=AU$7,$T214+10*$M214=AU$7),$Q214*'[1]Paramètres commerce'!$D$6,0)</f>
        <v>0</v>
      </c>
      <c r="AV214" s="128">
        <f>IF(OR($T214=AV$7,$T214+$M214=AV$7,$T214+2*$M214=AV$7,$T214+3*$M214=AV$7,$T214+4*$M214=AV$7,$T214+5*$M214=AV$7,$T214+6*$M214=AV$7,$T214+7*$M214=AV$7,$T214+8*$M214=AV$7,$T214+9*$M214=AV$7,$T214+10*$M214=AV$7),$Q214*'[1]Paramètres commerce'!$D$6,0)</f>
        <v>0</v>
      </c>
      <c r="AW214" s="126">
        <f>IF(OR($T214=AW$7,$T214+$M214=AW$7,$T214+2*$M214=AW$7,$T214+3*$M214=AW$7,$T214+4*$M214=AW$7,$T214+5*$M214=AW$7,$T214+6*$M214=AW$7,$T214+7*$M214=AW$7,$T214+8*$M214=AW$7,$T214+9*$M214=AW$7,$T214+10*$M214=AW$7),$Q214*'[1]Paramètres commerce'!$D$6,0)</f>
        <v>0</v>
      </c>
      <c r="AX214" s="127">
        <f>IF(OR($T214=AX$7,$T214+$M214=AX$7,$T214+2*$M214=AX$7,$T214+3*$M214=AX$7,$T214+4*$M214=AX$7,$T214+5*$M214=AX$7,$T214+6*$M214=AX$7,$T214+7*$M214=AX$7,$T214+8*$M214=AX$7,$T214+9*$M214=AX$7,$T214+10*$M214=AX$7),$Q214*'[1]Paramètres commerce'!$D$6,0)</f>
        <v>0</v>
      </c>
      <c r="AY214" s="127">
        <f>IF(OR($T214=AY$7,$T214+$M214=AY$7,$T214+2*$M214=AY$7,$T214+3*$M214=AY$7,$T214+4*$M214=AY$7,$T214+5*$M214=AY$7,$T214+6*$M214=AY$7,$T214+7*$M214=AY$7,$T214+8*$M214=AY$7,$T214+9*$M214=AY$7,$T214+10*$M214=AY$7),$Q214*'[1]Paramètres commerce'!$D$6,0)</f>
        <v>0</v>
      </c>
      <c r="AZ214" s="127">
        <f>IF(OR($T214=AZ$7,$T214+$M214=AZ$7,$T214+2*$M214=AZ$7,$T214+3*$M214=AZ$7,$T214+4*$M214=AZ$7,$T214+5*$M214=AZ$7,$T214+6*$M214=AZ$7,$T214+7*$M214=AZ$7,$T214+8*$M214=AZ$7,$T214+9*$M214=AZ$7,$T214+10*$M214=AZ$7),$Q214*'[1]Paramètres commerce'!$D$6,0)</f>
        <v>0</v>
      </c>
      <c r="BA214" s="128">
        <f>IF(OR($T214=BA$7,$T214+$M214=BA$7,$T214+2*$M214=BA$7,$T214+3*$M214=BA$7,$T214+4*$M214=BA$7,$T214+5*$M214=BA$7,$T214+6*$M214=BA$7,$T214+7*$M214=BA$7,$T214+8*$M214=BA$7,$T214+9*$M214=BA$7,$T214+10*$M214=BA$7),$Q214*'[1]Paramètres commerce'!$D$6,0)</f>
        <v>0</v>
      </c>
      <c r="BB214" s="126">
        <f>IF(OR($T214=BB$7,$T214+$M214=BB$7,$T214+2*$M214=BB$7,$T214+3*$M214=BB$7,$T214+4*$M214=BB$7,$T214+5*$M214=BB$7,$T214+6*$M214=BB$7,$T214+7*$M214=BB$7,$T214+8*$M214=BB$7,$T214+9*$M214=BB$7,$T214+10*$M214=BB$7),$Q214*'[1]Paramètres commerce'!$D$6,0)</f>
        <v>0</v>
      </c>
      <c r="BC214" s="127">
        <f>IF(OR($T214=BC$7,$T214+$M214=BC$7,$T214+2*$M214=BC$7,$T214+3*$M214=BC$7,$T214+4*$M214=BC$7,$T214+5*$M214=BC$7,$T214+6*$M214=BC$7,$T214+7*$M214=BC$7,$T214+8*$M214=BC$7,$T214+9*$M214=BC$7,$T214+10*$M214=BC$7),$Q214*'[1]Paramètres commerce'!$D$6,0)</f>
        <v>0</v>
      </c>
      <c r="BD214" s="127">
        <f>IF(OR($T214=BD$7,$T214+$M214=BD$7,$T214+2*$M214=BD$7,$T214+3*$M214=BD$7,$T214+4*$M214=BD$7,$T214+5*$M214=BD$7,$T214+6*$M214=BD$7,$T214+7*$M214=BD$7,$T214+8*$M214=BD$7,$T214+9*$M214=BD$7,$T214+10*$M214=BD$7),$Q214*'[1]Paramètres commerce'!$D$6,0)</f>
        <v>0</v>
      </c>
      <c r="BE214" s="127">
        <f>IF(OR($T214=BE$7,$T214+$M214=BE$7,$T214+2*$M214=BE$7,$T214+3*$M214=BE$7,$T214+4*$M214=BE$7,$T214+5*$M214=BE$7,$T214+6*$M214=BE$7,$T214+7*$M214=BE$7,$T214+8*$M214=BE$7,$T214+9*$M214=BE$7,$T214+10*$M214=BE$7),$Q214*'[1]Paramètres commerce'!$D$6,0)</f>
        <v>0</v>
      </c>
      <c r="BF214" s="128">
        <f>IF(OR($T214=BF$7,$T214+$M214=BF$7,$T214+2*$M214=BF$7,$T214+3*$M214=BF$7,$T214+4*$M214=BF$7,$T214+5*$M214=BF$7,$T214+6*$M214=BF$7,$T214+7*$M214=BF$7,$T214+8*$M214=BF$7,$T214+9*$M214=BF$7,$T214+10*$M214=BF$7),$Q214*'[1]Paramètres commerce'!$D$6,0)</f>
        <v>0</v>
      </c>
      <c r="BG214" s="126">
        <f>IF(OR($T214=BG$7,$T214+$M214=BG$7,$T214+2*$M214=BG$7,$T214+3*$M214=BG$7,$T214+4*$M214=BG$7,$T214+5*$M214=BG$7,$T214+6*$M214=BG$7,$T214+7*$M214=BG$7,$T214+8*$M214=BG$7,$T214+9*$M214=BG$7,$T214+10*$M214=BG$7),$Q214*'[1]Paramètres commerce'!$D$6,0)</f>
        <v>0</v>
      </c>
      <c r="BH214" s="127">
        <f>IF(OR($T214=BH$7,$T214+$M214=BH$7,$T214+2*$M214=BH$7,$T214+3*$M214=BH$7,$T214+4*$M214=BH$7,$T214+5*$M214=BH$7,$T214+6*$M214=BH$7,$T214+7*$M214=BH$7,$T214+8*$M214=BH$7,$T214+9*$M214=BH$7,$T214+10*$M214=BH$7),$Q214*'[1]Paramètres commerce'!$D$6,0)</f>
        <v>0</v>
      </c>
      <c r="BI214" s="127">
        <f>IF(OR($T214=BI$7,$T214+$M214=BI$7,$T214+2*$M214=BI$7,$T214+3*$M214=BI$7,$T214+4*$M214=BI$7,$T214+5*$M214=BI$7,$T214+6*$M214=BI$7,$T214+7*$M214=BI$7,$T214+8*$M214=BI$7,$T214+9*$M214=BI$7,$T214+10*$M214=BI$7),$Q214*'[1]Paramètres commerce'!$D$6,0)</f>
        <v>0</v>
      </c>
      <c r="BJ214" s="127">
        <f>IF(OR($T214=BJ$7,$T214+$M214=BJ$7,$T214+2*$M214=BJ$7,$T214+3*$M214=BJ$7,$T214+4*$M214=BJ$7,$T214+5*$M214=BJ$7,$T214+6*$M214=BJ$7,$T214+7*$M214=BJ$7,$T214+8*$M214=BJ$7,$T214+9*$M214=BJ$7,$T214+10*$M214=BJ$7),$Q214*'[1]Paramètres commerce'!$D$6,0)</f>
        <v>0</v>
      </c>
      <c r="BK214" s="128">
        <f>IF(OR($T214=BK$7,$T214+$M214=BK$7,$T214+2*$M214=BK$7,$T214+3*$M214=BK$7,$T214+4*$M214=BK$7,$T214+5*$M214=BK$7,$T214+6*$M214=BK$7,$T214+7*$M214=BK$7,$T214+8*$M214=BK$7,$T214+9*$M214=BK$7,$T214+10*$M214=BK$7),$Q214*'[1]Paramètres commerce'!$D$6,0)</f>
        <v>0</v>
      </c>
      <c r="BL214" s="126">
        <f>IF(OR($T214=BL$7,$T214+$M214=BL$7,$T214+2*$M214=BL$7,$T214+3*$M214=BL$7,$T214+4*$M214=BL$7,$T214+5*$M214=BL$7,$T214+6*$M214=BL$7,$T214+7*$M214=BL$7,$T214+8*$M214=BL$7,$T214+9*$M214=BL$7,$T214+10*$M214=BL$7),$Q214*'[1]Paramètres commerce'!$D$6,0)</f>
        <v>0</v>
      </c>
      <c r="BM214" s="127">
        <f>IF(OR($T214=BM$7,$T214+$M214=BM$7,$T214+2*$M214=BM$7,$T214+3*$M214=BM$7,$T214+4*$M214=BM$7,$T214+5*$M214=BM$7,$T214+6*$M214=BM$7,$T214+7*$M214=BM$7,$T214+8*$M214=BM$7,$T214+9*$M214=BM$7,$T214+10*$M214=BM$7),$Q214*'[1]Paramètres commerce'!$D$6,0)</f>
        <v>0</v>
      </c>
      <c r="BN214" s="127">
        <f>IF(OR($T214=BN$7,$T214+$M214=BN$7,$T214+2*$M214=BN$7,$T214+3*$M214=BN$7,$T214+4*$M214=BN$7,$T214+5*$M214=BN$7,$T214+6*$M214=BN$7,$T214+7*$M214=BN$7,$T214+8*$M214=BN$7,$T214+9*$M214=BN$7,$T214+10*$M214=BN$7),$Q214*'[1]Paramètres commerce'!$D$6,0)</f>
        <v>0</v>
      </c>
      <c r="BO214" s="127">
        <f>IF(OR($T214=BO$7,$T214+$M214=BO$7,$T214+2*$M214=BO$7,$T214+3*$M214=BO$7,$T214+4*$M214=BO$7,$T214+5*$M214=BO$7,$T214+6*$M214=BO$7,$T214+7*$M214=BO$7,$T214+8*$M214=BO$7,$T214+9*$M214=BO$7,$T214+10*$M214=BO$7),$Q214*'[1]Paramètres commerce'!$D$6,0)</f>
        <v>0</v>
      </c>
      <c r="BP214" s="128">
        <f>IF(OR($T214=BP$7,$T214+$M214=BP$7,$T214+2*$M214=BP$7,$T214+3*$M214=BP$7,$T214+4*$M214=BP$7,$T214+5*$M214=BP$7,$T214+6*$M214=BP$7,$T214+7*$M214=BP$7,$T214+8*$M214=BP$7,$T214+9*$M214=BP$7,$T214+10*$M214=BP$7),$Q214*'[1]Paramètres commerce'!$D$6,0)</f>
        <v>0</v>
      </c>
      <c r="BQ214" s="126">
        <f>IF(OR($T214=BQ$7,$T214+$M214=BQ$7,$T214+2*$M214=BQ$7,$T214+3*$M214=BQ$7,$T214+4*$M214=BQ$7,$T214+5*$M214=BQ$7,$T214+6*$M214=BQ$7,$T214+7*$M214=BQ$7,$T214+8*$M214=BQ$7,$T214+9*$M214=BQ$7,$T214+10*$M214=BQ$7),$Q214*'[1]Paramètres commerce'!$D$6,0)</f>
        <v>0</v>
      </c>
      <c r="BR214" s="127">
        <f>IF(OR($T214=BR$7,$T214+$M214=BR$7,$T214+2*$M214=BR$7,$T214+3*$M214=BR$7,$T214+4*$M214=BR$7,$T214+5*$M214=BR$7,$T214+6*$M214=BR$7,$T214+7*$M214=BR$7,$T214+8*$M214=BR$7,$T214+9*$M214=BR$7,$T214+10*$M214=BR$7),$Q214*'[1]Paramètres commerce'!$D$6,0)</f>
        <v>0</v>
      </c>
      <c r="BS214" s="127">
        <f>IF(OR($T214=BS$7,$T214+$M214=BS$7,$T214+2*$M214=BS$7,$T214+3*$M214=BS$7,$T214+4*$M214=BS$7,$T214+5*$M214=BS$7,$T214+6*$M214=BS$7,$T214+7*$M214=BS$7,$T214+8*$M214=BS$7,$T214+9*$M214=BS$7,$T214+10*$M214=BS$7),$Q214*'[1]Paramètres commerce'!$D$6,0)</f>
        <v>0</v>
      </c>
      <c r="BT214" s="127">
        <f>IF(OR($T214=BT$7,$T214+$M214=BT$7,$T214+2*$M214=BT$7,$T214+3*$M214=BT$7,$T214+4*$M214=BT$7,$T214+5*$M214=BT$7,$T214+6*$M214=BT$7,$T214+7*$M214=BT$7,$T214+8*$M214=BT$7,$T214+9*$M214=BT$7,$T214+10*$M214=BT$7),$Q214*'[1]Paramètres commerce'!$D$6,0)</f>
        <v>0</v>
      </c>
      <c r="BU214" s="128">
        <f>IF(OR($T214=BU$7,$T214+$M214=BU$7,$T214+2*$M214=BU$7,$T214+3*$M214=BU$7,$T214+4*$M214=BU$7,$T214+5*$M214=BU$7,$T214+6*$M214=BU$7,$T214+7*$M214=BU$7,$T214+8*$M214=BU$7,$T214+9*$M214=BU$7,$T214+10*$M214=BU$7),$Q214*'[1]Paramètres commerce'!$D$6,0)</f>
        <v>0</v>
      </c>
      <c r="BV214" s="126">
        <f>IF(OR($T214=BV$7,$T214+$M214=BV$7,$T214+2*$M214=BV$7,$T214+3*$M214=BV$7,$T214+4*$M214=BV$7,$T214+5*$M214=BV$7,$T214+6*$M214=BV$7,$T214+7*$M214=BV$7,$T214+8*$M214=BV$7,$T214+9*$M214=BV$7,$T214+10*$M214=BV$7),$Q214*'[1]Paramètres commerce'!$D$6,0)</f>
        <v>0</v>
      </c>
      <c r="BW214" s="127">
        <f>IF(OR($T214=BW$7,$T214+$M214=BW$7,$T214+2*$M214=BW$7,$T214+3*$M214=BW$7,$T214+4*$M214=BW$7,$T214+5*$M214=BW$7,$T214+6*$M214=BW$7,$T214+7*$M214=BW$7,$T214+8*$M214=BW$7,$T214+9*$M214=BW$7,$T214+10*$M214=BW$7),$Q214*'[1]Paramètres commerce'!$D$6,0)</f>
        <v>0</v>
      </c>
      <c r="BX214" s="127">
        <f>IF(OR($T214=BX$7,$T214+$M214=BX$7,$T214+2*$M214=BX$7,$T214+3*$M214=BX$7,$T214+4*$M214=BX$7,$T214+5*$M214=BX$7,$T214+6*$M214=BX$7,$T214+7*$M214=BX$7,$T214+8*$M214=BX$7,$T214+9*$M214=BX$7,$T214+10*$M214=BX$7),$Q214*'[1]Paramètres commerce'!$D$6,0)</f>
        <v>0</v>
      </c>
      <c r="BY214" s="127">
        <f>IF(OR($T214=BY$7,$T214+$M214=BY$7,$T214+2*$M214=BY$7,$T214+3*$M214=BY$7,$T214+4*$M214=BY$7,$T214+5*$M214=BY$7,$T214+6*$M214=BY$7,$T214+7*$M214=BY$7,$T214+8*$M214=BY$7,$T214+9*$M214=BY$7,$T214+10*$M214=BY$7),$Q214*'[1]Paramètres commerce'!$D$6,0)</f>
        <v>0</v>
      </c>
      <c r="BZ214" s="128">
        <f>IF(OR($T214=BZ$7,$T214+$M214=BZ$7,$T214+2*$M214=BZ$7,$T214+3*$M214=BZ$7,$T214+4*$M214=BZ$7,$T214+5*$M214=BZ$7,$T214+6*$M214=BZ$7,$T214+7*$M214=BZ$7,$T214+8*$M214=BZ$7,$T214+9*$M214=BZ$7,$T214+10*$M214=BZ$7),$Q214*'[1]Paramètres commerce'!$D$6,0)</f>
        <v>0</v>
      </c>
      <c r="CA214" s="17"/>
    </row>
    <row r="215" spans="1:79">
      <c r="A215" s="2"/>
      <c r="B215" s="74">
        <v>208</v>
      </c>
      <c r="C215" s="115"/>
      <c r="D215" s="76"/>
      <c r="E215" s="97"/>
      <c r="F215" s="116"/>
      <c r="G215" s="117"/>
      <c r="H215" s="116"/>
      <c r="I215" s="116"/>
      <c r="J215" s="117"/>
      <c r="K215" s="81"/>
      <c r="L215" s="81"/>
      <c r="M215" s="113"/>
      <c r="N215" s="118"/>
      <c r="O215" s="84"/>
      <c r="P215" s="82"/>
      <c r="Q215" s="119">
        <f>(P215*'[1]Paramètres commerce'!$D$5+O215)*K215</f>
        <v>0</v>
      </c>
      <c r="R215" s="103">
        <v>1.4999999999999999E-2</v>
      </c>
      <c r="S215" s="119">
        <f>R215*Q215*'[1]Paramètres commerce'!$D$6</f>
        <v>0</v>
      </c>
      <c r="T215" s="120">
        <f t="shared" si="1"/>
        <v>2017</v>
      </c>
      <c r="U215" s="121" t="s">
        <v>38</v>
      </c>
      <c r="V215" s="122"/>
      <c r="W215" s="123"/>
      <c r="X215" s="123"/>
      <c r="Y215" s="123"/>
      <c r="Z215" s="123"/>
      <c r="AA215" s="124"/>
      <c r="AB215" s="125"/>
      <c r="AC215" s="126">
        <f>IF(OR($T215=AC$7,$T215+$M215=AC$7,$T215+2*$M215=AC$7,$T215+3*$M215=AC$7,$T215+4*$M215=AC$7,$T215+5*$M215=AC$7,$T215+6*$M215=AC$7,$T215+7*$M215=AC$7,$T215+8*$M215=AC$7,$T215+9*$M215=AC$7,$T215+10*$M215=AC$7),$Q215*'[1]Paramètres commerce'!$D$6,0)</f>
        <v>0</v>
      </c>
      <c r="AD215" s="127">
        <f>IF(OR($T215=AD$7,$T215+$M215=AD$7,$T215+2*$M215=AD$7,$T215+3*$M215=AD$7,$T215+4*$M215=AD$7,$T215+5*$M215=AD$7,$T215+6*$M215=AD$7,$T215+7*$M215=AD$7,$T215+8*$M215=AD$7,$T215+9*$M215=AD$7,$T215+10*$M215=AD$7),$Q215*'[1]Paramètres commerce'!$D$6,0)</f>
        <v>0</v>
      </c>
      <c r="AE215" s="127">
        <f>IF(OR($T215=AE$7,$T215+$M215=AE$7,$T215+2*$M215=AE$7,$T215+3*$M215=AE$7,$T215+4*$M215=AE$7,$T215+5*$M215=AE$7,$T215+6*$M215=AE$7,$T215+7*$M215=AE$7,$T215+8*$M215=AE$7,$T215+9*$M215=AE$7,$T215+10*$M215=AE$7),$Q215*'[1]Paramètres commerce'!$D$6,0)</f>
        <v>0</v>
      </c>
      <c r="AF215" s="127">
        <f>IF(OR($T215=AF$7,$T215+$M215=AF$7,$T215+2*$M215=AF$7,$T215+3*$M215=AF$7,$T215+4*$M215=AF$7,$T215+5*$M215=AF$7,$T215+6*$M215=AF$7,$T215+7*$M215=AF$7,$T215+8*$M215=AF$7,$T215+9*$M215=AF$7,$T215+10*$M215=AF$7),$Q215*'[1]Paramètres commerce'!$D$6,0)</f>
        <v>0</v>
      </c>
      <c r="AG215" s="128">
        <f>IF(OR($T215=AG$7,$T215+$M215=AG$7,$T215+2*$M215=AG$7,$T215+3*$M215=AG$7,$T215+4*$M215=AG$7,$T215+5*$M215=AG$7,$T215+6*$M215=AG$7,$T215+7*$M215=AG$7,$T215+8*$M215=AG$7,$T215+9*$M215=AG$7,$T215+10*$M215=AG$7),$Q215*'[1]Paramètres commerce'!$D$6,0)</f>
        <v>0</v>
      </c>
      <c r="AH215" s="126">
        <f>IF(OR($T215=AH$7,$T215+$M215=AH$7,$T215+2*$M215=AH$7,$T215+3*$M215=AH$7,$T215+4*$M215=AH$7,$T215+5*$M215=AH$7,$T215+6*$M215=AH$7,$T215+7*$M215=AH$7,$T215+8*$M215=AH$7,$T215+9*$M215=AH$7,$T215+10*$M215=AH$7),$Q215*'[1]Paramètres commerce'!$D$6,0)</f>
        <v>0</v>
      </c>
      <c r="AI215" s="127">
        <f>IF(OR($T215=AI$7,$T215+$M215=AI$7,$T215+2*$M215=AI$7,$T215+3*$M215=AI$7,$T215+4*$M215=AI$7,$T215+5*$M215=AI$7,$T215+6*$M215=AI$7,$T215+7*$M215=AI$7,$T215+8*$M215=AI$7,$T215+9*$M215=AI$7,$T215+10*$M215=AI$7),$Q215*'[1]Paramètres commerce'!$D$6,0)</f>
        <v>0</v>
      </c>
      <c r="AJ215" s="127">
        <f>IF(OR($T215=AJ$7,$T215+$M215=AJ$7,$T215+2*$M215=AJ$7,$T215+3*$M215=AJ$7,$T215+4*$M215=AJ$7,$T215+5*$M215=AJ$7,$T215+6*$M215=AJ$7,$T215+7*$M215=AJ$7,$T215+8*$M215=AJ$7,$T215+9*$M215=AJ$7,$T215+10*$M215=AJ$7),$Q215*'[1]Paramètres commerce'!$D$6,0)</f>
        <v>0</v>
      </c>
      <c r="AK215" s="127">
        <f>IF(OR($T215=AK$7,$T215+$M215=AK$7,$T215+2*$M215=AK$7,$T215+3*$M215=AK$7,$T215+4*$M215=AK$7,$T215+5*$M215=AK$7,$T215+6*$M215=AK$7,$T215+7*$M215=AK$7,$T215+8*$M215=AK$7,$T215+9*$M215=AK$7,$T215+10*$M215=AK$7),$Q215*'[1]Paramètres commerce'!$D$6,0)</f>
        <v>0</v>
      </c>
      <c r="AL215" s="128">
        <f>IF(OR($T215=AL$7,$T215+$M215=AL$7,$T215+2*$M215=AL$7,$T215+3*$M215=AL$7,$T215+4*$M215=AL$7,$T215+5*$M215=AL$7,$T215+6*$M215=AL$7,$T215+7*$M215=AL$7,$T215+8*$M215=AL$7,$T215+9*$M215=AL$7,$T215+10*$M215=AL$7),$Q215*'[1]Paramètres commerce'!$D$6,0)</f>
        <v>0</v>
      </c>
      <c r="AM215" s="126">
        <f>IF(OR($T215=AM$7,$T215+$M215=AM$7,$T215+2*$M215=AM$7,$T215+3*$M215=AM$7,$T215+4*$M215=AM$7,$T215+5*$M215=AM$7,$T215+6*$M215=AM$7,$T215+7*$M215=AM$7,$T215+8*$M215=AM$7,$T215+9*$M215=AM$7,$T215+10*$M215=AM$7),$Q215*'[1]Paramètres commerce'!$D$6,0)</f>
        <v>0</v>
      </c>
      <c r="AN215" s="127">
        <f>IF(OR($T215=AN$7,$T215+$M215=AN$7,$T215+2*$M215=AN$7,$T215+3*$M215=AN$7,$T215+4*$M215=AN$7,$T215+5*$M215=AN$7,$T215+6*$M215=AN$7,$T215+7*$M215=AN$7,$T215+8*$M215=AN$7,$T215+9*$M215=AN$7,$T215+10*$M215=AN$7),$Q215*'[1]Paramètres commerce'!$D$6,0)</f>
        <v>0</v>
      </c>
      <c r="AO215" s="127">
        <f>IF(OR($T215=AO$7,$T215+$M215=AO$7,$T215+2*$M215=AO$7,$T215+3*$M215=AO$7,$T215+4*$M215=AO$7,$T215+5*$M215=AO$7,$T215+6*$M215=AO$7,$T215+7*$M215=AO$7,$T215+8*$M215=AO$7,$T215+9*$M215=AO$7,$T215+10*$M215=AO$7),$Q215*'[1]Paramètres commerce'!$D$6,0)</f>
        <v>0</v>
      </c>
      <c r="AP215" s="127">
        <f>IF(OR($T215=AP$7,$T215+$M215=AP$7,$T215+2*$M215=AP$7,$T215+3*$M215=AP$7,$T215+4*$M215=AP$7,$T215+5*$M215=AP$7,$T215+6*$M215=AP$7,$T215+7*$M215=AP$7,$T215+8*$M215=AP$7,$T215+9*$M215=AP$7,$T215+10*$M215=AP$7),$Q215*'[1]Paramètres commerce'!$D$6,0)</f>
        <v>0</v>
      </c>
      <c r="AQ215" s="128">
        <f>IF(OR($T215=AQ$7,$T215+$M215=AQ$7,$T215+2*$M215=AQ$7,$T215+3*$M215=AQ$7,$T215+4*$M215=AQ$7,$T215+5*$M215=AQ$7,$T215+6*$M215=AQ$7,$T215+7*$M215=AQ$7,$T215+8*$M215=AQ$7,$T215+9*$M215=AQ$7,$T215+10*$M215=AQ$7),$Q215*'[1]Paramètres commerce'!$D$6,0)</f>
        <v>0</v>
      </c>
      <c r="AR215" s="126">
        <f>IF(OR($T215=AR$7,$T215+$M215=AR$7,$T215+2*$M215=AR$7,$T215+3*$M215=AR$7,$T215+4*$M215=AR$7,$T215+5*$M215=AR$7,$T215+6*$M215=AR$7,$T215+7*$M215=AR$7,$T215+8*$M215=AR$7,$T215+9*$M215=AR$7,$T215+10*$M215=AR$7),$Q215*'[1]Paramètres commerce'!$D$6,0)</f>
        <v>0</v>
      </c>
      <c r="AS215" s="127">
        <f>IF(OR($T215=AS$7,$T215+$M215=AS$7,$T215+2*$M215=AS$7,$T215+3*$M215=AS$7,$T215+4*$M215=AS$7,$T215+5*$M215=AS$7,$T215+6*$M215=AS$7,$T215+7*$M215=AS$7,$T215+8*$M215=AS$7,$T215+9*$M215=AS$7,$T215+10*$M215=AS$7),$Q215*'[1]Paramètres commerce'!$D$6,0)</f>
        <v>0</v>
      </c>
      <c r="AT215" s="127">
        <f>IF(OR($T215=AT$7,$T215+$M215=AT$7,$T215+2*$M215=AT$7,$T215+3*$M215=AT$7,$T215+4*$M215=AT$7,$T215+5*$M215=AT$7,$T215+6*$M215=AT$7,$T215+7*$M215=AT$7,$T215+8*$M215=AT$7,$T215+9*$M215=AT$7,$T215+10*$M215=AT$7),$Q215*'[1]Paramètres commerce'!$D$6,0)</f>
        <v>0</v>
      </c>
      <c r="AU215" s="127">
        <f>IF(OR($T215=AU$7,$T215+$M215=AU$7,$T215+2*$M215=AU$7,$T215+3*$M215=AU$7,$T215+4*$M215=AU$7,$T215+5*$M215=AU$7,$T215+6*$M215=AU$7,$T215+7*$M215=AU$7,$T215+8*$M215=AU$7,$T215+9*$M215=AU$7,$T215+10*$M215=AU$7),$Q215*'[1]Paramètres commerce'!$D$6,0)</f>
        <v>0</v>
      </c>
      <c r="AV215" s="128">
        <f>IF(OR($T215=AV$7,$T215+$M215=AV$7,$T215+2*$M215=AV$7,$T215+3*$M215=AV$7,$T215+4*$M215=AV$7,$T215+5*$M215=AV$7,$T215+6*$M215=AV$7,$T215+7*$M215=AV$7,$T215+8*$M215=AV$7,$T215+9*$M215=AV$7,$T215+10*$M215=AV$7),$Q215*'[1]Paramètres commerce'!$D$6,0)</f>
        <v>0</v>
      </c>
      <c r="AW215" s="126">
        <f>IF(OR($T215=AW$7,$T215+$M215=AW$7,$T215+2*$M215=AW$7,$T215+3*$M215=AW$7,$T215+4*$M215=AW$7,$T215+5*$M215=AW$7,$T215+6*$M215=AW$7,$T215+7*$M215=AW$7,$T215+8*$M215=AW$7,$T215+9*$M215=AW$7,$T215+10*$M215=AW$7),$Q215*'[1]Paramètres commerce'!$D$6,0)</f>
        <v>0</v>
      </c>
      <c r="AX215" s="127">
        <f>IF(OR($T215=AX$7,$T215+$M215=AX$7,$T215+2*$M215=AX$7,$T215+3*$M215=AX$7,$T215+4*$M215=AX$7,$T215+5*$M215=AX$7,$T215+6*$M215=AX$7,$T215+7*$M215=AX$7,$T215+8*$M215=AX$7,$T215+9*$M215=AX$7,$T215+10*$M215=AX$7),$Q215*'[1]Paramètres commerce'!$D$6,0)</f>
        <v>0</v>
      </c>
      <c r="AY215" s="127">
        <f>IF(OR($T215=AY$7,$T215+$M215=AY$7,$T215+2*$M215=AY$7,$T215+3*$M215=AY$7,$T215+4*$M215=AY$7,$T215+5*$M215=AY$7,$T215+6*$M215=AY$7,$T215+7*$M215=AY$7,$T215+8*$M215=AY$7,$T215+9*$M215=AY$7,$T215+10*$M215=AY$7),$Q215*'[1]Paramètres commerce'!$D$6,0)</f>
        <v>0</v>
      </c>
      <c r="AZ215" s="127">
        <f>IF(OR($T215=AZ$7,$T215+$M215=AZ$7,$T215+2*$M215=AZ$7,$T215+3*$M215=AZ$7,$T215+4*$M215=AZ$7,$T215+5*$M215=AZ$7,$T215+6*$M215=AZ$7,$T215+7*$M215=AZ$7,$T215+8*$M215=AZ$7,$T215+9*$M215=AZ$7,$T215+10*$M215=AZ$7),$Q215*'[1]Paramètres commerce'!$D$6,0)</f>
        <v>0</v>
      </c>
      <c r="BA215" s="128">
        <f>IF(OR($T215=BA$7,$T215+$M215=BA$7,$T215+2*$M215=BA$7,$T215+3*$M215=BA$7,$T215+4*$M215=BA$7,$T215+5*$M215=BA$7,$T215+6*$M215=BA$7,$T215+7*$M215=BA$7,$T215+8*$M215=BA$7,$T215+9*$M215=BA$7,$T215+10*$M215=BA$7),$Q215*'[1]Paramètres commerce'!$D$6,0)</f>
        <v>0</v>
      </c>
      <c r="BB215" s="126">
        <f>IF(OR($T215=BB$7,$T215+$M215=BB$7,$T215+2*$M215=BB$7,$T215+3*$M215=BB$7,$T215+4*$M215=BB$7,$T215+5*$M215=BB$7,$T215+6*$M215=BB$7,$T215+7*$M215=BB$7,$T215+8*$M215=BB$7,$T215+9*$M215=BB$7,$T215+10*$M215=BB$7),$Q215*'[1]Paramètres commerce'!$D$6,0)</f>
        <v>0</v>
      </c>
      <c r="BC215" s="127">
        <f>IF(OR($T215=BC$7,$T215+$M215=BC$7,$T215+2*$M215=BC$7,$T215+3*$M215=BC$7,$T215+4*$M215=BC$7,$T215+5*$M215=BC$7,$T215+6*$M215=BC$7,$T215+7*$M215=BC$7,$T215+8*$M215=BC$7,$T215+9*$M215=BC$7,$T215+10*$M215=BC$7),$Q215*'[1]Paramètres commerce'!$D$6,0)</f>
        <v>0</v>
      </c>
      <c r="BD215" s="127">
        <f>IF(OR($T215=BD$7,$T215+$M215=BD$7,$T215+2*$M215=BD$7,$T215+3*$M215=BD$7,$T215+4*$M215=BD$7,$T215+5*$M215=BD$7,$T215+6*$M215=BD$7,$T215+7*$M215=BD$7,$T215+8*$M215=BD$7,$T215+9*$M215=BD$7,$T215+10*$M215=BD$7),$Q215*'[1]Paramètres commerce'!$D$6,0)</f>
        <v>0</v>
      </c>
      <c r="BE215" s="127">
        <f>IF(OR($T215=BE$7,$T215+$M215=BE$7,$T215+2*$M215=BE$7,$T215+3*$M215=BE$7,$T215+4*$M215=BE$7,$T215+5*$M215=BE$7,$T215+6*$M215=BE$7,$T215+7*$M215=BE$7,$T215+8*$M215=BE$7,$T215+9*$M215=BE$7,$T215+10*$M215=BE$7),$Q215*'[1]Paramètres commerce'!$D$6,0)</f>
        <v>0</v>
      </c>
      <c r="BF215" s="128">
        <f>IF(OR($T215=BF$7,$T215+$M215=BF$7,$T215+2*$M215=BF$7,$T215+3*$M215=BF$7,$T215+4*$M215=BF$7,$T215+5*$M215=BF$7,$T215+6*$M215=BF$7,$T215+7*$M215=BF$7,$T215+8*$M215=BF$7,$T215+9*$M215=BF$7,$T215+10*$M215=BF$7),$Q215*'[1]Paramètres commerce'!$D$6,0)</f>
        <v>0</v>
      </c>
      <c r="BG215" s="126">
        <f>IF(OR($T215=BG$7,$T215+$M215=BG$7,$T215+2*$M215=BG$7,$T215+3*$M215=BG$7,$T215+4*$M215=BG$7,$T215+5*$M215=BG$7,$T215+6*$M215=BG$7,$T215+7*$M215=BG$7,$T215+8*$M215=BG$7,$T215+9*$M215=BG$7,$T215+10*$M215=BG$7),$Q215*'[1]Paramètres commerce'!$D$6,0)</f>
        <v>0</v>
      </c>
      <c r="BH215" s="127">
        <f>IF(OR($T215=BH$7,$T215+$M215=BH$7,$T215+2*$M215=BH$7,$T215+3*$M215=BH$7,$T215+4*$M215=BH$7,$T215+5*$M215=BH$7,$T215+6*$M215=BH$7,$T215+7*$M215=BH$7,$T215+8*$M215=BH$7,$T215+9*$M215=BH$7,$T215+10*$M215=BH$7),$Q215*'[1]Paramètres commerce'!$D$6,0)</f>
        <v>0</v>
      </c>
      <c r="BI215" s="127">
        <f>IF(OR($T215=BI$7,$T215+$M215=BI$7,$T215+2*$M215=BI$7,$T215+3*$M215=BI$7,$T215+4*$M215=BI$7,$T215+5*$M215=BI$7,$T215+6*$M215=BI$7,$T215+7*$M215=BI$7,$T215+8*$M215=BI$7,$T215+9*$M215=BI$7,$T215+10*$M215=BI$7),$Q215*'[1]Paramètres commerce'!$D$6,0)</f>
        <v>0</v>
      </c>
      <c r="BJ215" s="127">
        <f>IF(OR($T215=BJ$7,$T215+$M215=BJ$7,$T215+2*$M215=BJ$7,$T215+3*$M215=BJ$7,$T215+4*$M215=BJ$7,$T215+5*$M215=BJ$7,$T215+6*$M215=BJ$7,$T215+7*$M215=BJ$7,$T215+8*$M215=BJ$7,$T215+9*$M215=BJ$7,$T215+10*$M215=BJ$7),$Q215*'[1]Paramètres commerce'!$D$6,0)</f>
        <v>0</v>
      </c>
      <c r="BK215" s="128">
        <f>IF(OR($T215=BK$7,$T215+$M215=BK$7,$T215+2*$M215=BK$7,$T215+3*$M215=BK$7,$T215+4*$M215=BK$7,$T215+5*$M215=BK$7,$T215+6*$M215=BK$7,$T215+7*$M215=BK$7,$T215+8*$M215=BK$7,$T215+9*$M215=BK$7,$T215+10*$M215=BK$7),$Q215*'[1]Paramètres commerce'!$D$6,0)</f>
        <v>0</v>
      </c>
      <c r="BL215" s="126">
        <f>IF(OR($T215=BL$7,$T215+$M215=BL$7,$T215+2*$M215=BL$7,$T215+3*$M215=BL$7,$T215+4*$M215=BL$7,$T215+5*$M215=BL$7,$T215+6*$M215=BL$7,$T215+7*$M215=BL$7,$T215+8*$M215=BL$7,$T215+9*$M215=BL$7,$T215+10*$M215=BL$7),$Q215*'[1]Paramètres commerce'!$D$6,0)</f>
        <v>0</v>
      </c>
      <c r="BM215" s="127">
        <f>IF(OR($T215=BM$7,$T215+$M215=BM$7,$T215+2*$M215=BM$7,$T215+3*$M215=BM$7,$T215+4*$M215=BM$7,$T215+5*$M215=BM$7,$T215+6*$M215=BM$7,$T215+7*$M215=BM$7,$T215+8*$M215=BM$7,$T215+9*$M215=BM$7,$T215+10*$M215=BM$7),$Q215*'[1]Paramètres commerce'!$D$6,0)</f>
        <v>0</v>
      </c>
      <c r="BN215" s="127">
        <f>IF(OR($T215=BN$7,$T215+$M215=BN$7,$T215+2*$M215=BN$7,$T215+3*$M215=BN$7,$T215+4*$M215=BN$7,$T215+5*$M215=BN$7,$T215+6*$M215=BN$7,$T215+7*$M215=BN$7,$T215+8*$M215=BN$7,$T215+9*$M215=BN$7,$T215+10*$M215=BN$7),$Q215*'[1]Paramètres commerce'!$D$6,0)</f>
        <v>0</v>
      </c>
      <c r="BO215" s="127">
        <f>IF(OR($T215=BO$7,$T215+$M215=BO$7,$T215+2*$M215=BO$7,$T215+3*$M215=BO$7,$T215+4*$M215=BO$7,$T215+5*$M215=BO$7,$T215+6*$M215=BO$7,$T215+7*$M215=BO$7,$T215+8*$M215=BO$7,$T215+9*$M215=BO$7,$T215+10*$M215=BO$7),$Q215*'[1]Paramètres commerce'!$D$6,0)</f>
        <v>0</v>
      </c>
      <c r="BP215" s="128">
        <f>IF(OR($T215=BP$7,$T215+$M215=BP$7,$T215+2*$M215=BP$7,$T215+3*$M215=BP$7,$T215+4*$M215=BP$7,$T215+5*$M215=BP$7,$T215+6*$M215=BP$7,$T215+7*$M215=BP$7,$T215+8*$M215=BP$7,$T215+9*$M215=BP$7,$T215+10*$M215=BP$7),$Q215*'[1]Paramètres commerce'!$D$6,0)</f>
        <v>0</v>
      </c>
      <c r="BQ215" s="126">
        <f>IF(OR($T215=BQ$7,$T215+$M215=BQ$7,$T215+2*$M215=BQ$7,$T215+3*$M215=BQ$7,$T215+4*$M215=BQ$7,$T215+5*$M215=BQ$7,$T215+6*$M215=BQ$7,$T215+7*$M215=BQ$7,$T215+8*$M215=BQ$7,$T215+9*$M215=BQ$7,$T215+10*$M215=BQ$7),$Q215*'[1]Paramètres commerce'!$D$6,0)</f>
        <v>0</v>
      </c>
      <c r="BR215" s="127">
        <f>IF(OR($T215=BR$7,$T215+$M215=BR$7,$T215+2*$M215=BR$7,$T215+3*$M215=BR$7,$T215+4*$M215=BR$7,$T215+5*$M215=BR$7,$T215+6*$M215=BR$7,$T215+7*$M215=BR$7,$T215+8*$M215=BR$7,$T215+9*$M215=BR$7,$T215+10*$M215=BR$7),$Q215*'[1]Paramètres commerce'!$D$6,0)</f>
        <v>0</v>
      </c>
      <c r="BS215" s="127">
        <f>IF(OR($T215=BS$7,$T215+$M215=BS$7,$T215+2*$M215=BS$7,$T215+3*$M215=BS$7,$T215+4*$M215=BS$7,$T215+5*$M215=BS$7,$T215+6*$M215=BS$7,$T215+7*$M215=BS$7,$T215+8*$M215=BS$7,$T215+9*$M215=BS$7,$T215+10*$M215=BS$7),$Q215*'[1]Paramètres commerce'!$D$6,0)</f>
        <v>0</v>
      </c>
      <c r="BT215" s="127">
        <f>IF(OR($T215=BT$7,$T215+$M215=BT$7,$T215+2*$M215=BT$7,$T215+3*$M215=BT$7,$T215+4*$M215=BT$7,$T215+5*$M215=BT$7,$T215+6*$M215=BT$7,$T215+7*$M215=BT$7,$T215+8*$M215=BT$7,$T215+9*$M215=BT$7,$T215+10*$M215=BT$7),$Q215*'[1]Paramètres commerce'!$D$6,0)</f>
        <v>0</v>
      </c>
      <c r="BU215" s="128">
        <f>IF(OR($T215=BU$7,$T215+$M215=BU$7,$T215+2*$M215=BU$7,$T215+3*$M215=BU$7,$T215+4*$M215=BU$7,$T215+5*$M215=BU$7,$T215+6*$M215=BU$7,$T215+7*$M215=BU$7,$T215+8*$M215=BU$7,$T215+9*$M215=BU$7,$T215+10*$M215=BU$7),$Q215*'[1]Paramètres commerce'!$D$6,0)</f>
        <v>0</v>
      </c>
      <c r="BV215" s="126">
        <f>IF(OR($T215=BV$7,$T215+$M215=BV$7,$T215+2*$M215=BV$7,$T215+3*$M215=BV$7,$T215+4*$M215=BV$7,$T215+5*$M215=BV$7,$T215+6*$M215=BV$7,$T215+7*$M215=BV$7,$T215+8*$M215=BV$7,$T215+9*$M215=BV$7,$T215+10*$M215=BV$7),$Q215*'[1]Paramètres commerce'!$D$6,0)</f>
        <v>0</v>
      </c>
      <c r="BW215" s="127">
        <f>IF(OR($T215=BW$7,$T215+$M215=BW$7,$T215+2*$M215=BW$7,$T215+3*$M215=BW$7,$T215+4*$M215=BW$7,$T215+5*$M215=BW$7,$T215+6*$M215=BW$7,$T215+7*$M215=BW$7,$T215+8*$M215=BW$7,$T215+9*$M215=BW$7,$T215+10*$M215=BW$7),$Q215*'[1]Paramètres commerce'!$D$6,0)</f>
        <v>0</v>
      </c>
      <c r="BX215" s="127">
        <f>IF(OR($T215=BX$7,$T215+$M215=BX$7,$T215+2*$M215=BX$7,$T215+3*$M215=BX$7,$T215+4*$M215=BX$7,$T215+5*$M215=BX$7,$T215+6*$M215=BX$7,$T215+7*$M215=BX$7,$T215+8*$M215=BX$7,$T215+9*$M215=BX$7,$T215+10*$M215=BX$7),$Q215*'[1]Paramètres commerce'!$D$6,0)</f>
        <v>0</v>
      </c>
      <c r="BY215" s="127">
        <f>IF(OR($T215=BY$7,$T215+$M215=BY$7,$T215+2*$M215=BY$7,$T215+3*$M215=BY$7,$T215+4*$M215=BY$7,$T215+5*$M215=BY$7,$T215+6*$M215=BY$7,$T215+7*$M215=BY$7,$T215+8*$M215=BY$7,$T215+9*$M215=BY$7,$T215+10*$M215=BY$7),$Q215*'[1]Paramètres commerce'!$D$6,0)</f>
        <v>0</v>
      </c>
      <c r="BZ215" s="128">
        <f>IF(OR($T215=BZ$7,$T215+$M215=BZ$7,$T215+2*$M215=BZ$7,$T215+3*$M215=BZ$7,$T215+4*$M215=BZ$7,$T215+5*$M215=BZ$7,$T215+6*$M215=BZ$7,$T215+7*$M215=BZ$7,$T215+8*$M215=BZ$7,$T215+9*$M215=BZ$7,$T215+10*$M215=BZ$7),$Q215*'[1]Paramètres commerce'!$D$6,0)</f>
        <v>0</v>
      </c>
      <c r="CA215" s="17"/>
    </row>
    <row r="216" spans="1:79">
      <c r="A216" s="2"/>
      <c r="B216" s="74">
        <v>209</v>
      </c>
      <c r="C216" s="115"/>
      <c r="D216" s="76"/>
      <c r="E216" s="97"/>
      <c r="F216" s="116"/>
      <c r="G216" s="117"/>
      <c r="H216" s="116"/>
      <c r="I216" s="116"/>
      <c r="J216" s="117"/>
      <c r="K216" s="81"/>
      <c r="L216" s="81"/>
      <c r="M216" s="113"/>
      <c r="N216" s="118"/>
      <c r="O216" s="84"/>
      <c r="P216" s="82"/>
      <c r="Q216" s="119">
        <f>(P216*'[1]Paramètres commerce'!$D$5+O216)*K216</f>
        <v>0</v>
      </c>
      <c r="R216" s="103">
        <v>1.4999999999999999E-2</v>
      </c>
      <c r="S216" s="119">
        <f>R216*Q216*'[1]Paramètres commerce'!$D$6</f>
        <v>0</v>
      </c>
      <c r="T216" s="120">
        <f t="shared" si="1"/>
        <v>2017</v>
      </c>
      <c r="U216" s="121" t="s">
        <v>38</v>
      </c>
      <c r="V216" s="122"/>
      <c r="W216" s="123"/>
      <c r="X216" s="123"/>
      <c r="Y216" s="123"/>
      <c r="Z216" s="123"/>
      <c r="AA216" s="124"/>
      <c r="AB216" s="125"/>
      <c r="AC216" s="126">
        <f>IF(OR($T216=AC$7,$T216+$M216=AC$7,$T216+2*$M216=AC$7,$T216+3*$M216=AC$7,$T216+4*$M216=AC$7,$T216+5*$M216=AC$7,$T216+6*$M216=AC$7,$T216+7*$M216=AC$7,$T216+8*$M216=AC$7,$T216+9*$M216=AC$7,$T216+10*$M216=AC$7),$Q216*'[1]Paramètres commerce'!$D$6,0)</f>
        <v>0</v>
      </c>
      <c r="AD216" s="127">
        <f>IF(OR($T216=AD$7,$T216+$M216=AD$7,$T216+2*$M216=AD$7,$T216+3*$M216=AD$7,$T216+4*$M216=AD$7,$T216+5*$M216=AD$7,$T216+6*$M216=AD$7,$T216+7*$M216=AD$7,$T216+8*$M216=AD$7,$T216+9*$M216=AD$7,$T216+10*$M216=AD$7),$Q216*'[1]Paramètres commerce'!$D$6,0)</f>
        <v>0</v>
      </c>
      <c r="AE216" s="127">
        <f>IF(OR($T216=AE$7,$T216+$M216=AE$7,$T216+2*$M216=AE$7,$T216+3*$M216=AE$7,$T216+4*$M216=AE$7,$T216+5*$M216=AE$7,$T216+6*$M216=AE$7,$T216+7*$M216=AE$7,$T216+8*$M216=AE$7,$T216+9*$M216=AE$7,$T216+10*$M216=AE$7),$Q216*'[1]Paramètres commerce'!$D$6,0)</f>
        <v>0</v>
      </c>
      <c r="AF216" s="127">
        <f>IF(OR($T216=AF$7,$T216+$M216=AF$7,$T216+2*$M216=AF$7,$T216+3*$M216=AF$7,$T216+4*$M216=AF$7,$T216+5*$M216=AF$7,$T216+6*$M216=AF$7,$T216+7*$M216=AF$7,$T216+8*$M216=AF$7,$T216+9*$M216=AF$7,$T216+10*$M216=AF$7),$Q216*'[1]Paramètres commerce'!$D$6,0)</f>
        <v>0</v>
      </c>
      <c r="AG216" s="128">
        <f>IF(OR($T216=AG$7,$T216+$M216=AG$7,$T216+2*$M216=AG$7,$T216+3*$M216=AG$7,$T216+4*$M216=AG$7,$T216+5*$M216=AG$7,$T216+6*$M216=AG$7,$T216+7*$M216=AG$7,$T216+8*$M216=AG$7,$T216+9*$M216=AG$7,$T216+10*$M216=AG$7),$Q216*'[1]Paramètres commerce'!$D$6,0)</f>
        <v>0</v>
      </c>
      <c r="AH216" s="126">
        <f>IF(OR($T216=AH$7,$T216+$M216=AH$7,$T216+2*$M216=AH$7,$T216+3*$M216=AH$7,$T216+4*$M216=AH$7,$T216+5*$M216=AH$7,$T216+6*$M216=AH$7,$T216+7*$M216=AH$7,$T216+8*$M216=AH$7,$T216+9*$M216=AH$7,$T216+10*$M216=AH$7),$Q216*'[1]Paramètres commerce'!$D$6,0)</f>
        <v>0</v>
      </c>
      <c r="AI216" s="127">
        <f>IF(OR($T216=AI$7,$T216+$M216=AI$7,$T216+2*$M216=AI$7,$T216+3*$M216=AI$7,$T216+4*$M216=AI$7,$T216+5*$M216=AI$7,$T216+6*$M216=AI$7,$T216+7*$M216=AI$7,$T216+8*$M216=AI$7,$T216+9*$M216=AI$7,$T216+10*$M216=AI$7),$Q216*'[1]Paramètres commerce'!$D$6,0)</f>
        <v>0</v>
      </c>
      <c r="AJ216" s="127">
        <f>IF(OR($T216=AJ$7,$T216+$M216=AJ$7,$T216+2*$M216=AJ$7,$T216+3*$M216=AJ$7,$T216+4*$M216=AJ$7,$T216+5*$M216=AJ$7,$T216+6*$M216=AJ$7,$T216+7*$M216=AJ$7,$T216+8*$M216=AJ$7,$T216+9*$M216=AJ$7,$T216+10*$M216=AJ$7),$Q216*'[1]Paramètres commerce'!$D$6,0)</f>
        <v>0</v>
      </c>
      <c r="AK216" s="127">
        <f>IF(OR($T216=AK$7,$T216+$M216=AK$7,$T216+2*$M216=AK$7,$T216+3*$M216=AK$7,$T216+4*$M216=AK$7,$T216+5*$M216=AK$7,$T216+6*$M216=AK$7,$T216+7*$M216=AK$7,$T216+8*$M216=AK$7,$T216+9*$M216=AK$7,$T216+10*$M216=AK$7),$Q216*'[1]Paramètres commerce'!$D$6,0)</f>
        <v>0</v>
      </c>
      <c r="AL216" s="128">
        <f>IF(OR($T216=AL$7,$T216+$M216=AL$7,$T216+2*$M216=AL$7,$T216+3*$M216=AL$7,$T216+4*$M216=AL$7,$T216+5*$M216=AL$7,$T216+6*$M216=AL$7,$T216+7*$M216=AL$7,$T216+8*$M216=AL$7,$T216+9*$M216=AL$7,$T216+10*$M216=AL$7),$Q216*'[1]Paramètres commerce'!$D$6,0)</f>
        <v>0</v>
      </c>
      <c r="AM216" s="126">
        <f>IF(OR($T216=AM$7,$T216+$M216=AM$7,$T216+2*$M216=AM$7,$T216+3*$M216=AM$7,$T216+4*$M216=AM$7,$T216+5*$M216=AM$7,$T216+6*$M216=AM$7,$T216+7*$M216=AM$7,$T216+8*$M216=AM$7,$T216+9*$M216=AM$7,$T216+10*$M216=AM$7),$Q216*'[1]Paramètres commerce'!$D$6,0)</f>
        <v>0</v>
      </c>
      <c r="AN216" s="127">
        <f>IF(OR($T216=AN$7,$T216+$M216=AN$7,$T216+2*$M216=AN$7,$T216+3*$M216=AN$7,$T216+4*$M216=AN$7,$T216+5*$M216=AN$7,$T216+6*$M216=AN$7,$T216+7*$M216=AN$7,$T216+8*$M216=AN$7,$T216+9*$M216=AN$7,$T216+10*$M216=AN$7),$Q216*'[1]Paramètres commerce'!$D$6,0)</f>
        <v>0</v>
      </c>
      <c r="AO216" s="127">
        <f>IF(OR($T216=AO$7,$T216+$M216=AO$7,$T216+2*$M216=AO$7,$T216+3*$M216=AO$7,$T216+4*$M216=AO$7,$T216+5*$M216=AO$7,$T216+6*$M216=AO$7,$T216+7*$M216=AO$7,$T216+8*$M216=AO$7,$T216+9*$M216=AO$7,$T216+10*$M216=AO$7),$Q216*'[1]Paramètres commerce'!$D$6,0)</f>
        <v>0</v>
      </c>
      <c r="AP216" s="127">
        <f>IF(OR($T216=AP$7,$T216+$M216=AP$7,$T216+2*$M216=AP$7,$T216+3*$M216=AP$7,$T216+4*$M216=AP$7,$T216+5*$M216=AP$7,$T216+6*$M216=AP$7,$T216+7*$M216=AP$7,$T216+8*$M216=AP$7,$T216+9*$M216=AP$7,$T216+10*$M216=AP$7),$Q216*'[1]Paramètres commerce'!$D$6,0)</f>
        <v>0</v>
      </c>
      <c r="AQ216" s="128">
        <f>IF(OR($T216=AQ$7,$T216+$M216=AQ$7,$T216+2*$M216=AQ$7,$T216+3*$M216=AQ$7,$T216+4*$M216=AQ$7,$T216+5*$M216=AQ$7,$T216+6*$M216=AQ$7,$T216+7*$M216=AQ$7,$T216+8*$M216=AQ$7,$T216+9*$M216=AQ$7,$T216+10*$M216=AQ$7),$Q216*'[1]Paramètres commerce'!$D$6,0)</f>
        <v>0</v>
      </c>
      <c r="AR216" s="126">
        <f>IF(OR($T216=AR$7,$T216+$M216=AR$7,$T216+2*$M216=AR$7,$T216+3*$M216=AR$7,$T216+4*$M216=AR$7,$T216+5*$M216=AR$7,$T216+6*$M216=AR$7,$T216+7*$M216=AR$7,$T216+8*$M216=AR$7,$T216+9*$M216=AR$7,$T216+10*$M216=AR$7),$Q216*'[1]Paramètres commerce'!$D$6,0)</f>
        <v>0</v>
      </c>
      <c r="AS216" s="127">
        <f>IF(OR($T216=AS$7,$T216+$M216=AS$7,$T216+2*$M216=AS$7,$T216+3*$M216=AS$7,$T216+4*$M216=AS$7,$T216+5*$M216=AS$7,$T216+6*$M216=AS$7,$T216+7*$M216=AS$7,$T216+8*$M216=AS$7,$T216+9*$M216=AS$7,$T216+10*$M216=AS$7),$Q216*'[1]Paramètres commerce'!$D$6,0)</f>
        <v>0</v>
      </c>
      <c r="AT216" s="127">
        <f>IF(OR($T216=AT$7,$T216+$M216=AT$7,$T216+2*$M216=AT$7,$T216+3*$M216=AT$7,$T216+4*$M216=AT$7,$T216+5*$M216=AT$7,$T216+6*$M216=AT$7,$T216+7*$M216=AT$7,$T216+8*$M216=AT$7,$T216+9*$M216=AT$7,$T216+10*$M216=AT$7),$Q216*'[1]Paramètres commerce'!$D$6,0)</f>
        <v>0</v>
      </c>
      <c r="AU216" s="127">
        <f>IF(OR($T216=AU$7,$T216+$M216=AU$7,$T216+2*$M216=AU$7,$T216+3*$M216=AU$7,$T216+4*$M216=AU$7,$T216+5*$M216=AU$7,$T216+6*$M216=AU$7,$T216+7*$M216=AU$7,$T216+8*$M216=AU$7,$T216+9*$M216=AU$7,$T216+10*$M216=AU$7),$Q216*'[1]Paramètres commerce'!$D$6,0)</f>
        <v>0</v>
      </c>
      <c r="AV216" s="128">
        <f>IF(OR($T216=AV$7,$T216+$M216=AV$7,$T216+2*$M216=AV$7,$T216+3*$M216=AV$7,$T216+4*$M216=AV$7,$T216+5*$M216=AV$7,$T216+6*$M216=AV$7,$T216+7*$M216=AV$7,$T216+8*$M216=AV$7,$T216+9*$M216=AV$7,$T216+10*$M216=AV$7),$Q216*'[1]Paramètres commerce'!$D$6,0)</f>
        <v>0</v>
      </c>
      <c r="AW216" s="126">
        <f>IF(OR($T216=AW$7,$T216+$M216=AW$7,$T216+2*$M216=AW$7,$T216+3*$M216=AW$7,$T216+4*$M216=AW$7,$T216+5*$M216=AW$7,$T216+6*$M216=AW$7,$T216+7*$M216=AW$7,$T216+8*$M216=AW$7,$T216+9*$M216=AW$7,$T216+10*$M216=AW$7),$Q216*'[1]Paramètres commerce'!$D$6,0)</f>
        <v>0</v>
      </c>
      <c r="AX216" s="127">
        <f>IF(OR($T216=AX$7,$T216+$M216=AX$7,$T216+2*$M216=AX$7,$T216+3*$M216=AX$7,$T216+4*$M216=AX$7,$T216+5*$M216=AX$7,$T216+6*$M216=AX$7,$T216+7*$M216=AX$7,$T216+8*$M216=AX$7,$T216+9*$M216=AX$7,$T216+10*$M216=AX$7),$Q216*'[1]Paramètres commerce'!$D$6,0)</f>
        <v>0</v>
      </c>
      <c r="AY216" s="127">
        <f>IF(OR($T216=AY$7,$T216+$M216=AY$7,$T216+2*$M216=AY$7,$T216+3*$M216=AY$7,$T216+4*$M216=AY$7,$T216+5*$M216=AY$7,$T216+6*$M216=AY$7,$T216+7*$M216=AY$7,$T216+8*$M216=AY$7,$T216+9*$M216=AY$7,$T216+10*$M216=AY$7),$Q216*'[1]Paramètres commerce'!$D$6,0)</f>
        <v>0</v>
      </c>
      <c r="AZ216" s="127">
        <f>IF(OR($T216=AZ$7,$T216+$M216=AZ$7,$T216+2*$M216=AZ$7,$T216+3*$M216=AZ$7,$T216+4*$M216=AZ$7,$T216+5*$M216=AZ$7,$T216+6*$M216=AZ$7,$T216+7*$M216=AZ$7,$T216+8*$M216=AZ$7,$T216+9*$M216=AZ$7,$T216+10*$M216=AZ$7),$Q216*'[1]Paramètres commerce'!$D$6,0)</f>
        <v>0</v>
      </c>
      <c r="BA216" s="128">
        <f>IF(OR($T216=BA$7,$T216+$M216=BA$7,$T216+2*$M216=BA$7,$T216+3*$M216=BA$7,$T216+4*$M216=BA$7,$T216+5*$M216=BA$7,$T216+6*$M216=BA$7,$T216+7*$M216=BA$7,$T216+8*$M216=BA$7,$T216+9*$M216=BA$7,$T216+10*$M216=BA$7),$Q216*'[1]Paramètres commerce'!$D$6,0)</f>
        <v>0</v>
      </c>
      <c r="BB216" s="126">
        <f>IF(OR($T216=BB$7,$T216+$M216=BB$7,$T216+2*$M216=BB$7,$T216+3*$M216=BB$7,$T216+4*$M216=BB$7,$T216+5*$M216=BB$7,$T216+6*$M216=BB$7,$T216+7*$M216=BB$7,$T216+8*$M216=BB$7,$T216+9*$M216=BB$7,$T216+10*$M216=BB$7),$Q216*'[1]Paramètres commerce'!$D$6,0)</f>
        <v>0</v>
      </c>
      <c r="BC216" s="127">
        <f>IF(OR($T216=BC$7,$T216+$M216=BC$7,$T216+2*$M216=BC$7,$T216+3*$M216=BC$7,$T216+4*$M216=BC$7,$T216+5*$M216=BC$7,$T216+6*$M216=BC$7,$T216+7*$M216=BC$7,$T216+8*$M216=BC$7,$T216+9*$M216=BC$7,$T216+10*$M216=BC$7),$Q216*'[1]Paramètres commerce'!$D$6,0)</f>
        <v>0</v>
      </c>
      <c r="BD216" s="127">
        <f>IF(OR($T216=BD$7,$T216+$M216=BD$7,$T216+2*$M216=BD$7,$T216+3*$M216=BD$7,$T216+4*$M216=BD$7,$T216+5*$M216=BD$7,$T216+6*$M216=BD$7,$T216+7*$M216=BD$7,$T216+8*$M216=BD$7,$T216+9*$M216=BD$7,$T216+10*$M216=BD$7),$Q216*'[1]Paramètres commerce'!$D$6,0)</f>
        <v>0</v>
      </c>
      <c r="BE216" s="127">
        <f>IF(OR($T216=BE$7,$T216+$M216=BE$7,$T216+2*$M216=BE$7,$T216+3*$M216=BE$7,$T216+4*$M216=BE$7,$T216+5*$M216=BE$7,$T216+6*$M216=BE$7,$T216+7*$M216=BE$7,$T216+8*$M216=BE$7,$T216+9*$M216=BE$7,$T216+10*$M216=BE$7),$Q216*'[1]Paramètres commerce'!$D$6,0)</f>
        <v>0</v>
      </c>
      <c r="BF216" s="128">
        <f>IF(OR($T216=BF$7,$T216+$M216=BF$7,$T216+2*$M216=BF$7,$T216+3*$M216=BF$7,$T216+4*$M216=BF$7,$T216+5*$M216=BF$7,$T216+6*$M216=BF$7,$T216+7*$M216=BF$7,$T216+8*$M216=BF$7,$T216+9*$M216=BF$7,$T216+10*$M216=BF$7),$Q216*'[1]Paramètres commerce'!$D$6,0)</f>
        <v>0</v>
      </c>
      <c r="BG216" s="126">
        <f>IF(OR($T216=BG$7,$T216+$M216=BG$7,$T216+2*$M216=BG$7,$T216+3*$M216=BG$7,$T216+4*$M216=BG$7,$T216+5*$M216=BG$7,$T216+6*$M216=BG$7,$T216+7*$M216=BG$7,$T216+8*$M216=BG$7,$T216+9*$M216=BG$7,$T216+10*$M216=BG$7),$Q216*'[1]Paramètres commerce'!$D$6,0)</f>
        <v>0</v>
      </c>
      <c r="BH216" s="127">
        <f>IF(OR($T216=BH$7,$T216+$M216=BH$7,$T216+2*$M216=BH$7,$T216+3*$M216=BH$7,$T216+4*$M216=BH$7,$T216+5*$M216=BH$7,$T216+6*$M216=BH$7,$T216+7*$M216=BH$7,$T216+8*$M216=BH$7,$T216+9*$M216=BH$7,$T216+10*$M216=BH$7),$Q216*'[1]Paramètres commerce'!$D$6,0)</f>
        <v>0</v>
      </c>
      <c r="BI216" s="127">
        <f>IF(OR($T216=BI$7,$T216+$M216=BI$7,$T216+2*$M216=BI$7,$T216+3*$M216=BI$7,$T216+4*$M216=BI$7,$T216+5*$M216=BI$7,$T216+6*$M216=BI$7,$T216+7*$M216=BI$7,$T216+8*$M216=BI$7,$T216+9*$M216=BI$7,$T216+10*$M216=BI$7),$Q216*'[1]Paramètres commerce'!$D$6,0)</f>
        <v>0</v>
      </c>
      <c r="BJ216" s="127">
        <f>IF(OR($T216=BJ$7,$T216+$M216=BJ$7,$T216+2*$M216=BJ$7,$T216+3*$M216=BJ$7,$T216+4*$M216=BJ$7,$T216+5*$M216=BJ$7,$T216+6*$M216=BJ$7,$T216+7*$M216=BJ$7,$T216+8*$M216=BJ$7,$T216+9*$M216=BJ$7,$T216+10*$M216=BJ$7),$Q216*'[1]Paramètres commerce'!$D$6,0)</f>
        <v>0</v>
      </c>
      <c r="BK216" s="128">
        <f>IF(OR($T216=BK$7,$T216+$M216=BK$7,$T216+2*$M216=BK$7,$T216+3*$M216=BK$7,$T216+4*$M216=BK$7,$T216+5*$M216=BK$7,$T216+6*$M216=BK$7,$T216+7*$M216=BK$7,$T216+8*$M216=BK$7,$T216+9*$M216=BK$7,$T216+10*$M216=BK$7),$Q216*'[1]Paramètres commerce'!$D$6,0)</f>
        <v>0</v>
      </c>
      <c r="BL216" s="126">
        <f>IF(OR($T216=BL$7,$T216+$M216=BL$7,$T216+2*$M216=BL$7,$T216+3*$M216=BL$7,$T216+4*$M216=BL$7,$T216+5*$M216=BL$7,$T216+6*$M216=BL$7,$T216+7*$M216=BL$7,$T216+8*$M216=BL$7,$T216+9*$M216=BL$7,$T216+10*$M216=BL$7),$Q216*'[1]Paramètres commerce'!$D$6,0)</f>
        <v>0</v>
      </c>
      <c r="BM216" s="127">
        <f>IF(OR($T216=BM$7,$T216+$M216=BM$7,$T216+2*$M216=BM$7,$T216+3*$M216=BM$7,$T216+4*$M216=BM$7,$T216+5*$M216=BM$7,$T216+6*$M216=BM$7,$T216+7*$M216=BM$7,$T216+8*$M216=BM$7,$T216+9*$M216=BM$7,$T216+10*$M216=BM$7),$Q216*'[1]Paramètres commerce'!$D$6,0)</f>
        <v>0</v>
      </c>
      <c r="BN216" s="127">
        <f>IF(OR($T216=BN$7,$T216+$M216=BN$7,$T216+2*$M216=BN$7,$T216+3*$M216=BN$7,$T216+4*$M216=BN$7,$T216+5*$M216=BN$7,$T216+6*$M216=BN$7,$T216+7*$M216=BN$7,$T216+8*$M216=BN$7,$T216+9*$M216=BN$7,$T216+10*$M216=BN$7),$Q216*'[1]Paramètres commerce'!$D$6,0)</f>
        <v>0</v>
      </c>
      <c r="BO216" s="127">
        <f>IF(OR($T216=BO$7,$T216+$M216=BO$7,$T216+2*$M216=BO$7,$T216+3*$M216=BO$7,$T216+4*$M216=BO$7,$T216+5*$M216=BO$7,$T216+6*$M216=BO$7,$T216+7*$M216=BO$7,$T216+8*$M216=BO$7,$T216+9*$M216=BO$7,$T216+10*$M216=BO$7),$Q216*'[1]Paramètres commerce'!$D$6,0)</f>
        <v>0</v>
      </c>
      <c r="BP216" s="128">
        <f>IF(OR($T216=BP$7,$T216+$M216=BP$7,$T216+2*$M216=BP$7,$T216+3*$M216=BP$7,$T216+4*$M216=BP$7,$T216+5*$M216=BP$7,$T216+6*$M216=BP$7,$T216+7*$M216=BP$7,$T216+8*$M216=BP$7,$T216+9*$M216=BP$7,$T216+10*$M216=BP$7),$Q216*'[1]Paramètres commerce'!$D$6,0)</f>
        <v>0</v>
      </c>
      <c r="BQ216" s="126">
        <f>IF(OR($T216=BQ$7,$T216+$M216=BQ$7,$T216+2*$M216=BQ$7,$T216+3*$M216=BQ$7,$T216+4*$M216=BQ$7,$T216+5*$M216=BQ$7,$T216+6*$M216=BQ$7,$T216+7*$M216=BQ$7,$T216+8*$M216=BQ$7,$T216+9*$M216=BQ$7,$T216+10*$M216=BQ$7),$Q216*'[1]Paramètres commerce'!$D$6,0)</f>
        <v>0</v>
      </c>
      <c r="BR216" s="127">
        <f>IF(OR($T216=BR$7,$T216+$M216=BR$7,$T216+2*$M216=BR$7,$T216+3*$M216=BR$7,$T216+4*$M216=BR$7,$T216+5*$M216=BR$7,$T216+6*$M216=BR$7,$T216+7*$M216=BR$7,$T216+8*$M216=BR$7,$T216+9*$M216=BR$7,$T216+10*$M216=BR$7),$Q216*'[1]Paramètres commerce'!$D$6,0)</f>
        <v>0</v>
      </c>
      <c r="BS216" s="127">
        <f>IF(OR($T216=BS$7,$T216+$M216=BS$7,$T216+2*$M216=BS$7,$T216+3*$M216=BS$7,$T216+4*$M216=BS$7,$T216+5*$M216=BS$7,$T216+6*$M216=BS$7,$T216+7*$M216=BS$7,$T216+8*$M216=BS$7,$T216+9*$M216=BS$7,$T216+10*$M216=BS$7),$Q216*'[1]Paramètres commerce'!$D$6,0)</f>
        <v>0</v>
      </c>
      <c r="BT216" s="127">
        <f>IF(OR($T216=BT$7,$T216+$M216=BT$7,$T216+2*$M216=BT$7,$T216+3*$M216=BT$7,$T216+4*$M216=BT$7,$T216+5*$M216=BT$7,$T216+6*$M216=BT$7,$T216+7*$M216=BT$7,$T216+8*$M216=BT$7,$T216+9*$M216=BT$7,$T216+10*$M216=BT$7),$Q216*'[1]Paramètres commerce'!$D$6,0)</f>
        <v>0</v>
      </c>
      <c r="BU216" s="128">
        <f>IF(OR($T216=BU$7,$T216+$M216=BU$7,$T216+2*$M216=BU$7,$T216+3*$M216=BU$7,$T216+4*$M216=BU$7,$T216+5*$M216=BU$7,$T216+6*$M216=BU$7,$T216+7*$M216=BU$7,$T216+8*$M216=BU$7,$T216+9*$M216=BU$7,$T216+10*$M216=BU$7),$Q216*'[1]Paramètres commerce'!$D$6,0)</f>
        <v>0</v>
      </c>
      <c r="BV216" s="126">
        <f>IF(OR($T216=BV$7,$T216+$M216=BV$7,$T216+2*$M216=BV$7,$T216+3*$M216=BV$7,$T216+4*$M216=BV$7,$T216+5*$M216=BV$7,$T216+6*$M216=BV$7,$T216+7*$M216=BV$7,$T216+8*$M216=BV$7,$T216+9*$M216=BV$7,$T216+10*$M216=BV$7),$Q216*'[1]Paramètres commerce'!$D$6,0)</f>
        <v>0</v>
      </c>
      <c r="BW216" s="127">
        <f>IF(OR($T216=BW$7,$T216+$M216=BW$7,$T216+2*$M216=BW$7,$T216+3*$M216=BW$7,$T216+4*$M216=BW$7,$T216+5*$M216=BW$7,$T216+6*$M216=BW$7,$T216+7*$M216=BW$7,$T216+8*$M216=BW$7,$T216+9*$M216=BW$7,$T216+10*$M216=BW$7),$Q216*'[1]Paramètres commerce'!$D$6,0)</f>
        <v>0</v>
      </c>
      <c r="BX216" s="127">
        <f>IF(OR($T216=BX$7,$T216+$M216=BX$7,$T216+2*$M216=BX$7,$T216+3*$M216=BX$7,$T216+4*$M216=BX$7,$T216+5*$M216=BX$7,$T216+6*$M216=BX$7,$T216+7*$M216=BX$7,$T216+8*$M216=BX$7,$T216+9*$M216=BX$7,$T216+10*$M216=BX$7),$Q216*'[1]Paramètres commerce'!$D$6,0)</f>
        <v>0</v>
      </c>
      <c r="BY216" s="127">
        <f>IF(OR($T216=BY$7,$T216+$M216=BY$7,$T216+2*$M216=BY$7,$T216+3*$M216=BY$7,$T216+4*$M216=BY$7,$T216+5*$M216=BY$7,$T216+6*$M216=BY$7,$T216+7*$M216=BY$7,$T216+8*$M216=BY$7,$T216+9*$M216=BY$7,$T216+10*$M216=BY$7),$Q216*'[1]Paramètres commerce'!$D$6,0)</f>
        <v>0</v>
      </c>
      <c r="BZ216" s="128">
        <f>IF(OR($T216=BZ$7,$T216+$M216=BZ$7,$T216+2*$M216=BZ$7,$T216+3*$M216=BZ$7,$T216+4*$M216=BZ$7,$T216+5*$M216=BZ$7,$T216+6*$M216=BZ$7,$T216+7*$M216=BZ$7,$T216+8*$M216=BZ$7,$T216+9*$M216=BZ$7,$T216+10*$M216=BZ$7),$Q216*'[1]Paramètres commerce'!$D$6,0)</f>
        <v>0</v>
      </c>
      <c r="CA216" s="17"/>
    </row>
    <row r="217" spans="1:79">
      <c r="A217" s="2"/>
      <c r="B217" s="74">
        <v>210</v>
      </c>
      <c r="C217" s="115"/>
      <c r="D217" s="76"/>
      <c r="E217" s="97"/>
      <c r="F217" s="116"/>
      <c r="G217" s="117"/>
      <c r="H217" s="116"/>
      <c r="I217" s="116"/>
      <c r="J217" s="117"/>
      <c r="K217" s="81"/>
      <c r="L217" s="81"/>
      <c r="M217" s="113"/>
      <c r="N217" s="118"/>
      <c r="O217" s="84"/>
      <c r="P217" s="82"/>
      <c r="Q217" s="119">
        <f>(P217*'[1]Paramètres commerce'!$D$5+O217)*K217</f>
        <v>0</v>
      </c>
      <c r="R217" s="103">
        <v>1.4999999999999999E-2</v>
      </c>
      <c r="S217" s="119">
        <f>R217*Q217*'[1]Paramètres commerce'!$D$6</f>
        <v>0</v>
      </c>
      <c r="T217" s="120">
        <f t="shared" si="1"/>
        <v>2017</v>
      </c>
      <c r="U217" s="121" t="s">
        <v>38</v>
      </c>
      <c r="V217" s="122"/>
      <c r="W217" s="123"/>
      <c r="X217" s="123"/>
      <c r="Y217" s="123"/>
      <c r="Z217" s="123"/>
      <c r="AA217" s="124"/>
      <c r="AB217" s="125"/>
      <c r="AC217" s="126">
        <f>IF(OR($T217=AC$7,$T217+$M217=AC$7,$T217+2*$M217=AC$7,$T217+3*$M217=AC$7,$T217+4*$M217=AC$7,$T217+5*$M217=AC$7,$T217+6*$M217=AC$7,$T217+7*$M217=AC$7,$T217+8*$M217=AC$7,$T217+9*$M217=AC$7,$T217+10*$M217=AC$7),$Q217*'[1]Paramètres commerce'!$D$6,0)</f>
        <v>0</v>
      </c>
      <c r="AD217" s="127">
        <f>IF(OR($T217=AD$7,$T217+$M217=AD$7,$T217+2*$M217=AD$7,$T217+3*$M217=AD$7,$T217+4*$M217=AD$7,$T217+5*$M217=AD$7,$T217+6*$M217=AD$7,$T217+7*$M217=AD$7,$T217+8*$M217=AD$7,$T217+9*$M217=AD$7,$T217+10*$M217=AD$7),$Q217*'[1]Paramètres commerce'!$D$6,0)</f>
        <v>0</v>
      </c>
      <c r="AE217" s="127">
        <f>IF(OR($T217=AE$7,$T217+$M217=AE$7,$T217+2*$M217=AE$7,$T217+3*$M217=AE$7,$T217+4*$M217=AE$7,$T217+5*$M217=AE$7,$T217+6*$M217=AE$7,$T217+7*$M217=AE$7,$T217+8*$M217=AE$7,$T217+9*$M217=AE$7,$T217+10*$M217=AE$7),$Q217*'[1]Paramètres commerce'!$D$6,0)</f>
        <v>0</v>
      </c>
      <c r="AF217" s="127">
        <f>IF(OR($T217=AF$7,$T217+$M217=AF$7,$T217+2*$M217=AF$7,$T217+3*$M217=AF$7,$T217+4*$M217=AF$7,$T217+5*$M217=AF$7,$T217+6*$M217=AF$7,$T217+7*$M217=AF$7,$T217+8*$M217=AF$7,$T217+9*$M217=AF$7,$T217+10*$M217=AF$7),$Q217*'[1]Paramètres commerce'!$D$6,0)</f>
        <v>0</v>
      </c>
      <c r="AG217" s="128">
        <f>IF(OR($T217=AG$7,$T217+$M217=AG$7,$T217+2*$M217=AG$7,$T217+3*$M217=AG$7,$T217+4*$M217=AG$7,$T217+5*$M217=AG$7,$T217+6*$M217=AG$7,$T217+7*$M217=AG$7,$T217+8*$M217=AG$7,$T217+9*$M217=AG$7,$T217+10*$M217=AG$7),$Q217*'[1]Paramètres commerce'!$D$6,0)</f>
        <v>0</v>
      </c>
      <c r="AH217" s="126">
        <f>IF(OR($T217=AH$7,$T217+$M217=AH$7,$T217+2*$M217=AH$7,$T217+3*$M217=AH$7,$T217+4*$M217=AH$7,$T217+5*$M217=AH$7,$T217+6*$M217=AH$7,$T217+7*$M217=AH$7,$T217+8*$M217=AH$7,$T217+9*$M217=AH$7,$T217+10*$M217=AH$7),$Q217*'[1]Paramètres commerce'!$D$6,0)</f>
        <v>0</v>
      </c>
      <c r="AI217" s="127">
        <f>IF(OR($T217=AI$7,$T217+$M217=AI$7,$T217+2*$M217=AI$7,$T217+3*$M217=AI$7,$T217+4*$M217=AI$7,$T217+5*$M217=AI$7,$T217+6*$M217=AI$7,$T217+7*$M217=AI$7,$T217+8*$M217=AI$7,$T217+9*$M217=AI$7,$T217+10*$M217=AI$7),$Q217*'[1]Paramètres commerce'!$D$6,0)</f>
        <v>0</v>
      </c>
      <c r="AJ217" s="127">
        <f>IF(OR($T217=AJ$7,$T217+$M217=AJ$7,$T217+2*$M217=AJ$7,$T217+3*$M217=AJ$7,$T217+4*$M217=AJ$7,$T217+5*$M217=AJ$7,$T217+6*$M217=AJ$7,$T217+7*$M217=AJ$7,$T217+8*$M217=AJ$7,$T217+9*$M217=AJ$7,$T217+10*$M217=AJ$7),$Q217*'[1]Paramètres commerce'!$D$6,0)</f>
        <v>0</v>
      </c>
      <c r="AK217" s="127">
        <f>IF(OR($T217=AK$7,$T217+$M217=AK$7,$T217+2*$M217=AK$7,$T217+3*$M217=AK$7,$T217+4*$M217=AK$7,$T217+5*$M217=AK$7,$T217+6*$M217=AK$7,$T217+7*$M217=AK$7,$T217+8*$M217=AK$7,$T217+9*$M217=AK$7,$T217+10*$M217=AK$7),$Q217*'[1]Paramètres commerce'!$D$6,0)</f>
        <v>0</v>
      </c>
      <c r="AL217" s="128">
        <f>IF(OR($T217=AL$7,$T217+$M217=AL$7,$T217+2*$M217=AL$7,$T217+3*$M217=AL$7,$T217+4*$M217=AL$7,$T217+5*$M217=AL$7,$T217+6*$M217=AL$7,$T217+7*$M217=AL$7,$T217+8*$M217=AL$7,$T217+9*$M217=AL$7,$T217+10*$M217=AL$7),$Q217*'[1]Paramètres commerce'!$D$6,0)</f>
        <v>0</v>
      </c>
      <c r="AM217" s="126">
        <f>IF(OR($T217=AM$7,$T217+$M217=AM$7,$T217+2*$M217=AM$7,$T217+3*$M217=AM$7,$T217+4*$M217=AM$7,$T217+5*$M217=AM$7,$T217+6*$M217=AM$7,$T217+7*$M217=AM$7,$T217+8*$M217=AM$7,$T217+9*$M217=AM$7,$T217+10*$M217=AM$7),$Q217*'[1]Paramètres commerce'!$D$6,0)</f>
        <v>0</v>
      </c>
      <c r="AN217" s="127">
        <f>IF(OR($T217=AN$7,$T217+$M217=AN$7,$T217+2*$M217=AN$7,$T217+3*$M217=AN$7,$T217+4*$M217=AN$7,$T217+5*$M217=AN$7,$T217+6*$M217=AN$7,$T217+7*$M217=AN$7,$T217+8*$M217=AN$7,$T217+9*$M217=AN$7,$T217+10*$M217=AN$7),$Q217*'[1]Paramètres commerce'!$D$6,0)</f>
        <v>0</v>
      </c>
      <c r="AO217" s="127">
        <f>IF(OR($T217=AO$7,$T217+$M217=AO$7,$T217+2*$M217=AO$7,$T217+3*$M217=AO$7,$T217+4*$M217=AO$7,$T217+5*$M217=AO$7,$T217+6*$M217=AO$7,$T217+7*$M217=AO$7,$T217+8*$M217=AO$7,$T217+9*$M217=AO$7,$T217+10*$M217=AO$7),$Q217*'[1]Paramètres commerce'!$D$6,0)</f>
        <v>0</v>
      </c>
      <c r="AP217" s="127">
        <f>IF(OR($T217=AP$7,$T217+$M217=AP$7,$T217+2*$M217=AP$7,$T217+3*$M217=AP$7,$T217+4*$M217=AP$7,$T217+5*$M217=AP$7,$T217+6*$M217=AP$7,$T217+7*$M217=AP$7,$T217+8*$M217=AP$7,$T217+9*$M217=AP$7,$T217+10*$M217=AP$7),$Q217*'[1]Paramètres commerce'!$D$6,0)</f>
        <v>0</v>
      </c>
      <c r="AQ217" s="128">
        <f>IF(OR($T217=AQ$7,$T217+$M217=AQ$7,$T217+2*$M217=AQ$7,$T217+3*$M217=AQ$7,$T217+4*$M217=AQ$7,$T217+5*$M217=AQ$7,$T217+6*$M217=AQ$7,$T217+7*$M217=AQ$7,$T217+8*$M217=AQ$7,$T217+9*$M217=AQ$7,$T217+10*$M217=AQ$7),$Q217*'[1]Paramètres commerce'!$D$6,0)</f>
        <v>0</v>
      </c>
      <c r="AR217" s="126">
        <f>IF(OR($T217=AR$7,$T217+$M217=AR$7,$T217+2*$M217=AR$7,$T217+3*$M217=AR$7,$T217+4*$M217=AR$7,$T217+5*$M217=AR$7,$T217+6*$M217=AR$7,$T217+7*$M217=AR$7,$T217+8*$M217=AR$7,$T217+9*$M217=AR$7,$T217+10*$M217=AR$7),$Q217*'[1]Paramètres commerce'!$D$6,0)</f>
        <v>0</v>
      </c>
      <c r="AS217" s="127">
        <f>IF(OR($T217=AS$7,$T217+$M217=AS$7,$T217+2*$M217=AS$7,$T217+3*$M217=AS$7,$T217+4*$M217=AS$7,$T217+5*$M217=AS$7,$T217+6*$M217=AS$7,$T217+7*$M217=AS$7,$T217+8*$M217=AS$7,$T217+9*$M217=AS$7,$T217+10*$M217=AS$7),$Q217*'[1]Paramètres commerce'!$D$6,0)</f>
        <v>0</v>
      </c>
      <c r="AT217" s="127">
        <f>IF(OR($T217=AT$7,$T217+$M217=AT$7,$T217+2*$M217=AT$7,$T217+3*$M217=AT$7,$T217+4*$M217=AT$7,$T217+5*$M217=AT$7,$T217+6*$M217=AT$7,$T217+7*$M217=AT$7,$T217+8*$M217=AT$7,$T217+9*$M217=AT$7,$T217+10*$M217=AT$7),$Q217*'[1]Paramètres commerce'!$D$6,0)</f>
        <v>0</v>
      </c>
      <c r="AU217" s="127">
        <f>IF(OR($T217=AU$7,$T217+$M217=AU$7,$T217+2*$M217=AU$7,$T217+3*$M217=AU$7,$T217+4*$M217=AU$7,$T217+5*$M217=AU$7,$T217+6*$M217=AU$7,$T217+7*$M217=AU$7,$T217+8*$M217=AU$7,$T217+9*$M217=AU$7,$T217+10*$M217=AU$7),$Q217*'[1]Paramètres commerce'!$D$6,0)</f>
        <v>0</v>
      </c>
      <c r="AV217" s="128">
        <f>IF(OR($T217=AV$7,$T217+$M217=AV$7,$T217+2*$M217=AV$7,$T217+3*$M217=AV$7,$T217+4*$M217=AV$7,$T217+5*$M217=AV$7,$T217+6*$M217=AV$7,$T217+7*$M217=AV$7,$T217+8*$M217=AV$7,$T217+9*$M217=AV$7,$T217+10*$M217=AV$7),$Q217*'[1]Paramètres commerce'!$D$6,0)</f>
        <v>0</v>
      </c>
      <c r="AW217" s="126">
        <f>IF(OR($T217=AW$7,$T217+$M217=AW$7,$T217+2*$M217=AW$7,$T217+3*$M217=AW$7,$T217+4*$M217=AW$7,$T217+5*$M217=AW$7,$T217+6*$M217=AW$7,$T217+7*$M217=AW$7,$T217+8*$M217=AW$7,$T217+9*$M217=AW$7,$T217+10*$M217=AW$7),$Q217*'[1]Paramètres commerce'!$D$6,0)</f>
        <v>0</v>
      </c>
      <c r="AX217" s="127">
        <f>IF(OR($T217=AX$7,$T217+$M217=AX$7,$T217+2*$M217=AX$7,$T217+3*$M217=AX$7,$T217+4*$M217=AX$7,$T217+5*$M217=AX$7,$T217+6*$M217=AX$7,$T217+7*$M217=AX$7,$T217+8*$M217=AX$7,$T217+9*$M217=AX$7,$T217+10*$M217=AX$7),$Q217*'[1]Paramètres commerce'!$D$6,0)</f>
        <v>0</v>
      </c>
      <c r="AY217" s="127">
        <f>IF(OR($T217=AY$7,$T217+$M217=AY$7,$T217+2*$M217=AY$7,$T217+3*$M217=AY$7,$T217+4*$M217=AY$7,$T217+5*$M217=AY$7,$T217+6*$M217=AY$7,$T217+7*$M217=AY$7,$T217+8*$M217=AY$7,$T217+9*$M217=AY$7,$T217+10*$M217=AY$7),$Q217*'[1]Paramètres commerce'!$D$6,0)</f>
        <v>0</v>
      </c>
      <c r="AZ217" s="127">
        <f>IF(OR($T217=AZ$7,$T217+$M217=AZ$7,$T217+2*$M217=AZ$7,$T217+3*$M217=AZ$7,$T217+4*$M217=AZ$7,$T217+5*$M217=AZ$7,$T217+6*$M217=AZ$7,$T217+7*$M217=AZ$7,$T217+8*$M217=AZ$7,$T217+9*$M217=AZ$7,$T217+10*$M217=AZ$7),$Q217*'[1]Paramètres commerce'!$D$6,0)</f>
        <v>0</v>
      </c>
      <c r="BA217" s="128">
        <f>IF(OR($T217=BA$7,$T217+$M217=BA$7,$T217+2*$M217=BA$7,$T217+3*$M217=BA$7,$T217+4*$M217=BA$7,$T217+5*$M217=BA$7,$T217+6*$M217=BA$7,$T217+7*$M217=BA$7,$T217+8*$M217=BA$7,$T217+9*$M217=BA$7,$T217+10*$M217=BA$7),$Q217*'[1]Paramètres commerce'!$D$6,0)</f>
        <v>0</v>
      </c>
      <c r="BB217" s="126">
        <f>IF(OR($T217=BB$7,$T217+$M217=BB$7,$T217+2*$M217=BB$7,$T217+3*$M217=BB$7,$T217+4*$M217=BB$7,$T217+5*$M217=BB$7,$T217+6*$M217=BB$7,$T217+7*$M217=BB$7,$T217+8*$M217=BB$7,$T217+9*$M217=BB$7,$T217+10*$M217=BB$7),$Q217*'[1]Paramètres commerce'!$D$6,0)</f>
        <v>0</v>
      </c>
      <c r="BC217" s="127">
        <f>IF(OR($T217=BC$7,$T217+$M217=BC$7,$T217+2*$M217=BC$7,$T217+3*$M217=BC$7,$T217+4*$M217=BC$7,$T217+5*$M217=BC$7,$T217+6*$M217=BC$7,$T217+7*$M217=BC$7,$T217+8*$M217=BC$7,$T217+9*$M217=BC$7,$T217+10*$M217=BC$7),$Q217*'[1]Paramètres commerce'!$D$6,0)</f>
        <v>0</v>
      </c>
      <c r="BD217" s="127">
        <f>IF(OR($T217=BD$7,$T217+$M217=BD$7,$T217+2*$M217=BD$7,$T217+3*$M217=BD$7,$T217+4*$M217=BD$7,$T217+5*$M217=BD$7,$T217+6*$M217=BD$7,$T217+7*$M217=BD$7,$T217+8*$M217=BD$7,$T217+9*$M217=BD$7,$T217+10*$M217=BD$7),$Q217*'[1]Paramètres commerce'!$D$6,0)</f>
        <v>0</v>
      </c>
      <c r="BE217" s="127">
        <f>IF(OR($T217=BE$7,$T217+$M217=BE$7,$T217+2*$M217=BE$7,$T217+3*$M217=BE$7,$T217+4*$M217=BE$7,$T217+5*$M217=BE$7,$T217+6*$M217=BE$7,$T217+7*$M217=BE$7,$T217+8*$M217=BE$7,$T217+9*$M217=BE$7,$T217+10*$M217=BE$7),$Q217*'[1]Paramètres commerce'!$D$6,0)</f>
        <v>0</v>
      </c>
      <c r="BF217" s="128">
        <f>IF(OR($T217=BF$7,$T217+$M217=BF$7,$T217+2*$M217=BF$7,$T217+3*$M217=BF$7,$T217+4*$M217=BF$7,$T217+5*$M217=BF$7,$T217+6*$M217=BF$7,$T217+7*$M217=BF$7,$T217+8*$M217=BF$7,$T217+9*$M217=BF$7,$T217+10*$M217=BF$7),$Q217*'[1]Paramètres commerce'!$D$6,0)</f>
        <v>0</v>
      </c>
      <c r="BG217" s="126">
        <f>IF(OR($T217=BG$7,$T217+$M217=BG$7,$T217+2*$M217=BG$7,$T217+3*$M217=BG$7,$T217+4*$M217=BG$7,$T217+5*$M217=BG$7,$T217+6*$M217=BG$7,$T217+7*$M217=BG$7,$T217+8*$M217=BG$7,$T217+9*$M217=BG$7,$T217+10*$M217=BG$7),$Q217*'[1]Paramètres commerce'!$D$6,0)</f>
        <v>0</v>
      </c>
      <c r="BH217" s="127">
        <f>IF(OR($T217=BH$7,$T217+$M217=BH$7,$T217+2*$M217=BH$7,$T217+3*$M217=BH$7,$T217+4*$M217=BH$7,$T217+5*$M217=BH$7,$T217+6*$M217=BH$7,$T217+7*$M217=BH$7,$T217+8*$M217=BH$7,$T217+9*$M217=BH$7,$T217+10*$M217=BH$7),$Q217*'[1]Paramètres commerce'!$D$6,0)</f>
        <v>0</v>
      </c>
      <c r="BI217" s="127">
        <f>IF(OR($T217=BI$7,$T217+$M217=BI$7,$T217+2*$M217=BI$7,$T217+3*$M217=BI$7,$T217+4*$M217=BI$7,$T217+5*$M217=BI$7,$T217+6*$M217=BI$7,$T217+7*$M217=BI$7,$T217+8*$M217=BI$7,$T217+9*$M217=BI$7,$T217+10*$M217=BI$7),$Q217*'[1]Paramètres commerce'!$D$6,0)</f>
        <v>0</v>
      </c>
      <c r="BJ217" s="127">
        <f>IF(OR($T217=BJ$7,$T217+$M217=BJ$7,$T217+2*$M217=BJ$7,$T217+3*$M217=BJ$7,$T217+4*$M217=BJ$7,$T217+5*$M217=BJ$7,$T217+6*$M217=BJ$7,$T217+7*$M217=BJ$7,$T217+8*$M217=BJ$7,$T217+9*$M217=BJ$7,$T217+10*$M217=BJ$7),$Q217*'[1]Paramètres commerce'!$D$6,0)</f>
        <v>0</v>
      </c>
      <c r="BK217" s="128">
        <f>IF(OR($T217=BK$7,$T217+$M217=BK$7,$T217+2*$M217=BK$7,$T217+3*$M217=BK$7,$T217+4*$M217=BK$7,$T217+5*$M217=BK$7,$T217+6*$M217=BK$7,$T217+7*$M217=BK$7,$T217+8*$M217=BK$7,$T217+9*$M217=BK$7,$T217+10*$M217=BK$7),$Q217*'[1]Paramètres commerce'!$D$6,0)</f>
        <v>0</v>
      </c>
      <c r="BL217" s="126">
        <f>IF(OR($T217=BL$7,$T217+$M217=BL$7,$T217+2*$M217=BL$7,$T217+3*$M217=BL$7,$T217+4*$M217=BL$7,$T217+5*$M217=BL$7,$T217+6*$M217=BL$7,$T217+7*$M217=BL$7,$T217+8*$M217=BL$7,$T217+9*$M217=BL$7,$T217+10*$M217=BL$7),$Q217*'[1]Paramètres commerce'!$D$6,0)</f>
        <v>0</v>
      </c>
      <c r="BM217" s="127">
        <f>IF(OR($T217=BM$7,$T217+$M217=BM$7,$T217+2*$M217=BM$7,$T217+3*$M217=BM$7,$T217+4*$M217=BM$7,$T217+5*$M217=BM$7,$T217+6*$M217=BM$7,$T217+7*$M217=BM$7,$T217+8*$M217=BM$7,$T217+9*$M217=BM$7,$T217+10*$M217=BM$7),$Q217*'[1]Paramètres commerce'!$D$6,0)</f>
        <v>0</v>
      </c>
      <c r="BN217" s="127">
        <f>IF(OR($T217=BN$7,$T217+$M217=BN$7,$T217+2*$M217=BN$7,$T217+3*$M217=BN$7,$T217+4*$M217=BN$7,$T217+5*$M217=BN$7,$T217+6*$M217=BN$7,$T217+7*$M217=BN$7,$T217+8*$M217=BN$7,$T217+9*$M217=BN$7,$T217+10*$M217=BN$7),$Q217*'[1]Paramètres commerce'!$D$6,0)</f>
        <v>0</v>
      </c>
      <c r="BO217" s="127">
        <f>IF(OR($T217=BO$7,$T217+$M217=BO$7,$T217+2*$M217=BO$7,$T217+3*$M217=BO$7,$T217+4*$M217=BO$7,$T217+5*$M217=BO$7,$T217+6*$M217=BO$7,$T217+7*$M217=BO$7,$T217+8*$M217=BO$7,$T217+9*$M217=BO$7,$T217+10*$M217=BO$7),$Q217*'[1]Paramètres commerce'!$D$6,0)</f>
        <v>0</v>
      </c>
      <c r="BP217" s="128">
        <f>IF(OR($T217=BP$7,$T217+$M217=BP$7,$T217+2*$M217=BP$7,$T217+3*$M217=BP$7,$T217+4*$M217=BP$7,$T217+5*$M217=BP$7,$T217+6*$M217=BP$7,$T217+7*$M217=BP$7,$T217+8*$M217=BP$7,$T217+9*$M217=BP$7,$T217+10*$M217=BP$7),$Q217*'[1]Paramètres commerce'!$D$6,0)</f>
        <v>0</v>
      </c>
      <c r="BQ217" s="126">
        <f>IF(OR($T217=BQ$7,$T217+$M217=BQ$7,$T217+2*$M217=BQ$7,$T217+3*$M217=BQ$7,$T217+4*$M217=BQ$7,$T217+5*$M217=BQ$7,$T217+6*$M217=BQ$7,$T217+7*$M217=BQ$7,$T217+8*$M217=BQ$7,$T217+9*$M217=BQ$7,$T217+10*$M217=BQ$7),$Q217*'[1]Paramètres commerce'!$D$6,0)</f>
        <v>0</v>
      </c>
      <c r="BR217" s="127">
        <f>IF(OR($T217=BR$7,$T217+$M217=BR$7,$T217+2*$M217=BR$7,$T217+3*$M217=BR$7,$T217+4*$M217=BR$7,$T217+5*$M217=BR$7,$T217+6*$M217=BR$7,$T217+7*$M217=BR$7,$T217+8*$M217=BR$7,$T217+9*$M217=BR$7,$T217+10*$M217=BR$7),$Q217*'[1]Paramètres commerce'!$D$6,0)</f>
        <v>0</v>
      </c>
      <c r="BS217" s="127">
        <f>IF(OR($T217=BS$7,$T217+$M217=BS$7,$T217+2*$M217=BS$7,$T217+3*$M217=BS$7,$T217+4*$M217=BS$7,$T217+5*$M217=BS$7,$T217+6*$M217=BS$7,$T217+7*$M217=BS$7,$T217+8*$M217=BS$7,$T217+9*$M217=BS$7,$T217+10*$M217=BS$7),$Q217*'[1]Paramètres commerce'!$D$6,0)</f>
        <v>0</v>
      </c>
      <c r="BT217" s="127">
        <f>IF(OR($T217=BT$7,$T217+$M217=BT$7,$T217+2*$M217=BT$7,$T217+3*$M217=BT$7,$T217+4*$M217=BT$7,$T217+5*$M217=BT$7,$T217+6*$M217=BT$7,$T217+7*$M217=BT$7,$T217+8*$M217=BT$7,$T217+9*$M217=BT$7,$T217+10*$M217=BT$7),$Q217*'[1]Paramètres commerce'!$D$6,0)</f>
        <v>0</v>
      </c>
      <c r="BU217" s="128">
        <f>IF(OR($T217=BU$7,$T217+$M217=BU$7,$T217+2*$M217=BU$7,$T217+3*$M217=BU$7,$T217+4*$M217=BU$7,$T217+5*$M217=BU$7,$T217+6*$M217=BU$7,$T217+7*$M217=BU$7,$T217+8*$M217=BU$7,$T217+9*$M217=BU$7,$T217+10*$M217=BU$7),$Q217*'[1]Paramètres commerce'!$D$6,0)</f>
        <v>0</v>
      </c>
      <c r="BV217" s="126">
        <f>IF(OR($T217=BV$7,$T217+$M217=BV$7,$T217+2*$M217=BV$7,$T217+3*$M217=BV$7,$T217+4*$M217=BV$7,$T217+5*$M217=BV$7,$T217+6*$M217=BV$7,$T217+7*$M217=BV$7,$T217+8*$M217=BV$7,$T217+9*$M217=BV$7,$T217+10*$M217=BV$7),$Q217*'[1]Paramètres commerce'!$D$6,0)</f>
        <v>0</v>
      </c>
      <c r="BW217" s="127">
        <f>IF(OR($T217=BW$7,$T217+$M217=BW$7,$T217+2*$M217=BW$7,$T217+3*$M217=BW$7,$T217+4*$M217=BW$7,$T217+5*$M217=BW$7,$T217+6*$M217=BW$7,$T217+7*$M217=BW$7,$T217+8*$M217=BW$7,$T217+9*$M217=BW$7,$T217+10*$M217=BW$7),$Q217*'[1]Paramètres commerce'!$D$6,0)</f>
        <v>0</v>
      </c>
      <c r="BX217" s="127">
        <f>IF(OR($T217=BX$7,$T217+$M217=BX$7,$T217+2*$M217=BX$7,$T217+3*$M217=BX$7,$T217+4*$M217=BX$7,$T217+5*$M217=BX$7,$T217+6*$M217=BX$7,$T217+7*$M217=BX$7,$T217+8*$M217=BX$7,$T217+9*$M217=BX$7,$T217+10*$M217=BX$7),$Q217*'[1]Paramètres commerce'!$D$6,0)</f>
        <v>0</v>
      </c>
      <c r="BY217" s="127">
        <f>IF(OR($T217=BY$7,$T217+$M217=BY$7,$T217+2*$M217=BY$7,$T217+3*$M217=BY$7,$T217+4*$M217=BY$7,$T217+5*$M217=BY$7,$T217+6*$M217=BY$7,$T217+7*$M217=BY$7,$T217+8*$M217=BY$7,$T217+9*$M217=BY$7,$T217+10*$M217=BY$7),$Q217*'[1]Paramètres commerce'!$D$6,0)</f>
        <v>0</v>
      </c>
      <c r="BZ217" s="128">
        <f>IF(OR($T217=BZ$7,$T217+$M217=BZ$7,$T217+2*$M217=BZ$7,$T217+3*$M217=BZ$7,$T217+4*$M217=BZ$7,$T217+5*$M217=BZ$7,$T217+6*$M217=BZ$7,$T217+7*$M217=BZ$7,$T217+8*$M217=BZ$7,$T217+9*$M217=BZ$7,$T217+10*$M217=BZ$7),$Q217*'[1]Paramètres commerce'!$D$6,0)</f>
        <v>0</v>
      </c>
      <c r="CA217" s="17"/>
    </row>
    <row r="218" spans="1:79">
      <c r="A218" s="2"/>
      <c r="B218" s="74">
        <v>211</v>
      </c>
      <c r="C218" s="115"/>
      <c r="D218" s="76"/>
      <c r="E218" s="97"/>
      <c r="F218" s="116"/>
      <c r="G218" s="117"/>
      <c r="H218" s="116"/>
      <c r="I218" s="116"/>
      <c r="J218" s="117"/>
      <c r="K218" s="81"/>
      <c r="L218" s="81"/>
      <c r="M218" s="113"/>
      <c r="N218" s="118"/>
      <c r="O218" s="84"/>
      <c r="P218" s="82"/>
      <c r="Q218" s="119">
        <f>(P218*'[1]Paramètres commerce'!$D$5+O218)*K218</f>
        <v>0</v>
      </c>
      <c r="R218" s="103">
        <v>1.4999999999999999E-2</v>
      </c>
      <c r="S218" s="119">
        <f>R218*Q218*'[1]Paramètres commerce'!$D$6</f>
        <v>0</v>
      </c>
      <c r="T218" s="120">
        <f t="shared" si="1"/>
        <v>2017</v>
      </c>
      <c r="U218" s="121" t="s">
        <v>38</v>
      </c>
      <c r="V218" s="122"/>
      <c r="W218" s="123"/>
      <c r="X218" s="123"/>
      <c r="Y218" s="123"/>
      <c r="Z218" s="123"/>
      <c r="AA218" s="124"/>
      <c r="AB218" s="125"/>
      <c r="AC218" s="126">
        <f>IF(OR($T218=AC$7,$T218+$M218=AC$7,$T218+2*$M218=AC$7,$T218+3*$M218=AC$7,$T218+4*$M218=AC$7,$T218+5*$M218=AC$7,$T218+6*$M218=AC$7,$T218+7*$M218=AC$7,$T218+8*$M218=AC$7,$T218+9*$M218=AC$7,$T218+10*$M218=AC$7),$Q218*'[1]Paramètres commerce'!$D$6,0)</f>
        <v>0</v>
      </c>
      <c r="AD218" s="127">
        <f>IF(OR($T218=AD$7,$T218+$M218=AD$7,$T218+2*$M218=AD$7,$T218+3*$M218=AD$7,$T218+4*$M218=AD$7,$T218+5*$M218=AD$7,$T218+6*$M218=AD$7,$T218+7*$M218=AD$7,$T218+8*$M218=AD$7,$T218+9*$M218=AD$7,$T218+10*$M218=AD$7),$Q218*'[1]Paramètres commerce'!$D$6,0)</f>
        <v>0</v>
      </c>
      <c r="AE218" s="127">
        <f>IF(OR($T218=AE$7,$T218+$M218=AE$7,$T218+2*$M218=AE$7,$T218+3*$M218=AE$7,$T218+4*$M218=AE$7,$T218+5*$M218=AE$7,$T218+6*$M218=AE$7,$T218+7*$M218=AE$7,$T218+8*$M218=AE$7,$T218+9*$M218=AE$7,$T218+10*$M218=AE$7),$Q218*'[1]Paramètres commerce'!$D$6,0)</f>
        <v>0</v>
      </c>
      <c r="AF218" s="127">
        <f>IF(OR($T218=AF$7,$T218+$M218=AF$7,$T218+2*$M218=AF$7,$T218+3*$M218=AF$7,$T218+4*$M218=AF$7,$T218+5*$M218=AF$7,$T218+6*$M218=AF$7,$T218+7*$M218=AF$7,$T218+8*$M218=AF$7,$T218+9*$M218=AF$7,$T218+10*$M218=AF$7),$Q218*'[1]Paramètres commerce'!$D$6,0)</f>
        <v>0</v>
      </c>
      <c r="AG218" s="128">
        <f>IF(OR($T218=AG$7,$T218+$M218=AG$7,$T218+2*$M218=AG$7,$T218+3*$M218=AG$7,$T218+4*$M218=AG$7,$T218+5*$M218=AG$7,$T218+6*$M218=AG$7,$T218+7*$M218=AG$7,$T218+8*$M218=AG$7,$T218+9*$M218=AG$7,$T218+10*$M218=AG$7),$Q218*'[1]Paramètres commerce'!$D$6,0)</f>
        <v>0</v>
      </c>
      <c r="AH218" s="126">
        <f>IF(OR($T218=AH$7,$T218+$M218=AH$7,$T218+2*$M218=AH$7,$T218+3*$M218=AH$7,$T218+4*$M218=AH$7,$T218+5*$M218=AH$7,$T218+6*$M218=AH$7,$T218+7*$M218=AH$7,$T218+8*$M218=AH$7,$T218+9*$M218=AH$7,$T218+10*$M218=AH$7),$Q218*'[1]Paramètres commerce'!$D$6,0)</f>
        <v>0</v>
      </c>
      <c r="AI218" s="127">
        <f>IF(OR($T218=AI$7,$T218+$M218=AI$7,$T218+2*$M218=AI$7,$T218+3*$M218=AI$7,$T218+4*$M218=AI$7,$T218+5*$M218=AI$7,$T218+6*$M218=AI$7,$T218+7*$M218=AI$7,$T218+8*$M218=AI$7,$T218+9*$M218=AI$7,$T218+10*$M218=AI$7),$Q218*'[1]Paramètres commerce'!$D$6,0)</f>
        <v>0</v>
      </c>
      <c r="AJ218" s="127">
        <f>IF(OR($T218=AJ$7,$T218+$M218=AJ$7,$T218+2*$M218=AJ$7,$T218+3*$M218=AJ$7,$T218+4*$M218=AJ$7,$T218+5*$M218=AJ$7,$T218+6*$M218=AJ$7,$T218+7*$M218=AJ$7,$T218+8*$M218=AJ$7,$T218+9*$M218=AJ$7,$T218+10*$M218=AJ$7),$Q218*'[1]Paramètres commerce'!$D$6,0)</f>
        <v>0</v>
      </c>
      <c r="AK218" s="127">
        <f>IF(OR($T218=AK$7,$T218+$M218=AK$7,$T218+2*$M218=AK$7,$T218+3*$M218=AK$7,$T218+4*$M218=AK$7,$T218+5*$M218=AK$7,$T218+6*$M218=AK$7,$T218+7*$M218=AK$7,$T218+8*$M218=AK$7,$T218+9*$M218=AK$7,$T218+10*$M218=AK$7),$Q218*'[1]Paramètres commerce'!$D$6,0)</f>
        <v>0</v>
      </c>
      <c r="AL218" s="128">
        <f>IF(OR($T218=AL$7,$T218+$M218=AL$7,$T218+2*$M218=AL$7,$T218+3*$M218=AL$7,$T218+4*$M218=AL$7,$T218+5*$M218=AL$7,$T218+6*$M218=AL$7,$T218+7*$M218=AL$7,$T218+8*$M218=AL$7,$T218+9*$M218=AL$7,$T218+10*$M218=AL$7),$Q218*'[1]Paramètres commerce'!$D$6,0)</f>
        <v>0</v>
      </c>
      <c r="AM218" s="126">
        <f>IF(OR($T218=AM$7,$T218+$M218=AM$7,$T218+2*$M218=AM$7,$T218+3*$M218=AM$7,$T218+4*$M218=AM$7,$T218+5*$M218=AM$7,$T218+6*$M218=AM$7,$T218+7*$M218=AM$7,$T218+8*$M218=AM$7,$T218+9*$M218=AM$7,$T218+10*$M218=AM$7),$Q218*'[1]Paramètres commerce'!$D$6,0)</f>
        <v>0</v>
      </c>
      <c r="AN218" s="127">
        <f>IF(OR($T218=AN$7,$T218+$M218=AN$7,$T218+2*$M218=AN$7,$T218+3*$M218=AN$7,$T218+4*$M218=AN$7,$T218+5*$M218=AN$7,$T218+6*$M218=AN$7,$T218+7*$M218=AN$7,$T218+8*$M218=AN$7,$T218+9*$M218=AN$7,$T218+10*$M218=AN$7),$Q218*'[1]Paramètres commerce'!$D$6,0)</f>
        <v>0</v>
      </c>
      <c r="AO218" s="127">
        <f>IF(OR($T218=AO$7,$T218+$M218=AO$7,$T218+2*$M218=AO$7,$T218+3*$M218=AO$7,$T218+4*$M218=AO$7,$T218+5*$M218=AO$7,$T218+6*$M218=AO$7,$T218+7*$M218=AO$7,$T218+8*$M218=AO$7,$T218+9*$M218=AO$7,$T218+10*$M218=AO$7),$Q218*'[1]Paramètres commerce'!$D$6,0)</f>
        <v>0</v>
      </c>
      <c r="AP218" s="127">
        <f>IF(OR($T218=AP$7,$T218+$M218=AP$7,$T218+2*$M218=AP$7,$T218+3*$M218=AP$7,$T218+4*$M218=AP$7,$T218+5*$M218=AP$7,$T218+6*$M218=AP$7,$T218+7*$M218=AP$7,$T218+8*$M218=AP$7,$T218+9*$M218=AP$7,$T218+10*$M218=AP$7),$Q218*'[1]Paramètres commerce'!$D$6,0)</f>
        <v>0</v>
      </c>
      <c r="AQ218" s="128">
        <f>IF(OR($T218=AQ$7,$T218+$M218=AQ$7,$T218+2*$M218=AQ$7,$T218+3*$M218=AQ$7,$T218+4*$M218=AQ$7,$T218+5*$M218=AQ$7,$T218+6*$M218=AQ$7,$T218+7*$M218=AQ$7,$T218+8*$M218=AQ$7,$T218+9*$M218=AQ$7,$T218+10*$M218=AQ$7),$Q218*'[1]Paramètres commerce'!$D$6,0)</f>
        <v>0</v>
      </c>
      <c r="AR218" s="126">
        <f>IF(OR($T218=AR$7,$T218+$M218=AR$7,$T218+2*$M218=AR$7,$T218+3*$M218=AR$7,$T218+4*$M218=AR$7,$T218+5*$M218=AR$7,$T218+6*$M218=AR$7,$T218+7*$M218=AR$7,$T218+8*$M218=AR$7,$T218+9*$M218=AR$7,$T218+10*$M218=AR$7),$Q218*'[1]Paramètres commerce'!$D$6,0)</f>
        <v>0</v>
      </c>
      <c r="AS218" s="127">
        <f>IF(OR($T218=AS$7,$T218+$M218=AS$7,$T218+2*$M218=AS$7,$T218+3*$M218=AS$7,$T218+4*$M218=AS$7,$T218+5*$M218=AS$7,$T218+6*$M218=AS$7,$T218+7*$M218=AS$7,$T218+8*$M218=AS$7,$T218+9*$M218=AS$7,$T218+10*$M218=AS$7),$Q218*'[1]Paramètres commerce'!$D$6,0)</f>
        <v>0</v>
      </c>
      <c r="AT218" s="127">
        <f>IF(OR($T218=AT$7,$T218+$M218=AT$7,$T218+2*$M218=AT$7,$T218+3*$M218=AT$7,$T218+4*$M218=AT$7,$T218+5*$M218=AT$7,$T218+6*$M218=AT$7,$T218+7*$M218=AT$7,$T218+8*$M218=AT$7,$T218+9*$M218=AT$7,$T218+10*$M218=AT$7),$Q218*'[1]Paramètres commerce'!$D$6,0)</f>
        <v>0</v>
      </c>
      <c r="AU218" s="127">
        <f>IF(OR($T218=AU$7,$T218+$M218=AU$7,$T218+2*$M218=AU$7,$T218+3*$M218=AU$7,$T218+4*$M218=AU$7,$T218+5*$M218=AU$7,$T218+6*$M218=AU$7,$T218+7*$M218=AU$7,$T218+8*$M218=AU$7,$T218+9*$M218=AU$7,$T218+10*$M218=AU$7),$Q218*'[1]Paramètres commerce'!$D$6,0)</f>
        <v>0</v>
      </c>
      <c r="AV218" s="128">
        <f>IF(OR($T218=AV$7,$T218+$M218=AV$7,$T218+2*$M218=AV$7,$T218+3*$M218=AV$7,$T218+4*$M218=AV$7,$T218+5*$M218=AV$7,$T218+6*$M218=AV$7,$T218+7*$M218=AV$7,$T218+8*$M218=AV$7,$T218+9*$M218=AV$7,$T218+10*$M218=AV$7),$Q218*'[1]Paramètres commerce'!$D$6,0)</f>
        <v>0</v>
      </c>
      <c r="AW218" s="126">
        <f>IF(OR($T218=AW$7,$T218+$M218=AW$7,$T218+2*$M218=AW$7,$T218+3*$M218=AW$7,$T218+4*$M218=AW$7,$T218+5*$M218=AW$7,$T218+6*$M218=AW$7,$T218+7*$M218=AW$7,$T218+8*$M218=AW$7,$T218+9*$M218=AW$7,$T218+10*$M218=AW$7),$Q218*'[1]Paramètres commerce'!$D$6,0)</f>
        <v>0</v>
      </c>
      <c r="AX218" s="127">
        <f>IF(OR($T218=AX$7,$T218+$M218=AX$7,$T218+2*$M218=AX$7,$T218+3*$M218=AX$7,$T218+4*$M218=AX$7,$T218+5*$M218=AX$7,$T218+6*$M218=AX$7,$T218+7*$M218=AX$7,$T218+8*$M218=AX$7,$T218+9*$M218=AX$7,$T218+10*$M218=AX$7),$Q218*'[1]Paramètres commerce'!$D$6,0)</f>
        <v>0</v>
      </c>
      <c r="AY218" s="127">
        <f>IF(OR($T218=AY$7,$T218+$M218=AY$7,$T218+2*$M218=AY$7,$T218+3*$M218=AY$7,$T218+4*$M218=AY$7,$T218+5*$M218=AY$7,$T218+6*$M218=AY$7,$T218+7*$M218=AY$7,$T218+8*$M218=AY$7,$T218+9*$M218=AY$7,$T218+10*$M218=AY$7),$Q218*'[1]Paramètres commerce'!$D$6,0)</f>
        <v>0</v>
      </c>
      <c r="AZ218" s="127">
        <f>IF(OR($T218=AZ$7,$T218+$M218=AZ$7,$T218+2*$M218=AZ$7,$T218+3*$M218=AZ$7,$T218+4*$M218=AZ$7,$T218+5*$M218=AZ$7,$T218+6*$M218=AZ$7,$T218+7*$M218=AZ$7,$T218+8*$M218=AZ$7,$T218+9*$M218=AZ$7,$T218+10*$M218=AZ$7),$Q218*'[1]Paramètres commerce'!$D$6,0)</f>
        <v>0</v>
      </c>
      <c r="BA218" s="128">
        <f>IF(OR($T218=BA$7,$T218+$M218=BA$7,$T218+2*$M218=BA$7,$T218+3*$M218=BA$7,$T218+4*$M218=BA$7,$T218+5*$M218=BA$7,$T218+6*$M218=BA$7,$T218+7*$M218=BA$7,$T218+8*$M218=BA$7,$T218+9*$M218=BA$7,$T218+10*$M218=BA$7),$Q218*'[1]Paramètres commerce'!$D$6,0)</f>
        <v>0</v>
      </c>
      <c r="BB218" s="126">
        <f>IF(OR($T218=BB$7,$T218+$M218=BB$7,$T218+2*$M218=BB$7,$T218+3*$M218=BB$7,$T218+4*$M218=BB$7,$T218+5*$M218=BB$7,$T218+6*$M218=BB$7,$T218+7*$M218=BB$7,$T218+8*$M218=BB$7,$T218+9*$M218=BB$7,$T218+10*$M218=BB$7),$Q218*'[1]Paramètres commerce'!$D$6,0)</f>
        <v>0</v>
      </c>
      <c r="BC218" s="127">
        <f>IF(OR($T218=BC$7,$T218+$M218=BC$7,$T218+2*$M218=BC$7,$T218+3*$M218=BC$7,$T218+4*$M218=BC$7,$T218+5*$M218=BC$7,$T218+6*$M218=BC$7,$T218+7*$M218=BC$7,$T218+8*$M218=BC$7,$T218+9*$M218=BC$7,$T218+10*$M218=BC$7),$Q218*'[1]Paramètres commerce'!$D$6,0)</f>
        <v>0</v>
      </c>
      <c r="BD218" s="127">
        <f>IF(OR($T218=BD$7,$T218+$M218=BD$7,$T218+2*$M218=BD$7,$T218+3*$M218=BD$7,$T218+4*$M218=BD$7,$T218+5*$M218=BD$7,$T218+6*$M218=BD$7,$T218+7*$M218=BD$7,$T218+8*$M218=BD$7,$T218+9*$M218=BD$7,$T218+10*$M218=BD$7),$Q218*'[1]Paramètres commerce'!$D$6,0)</f>
        <v>0</v>
      </c>
      <c r="BE218" s="127">
        <f>IF(OR($T218=BE$7,$T218+$M218=BE$7,$T218+2*$M218=BE$7,$T218+3*$M218=BE$7,$T218+4*$M218=BE$7,$T218+5*$M218=BE$7,$T218+6*$M218=BE$7,$T218+7*$M218=BE$7,$T218+8*$M218=BE$7,$T218+9*$M218=BE$7,$T218+10*$M218=BE$7),$Q218*'[1]Paramètres commerce'!$D$6,0)</f>
        <v>0</v>
      </c>
      <c r="BF218" s="128">
        <f>IF(OR($T218=BF$7,$T218+$M218=BF$7,$T218+2*$M218=BF$7,$T218+3*$M218=BF$7,$T218+4*$M218=BF$7,$T218+5*$M218=BF$7,$T218+6*$M218=BF$7,$T218+7*$M218=BF$7,$T218+8*$M218=BF$7,$T218+9*$M218=BF$7,$T218+10*$M218=BF$7),$Q218*'[1]Paramètres commerce'!$D$6,0)</f>
        <v>0</v>
      </c>
      <c r="BG218" s="126">
        <f>IF(OR($T218=BG$7,$T218+$M218=BG$7,$T218+2*$M218=BG$7,$T218+3*$M218=BG$7,$T218+4*$M218=BG$7,$T218+5*$M218=BG$7,$T218+6*$M218=BG$7,$T218+7*$M218=BG$7,$T218+8*$M218=BG$7,$T218+9*$M218=BG$7,$T218+10*$M218=BG$7),$Q218*'[1]Paramètres commerce'!$D$6,0)</f>
        <v>0</v>
      </c>
      <c r="BH218" s="127">
        <f>IF(OR($T218=BH$7,$T218+$M218=BH$7,$T218+2*$M218=BH$7,$T218+3*$M218=BH$7,$T218+4*$M218=BH$7,$T218+5*$M218=BH$7,$T218+6*$M218=BH$7,$T218+7*$M218=BH$7,$T218+8*$M218=BH$7,$T218+9*$M218=BH$7,$T218+10*$M218=BH$7),$Q218*'[1]Paramètres commerce'!$D$6,0)</f>
        <v>0</v>
      </c>
      <c r="BI218" s="127">
        <f>IF(OR($T218=BI$7,$T218+$M218=BI$7,$T218+2*$M218=BI$7,$T218+3*$M218=BI$7,$T218+4*$M218=BI$7,$T218+5*$M218=BI$7,$T218+6*$M218=BI$7,$T218+7*$M218=BI$7,$T218+8*$M218=BI$7,$T218+9*$M218=BI$7,$T218+10*$M218=BI$7),$Q218*'[1]Paramètres commerce'!$D$6,0)</f>
        <v>0</v>
      </c>
      <c r="BJ218" s="127">
        <f>IF(OR($T218=BJ$7,$T218+$M218=BJ$7,$T218+2*$M218=BJ$7,$T218+3*$M218=BJ$7,$T218+4*$M218=BJ$7,$T218+5*$M218=BJ$7,$T218+6*$M218=BJ$7,$T218+7*$M218=BJ$7,$T218+8*$M218=BJ$7,$T218+9*$M218=BJ$7,$T218+10*$M218=BJ$7),$Q218*'[1]Paramètres commerce'!$D$6,0)</f>
        <v>0</v>
      </c>
      <c r="BK218" s="128">
        <f>IF(OR($T218=BK$7,$T218+$M218=BK$7,$T218+2*$M218=BK$7,$T218+3*$M218=BK$7,$T218+4*$M218=BK$7,$T218+5*$M218=BK$7,$T218+6*$M218=BK$7,$T218+7*$M218=BK$7,$T218+8*$M218=BK$7,$T218+9*$M218=BK$7,$T218+10*$M218=BK$7),$Q218*'[1]Paramètres commerce'!$D$6,0)</f>
        <v>0</v>
      </c>
      <c r="BL218" s="126">
        <f>IF(OR($T218=BL$7,$T218+$M218=BL$7,$T218+2*$M218=BL$7,$T218+3*$M218=BL$7,$T218+4*$M218=BL$7,$T218+5*$M218=BL$7,$T218+6*$M218=BL$7,$T218+7*$M218=BL$7,$T218+8*$M218=BL$7,$T218+9*$M218=BL$7,$T218+10*$M218=BL$7),$Q218*'[1]Paramètres commerce'!$D$6,0)</f>
        <v>0</v>
      </c>
      <c r="BM218" s="127">
        <f>IF(OR($T218=BM$7,$T218+$M218=BM$7,$T218+2*$M218=BM$7,$T218+3*$M218=BM$7,$T218+4*$M218=BM$7,$T218+5*$M218=BM$7,$T218+6*$M218=BM$7,$T218+7*$M218=BM$7,$T218+8*$M218=BM$7,$T218+9*$M218=BM$7,$T218+10*$M218=BM$7),$Q218*'[1]Paramètres commerce'!$D$6,0)</f>
        <v>0</v>
      </c>
      <c r="BN218" s="127">
        <f>IF(OR($T218=BN$7,$T218+$M218=BN$7,$T218+2*$M218=BN$7,$T218+3*$M218=BN$7,$T218+4*$M218=BN$7,$T218+5*$M218=BN$7,$T218+6*$M218=BN$7,$T218+7*$M218=BN$7,$T218+8*$M218=BN$7,$T218+9*$M218=BN$7,$T218+10*$M218=BN$7),$Q218*'[1]Paramètres commerce'!$D$6,0)</f>
        <v>0</v>
      </c>
      <c r="BO218" s="127">
        <f>IF(OR($T218=BO$7,$T218+$M218=BO$7,$T218+2*$M218=BO$7,$T218+3*$M218=BO$7,$T218+4*$M218=BO$7,$T218+5*$M218=BO$7,$T218+6*$M218=BO$7,$T218+7*$M218=BO$7,$T218+8*$M218=BO$7,$T218+9*$M218=BO$7,$T218+10*$M218=BO$7),$Q218*'[1]Paramètres commerce'!$D$6,0)</f>
        <v>0</v>
      </c>
      <c r="BP218" s="128">
        <f>IF(OR($T218=BP$7,$T218+$M218=BP$7,$T218+2*$M218=BP$7,$T218+3*$M218=BP$7,$T218+4*$M218=BP$7,$T218+5*$M218=BP$7,$T218+6*$M218=BP$7,$T218+7*$M218=BP$7,$T218+8*$M218=BP$7,$T218+9*$M218=BP$7,$T218+10*$M218=BP$7),$Q218*'[1]Paramètres commerce'!$D$6,0)</f>
        <v>0</v>
      </c>
      <c r="BQ218" s="126">
        <f>IF(OR($T218=BQ$7,$T218+$M218=BQ$7,$T218+2*$M218=BQ$7,$T218+3*$M218=BQ$7,$T218+4*$M218=BQ$7,$T218+5*$M218=BQ$7,$T218+6*$M218=BQ$7,$T218+7*$M218=BQ$7,$T218+8*$M218=BQ$7,$T218+9*$M218=BQ$7,$T218+10*$M218=BQ$7),$Q218*'[1]Paramètres commerce'!$D$6,0)</f>
        <v>0</v>
      </c>
      <c r="BR218" s="127">
        <f>IF(OR($T218=BR$7,$T218+$M218=BR$7,$T218+2*$M218=BR$7,$T218+3*$M218=BR$7,$T218+4*$M218=BR$7,$T218+5*$M218=BR$7,$T218+6*$M218=BR$7,$T218+7*$M218=BR$7,$T218+8*$M218=BR$7,$T218+9*$M218=BR$7,$T218+10*$M218=BR$7),$Q218*'[1]Paramètres commerce'!$D$6,0)</f>
        <v>0</v>
      </c>
      <c r="BS218" s="127">
        <f>IF(OR($T218=BS$7,$T218+$M218=BS$7,$T218+2*$M218=BS$7,$T218+3*$M218=BS$7,$T218+4*$M218=BS$7,$T218+5*$M218=BS$7,$T218+6*$M218=BS$7,$T218+7*$M218=BS$7,$T218+8*$M218=BS$7,$T218+9*$M218=BS$7,$T218+10*$M218=BS$7),$Q218*'[1]Paramètres commerce'!$D$6,0)</f>
        <v>0</v>
      </c>
      <c r="BT218" s="127">
        <f>IF(OR($T218=BT$7,$T218+$M218=BT$7,$T218+2*$M218=BT$7,$T218+3*$M218=BT$7,$T218+4*$M218=BT$7,$T218+5*$M218=BT$7,$T218+6*$M218=BT$7,$T218+7*$M218=BT$7,$T218+8*$M218=BT$7,$T218+9*$M218=BT$7,$T218+10*$M218=BT$7),$Q218*'[1]Paramètres commerce'!$D$6,0)</f>
        <v>0</v>
      </c>
      <c r="BU218" s="128">
        <f>IF(OR($T218=BU$7,$T218+$M218=BU$7,$T218+2*$M218=BU$7,$T218+3*$M218=BU$7,$T218+4*$M218=BU$7,$T218+5*$M218=BU$7,$T218+6*$M218=BU$7,$T218+7*$M218=BU$7,$T218+8*$M218=BU$7,$T218+9*$M218=BU$7,$T218+10*$M218=BU$7),$Q218*'[1]Paramètres commerce'!$D$6,0)</f>
        <v>0</v>
      </c>
      <c r="BV218" s="126">
        <f>IF(OR($T218=BV$7,$T218+$M218=BV$7,$T218+2*$M218=BV$7,$T218+3*$M218=BV$7,$T218+4*$M218=BV$7,$T218+5*$M218=BV$7,$T218+6*$M218=BV$7,$T218+7*$M218=BV$7,$T218+8*$M218=BV$7,$T218+9*$M218=BV$7,$T218+10*$M218=BV$7),$Q218*'[1]Paramètres commerce'!$D$6,0)</f>
        <v>0</v>
      </c>
      <c r="BW218" s="127">
        <f>IF(OR($T218=BW$7,$T218+$M218=BW$7,$T218+2*$M218=BW$7,$T218+3*$M218=BW$7,$T218+4*$M218=BW$7,$T218+5*$M218=BW$7,$T218+6*$M218=BW$7,$T218+7*$M218=BW$7,$T218+8*$M218=BW$7,$T218+9*$M218=BW$7,$T218+10*$M218=BW$7),$Q218*'[1]Paramètres commerce'!$D$6,0)</f>
        <v>0</v>
      </c>
      <c r="BX218" s="127">
        <f>IF(OR($T218=BX$7,$T218+$M218=BX$7,$T218+2*$M218=BX$7,$T218+3*$M218=BX$7,$T218+4*$M218=BX$7,$T218+5*$M218=BX$7,$T218+6*$M218=BX$7,$T218+7*$M218=BX$7,$T218+8*$M218=BX$7,$T218+9*$M218=BX$7,$T218+10*$M218=BX$7),$Q218*'[1]Paramètres commerce'!$D$6,0)</f>
        <v>0</v>
      </c>
      <c r="BY218" s="127">
        <f>IF(OR($T218=BY$7,$T218+$M218=BY$7,$T218+2*$M218=BY$7,$T218+3*$M218=BY$7,$T218+4*$M218=BY$7,$T218+5*$M218=BY$7,$T218+6*$M218=BY$7,$T218+7*$M218=BY$7,$T218+8*$M218=BY$7,$T218+9*$M218=BY$7,$T218+10*$M218=BY$7),$Q218*'[1]Paramètres commerce'!$D$6,0)</f>
        <v>0</v>
      </c>
      <c r="BZ218" s="128">
        <f>IF(OR($T218=BZ$7,$T218+$M218=BZ$7,$T218+2*$M218=BZ$7,$T218+3*$M218=BZ$7,$T218+4*$M218=BZ$7,$T218+5*$M218=BZ$7,$T218+6*$M218=BZ$7,$T218+7*$M218=BZ$7,$T218+8*$M218=BZ$7,$T218+9*$M218=BZ$7,$T218+10*$M218=BZ$7),$Q218*'[1]Paramètres commerce'!$D$6,0)</f>
        <v>0</v>
      </c>
      <c r="CA218" s="17"/>
    </row>
    <row r="219" spans="1:79">
      <c r="A219" s="2"/>
      <c r="B219" s="74">
        <v>212</v>
      </c>
      <c r="C219" s="115"/>
      <c r="D219" s="76"/>
      <c r="E219" s="97"/>
      <c r="F219" s="116"/>
      <c r="G219" s="117"/>
      <c r="H219" s="116"/>
      <c r="I219" s="116"/>
      <c r="J219" s="117"/>
      <c r="K219" s="81"/>
      <c r="L219" s="81"/>
      <c r="M219" s="113"/>
      <c r="N219" s="118"/>
      <c r="O219" s="84"/>
      <c r="P219" s="82"/>
      <c r="Q219" s="119">
        <f>(P219*'[1]Paramètres commerce'!$D$5+O219)*K219</f>
        <v>0</v>
      </c>
      <c r="R219" s="103">
        <v>1.4999999999999999E-2</v>
      </c>
      <c r="S219" s="119">
        <f>R219*Q219*'[1]Paramètres commerce'!$D$6</f>
        <v>0</v>
      </c>
      <c r="T219" s="120">
        <f t="shared" si="1"/>
        <v>2017</v>
      </c>
      <c r="U219" s="121" t="s">
        <v>38</v>
      </c>
      <c r="V219" s="122"/>
      <c r="W219" s="123"/>
      <c r="X219" s="123"/>
      <c r="Y219" s="123"/>
      <c r="Z219" s="123"/>
      <c r="AA219" s="124"/>
      <c r="AB219" s="125"/>
      <c r="AC219" s="126">
        <f>IF(OR($T219=AC$7,$T219+$M219=AC$7,$T219+2*$M219=AC$7,$T219+3*$M219=AC$7,$T219+4*$M219=AC$7,$T219+5*$M219=AC$7,$T219+6*$M219=AC$7,$T219+7*$M219=AC$7,$T219+8*$M219=AC$7,$T219+9*$M219=AC$7,$T219+10*$M219=AC$7),$Q219*'[1]Paramètres commerce'!$D$6,0)</f>
        <v>0</v>
      </c>
      <c r="AD219" s="127">
        <f>IF(OR($T219=AD$7,$T219+$M219=AD$7,$T219+2*$M219=AD$7,$T219+3*$M219=AD$7,$T219+4*$M219=AD$7,$T219+5*$M219=AD$7,$T219+6*$M219=AD$7,$T219+7*$M219=AD$7,$T219+8*$M219=AD$7,$T219+9*$M219=AD$7,$T219+10*$M219=AD$7),$Q219*'[1]Paramètres commerce'!$D$6,0)</f>
        <v>0</v>
      </c>
      <c r="AE219" s="127">
        <f>IF(OR($T219=AE$7,$T219+$M219=AE$7,$T219+2*$M219=AE$7,$T219+3*$M219=AE$7,$T219+4*$M219=AE$7,$T219+5*$M219=AE$7,$T219+6*$M219=AE$7,$T219+7*$M219=AE$7,$T219+8*$M219=AE$7,$T219+9*$M219=AE$7,$T219+10*$M219=AE$7),$Q219*'[1]Paramètres commerce'!$D$6,0)</f>
        <v>0</v>
      </c>
      <c r="AF219" s="127">
        <f>IF(OR($T219=AF$7,$T219+$M219=AF$7,$T219+2*$M219=AF$7,$T219+3*$M219=AF$7,$T219+4*$M219=AF$7,$T219+5*$M219=AF$7,$T219+6*$M219=AF$7,$T219+7*$M219=AF$7,$T219+8*$M219=AF$7,$T219+9*$M219=AF$7,$T219+10*$M219=AF$7),$Q219*'[1]Paramètres commerce'!$D$6,0)</f>
        <v>0</v>
      </c>
      <c r="AG219" s="128">
        <f>IF(OR($T219=AG$7,$T219+$M219=AG$7,$T219+2*$M219=AG$7,$T219+3*$M219=AG$7,$T219+4*$M219=AG$7,$T219+5*$M219=AG$7,$T219+6*$M219=AG$7,$T219+7*$M219=AG$7,$T219+8*$M219=AG$7,$T219+9*$M219=AG$7,$T219+10*$M219=AG$7),$Q219*'[1]Paramètres commerce'!$D$6,0)</f>
        <v>0</v>
      </c>
      <c r="AH219" s="126">
        <f>IF(OR($T219=AH$7,$T219+$M219=AH$7,$T219+2*$M219=AH$7,$T219+3*$M219=AH$7,$T219+4*$M219=AH$7,$T219+5*$M219=AH$7,$T219+6*$M219=AH$7,$T219+7*$M219=AH$7,$T219+8*$M219=AH$7,$T219+9*$M219=AH$7,$T219+10*$M219=AH$7),$Q219*'[1]Paramètres commerce'!$D$6,0)</f>
        <v>0</v>
      </c>
      <c r="AI219" s="127">
        <f>IF(OR($T219=AI$7,$T219+$M219=AI$7,$T219+2*$M219=AI$7,$T219+3*$M219=AI$7,$T219+4*$M219=AI$7,$T219+5*$M219=AI$7,$T219+6*$M219=AI$7,$T219+7*$M219=AI$7,$T219+8*$M219=AI$7,$T219+9*$M219=AI$7,$T219+10*$M219=AI$7),$Q219*'[1]Paramètres commerce'!$D$6,0)</f>
        <v>0</v>
      </c>
      <c r="AJ219" s="127">
        <f>IF(OR($T219=AJ$7,$T219+$M219=AJ$7,$T219+2*$M219=AJ$7,$T219+3*$M219=AJ$7,$T219+4*$M219=AJ$7,$T219+5*$M219=AJ$7,$T219+6*$M219=AJ$7,$T219+7*$M219=AJ$7,$T219+8*$M219=AJ$7,$T219+9*$M219=AJ$7,$T219+10*$M219=AJ$7),$Q219*'[1]Paramètres commerce'!$D$6,0)</f>
        <v>0</v>
      </c>
      <c r="AK219" s="127">
        <f>IF(OR($T219=AK$7,$T219+$M219=AK$7,$T219+2*$M219=AK$7,$T219+3*$M219=AK$7,$T219+4*$M219=AK$7,$T219+5*$M219=AK$7,$T219+6*$M219=AK$7,$T219+7*$M219=AK$7,$T219+8*$M219=AK$7,$T219+9*$M219=AK$7,$T219+10*$M219=AK$7),$Q219*'[1]Paramètres commerce'!$D$6,0)</f>
        <v>0</v>
      </c>
      <c r="AL219" s="128">
        <f>IF(OR($T219=AL$7,$T219+$M219=AL$7,$T219+2*$M219=AL$7,$T219+3*$M219=AL$7,$T219+4*$M219=AL$7,$T219+5*$M219=AL$7,$T219+6*$M219=AL$7,$T219+7*$M219=AL$7,$T219+8*$M219=AL$7,$T219+9*$M219=AL$7,$T219+10*$M219=AL$7),$Q219*'[1]Paramètres commerce'!$D$6,0)</f>
        <v>0</v>
      </c>
      <c r="AM219" s="126">
        <f>IF(OR($T219=AM$7,$T219+$M219=AM$7,$T219+2*$M219=AM$7,$T219+3*$M219=AM$7,$T219+4*$M219=AM$7,$T219+5*$M219=AM$7,$T219+6*$M219=AM$7,$T219+7*$M219=AM$7,$T219+8*$M219=AM$7,$T219+9*$M219=AM$7,$T219+10*$M219=AM$7),$Q219*'[1]Paramètres commerce'!$D$6,0)</f>
        <v>0</v>
      </c>
      <c r="AN219" s="127">
        <f>IF(OR($T219=AN$7,$T219+$M219=AN$7,$T219+2*$M219=AN$7,$T219+3*$M219=AN$7,$T219+4*$M219=AN$7,$T219+5*$M219=AN$7,$T219+6*$M219=AN$7,$T219+7*$M219=AN$7,$T219+8*$M219=AN$7,$T219+9*$M219=AN$7,$T219+10*$M219=AN$7),$Q219*'[1]Paramètres commerce'!$D$6,0)</f>
        <v>0</v>
      </c>
      <c r="AO219" s="127">
        <f>IF(OR($T219=AO$7,$T219+$M219=AO$7,$T219+2*$M219=AO$7,$T219+3*$M219=AO$7,$T219+4*$M219=AO$7,$T219+5*$M219=AO$7,$T219+6*$M219=AO$7,$T219+7*$M219=AO$7,$T219+8*$M219=AO$7,$T219+9*$M219=AO$7,$T219+10*$M219=AO$7),$Q219*'[1]Paramètres commerce'!$D$6,0)</f>
        <v>0</v>
      </c>
      <c r="AP219" s="127">
        <f>IF(OR($T219=AP$7,$T219+$M219=AP$7,$T219+2*$M219=AP$7,$T219+3*$M219=AP$7,$T219+4*$M219=AP$7,$T219+5*$M219=AP$7,$T219+6*$M219=AP$7,$T219+7*$M219=AP$7,$T219+8*$M219=AP$7,$T219+9*$M219=AP$7,$T219+10*$M219=AP$7),$Q219*'[1]Paramètres commerce'!$D$6,0)</f>
        <v>0</v>
      </c>
      <c r="AQ219" s="128">
        <f>IF(OR($T219=AQ$7,$T219+$M219=AQ$7,$T219+2*$M219=AQ$7,$T219+3*$M219=AQ$7,$T219+4*$M219=AQ$7,$T219+5*$M219=AQ$7,$T219+6*$M219=AQ$7,$T219+7*$M219=AQ$7,$T219+8*$M219=AQ$7,$T219+9*$M219=AQ$7,$T219+10*$M219=AQ$7),$Q219*'[1]Paramètres commerce'!$D$6,0)</f>
        <v>0</v>
      </c>
      <c r="AR219" s="126">
        <f>IF(OR($T219=AR$7,$T219+$M219=AR$7,$T219+2*$M219=AR$7,$T219+3*$M219=AR$7,$T219+4*$M219=AR$7,$T219+5*$M219=AR$7,$T219+6*$M219=AR$7,$T219+7*$M219=AR$7,$T219+8*$M219=AR$7,$T219+9*$M219=AR$7,$T219+10*$M219=AR$7),$Q219*'[1]Paramètres commerce'!$D$6,0)</f>
        <v>0</v>
      </c>
      <c r="AS219" s="127">
        <f>IF(OR($T219=AS$7,$T219+$M219=AS$7,$T219+2*$M219=AS$7,$T219+3*$M219=AS$7,$T219+4*$M219=AS$7,$T219+5*$M219=AS$7,$T219+6*$M219=AS$7,$T219+7*$M219=AS$7,$T219+8*$M219=AS$7,$T219+9*$M219=AS$7,$T219+10*$M219=AS$7),$Q219*'[1]Paramètres commerce'!$D$6,0)</f>
        <v>0</v>
      </c>
      <c r="AT219" s="127">
        <f>IF(OR($T219=AT$7,$T219+$M219=AT$7,$T219+2*$M219=AT$7,$T219+3*$M219=AT$7,$T219+4*$M219=AT$7,$T219+5*$M219=AT$7,$T219+6*$M219=AT$7,$T219+7*$M219=AT$7,$T219+8*$M219=AT$7,$T219+9*$M219=AT$7,$T219+10*$M219=AT$7),$Q219*'[1]Paramètres commerce'!$D$6,0)</f>
        <v>0</v>
      </c>
      <c r="AU219" s="127">
        <f>IF(OR($T219=AU$7,$T219+$M219=AU$7,$T219+2*$M219=AU$7,$T219+3*$M219=AU$7,$T219+4*$M219=AU$7,$T219+5*$M219=AU$7,$T219+6*$M219=AU$7,$T219+7*$M219=AU$7,$T219+8*$M219=AU$7,$T219+9*$M219=AU$7,$T219+10*$M219=AU$7),$Q219*'[1]Paramètres commerce'!$D$6,0)</f>
        <v>0</v>
      </c>
      <c r="AV219" s="128">
        <f>IF(OR($T219=AV$7,$T219+$M219=AV$7,$T219+2*$M219=AV$7,$T219+3*$M219=AV$7,$T219+4*$M219=AV$7,$T219+5*$M219=AV$7,$T219+6*$M219=AV$7,$T219+7*$M219=AV$7,$T219+8*$M219=AV$7,$T219+9*$M219=AV$7,$T219+10*$M219=AV$7),$Q219*'[1]Paramètres commerce'!$D$6,0)</f>
        <v>0</v>
      </c>
      <c r="AW219" s="126">
        <f>IF(OR($T219=AW$7,$T219+$M219=AW$7,$T219+2*$M219=AW$7,$T219+3*$M219=AW$7,$T219+4*$M219=AW$7,$T219+5*$M219=AW$7,$T219+6*$M219=AW$7,$T219+7*$M219=AW$7,$T219+8*$M219=AW$7,$T219+9*$M219=AW$7,$T219+10*$M219=AW$7),$Q219*'[1]Paramètres commerce'!$D$6,0)</f>
        <v>0</v>
      </c>
      <c r="AX219" s="127">
        <f>IF(OR($T219=AX$7,$T219+$M219=AX$7,$T219+2*$M219=AX$7,$T219+3*$M219=AX$7,$T219+4*$M219=AX$7,$T219+5*$M219=AX$7,$T219+6*$M219=AX$7,$T219+7*$M219=AX$7,$T219+8*$M219=AX$7,$T219+9*$M219=AX$7,$T219+10*$M219=AX$7),$Q219*'[1]Paramètres commerce'!$D$6,0)</f>
        <v>0</v>
      </c>
      <c r="AY219" s="127">
        <f>IF(OR($T219=AY$7,$T219+$M219=AY$7,$T219+2*$M219=AY$7,$T219+3*$M219=AY$7,$T219+4*$M219=AY$7,$T219+5*$M219=AY$7,$T219+6*$M219=AY$7,$T219+7*$M219=AY$7,$T219+8*$M219=AY$7,$T219+9*$M219=AY$7,$T219+10*$M219=AY$7),$Q219*'[1]Paramètres commerce'!$D$6,0)</f>
        <v>0</v>
      </c>
      <c r="AZ219" s="127">
        <f>IF(OR($T219=AZ$7,$T219+$M219=AZ$7,$T219+2*$M219=AZ$7,$T219+3*$M219=AZ$7,$T219+4*$M219=AZ$7,$T219+5*$M219=AZ$7,$T219+6*$M219=AZ$7,$T219+7*$M219=AZ$7,$T219+8*$M219=AZ$7,$T219+9*$M219=AZ$7,$T219+10*$M219=AZ$7),$Q219*'[1]Paramètres commerce'!$D$6,0)</f>
        <v>0</v>
      </c>
      <c r="BA219" s="128">
        <f>IF(OR($T219=BA$7,$T219+$M219=BA$7,$T219+2*$M219=BA$7,$T219+3*$M219=BA$7,$T219+4*$M219=BA$7,$T219+5*$M219=BA$7,$T219+6*$M219=BA$7,$T219+7*$M219=BA$7,$T219+8*$M219=BA$7,$T219+9*$M219=BA$7,$T219+10*$M219=BA$7),$Q219*'[1]Paramètres commerce'!$D$6,0)</f>
        <v>0</v>
      </c>
      <c r="BB219" s="126">
        <f>IF(OR($T219=BB$7,$T219+$M219=BB$7,$T219+2*$M219=BB$7,$T219+3*$M219=BB$7,$T219+4*$M219=BB$7,$T219+5*$M219=BB$7,$T219+6*$M219=BB$7,$T219+7*$M219=BB$7,$T219+8*$M219=BB$7,$T219+9*$M219=BB$7,$T219+10*$M219=BB$7),$Q219*'[1]Paramètres commerce'!$D$6,0)</f>
        <v>0</v>
      </c>
      <c r="BC219" s="127">
        <f>IF(OR($T219=BC$7,$T219+$M219=BC$7,$T219+2*$M219=BC$7,$T219+3*$M219=BC$7,$T219+4*$M219=BC$7,$T219+5*$M219=BC$7,$T219+6*$M219=BC$7,$T219+7*$M219=BC$7,$T219+8*$M219=BC$7,$T219+9*$M219=BC$7,$T219+10*$M219=BC$7),$Q219*'[1]Paramètres commerce'!$D$6,0)</f>
        <v>0</v>
      </c>
      <c r="BD219" s="127">
        <f>IF(OR($T219=BD$7,$T219+$M219=BD$7,$T219+2*$M219=BD$7,$T219+3*$M219=BD$7,$T219+4*$M219=BD$7,$T219+5*$M219=BD$7,$T219+6*$M219=BD$7,$T219+7*$M219=BD$7,$T219+8*$M219=BD$7,$T219+9*$M219=BD$7,$T219+10*$M219=BD$7),$Q219*'[1]Paramètres commerce'!$D$6,0)</f>
        <v>0</v>
      </c>
      <c r="BE219" s="127">
        <f>IF(OR($T219=BE$7,$T219+$M219=BE$7,$T219+2*$M219=BE$7,$T219+3*$M219=BE$7,$T219+4*$M219=BE$7,$T219+5*$M219=BE$7,$T219+6*$M219=BE$7,$T219+7*$M219=BE$7,$T219+8*$M219=BE$7,$T219+9*$M219=BE$7,$T219+10*$M219=BE$7),$Q219*'[1]Paramètres commerce'!$D$6,0)</f>
        <v>0</v>
      </c>
      <c r="BF219" s="128">
        <f>IF(OR($T219=BF$7,$T219+$M219=BF$7,$T219+2*$M219=BF$7,$T219+3*$M219=BF$7,$T219+4*$M219=BF$7,$T219+5*$M219=BF$7,$T219+6*$M219=BF$7,$T219+7*$M219=BF$7,$T219+8*$M219=BF$7,$T219+9*$M219=BF$7,$T219+10*$M219=BF$7),$Q219*'[1]Paramètres commerce'!$D$6,0)</f>
        <v>0</v>
      </c>
      <c r="BG219" s="126">
        <f>IF(OR($T219=BG$7,$T219+$M219=BG$7,$T219+2*$M219=BG$7,$T219+3*$M219=BG$7,$T219+4*$M219=BG$7,$T219+5*$M219=BG$7,$T219+6*$M219=BG$7,$T219+7*$M219=BG$7,$T219+8*$M219=BG$7,$T219+9*$M219=BG$7,$T219+10*$M219=BG$7),$Q219*'[1]Paramètres commerce'!$D$6,0)</f>
        <v>0</v>
      </c>
      <c r="BH219" s="127">
        <f>IF(OR($T219=BH$7,$T219+$M219=BH$7,$T219+2*$M219=BH$7,$T219+3*$M219=BH$7,$T219+4*$M219=BH$7,$T219+5*$M219=BH$7,$T219+6*$M219=BH$7,$T219+7*$M219=BH$7,$T219+8*$M219=BH$7,$T219+9*$M219=BH$7,$T219+10*$M219=BH$7),$Q219*'[1]Paramètres commerce'!$D$6,0)</f>
        <v>0</v>
      </c>
      <c r="BI219" s="127">
        <f>IF(OR($T219=BI$7,$T219+$M219=BI$7,$T219+2*$M219=BI$7,$T219+3*$M219=BI$7,$T219+4*$M219=BI$7,$T219+5*$M219=BI$7,$T219+6*$M219=BI$7,$T219+7*$M219=BI$7,$T219+8*$M219=BI$7,$T219+9*$M219=BI$7,$T219+10*$M219=BI$7),$Q219*'[1]Paramètres commerce'!$D$6,0)</f>
        <v>0</v>
      </c>
      <c r="BJ219" s="127">
        <f>IF(OR($T219=BJ$7,$T219+$M219=BJ$7,$T219+2*$M219=BJ$7,$T219+3*$M219=BJ$7,$T219+4*$M219=BJ$7,$T219+5*$M219=BJ$7,$T219+6*$M219=BJ$7,$T219+7*$M219=BJ$7,$T219+8*$M219=BJ$7,$T219+9*$M219=BJ$7,$T219+10*$M219=BJ$7),$Q219*'[1]Paramètres commerce'!$D$6,0)</f>
        <v>0</v>
      </c>
      <c r="BK219" s="128">
        <f>IF(OR($T219=BK$7,$T219+$M219=BK$7,$T219+2*$M219=BK$7,$T219+3*$M219=BK$7,$T219+4*$M219=BK$7,$T219+5*$M219=BK$7,$T219+6*$M219=BK$7,$T219+7*$M219=BK$7,$T219+8*$M219=BK$7,$T219+9*$M219=BK$7,$T219+10*$M219=BK$7),$Q219*'[1]Paramètres commerce'!$D$6,0)</f>
        <v>0</v>
      </c>
      <c r="BL219" s="126">
        <f>IF(OR($T219=BL$7,$T219+$M219=BL$7,$T219+2*$M219=BL$7,$T219+3*$M219=BL$7,$T219+4*$M219=BL$7,$T219+5*$M219=BL$7,$T219+6*$M219=BL$7,$T219+7*$M219=BL$7,$T219+8*$M219=BL$7,$T219+9*$M219=BL$7,$T219+10*$M219=BL$7),$Q219*'[1]Paramètres commerce'!$D$6,0)</f>
        <v>0</v>
      </c>
      <c r="BM219" s="127">
        <f>IF(OR($T219=BM$7,$T219+$M219=BM$7,$T219+2*$M219=BM$7,$T219+3*$M219=BM$7,$T219+4*$M219=BM$7,$T219+5*$M219=BM$7,$T219+6*$M219=BM$7,$T219+7*$M219=BM$7,$T219+8*$M219=BM$7,$T219+9*$M219=BM$7,$T219+10*$M219=BM$7),$Q219*'[1]Paramètres commerce'!$D$6,0)</f>
        <v>0</v>
      </c>
      <c r="BN219" s="127">
        <f>IF(OR($T219=BN$7,$T219+$M219=BN$7,$T219+2*$M219=BN$7,$T219+3*$M219=BN$7,$T219+4*$M219=BN$7,$T219+5*$M219=BN$7,$T219+6*$M219=BN$7,$T219+7*$M219=BN$7,$T219+8*$M219=BN$7,$T219+9*$M219=BN$7,$T219+10*$M219=BN$7),$Q219*'[1]Paramètres commerce'!$D$6,0)</f>
        <v>0</v>
      </c>
      <c r="BO219" s="127">
        <f>IF(OR($T219=BO$7,$T219+$M219=BO$7,$T219+2*$M219=BO$7,$T219+3*$M219=BO$7,$T219+4*$M219=BO$7,$T219+5*$M219=BO$7,$T219+6*$M219=BO$7,$T219+7*$M219=BO$7,$T219+8*$M219=BO$7,$T219+9*$M219=BO$7,$T219+10*$M219=BO$7),$Q219*'[1]Paramètres commerce'!$D$6,0)</f>
        <v>0</v>
      </c>
      <c r="BP219" s="128">
        <f>IF(OR($T219=BP$7,$T219+$M219=BP$7,$T219+2*$M219=BP$7,$T219+3*$M219=BP$7,$T219+4*$M219=BP$7,$T219+5*$M219=BP$7,$T219+6*$M219=BP$7,$T219+7*$M219=BP$7,$T219+8*$M219=BP$7,$T219+9*$M219=BP$7,$T219+10*$M219=BP$7),$Q219*'[1]Paramètres commerce'!$D$6,0)</f>
        <v>0</v>
      </c>
      <c r="BQ219" s="126">
        <f>IF(OR($T219=BQ$7,$T219+$M219=BQ$7,$T219+2*$M219=BQ$7,$T219+3*$M219=BQ$7,$T219+4*$M219=BQ$7,$T219+5*$M219=BQ$7,$T219+6*$M219=BQ$7,$T219+7*$M219=BQ$7,$T219+8*$M219=BQ$7,$T219+9*$M219=BQ$7,$T219+10*$M219=BQ$7),$Q219*'[1]Paramètres commerce'!$D$6,0)</f>
        <v>0</v>
      </c>
      <c r="BR219" s="127">
        <f>IF(OR($T219=BR$7,$T219+$M219=BR$7,$T219+2*$M219=BR$7,$T219+3*$M219=BR$7,$T219+4*$M219=BR$7,$T219+5*$M219=BR$7,$T219+6*$M219=BR$7,$T219+7*$M219=BR$7,$T219+8*$M219=BR$7,$T219+9*$M219=BR$7,$T219+10*$M219=BR$7),$Q219*'[1]Paramètres commerce'!$D$6,0)</f>
        <v>0</v>
      </c>
      <c r="BS219" s="127">
        <f>IF(OR($T219=BS$7,$T219+$M219=BS$7,$T219+2*$M219=BS$7,$T219+3*$M219=BS$7,$T219+4*$M219=BS$7,$T219+5*$M219=BS$7,$T219+6*$M219=BS$7,$T219+7*$M219=BS$7,$T219+8*$M219=BS$7,$T219+9*$M219=BS$7,$T219+10*$M219=BS$7),$Q219*'[1]Paramètres commerce'!$D$6,0)</f>
        <v>0</v>
      </c>
      <c r="BT219" s="127">
        <f>IF(OR($T219=BT$7,$T219+$M219=BT$7,$T219+2*$M219=BT$7,$T219+3*$M219=BT$7,$T219+4*$M219=BT$7,$T219+5*$M219=BT$7,$T219+6*$M219=BT$7,$T219+7*$M219=BT$7,$T219+8*$M219=BT$7,$T219+9*$M219=BT$7,$T219+10*$M219=BT$7),$Q219*'[1]Paramètres commerce'!$D$6,0)</f>
        <v>0</v>
      </c>
      <c r="BU219" s="128">
        <f>IF(OR($T219=BU$7,$T219+$M219=BU$7,$T219+2*$M219=BU$7,$T219+3*$M219=BU$7,$T219+4*$M219=BU$7,$T219+5*$M219=BU$7,$T219+6*$M219=BU$7,$T219+7*$M219=BU$7,$T219+8*$M219=BU$7,$T219+9*$M219=BU$7,$T219+10*$M219=BU$7),$Q219*'[1]Paramètres commerce'!$D$6,0)</f>
        <v>0</v>
      </c>
      <c r="BV219" s="126">
        <f>IF(OR($T219=BV$7,$T219+$M219=BV$7,$T219+2*$M219=BV$7,$T219+3*$M219=BV$7,$T219+4*$M219=BV$7,$T219+5*$M219=BV$7,$T219+6*$M219=BV$7,$T219+7*$M219=BV$7,$T219+8*$M219=BV$7,$T219+9*$M219=BV$7,$T219+10*$M219=BV$7),$Q219*'[1]Paramètres commerce'!$D$6,0)</f>
        <v>0</v>
      </c>
      <c r="BW219" s="127">
        <f>IF(OR($T219=BW$7,$T219+$M219=BW$7,$T219+2*$M219=BW$7,$T219+3*$M219=BW$7,$T219+4*$M219=BW$7,$T219+5*$M219=BW$7,$T219+6*$M219=BW$7,$T219+7*$M219=BW$7,$T219+8*$M219=BW$7,$T219+9*$M219=BW$7,$T219+10*$M219=BW$7),$Q219*'[1]Paramètres commerce'!$D$6,0)</f>
        <v>0</v>
      </c>
      <c r="BX219" s="127">
        <f>IF(OR($T219=BX$7,$T219+$M219=BX$7,$T219+2*$M219=BX$7,$T219+3*$M219=BX$7,$T219+4*$M219=BX$7,$T219+5*$M219=BX$7,$T219+6*$M219=BX$7,$T219+7*$M219=BX$7,$T219+8*$M219=BX$7,$T219+9*$M219=BX$7,$T219+10*$M219=BX$7),$Q219*'[1]Paramètres commerce'!$D$6,0)</f>
        <v>0</v>
      </c>
      <c r="BY219" s="127">
        <f>IF(OR($T219=BY$7,$T219+$M219=BY$7,$T219+2*$M219=BY$7,$T219+3*$M219=BY$7,$T219+4*$M219=BY$7,$T219+5*$M219=BY$7,$T219+6*$M219=BY$7,$T219+7*$M219=BY$7,$T219+8*$M219=BY$7,$T219+9*$M219=BY$7,$T219+10*$M219=BY$7),$Q219*'[1]Paramètres commerce'!$D$6,0)</f>
        <v>0</v>
      </c>
      <c r="BZ219" s="128">
        <f>IF(OR($T219=BZ$7,$T219+$M219=BZ$7,$T219+2*$M219=BZ$7,$T219+3*$M219=BZ$7,$T219+4*$M219=BZ$7,$T219+5*$M219=BZ$7,$T219+6*$M219=BZ$7,$T219+7*$M219=BZ$7,$T219+8*$M219=BZ$7,$T219+9*$M219=BZ$7,$T219+10*$M219=BZ$7),$Q219*'[1]Paramètres commerce'!$D$6,0)</f>
        <v>0</v>
      </c>
      <c r="CA219" s="17"/>
    </row>
    <row r="220" spans="1:79">
      <c r="A220" s="2"/>
      <c r="B220" s="74">
        <v>213</v>
      </c>
      <c r="C220" s="115"/>
      <c r="D220" s="76"/>
      <c r="E220" s="97"/>
      <c r="F220" s="116"/>
      <c r="G220" s="117"/>
      <c r="H220" s="116"/>
      <c r="I220" s="116"/>
      <c r="J220" s="117"/>
      <c r="K220" s="81"/>
      <c r="L220" s="81"/>
      <c r="M220" s="113"/>
      <c r="N220" s="118"/>
      <c r="O220" s="84"/>
      <c r="P220" s="82"/>
      <c r="Q220" s="119">
        <f>(P220*'[1]Paramètres commerce'!$D$5+O220)*K220</f>
        <v>0</v>
      </c>
      <c r="R220" s="103">
        <v>1.4999999999999999E-2</v>
      </c>
      <c r="S220" s="119">
        <f>R220*Q220*'[1]Paramètres commerce'!$D$6</f>
        <v>0</v>
      </c>
      <c r="T220" s="120">
        <f t="shared" si="1"/>
        <v>2017</v>
      </c>
      <c r="U220" s="121" t="s">
        <v>38</v>
      </c>
      <c r="V220" s="122"/>
      <c r="W220" s="123"/>
      <c r="X220" s="123"/>
      <c r="Y220" s="123"/>
      <c r="Z220" s="123"/>
      <c r="AA220" s="124"/>
      <c r="AB220" s="125"/>
      <c r="AC220" s="126">
        <f>IF(OR($T220=AC$7,$T220+$M220=AC$7,$T220+2*$M220=AC$7,$T220+3*$M220=AC$7,$T220+4*$M220=AC$7,$T220+5*$M220=AC$7,$T220+6*$M220=AC$7,$T220+7*$M220=AC$7,$T220+8*$M220=AC$7,$T220+9*$M220=AC$7,$T220+10*$M220=AC$7),$Q220*'[1]Paramètres commerce'!$D$6,0)</f>
        <v>0</v>
      </c>
      <c r="AD220" s="127">
        <f>IF(OR($T220=AD$7,$T220+$M220=AD$7,$T220+2*$M220=AD$7,$T220+3*$M220=AD$7,$T220+4*$M220=AD$7,$T220+5*$M220=AD$7,$T220+6*$M220=AD$7,$T220+7*$M220=AD$7,$T220+8*$M220=AD$7,$T220+9*$M220=AD$7,$T220+10*$M220=AD$7),$Q220*'[1]Paramètres commerce'!$D$6,0)</f>
        <v>0</v>
      </c>
      <c r="AE220" s="127">
        <f>IF(OR($T220=AE$7,$T220+$M220=AE$7,$T220+2*$M220=AE$7,$T220+3*$M220=AE$7,$T220+4*$M220=AE$7,$T220+5*$M220=AE$7,$T220+6*$M220=AE$7,$T220+7*$M220=AE$7,$T220+8*$M220=AE$7,$T220+9*$M220=AE$7,$T220+10*$M220=AE$7),$Q220*'[1]Paramètres commerce'!$D$6,0)</f>
        <v>0</v>
      </c>
      <c r="AF220" s="127">
        <f>IF(OR($T220=AF$7,$T220+$M220=AF$7,$T220+2*$M220=AF$7,$T220+3*$M220=AF$7,$T220+4*$M220=AF$7,$T220+5*$M220=AF$7,$T220+6*$M220=AF$7,$T220+7*$M220=AF$7,$T220+8*$M220=AF$7,$T220+9*$M220=AF$7,$T220+10*$M220=AF$7),$Q220*'[1]Paramètres commerce'!$D$6,0)</f>
        <v>0</v>
      </c>
      <c r="AG220" s="128">
        <f>IF(OR($T220=AG$7,$T220+$M220=AG$7,$T220+2*$M220=AG$7,$T220+3*$M220=AG$7,$T220+4*$M220=AG$7,$T220+5*$M220=AG$7,$T220+6*$M220=AG$7,$T220+7*$M220=AG$7,$T220+8*$M220=AG$7,$T220+9*$M220=AG$7,$T220+10*$M220=AG$7),$Q220*'[1]Paramètres commerce'!$D$6,0)</f>
        <v>0</v>
      </c>
      <c r="AH220" s="126">
        <f>IF(OR($T220=AH$7,$T220+$M220=AH$7,$T220+2*$M220=AH$7,$T220+3*$M220=AH$7,$T220+4*$M220=AH$7,$T220+5*$M220=AH$7,$T220+6*$M220=AH$7,$T220+7*$M220=AH$7,$T220+8*$M220=AH$7,$T220+9*$M220=AH$7,$T220+10*$M220=AH$7),$Q220*'[1]Paramètres commerce'!$D$6,0)</f>
        <v>0</v>
      </c>
      <c r="AI220" s="127">
        <f>IF(OR($T220=AI$7,$T220+$M220=AI$7,$T220+2*$M220=AI$7,$T220+3*$M220=AI$7,$T220+4*$M220=AI$7,$T220+5*$M220=AI$7,$T220+6*$M220=AI$7,$T220+7*$M220=AI$7,$T220+8*$M220=AI$7,$T220+9*$M220=AI$7,$T220+10*$M220=AI$7),$Q220*'[1]Paramètres commerce'!$D$6,0)</f>
        <v>0</v>
      </c>
      <c r="AJ220" s="127">
        <f>IF(OR($T220=AJ$7,$T220+$M220=AJ$7,$T220+2*$M220=AJ$7,$T220+3*$M220=AJ$7,$T220+4*$M220=AJ$7,$T220+5*$M220=AJ$7,$T220+6*$M220=AJ$7,$T220+7*$M220=AJ$7,$T220+8*$M220=AJ$7,$T220+9*$M220=AJ$7,$T220+10*$M220=AJ$7),$Q220*'[1]Paramètres commerce'!$D$6,0)</f>
        <v>0</v>
      </c>
      <c r="AK220" s="127">
        <f>IF(OR($T220=AK$7,$T220+$M220=AK$7,$T220+2*$M220=AK$7,$T220+3*$M220=AK$7,$T220+4*$M220=AK$7,$T220+5*$M220=AK$7,$T220+6*$M220=AK$7,$T220+7*$M220=AK$7,$T220+8*$M220=AK$7,$T220+9*$M220=AK$7,$T220+10*$M220=AK$7),$Q220*'[1]Paramètres commerce'!$D$6,0)</f>
        <v>0</v>
      </c>
      <c r="AL220" s="128">
        <f>IF(OR($T220=AL$7,$T220+$M220=AL$7,$T220+2*$M220=AL$7,$T220+3*$M220=AL$7,$T220+4*$M220=AL$7,$T220+5*$M220=AL$7,$T220+6*$M220=AL$7,$T220+7*$M220=AL$7,$T220+8*$M220=AL$7,$T220+9*$M220=AL$7,$T220+10*$M220=AL$7),$Q220*'[1]Paramètres commerce'!$D$6,0)</f>
        <v>0</v>
      </c>
      <c r="AM220" s="126">
        <f>IF(OR($T220=AM$7,$T220+$M220=AM$7,$T220+2*$M220=AM$7,$T220+3*$M220=AM$7,$T220+4*$M220=AM$7,$T220+5*$M220=AM$7,$T220+6*$M220=AM$7,$T220+7*$M220=AM$7,$T220+8*$M220=AM$7,$T220+9*$M220=AM$7,$T220+10*$M220=AM$7),$Q220*'[1]Paramètres commerce'!$D$6,0)</f>
        <v>0</v>
      </c>
      <c r="AN220" s="127">
        <f>IF(OR($T220=AN$7,$T220+$M220=AN$7,$T220+2*$M220=AN$7,$T220+3*$M220=AN$7,$T220+4*$M220=AN$7,$T220+5*$M220=AN$7,$T220+6*$M220=AN$7,$T220+7*$M220=AN$7,$T220+8*$M220=AN$7,$T220+9*$M220=AN$7,$T220+10*$M220=AN$7),$Q220*'[1]Paramètres commerce'!$D$6,0)</f>
        <v>0</v>
      </c>
      <c r="AO220" s="127">
        <f>IF(OR($T220=AO$7,$T220+$M220=AO$7,$T220+2*$M220=AO$7,$T220+3*$M220=AO$7,$T220+4*$M220=AO$7,$T220+5*$M220=AO$7,$T220+6*$M220=AO$7,$T220+7*$M220=AO$7,$T220+8*$M220=AO$7,$T220+9*$M220=AO$7,$T220+10*$M220=AO$7),$Q220*'[1]Paramètres commerce'!$D$6,0)</f>
        <v>0</v>
      </c>
      <c r="AP220" s="127">
        <f>IF(OR($T220=AP$7,$T220+$M220=AP$7,$T220+2*$M220=AP$7,$T220+3*$M220=AP$7,$T220+4*$M220=AP$7,$T220+5*$M220=AP$7,$T220+6*$M220=AP$7,$T220+7*$M220=AP$7,$T220+8*$M220=AP$7,$T220+9*$M220=AP$7,$T220+10*$M220=AP$7),$Q220*'[1]Paramètres commerce'!$D$6,0)</f>
        <v>0</v>
      </c>
      <c r="AQ220" s="128">
        <f>IF(OR($T220=AQ$7,$T220+$M220=AQ$7,$T220+2*$M220=AQ$7,$T220+3*$M220=AQ$7,$T220+4*$M220=AQ$7,$T220+5*$M220=AQ$7,$T220+6*$M220=AQ$7,$T220+7*$M220=AQ$7,$T220+8*$M220=AQ$7,$T220+9*$M220=AQ$7,$T220+10*$M220=AQ$7),$Q220*'[1]Paramètres commerce'!$D$6,0)</f>
        <v>0</v>
      </c>
      <c r="AR220" s="126">
        <f>IF(OR($T220=AR$7,$T220+$M220=AR$7,$T220+2*$M220=AR$7,$T220+3*$M220=AR$7,$T220+4*$M220=AR$7,$T220+5*$M220=AR$7,$T220+6*$M220=AR$7,$T220+7*$M220=AR$7,$T220+8*$M220=AR$7,$T220+9*$M220=AR$7,$T220+10*$M220=AR$7),$Q220*'[1]Paramètres commerce'!$D$6,0)</f>
        <v>0</v>
      </c>
      <c r="AS220" s="127">
        <f>IF(OR($T220=AS$7,$T220+$M220=AS$7,$T220+2*$M220=AS$7,$T220+3*$M220=AS$7,$T220+4*$M220=AS$7,$T220+5*$M220=AS$7,$T220+6*$M220=AS$7,$T220+7*$M220=AS$7,$T220+8*$M220=AS$7,$T220+9*$M220=AS$7,$T220+10*$M220=AS$7),$Q220*'[1]Paramètres commerce'!$D$6,0)</f>
        <v>0</v>
      </c>
      <c r="AT220" s="127">
        <f>IF(OR($T220=AT$7,$T220+$M220=AT$7,$T220+2*$M220=AT$7,$T220+3*$M220=AT$7,$T220+4*$M220=AT$7,$T220+5*$M220=AT$7,$T220+6*$M220=AT$7,$T220+7*$M220=AT$7,$T220+8*$M220=AT$7,$T220+9*$M220=AT$7,$T220+10*$M220=AT$7),$Q220*'[1]Paramètres commerce'!$D$6,0)</f>
        <v>0</v>
      </c>
      <c r="AU220" s="127">
        <f>IF(OR($T220=AU$7,$T220+$M220=AU$7,$T220+2*$M220=AU$7,$T220+3*$M220=AU$7,$T220+4*$M220=AU$7,$T220+5*$M220=AU$7,$T220+6*$M220=AU$7,$T220+7*$M220=AU$7,$T220+8*$M220=AU$7,$T220+9*$M220=AU$7,$T220+10*$M220=AU$7),$Q220*'[1]Paramètres commerce'!$D$6,0)</f>
        <v>0</v>
      </c>
      <c r="AV220" s="128">
        <f>IF(OR($T220=AV$7,$T220+$M220=AV$7,$T220+2*$M220=AV$7,$T220+3*$M220=AV$7,$T220+4*$M220=AV$7,$T220+5*$M220=AV$7,$T220+6*$M220=AV$7,$T220+7*$M220=AV$7,$T220+8*$M220=AV$7,$T220+9*$M220=AV$7,$T220+10*$M220=AV$7),$Q220*'[1]Paramètres commerce'!$D$6,0)</f>
        <v>0</v>
      </c>
      <c r="AW220" s="126">
        <f>IF(OR($T220=AW$7,$T220+$M220=AW$7,$T220+2*$M220=AW$7,$T220+3*$M220=AW$7,$T220+4*$M220=AW$7,$T220+5*$M220=AW$7,$T220+6*$M220=AW$7,$T220+7*$M220=AW$7,$T220+8*$M220=AW$7,$T220+9*$M220=AW$7,$T220+10*$M220=AW$7),$Q220*'[1]Paramètres commerce'!$D$6,0)</f>
        <v>0</v>
      </c>
      <c r="AX220" s="127">
        <f>IF(OR($T220=AX$7,$T220+$M220=AX$7,$T220+2*$M220=AX$7,$T220+3*$M220=AX$7,$T220+4*$M220=AX$7,$T220+5*$M220=AX$7,$T220+6*$M220=AX$7,$T220+7*$M220=AX$7,$T220+8*$M220=AX$7,$T220+9*$M220=AX$7,$T220+10*$M220=AX$7),$Q220*'[1]Paramètres commerce'!$D$6,0)</f>
        <v>0</v>
      </c>
      <c r="AY220" s="127">
        <f>IF(OR($T220=AY$7,$T220+$M220=AY$7,$T220+2*$M220=AY$7,$T220+3*$M220=AY$7,$T220+4*$M220=AY$7,$T220+5*$M220=AY$7,$T220+6*$M220=AY$7,$T220+7*$M220=AY$7,$T220+8*$M220=AY$7,$T220+9*$M220=AY$7,$T220+10*$M220=AY$7),$Q220*'[1]Paramètres commerce'!$D$6,0)</f>
        <v>0</v>
      </c>
      <c r="AZ220" s="127">
        <f>IF(OR($T220=AZ$7,$T220+$M220=AZ$7,$T220+2*$M220=AZ$7,$T220+3*$M220=AZ$7,$T220+4*$M220=AZ$7,$T220+5*$M220=AZ$7,$T220+6*$M220=AZ$7,$T220+7*$M220=AZ$7,$T220+8*$M220=AZ$7,$T220+9*$M220=AZ$7,$T220+10*$M220=AZ$7),$Q220*'[1]Paramètres commerce'!$D$6,0)</f>
        <v>0</v>
      </c>
      <c r="BA220" s="128">
        <f>IF(OR($T220=BA$7,$T220+$M220=BA$7,$T220+2*$M220=BA$7,$T220+3*$M220=BA$7,$T220+4*$M220=BA$7,$T220+5*$M220=BA$7,$T220+6*$M220=BA$7,$T220+7*$M220=BA$7,$T220+8*$M220=BA$7,$T220+9*$M220=BA$7,$T220+10*$M220=BA$7),$Q220*'[1]Paramètres commerce'!$D$6,0)</f>
        <v>0</v>
      </c>
      <c r="BB220" s="126">
        <f>IF(OR($T220=BB$7,$T220+$M220=BB$7,$T220+2*$M220=BB$7,$T220+3*$M220=BB$7,$T220+4*$M220=BB$7,$T220+5*$M220=BB$7,$T220+6*$M220=BB$7,$T220+7*$M220=BB$7,$T220+8*$M220=BB$7,$T220+9*$M220=BB$7,$T220+10*$M220=BB$7),$Q220*'[1]Paramètres commerce'!$D$6,0)</f>
        <v>0</v>
      </c>
      <c r="BC220" s="127">
        <f>IF(OR($T220=BC$7,$T220+$M220=BC$7,$T220+2*$M220=BC$7,$T220+3*$M220=BC$7,$T220+4*$M220=BC$7,$T220+5*$M220=BC$7,$T220+6*$M220=BC$7,$T220+7*$M220=BC$7,$T220+8*$M220=BC$7,$T220+9*$M220=BC$7,$T220+10*$M220=BC$7),$Q220*'[1]Paramètres commerce'!$D$6,0)</f>
        <v>0</v>
      </c>
      <c r="BD220" s="127">
        <f>IF(OR($T220=BD$7,$T220+$M220=BD$7,$T220+2*$M220=BD$7,$T220+3*$M220=BD$7,$T220+4*$M220=BD$7,$T220+5*$M220=BD$7,$T220+6*$M220=BD$7,$T220+7*$M220=BD$7,$T220+8*$M220=BD$7,$T220+9*$M220=BD$7,$T220+10*$M220=BD$7),$Q220*'[1]Paramètres commerce'!$D$6,0)</f>
        <v>0</v>
      </c>
      <c r="BE220" s="127">
        <f>IF(OR($T220=BE$7,$T220+$M220=BE$7,$T220+2*$M220=BE$7,$T220+3*$M220=BE$7,$T220+4*$M220=BE$7,$T220+5*$M220=BE$7,$T220+6*$M220=BE$7,$T220+7*$M220=BE$7,$T220+8*$M220=BE$7,$T220+9*$M220=BE$7,$T220+10*$M220=BE$7),$Q220*'[1]Paramètres commerce'!$D$6,0)</f>
        <v>0</v>
      </c>
      <c r="BF220" s="128">
        <f>IF(OR($T220=BF$7,$T220+$M220=BF$7,$T220+2*$M220=BF$7,$T220+3*$M220=BF$7,$T220+4*$M220=BF$7,$T220+5*$M220=BF$7,$T220+6*$M220=BF$7,$T220+7*$M220=BF$7,$T220+8*$M220=BF$7,$T220+9*$M220=BF$7,$T220+10*$M220=BF$7),$Q220*'[1]Paramètres commerce'!$D$6,0)</f>
        <v>0</v>
      </c>
      <c r="BG220" s="126">
        <f>IF(OR($T220=BG$7,$T220+$M220=BG$7,$T220+2*$M220=BG$7,$T220+3*$M220=BG$7,$T220+4*$M220=BG$7,$T220+5*$M220=BG$7,$T220+6*$M220=BG$7,$T220+7*$M220=BG$7,$T220+8*$M220=BG$7,$T220+9*$M220=BG$7,$T220+10*$M220=BG$7),$Q220*'[1]Paramètres commerce'!$D$6,0)</f>
        <v>0</v>
      </c>
      <c r="BH220" s="127">
        <f>IF(OR($T220=BH$7,$T220+$M220=BH$7,$T220+2*$M220=BH$7,$T220+3*$M220=BH$7,$T220+4*$M220=BH$7,$T220+5*$M220=BH$7,$T220+6*$M220=BH$7,$T220+7*$M220=BH$7,$T220+8*$M220=BH$7,$T220+9*$M220=BH$7,$T220+10*$M220=BH$7),$Q220*'[1]Paramètres commerce'!$D$6,0)</f>
        <v>0</v>
      </c>
      <c r="BI220" s="127">
        <f>IF(OR($T220=BI$7,$T220+$M220=BI$7,$T220+2*$M220=BI$7,$T220+3*$M220=BI$7,$T220+4*$M220=BI$7,$T220+5*$M220=BI$7,$T220+6*$M220=BI$7,$T220+7*$M220=BI$7,$T220+8*$M220=BI$7,$T220+9*$M220=BI$7,$T220+10*$M220=BI$7),$Q220*'[1]Paramètres commerce'!$D$6,0)</f>
        <v>0</v>
      </c>
      <c r="BJ220" s="127">
        <f>IF(OR($T220=BJ$7,$T220+$M220=BJ$7,$T220+2*$M220=BJ$7,$T220+3*$M220=BJ$7,$T220+4*$M220=BJ$7,$T220+5*$M220=BJ$7,$T220+6*$M220=BJ$7,$T220+7*$M220=BJ$7,$T220+8*$M220=BJ$7,$T220+9*$M220=BJ$7,$T220+10*$M220=BJ$7),$Q220*'[1]Paramètres commerce'!$D$6,0)</f>
        <v>0</v>
      </c>
      <c r="BK220" s="128">
        <f>IF(OR($T220=BK$7,$T220+$M220=BK$7,$T220+2*$M220=BK$7,$T220+3*$M220=BK$7,$T220+4*$M220=BK$7,$T220+5*$M220=BK$7,$T220+6*$M220=BK$7,$T220+7*$M220=BK$7,$T220+8*$M220=BK$7,$T220+9*$M220=BK$7,$T220+10*$M220=BK$7),$Q220*'[1]Paramètres commerce'!$D$6,0)</f>
        <v>0</v>
      </c>
      <c r="BL220" s="126">
        <f>IF(OR($T220=BL$7,$T220+$M220=BL$7,$T220+2*$M220=BL$7,$T220+3*$M220=BL$7,$T220+4*$M220=BL$7,$T220+5*$M220=BL$7,$T220+6*$M220=BL$7,$T220+7*$M220=BL$7,$T220+8*$M220=BL$7,$T220+9*$M220=BL$7,$T220+10*$M220=BL$7),$Q220*'[1]Paramètres commerce'!$D$6,0)</f>
        <v>0</v>
      </c>
      <c r="BM220" s="127">
        <f>IF(OR($T220=BM$7,$T220+$M220=BM$7,$T220+2*$M220=BM$7,$T220+3*$M220=BM$7,$T220+4*$M220=BM$7,$T220+5*$M220=BM$7,$T220+6*$M220=BM$7,$T220+7*$M220=BM$7,$T220+8*$M220=BM$7,$T220+9*$M220=BM$7,$T220+10*$M220=BM$7),$Q220*'[1]Paramètres commerce'!$D$6,0)</f>
        <v>0</v>
      </c>
      <c r="BN220" s="127">
        <f>IF(OR($T220=BN$7,$T220+$M220=BN$7,$T220+2*$M220=BN$7,$T220+3*$M220=BN$7,$T220+4*$M220=BN$7,$T220+5*$M220=BN$7,$T220+6*$M220=BN$7,$T220+7*$M220=BN$7,$T220+8*$M220=BN$7,$T220+9*$M220=BN$7,$T220+10*$M220=BN$7),$Q220*'[1]Paramètres commerce'!$D$6,0)</f>
        <v>0</v>
      </c>
      <c r="BO220" s="127">
        <f>IF(OR($T220=BO$7,$T220+$M220=BO$7,$T220+2*$M220=BO$7,$T220+3*$M220=BO$7,$T220+4*$M220=BO$7,$T220+5*$M220=BO$7,$T220+6*$M220=BO$7,$T220+7*$M220=BO$7,$T220+8*$M220=BO$7,$T220+9*$M220=BO$7,$T220+10*$M220=BO$7),$Q220*'[1]Paramètres commerce'!$D$6,0)</f>
        <v>0</v>
      </c>
      <c r="BP220" s="128">
        <f>IF(OR($T220=BP$7,$T220+$M220=BP$7,$T220+2*$M220=BP$7,$T220+3*$M220=BP$7,$T220+4*$M220=BP$7,$T220+5*$M220=BP$7,$T220+6*$M220=BP$7,$T220+7*$M220=BP$7,$T220+8*$M220=BP$7,$T220+9*$M220=BP$7,$T220+10*$M220=BP$7),$Q220*'[1]Paramètres commerce'!$D$6,0)</f>
        <v>0</v>
      </c>
      <c r="BQ220" s="126">
        <f>IF(OR($T220=BQ$7,$T220+$M220=BQ$7,$T220+2*$M220=BQ$7,$T220+3*$M220=BQ$7,$T220+4*$M220=BQ$7,$T220+5*$M220=BQ$7,$T220+6*$M220=BQ$7,$T220+7*$M220=BQ$7,$T220+8*$M220=BQ$7,$T220+9*$M220=BQ$7,$T220+10*$M220=BQ$7),$Q220*'[1]Paramètres commerce'!$D$6,0)</f>
        <v>0</v>
      </c>
      <c r="BR220" s="127">
        <f>IF(OR($T220=BR$7,$T220+$M220=BR$7,$T220+2*$M220=BR$7,$T220+3*$M220=BR$7,$T220+4*$M220=BR$7,$T220+5*$M220=BR$7,$T220+6*$M220=BR$7,$T220+7*$M220=BR$7,$T220+8*$M220=BR$7,$T220+9*$M220=BR$7,$T220+10*$M220=BR$7),$Q220*'[1]Paramètres commerce'!$D$6,0)</f>
        <v>0</v>
      </c>
      <c r="BS220" s="127">
        <f>IF(OR($T220=BS$7,$T220+$M220=BS$7,$T220+2*$M220=BS$7,$T220+3*$M220=BS$7,$T220+4*$M220=BS$7,$T220+5*$M220=BS$7,$T220+6*$M220=BS$7,$T220+7*$M220=BS$7,$T220+8*$M220=BS$7,$T220+9*$M220=BS$7,$T220+10*$M220=BS$7),$Q220*'[1]Paramètres commerce'!$D$6,0)</f>
        <v>0</v>
      </c>
      <c r="BT220" s="127">
        <f>IF(OR($T220=BT$7,$T220+$M220=BT$7,$T220+2*$M220=BT$7,$T220+3*$M220=BT$7,$T220+4*$M220=BT$7,$T220+5*$M220=BT$7,$T220+6*$M220=BT$7,$T220+7*$M220=BT$7,$T220+8*$M220=BT$7,$T220+9*$M220=BT$7,$T220+10*$M220=BT$7),$Q220*'[1]Paramètres commerce'!$D$6,0)</f>
        <v>0</v>
      </c>
      <c r="BU220" s="128">
        <f>IF(OR($T220=BU$7,$T220+$M220=BU$7,$T220+2*$M220=BU$7,$T220+3*$M220=BU$7,$T220+4*$M220=BU$7,$T220+5*$M220=BU$7,$T220+6*$M220=BU$7,$T220+7*$M220=BU$7,$T220+8*$M220=BU$7,$T220+9*$M220=BU$7,$T220+10*$M220=BU$7),$Q220*'[1]Paramètres commerce'!$D$6,0)</f>
        <v>0</v>
      </c>
      <c r="BV220" s="126">
        <f>IF(OR($T220=BV$7,$T220+$M220=BV$7,$T220+2*$M220=BV$7,$T220+3*$M220=BV$7,$T220+4*$M220=BV$7,$T220+5*$M220=BV$7,$T220+6*$M220=BV$7,$T220+7*$M220=BV$7,$T220+8*$M220=BV$7,$T220+9*$M220=BV$7,$T220+10*$M220=BV$7),$Q220*'[1]Paramètres commerce'!$D$6,0)</f>
        <v>0</v>
      </c>
      <c r="BW220" s="127">
        <f>IF(OR($T220=BW$7,$T220+$M220=BW$7,$T220+2*$M220=BW$7,$T220+3*$M220=BW$7,$T220+4*$M220=BW$7,$T220+5*$M220=BW$7,$T220+6*$M220=BW$7,$T220+7*$M220=BW$7,$T220+8*$M220=BW$7,$T220+9*$M220=BW$7,$T220+10*$M220=BW$7),$Q220*'[1]Paramètres commerce'!$D$6,0)</f>
        <v>0</v>
      </c>
      <c r="BX220" s="127">
        <f>IF(OR($T220=BX$7,$T220+$M220=BX$7,$T220+2*$M220=BX$7,$T220+3*$M220=BX$7,$T220+4*$M220=BX$7,$T220+5*$M220=BX$7,$T220+6*$M220=BX$7,$T220+7*$M220=BX$7,$T220+8*$M220=BX$7,$T220+9*$M220=BX$7,$T220+10*$M220=BX$7),$Q220*'[1]Paramètres commerce'!$D$6,0)</f>
        <v>0</v>
      </c>
      <c r="BY220" s="127">
        <f>IF(OR($T220=BY$7,$T220+$M220=BY$7,$T220+2*$M220=BY$7,$T220+3*$M220=BY$7,$T220+4*$M220=BY$7,$T220+5*$M220=BY$7,$T220+6*$M220=BY$7,$T220+7*$M220=BY$7,$T220+8*$M220=BY$7,$T220+9*$M220=BY$7,$T220+10*$M220=BY$7),$Q220*'[1]Paramètres commerce'!$D$6,0)</f>
        <v>0</v>
      </c>
      <c r="BZ220" s="128">
        <f>IF(OR($T220=BZ$7,$T220+$M220=BZ$7,$T220+2*$M220=BZ$7,$T220+3*$M220=BZ$7,$T220+4*$M220=BZ$7,$T220+5*$M220=BZ$7,$T220+6*$M220=BZ$7,$T220+7*$M220=BZ$7,$T220+8*$M220=BZ$7,$T220+9*$M220=BZ$7,$T220+10*$M220=BZ$7),$Q220*'[1]Paramètres commerce'!$D$6,0)</f>
        <v>0</v>
      </c>
      <c r="CA220" s="17"/>
    </row>
    <row r="221" spans="1:79">
      <c r="A221" s="2"/>
      <c r="B221" s="74">
        <v>214</v>
      </c>
      <c r="C221" s="115"/>
      <c r="D221" s="76"/>
      <c r="E221" s="97"/>
      <c r="F221" s="116"/>
      <c r="G221" s="117"/>
      <c r="H221" s="116"/>
      <c r="I221" s="116"/>
      <c r="J221" s="117"/>
      <c r="K221" s="81"/>
      <c r="L221" s="81"/>
      <c r="M221" s="113"/>
      <c r="N221" s="118"/>
      <c r="O221" s="84"/>
      <c r="P221" s="82"/>
      <c r="Q221" s="119">
        <f>(P221*'[1]Paramètres commerce'!$D$5+O221)*K221</f>
        <v>0</v>
      </c>
      <c r="R221" s="103">
        <v>1.4999999999999999E-2</v>
      </c>
      <c r="S221" s="119">
        <f>R221*Q221*'[1]Paramètres commerce'!$D$6</f>
        <v>0</v>
      </c>
      <c r="T221" s="120">
        <f t="shared" si="1"/>
        <v>2017</v>
      </c>
      <c r="U221" s="121" t="s">
        <v>38</v>
      </c>
      <c r="V221" s="122"/>
      <c r="W221" s="123"/>
      <c r="X221" s="123"/>
      <c r="Y221" s="123"/>
      <c r="Z221" s="123"/>
      <c r="AA221" s="124"/>
      <c r="AB221" s="125"/>
      <c r="AC221" s="126">
        <f>IF(OR($T221=AC$7,$T221+$M221=AC$7,$T221+2*$M221=AC$7,$T221+3*$M221=AC$7,$T221+4*$M221=AC$7,$T221+5*$M221=AC$7,$T221+6*$M221=AC$7,$T221+7*$M221=AC$7,$T221+8*$M221=AC$7,$T221+9*$M221=AC$7,$T221+10*$M221=AC$7),$Q221*'[1]Paramètres commerce'!$D$6,0)</f>
        <v>0</v>
      </c>
      <c r="AD221" s="127">
        <f>IF(OR($T221=AD$7,$T221+$M221=AD$7,$T221+2*$M221=AD$7,$T221+3*$M221=AD$7,$T221+4*$M221=AD$7,$T221+5*$M221=AD$7,$T221+6*$M221=AD$7,$T221+7*$M221=AD$7,$T221+8*$M221=AD$7,$T221+9*$M221=AD$7,$T221+10*$M221=AD$7),$Q221*'[1]Paramètres commerce'!$D$6,0)</f>
        <v>0</v>
      </c>
      <c r="AE221" s="127">
        <f>IF(OR($T221=AE$7,$T221+$M221=AE$7,$T221+2*$M221=AE$7,$T221+3*$M221=AE$7,$T221+4*$M221=AE$7,$T221+5*$M221=AE$7,$T221+6*$M221=AE$7,$T221+7*$M221=AE$7,$T221+8*$M221=AE$7,$T221+9*$M221=AE$7,$T221+10*$M221=AE$7),$Q221*'[1]Paramètres commerce'!$D$6,0)</f>
        <v>0</v>
      </c>
      <c r="AF221" s="127">
        <f>IF(OR($T221=AF$7,$T221+$M221=AF$7,$T221+2*$M221=AF$7,$T221+3*$M221=AF$7,$T221+4*$M221=AF$7,$T221+5*$M221=AF$7,$T221+6*$M221=AF$7,$T221+7*$M221=AF$7,$T221+8*$M221=AF$7,$T221+9*$M221=AF$7,$T221+10*$M221=AF$7),$Q221*'[1]Paramètres commerce'!$D$6,0)</f>
        <v>0</v>
      </c>
      <c r="AG221" s="128">
        <f>IF(OR($T221=AG$7,$T221+$M221=AG$7,$T221+2*$M221=AG$7,$T221+3*$M221=AG$7,$T221+4*$M221=AG$7,$T221+5*$M221=AG$7,$T221+6*$M221=AG$7,$T221+7*$M221=AG$7,$T221+8*$M221=AG$7,$T221+9*$M221=AG$7,$T221+10*$M221=AG$7),$Q221*'[1]Paramètres commerce'!$D$6,0)</f>
        <v>0</v>
      </c>
      <c r="AH221" s="126">
        <f>IF(OR($T221=AH$7,$T221+$M221=AH$7,$T221+2*$M221=AH$7,$T221+3*$M221=AH$7,$T221+4*$M221=AH$7,$T221+5*$M221=AH$7,$T221+6*$M221=AH$7,$T221+7*$M221=AH$7,$T221+8*$M221=AH$7,$T221+9*$M221=AH$7,$T221+10*$M221=AH$7),$Q221*'[1]Paramètres commerce'!$D$6,0)</f>
        <v>0</v>
      </c>
      <c r="AI221" s="127">
        <f>IF(OR($T221=AI$7,$T221+$M221=AI$7,$T221+2*$M221=AI$7,$T221+3*$M221=AI$7,$T221+4*$M221=AI$7,$T221+5*$M221=AI$7,$T221+6*$M221=AI$7,$T221+7*$M221=AI$7,$T221+8*$M221=AI$7,$T221+9*$M221=AI$7,$T221+10*$M221=AI$7),$Q221*'[1]Paramètres commerce'!$D$6,0)</f>
        <v>0</v>
      </c>
      <c r="AJ221" s="127">
        <f>IF(OR($T221=AJ$7,$T221+$M221=AJ$7,$T221+2*$M221=AJ$7,$T221+3*$M221=AJ$7,$T221+4*$M221=AJ$7,$T221+5*$M221=AJ$7,$T221+6*$M221=AJ$7,$T221+7*$M221=AJ$7,$T221+8*$M221=AJ$7,$T221+9*$M221=AJ$7,$T221+10*$M221=AJ$7),$Q221*'[1]Paramètres commerce'!$D$6,0)</f>
        <v>0</v>
      </c>
      <c r="AK221" s="127">
        <f>IF(OR($T221=AK$7,$T221+$M221=AK$7,$T221+2*$M221=AK$7,$T221+3*$M221=AK$7,$T221+4*$M221=AK$7,$T221+5*$M221=AK$7,$T221+6*$M221=AK$7,$T221+7*$M221=AK$7,$T221+8*$M221=AK$7,$T221+9*$M221=AK$7,$T221+10*$M221=AK$7),$Q221*'[1]Paramètres commerce'!$D$6,0)</f>
        <v>0</v>
      </c>
      <c r="AL221" s="128">
        <f>IF(OR($T221=AL$7,$T221+$M221=AL$7,$T221+2*$M221=AL$7,$T221+3*$M221=AL$7,$T221+4*$M221=AL$7,$T221+5*$M221=AL$7,$T221+6*$M221=AL$7,$T221+7*$M221=AL$7,$T221+8*$M221=AL$7,$T221+9*$M221=AL$7,$T221+10*$M221=AL$7),$Q221*'[1]Paramètres commerce'!$D$6,0)</f>
        <v>0</v>
      </c>
      <c r="AM221" s="126">
        <f>IF(OR($T221=AM$7,$T221+$M221=AM$7,$T221+2*$M221=AM$7,$T221+3*$M221=AM$7,$T221+4*$M221=AM$7,$T221+5*$M221=AM$7,$T221+6*$M221=AM$7,$T221+7*$M221=AM$7,$T221+8*$M221=AM$7,$T221+9*$M221=AM$7,$T221+10*$M221=AM$7),$Q221*'[1]Paramètres commerce'!$D$6,0)</f>
        <v>0</v>
      </c>
      <c r="AN221" s="127">
        <f>IF(OR($T221=AN$7,$T221+$M221=AN$7,$T221+2*$M221=AN$7,$T221+3*$M221=AN$7,$T221+4*$M221=AN$7,$T221+5*$M221=AN$7,$T221+6*$M221=AN$7,$T221+7*$M221=AN$7,$T221+8*$M221=AN$7,$T221+9*$M221=AN$7,$T221+10*$M221=AN$7),$Q221*'[1]Paramètres commerce'!$D$6,0)</f>
        <v>0</v>
      </c>
      <c r="AO221" s="127">
        <f>IF(OR($T221=AO$7,$T221+$M221=AO$7,$T221+2*$M221=AO$7,$T221+3*$M221=AO$7,$T221+4*$M221=AO$7,$T221+5*$M221=AO$7,$T221+6*$M221=AO$7,$T221+7*$M221=AO$7,$T221+8*$M221=AO$7,$T221+9*$M221=AO$7,$T221+10*$M221=AO$7),$Q221*'[1]Paramètres commerce'!$D$6,0)</f>
        <v>0</v>
      </c>
      <c r="AP221" s="127">
        <f>IF(OR($T221=AP$7,$T221+$M221=AP$7,$T221+2*$M221=AP$7,$T221+3*$M221=AP$7,$T221+4*$M221=AP$7,$T221+5*$M221=AP$7,$T221+6*$M221=AP$7,$T221+7*$M221=AP$7,$T221+8*$M221=AP$7,$T221+9*$M221=AP$7,$T221+10*$M221=AP$7),$Q221*'[1]Paramètres commerce'!$D$6,0)</f>
        <v>0</v>
      </c>
      <c r="AQ221" s="128">
        <f>IF(OR($T221=AQ$7,$T221+$M221=AQ$7,$T221+2*$M221=AQ$7,$T221+3*$M221=AQ$7,$T221+4*$M221=AQ$7,$T221+5*$M221=AQ$7,$T221+6*$M221=AQ$7,$T221+7*$M221=AQ$7,$T221+8*$M221=AQ$7,$T221+9*$M221=AQ$7,$T221+10*$M221=AQ$7),$Q221*'[1]Paramètres commerce'!$D$6,0)</f>
        <v>0</v>
      </c>
      <c r="AR221" s="126">
        <f>IF(OR($T221=AR$7,$T221+$M221=AR$7,$T221+2*$M221=AR$7,$T221+3*$M221=AR$7,$T221+4*$M221=AR$7,$T221+5*$M221=AR$7,$T221+6*$M221=AR$7,$T221+7*$M221=AR$7,$T221+8*$M221=AR$7,$T221+9*$M221=AR$7,$T221+10*$M221=AR$7),$Q221*'[1]Paramètres commerce'!$D$6,0)</f>
        <v>0</v>
      </c>
      <c r="AS221" s="127">
        <f>IF(OR($T221=AS$7,$T221+$M221=AS$7,$T221+2*$M221=AS$7,$T221+3*$M221=AS$7,$T221+4*$M221=AS$7,$T221+5*$M221=AS$7,$T221+6*$M221=AS$7,$T221+7*$M221=AS$7,$T221+8*$M221=AS$7,$T221+9*$M221=AS$7,$T221+10*$M221=AS$7),$Q221*'[1]Paramètres commerce'!$D$6,0)</f>
        <v>0</v>
      </c>
      <c r="AT221" s="127">
        <f>IF(OR($T221=AT$7,$T221+$M221=AT$7,$T221+2*$M221=AT$7,$T221+3*$M221=AT$7,$T221+4*$M221=AT$7,$T221+5*$M221=AT$7,$T221+6*$M221=AT$7,$T221+7*$M221=AT$7,$T221+8*$M221=AT$7,$T221+9*$M221=AT$7,$T221+10*$M221=AT$7),$Q221*'[1]Paramètres commerce'!$D$6,0)</f>
        <v>0</v>
      </c>
      <c r="AU221" s="127">
        <f>IF(OR($T221=AU$7,$T221+$M221=AU$7,$T221+2*$M221=AU$7,$T221+3*$M221=AU$7,$T221+4*$M221=AU$7,$T221+5*$M221=AU$7,$T221+6*$M221=AU$7,$T221+7*$M221=AU$7,$T221+8*$M221=AU$7,$T221+9*$M221=AU$7,$T221+10*$M221=AU$7),$Q221*'[1]Paramètres commerce'!$D$6,0)</f>
        <v>0</v>
      </c>
      <c r="AV221" s="128">
        <f>IF(OR($T221=AV$7,$T221+$M221=AV$7,$T221+2*$M221=AV$7,$T221+3*$M221=AV$7,$T221+4*$M221=AV$7,$T221+5*$M221=AV$7,$T221+6*$M221=AV$7,$T221+7*$M221=AV$7,$T221+8*$M221=AV$7,$T221+9*$M221=AV$7,$T221+10*$M221=AV$7),$Q221*'[1]Paramètres commerce'!$D$6,0)</f>
        <v>0</v>
      </c>
      <c r="AW221" s="126">
        <f>IF(OR($T221=AW$7,$T221+$M221=AW$7,$T221+2*$M221=AW$7,$T221+3*$M221=AW$7,$T221+4*$M221=AW$7,$T221+5*$M221=AW$7,$T221+6*$M221=AW$7,$T221+7*$M221=AW$7,$T221+8*$M221=AW$7,$T221+9*$M221=AW$7,$T221+10*$M221=AW$7),$Q221*'[1]Paramètres commerce'!$D$6,0)</f>
        <v>0</v>
      </c>
      <c r="AX221" s="127">
        <f>IF(OR($T221=AX$7,$T221+$M221=AX$7,$T221+2*$M221=AX$7,$T221+3*$M221=AX$7,$T221+4*$M221=AX$7,$T221+5*$M221=AX$7,$T221+6*$M221=AX$7,$T221+7*$M221=AX$7,$T221+8*$M221=AX$7,$T221+9*$M221=AX$7,$T221+10*$M221=AX$7),$Q221*'[1]Paramètres commerce'!$D$6,0)</f>
        <v>0</v>
      </c>
      <c r="AY221" s="127">
        <f>IF(OR($T221=AY$7,$T221+$M221=AY$7,$T221+2*$M221=AY$7,$T221+3*$M221=AY$7,$T221+4*$M221=AY$7,$T221+5*$M221=AY$7,$T221+6*$M221=AY$7,$T221+7*$M221=AY$7,$T221+8*$M221=AY$7,$T221+9*$M221=AY$7,$T221+10*$M221=AY$7),$Q221*'[1]Paramètres commerce'!$D$6,0)</f>
        <v>0</v>
      </c>
      <c r="AZ221" s="127">
        <f>IF(OR($T221=AZ$7,$T221+$M221=AZ$7,$T221+2*$M221=AZ$7,$T221+3*$M221=AZ$7,$T221+4*$M221=AZ$7,$T221+5*$M221=AZ$7,$T221+6*$M221=AZ$7,$T221+7*$M221=AZ$7,$T221+8*$M221=AZ$7,$T221+9*$M221=AZ$7,$T221+10*$M221=AZ$7),$Q221*'[1]Paramètres commerce'!$D$6,0)</f>
        <v>0</v>
      </c>
      <c r="BA221" s="128">
        <f>IF(OR($T221=BA$7,$T221+$M221=BA$7,$T221+2*$M221=BA$7,$T221+3*$M221=BA$7,$T221+4*$M221=BA$7,$T221+5*$M221=BA$7,$T221+6*$M221=BA$7,$T221+7*$M221=BA$7,$T221+8*$M221=BA$7,$T221+9*$M221=BA$7,$T221+10*$M221=BA$7),$Q221*'[1]Paramètres commerce'!$D$6,0)</f>
        <v>0</v>
      </c>
      <c r="BB221" s="126">
        <f>IF(OR($T221=BB$7,$T221+$M221=BB$7,$T221+2*$M221=BB$7,$T221+3*$M221=BB$7,$T221+4*$M221=BB$7,$T221+5*$M221=BB$7,$T221+6*$M221=BB$7,$T221+7*$M221=BB$7,$T221+8*$M221=BB$7,$T221+9*$M221=BB$7,$T221+10*$M221=BB$7),$Q221*'[1]Paramètres commerce'!$D$6,0)</f>
        <v>0</v>
      </c>
      <c r="BC221" s="127">
        <f>IF(OR($T221=BC$7,$T221+$M221=BC$7,$T221+2*$M221=BC$7,$T221+3*$M221=BC$7,$T221+4*$M221=BC$7,$T221+5*$M221=BC$7,$T221+6*$M221=BC$7,$T221+7*$M221=BC$7,$T221+8*$M221=BC$7,$T221+9*$M221=BC$7,$T221+10*$M221=BC$7),$Q221*'[1]Paramètres commerce'!$D$6,0)</f>
        <v>0</v>
      </c>
      <c r="BD221" s="127">
        <f>IF(OR($T221=BD$7,$T221+$M221=BD$7,$T221+2*$M221=BD$7,$T221+3*$M221=BD$7,$T221+4*$M221=BD$7,$T221+5*$M221=BD$7,$T221+6*$M221=BD$7,$T221+7*$M221=BD$7,$T221+8*$M221=BD$7,$T221+9*$M221=BD$7,$T221+10*$M221=BD$7),$Q221*'[1]Paramètres commerce'!$D$6,0)</f>
        <v>0</v>
      </c>
      <c r="BE221" s="127">
        <f>IF(OR($T221=BE$7,$T221+$M221=BE$7,$T221+2*$M221=BE$7,$T221+3*$M221=BE$7,$T221+4*$M221=BE$7,$T221+5*$M221=BE$7,$T221+6*$M221=BE$7,$T221+7*$M221=BE$7,$T221+8*$M221=BE$7,$T221+9*$M221=BE$7,$T221+10*$M221=BE$7),$Q221*'[1]Paramètres commerce'!$D$6,0)</f>
        <v>0</v>
      </c>
      <c r="BF221" s="128">
        <f>IF(OR($T221=BF$7,$T221+$M221=BF$7,$T221+2*$M221=BF$7,$T221+3*$M221=BF$7,$T221+4*$M221=BF$7,$T221+5*$M221=BF$7,$T221+6*$M221=BF$7,$T221+7*$M221=BF$7,$T221+8*$M221=BF$7,$T221+9*$M221=BF$7,$T221+10*$M221=BF$7),$Q221*'[1]Paramètres commerce'!$D$6,0)</f>
        <v>0</v>
      </c>
      <c r="BG221" s="126">
        <f>IF(OR($T221=BG$7,$T221+$M221=BG$7,$T221+2*$M221=BG$7,$T221+3*$M221=BG$7,$T221+4*$M221=BG$7,$T221+5*$M221=BG$7,$T221+6*$M221=BG$7,$T221+7*$M221=BG$7,$T221+8*$M221=BG$7,$T221+9*$M221=BG$7,$T221+10*$M221=BG$7),$Q221*'[1]Paramètres commerce'!$D$6,0)</f>
        <v>0</v>
      </c>
      <c r="BH221" s="127">
        <f>IF(OR($T221=BH$7,$T221+$M221=BH$7,$T221+2*$M221=BH$7,$T221+3*$M221=BH$7,$T221+4*$M221=BH$7,$T221+5*$M221=BH$7,$T221+6*$M221=BH$7,$T221+7*$M221=BH$7,$T221+8*$M221=BH$7,$T221+9*$M221=BH$7,$T221+10*$M221=BH$7),$Q221*'[1]Paramètres commerce'!$D$6,0)</f>
        <v>0</v>
      </c>
      <c r="BI221" s="127">
        <f>IF(OR($T221=BI$7,$T221+$M221=BI$7,$T221+2*$M221=BI$7,$T221+3*$M221=BI$7,$T221+4*$M221=BI$7,$T221+5*$M221=BI$7,$T221+6*$M221=BI$7,$T221+7*$M221=BI$7,$T221+8*$M221=BI$7,$T221+9*$M221=BI$7,$T221+10*$M221=BI$7),$Q221*'[1]Paramètres commerce'!$D$6,0)</f>
        <v>0</v>
      </c>
      <c r="BJ221" s="127">
        <f>IF(OR($T221=BJ$7,$T221+$M221=BJ$7,$T221+2*$M221=BJ$7,$T221+3*$M221=BJ$7,$T221+4*$M221=BJ$7,$T221+5*$M221=BJ$7,$T221+6*$M221=BJ$7,$T221+7*$M221=BJ$7,$T221+8*$M221=BJ$7,$T221+9*$M221=BJ$7,$T221+10*$M221=BJ$7),$Q221*'[1]Paramètres commerce'!$D$6,0)</f>
        <v>0</v>
      </c>
      <c r="BK221" s="128">
        <f>IF(OR($T221=BK$7,$T221+$M221=BK$7,$T221+2*$M221=BK$7,$T221+3*$M221=BK$7,$T221+4*$M221=BK$7,$T221+5*$M221=BK$7,$T221+6*$M221=BK$7,$T221+7*$M221=BK$7,$T221+8*$M221=BK$7,$T221+9*$M221=BK$7,$T221+10*$M221=BK$7),$Q221*'[1]Paramètres commerce'!$D$6,0)</f>
        <v>0</v>
      </c>
      <c r="BL221" s="126">
        <f>IF(OR($T221=BL$7,$T221+$M221=BL$7,$T221+2*$M221=BL$7,$T221+3*$M221=BL$7,$T221+4*$M221=BL$7,$T221+5*$M221=BL$7,$T221+6*$M221=BL$7,$T221+7*$M221=BL$7,$T221+8*$M221=BL$7,$T221+9*$M221=BL$7,$T221+10*$M221=BL$7),$Q221*'[1]Paramètres commerce'!$D$6,0)</f>
        <v>0</v>
      </c>
      <c r="BM221" s="127">
        <f>IF(OR($T221=BM$7,$T221+$M221=BM$7,$T221+2*$M221=BM$7,$T221+3*$M221=BM$7,$T221+4*$M221=BM$7,$T221+5*$M221=BM$7,$T221+6*$M221=BM$7,$T221+7*$M221=BM$7,$T221+8*$M221=BM$7,$T221+9*$M221=BM$7,$T221+10*$M221=BM$7),$Q221*'[1]Paramètres commerce'!$D$6,0)</f>
        <v>0</v>
      </c>
      <c r="BN221" s="127">
        <f>IF(OR($T221=BN$7,$T221+$M221=BN$7,$T221+2*$M221=BN$7,$T221+3*$M221=BN$7,$T221+4*$M221=BN$7,$T221+5*$M221=BN$7,$T221+6*$M221=BN$7,$T221+7*$M221=BN$7,$T221+8*$M221=BN$7,$T221+9*$M221=BN$7,$T221+10*$M221=BN$7),$Q221*'[1]Paramètres commerce'!$D$6,0)</f>
        <v>0</v>
      </c>
      <c r="BO221" s="127">
        <f>IF(OR($T221=BO$7,$T221+$M221=BO$7,$T221+2*$M221=BO$7,$T221+3*$M221=BO$7,$T221+4*$M221=BO$7,$T221+5*$M221=BO$7,$T221+6*$M221=BO$7,$T221+7*$M221=BO$7,$T221+8*$M221=BO$7,$T221+9*$M221=BO$7,$T221+10*$M221=BO$7),$Q221*'[1]Paramètres commerce'!$D$6,0)</f>
        <v>0</v>
      </c>
      <c r="BP221" s="128">
        <f>IF(OR($T221=BP$7,$T221+$M221=BP$7,$T221+2*$M221=BP$7,$T221+3*$M221=BP$7,$T221+4*$M221=BP$7,$T221+5*$M221=BP$7,$T221+6*$M221=BP$7,$T221+7*$M221=BP$7,$T221+8*$M221=BP$7,$T221+9*$M221=BP$7,$T221+10*$M221=BP$7),$Q221*'[1]Paramètres commerce'!$D$6,0)</f>
        <v>0</v>
      </c>
      <c r="BQ221" s="126">
        <f>IF(OR($T221=BQ$7,$T221+$M221=BQ$7,$T221+2*$M221=BQ$7,$T221+3*$M221=BQ$7,$T221+4*$M221=BQ$7,$T221+5*$M221=BQ$7,$T221+6*$M221=BQ$7,$T221+7*$M221=BQ$7,$T221+8*$M221=BQ$7,$T221+9*$M221=BQ$7,$T221+10*$M221=BQ$7),$Q221*'[1]Paramètres commerce'!$D$6,0)</f>
        <v>0</v>
      </c>
      <c r="BR221" s="127">
        <f>IF(OR($T221=BR$7,$T221+$M221=BR$7,$T221+2*$M221=BR$7,$T221+3*$M221=BR$7,$T221+4*$M221=BR$7,$T221+5*$M221=BR$7,$T221+6*$M221=BR$7,$T221+7*$M221=BR$7,$T221+8*$M221=BR$7,$T221+9*$M221=BR$7,$T221+10*$M221=BR$7),$Q221*'[1]Paramètres commerce'!$D$6,0)</f>
        <v>0</v>
      </c>
      <c r="BS221" s="127">
        <f>IF(OR($T221=BS$7,$T221+$M221=BS$7,$T221+2*$M221=BS$7,$T221+3*$M221=BS$7,$T221+4*$M221=BS$7,$T221+5*$M221=BS$7,$T221+6*$M221=BS$7,$T221+7*$M221=BS$7,$T221+8*$M221=BS$7,$T221+9*$M221=BS$7,$T221+10*$M221=BS$7),$Q221*'[1]Paramètres commerce'!$D$6,0)</f>
        <v>0</v>
      </c>
      <c r="BT221" s="127">
        <f>IF(OR($T221=BT$7,$T221+$M221=BT$7,$T221+2*$M221=BT$7,$T221+3*$M221=BT$7,$T221+4*$M221=BT$7,$T221+5*$M221=BT$7,$T221+6*$M221=BT$7,$T221+7*$M221=BT$7,$T221+8*$M221=BT$7,$T221+9*$M221=BT$7,$T221+10*$M221=BT$7),$Q221*'[1]Paramètres commerce'!$D$6,0)</f>
        <v>0</v>
      </c>
      <c r="BU221" s="128">
        <f>IF(OR($T221=BU$7,$T221+$M221=BU$7,$T221+2*$M221=BU$7,$T221+3*$M221=BU$7,$T221+4*$M221=BU$7,$T221+5*$M221=BU$7,$T221+6*$M221=BU$7,$T221+7*$M221=BU$7,$T221+8*$M221=BU$7,$T221+9*$M221=BU$7,$T221+10*$M221=BU$7),$Q221*'[1]Paramètres commerce'!$D$6,0)</f>
        <v>0</v>
      </c>
      <c r="BV221" s="126">
        <f>IF(OR($T221=BV$7,$T221+$M221=BV$7,$T221+2*$M221=BV$7,$T221+3*$M221=BV$7,$T221+4*$M221=BV$7,$T221+5*$M221=BV$7,$T221+6*$M221=BV$7,$T221+7*$M221=BV$7,$T221+8*$M221=BV$7,$T221+9*$M221=BV$7,$T221+10*$M221=BV$7),$Q221*'[1]Paramètres commerce'!$D$6,0)</f>
        <v>0</v>
      </c>
      <c r="BW221" s="127">
        <f>IF(OR($T221=BW$7,$T221+$M221=BW$7,$T221+2*$M221=BW$7,$T221+3*$M221=BW$7,$T221+4*$M221=BW$7,$T221+5*$M221=BW$7,$T221+6*$M221=BW$7,$T221+7*$M221=BW$7,$T221+8*$M221=BW$7,$T221+9*$M221=BW$7,$T221+10*$M221=BW$7),$Q221*'[1]Paramètres commerce'!$D$6,0)</f>
        <v>0</v>
      </c>
      <c r="BX221" s="127">
        <f>IF(OR($T221=BX$7,$T221+$M221=BX$7,$T221+2*$M221=BX$7,$T221+3*$M221=BX$7,$T221+4*$M221=BX$7,$T221+5*$M221=BX$7,$T221+6*$M221=BX$7,$T221+7*$M221=BX$7,$T221+8*$M221=BX$7,$T221+9*$M221=BX$7,$T221+10*$M221=BX$7),$Q221*'[1]Paramètres commerce'!$D$6,0)</f>
        <v>0</v>
      </c>
      <c r="BY221" s="127">
        <f>IF(OR($T221=BY$7,$T221+$M221=BY$7,$T221+2*$M221=BY$7,$T221+3*$M221=BY$7,$T221+4*$M221=BY$7,$T221+5*$M221=BY$7,$T221+6*$M221=BY$7,$T221+7*$M221=BY$7,$T221+8*$M221=BY$7,$T221+9*$M221=BY$7,$T221+10*$M221=BY$7),$Q221*'[1]Paramètres commerce'!$D$6,0)</f>
        <v>0</v>
      </c>
      <c r="BZ221" s="128">
        <f>IF(OR($T221=BZ$7,$T221+$M221=BZ$7,$T221+2*$M221=BZ$7,$T221+3*$M221=BZ$7,$T221+4*$M221=BZ$7,$T221+5*$M221=BZ$7,$T221+6*$M221=BZ$7,$T221+7*$M221=BZ$7,$T221+8*$M221=BZ$7,$T221+9*$M221=BZ$7,$T221+10*$M221=BZ$7),$Q221*'[1]Paramètres commerce'!$D$6,0)</f>
        <v>0</v>
      </c>
      <c r="CA221" s="17"/>
    </row>
    <row r="222" spans="1:79">
      <c r="A222" s="2"/>
      <c r="B222" s="74">
        <v>215</v>
      </c>
      <c r="C222" s="115"/>
      <c r="D222" s="76"/>
      <c r="E222" s="97"/>
      <c r="F222" s="116"/>
      <c r="G222" s="117"/>
      <c r="H222" s="116"/>
      <c r="I222" s="116"/>
      <c r="J222" s="117"/>
      <c r="K222" s="81"/>
      <c r="L222" s="81"/>
      <c r="M222" s="113"/>
      <c r="N222" s="118"/>
      <c r="O222" s="84"/>
      <c r="P222" s="82"/>
      <c r="Q222" s="119">
        <f>(P222*'[1]Paramètres commerce'!$D$5+O222)*K222</f>
        <v>0</v>
      </c>
      <c r="R222" s="103">
        <v>1.4999999999999999E-2</v>
      </c>
      <c r="S222" s="119">
        <f>R222*Q222*'[1]Paramètres commerce'!$D$6</f>
        <v>0</v>
      </c>
      <c r="T222" s="120">
        <f t="shared" si="1"/>
        <v>2017</v>
      </c>
      <c r="U222" s="121" t="s">
        <v>38</v>
      </c>
      <c r="V222" s="122"/>
      <c r="W222" s="123"/>
      <c r="X222" s="123"/>
      <c r="Y222" s="123"/>
      <c r="Z222" s="123"/>
      <c r="AA222" s="124"/>
      <c r="AB222" s="125"/>
      <c r="AC222" s="126">
        <f>IF(OR($T222=AC$7,$T222+$M222=AC$7,$T222+2*$M222=AC$7,$T222+3*$M222=AC$7,$T222+4*$M222=AC$7,$T222+5*$M222=AC$7,$T222+6*$M222=AC$7,$T222+7*$M222=AC$7,$T222+8*$M222=AC$7,$T222+9*$M222=AC$7,$T222+10*$M222=AC$7),$Q222*'[1]Paramètres commerce'!$D$6,0)</f>
        <v>0</v>
      </c>
      <c r="AD222" s="127">
        <f>IF(OR($T222=AD$7,$T222+$M222=AD$7,$T222+2*$M222=AD$7,$T222+3*$M222=AD$7,$T222+4*$M222=AD$7,$T222+5*$M222=AD$7,$T222+6*$M222=AD$7,$T222+7*$M222=AD$7,$T222+8*$M222=AD$7,$T222+9*$M222=AD$7,$T222+10*$M222=AD$7),$Q222*'[1]Paramètres commerce'!$D$6,0)</f>
        <v>0</v>
      </c>
      <c r="AE222" s="127">
        <f>IF(OR($T222=AE$7,$T222+$M222=AE$7,$T222+2*$M222=AE$7,$T222+3*$M222=AE$7,$T222+4*$M222=AE$7,$T222+5*$M222=AE$7,$T222+6*$M222=AE$7,$T222+7*$M222=AE$7,$T222+8*$M222=AE$7,$T222+9*$M222=AE$7,$T222+10*$M222=AE$7),$Q222*'[1]Paramètres commerce'!$D$6,0)</f>
        <v>0</v>
      </c>
      <c r="AF222" s="127">
        <f>IF(OR($T222=AF$7,$T222+$M222=AF$7,$T222+2*$M222=AF$7,$T222+3*$M222=AF$7,$T222+4*$M222=AF$7,$T222+5*$M222=AF$7,$T222+6*$M222=AF$7,$T222+7*$M222=AF$7,$T222+8*$M222=AF$7,$T222+9*$M222=AF$7,$T222+10*$M222=AF$7),$Q222*'[1]Paramètres commerce'!$D$6,0)</f>
        <v>0</v>
      </c>
      <c r="AG222" s="128">
        <f>IF(OR($T222=AG$7,$T222+$M222=AG$7,$T222+2*$M222=AG$7,$T222+3*$M222=AG$7,$T222+4*$M222=AG$7,$T222+5*$M222=AG$7,$T222+6*$M222=AG$7,$T222+7*$M222=AG$7,$T222+8*$M222=AG$7,$T222+9*$M222=AG$7,$T222+10*$M222=AG$7),$Q222*'[1]Paramètres commerce'!$D$6,0)</f>
        <v>0</v>
      </c>
      <c r="AH222" s="126">
        <f>IF(OR($T222=AH$7,$T222+$M222=AH$7,$T222+2*$M222=AH$7,$T222+3*$M222=AH$7,$T222+4*$M222=AH$7,$T222+5*$M222=AH$7,$T222+6*$M222=AH$7,$T222+7*$M222=AH$7,$T222+8*$M222=AH$7,$T222+9*$M222=AH$7,$T222+10*$M222=AH$7),$Q222*'[1]Paramètres commerce'!$D$6,0)</f>
        <v>0</v>
      </c>
      <c r="AI222" s="127">
        <f>IF(OR($T222=AI$7,$T222+$M222=AI$7,$T222+2*$M222=AI$7,$T222+3*$M222=AI$7,$T222+4*$M222=AI$7,$T222+5*$M222=AI$7,$T222+6*$M222=AI$7,$T222+7*$M222=AI$7,$T222+8*$M222=AI$7,$T222+9*$M222=AI$7,$T222+10*$M222=AI$7),$Q222*'[1]Paramètres commerce'!$D$6,0)</f>
        <v>0</v>
      </c>
      <c r="AJ222" s="127">
        <f>IF(OR($T222=AJ$7,$T222+$M222=AJ$7,$T222+2*$M222=AJ$7,$T222+3*$M222=AJ$7,$T222+4*$M222=AJ$7,$T222+5*$M222=AJ$7,$T222+6*$M222=AJ$7,$T222+7*$M222=AJ$7,$T222+8*$M222=AJ$7,$T222+9*$M222=AJ$7,$T222+10*$M222=AJ$7),$Q222*'[1]Paramètres commerce'!$D$6,0)</f>
        <v>0</v>
      </c>
      <c r="AK222" s="127">
        <f>IF(OR($T222=AK$7,$T222+$M222=AK$7,$T222+2*$M222=AK$7,$T222+3*$M222=AK$7,$T222+4*$M222=AK$7,$T222+5*$M222=AK$7,$T222+6*$M222=AK$7,$T222+7*$M222=AK$7,$T222+8*$M222=AK$7,$T222+9*$M222=AK$7,$T222+10*$M222=AK$7),$Q222*'[1]Paramètres commerce'!$D$6,0)</f>
        <v>0</v>
      </c>
      <c r="AL222" s="128">
        <f>IF(OR($T222=AL$7,$T222+$M222=AL$7,$T222+2*$M222=AL$7,$T222+3*$M222=AL$7,$T222+4*$M222=AL$7,$T222+5*$M222=AL$7,$T222+6*$M222=AL$7,$T222+7*$M222=AL$7,$T222+8*$M222=AL$7,$T222+9*$M222=AL$7,$T222+10*$M222=AL$7),$Q222*'[1]Paramètres commerce'!$D$6,0)</f>
        <v>0</v>
      </c>
      <c r="AM222" s="126">
        <f>IF(OR($T222=AM$7,$T222+$M222=AM$7,$T222+2*$M222=AM$7,$T222+3*$M222=AM$7,$T222+4*$M222=AM$7,$T222+5*$M222=AM$7,$T222+6*$M222=AM$7,$T222+7*$M222=AM$7,$T222+8*$M222=AM$7,$T222+9*$M222=AM$7,$T222+10*$M222=AM$7),$Q222*'[1]Paramètres commerce'!$D$6,0)</f>
        <v>0</v>
      </c>
      <c r="AN222" s="127">
        <f>IF(OR($T222=AN$7,$T222+$M222=AN$7,$T222+2*$M222=AN$7,$T222+3*$M222=AN$7,$T222+4*$M222=AN$7,$T222+5*$M222=AN$7,$T222+6*$M222=AN$7,$T222+7*$M222=AN$7,$T222+8*$M222=AN$7,$T222+9*$M222=AN$7,$T222+10*$M222=AN$7),$Q222*'[1]Paramètres commerce'!$D$6,0)</f>
        <v>0</v>
      </c>
      <c r="AO222" s="127">
        <f>IF(OR($T222=AO$7,$T222+$M222=AO$7,$T222+2*$M222=AO$7,$T222+3*$M222=AO$7,$T222+4*$M222=AO$7,$T222+5*$M222=AO$7,$T222+6*$M222=AO$7,$T222+7*$M222=AO$7,$T222+8*$M222=AO$7,$T222+9*$M222=AO$7,$T222+10*$M222=AO$7),$Q222*'[1]Paramètres commerce'!$D$6,0)</f>
        <v>0</v>
      </c>
      <c r="AP222" s="127">
        <f>IF(OR($T222=AP$7,$T222+$M222=AP$7,$T222+2*$M222=AP$7,$T222+3*$M222=AP$7,$T222+4*$M222=AP$7,$T222+5*$M222=AP$7,$T222+6*$M222=AP$7,$T222+7*$M222=AP$7,$T222+8*$M222=AP$7,$T222+9*$M222=AP$7,$T222+10*$M222=AP$7),$Q222*'[1]Paramètres commerce'!$D$6,0)</f>
        <v>0</v>
      </c>
      <c r="AQ222" s="128">
        <f>IF(OR($T222=AQ$7,$T222+$M222=AQ$7,$T222+2*$M222=AQ$7,$T222+3*$M222=AQ$7,$T222+4*$M222=AQ$7,$T222+5*$M222=AQ$7,$T222+6*$M222=AQ$7,$T222+7*$M222=AQ$7,$T222+8*$M222=AQ$7,$T222+9*$M222=AQ$7,$T222+10*$M222=AQ$7),$Q222*'[1]Paramètres commerce'!$D$6,0)</f>
        <v>0</v>
      </c>
      <c r="AR222" s="126">
        <f>IF(OR($T222=AR$7,$T222+$M222=AR$7,$T222+2*$M222=AR$7,$T222+3*$M222=AR$7,$T222+4*$M222=AR$7,$T222+5*$M222=AR$7,$T222+6*$M222=AR$7,$T222+7*$M222=AR$7,$T222+8*$M222=AR$7,$T222+9*$M222=AR$7,$T222+10*$M222=AR$7),$Q222*'[1]Paramètres commerce'!$D$6,0)</f>
        <v>0</v>
      </c>
      <c r="AS222" s="127">
        <f>IF(OR($T222=AS$7,$T222+$M222=AS$7,$T222+2*$M222=AS$7,$T222+3*$M222=AS$7,$T222+4*$M222=AS$7,$T222+5*$M222=AS$7,$T222+6*$M222=AS$7,$T222+7*$M222=AS$7,$T222+8*$M222=AS$7,$T222+9*$M222=AS$7,$T222+10*$M222=AS$7),$Q222*'[1]Paramètres commerce'!$D$6,0)</f>
        <v>0</v>
      </c>
      <c r="AT222" s="127">
        <f>IF(OR($T222=AT$7,$T222+$M222=AT$7,$T222+2*$M222=AT$7,$T222+3*$M222=AT$7,$T222+4*$M222=AT$7,$T222+5*$M222=AT$7,$T222+6*$M222=AT$7,$T222+7*$M222=AT$7,$T222+8*$M222=AT$7,$T222+9*$M222=AT$7,$T222+10*$M222=AT$7),$Q222*'[1]Paramètres commerce'!$D$6,0)</f>
        <v>0</v>
      </c>
      <c r="AU222" s="127">
        <f>IF(OR($T222=AU$7,$T222+$M222=AU$7,$T222+2*$M222=AU$7,$T222+3*$M222=AU$7,$T222+4*$M222=AU$7,$T222+5*$M222=AU$7,$T222+6*$M222=AU$7,$T222+7*$M222=AU$7,$T222+8*$M222=AU$7,$T222+9*$M222=AU$7,$T222+10*$M222=AU$7),$Q222*'[1]Paramètres commerce'!$D$6,0)</f>
        <v>0</v>
      </c>
      <c r="AV222" s="128">
        <f>IF(OR($T222=AV$7,$T222+$M222=AV$7,$T222+2*$M222=AV$7,$T222+3*$M222=AV$7,$T222+4*$M222=AV$7,$T222+5*$M222=AV$7,$T222+6*$M222=AV$7,$T222+7*$M222=AV$7,$T222+8*$M222=AV$7,$T222+9*$M222=AV$7,$T222+10*$M222=AV$7),$Q222*'[1]Paramètres commerce'!$D$6,0)</f>
        <v>0</v>
      </c>
      <c r="AW222" s="126">
        <f>IF(OR($T222=AW$7,$T222+$M222=AW$7,$T222+2*$M222=AW$7,$T222+3*$M222=AW$7,$T222+4*$M222=AW$7,$T222+5*$M222=AW$7,$T222+6*$M222=AW$7,$T222+7*$M222=AW$7,$T222+8*$M222=AW$7,$T222+9*$M222=AW$7,$T222+10*$M222=AW$7),$Q222*'[1]Paramètres commerce'!$D$6,0)</f>
        <v>0</v>
      </c>
      <c r="AX222" s="127">
        <f>IF(OR($T222=AX$7,$T222+$M222=AX$7,$T222+2*$M222=AX$7,$T222+3*$M222=AX$7,$T222+4*$M222=AX$7,$T222+5*$M222=AX$7,$T222+6*$M222=AX$7,$T222+7*$M222=AX$7,$T222+8*$M222=AX$7,$T222+9*$M222=AX$7,$T222+10*$M222=AX$7),$Q222*'[1]Paramètres commerce'!$D$6,0)</f>
        <v>0</v>
      </c>
      <c r="AY222" s="127">
        <f>IF(OR($T222=AY$7,$T222+$M222=AY$7,$T222+2*$M222=AY$7,$T222+3*$M222=AY$7,$T222+4*$M222=AY$7,$T222+5*$M222=AY$7,$T222+6*$M222=AY$7,$T222+7*$M222=AY$7,$T222+8*$M222=AY$7,$T222+9*$M222=AY$7,$T222+10*$M222=AY$7),$Q222*'[1]Paramètres commerce'!$D$6,0)</f>
        <v>0</v>
      </c>
      <c r="AZ222" s="127">
        <f>IF(OR($T222=AZ$7,$T222+$M222=AZ$7,$T222+2*$M222=AZ$7,$T222+3*$M222=AZ$7,$T222+4*$M222=AZ$7,$T222+5*$M222=AZ$7,$T222+6*$M222=AZ$7,$T222+7*$M222=AZ$7,$T222+8*$M222=AZ$7,$T222+9*$M222=AZ$7,$T222+10*$M222=AZ$7),$Q222*'[1]Paramètres commerce'!$D$6,0)</f>
        <v>0</v>
      </c>
      <c r="BA222" s="128">
        <f>IF(OR($T222=BA$7,$T222+$M222=BA$7,$T222+2*$M222=BA$7,$T222+3*$M222=BA$7,$T222+4*$M222=BA$7,$T222+5*$M222=BA$7,$T222+6*$M222=BA$7,$T222+7*$M222=BA$7,$T222+8*$M222=BA$7,$T222+9*$M222=BA$7,$T222+10*$M222=BA$7),$Q222*'[1]Paramètres commerce'!$D$6,0)</f>
        <v>0</v>
      </c>
      <c r="BB222" s="126">
        <f>IF(OR($T222=BB$7,$T222+$M222=BB$7,$T222+2*$M222=BB$7,$T222+3*$M222=BB$7,$T222+4*$M222=BB$7,$T222+5*$M222=BB$7,$T222+6*$M222=BB$7,$T222+7*$M222=BB$7,$T222+8*$M222=BB$7,$T222+9*$M222=BB$7,$T222+10*$M222=BB$7),$Q222*'[1]Paramètres commerce'!$D$6,0)</f>
        <v>0</v>
      </c>
      <c r="BC222" s="127">
        <f>IF(OR($T222=BC$7,$T222+$M222=BC$7,$T222+2*$M222=BC$7,$T222+3*$M222=BC$7,$T222+4*$M222=BC$7,$T222+5*$M222=BC$7,$T222+6*$M222=BC$7,$T222+7*$M222=BC$7,$T222+8*$M222=BC$7,$T222+9*$M222=BC$7,$T222+10*$M222=BC$7),$Q222*'[1]Paramètres commerce'!$D$6,0)</f>
        <v>0</v>
      </c>
      <c r="BD222" s="127">
        <f>IF(OR($T222=BD$7,$T222+$M222=BD$7,$T222+2*$M222=BD$7,$T222+3*$M222=BD$7,$T222+4*$M222=BD$7,$T222+5*$M222=BD$7,$T222+6*$M222=BD$7,$T222+7*$M222=BD$7,$T222+8*$M222=BD$7,$T222+9*$M222=BD$7,$T222+10*$M222=BD$7),$Q222*'[1]Paramètres commerce'!$D$6,0)</f>
        <v>0</v>
      </c>
      <c r="BE222" s="127">
        <f>IF(OR($T222=BE$7,$T222+$M222=BE$7,$T222+2*$M222=BE$7,$T222+3*$M222=BE$7,$T222+4*$M222=BE$7,$T222+5*$M222=BE$7,$T222+6*$M222=BE$7,$T222+7*$M222=BE$7,$T222+8*$M222=BE$7,$T222+9*$M222=BE$7,$T222+10*$M222=BE$7),$Q222*'[1]Paramètres commerce'!$D$6,0)</f>
        <v>0</v>
      </c>
      <c r="BF222" s="128">
        <f>IF(OR($T222=BF$7,$T222+$M222=BF$7,$T222+2*$M222=BF$7,$T222+3*$M222=BF$7,$T222+4*$M222=BF$7,$T222+5*$M222=BF$7,$T222+6*$M222=BF$7,$T222+7*$M222=BF$7,$T222+8*$M222=BF$7,$T222+9*$M222=BF$7,$T222+10*$M222=BF$7),$Q222*'[1]Paramètres commerce'!$D$6,0)</f>
        <v>0</v>
      </c>
      <c r="BG222" s="126">
        <f>IF(OR($T222=BG$7,$T222+$M222=BG$7,$T222+2*$M222=BG$7,$T222+3*$M222=BG$7,$T222+4*$M222=BG$7,$T222+5*$M222=BG$7,$T222+6*$M222=BG$7,$T222+7*$M222=BG$7,$T222+8*$M222=BG$7,$T222+9*$M222=BG$7,$T222+10*$M222=BG$7),$Q222*'[1]Paramètres commerce'!$D$6,0)</f>
        <v>0</v>
      </c>
      <c r="BH222" s="127">
        <f>IF(OR($T222=BH$7,$T222+$M222=BH$7,$T222+2*$M222=BH$7,$T222+3*$M222=BH$7,$T222+4*$M222=BH$7,$T222+5*$M222=BH$7,$T222+6*$M222=BH$7,$T222+7*$M222=BH$7,$T222+8*$M222=BH$7,$T222+9*$M222=BH$7,$T222+10*$M222=BH$7),$Q222*'[1]Paramètres commerce'!$D$6,0)</f>
        <v>0</v>
      </c>
      <c r="BI222" s="127">
        <f>IF(OR($T222=BI$7,$T222+$M222=BI$7,$T222+2*$M222=BI$7,$T222+3*$M222=BI$7,$T222+4*$M222=BI$7,$T222+5*$M222=BI$7,$T222+6*$M222=BI$7,$T222+7*$M222=BI$7,$T222+8*$M222=BI$7,$T222+9*$M222=BI$7,$T222+10*$M222=BI$7),$Q222*'[1]Paramètres commerce'!$D$6,0)</f>
        <v>0</v>
      </c>
      <c r="BJ222" s="127">
        <f>IF(OR($T222=BJ$7,$T222+$M222=BJ$7,$T222+2*$M222=BJ$7,$T222+3*$M222=BJ$7,$T222+4*$M222=BJ$7,$T222+5*$M222=BJ$7,$T222+6*$M222=BJ$7,$T222+7*$M222=BJ$7,$T222+8*$M222=BJ$7,$T222+9*$M222=BJ$7,$T222+10*$M222=BJ$7),$Q222*'[1]Paramètres commerce'!$D$6,0)</f>
        <v>0</v>
      </c>
      <c r="BK222" s="128">
        <f>IF(OR($T222=BK$7,$T222+$M222=BK$7,$T222+2*$M222=BK$7,$T222+3*$M222=BK$7,$T222+4*$M222=BK$7,$T222+5*$M222=BK$7,$T222+6*$M222=BK$7,$T222+7*$M222=BK$7,$T222+8*$M222=BK$7,$T222+9*$M222=BK$7,$T222+10*$M222=BK$7),$Q222*'[1]Paramètres commerce'!$D$6,0)</f>
        <v>0</v>
      </c>
      <c r="BL222" s="126">
        <f>IF(OR($T222=BL$7,$T222+$M222=BL$7,$T222+2*$M222=BL$7,$T222+3*$M222=BL$7,$T222+4*$M222=BL$7,$T222+5*$M222=BL$7,$T222+6*$M222=BL$7,$T222+7*$M222=BL$7,$T222+8*$M222=BL$7,$T222+9*$M222=BL$7,$T222+10*$M222=BL$7),$Q222*'[1]Paramètres commerce'!$D$6,0)</f>
        <v>0</v>
      </c>
      <c r="BM222" s="127">
        <f>IF(OR($T222=BM$7,$T222+$M222=BM$7,$T222+2*$M222=BM$7,$T222+3*$M222=BM$7,$T222+4*$M222=BM$7,$T222+5*$M222=BM$7,$T222+6*$M222=BM$7,$T222+7*$M222=BM$7,$T222+8*$M222=BM$7,$T222+9*$M222=BM$7,$T222+10*$M222=BM$7),$Q222*'[1]Paramètres commerce'!$D$6,0)</f>
        <v>0</v>
      </c>
      <c r="BN222" s="127">
        <f>IF(OR($T222=BN$7,$T222+$M222=BN$7,$T222+2*$M222=BN$7,$T222+3*$M222=BN$7,$T222+4*$M222=BN$7,$T222+5*$M222=BN$7,$T222+6*$M222=BN$7,$T222+7*$M222=BN$7,$T222+8*$M222=BN$7,$T222+9*$M222=BN$7,$T222+10*$M222=BN$7),$Q222*'[1]Paramètres commerce'!$D$6,0)</f>
        <v>0</v>
      </c>
      <c r="BO222" s="127">
        <f>IF(OR($T222=BO$7,$T222+$M222=BO$7,$T222+2*$M222=BO$7,$T222+3*$M222=BO$7,$T222+4*$M222=BO$7,$T222+5*$M222=BO$7,$T222+6*$M222=BO$7,$T222+7*$M222=BO$7,$T222+8*$M222=BO$7,$T222+9*$M222=BO$7,$T222+10*$M222=BO$7),$Q222*'[1]Paramètres commerce'!$D$6,0)</f>
        <v>0</v>
      </c>
      <c r="BP222" s="128">
        <f>IF(OR($T222=BP$7,$T222+$M222=BP$7,$T222+2*$M222=BP$7,$T222+3*$M222=BP$7,$T222+4*$M222=BP$7,$T222+5*$M222=BP$7,$T222+6*$M222=BP$7,$T222+7*$M222=BP$7,$T222+8*$M222=BP$7,$T222+9*$M222=BP$7,$T222+10*$M222=BP$7),$Q222*'[1]Paramètres commerce'!$D$6,0)</f>
        <v>0</v>
      </c>
      <c r="BQ222" s="126">
        <f>IF(OR($T222=BQ$7,$T222+$M222=BQ$7,$T222+2*$M222=BQ$7,$T222+3*$M222=BQ$7,$T222+4*$M222=BQ$7,$T222+5*$M222=BQ$7,$T222+6*$M222=BQ$7,$T222+7*$M222=BQ$7,$T222+8*$M222=BQ$7,$T222+9*$M222=BQ$7,$T222+10*$M222=BQ$7),$Q222*'[1]Paramètres commerce'!$D$6,0)</f>
        <v>0</v>
      </c>
      <c r="BR222" s="127">
        <f>IF(OR($T222=BR$7,$T222+$M222=BR$7,$T222+2*$M222=BR$7,$T222+3*$M222=BR$7,$T222+4*$M222=BR$7,$T222+5*$M222=BR$7,$T222+6*$M222=BR$7,$T222+7*$M222=BR$7,$T222+8*$M222=BR$7,$T222+9*$M222=BR$7,$T222+10*$M222=BR$7),$Q222*'[1]Paramètres commerce'!$D$6,0)</f>
        <v>0</v>
      </c>
      <c r="BS222" s="127">
        <f>IF(OR($T222=BS$7,$T222+$M222=BS$7,$T222+2*$M222=BS$7,$T222+3*$M222=BS$7,$T222+4*$M222=BS$7,$T222+5*$M222=BS$7,$T222+6*$M222=BS$7,$T222+7*$M222=BS$7,$T222+8*$M222=BS$7,$T222+9*$M222=BS$7,$T222+10*$M222=BS$7),$Q222*'[1]Paramètres commerce'!$D$6,0)</f>
        <v>0</v>
      </c>
      <c r="BT222" s="127">
        <f>IF(OR($T222=BT$7,$T222+$M222=BT$7,$T222+2*$M222=BT$7,$T222+3*$M222=BT$7,$T222+4*$M222=BT$7,$T222+5*$M222=BT$7,$T222+6*$M222=BT$7,$T222+7*$M222=BT$7,$T222+8*$M222=BT$7,$T222+9*$M222=BT$7,$T222+10*$M222=BT$7),$Q222*'[1]Paramètres commerce'!$D$6,0)</f>
        <v>0</v>
      </c>
      <c r="BU222" s="128">
        <f>IF(OR($T222=BU$7,$T222+$M222=BU$7,$T222+2*$M222=BU$7,$T222+3*$M222=BU$7,$T222+4*$M222=BU$7,$T222+5*$M222=BU$7,$T222+6*$M222=BU$7,$T222+7*$M222=BU$7,$T222+8*$M222=BU$7,$T222+9*$M222=BU$7,$T222+10*$M222=BU$7),$Q222*'[1]Paramètres commerce'!$D$6,0)</f>
        <v>0</v>
      </c>
      <c r="BV222" s="126">
        <f>IF(OR($T222=BV$7,$T222+$M222=BV$7,$T222+2*$M222=BV$7,$T222+3*$M222=BV$7,$T222+4*$M222=BV$7,$T222+5*$M222=BV$7,$T222+6*$M222=BV$7,$T222+7*$M222=BV$7,$T222+8*$M222=BV$7,$T222+9*$M222=BV$7,$T222+10*$M222=BV$7),$Q222*'[1]Paramètres commerce'!$D$6,0)</f>
        <v>0</v>
      </c>
      <c r="BW222" s="127">
        <f>IF(OR($T222=BW$7,$T222+$M222=BW$7,$T222+2*$M222=BW$7,$T222+3*$M222=BW$7,$T222+4*$M222=BW$7,$T222+5*$M222=BW$7,$T222+6*$M222=BW$7,$T222+7*$M222=BW$7,$T222+8*$M222=BW$7,$T222+9*$M222=BW$7,$T222+10*$M222=BW$7),$Q222*'[1]Paramètres commerce'!$D$6,0)</f>
        <v>0</v>
      </c>
      <c r="BX222" s="127">
        <f>IF(OR($T222=BX$7,$T222+$M222=BX$7,$T222+2*$M222=BX$7,$T222+3*$M222=BX$7,$T222+4*$M222=BX$7,$T222+5*$M222=BX$7,$T222+6*$M222=BX$7,$T222+7*$M222=BX$7,$T222+8*$M222=BX$7,$T222+9*$M222=BX$7,$T222+10*$M222=BX$7),$Q222*'[1]Paramètres commerce'!$D$6,0)</f>
        <v>0</v>
      </c>
      <c r="BY222" s="127">
        <f>IF(OR($T222=BY$7,$T222+$M222=BY$7,$T222+2*$M222=BY$7,$T222+3*$M222=BY$7,$T222+4*$M222=BY$7,$T222+5*$M222=BY$7,$T222+6*$M222=BY$7,$T222+7*$M222=BY$7,$T222+8*$M222=BY$7,$T222+9*$M222=BY$7,$T222+10*$M222=BY$7),$Q222*'[1]Paramètres commerce'!$D$6,0)</f>
        <v>0</v>
      </c>
      <c r="BZ222" s="128">
        <f>IF(OR($T222=BZ$7,$T222+$M222=BZ$7,$T222+2*$M222=BZ$7,$T222+3*$M222=BZ$7,$T222+4*$M222=BZ$7,$T222+5*$M222=BZ$7,$T222+6*$M222=BZ$7,$T222+7*$M222=BZ$7,$T222+8*$M222=BZ$7,$T222+9*$M222=BZ$7,$T222+10*$M222=BZ$7),$Q222*'[1]Paramètres commerce'!$D$6,0)</f>
        <v>0</v>
      </c>
      <c r="CA222" s="17"/>
    </row>
    <row r="223" spans="1:79">
      <c r="A223" s="2"/>
      <c r="B223" s="74">
        <v>216</v>
      </c>
      <c r="C223" s="115"/>
      <c r="D223" s="76"/>
      <c r="E223" s="97"/>
      <c r="F223" s="116"/>
      <c r="G223" s="117"/>
      <c r="H223" s="116"/>
      <c r="I223" s="116"/>
      <c r="J223" s="117"/>
      <c r="K223" s="81"/>
      <c r="L223" s="81"/>
      <c r="M223" s="82"/>
      <c r="N223" s="118"/>
      <c r="O223" s="84"/>
      <c r="P223" s="82"/>
      <c r="Q223" s="119">
        <f>(P223*'[1]Paramètres commerce'!$D$5+O223)*K223</f>
        <v>0</v>
      </c>
      <c r="R223" s="103">
        <f>'[1]Paramètres commerce'!$D$7</f>
        <v>5.0000000000000001E-3</v>
      </c>
      <c r="S223" s="119">
        <f>R223*Q223*'[1]Paramètres commerce'!$D$6</f>
        <v>0</v>
      </c>
      <c r="T223" s="120">
        <f t="shared" si="1"/>
        <v>2017</v>
      </c>
      <c r="U223" s="121" t="s">
        <v>38</v>
      </c>
      <c r="V223" s="122"/>
      <c r="W223" s="123"/>
      <c r="X223" s="123"/>
      <c r="Y223" s="123"/>
      <c r="Z223" s="123"/>
      <c r="AA223" s="124"/>
      <c r="AB223" s="125"/>
      <c r="AC223" s="126">
        <f>IF(OR($T223=AC$7,$T223+$M223=AC$7,$T223+2*$M223=AC$7,$T223+3*$M223=AC$7,$T223+4*$M223=AC$7,$T223+5*$M223=AC$7,$T223+6*$M223=AC$7,$T223+7*$M223=AC$7,$T223+8*$M223=AC$7,$T223+9*$M223=AC$7,$T223+10*$M223=AC$7),$Q223*'[1]Paramètres commerce'!$D$6,0)</f>
        <v>0</v>
      </c>
      <c r="AD223" s="127">
        <f>IF(OR($T223=AD$7,$T223+$M223=AD$7,$T223+2*$M223=AD$7,$T223+3*$M223=AD$7,$T223+4*$M223=AD$7,$T223+5*$M223=AD$7,$T223+6*$M223=AD$7,$T223+7*$M223=AD$7,$T223+8*$M223=AD$7,$T223+9*$M223=AD$7,$T223+10*$M223=AD$7),$Q223*'[1]Paramètres commerce'!$D$6,0)</f>
        <v>0</v>
      </c>
      <c r="AE223" s="127">
        <f>IF(OR($T223=AE$7,$T223+$M223=AE$7,$T223+2*$M223=AE$7,$T223+3*$M223=AE$7,$T223+4*$M223=AE$7,$T223+5*$M223=AE$7,$T223+6*$M223=AE$7,$T223+7*$M223=AE$7,$T223+8*$M223=AE$7,$T223+9*$M223=AE$7,$T223+10*$M223=AE$7),$Q223*'[1]Paramètres commerce'!$D$6,0)</f>
        <v>0</v>
      </c>
      <c r="AF223" s="127">
        <f>IF(OR($T223=AF$7,$T223+$M223=AF$7,$T223+2*$M223=AF$7,$T223+3*$M223=AF$7,$T223+4*$M223=AF$7,$T223+5*$M223=AF$7,$T223+6*$M223=AF$7,$T223+7*$M223=AF$7,$T223+8*$M223=AF$7,$T223+9*$M223=AF$7,$T223+10*$M223=AF$7),$Q223*'[1]Paramètres commerce'!$D$6,0)</f>
        <v>0</v>
      </c>
      <c r="AG223" s="128">
        <f>IF(OR($T223=AG$7,$T223+$M223=AG$7,$T223+2*$M223=AG$7,$T223+3*$M223=AG$7,$T223+4*$M223=AG$7,$T223+5*$M223=AG$7,$T223+6*$M223=AG$7,$T223+7*$M223=AG$7,$T223+8*$M223=AG$7,$T223+9*$M223=AG$7,$T223+10*$M223=AG$7),$Q223*'[1]Paramètres commerce'!$D$6,0)</f>
        <v>0</v>
      </c>
      <c r="AH223" s="126">
        <f>IF(OR($T223=AH$7,$T223+$M223=AH$7,$T223+2*$M223=AH$7,$T223+3*$M223=AH$7,$T223+4*$M223=AH$7,$T223+5*$M223=AH$7,$T223+6*$M223=AH$7,$T223+7*$M223=AH$7,$T223+8*$M223=AH$7,$T223+9*$M223=AH$7,$T223+10*$M223=AH$7),$Q223*'[1]Paramètres commerce'!$D$6,0)</f>
        <v>0</v>
      </c>
      <c r="AI223" s="127">
        <f>IF(OR($T223=AI$7,$T223+$M223=AI$7,$T223+2*$M223=AI$7,$T223+3*$M223=AI$7,$T223+4*$M223=AI$7,$T223+5*$M223=AI$7,$T223+6*$M223=AI$7,$T223+7*$M223=AI$7,$T223+8*$M223=AI$7,$T223+9*$M223=AI$7,$T223+10*$M223=AI$7),$Q223*'[1]Paramètres commerce'!$D$6,0)</f>
        <v>0</v>
      </c>
      <c r="AJ223" s="127">
        <f>IF(OR($T223=AJ$7,$T223+$M223=AJ$7,$T223+2*$M223=AJ$7,$T223+3*$M223=AJ$7,$T223+4*$M223=AJ$7,$T223+5*$M223=AJ$7,$T223+6*$M223=AJ$7,$T223+7*$M223=AJ$7,$T223+8*$M223=AJ$7,$T223+9*$M223=AJ$7,$T223+10*$M223=AJ$7),$Q223*'[1]Paramètres commerce'!$D$6,0)</f>
        <v>0</v>
      </c>
      <c r="AK223" s="127">
        <f>IF(OR($T223=AK$7,$T223+$M223=AK$7,$T223+2*$M223=AK$7,$T223+3*$M223=AK$7,$T223+4*$M223=AK$7,$T223+5*$M223=AK$7,$T223+6*$M223=AK$7,$T223+7*$M223=AK$7,$T223+8*$M223=AK$7,$T223+9*$M223=AK$7,$T223+10*$M223=AK$7),$Q223*'[1]Paramètres commerce'!$D$6,0)</f>
        <v>0</v>
      </c>
      <c r="AL223" s="128">
        <f>IF(OR($T223=AL$7,$T223+$M223=AL$7,$T223+2*$M223=AL$7,$T223+3*$M223=AL$7,$T223+4*$M223=AL$7,$T223+5*$M223=AL$7,$T223+6*$M223=AL$7,$T223+7*$M223=AL$7,$T223+8*$M223=AL$7,$T223+9*$M223=AL$7,$T223+10*$M223=AL$7),$Q223*'[1]Paramètres commerce'!$D$6,0)</f>
        <v>0</v>
      </c>
      <c r="AM223" s="126">
        <f>IF(OR($T223=AM$7,$T223+$M223=AM$7,$T223+2*$M223=AM$7,$T223+3*$M223=AM$7,$T223+4*$M223=AM$7,$T223+5*$M223=AM$7,$T223+6*$M223=AM$7,$T223+7*$M223=AM$7,$T223+8*$M223=AM$7,$T223+9*$M223=AM$7,$T223+10*$M223=AM$7),$Q223*'[1]Paramètres commerce'!$D$6,0)</f>
        <v>0</v>
      </c>
      <c r="AN223" s="127">
        <f>IF(OR($T223=AN$7,$T223+$M223=AN$7,$T223+2*$M223=AN$7,$T223+3*$M223=AN$7,$T223+4*$M223=AN$7,$T223+5*$M223=AN$7,$T223+6*$M223=AN$7,$T223+7*$M223=AN$7,$T223+8*$M223=AN$7,$T223+9*$M223=AN$7,$T223+10*$M223=AN$7),$Q223*'[1]Paramètres commerce'!$D$6,0)</f>
        <v>0</v>
      </c>
      <c r="AO223" s="127">
        <f>IF(OR($T223=AO$7,$T223+$M223=AO$7,$T223+2*$M223=AO$7,$T223+3*$M223=AO$7,$T223+4*$M223=AO$7,$T223+5*$M223=AO$7,$T223+6*$M223=AO$7,$T223+7*$M223=AO$7,$T223+8*$M223=AO$7,$T223+9*$M223=AO$7,$T223+10*$M223=AO$7),$Q223*'[1]Paramètres commerce'!$D$6,0)</f>
        <v>0</v>
      </c>
      <c r="AP223" s="127">
        <f>IF(OR($T223=AP$7,$T223+$M223=AP$7,$T223+2*$M223=AP$7,$T223+3*$M223=AP$7,$T223+4*$M223=AP$7,$T223+5*$M223=AP$7,$T223+6*$M223=AP$7,$T223+7*$M223=AP$7,$T223+8*$M223=AP$7,$T223+9*$M223=AP$7,$T223+10*$M223=AP$7),$Q223*'[1]Paramètres commerce'!$D$6,0)</f>
        <v>0</v>
      </c>
      <c r="AQ223" s="128">
        <f>IF(OR($T223=AQ$7,$T223+$M223=AQ$7,$T223+2*$M223=AQ$7,$T223+3*$M223=AQ$7,$T223+4*$M223=AQ$7,$T223+5*$M223=AQ$7,$T223+6*$M223=AQ$7,$T223+7*$M223=AQ$7,$T223+8*$M223=AQ$7,$T223+9*$M223=AQ$7,$T223+10*$M223=AQ$7),$Q223*'[1]Paramètres commerce'!$D$6,0)</f>
        <v>0</v>
      </c>
      <c r="AR223" s="126">
        <f>IF(OR($T223=AR$7,$T223+$M223=AR$7,$T223+2*$M223=AR$7,$T223+3*$M223=AR$7,$T223+4*$M223=AR$7,$T223+5*$M223=AR$7,$T223+6*$M223=AR$7,$T223+7*$M223=AR$7,$T223+8*$M223=AR$7,$T223+9*$M223=AR$7,$T223+10*$M223=AR$7),$Q223*'[1]Paramètres commerce'!$D$6,0)</f>
        <v>0</v>
      </c>
      <c r="AS223" s="127">
        <f>IF(OR($T223=AS$7,$T223+$M223=AS$7,$T223+2*$M223=AS$7,$T223+3*$M223=AS$7,$T223+4*$M223=AS$7,$T223+5*$M223=AS$7,$T223+6*$M223=AS$7,$T223+7*$M223=AS$7,$T223+8*$M223=AS$7,$T223+9*$M223=AS$7,$T223+10*$M223=AS$7),$Q223*'[1]Paramètres commerce'!$D$6,0)</f>
        <v>0</v>
      </c>
      <c r="AT223" s="127">
        <f>IF(OR($T223=AT$7,$T223+$M223=AT$7,$T223+2*$M223=AT$7,$T223+3*$M223=AT$7,$T223+4*$M223=AT$7,$T223+5*$M223=AT$7,$T223+6*$M223=AT$7,$T223+7*$M223=AT$7,$T223+8*$M223=AT$7,$T223+9*$M223=AT$7,$T223+10*$M223=AT$7),$Q223*'[1]Paramètres commerce'!$D$6,0)</f>
        <v>0</v>
      </c>
      <c r="AU223" s="127">
        <f>IF(OR($T223=AU$7,$T223+$M223=AU$7,$T223+2*$M223=AU$7,$T223+3*$M223=AU$7,$T223+4*$M223=AU$7,$T223+5*$M223=AU$7,$T223+6*$M223=AU$7,$T223+7*$M223=AU$7,$T223+8*$M223=AU$7,$T223+9*$M223=AU$7,$T223+10*$M223=AU$7),$Q223*'[1]Paramètres commerce'!$D$6,0)</f>
        <v>0</v>
      </c>
      <c r="AV223" s="128">
        <f>IF(OR($T223=AV$7,$T223+$M223=AV$7,$T223+2*$M223=AV$7,$T223+3*$M223=AV$7,$T223+4*$M223=AV$7,$T223+5*$M223=AV$7,$T223+6*$M223=AV$7,$T223+7*$M223=AV$7,$T223+8*$M223=AV$7,$T223+9*$M223=AV$7,$T223+10*$M223=AV$7),$Q223*'[1]Paramètres commerce'!$D$6,0)</f>
        <v>0</v>
      </c>
      <c r="AW223" s="126">
        <f>IF(OR($T223=AW$7,$T223+$M223=AW$7,$T223+2*$M223=AW$7,$T223+3*$M223=AW$7,$T223+4*$M223=AW$7,$T223+5*$M223=AW$7,$T223+6*$M223=AW$7,$T223+7*$M223=AW$7,$T223+8*$M223=AW$7,$T223+9*$M223=AW$7,$T223+10*$M223=AW$7),$Q223*'[1]Paramètres commerce'!$D$6,0)</f>
        <v>0</v>
      </c>
      <c r="AX223" s="127">
        <f>IF(OR($T223=AX$7,$T223+$M223=AX$7,$T223+2*$M223=AX$7,$T223+3*$M223=AX$7,$T223+4*$M223=AX$7,$T223+5*$M223=AX$7,$T223+6*$M223=AX$7,$T223+7*$M223=AX$7,$T223+8*$M223=AX$7,$T223+9*$M223=AX$7,$T223+10*$M223=AX$7),$Q223*'[1]Paramètres commerce'!$D$6,0)</f>
        <v>0</v>
      </c>
      <c r="AY223" s="127">
        <f>IF(OR($T223=AY$7,$T223+$M223=AY$7,$T223+2*$M223=AY$7,$T223+3*$M223=AY$7,$T223+4*$M223=AY$7,$T223+5*$M223=AY$7,$T223+6*$M223=AY$7,$T223+7*$M223=AY$7,$T223+8*$M223=AY$7,$T223+9*$M223=AY$7,$T223+10*$M223=AY$7),$Q223*'[1]Paramètres commerce'!$D$6,0)</f>
        <v>0</v>
      </c>
      <c r="AZ223" s="127">
        <f>IF(OR($T223=AZ$7,$T223+$M223=AZ$7,$T223+2*$M223=AZ$7,$T223+3*$M223=AZ$7,$T223+4*$M223=AZ$7,$T223+5*$M223=AZ$7,$T223+6*$M223=AZ$7,$T223+7*$M223=AZ$7,$T223+8*$M223=AZ$7,$T223+9*$M223=AZ$7,$T223+10*$M223=AZ$7),$Q223*'[1]Paramètres commerce'!$D$6,0)</f>
        <v>0</v>
      </c>
      <c r="BA223" s="128">
        <f>IF(OR($T223=BA$7,$T223+$M223=BA$7,$T223+2*$M223=BA$7,$T223+3*$M223=BA$7,$T223+4*$M223=BA$7,$T223+5*$M223=BA$7,$T223+6*$M223=BA$7,$T223+7*$M223=BA$7,$T223+8*$M223=BA$7,$T223+9*$M223=BA$7,$T223+10*$M223=BA$7),$Q223*'[1]Paramètres commerce'!$D$6,0)</f>
        <v>0</v>
      </c>
      <c r="BB223" s="126">
        <f>IF(OR($T223=BB$7,$T223+$M223=BB$7,$T223+2*$M223=BB$7,$T223+3*$M223=BB$7,$T223+4*$M223=BB$7,$T223+5*$M223=BB$7,$T223+6*$M223=BB$7,$T223+7*$M223=BB$7,$T223+8*$M223=BB$7,$T223+9*$M223=BB$7,$T223+10*$M223=BB$7),$Q223*'[1]Paramètres commerce'!$D$6,0)</f>
        <v>0</v>
      </c>
      <c r="BC223" s="127">
        <f>IF(OR($T223=BC$7,$T223+$M223=BC$7,$T223+2*$M223=BC$7,$T223+3*$M223=BC$7,$T223+4*$M223=BC$7,$T223+5*$M223=BC$7,$T223+6*$M223=BC$7,$T223+7*$M223=BC$7,$T223+8*$M223=BC$7,$T223+9*$M223=BC$7,$T223+10*$M223=BC$7),$Q223*'[1]Paramètres commerce'!$D$6,0)</f>
        <v>0</v>
      </c>
      <c r="BD223" s="127">
        <f>IF(OR($T223=BD$7,$T223+$M223=BD$7,$T223+2*$M223=BD$7,$T223+3*$M223=BD$7,$T223+4*$M223=BD$7,$T223+5*$M223=BD$7,$T223+6*$M223=BD$7,$T223+7*$M223=BD$7,$T223+8*$M223=BD$7,$T223+9*$M223=BD$7,$T223+10*$M223=BD$7),$Q223*'[1]Paramètres commerce'!$D$6,0)</f>
        <v>0</v>
      </c>
      <c r="BE223" s="127">
        <f>IF(OR($T223=BE$7,$T223+$M223=BE$7,$T223+2*$M223=BE$7,$T223+3*$M223=BE$7,$T223+4*$M223=BE$7,$T223+5*$M223=BE$7,$T223+6*$M223=BE$7,$T223+7*$M223=BE$7,$T223+8*$M223=BE$7,$T223+9*$M223=BE$7,$T223+10*$M223=BE$7),$Q223*'[1]Paramètres commerce'!$D$6,0)</f>
        <v>0</v>
      </c>
      <c r="BF223" s="128">
        <f>IF(OR($T223=BF$7,$T223+$M223=BF$7,$T223+2*$M223=BF$7,$T223+3*$M223=BF$7,$T223+4*$M223=BF$7,$T223+5*$M223=BF$7,$T223+6*$M223=BF$7,$T223+7*$M223=BF$7,$T223+8*$M223=BF$7,$T223+9*$M223=BF$7,$T223+10*$M223=BF$7),$Q223*'[1]Paramètres commerce'!$D$6,0)</f>
        <v>0</v>
      </c>
      <c r="BG223" s="126">
        <f>IF(OR($T223=BG$7,$T223+$M223=BG$7,$T223+2*$M223=BG$7,$T223+3*$M223=BG$7,$T223+4*$M223=BG$7,$T223+5*$M223=BG$7,$T223+6*$M223=BG$7,$T223+7*$M223=BG$7,$T223+8*$M223=BG$7,$T223+9*$M223=BG$7,$T223+10*$M223=BG$7),$Q223*'[1]Paramètres commerce'!$D$6,0)</f>
        <v>0</v>
      </c>
      <c r="BH223" s="127">
        <f>IF(OR($T223=BH$7,$T223+$M223=BH$7,$T223+2*$M223=BH$7,$T223+3*$M223=BH$7,$T223+4*$M223=BH$7,$T223+5*$M223=BH$7,$T223+6*$M223=BH$7,$T223+7*$M223=BH$7,$T223+8*$M223=BH$7,$T223+9*$M223=BH$7,$T223+10*$M223=BH$7),$Q223*'[1]Paramètres commerce'!$D$6,0)</f>
        <v>0</v>
      </c>
      <c r="BI223" s="127">
        <f>IF(OR($T223=BI$7,$T223+$M223=BI$7,$T223+2*$M223=BI$7,$T223+3*$M223=BI$7,$T223+4*$M223=BI$7,$T223+5*$M223=BI$7,$T223+6*$M223=BI$7,$T223+7*$M223=BI$7,$T223+8*$M223=BI$7,$T223+9*$M223=BI$7,$T223+10*$M223=BI$7),$Q223*'[1]Paramètres commerce'!$D$6,0)</f>
        <v>0</v>
      </c>
      <c r="BJ223" s="127">
        <f>IF(OR($T223=BJ$7,$T223+$M223=BJ$7,$T223+2*$M223=BJ$7,$T223+3*$M223=BJ$7,$T223+4*$M223=BJ$7,$T223+5*$M223=BJ$7,$T223+6*$M223=BJ$7,$T223+7*$M223=BJ$7,$T223+8*$M223=BJ$7,$T223+9*$M223=BJ$7,$T223+10*$M223=BJ$7),$Q223*'[1]Paramètres commerce'!$D$6,0)</f>
        <v>0</v>
      </c>
      <c r="BK223" s="128">
        <f>IF(OR($T223=BK$7,$T223+$M223=BK$7,$T223+2*$M223=BK$7,$T223+3*$M223=BK$7,$T223+4*$M223=BK$7,$T223+5*$M223=BK$7,$T223+6*$M223=BK$7,$T223+7*$M223=BK$7,$T223+8*$M223=BK$7,$T223+9*$M223=BK$7,$T223+10*$M223=BK$7),$Q223*'[1]Paramètres commerce'!$D$6,0)</f>
        <v>0</v>
      </c>
      <c r="BL223" s="126">
        <f>IF(OR($T223=BL$7,$T223+$M223=BL$7,$T223+2*$M223=BL$7,$T223+3*$M223=BL$7,$T223+4*$M223=BL$7,$T223+5*$M223=BL$7,$T223+6*$M223=BL$7,$T223+7*$M223=BL$7,$T223+8*$M223=BL$7,$T223+9*$M223=BL$7,$T223+10*$M223=BL$7),$Q223*'[1]Paramètres commerce'!$D$6,0)</f>
        <v>0</v>
      </c>
      <c r="BM223" s="127">
        <f>IF(OR($T223=BM$7,$T223+$M223=BM$7,$T223+2*$M223=BM$7,$T223+3*$M223=BM$7,$T223+4*$M223=BM$7,$T223+5*$M223=BM$7,$T223+6*$M223=BM$7,$T223+7*$M223=BM$7,$T223+8*$M223=BM$7,$T223+9*$M223=BM$7,$T223+10*$M223=BM$7),$Q223*'[1]Paramètres commerce'!$D$6,0)</f>
        <v>0</v>
      </c>
      <c r="BN223" s="127">
        <f>IF(OR($T223=BN$7,$T223+$M223=BN$7,$T223+2*$M223=BN$7,$T223+3*$M223=BN$7,$T223+4*$M223=BN$7,$T223+5*$M223=BN$7,$T223+6*$M223=BN$7,$T223+7*$M223=BN$7,$T223+8*$M223=BN$7,$T223+9*$M223=BN$7,$T223+10*$M223=BN$7),$Q223*'[1]Paramètres commerce'!$D$6,0)</f>
        <v>0</v>
      </c>
      <c r="BO223" s="127">
        <f>IF(OR($T223=BO$7,$T223+$M223=BO$7,$T223+2*$M223=BO$7,$T223+3*$M223=BO$7,$T223+4*$M223=BO$7,$T223+5*$M223=BO$7,$T223+6*$M223=BO$7,$T223+7*$M223=BO$7,$T223+8*$M223=BO$7,$T223+9*$M223=BO$7,$T223+10*$M223=BO$7),$Q223*'[1]Paramètres commerce'!$D$6,0)</f>
        <v>0</v>
      </c>
      <c r="BP223" s="128">
        <f>IF(OR($T223=BP$7,$T223+$M223=BP$7,$T223+2*$M223=BP$7,$T223+3*$M223=BP$7,$T223+4*$M223=BP$7,$T223+5*$M223=BP$7,$T223+6*$M223=BP$7,$T223+7*$M223=BP$7,$T223+8*$M223=BP$7,$T223+9*$M223=BP$7,$T223+10*$M223=BP$7),$Q223*'[1]Paramètres commerce'!$D$6,0)</f>
        <v>0</v>
      </c>
      <c r="BQ223" s="126">
        <f>IF(OR($T223=BQ$7,$T223+$M223=BQ$7,$T223+2*$M223=BQ$7,$T223+3*$M223=BQ$7,$T223+4*$M223=BQ$7,$T223+5*$M223=BQ$7,$T223+6*$M223=BQ$7,$T223+7*$M223=BQ$7,$T223+8*$M223=BQ$7,$T223+9*$M223=BQ$7,$T223+10*$M223=BQ$7),$Q223*'[1]Paramètres commerce'!$D$6,0)</f>
        <v>0</v>
      </c>
      <c r="BR223" s="127">
        <f>IF(OR($T223=BR$7,$T223+$M223=BR$7,$T223+2*$M223=BR$7,$T223+3*$M223=BR$7,$T223+4*$M223=BR$7,$T223+5*$M223=BR$7,$T223+6*$M223=BR$7,$T223+7*$M223=BR$7,$T223+8*$M223=BR$7,$T223+9*$M223=BR$7,$T223+10*$M223=BR$7),$Q223*'[1]Paramètres commerce'!$D$6,0)</f>
        <v>0</v>
      </c>
      <c r="BS223" s="127">
        <f>IF(OR($T223=BS$7,$T223+$M223=BS$7,$T223+2*$M223=BS$7,$T223+3*$M223=BS$7,$T223+4*$M223=BS$7,$T223+5*$M223=BS$7,$T223+6*$M223=BS$7,$T223+7*$M223=BS$7,$T223+8*$M223=BS$7,$T223+9*$M223=BS$7,$T223+10*$M223=BS$7),$Q223*'[1]Paramètres commerce'!$D$6,0)</f>
        <v>0</v>
      </c>
      <c r="BT223" s="127">
        <f>IF(OR($T223=BT$7,$T223+$M223=BT$7,$T223+2*$M223=BT$7,$T223+3*$M223=BT$7,$T223+4*$M223=BT$7,$T223+5*$M223=BT$7,$T223+6*$M223=BT$7,$T223+7*$M223=BT$7,$T223+8*$M223=BT$7,$T223+9*$M223=BT$7,$T223+10*$M223=BT$7),$Q223*'[1]Paramètres commerce'!$D$6,0)</f>
        <v>0</v>
      </c>
      <c r="BU223" s="128">
        <f>IF(OR($T223=BU$7,$T223+$M223=BU$7,$T223+2*$M223=BU$7,$T223+3*$M223=BU$7,$T223+4*$M223=BU$7,$T223+5*$M223=BU$7,$T223+6*$M223=BU$7,$T223+7*$M223=BU$7,$T223+8*$M223=BU$7,$T223+9*$M223=BU$7,$T223+10*$M223=BU$7),$Q223*'[1]Paramètres commerce'!$D$6,0)</f>
        <v>0</v>
      </c>
      <c r="BV223" s="126">
        <f>IF(OR($T223=BV$7,$T223+$M223=BV$7,$T223+2*$M223=BV$7,$T223+3*$M223=BV$7,$T223+4*$M223=BV$7,$T223+5*$M223=BV$7,$T223+6*$M223=BV$7,$T223+7*$M223=BV$7,$T223+8*$M223=BV$7,$T223+9*$M223=BV$7,$T223+10*$M223=BV$7),$Q223*'[1]Paramètres commerce'!$D$6,0)</f>
        <v>0</v>
      </c>
      <c r="BW223" s="127">
        <f>IF(OR($T223=BW$7,$T223+$M223=BW$7,$T223+2*$M223=BW$7,$T223+3*$M223=BW$7,$T223+4*$M223=BW$7,$T223+5*$M223=BW$7,$T223+6*$M223=BW$7,$T223+7*$M223=BW$7,$T223+8*$M223=BW$7,$T223+9*$M223=BW$7,$T223+10*$M223=BW$7),$Q223*'[1]Paramètres commerce'!$D$6,0)</f>
        <v>0</v>
      </c>
      <c r="BX223" s="127">
        <f>IF(OR($T223=BX$7,$T223+$M223=BX$7,$T223+2*$M223=BX$7,$T223+3*$M223=BX$7,$T223+4*$M223=BX$7,$T223+5*$M223=BX$7,$T223+6*$M223=BX$7,$T223+7*$M223=BX$7,$T223+8*$M223=BX$7,$T223+9*$M223=BX$7,$T223+10*$M223=BX$7),$Q223*'[1]Paramètres commerce'!$D$6,0)</f>
        <v>0</v>
      </c>
      <c r="BY223" s="127">
        <f>IF(OR($T223=BY$7,$T223+$M223=BY$7,$T223+2*$M223=BY$7,$T223+3*$M223=BY$7,$T223+4*$M223=BY$7,$T223+5*$M223=BY$7,$T223+6*$M223=BY$7,$T223+7*$M223=BY$7,$T223+8*$M223=BY$7,$T223+9*$M223=BY$7,$T223+10*$M223=BY$7),$Q223*'[1]Paramètres commerce'!$D$6,0)</f>
        <v>0</v>
      </c>
      <c r="BZ223" s="128">
        <f>IF(OR($T223=BZ$7,$T223+$M223=BZ$7,$T223+2*$M223=BZ$7,$T223+3*$M223=BZ$7,$T223+4*$M223=BZ$7,$T223+5*$M223=BZ$7,$T223+6*$M223=BZ$7,$T223+7*$M223=BZ$7,$T223+8*$M223=BZ$7,$T223+9*$M223=BZ$7,$T223+10*$M223=BZ$7),$Q223*'[1]Paramètres commerce'!$D$6,0)</f>
        <v>0</v>
      </c>
      <c r="CA223" s="17"/>
    </row>
    <row r="224" spans="1:79">
      <c r="A224" s="2"/>
      <c r="B224" s="74">
        <v>217</v>
      </c>
      <c r="C224" s="115"/>
      <c r="D224" s="76"/>
      <c r="E224" s="137"/>
      <c r="F224" s="116"/>
      <c r="G224" s="117"/>
      <c r="H224" s="116"/>
      <c r="I224" s="116"/>
      <c r="J224" s="117"/>
      <c r="K224" s="81"/>
      <c r="L224" s="81"/>
      <c r="M224" s="82"/>
      <c r="N224" s="118"/>
      <c r="O224" s="84"/>
      <c r="P224" s="82"/>
      <c r="Q224" s="119">
        <f>(P224*'[1]Paramètres commerce'!$D$5+O224)*K224</f>
        <v>0</v>
      </c>
      <c r="R224" s="103">
        <f>'[1]Paramètres commerce'!$D$7</f>
        <v>5.0000000000000001E-3</v>
      </c>
      <c r="S224" s="119">
        <f>R224*Q224*'[1]Paramètres commerce'!$D$6</f>
        <v>0</v>
      </c>
      <c r="T224" s="120">
        <f t="shared" si="1"/>
        <v>2017</v>
      </c>
      <c r="U224" s="121" t="s">
        <v>38</v>
      </c>
      <c r="V224" s="122"/>
      <c r="W224" s="123"/>
      <c r="X224" s="123"/>
      <c r="Y224" s="123"/>
      <c r="Z224" s="123"/>
      <c r="AA224" s="124"/>
      <c r="AB224" s="125"/>
      <c r="AC224" s="126">
        <f>IF(OR($T224=AC$7,$T224+$M224=AC$7,$T224+2*$M224=AC$7,$T224+3*$M224=AC$7,$T224+4*$M224=AC$7,$T224+5*$M224=AC$7,$T224+6*$M224=AC$7,$T224+7*$M224=AC$7,$T224+8*$M224=AC$7,$T224+9*$M224=AC$7,$T224+10*$M224=AC$7),$Q224*'[1]Paramètres commerce'!$D$6,0)</f>
        <v>0</v>
      </c>
      <c r="AD224" s="127">
        <f>IF(OR($T224=AD$7,$T224+$M224=AD$7,$T224+2*$M224=AD$7,$T224+3*$M224=AD$7,$T224+4*$M224=AD$7,$T224+5*$M224=AD$7,$T224+6*$M224=AD$7,$T224+7*$M224=AD$7,$T224+8*$M224=AD$7,$T224+9*$M224=AD$7,$T224+10*$M224=AD$7),$Q224*'[1]Paramètres commerce'!$D$6,0)</f>
        <v>0</v>
      </c>
      <c r="AE224" s="127">
        <f>IF(OR($T224=AE$7,$T224+$M224=AE$7,$T224+2*$M224=AE$7,$T224+3*$M224=AE$7,$T224+4*$M224=AE$7,$T224+5*$M224=AE$7,$T224+6*$M224=AE$7,$T224+7*$M224=AE$7,$T224+8*$M224=AE$7,$T224+9*$M224=AE$7,$T224+10*$M224=AE$7),$Q224*'[1]Paramètres commerce'!$D$6,0)</f>
        <v>0</v>
      </c>
      <c r="AF224" s="127">
        <f>IF(OR($T224=AF$7,$T224+$M224=AF$7,$T224+2*$M224=AF$7,$T224+3*$M224=AF$7,$T224+4*$M224=AF$7,$T224+5*$M224=AF$7,$T224+6*$M224=AF$7,$T224+7*$M224=AF$7,$T224+8*$M224=AF$7,$T224+9*$M224=AF$7,$T224+10*$M224=AF$7),$Q224*'[1]Paramètres commerce'!$D$6,0)</f>
        <v>0</v>
      </c>
      <c r="AG224" s="128">
        <f>IF(OR($T224=AG$7,$T224+$M224=AG$7,$T224+2*$M224=AG$7,$T224+3*$M224=AG$7,$T224+4*$M224=AG$7,$T224+5*$M224=AG$7,$T224+6*$M224=AG$7,$T224+7*$M224=AG$7,$T224+8*$M224=AG$7,$T224+9*$M224=AG$7,$T224+10*$M224=AG$7),$Q224*'[1]Paramètres commerce'!$D$6,0)</f>
        <v>0</v>
      </c>
      <c r="AH224" s="126">
        <f>IF(OR($T224=AH$7,$T224+$M224=AH$7,$T224+2*$M224=AH$7,$T224+3*$M224=AH$7,$T224+4*$M224=AH$7,$T224+5*$M224=AH$7,$T224+6*$M224=AH$7,$T224+7*$M224=AH$7,$T224+8*$M224=AH$7,$T224+9*$M224=AH$7,$T224+10*$M224=AH$7),$Q224*'[1]Paramètres commerce'!$D$6,0)</f>
        <v>0</v>
      </c>
      <c r="AI224" s="127">
        <f>IF(OR($T224=AI$7,$T224+$M224=AI$7,$T224+2*$M224=AI$7,$T224+3*$M224=AI$7,$T224+4*$M224=AI$7,$T224+5*$M224=AI$7,$T224+6*$M224=AI$7,$T224+7*$M224=AI$7,$T224+8*$M224=AI$7,$T224+9*$M224=AI$7,$T224+10*$M224=AI$7),$Q224*'[1]Paramètres commerce'!$D$6,0)</f>
        <v>0</v>
      </c>
      <c r="AJ224" s="127">
        <f>IF(OR($T224=AJ$7,$T224+$M224=AJ$7,$T224+2*$M224=AJ$7,$T224+3*$M224=AJ$7,$T224+4*$M224=AJ$7,$T224+5*$M224=AJ$7,$T224+6*$M224=AJ$7,$T224+7*$M224=AJ$7,$T224+8*$M224=AJ$7,$T224+9*$M224=AJ$7,$T224+10*$M224=AJ$7),$Q224*'[1]Paramètres commerce'!$D$6,0)</f>
        <v>0</v>
      </c>
      <c r="AK224" s="127">
        <f>IF(OR($T224=AK$7,$T224+$M224=AK$7,$T224+2*$M224=AK$7,$T224+3*$M224=AK$7,$T224+4*$M224=AK$7,$T224+5*$M224=AK$7,$T224+6*$M224=AK$7,$T224+7*$M224=AK$7,$T224+8*$M224=AK$7,$T224+9*$M224=AK$7,$T224+10*$M224=AK$7),$Q224*'[1]Paramètres commerce'!$D$6,0)</f>
        <v>0</v>
      </c>
      <c r="AL224" s="128">
        <f>IF(OR($T224=AL$7,$T224+$M224=AL$7,$T224+2*$M224=AL$7,$T224+3*$M224=AL$7,$T224+4*$M224=AL$7,$T224+5*$M224=AL$7,$T224+6*$M224=AL$7,$T224+7*$M224=AL$7,$T224+8*$M224=AL$7,$T224+9*$M224=AL$7,$T224+10*$M224=AL$7),$Q224*'[1]Paramètres commerce'!$D$6,0)</f>
        <v>0</v>
      </c>
      <c r="AM224" s="126">
        <f>IF(OR($T224=AM$7,$T224+$M224=AM$7,$T224+2*$M224=AM$7,$T224+3*$M224=AM$7,$T224+4*$M224=AM$7,$T224+5*$M224=AM$7,$T224+6*$M224=AM$7,$T224+7*$M224=AM$7,$T224+8*$M224=AM$7,$T224+9*$M224=AM$7,$T224+10*$M224=AM$7),$Q224*'[1]Paramètres commerce'!$D$6,0)</f>
        <v>0</v>
      </c>
      <c r="AN224" s="127">
        <f>IF(OR($T224=AN$7,$T224+$M224=AN$7,$T224+2*$M224=AN$7,$T224+3*$M224=AN$7,$T224+4*$M224=AN$7,$T224+5*$M224=AN$7,$T224+6*$M224=AN$7,$T224+7*$M224=AN$7,$T224+8*$M224=AN$7,$T224+9*$M224=AN$7,$T224+10*$M224=AN$7),$Q224*'[1]Paramètres commerce'!$D$6,0)</f>
        <v>0</v>
      </c>
      <c r="AO224" s="127">
        <f>IF(OR($T224=AO$7,$T224+$M224=AO$7,$T224+2*$M224=AO$7,$T224+3*$M224=AO$7,$T224+4*$M224=AO$7,$T224+5*$M224=AO$7,$T224+6*$M224=AO$7,$T224+7*$M224=AO$7,$T224+8*$M224=AO$7,$T224+9*$M224=AO$7,$T224+10*$M224=AO$7),$Q224*'[1]Paramètres commerce'!$D$6,0)</f>
        <v>0</v>
      </c>
      <c r="AP224" s="127">
        <f>IF(OR($T224=AP$7,$T224+$M224=AP$7,$T224+2*$M224=AP$7,$T224+3*$M224=AP$7,$T224+4*$M224=AP$7,$T224+5*$M224=AP$7,$T224+6*$M224=AP$7,$T224+7*$M224=AP$7,$T224+8*$M224=AP$7,$T224+9*$M224=AP$7,$T224+10*$M224=AP$7),$Q224*'[1]Paramètres commerce'!$D$6,0)</f>
        <v>0</v>
      </c>
      <c r="AQ224" s="128">
        <f>IF(OR($T224=AQ$7,$T224+$M224=AQ$7,$T224+2*$M224=AQ$7,$T224+3*$M224=AQ$7,$T224+4*$M224=AQ$7,$T224+5*$M224=AQ$7,$T224+6*$M224=AQ$7,$T224+7*$M224=AQ$7,$T224+8*$M224=AQ$7,$T224+9*$M224=AQ$7,$T224+10*$M224=AQ$7),$Q224*'[1]Paramètres commerce'!$D$6,0)</f>
        <v>0</v>
      </c>
      <c r="AR224" s="126">
        <f>IF(OR($T224=AR$7,$T224+$M224=AR$7,$T224+2*$M224=AR$7,$T224+3*$M224=AR$7,$T224+4*$M224=AR$7,$T224+5*$M224=AR$7,$T224+6*$M224=AR$7,$T224+7*$M224=AR$7,$T224+8*$M224=AR$7,$T224+9*$M224=AR$7,$T224+10*$M224=AR$7),$Q224*'[1]Paramètres commerce'!$D$6,0)</f>
        <v>0</v>
      </c>
      <c r="AS224" s="127">
        <f>IF(OR($T224=AS$7,$T224+$M224=AS$7,$T224+2*$M224=AS$7,$T224+3*$M224=AS$7,$T224+4*$M224=AS$7,$T224+5*$M224=AS$7,$T224+6*$M224=AS$7,$T224+7*$M224=AS$7,$T224+8*$M224=AS$7,$T224+9*$M224=AS$7,$T224+10*$M224=AS$7),$Q224*'[1]Paramètres commerce'!$D$6,0)</f>
        <v>0</v>
      </c>
      <c r="AT224" s="127">
        <f>IF(OR($T224=AT$7,$T224+$M224=AT$7,$T224+2*$M224=AT$7,$T224+3*$M224=AT$7,$T224+4*$M224=AT$7,$T224+5*$M224=AT$7,$T224+6*$M224=AT$7,$T224+7*$M224=AT$7,$T224+8*$M224=AT$7,$T224+9*$M224=AT$7,$T224+10*$M224=AT$7),$Q224*'[1]Paramètres commerce'!$D$6,0)</f>
        <v>0</v>
      </c>
      <c r="AU224" s="127">
        <f>IF(OR($T224=AU$7,$T224+$M224=AU$7,$T224+2*$M224=AU$7,$T224+3*$M224=AU$7,$T224+4*$M224=AU$7,$T224+5*$M224=AU$7,$T224+6*$M224=AU$7,$T224+7*$M224=AU$7,$T224+8*$M224=AU$7,$T224+9*$M224=AU$7,$T224+10*$M224=AU$7),$Q224*'[1]Paramètres commerce'!$D$6,0)</f>
        <v>0</v>
      </c>
      <c r="AV224" s="128">
        <f>IF(OR($T224=AV$7,$T224+$M224=AV$7,$T224+2*$M224=AV$7,$T224+3*$M224=AV$7,$T224+4*$M224=AV$7,$T224+5*$M224=AV$7,$T224+6*$M224=AV$7,$T224+7*$M224=AV$7,$T224+8*$M224=AV$7,$T224+9*$M224=AV$7,$T224+10*$M224=AV$7),$Q224*'[1]Paramètres commerce'!$D$6,0)</f>
        <v>0</v>
      </c>
      <c r="AW224" s="126">
        <f>IF(OR($T224=AW$7,$T224+$M224=AW$7,$T224+2*$M224=AW$7,$T224+3*$M224=AW$7,$T224+4*$M224=AW$7,$T224+5*$M224=AW$7,$T224+6*$M224=AW$7,$T224+7*$M224=AW$7,$T224+8*$M224=AW$7,$T224+9*$M224=AW$7,$T224+10*$M224=AW$7),$Q224*'[1]Paramètres commerce'!$D$6,0)</f>
        <v>0</v>
      </c>
      <c r="AX224" s="127">
        <f>IF(OR($T224=AX$7,$T224+$M224=AX$7,$T224+2*$M224=AX$7,$T224+3*$M224=AX$7,$T224+4*$M224=AX$7,$T224+5*$M224=AX$7,$T224+6*$M224=AX$7,$T224+7*$M224=AX$7,$T224+8*$M224=AX$7,$T224+9*$M224=AX$7,$T224+10*$M224=AX$7),$Q224*'[1]Paramètres commerce'!$D$6,0)</f>
        <v>0</v>
      </c>
      <c r="AY224" s="127">
        <f>IF(OR($T224=AY$7,$T224+$M224=AY$7,$T224+2*$M224=AY$7,$T224+3*$M224=AY$7,$T224+4*$M224=AY$7,$T224+5*$M224=AY$7,$T224+6*$M224=AY$7,$T224+7*$M224=AY$7,$T224+8*$M224=AY$7,$T224+9*$M224=AY$7,$T224+10*$M224=AY$7),$Q224*'[1]Paramètres commerce'!$D$6,0)</f>
        <v>0</v>
      </c>
      <c r="AZ224" s="127">
        <f>IF(OR($T224=AZ$7,$T224+$M224=AZ$7,$T224+2*$M224=AZ$7,$T224+3*$M224=AZ$7,$T224+4*$M224=AZ$7,$T224+5*$M224=AZ$7,$T224+6*$M224=AZ$7,$T224+7*$M224=AZ$7,$T224+8*$M224=AZ$7,$T224+9*$M224=AZ$7,$T224+10*$M224=AZ$7),$Q224*'[1]Paramètres commerce'!$D$6,0)</f>
        <v>0</v>
      </c>
      <c r="BA224" s="128">
        <f>IF(OR($T224=BA$7,$T224+$M224=BA$7,$T224+2*$M224=BA$7,$T224+3*$M224=BA$7,$T224+4*$M224=BA$7,$T224+5*$M224=BA$7,$T224+6*$M224=BA$7,$T224+7*$M224=BA$7,$T224+8*$M224=BA$7,$T224+9*$M224=BA$7,$T224+10*$M224=BA$7),$Q224*'[1]Paramètres commerce'!$D$6,0)</f>
        <v>0</v>
      </c>
      <c r="BB224" s="126">
        <f>IF(OR($T224=BB$7,$T224+$M224=BB$7,$T224+2*$M224=BB$7,$T224+3*$M224=BB$7,$T224+4*$M224=BB$7,$T224+5*$M224=BB$7,$T224+6*$M224=BB$7,$T224+7*$M224=BB$7,$T224+8*$M224=BB$7,$T224+9*$M224=BB$7,$T224+10*$M224=BB$7),$Q224*'[1]Paramètres commerce'!$D$6,0)</f>
        <v>0</v>
      </c>
      <c r="BC224" s="127">
        <f>IF(OR($T224=BC$7,$T224+$M224=BC$7,$T224+2*$M224=BC$7,$T224+3*$M224=BC$7,$T224+4*$M224=BC$7,$T224+5*$M224=BC$7,$T224+6*$M224=BC$7,$T224+7*$M224=BC$7,$T224+8*$M224=BC$7,$T224+9*$M224=BC$7,$T224+10*$M224=BC$7),$Q224*'[1]Paramètres commerce'!$D$6,0)</f>
        <v>0</v>
      </c>
      <c r="BD224" s="127">
        <f>IF(OR($T224=BD$7,$T224+$M224=BD$7,$T224+2*$M224=BD$7,$T224+3*$M224=BD$7,$T224+4*$M224=BD$7,$T224+5*$M224=BD$7,$T224+6*$M224=BD$7,$T224+7*$M224=BD$7,$T224+8*$M224=BD$7,$T224+9*$M224=BD$7,$T224+10*$M224=BD$7),$Q224*'[1]Paramètres commerce'!$D$6,0)</f>
        <v>0</v>
      </c>
      <c r="BE224" s="127">
        <f>IF(OR($T224=BE$7,$T224+$M224=BE$7,$T224+2*$M224=BE$7,$T224+3*$M224=BE$7,$T224+4*$M224=BE$7,$T224+5*$M224=BE$7,$T224+6*$M224=BE$7,$T224+7*$M224=BE$7,$T224+8*$M224=BE$7,$T224+9*$M224=BE$7,$T224+10*$M224=BE$7),$Q224*'[1]Paramètres commerce'!$D$6,0)</f>
        <v>0</v>
      </c>
      <c r="BF224" s="128">
        <f>IF(OR($T224=BF$7,$T224+$M224=BF$7,$T224+2*$M224=BF$7,$T224+3*$M224=BF$7,$T224+4*$M224=BF$7,$T224+5*$M224=BF$7,$T224+6*$M224=BF$7,$T224+7*$M224=BF$7,$T224+8*$M224=BF$7,$T224+9*$M224=BF$7,$T224+10*$M224=BF$7),$Q224*'[1]Paramètres commerce'!$D$6,0)</f>
        <v>0</v>
      </c>
      <c r="BG224" s="126">
        <f>IF(OR($T224=BG$7,$T224+$M224=BG$7,$T224+2*$M224=BG$7,$T224+3*$M224=BG$7,$T224+4*$M224=BG$7,$T224+5*$M224=BG$7,$T224+6*$M224=BG$7,$T224+7*$M224=BG$7,$T224+8*$M224=BG$7,$T224+9*$M224=BG$7,$T224+10*$M224=BG$7),$Q224*'[1]Paramètres commerce'!$D$6,0)</f>
        <v>0</v>
      </c>
      <c r="BH224" s="127">
        <f>IF(OR($T224=BH$7,$T224+$M224=BH$7,$T224+2*$M224=BH$7,$T224+3*$M224=BH$7,$T224+4*$M224=BH$7,$T224+5*$M224=BH$7,$T224+6*$M224=BH$7,$T224+7*$M224=BH$7,$T224+8*$M224=BH$7,$T224+9*$M224=BH$7,$T224+10*$M224=BH$7),$Q224*'[1]Paramètres commerce'!$D$6,0)</f>
        <v>0</v>
      </c>
      <c r="BI224" s="127">
        <f>IF(OR($T224=BI$7,$T224+$M224=BI$7,$T224+2*$M224=BI$7,$T224+3*$M224=BI$7,$T224+4*$M224=BI$7,$T224+5*$M224=BI$7,$T224+6*$M224=BI$7,$T224+7*$M224=BI$7,$T224+8*$M224=BI$7,$T224+9*$M224=BI$7,$T224+10*$M224=BI$7),$Q224*'[1]Paramètres commerce'!$D$6,0)</f>
        <v>0</v>
      </c>
      <c r="BJ224" s="127">
        <f>IF(OR($T224=BJ$7,$T224+$M224=BJ$7,$T224+2*$M224=BJ$7,$T224+3*$M224=BJ$7,$T224+4*$M224=BJ$7,$T224+5*$M224=BJ$7,$T224+6*$M224=BJ$7,$T224+7*$M224=BJ$7,$T224+8*$M224=BJ$7,$T224+9*$M224=BJ$7,$T224+10*$M224=BJ$7),$Q224*'[1]Paramètres commerce'!$D$6,0)</f>
        <v>0</v>
      </c>
      <c r="BK224" s="128">
        <f>IF(OR($T224=BK$7,$T224+$M224=BK$7,$T224+2*$M224=BK$7,$T224+3*$M224=BK$7,$T224+4*$M224=BK$7,$T224+5*$M224=BK$7,$T224+6*$M224=BK$7,$T224+7*$M224=BK$7,$T224+8*$M224=BK$7,$T224+9*$M224=BK$7,$T224+10*$M224=BK$7),$Q224*'[1]Paramètres commerce'!$D$6,0)</f>
        <v>0</v>
      </c>
      <c r="BL224" s="126">
        <f>IF(OR($T224=BL$7,$T224+$M224=BL$7,$T224+2*$M224=BL$7,$T224+3*$M224=BL$7,$T224+4*$M224=BL$7,$T224+5*$M224=BL$7,$T224+6*$M224=BL$7,$T224+7*$M224=BL$7,$T224+8*$M224=BL$7,$T224+9*$M224=BL$7,$T224+10*$M224=BL$7),$Q224*'[1]Paramètres commerce'!$D$6,0)</f>
        <v>0</v>
      </c>
      <c r="BM224" s="127">
        <f>IF(OR($T224=BM$7,$T224+$M224=BM$7,$T224+2*$M224=BM$7,$T224+3*$M224=BM$7,$T224+4*$M224=BM$7,$T224+5*$M224=BM$7,$T224+6*$M224=BM$7,$T224+7*$M224=BM$7,$T224+8*$M224=BM$7,$T224+9*$M224=BM$7,$T224+10*$M224=BM$7),$Q224*'[1]Paramètres commerce'!$D$6,0)</f>
        <v>0</v>
      </c>
      <c r="BN224" s="127">
        <f>IF(OR($T224=BN$7,$T224+$M224=BN$7,$T224+2*$M224=BN$7,$T224+3*$M224=BN$7,$T224+4*$M224=BN$7,$T224+5*$M224=BN$7,$T224+6*$M224=BN$7,$T224+7*$M224=BN$7,$T224+8*$M224=BN$7,$T224+9*$M224=BN$7,$T224+10*$M224=BN$7),$Q224*'[1]Paramètres commerce'!$D$6,0)</f>
        <v>0</v>
      </c>
      <c r="BO224" s="127">
        <f>IF(OR($T224=BO$7,$T224+$M224=BO$7,$T224+2*$M224=BO$7,$T224+3*$M224=BO$7,$T224+4*$M224=BO$7,$T224+5*$M224=BO$7,$T224+6*$M224=BO$7,$T224+7*$M224=BO$7,$T224+8*$M224=BO$7,$T224+9*$M224=BO$7,$T224+10*$M224=BO$7),$Q224*'[1]Paramètres commerce'!$D$6,0)</f>
        <v>0</v>
      </c>
      <c r="BP224" s="128">
        <f>IF(OR($T224=BP$7,$T224+$M224=BP$7,$T224+2*$M224=BP$7,$T224+3*$M224=BP$7,$T224+4*$M224=BP$7,$T224+5*$M224=BP$7,$T224+6*$M224=BP$7,$T224+7*$M224=BP$7,$T224+8*$M224=BP$7,$T224+9*$M224=BP$7,$T224+10*$M224=BP$7),$Q224*'[1]Paramètres commerce'!$D$6,0)</f>
        <v>0</v>
      </c>
      <c r="BQ224" s="126">
        <f>IF(OR($T224=BQ$7,$T224+$M224=BQ$7,$T224+2*$M224=BQ$7,$T224+3*$M224=BQ$7,$T224+4*$M224=BQ$7,$T224+5*$M224=BQ$7,$T224+6*$M224=BQ$7,$T224+7*$M224=BQ$7,$T224+8*$M224=BQ$7,$T224+9*$M224=BQ$7,$T224+10*$M224=BQ$7),$Q224*'[1]Paramètres commerce'!$D$6,0)</f>
        <v>0</v>
      </c>
      <c r="BR224" s="127">
        <f>IF(OR($T224=BR$7,$T224+$M224=BR$7,$T224+2*$M224=BR$7,$T224+3*$M224=BR$7,$T224+4*$M224=BR$7,$T224+5*$M224=BR$7,$T224+6*$M224=BR$7,$T224+7*$M224=BR$7,$T224+8*$M224=BR$7,$T224+9*$M224=BR$7,$T224+10*$M224=BR$7),$Q224*'[1]Paramètres commerce'!$D$6,0)</f>
        <v>0</v>
      </c>
      <c r="BS224" s="127">
        <f>IF(OR($T224=BS$7,$T224+$M224=BS$7,$T224+2*$M224=BS$7,$T224+3*$M224=BS$7,$T224+4*$M224=BS$7,$T224+5*$M224=BS$7,$T224+6*$M224=BS$7,$T224+7*$M224=BS$7,$T224+8*$M224=BS$7,$T224+9*$M224=BS$7,$T224+10*$M224=BS$7),$Q224*'[1]Paramètres commerce'!$D$6,0)</f>
        <v>0</v>
      </c>
      <c r="BT224" s="127">
        <f>IF(OR($T224=BT$7,$T224+$M224=BT$7,$T224+2*$M224=BT$7,$T224+3*$M224=BT$7,$T224+4*$M224=BT$7,$T224+5*$M224=BT$7,$T224+6*$M224=BT$7,$T224+7*$M224=BT$7,$T224+8*$M224=BT$7,$T224+9*$M224=BT$7,$T224+10*$M224=BT$7),$Q224*'[1]Paramètres commerce'!$D$6,0)</f>
        <v>0</v>
      </c>
      <c r="BU224" s="128">
        <f>IF(OR($T224=BU$7,$T224+$M224=BU$7,$T224+2*$M224=BU$7,$T224+3*$M224=BU$7,$T224+4*$M224=BU$7,$T224+5*$M224=BU$7,$T224+6*$M224=BU$7,$T224+7*$M224=BU$7,$T224+8*$M224=BU$7,$T224+9*$M224=BU$7,$T224+10*$M224=BU$7),$Q224*'[1]Paramètres commerce'!$D$6,0)</f>
        <v>0</v>
      </c>
      <c r="BV224" s="126">
        <f>IF(OR($T224=BV$7,$T224+$M224=BV$7,$T224+2*$M224=BV$7,$T224+3*$M224=BV$7,$T224+4*$M224=BV$7,$T224+5*$M224=BV$7,$T224+6*$M224=BV$7,$T224+7*$M224=BV$7,$T224+8*$M224=BV$7,$T224+9*$M224=BV$7,$T224+10*$M224=BV$7),$Q224*'[1]Paramètres commerce'!$D$6,0)</f>
        <v>0</v>
      </c>
      <c r="BW224" s="127">
        <f>IF(OR($T224=BW$7,$T224+$M224=BW$7,$T224+2*$M224=BW$7,$T224+3*$M224=BW$7,$T224+4*$M224=BW$7,$T224+5*$M224=BW$7,$T224+6*$M224=BW$7,$T224+7*$M224=BW$7,$T224+8*$M224=BW$7,$T224+9*$M224=BW$7,$T224+10*$M224=BW$7),$Q224*'[1]Paramètres commerce'!$D$6,0)</f>
        <v>0</v>
      </c>
      <c r="BX224" s="127">
        <f>IF(OR($T224=BX$7,$T224+$M224=BX$7,$T224+2*$M224=BX$7,$T224+3*$M224=BX$7,$T224+4*$M224=BX$7,$T224+5*$M224=BX$7,$T224+6*$M224=BX$7,$T224+7*$M224=BX$7,$T224+8*$M224=BX$7,$T224+9*$M224=BX$7,$T224+10*$M224=BX$7),$Q224*'[1]Paramètres commerce'!$D$6,0)</f>
        <v>0</v>
      </c>
      <c r="BY224" s="127">
        <f>IF(OR($T224=BY$7,$T224+$M224=BY$7,$T224+2*$M224=BY$7,$T224+3*$M224=BY$7,$T224+4*$M224=BY$7,$T224+5*$M224=BY$7,$T224+6*$M224=BY$7,$T224+7*$M224=BY$7,$T224+8*$M224=BY$7,$T224+9*$M224=BY$7,$T224+10*$M224=BY$7),$Q224*'[1]Paramètres commerce'!$D$6,0)</f>
        <v>0</v>
      </c>
      <c r="BZ224" s="128">
        <f>IF(OR($T224=BZ$7,$T224+$M224=BZ$7,$T224+2*$M224=BZ$7,$T224+3*$M224=BZ$7,$T224+4*$M224=BZ$7,$T224+5*$M224=BZ$7,$T224+6*$M224=BZ$7,$T224+7*$M224=BZ$7,$T224+8*$M224=BZ$7,$T224+9*$M224=BZ$7,$T224+10*$M224=BZ$7),$Q224*'[1]Paramètres commerce'!$D$6,0)</f>
        <v>0</v>
      </c>
      <c r="CA224" s="17"/>
    </row>
    <row r="225" spans="1:79">
      <c r="A225" s="2"/>
      <c r="B225" s="74">
        <v>218</v>
      </c>
      <c r="C225" s="135"/>
      <c r="D225" s="138"/>
      <c r="E225" s="139"/>
      <c r="F225" s="116"/>
      <c r="G225" s="117"/>
      <c r="H225" s="116"/>
      <c r="I225" s="116"/>
      <c r="J225" s="117"/>
      <c r="K225" s="81"/>
      <c r="L225" s="81"/>
      <c r="M225" s="82"/>
      <c r="N225" s="118"/>
      <c r="O225" s="84"/>
      <c r="P225" s="82"/>
      <c r="Q225" s="119">
        <f>(P225*'[1]Paramètres commerce'!$D$5+O225)*K225</f>
        <v>0</v>
      </c>
      <c r="R225" s="103">
        <f>'[1]Paramètres commerce'!$D$7</f>
        <v>5.0000000000000001E-3</v>
      </c>
      <c r="S225" s="119">
        <f>R225*Q225*'[1]Paramètres commerce'!$D$6</f>
        <v>0</v>
      </c>
      <c r="T225" s="120">
        <f t="shared" si="1"/>
        <v>2017</v>
      </c>
      <c r="U225" s="121" t="s">
        <v>38</v>
      </c>
      <c r="V225" s="122"/>
      <c r="W225" s="123"/>
      <c r="X225" s="123"/>
      <c r="Y225" s="123"/>
      <c r="Z225" s="123"/>
      <c r="AA225" s="124"/>
      <c r="AB225" s="125"/>
      <c r="AC225" s="126">
        <f>IF(OR($T225=AC$7,$T225+$M225=AC$7,$T225+2*$M225=AC$7,$T225+3*$M225=AC$7,$T225+4*$M225=AC$7,$T225+5*$M225=AC$7,$T225+6*$M225=AC$7,$T225+7*$M225=AC$7,$T225+8*$M225=AC$7,$T225+9*$M225=AC$7,$T225+10*$M225=AC$7),$Q225*'[1]Paramètres commerce'!$D$6,0)</f>
        <v>0</v>
      </c>
      <c r="AD225" s="127">
        <f>IF(OR($T225=AD$7,$T225+$M225=AD$7,$T225+2*$M225=AD$7,$T225+3*$M225=AD$7,$T225+4*$M225=AD$7,$T225+5*$M225=AD$7,$T225+6*$M225=AD$7,$T225+7*$M225=AD$7,$T225+8*$M225=AD$7,$T225+9*$M225=AD$7,$T225+10*$M225=AD$7),$Q225*'[1]Paramètres commerce'!$D$6,0)</f>
        <v>0</v>
      </c>
      <c r="AE225" s="127">
        <f>IF(OR($T225=AE$7,$T225+$M225=AE$7,$T225+2*$M225=AE$7,$T225+3*$M225=AE$7,$T225+4*$M225=AE$7,$T225+5*$M225=AE$7,$T225+6*$M225=AE$7,$T225+7*$M225=AE$7,$T225+8*$M225=AE$7,$T225+9*$M225=AE$7,$T225+10*$M225=AE$7),$Q225*'[1]Paramètres commerce'!$D$6,0)</f>
        <v>0</v>
      </c>
      <c r="AF225" s="127">
        <f>IF(OR($T225=AF$7,$T225+$M225=AF$7,$T225+2*$M225=AF$7,$T225+3*$M225=AF$7,$T225+4*$M225=AF$7,$T225+5*$M225=AF$7,$T225+6*$M225=AF$7,$T225+7*$M225=AF$7,$T225+8*$M225=AF$7,$T225+9*$M225=AF$7,$T225+10*$M225=AF$7),$Q225*'[1]Paramètres commerce'!$D$6,0)</f>
        <v>0</v>
      </c>
      <c r="AG225" s="128">
        <f>IF(OR($T225=AG$7,$T225+$M225=AG$7,$T225+2*$M225=AG$7,$T225+3*$M225=AG$7,$T225+4*$M225=AG$7,$T225+5*$M225=AG$7,$T225+6*$M225=AG$7,$T225+7*$M225=AG$7,$T225+8*$M225=AG$7,$T225+9*$M225=AG$7,$T225+10*$M225=AG$7),$Q225*'[1]Paramètres commerce'!$D$6,0)</f>
        <v>0</v>
      </c>
      <c r="AH225" s="126">
        <f>IF(OR($T225=AH$7,$T225+$M225=AH$7,$T225+2*$M225=AH$7,$T225+3*$M225=AH$7,$T225+4*$M225=AH$7,$T225+5*$M225=AH$7,$T225+6*$M225=AH$7,$T225+7*$M225=AH$7,$T225+8*$M225=AH$7,$T225+9*$M225=AH$7,$T225+10*$M225=AH$7),$Q225*'[1]Paramètres commerce'!$D$6,0)</f>
        <v>0</v>
      </c>
      <c r="AI225" s="127">
        <f>IF(OR($T225=AI$7,$T225+$M225=AI$7,$T225+2*$M225=AI$7,$T225+3*$M225=AI$7,$T225+4*$M225=AI$7,$T225+5*$M225=AI$7,$T225+6*$M225=AI$7,$T225+7*$M225=AI$7,$T225+8*$M225=AI$7,$T225+9*$M225=AI$7,$T225+10*$M225=AI$7),$Q225*'[1]Paramètres commerce'!$D$6,0)</f>
        <v>0</v>
      </c>
      <c r="AJ225" s="127">
        <f>IF(OR($T225=AJ$7,$T225+$M225=AJ$7,$T225+2*$M225=AJ$7,$T225+3*$M225=AJ$7,$T225+4*$M225=AJ$7,$T225+5*$M225=AJ$7,$T225+6*$M225=AJ$7,$T225+7*$M225=AJ$7,$T225+8*$M225=AJ$7,$T225+9*$M225=AJ$7,$T225+10*$M225=AJ$7),$Q225*'[1]Paramètres commerce'!$D$6,0)</f>
        <v>0</v>
      </c>
      <c r="AK225" s="127">
        <f>IF(OR($T225=AK$7,$T225+$M225=AK$7,$T225+2*$M225=AK$7,$T225+3*$M225=AK$7,$T225+4*$M225=AK$7,$T225+5*$M225=AK$7,$T225+6*$M225=AK$7,$T225+7*$M225=AK$7,$T225+8*$M225=AK$7,$T225+9*$M225=AK$7,$T225+10*$M225=AK$7),$Q225*'[1]Paramètres commerce'!$D$6,0)</f>
        <v>0</v>
      </c>
      <c r="AL225" s="128">
        <f>IF(OR($T225=AL$7,$T225+$M225=AL$7,$T225+2*$M225=AL$7,$T225+3*$M225=AL$7,$T225+4*$M225=AL$7,$T225+5*$M225=AL$7,$T225+6*$M225=AL$7,$T225+7*$M225=AL$7,$T225+8*$M225=AL$7,$T225+9*$M225=AL$7,$T225+10*$M225=AL$7),$Q225*'[1]Paramètres commerce'!$D$6,0)</f>
        <v>0</v>
      </c>
      <c r="AM225" s="126">
        <f>IF(OR($T225=AM$7,$T225+$M225=AM$7,$T225+2*$M225=AM$7,$T225+3*$M225=AM$7,$T225+4*$M225=AM$7,$T225+5*$M225=AM$7,$T225+6*$M225=AM$7,$T225+7*$M225=AM$7,$T225+8*$M225=AM$7,$T225+9*$M225=AM$7,$T225+10*$M225=AM$7),$Q225*'[1]Paramètres commerce'!$D$6,0)</f>
        <v>0</v>
      </c>
      <c r="AN225" s="127">
        <f>IF(OR($T225=AN$7,$T225+$M225=AN$7,$T225+2*$M225=AN$7,$T225+3*$M225=AN$7,$T225+4*$M225=AN$7,$T225+5*$M225=AN$7,$T225+6*$M225=AN$7,$T225+7*$M225=AN$7,$T225+8*$M225=AN$7,$T225+9*$M225=AN$7,$T225+10*$M225=AN$7),$Q225*'[1]Paramètres commerce'!$D$6,0)</f>
        <v>0</v>
      </c>
      <c r="AO225" s="127">
        <f>IF(OR($T225=AO$7,$T225+$M225=AO$7,$T225+2*$M225=AO$7,$T225+3*$M225=AO$7,$T225+4*$M225=AO$7,$T225+5*$M225=AO$7,$T225+6*$M225=AO$7,$T225+7*$M225=AO$7,$T225+8*$M225=AO$7,$T225+9*$M225=AO$7,$T225+10*$M225=AO$7),$Q225*'[1]Paramètres commerce'!$D$6,0)</f>
        <v>0</v>
      </c>
      <c r="AP225" s="127">
        <f>IF(OR($T225=AP$7,$T225+$M225=AP$7,$T225+2*$M225=AP$7,$T225+3*$M225=AP$7,$T225+4*$M225=AP$7,$T225+5*$M225=AP$7,$T225+6*$M225=AP$7,$T225+7*$M225=AP$7,$T225+8*$M225=AP$7,$T225+9*$M225=AP$7,$T225+10*$M225=AP$7),$Q225*'[1]Paramètres commerce'!$D$6,0)</f>
        <v>0</v>
      </c>
      <c r="AQ225" s="128">
        <f>IF(OR($T225=AQ$7,$T225+$M225=AQ$7,$T225+2*$M225=AQ$7,$T225+3*$M225=AQ$7,$T225+4*$M225=AQ$7,$T225+5*$M225=AQ$7,$T225+6*$M225=AQ$7,$T225+7*$M225=AQ$7,$T225+8*$M225=AQ$7,$T225+9*$M225=AQ$7,$T225+10*$M225=AQ$7),$Q225*'[1]Paramètres commerce'!$D$6,0)</f>
        <v>0</v>
      </c>
      <c r="AR225" s="126">
        <f>IF(OR($T225=AR$7,$T225+$M225=AR$7,$T225+2*$M225=AR$7,$T225+3*$M225=AR$7,$T225+4*$M225=AR$7,$T225+5*$M225=AR$7,$T225+6*$M225=AR$7,$T225+7*$M225=AR$7,$T225+8*$M225=AR$7,$T225+9*$M225=AR$7,$T225+10*$M225=AR$7),$Q225*'[1]Paramètres commerce'!$D$6,0)</f>
        <v>0</v>
      </c>
      <c r="AS225" s="127">
        <f>IF(OR($T225=AS$7,$T225+$M225=AS$7,$T225+2*$M225=AS$7,$T225+3*$M225=AS$7,$T225+4*$M225=AS$7,$T225+5*$M225=AS$7,$T225+6*$M225=AS$7,$T225+7*$M225=AS$7,$T225+8*$M225=AS$7,$T225+9*$M225=AS$7,$T225+10*$M225=AS$7),$Q225*'[1]Paramètres commerce'!$D$6,0)</f>
        <v>0</v>
      </c>
      <c r="AT225" s="127">
        <f>IF(OR($T225=AT$7,$T225+$M225=AT$7,$T225+2*$M225=AT$7,$T225+3*$M225=AT$7,$T225+4*$M225=AT$7,$T225+5*$M225=AT$7,$T225+6*$M225=AT$7,$T225+7*$M225=AT$7,$T225+8*$M225=AT$7,$T225+9*$M225=AT$7,$T225+10*$M225=AT$7),$Q225*'[1]Paramètres commerce'!$D$6,0)</f>
        <v>0</v>
      </c>
      <c r="AU225" s="127">
        <f>IF(OR($T225=AU$7,$T225+$M225=AU$7,$T225+2*$M225=AU$7,$T225+3*$M225=AU$7,$T225+4*$M225=AU$7,$T225+5*$M225=AU$7,$T225+6*$M225=AU$7,$T225+7*$M225=AU$7,$T225+8*$M225=AU$7,$T225+9*$M225=AU$7,$T225+10*$M225=AU$7),$Q225*'[1]Paramètres commerce'!$D$6,0)</f>
        <v>0</v>
      </c>
      <c r="AV225" s="128">
        <f>IF(OR($T225=AV$7,$T225+$M225=AV$7,$T225+2*$M225=AV$7,$T225+3*$M225=AV$7,$T225+4*$M225=AV$7,$T225+5*$M225=AV$7,$T225+6*$M225=AV$7,$T225+7*$M225=AV$7,$T225+8*$M225=AV$7,$T225+9*$M225=AV$7,$T225+10*$M225=AV$7),$Q225*'[1]Paramètres commerce'!$D$6,0)</f>
        <v>0</v>
      </c>
      <c r="AW225" s="126">
        <f>IF(OR($T225=AW$7,$T225+$M225=AW$7,$T225+2*$M225=AW$7,$T225+3*$M225=AW$7,$T225+4*$M225=AW$7,$T225+5*$M225=AW$7,$T225+6*$M225=AW$7,$T225+7*$M225=AW$7,$T225+8*$M225=AW$7,$T225+9*$M225=AW$7,$T225+10*$M225=AW$7),$Q225*'[1]Paramètres commerce'!$D$6,0)</f>
        <v>0</v>
      </c>
      <c r="AX225" s="127">
        <f>IF(OR($T225=AX$7,$T225+$M225=AX$7,$T225+2*$M225=AX$7,$T225+3*$M225=AX$7,$T225+4*$M225=AX$7,$T225+5*$M225=AX$7,$T225+6*$M225=AX$7,$T225+7*$M225=AX$7,$T225+8*$M225=AX$7,$T225+9*$M225=AX$7,$T225+10*$M225=AX$7),$Q225*'[1]Paramètres commerce'!$D$6,0)</f>
        <v>0</v>
      </c>
      <c r="AY225" s="127">
        <f>IF(OR($T225=AY$7,$T225+$M225=AY$7,$T225+2*$M225=AY$7,$T225+3*$M225=AY$7,$T225+4*$M225=AY$7,$T225+5*$M225=AY$7,$T225+6*$M225=AY$7,$T225+7*$M225=AY$7,$T225+8*$M225=AY$7,$T225+9*$M225=AY$7,$T225+10*$M225=AY$7),$Q225*'[1]Paramètres commerce'!$D$6,0)</f>
        <v>0</v>
      </c>
      <c r="AZ225" s="127">
        <f>IF(OR($T225=AZ$7,$T225+$M225=AZ$7,$T225+2*$M225=AZ$7,$T225+3*$M225=AZ$7,$T225+4*$M225=AZ$7,$T225+5*$M225=AZ$7,$T225+6*$M225=AZ$7,$T225+7*$M225=AZ$7,$T225+8*$M225=AZ$7,$T225+9*$M225=AZ$7,$T225+10*$M225=AZ$7),$Q225*'[1]Paramètres commerce'!$D$6,0)</f>
        <v>0</v>
      </c>
      <c r="BA225" s="128">
        <f>IF(OR($T225=BA$7,$T225+$M225=BA$7,$T225+2*$M225=BA$7,$T225+3*$M225=BA$7,$T225+4*$M225=BA$7,$T225+5*$M225=BA$7,$T225+6*$M225=BA$7,$T225+7*$M225=BA$7,$T225+8*$M225=BA$7,$T225+9*$M225=BA$7,$T225+10*$M225=BA$7),$Q225*'[1]Paramètres commerce'!$D$6,0)</f>
        <v>0</v>
      </c>
      <c r="BB225" s="126">
        <f>IF(OR($T225=BB$7,$T225+$M225=BB$7,$T225+2*$M225=BB$7,$T225+3*$M225=BB$7,$T225+4*$M225=BB$7,$T225+5*$M225=BB$7,$T225+6*$M225=BB$7,$T225+7*$M225=BB$7,$T225+8*$M225=BB$7,$T225+9*$M225=BB$7,$T225+10*$M225=BB$7),$Q225*'[1]Paramètres commerce'!$D$6,0)</f>
        <v>0</v>
      </c>
      <c r="BC225" s="127">
        <f>IF(OR($T225=BC$7,$T225+$M225=BC$7,$T225+2*$M225=BC$7,$T225+3*$M225=BC$7,$T225+4*$M225=BC$7,$T225+5*$M225=BC$7,$T225+6*$M225=BC$7,$T225+7*$M225=BC$7,$T225+8*$M225=BC$7,$T225+9*$M225=BC$7,$T225+10*$M225=BC$7),$Q225*'[1]Paramètres commerce'!$D$6,0)</f>
        <v>0</v>
      </c>
      <c r="BD225" s="127">
        <f>IF(OR($T225=BD$7,$T225+$M225=BD$7,$T225+2*$M225=BD$7,$T225+3*$M225=BD$7,$T225+4*$M225=BD$7,$T225+5*$M225=BD$7,$T225+6*$M225=BD$7,$T225+7*$M225=BD$7,$T225+8*$M225=BD$7,$T225+9*$M225=BD$7,$T225+10*$M225=BD$7),$Q225*'[1]Paramètres commerce'!$D$6,0)</f>
        <v>0</v>
      </c>
      <c r="BE225" s="127">
        <f>IF(OR($T225=BE$7,$T225+$M225=BE$7,$T225+2*$M225=BE$7,$T225+3*$M225=BE$7,$T225+4*$M225=BE$7,$T225+5*$M225=BE$7,$T225+6*$M225=BE$7,$T225+7*$M225=BE$7,$T225+8*$M225=BE$7,$T225+9*$M225=BE$7,$T225+10*$M225=BE$7),$Q225*'[1]Paramètres commerce'!$D$6,0)</f>
        <v>0</v>
      </c>
      <c r="BF225" s="128">
        <f>IF(OR($T225=BF$7,$T225+$M225=BF$7,$T225+2*$M225=BF$7,$T225+3*$M225=BF$7,$T225+4*$M225=BF$7,$T225+5*$M225=BF$7,$T225+6*$M225=BF$7,$T225+7*$M225=BF$7,$T225+8*$M225=BF$7,$T225+9*$M225=BF$7,$T225+10*$M225=BF$7),$Q225*'[1]Paramètres commerce'!$D$6,0)</f>
        <v>0</v>
      </c>
      <c r="BG225" s="126">
        <f>IF(OR($T225=BG$7,$T225+$M225=BG$7,$T225+2*$M225=BG$7,$T225+3*$M225=BG$7,$T225+4*$M225=BG$7,$T225+5*$M225=BG$7,$T225+6*$M225=BG$7,$T225+7*$M225=BG$7,$T225+8*$M225=BG$7,$T225+9*$M225=BG$7,$T225+10*$M225=BG$7),$Q225*'[1]Paramètres commerce'!$D$6,0)</f>
        <v>0</v>
      </c>
      <c r="BH225" s="127">
        <f>IF(OR($T225=BH$7,$T225+$M225=BH$7,$T225+2*$M225=BH$7,$T225+3*$M225=BH$7,$T225+4*$M225=BH$7,$T225+5*$M225=BH$7,$T225+6*$M225=BH$7,$T225+7*$M225=BH$7,$T225+8*$M225=BH$7,$T225+9*$M225=BH$7,$T225+10*$M225=BH$7),$Q225*'[1]Paramètres commerce'!$D$6,0)</f>
        <v>0</v>
      </c>
      <c r="BI225" s="127">
        <f>IF(OR($T225=BI$7,$T225+$M225=BI$7,$T225+2*$M225=BI$7,$T225+3*$M225=BI$7,$T225+4*$M225=BI$7,$T225+5*$M225=BI$7,$T225+6*$M225=BI$7,$T225+7*$M225=BI$7,$T225+8*$M225=BI$7,$T225+9*$M225=BI$7,$T225+10*$M225=BI$7),$Q225*'[1]Paramètres commerce'!$D$6,0)</f>
        <v>0</v>
      </c>
      <c r="BJ225" s="127">
        <f>IF(OR($T225=BJ$7,$T225+$M225=BJ$7,$T225+2*$M225=BJ$7,$T225+3*$M225=BJ$7,$T225+4*$M225=BJ$7,$T225+5*$M225=BJ$7,$T225+6*$M225=BJ$7,$T225+7*$M225=BJ$7,$T225+8*$M225=BJ$7,$T225+9*$M225=BJ$7,$T225+10*$M225=BJ$7),$Q225*'[1]Paramètres commerce'!$D$6,0)</f>
        <v>0</v>
      </c>
      <c r="BK225" s="128">
        <f>IF(OR($T225=BK$7,$T225+$M225=BK$7,$T225+2*$M225=BK$7,$T225+3*$M225=BK$7,$T225+4*$M225=BK$7,$T225+5*$M225=BK$7,$T225+6*$M225=BK$7,$T225+7*$M225=BK$7,$T225+8*$M225=BK$7,$T225+9*$M225=BK$7,$T225+10*$M225=BK$7),$Q225*'[1]Paramètres commerce'!$D$6,0)</f>
        <v>0</v>
      </c>
      <c r="BL225" s="126">
        <f>IF(OR($T225=BL$7,$T225+$M225=BL$7,$T225+2*$M225=BL$7,$T225+3*$M225=BL$7,$T225+4*$M225=BL$7,$T225+5*$M225=BL$7,$T225+6*$M225=BL$7,$T225+7*$M225=BL$7,$T225+8*$M225=BL$7,$T225+9*$M225=BL$7,$T225+10*$M225=BL$7),$Q225*'[1]Paramètres commerce'!$D$6,0)</f>
        <v>0</v>
      </c>
      <c r="BM225" s="127">
        <f>IF(OR($T225=BM$7,$T225+$M225=BM$7,$T225+2*$M225=BM$7,$T225+3*$M225=BM$7,$T225+4*$M225=BM$7,$T225+5*$M225=BM$7,$T225+6*$M225=BM$7,$T225+7*$M225=BM$7,$T225+8*$M225=BM$7,$T225+9*$M225=BM$7,$T225+10*$M225=BM$7),$Q225*'[1]Paramètres commerce'!$D$6,0)</f>
        <v>0</v>
      </c>
      <c r="BN225" s="127">
        <f>IF(OR($T225=BN$7,$T225+$M225=BN$7,$T225+2*$M225=BN$7,$T225+3*$M225=BN$7,$T225+4*$M225=BN$7,$T225+5*$M225=BN$7,$T225+6*$M225=BN$7,$T225+7*$M225=BN$7,$T225+8*$M225=BN$7,$T225+9*$M225=BN$7,$T225+10*$M225=BN$7),$Q225*'[1]Paramètres commerce'!$D$6,0)</f>
        <v>0</v>
      </c>
      <c r="BO225" s="127">
        <f>IF(OR($T225=BO$7,$T225+$M225=BO$7,$T225+2*$M225=BO$7,$T225+3*$M225=BO$7,$T225+4*$M225=BO$7,$T225+5*$M225=BO$7,$T225+6*$M225=BO$7,$T225+7*$M225=BO$7,$T225+8*$M225=BO$7,$T225+9*$M225=BO$7,$T225+10*$M225=BO$7),$Q225*'[1]Paramètres commerce'!$D$6,0)</f>
        <v>0</v>
      </c>
      <c r="BP225" s="128">
        <f>IF(OR($T225=BP$7,$T225+$M225=BP$7,$T225+2*$M225=BP$7,$T225+3*$M225=BP$7,$T225+4*$M225=BP$7,$T225+5*$M225=BP$7,$T225+6*$M225=BP$7,$T225+7*$M225=BP$7,$T225+8*$M225=BP$7,$T225+9*$M225=BP$7,$T225+10*$M225=BP$7),$Q225*'[1]Paramètres commerce'!$D$6,0)</f>
        <v>0</v>
      </c>
      <c r="BQ225" s="126">
        <f>IF(OR($T225=BQ$7,$T225+$M225=BQ$7,$T225+2*$M225=BQ$7,$T225+3*$M225=BQ$7,$T225+4*$M225=BQ$7,$T225+5*$M225=BQ$7,$T225+6*$M225=BQ$7,$T225+7*$M225=BQ$7,$T225+8*$M225=BQ$7,$T225+9*$M225=BQ$7,$T225+10*$M225=BQ$7),$Q225*'[1]Paramètres commerce'!$D$6,0)</f>
        <v>0</v>
      </c>
      <c r="BR225" s="127">
        <f>IF(OR($T225=BR$7,$T225+$M225=BR$7,$T225+2*$M225=BR$7,$T225+3*$M225=BR$7,$T225+4*$M225=BR$7,$T225+5*$M225=BR$7,$T225+6*$M225=BR$7,$T225+7*$M225=BR$7,$T225+8*$M225=BR$7,$T225+9*$M225=BR$7,$T225+10*$M225=BR$7),$Q225*'[1]Paramètres commerce'!$D$6,0)</f>
        <v>0</v>
      </c>
      <c r="BS225" s="127">
        <f>IF(OR($T225=BS$7,$T225+$M225=BS$7,$T225+2*$M225=BS$7,$T225+3*$M225=BS$7,$T225+4*$M225=BS$7,$T225+5*$M225=BS$7,$T225+6*$M225=BS$7,$T225+7*$M225=BS$7,$T225+8*$M225=BS$7,$T225+9*$M225=BS$7,$T225+10*$M225=BS$7),$Q225*'[1]Paramètres commerce'!$D$6,0)</f>
        <v>0</v>
      </c>
      <c r="BT225" s="127">
        <f>IF(OR($T225=BT$7,$T225+$M225=BT$7,$T225+2*$M225=BT$7,$T225+3*$M225=BT$7,$T225+4*$M225=BT$7,$T225+5*$M225=BT$7,$T225+6*$M225=BT$7,$T225+7*$M225=BT$7,$T225+8*$M225=BT$7,$T225+9*$M225=BT$7,$T225+10*$M225=BT$7),$Q225*'[1]Paramètres commerce'!$D$6,0)</f>
        <v>0</v>
      </c>
      <c r="BU225" s="128">
        <f>IF(OR($T225=BU$7,$T225+$M225=BU$7,$T225+2*$M225=BU$7,$T225+3*$M225=BU$7,$T225+4*$M225=BU$7,$T225+5*$M225=BU$7,$T225+6*$M225=BU$7,$T225+7*$M225=BU$7,$T225+8*$M225=BU$7,$T225+9*$M225=BU$7,$T225+10*$M225=BU$7),$Q225*'[1]Paramètres commerce'!$D$6,0)</f>
        <v>0</v>
      </c>
      <c r="BV225" s="126">
        <f>IF(OR($T225=BV$7,$T225+$M225=BV$7,$T225+2*$M225=BV$7,$T225+3*$M225=BV$7,$T225+4*$M225=BV$7,$T225+5*$M225=BV$7,$T225+6*$M225=BV$7,$T225+7*$M225=BV$7,$T225+8*$M225=BV$7,$T225+9*$M225=BV$7,$T225+10*$M225=BV$7),$Q225*'[1]Paramètres commerce'!$D$6,0)</f>
        <v>0</v>
      </c>
      <c r="BW225" s="127">
        <f>IF(OR($T225=BW$7,$T225+$M225=BW$7,$T225+2*$M225=BW$7,$T225+3*$M225=BW$7,$T225+4*$M225=BW$7,$T225+5*$M225=BW$7,$T225+6*$M225=BW$7,$T225+7*$M225=BW$7,$T225+8*$M225=BW$7,$T225+9*$M225=BW$7,$T225+10*$M225=BW$7),$Q225*'[1]Paramètres commerce'!$D$6,0)</f>
        <v>0</v>
      </c>
      <c r="BX225" s="127">
        <f>IF(OR($T225=BX$7,$T225+$M225=BX$7,$T225+2*$M225=BX$7,$T225+3*$M225=BX$7,$T225+4*$M225=BX$7,$T225+5*$M225=BX$7,$T225+6*$M225=BX$7,$T225+7*$M225=BX$7,$T225+8*$M225=BX$7,$T225+9*$M225=BX$7,$T225+10*$M225=BX$7),$Q225*'[1]Paramètres commerce'!$D$6,0)</f>
        <v>0</v>
      </c>
      <c r="BY225" s="127">
        <f>IF(OR($T225=BY$7,$T225+$M225=BY$7,$T225+2*$M225=BY$7,$T225+3*$M225=BY$7,$T225+4*$M225=BY$7,$T225+5*$M225=BY$7,$T225+6*$M225=BY$7,$T225+7*$M225=BY$7,$T225+8*$M225=BY$7,$T225+9*$M225=BY$7,$T225+10*$M225=BY$7),$Q225*'[1]Paramètres commerce'!$D$6,0)</f>
        <v>0</v>
      </c>
      <c r="BZ225" s="128">
        <f>IF(OR($T225=BZ$7,$T225+$M225=BZ$7,$T225+2*$M225=BZ$7,$T225+3*$M225=BZ$7,$T225+4*$M225=BZ$7,$T225+5*$M225=BZ$7,$T225+6*$M225=BZ$7,$T225+7*$M225=BZ$7,$T225+8*$M225=BZ$7,$T225+9*$M225=BZ$7,$T225+10*$M225=BZ$7),$Q225*'[1]Paramètres commerce'!$D$6,0)</f>
        <v>0</v>
      </c>
      <c r="CA225" s="17"/>
    </row>
    <row r="226" spans="1:79">
      <c r="A226" s="2"/>
      <c r="B226" s="74">
        <v>219</v>
      </c>
      <c r="C226" s="115"/>
      <c r="D226" s="138"/>
      <c r="E226" s="139"/>
      <c r="F226" s="116"/>
      <c r="G226" s="117"/>
      <c r="H226" s="116"/>
      <c r="I226" s="116"/>
      <c r="J226" s="117"/>
      <c r="K226" s="81"/>
      <c r="L226" s="81"/>
      <c r="M226" s="82"/>
      <c r="N226" s="118"/>
      <c r="O226" s="84"/>
      <c r="P226" s="82"/>
      <c r="Q226" s="119">
        <f>(P226*'[1]Paramètres commerce'!$D$5+O226)*K226</f>
        <v>0</v>
      </c>
      <c r="R226" s="103">
        <f>'[1]Paramètres commerce'!$D$7</f>
        <v>5.0000000000000001E-3</v>
      </c>
      <c r="S226" s="119">
        <f>R226*Q226*'[1]Paramètres commerce'!$D$6</f>
        <v>0</v>
      </c>
      <c r="T226" s="120">
        <f t="shared" si="1"/>
        <v>2017</v>
      </c>
      <c r="U226" s="121" t="s">
        <v>38</v>
      </c>
      <c r="V226" s="122"/>
      <c r="W226" s="123"/>
      <c r="X226" s="123"/>
      <c r="Y226" s="123"/>
      <c r="Z226" s="123"/>
      <c r="AA226" s="124"/>
      <c r="AB226" s="125"/>
      <c r="AC226" s="126">
        <f>IF(OR($T226=AC$7,$T226+$M226=AC$7,$T226+2*$M226=AC$7,$T226+3*$M226=AC$7,$T226+4*$M226=AC$7,$T226+5*$M226=AC$7,$T226+6*$M226=AC$7,$T226+7*$M226=AC$7,$T226+8*$M226=AC$7,$T226+9*$M226=AC$7,$T226+10*$M226=AC$7),$Q226*'[1]Paramètres commerce'!$D$6,0)</f>
        <v>0</v>
      </c>
      <c r="AD226" s="127">
        <f>IF(OR($T226=AD$7,$T226+$M226=AD$7,$T226+2*$M226=AD$7,$T226+3*$M226=AD$7,$T226+4*$M226=AD$7,$T226+5*$M226=AD$7,$T226+6*$M226=AD$7,$T226+7*$M226=AD$7,$T226+8*$M226=AD$7,$T226+9*$M226=AD$7,$T226+10*$M226=AD$7),$Q226*'[1]Paramètres commerce'!$D$6,0)</f>
        <v>0</v>
      </c>
      <c r="AE226" s="127">
        <f>IF(OR($T226=AE$7,$T226+$M226=AE$7,$T226+2*$M226=AE$7,$T226+3*$M226=AE$7,$T226+4*$M226=AE$7,$T226+5*$M226=AE$7,$T226+6*$M226=AE$7,$T226+7*$M226=AE$7,$T226+8*$M226=AE$7,$T226+9*$M226=AE$7,$T226+10*$M226=AE$7),$Q226*'[1]Paramètres commerce'!$D$6,0)</f>
        <v>0</v>
      </c>
      <c r="AF226" s="127">
        <f>IF(OR($T226=AF$7,$T226+$M226=AF$7,$T226+2*$M226=AF$7,$T226+3*$M226=AF$7,$T226+4*$M226=AF$7,$T226+5*$M226=AF$7,$T226+6*$M226=AF$7,$T226+7*$M226=AF$7,$T226+8*$M226=AF$7,$T226+9*$M226=AF$7,$T226+10*$M226=AF$7),$Q226*'[1]Paramètres commerce'!$D$6,0)</f>
        <v>0</v>
      </c>
      <c r="AG226" s="128">
        <f>IF(OR($T226=AG$7,$T226+$M226=AG$7,$T226+2*$M226=AG$7,$T226+3*$M226=AG$7,$T226+4*$M226=AG$7,$T226+5*$M226=AG$7,$T226+6*$M226=AG$7,$T226+7*$M226=AG$7,$T226+8*$M226=AG$7,$T226+9*$M226=AG$7,$T226+10*$M226=AG$7),$Q226*'[1]Paramètres commerce'!$D$6,0)</f>
        <v>0</v>
      </c>
      <c r="AH226" s="126">
        <f>IF(OR($T226=AH$7,$T226+$M226=AH$7,$T226+2*$M226=AH$7,$T226+3*$M226=AH$7,$T226+4*$M226=AH$7,$T226+5*$M226=AH$7,$T226+6*$M226=AH$7,$T226+7*$M226=AH$7,$T226+8*$M226=AH$7,$T226+9*$M226=AH$7,$T226+10*$M226=AH$7),$Q226*'[1]Paramètres commerce'!$D$6,0)</f>
        <v>0</v>
      </c>
      <c r="AI226" s="127">
        <f>IF(OR($T226=AI$7,$T226+$M226=AI$7,$T226+2*$M226=AI$7,$T226+3*$M226=AI$7,$T226+4*$M226=AI$7,$T226+5*$M226=AI$7,$T226+6*$M226=AI$7,$T226+7*$M226=AI$7,$T226+8*$M226=AI$7,$T226+9*$M226=AI$7,$T226+10*$M226=AI$7),$Q226*'[1]Paramètres commerce'!$D$6,0)</f>
        <v>0</v>
      </c>
      <c r="AJ226" s="127">
        <f>IF(OR($T226=AJ$7,$T226+$M226=AJ$7,$T226+2*$M226=AJ$7,$T226+3*$M226=AJ$7,$T226+4*$M226=AJ$7,$T226+5*$M226=AJ$7,$T226+6*$M226=AJ$7,$T226+7*$M226=AJ$7,$T226+8*$M226=AJ$7,$T226+9*$M226=AJ$7,$T226+10*$M226=AJ$7),$Q226*'[1]Paramètres commerce'!$D$6,0)</f>
        <v>0</v>
      </c>
      <c r="AK226" s="127">
        <f>IF(OR($T226=AK$7,$T226+$M226=AK$7,$T226+2*$M226=AK$7,$T226+3*$M226=AK$7,$T226+4*$M226=AK$7,$T226+5*$M226=AK$7,$T226+6*$M226=AK$7,$T226+7*$M226=AK$7,$T226+8*$M226=AK$7,$T226+9*$M226=AK$7,$T226+10*$M226=AK$7),$Q226*'[1]Paramètres commerce'!$D$6,0)</f>
        <v>0</v>
      </c>
      <c r="AL226" s="128">
        <f>IF(OR($T226=AL$7,$T226+$M226=AL$7,$T226+2*$M226=AL$7,$T226+3*$M226=AL$7,$T226+4*$M226=AL$7,$T226+5*$M226=AL$7,$T226+6*$M226=AL$7,$T226+7*$M226=AL$7,$T226+8*$M226=AL$7,$T226+9*$M226=AL$7,$T226+10*$M226=AL$7),$Q226*'[1]Paramètres commerce'!$D$6,0)</f>
        <v>0</v>
      </c>
      <c r="AM226" s="126">
        <f>IF(OR($T226=AM$7,$T226+$M226=AM$7,$T226+2*$M226=AM$7,$T226+3*$M226=AM$7,$T226+4*$M226=AM$7,$T226+5*$M226=AM$7,$T226+6*$M226=AM$7,$T226+7*$M226=AM$7,$T226+8*$M226=AM$7,$T226+9*$M226=AM$7,$T226+10*$M226=AM$7),$Q226*'[1]Paramètres commerce'!$D$6,0)</f>
        <v>0</v>
      </c>
      <c r="AN226" s="127">
        <f>IF(OR($T226=AN$7,$T226+$M226=AN$7,$T226+2*$M226=AN$7,$T226+3*$M226=AN$7,$T226+4*$M226=AN$7,$T226+5*$M226=AN$7,$T226+6*$M226=AN$7,$T226+7*$M226=AN$7,$T226+8*$M226=AN$7,$T226+9*$M226=AN$7,$T226+10*$M226=AN$7),$Q226*'[1]Paramètres commerce'!$D$6,0)</f>
        <v>0</v>
      </c>
      <c r="AO226" s="127">
        <f>IF(OR($T226=AO$7,$T226+$M226=AO$7,$T226+2*$M226=AO$7,$T226+3*$M226=AO$7,$T226+4*$M226=AO$7,$T226+5*$M226=AO$7,$T226+6*$M226=AO$7,$T226+7*$M226=AO$7,$T226+8*$M226=AO$7,$T226+9*$M226=AO$7,$T226+10*$M226=AO$7),$Q226*'[1]Paramètres commerce'!$D$6,0)</f>
        <v>0</v>
      </c>
      <c r="AP226" s="127">
        <f>IF(OR($T226=AP$7,$T226+$M226=AP$7,$T226+2*$M226=AP$7,$T226+3*$M226=AP$7,$T226+4*$M226=AP$7,$T226+5*$M226=AP$7,$T226+6*$M226=AP$7,$T226+7*$M226=AP$7,$T226+8*$M226=AP$7,$T226+9*$M226=AP$7,$T226+10*$M226=AP$7),$Q226*'[1]Paramètres commerce'!$D$6,0)</f>
        <v>0</v>
      </c>
      <c r="AQ226" s="128">
        <f>IF(OR($T226=AQ$7,$T226+$M226=AQ$7,$T226+2*$M226=AQ$7,$T226+3*$M226=AQ$7,$T226+4*$M226=AQ$7,$T226+5*$M226=AQ$7,$T226+6*$M226=AQ$7,$T226+7*$M226=AQ$7,$T226+8*$M226=AQ$7,$T226+9*$M226=AQ$7,$T226+10*$M226=AQ$7),$Q226*'[1]Paramètres commerce'!$D$6,0)</f>
        <v>0</v>
      </c>
      <c r="AR226" s="126">
        <f>IF(OR($T226=AR$7,$T226+$M226=AR$7,$T226+2*$M226=AR$7,$T226+3*$M226=AR$7,$T226+4*$M226=AR$7,$T226+5*$M226=AR$7,$T226+6*$M226=AR$7,$T226+7*$M226=AR$7,$T226+8*$M226=AR$7,$T226+9*$M226=AR$7,$T226+10*$M226=AR$7),$Q226*'[1]Paramètres commerce'!$D$6,0)</f>
        <v>0</v>
      </c>
      <c r="AS226" s="127">
        <f>IF(OR($T226=AS$7,$T226+$M226=AS$7,$T226+2*$M226=AS$7,$T226+3*$M226=AS$7,$T226+4*$M226=AS$7,$T226+5*$M226=AS$7,$T226+6*$M226=AS$7,$T226+7*$M226=AS$7,$T226+8*$M226=AS$7,$T226+9*$M226=AS$7,$T226+10*$M226=AS$7),$Q226*'[1]Paramètres commerce'!$D$6,0)</f>
        <v>0</v>
      </c>
      <c r="AT226" s="127">
        <f>IF(OR($T226=AT$7,$T226+$M226=AT$7,$T226+2*$M226=AT$7,$T226+3*$M226=AT$7,$T226+4*$M226=AT$7,$T226+5*$M226=AT$7,$T226+6*$M226=AT$7,$T226+7*$M226=AT$7,$T226+8*$M226=AT$7,$T226+9*$M226=AT$7,$T226+10*$M226=AT$7),$Q226*'[1]Paramètres commerce'!$D$6,0)</f>
        <v>0</v>
      </c>
      <c r="AU226" s="127">
        <f>IF(OR($T226=AU$7,$T226+$M226=AU$7,$T226+2*$M226=AU$7,$T226+3*$M226=AU$7,$T226+4*$M226=AU$7,$T226+5*$M226=AU$7,$T226+6*$M226=AU$7,$T226+7*$M226=AU$7,$T226+8*$M226=AU$7,$T226+9*$M226=AU$7,$T226+10*$M226=AU$7),$Q226*'[1]Paramètres commerce'!$D$6,0)</f>
        <v>0</v>
      </c>
      <c r="AV226" s="128">
        <f>IF(OR($T226=AV$7,$T226+$M226=AV$7,$T226+2*$M226=AV$7,$T226+3*$M226=AV$7,$T226+4*$M226=AV$7,$T226+5*$M226=AV$7,$T226+6*$M226=AV$7,$T226+7*$M226=AV$7,$T226+8*$M226=AV$7,$T226+9*$M226=AV$7,$T226+10*$M226=AV$7),$Q226*'[1]Paramètres commerce'!$D$6,0)</f>
        <v>0</v>
      </c>
      <c r="AW226" s="126">
        <f>IF(OR($T226=AW$7,$T226+$M226=AW$7,$T226+2*$M226=AW$7,$T226+3*$M226=AW$7,$T226+4*$M226=AW$7,$T226+5*$M226=AW$7,$T226+6*$M226=AW$7,$T226+7*$M226=AW$7,$T226+8*$M226=AW$7,$T226+9*$M226=AW$7,$T226+10*$M226=AW$7),$Q226*'[1]Paramètres commerce'!$D$6,0)</f>
        <v>0</v>
      </c>
      <c r="AX226" s="127">
        <f>IF(OR($T226=AX$7,$T226+$M226=AX$7,$T226+2*$M226=AX$7,$T226+3*$M226=AX$7,$T226+4*$M226=AX$7,$T226+5*$M226=AX$7,$T226+6*$M226=AX$7,$T226+7*$M226=AX$7,$T226+8*$M226=AX$7,$T226+9*$M226=AX$7,$T226+10*$M226=AX$7),$Q226*'[1]Paramètres commerce'!$D$6,0)</f>
        <v>0</v>
      </c>
      <c r="AY226" s="127">
        <f>IF(OR($T226=AY$7,$T226+$M226=AY$7,$T226+2*$M226=AY$7,$T226+3*$M226=AY$7,$T226+4*$M226=AY$7,$T226+5*$M226=AY$7,$T226+6*$M226=AY$7,$T226+7*$M226=AY$7,$T226+8*$M226=AY$7,$T226+9*$M226=AY$7,$T226+10*$M226=AY$7),$Q226*'[1]Paramètres commerce'!$D$6,0)</f>
        <v>0</v>
      </c>
      <c r="AZ226" s="127">
        <f>IF(OR($T226=AZ$7,$T226+$M226=AZ$7,$T226+2*$M226=AZ$7,$T226+3*$M226=AZ$7,$T226+4*$M226=AZ$7,$T226+5*$M226=AZ$7,$T226+6*$M226=AZ$7,$T226+7*$M226=AZ$7,$T226+8*$M226=AZ$7,$T226+9*$M226=AZ$7,$T226+10*$M226=AZ$7),$Q226*'[1]Paramètres commerce'!$D$6,0)</f>
        <v>0</v>
      </c>
      <c r="BA226" s="128">
        <f>IF(OR($T226=BA$7,$T226+$M226=BA$7,$T226+2*$M226=BA$7,$T226+3*$M226=BA$7,$T226+4*$M226=BA$7,$T226+5*$M226=BA$7,$T226+6*$M226=BA$7,$T226+7*$M226=BA$7,$T226+8*$M226=BA$7,$T226+9*$M226=BA$7,$T226+10*$M226=BA$7),$Q226*'[1]Paramètres commerce'!$D$6,0)</f>
        <v>0</v>
      </c>
      <c r="BB226" s="126">
        <f>IF(OR($T226=BB$7,$T226+$M226=BB$7,$T226+2*$M226=BB$7,$T226+3*$M226=BB$7,$T226+4*$M226=BB$7,$T226+5*$M226=BB$7,$T226+6*$M226=BB$7,$T226+7*$M226=BB$7,$T226+8*$M226=BB$7,$T226+9*$M226=BB$7,$T226+10*$M226=BB$7),$Q226*'[1]Paramètres commerce'!$D$6,0)</f>
        <v>0</v>
      </c>
      <c r="BC226" s="127">
        <f>IF(OR($T226=BC$7,$T226+$M226=BC$7,$T226+2*$M226=BC$7,$T226+3*$M226=BC$7,$T226+4*$M226=BC$7,$T226+5*$M226=BC$7,$T226+6*$M226=BC$7,$T226+7*$M226=BC$7,$T226+8*$M226=BC$7,$T226+9*$M226=BC$7,$T226+10*$M226=BC$7),$Q226*'[1]Paramètres commerce'!$D$6,0)</f>
        <v>0</v>
      </c>
      <c r="BD226" s="127">
        <f>IF(OR($T226=BD$7,$T226+$M226=BD$7,$T226+2*$M226=BD$7,$T226+3*$M226=BD$7,$T226+4*$M226=BD$7,$T226+5*$M226=BD$7,$T226+6*$M226=BD$7,$T226+7*$M226=BD$7,$T226+8*$M226=BD$7,$T226+9*$M226=BD$7,$T226+10*$M226=BD$7),$Q226*'[1]Paramètres commerce'!$D$6,0)</f>
        <v>0</v>
      </c>
      <c r="BE226" s="127">
        <f>IF(OR($T226=BE$7,$T226+$M226=BE$7,$T226+2*$M226=BE$7,$T226+3*$M226=BE$7,$T226+4*$M226=BE$7,$T226+5*$M226=BE$7,$T226+6*$M226=BE$7,$T226+7*$M226=BE$7,$T226+8*$M226=BE$7,$T226+9*$M226=BE$7,$T226+10*$M226=BE$7),$Q226*'[1]Paramètres commerce'!$D$6,0)</f>
        <v>0</v>
      </c>
      <c r="BF226" s="128">
        <f>IF(OR($T226=BF$7,$T226+$M226=BF$7,$T226+2*$M226=BF$7,$T226+3*$M226=BF$7,$T226+4*$M226=BF$7,$T226+5*$M226=BF$7,$T226+6*$M226=BF$7,$T226+7*$M226=BF$7,$T226+8*$M226=BF$7,$T226+9*$M226=BF$7,$T226+10*$M226=BF$7),$Q226*'[1]Paramètres commerce'!$D$6,0)</f>
        <v>0</v>
      </c>
      <c r="BG226" s="126">
        <f>IF(OR($T226=BG$7,$T226+$M226=BG$7,$T226+2*$M226=BG$7,$T226+3*$M226=BG$7,$T226+4*$M226=BG$7,$T226+5*$M226=BG$7,$T226+6*$M226=BG$7,$T226+7*$M226=BG$7,$T226+8*$M226=BG$7,$T226+9*$M226=BG$7,$T226+10*$M226=BG$7),$Q226*'[1]Paramètres commerce'!$D$6,0)</f>
        <v>0</v>
      </c>
      <c r="BH226" s="127">
        <f>IF(OR($T226=BH$7,$T226+$M226=BH$7,$T226+2*$M226=BH$7,$T226+3*$M226=BH$7,$T226+4*$M226=BH$7,$T226+5*$M226=BH$7,$T226+6*$M226=BH$7,$T226+7*$M226=BH$7,$T226+8*$M226=BH$7,$T226+9*$M226=BH$7,$T226+10*$M226=BH$7),$Q226*'[1]Paramètres commerce'!$D$6,0)</f>
        <v>0</v>
      </c>
      <c r="BI226" s="127">
        <f>IF(OR($T226=BI$7,$T226+$M226=BI$7,$T226+2*$M226=BI$7,$T226+3*$M226=BI$7,$T226+4*$M226=BI$7,$T226+5*$M226=BI$7,$T226+6*$M226=BI$7,$T226+7*$M226=BI$7,$T226+8*$M226=BI$7,$T226+9*$M226=BI$7,$T226+10*$M226=BI$7),$Q226*'[1]Paramètres commerce'!$D$6,0)</f>
        <v>0</v>
      </c>
      <c r="BJ226" s="127">
        <f>IF(OR($T226=BJ$7,$T226+$M226=BJ$7,$T226+2*$M226=BJ$7,$T226+3*$M226=BJ$7,$T226+4*$M226=BJ$7,$T226+5*$M226=BJ$7,$T226+6*$M226=BJ$7,$T226+7*$M226=BJ$7,$T226+8*$M226=BJ$7,$T226+9*$M226=BJ$7,$T226+10*$M226=BJ$7),$Q226*'[1]Paramètres commerce'!$D$6,0)</f>
        <v>0</v>
      </c>
      <c r="BK226" s="128">
        <f>IF(OR($T226=BK$7,$T226+$M226=BK$7,$T226+2*$M226=BK$7,$T226+3*$M226=BK$7,$T226+4*$M226=BK$7,$T226+5*$M226=BK$7,$T226+6*$M226=BK$7,$T226+7*$M226=BK$7,$T226+8*$M226=BK$7,$T226+9*$M226=BK$7,$T226+10*$M226=BK$7),$Q226*'[1]Paramètres commerce'!$D$6,0)</f>
        <v>0</v>
      </c>
      <c r="BL226" s="126">
        <f>IF(OR($T226=BL$7,$T226+$M226=BL$7,$T226+2*$M226=BL$7,$T226+3*$M226=BL$7,$T226+4*$M226=BL$7,$T226+5*$M226=BL$7,$T226+6*$M226=BL$7,$T226+7*$M226=BL$7,$T226+8*$M226=BL$7,$T226+9*$M226=BL$7,$T226+10*$M226=BL$7),$Q226*'[1]Paramètres commerce'!$D$6,0)</f>
        <v>0</v>
      </c>
      <c r="BM226" s="127">
        <f>IF(OR($T226=BM$7,$T226+$M226=BM$7,$T226+2*$M226=BM$7,$T226+3*$M226=BM$7,$T226+4*$M226=BM$7,$T226+5*$M226=BM$7,$T226+6*$M226=BM$7,$T226+7*$M226=BM$7,$T226+8*$M226=BM$7,$T226+9*$M226=BM$7,$T226+10*$M226=BM$7),$Q226*'[1]Paramètres commerce'!$D$6,0)</f>
        <v>0</v>
      </c>
      <c r="BN226" s="127">
        <f>IF(OR($T226=BN$7,$T226+$M226=BN$7,$T226+2*$M226=BN$7,$T226+3*$M226=BN$7,$T226+4*$M226=BN$7,$T226+5*$M226=BN$7,$T226+6*$M226=BN$7,$T226+7*$M226=BN$7,$T226+8*$M226=BN$7,$T226+9*$M226=BN$7,$T226+10*$M226=BN$7),$Q226*'[1]Paramètres commerce'!$D$6,0)</f>
        <v>0</v>
      </c>
      <c r="BO226" s="127">
        <f>IF(OR($T226=BO$7,$T226+$M226=BO$7,$T226+2*$M226=BO$7,$T226+3*$M226=BO$7,$T226+4*$M226=BO$7,$T226+5*$M226=BO$7,$T226+6*$M226=BO$7,$T226+7*$M226=BO$7,$T226+8*$M226=BO$7,$T226+9*$M226=BO$7,$T226+10*$M226=BO$7),$Q226*'[1]Paramètres commerce'!$D$6,0)</f>
        <v>0</v>
      </c>
      <c r="BP226" s="128">
        <f>IF(OR($T226=BP$7,$T226+$M226=BP$7,$T226+2*$M226=BP$7,$T226+3*$M226=BP$7,$T226+4*$M226=BP$7,$T226+5*$M226=BP$7,$T226+6*$M226=BP$7,$T226+7*$M226=BP$7,$T226+8*$M226=BP$7,$T226+9*$M226=BP$7,$T226+10*$M226=BP$7),$Q226*'[1]Paramètres commerce'!$D$6,0)</f>
        <v>0</v>
      </c>
      <c r="BQ226" s="126">
        <f>IF(OR($T226=BQ$7,$T226+$M226=BQ$7,$T226+2*$M226=BQ$7,$T226+3*$M226=BQ$7,$T226+4*$M226=BQ$7,$T226+5*$M226=BQ$7,$T226+6*$M226=BQ$7,$T226+7*$M226=BQ$7,$T226+8*$M226=BQ$7,$T226+9*$M226=BQ$7,$T226+10*$M226=BQ$7),$Q226*'[1]Paramètres commerce'!$D$6,0)</f>
        <v>0</v>
      </c>
      <c r="BR226" s="127">
        <f>IF(OR($T226=BR$7,$T226+$M226=BR$7,$T226+2*$M226=BR$7,$T226+3*$M226=BR$7,$T226+4*$M226=BR$7,$T226+5*$M226=BR$7,$T226+6*$M226=BR$7,$T226+7*$M226=BR$7,$T226+8*$M226=BR$7,$T226+9*$M226=BR$7,$T226+10*$M226=BR$7),$Q226*'[1]Paramètres commerce'!$D$6,0)</f>
        <v>0</v>
      </c>
      <c r="BS226" s="127">
        <f>IF(OR($T226=BS$7,$T226+$M226=BS$7,$T226+2*$M226=BS$7,$T226+3*$M226=BS$7,$T226+4*$M226=BS$7,$T226+5*$M226=BS$7,$T226+6*$M226=BS$7,$T226+7*$M226=BS$7,$T226+8*$M226=BS$7,$T226+9*$M226=BS$7,$T226+10*$M226=BS$7),$Q226*'[1]Paramètres commerce'!$D$6,0)</f>
        <v>0</v>
      </c>
      <c r="BT226" s="127">
        <f>IF(OR($T226=BT$7,$T226+$M226=BT$7,$T226+2*$M226=BT$7,$T226+3*$M226=BT$7,$T226+4*$M226=BT$7,$T226+5*$M226=BT$7,$T226+6*$M226=BT$7,$T226+7*$M226=BT$7,$T226+8*$M226=BT$7,$T226+9*$M226=BT$7,$T226+10*$M226=BT$7),$Q226*'[1]Paramètres commerce'!$D$6,0)</f>
        <v>0</v>
      </c>
      <c r="BU226" s="128">
        <f>IF(OR($T226=BU$7,$T226+$M226=BU$7,$T226+2*$M226=BU$7,$T226+3*$M226=BU$7,$T226+4*$M226=BU$7,$T226+5*$M226=BU$7,$T226+6*$M226=BU$7,$T226+7*$M226=BU$7,$T226+8*$M226=BU$7,$T226+9*$M226=BU$7,$T226+10*$M226=BU$7),$Q226*'[1]Paramètres commerce'!$D$6,0)</f>
        <v>0</v>
      </c>
      <c r="BV226" s="126">
        <f>IF(OR($T226=BV$7,$T226+$M226=BV$7,$T226+2*$M226=BV$7,$T226+3*$M226=BV$7,$T226+4*$M226=BV$7,$T226+5*$M226=BV$7,$T226+6*$M226=BV$7,$T226+7*$M226=BV$7,$T226+8*$M226=BV$7,$T226+9*$M226=BV$7,$T226+10*$M226=BV$7),$Q226*'[1]Paramètres commerce'!$D$6,0)</f>
        <v>0</v>
      </c>
      <c r="BW226" s="127">
        <f>IF(OR($T226=BW$7,$T226+$M226=BW$7,$T226+2*$M226=BW$7,$T226+3*$M226=BW$7,$T226+4*$M226=BW$7,$T226+5*$M226=BW$7,$T226+6*$M226=BW$7,$T226+7*$M226=BW$7,$T226+8*$M226=BW$7,$T226+9*$M226=BW$7,$T226+10*$M226=BW$7),$Q226*'[1]Paramètres commerce'!$D$6,0)</f>
        <v>0</v>
      </c>
      <c r="BX226" s="127">
        <f>IF(OR($T226=BX$7,$T226+$M226=BX$7,$T226+2*$M226=BX$7,$T226+3*$M226=BX$7,$T226+4*$M226=BX$7,$T226+5*$M226=BX$7,$T226+6*$M226=BX$7,$T226+7*$M226=BX$7,$T226+8*$M226=BX$7,$T226+9*$M226=BX$7,$T226+10*$M226=BX$7),$Q226*'[1]Paramètres commerce'!$D$6,0)</f>
        <v>0</v>
      </c>
      <c r="BY226" s="127">
        <f>IF(OR($T226=BY$7,$T226+$M226=BY$7,$T226+2*$M226=BY$7,$T226+3*$M226=BY$7,$T226+4*$M226=BY$7,$T226+5*$M226=BY$7,$T226+6*$M226=BY$7,$T226+7*$M226=BY$7,$T226+8*$M226=BY$7,$T226+9*$M226=BY$7,$T226+10*$M226=BY$7),$Q226*'[1]Paramètres commerce'!$D$6,0)</f>
        <v>0</v>
      </c>
      <c r="BZ226" s="128">
        <f>IF(OR($T226=BZ$7,$T226+$M226=BZ$7,$T226+2*$M226=BZ$7,$T226+3*$M226=BZ$7,$T226+4*$M226=BZ$7,$T226+5*$M226=BZ$7,$T226+6*$M226=BZ$7,$T226+7*$M226=BZ$7,$T226+8*$M226=BZ$7,$T226+9*$M226=BZ$7,$T226+10*$M226=BZ$7),$Q226*'[1]Paramètres commerce'!$D$6,0)</f>
        <v>0</v>
      </c>
      <c r="CA226" s="17"/>
    </row>
    <row r="227" spans="1:79">
      <c r="A227" s="2"/>
      <c r="B227" s="74">
        <v>220</v>
      </c>
      <c r="C227" s="115"/>
      <c r="D227" s="138"/>
      <c r="E227" s="139"/>
      <c r="F227" s="116"/>
      <c r="G227" s="117"/>
      <c r="H227" s="116"/>
      <c r="I227" s="116"/>
      <c r="J227" s="117"/>
      <c r="K227" s="81"/>
      <c r="L227" s="81"/>
      <c r="M227" s="82"/>
      <c r="N227" s="118"/>
      <c r="O227" s="84"/>
      <c r="P227" s="82"/>
      <c r="Q227" s="119">
        <f>(P227*'[1]Paramètres commerce'!$D$5+O227)*K227</f>
        <v>0</v>
      </c>
      <c r="R227" s="103">
        <f>'[1]Paramètres commerce'!$D$7</f>
        <v>5.0000000000000001E-3</v>
      </c>
      <c r="S227" s="119">
        <f>R227*Q227*'[1]Paramètres commerce'!$D$6</f>
        <v>0</v>
      </c>
      <c r="T227" s="120">
        <f t="shared" si="1"/>
        <v>2017</v>
      </c>
      <c r="U227" s="121" t="s">
        <v>38</v>
      </c>
      <c r="V227" s="122"/>
      <c r="W227" s="123"/>
      <c r="X227" s="123"/>
      <c r="Y227" s="123"/>
      <c r="Z227" s="123"/>
      <c r="AA227" s="124"/>
      <c r="AB227" s="125"/>
      <c r="AC227" s="126">
        <f>IF(OR($T227=AC$7,$T227+$M227=AC$7,$T227+2*$M227=AC$7,$T227+3*$M227=AC$7,$T227+4*$M227=AC$7,$T227+5*$M227=AC$7,$T227+6*$M227=AC$7,$T227+7*$M227=AC$7,$T227+8*$M227=AC$7,$T227+9*$M227=AC$7,$T227+10*$M227=AC$7),$Q227*'[1]Paramètres commerce'!$D$6,0)</f>
        <v>0</v>
      </c>
      <c r="AD227" s="127">
        <f>IF(OR($T227=AD$7,$T227+$M227=AD$7,$T227+2*$M227=AD$7,$T227+3*$M227=AD$7,$T227+4*$M227=AD$7,$T227+5*$M227=AD$7,$T227+6*$M227=AD$7,$T227+7*$M227=AD$7,$T227+8*$M227=AD$7,$T227+9*$M227=AD$7,$T227+10*$M227=AD$7),$Q227*'[1]Paramètres commerce'!$D$6,0)</f>
        <v>0</v>
      </c>
      <c r="AE227" s="127">
        <f>IF(OR($T227=AE$7,$T227+$M227=AE$7,$T227+2*$M227=AE$7,$T227+3*$M227=AE$7,$T227+4*$M227=AE$7,$T227+5*$M227=AE$7,$T227+6*$M227=AE$7,$T227+7*$M227=AE$7,$T227+8*$M227=AE$7,$T227+9*$M227=AE$7,$T227+10*$M227=AE$7),$Q227*'[1]Paramètres commerce'!$D$6,0)</f>
        <v>0</v>
      </c>
      <c r="AF227" s="127">
        <f>IF(OR($T227=AF$7,$T227+$M227=AF$7,$T227+2*$M227=AF$7,$T227+3*$M227=AF$7,$T227+4*$M227=AF$7,$T227+5*$M227=AF$7,$T227+6*$M227=AF$7,$T227+7*$M227=AF$7,$T227+8*$M227=AF$7,$T227+9*$M227=AF$7,$T227+10*$M227=AF$7),$Q227*'[1]Paramètres commerce'!$D$6,0)</f>
        <v>0</v>
      </c>
      <c r="AG227" s="128">
        <f>IF(OR($T227=AG$7,$T227+$M227=AG$7,$T227+2*$M227=AG$7,$T227+3*$M227=AG$7,$T227+4*$M227=AG$7,$T227+5*$M227=AG$7,$T227+6*$M227=AG$7,$T227+7*$M227=AG$7,$T227+8*$M227=AG$7,$T227+9*$M227=AG$7,$T227+10*$M227=AG$7),$Q227*'[1]Paramètres commerce'!$D$6,0)</f>
        <v>0</v>
      </c>
      <c r="AH227" s="126">
        <f>IF(OR($T227=AH$7,$T227+$M227=AH$7,$T227+2*$M227=AH$7,$T227+3*$M227=AH$7,$T227+4*$M227=AH$7,$T227+5*$M227=AH$7,$T227+6*$M227=AH$7,$T227+7*$M227=AH$7,$T227+8*$M227=AH$7,$T227+9*$M227=AH$7,$T227+10*$M227=AH$7),$Q227*'[1]Paramètres commerce'!$D$6,0)</f>
        <v>0</v>
      </c>
      <c r="AI227" s="127">
        <f>IF(OR($T227=AI$7,$T227+$M227=AI$7,$T227+2*$M227=AI$7,$T227+3*$M227=AI$7,$T227+4*$M227=AI$7,$T227+5*$M227=AI$7,$T227+6*$M227=AI$7,$T227+7*$M227=AI$7,$T227+8*$M227=AI$7,$T227+9*$M227=AI$7,$T227+10*$M227=AI$7),$Q227*'[1]Paramètres commerce'!$D$6,0)</f>
        <v>0</v>
      </c>
      <c r="AJ227" s="127">
        <f>IF(OR($T227=AJ$7,$T227+$M227=AJ$7,$T227+2*$M227=AJ$7,$T227+3*$M227=AJ$7,$T227+4*$M227=AJ$7,$T227+5*$M227=AJ$7,$T227+6*$M227=AJ$7,$T227+7*$M227=AJ$7,$T227+8*$M227=AJ$7,$T227+9*$M227=AJ$7,$T227+10*$M227=AJ$7),$Q227*'[1]Paramètres commerce'!$D$6,0)</f>
        <v>0</v>
      </c>
      <c r="AK227" s="127">
        <f>IF(OR($T227=AK$7,$T227+$M227=AK$7,$T227+2*$M227=AK$7,$T227+3*$M227=AK$7,$T227+4*$M227=AK$7,$T227+5*$M227=AK$7,$T227+6*$M227=AK$7,$T227+7*$M227=AK$7,$T227+8*$M227=AK$7,$T227+9*$M227=AK$7,$T227+10*$M227=AK$7),$Q227*'[1]Paramètres commerce'!$D$6,0)</f>
        <v>0</v>
      </c>
      <c r="AL227" s="128">
        <f>IF(OR($T227=AL$7,$T227+$M227=AL$7,$T227+2*$M227=AL$7,$T227+3*$M227=AL$7,$T227+4*$M227=AL$7,$T227+5*$M227=AL$7,$T227+6*$M227=AL$7,$T227+7*$M227=AL$7,$T227+8*$M227=AL$7,$T227+9*$M227=AL$7,$T227+10*$M227=AL$7),$Q227*'[1]Paramètres commerce'!$D$6,0)</f>
        <v>0</v>
      </c>
      <c r="AM227" s="126">
        <f>IF(OR($T227=AM$7,$T227+$M227=AM$7,$T227+2*$M227=AM$7,$T227+3*$M227=AM$7,$T227+4*$M227=AM$7,$T227+5*$M227=AM$7,$T227+6*$M227=AM$7,$T227+7*$M227=AM$7,$T227+8*$M227=AM$7,$T227+9*$M227=AM$7,$T227+10*$M227=AM$7),$Q227*'[1]Paramètres commerce'!$D$6,0)</f>
        <v>0</v>
      </c>
      <c r="AN227" s="127">
        <f>IF(OR($T227=AN$7,$T227+$M227=AN$7,$T227+2*$M227=AN$7,$T227+3*$M227=AN$7,$T227+4*$M227=AN$7,$T227+5*$M227=AN$7,$T227+6*$M227=AN$7,$T227+7*$M227=AN$7,$T227+8*$M227=AN$7,$T227+9*$M227=AN$7,$T227+10*$M227=AN$7),$Q227*'[1]Paramètres commerce'!$D$6,0)</f>
        <v>0</v>
      </c>
      <c r="AO227" s="127">
        <f>IF(OR($T227=AO$7,$T227+$M227=AO$7,$T227+2*$M227=AO$7,$T227+3*$M227=AO$7,$T227+4*$M227=AO$7,$T227+5*$M227=AO$7,$T227+6*$M227=AO$7,$T227+7*$M227=AO$7,$T227+8*$M227=AO$7,$T227+9*$M227=AO$7,$T227+10*$M227=AO$7),$Q227*'[1]Paramètres commerce'!$D$6,0)</f>
        <v>0</v>
      </c>
      <c r="AP227" s="127">
        <f>IF(OR($T227=AP$7,$T227+$M227=AP$7,$T227+2*$M227=AP$7,$T227+3*$M227=AP$7,$T227+4*$M227=AP$7,$T227+5*$M227=AP$7,$T227+6*$M227=AP$7,$T227+7*$M227=AP$7,$T227+8*$M227=AP$7,$T227+9*$M227=AP$7,$T227+10*$M227=AP$7),$Q227*'[1]Paramètres commerce'!$D$6,0)</f>
        <v>0</v>
      </c>
      <c r="AQ227" s="128">
        <f>IF(OR($T227=AQ$7,$T227+$M227=AQ$7,$T227+2*$M227=AQ$7,$T227+3*$M227=AQ$7,$T227+4*$M227=AQ$7,$T227+5*$M227=AQ$7,$T227+6*$M227=AQ$7,$T227+7*$M227=AQ$7,$T227+8*$M227=AQ$7,$T227+9*$M227=AQ$7,$T227+10*$M227=AQ$7),$Q227*'[1]Paramètres commerce'!$D$6,0)</f>
        <v>0</v>
      </c>
      <c r="AR227" s="126">
        <f>IF(OR($T227=AR$7,$T227+$M227=AR$7,$T227+2*$M227=AR$7,$T227+3*$M227=AR$7,$T227+4*$M227=AR$7,$T227+5*$M227=AR$7,$T227+6*$M227=AR$7,$T227+7*$M227=AR$7,$T227+8*$M227=AR$7,$T227+9*$M227=AR$7,$T227+10*$M227=AR$7),$Q227*'[1]Paramètres commerce'!$D$6,0)</f>
        <v>0</v>
      </c>
      <c r="AS227" s="127">
        <f>IF(OR($T227=AS$7,$T227+$M227=AS$7,$T227+2*$M227=AS$7,$T227+3*$M227=AS$7,$T227+4*$M227=AS$7,$T227+5*$M227=AS$7,$T227+6*$M227=AS$7,$T227+7*$M227=AS$7,$T227+8*$M227=AS$7,$T227+9*$M227=AS$7,$T227+10*$M227=AS$7),$Q227*'[1]Paramètres commerce'!$D$6,0)</f>
        <v>0</v>
      </c>
      <c r="AT227" s="127">
        <f>IF(OR($T227=AT$7,$T227+$M227=AT$7,$T227+2*$M227=AT$7,$T227+3*$M227=AT$7,$T227+4*$M227=AT$7,$T227+5*$M227=AT$7,$T227+6*$M227=AT$7,$T227+7*$M227=AT$7,$T227+8*$M227=AT$7,$T227+9*$M227=AT$7,$T227+10*$M227=AT$7),$Q227*'[1]Paramètres commerce'!$D$6,0)</f>
        <v>0</v>
      </c>
      <c r="AU227" s="127">
        <f>IF(OR($T227=AU$7,$T227+$M227=AU$7,$T227+2*$M227=AU$7,$T227+3*$M227=AU$7,$T227+4*$M227=AU$7,$T227+5*$M227=AU$7,$T227+6*$M227=AU$7,$T227+7*$M227=AU$7,$T227+8*$M227=AU$7,$T227+9*$M227=AU$7,$T227+10*$M227=AU$7),$Q227*'[1]Paramètres commerce'!$D$6,0)</f>
        <v>0</v>
      </c>
      <c r="AV227" s="128">
        <f>IF(OR($T227=AV$7,$T227+$M227=AV$7,$T227+2*$M227=AV$7,$T227+3*$M227=AV$7,$T227+4*$M227=AV$7,$T227+5*$M227=AV$7,$T227+6*$M227=AV$7,$T227+7*$M227=AV$7,$T227+8*$M227=AV$7,$T227+9*$M227=AV$7,$T227+10*$M227=AV$7),$Q227*'[1]Paramètres commerce'!$D$6,0)</f>
        <v>0</v>
      </c>
      <c r="AW227" s="126">
        <f>IF(OR($T227=AW$7,$T227+$M227=AW$7,$T227+2*$M227=AW$7,$T227+3*$M227=AW$7,$T227+4*$M227=AW$7,$T227+5*$M227=AW$7,$T227+6*$M227=AW$7,$T227+7*$M227=AW$7,$T227+8*$M227=AW$7,$T227+9*$M227=AW$7,$T227+10*$M227=AW$7),$Q227*'[1]Paramètres commerce'!$D$6,0)</f>
        <v>0</v>
      </c>
      <c r="AX227" s="127">
        <f>IF(OR($T227=AX$7,$T227+$M227=AX$7,$T227+2*$M227=AX$7,$T227+3*$M227=AX$7,$T227+4*$M227=AX$7,$T227+5*$M227=AX$7,$T227+6*$M227=AX$7,$T227+7*$M227=AX$7,$T227+8*$M227=AX$7,$T227+9*$M227=AX$7,$T227+10*$M227=AX$7),$Q227*'[1]Paramètres commerce'!$D$6,0)</f>
        <v>0</v>
      </c>
      <c r="AY227" s="127">
        <f>IF(OR($T227=AY$7,$T227+$M227=AY$7,$T227+2*$M227=AY$7,$T227+3*$M227=AY$7,$T227+4*$M227=AY$7,$T227+5*$M227=AY$7,$T227+6*$M227=AY$7,$T227+7*$M227=AY$7,$T227+8*$M227=AY$7,$T227+9*$M227=AY$7,$T227+10*$M227=AY$7),$Q227*'[1]Paramètres commerce'!$D$6,0)</f>
        <v>0</v>
      </c>
      <c r="AZ227" s="127">
        <f>IF(OR($T227=AZ$7,$T227+$M227=AZ$7,$T227+2*$M227=AZ$7,$T227+3*$M227=AZ$7,$T227+4*$M227=AZ$7,$T227+5*$M227=AZ$7,$T227+6*$M227=AZ$7,$T227+7*$M227=AZ$7,$T227+8*$M227=AZ$7,$T227+9*$M227=AZ$7,$T227+10*$M227=AZ$7),$Q227*'[1]Paramètres commerce'!$D$6,0)</f>
        <v>0</v>
      </c>
      <c r="BA227" s="128">
        <f>IF(OR($T227=BA$7,$T227+$M227=BA$7,$T227+2*$M227=BA$7,$T227+3*$M227=BA$7,$T227+4*$M227=BA$7,$T227+5*$M227=BA$7,$T227+6*$M227=BA$7,$T227+7*$M227=BA$7,$T227+8*$M227=BA$7,$T227+9*$M227=BA$7,$T227+10*$M227=BA$7),$Q227*'[1]Paramètres commerce'!$D$6,0)</f>
        <v>0</v>
      </c>
      <c r="BB227" s="126">
        <f>IF(OR($T227=BB$7,$T227+$M227=BB$7,$T227+2*$M227=BB$7,$T227+3*$M227=BB$7,$T227+4*$M227=BB$7,$T227+5*$M227=BB$7,$T227+6*$M227=BB$7,$T227+7*$M227=BB$7,$T227+8*$M227=BB$7,$T227+9*$M227=BB$7,$T227+10*$M227=BB$7),$Q227*'[1]Paramètres commerce'!$D$6,0)</f>
        <v>0</v>
      </c>
      <c r="BC227" s="127">
        <f>IF(OR($T227=BC$7,$T227+$M227=BC$7,$T227+2*$M227=BC$7,$T227+3*$M227=BC$7,$T227+4*$M227=BC$7,$T227+5*$M227=BC$7,$T227+6*$M227=BC$7,$T227+7*$M227=BC$7,$T227+8*$M227=BC$7,$T227+9*$M227=BC$7,$T227+10*$M227=BC$7),$Q227*'[1]Paramètres commerce'!$D$6,0)</f>
        <v>0</v>
      </c>
      <c r="BD227" s="127">
        <f>IF(OR($T227=BD$7,$T227+$M227=BD$7,$T227+2*$M227=BD$7,$T227+3*$M227=BD$7,$T227+4*$M227=BD$7,$T227+5*$M227=BD$7,$T227+6*$M227=BD$7,$T227+7*$M227=BD$7,$T227+8*$M227=BD$7,$T227+9*$M227=BD$7,$T227+10*$M227=BD$7),$Q227*'[1]Paramètres commerce'!$D$6,0)</f>
        <v>0</v>
      </c>
      <c r="BE227" s="127">
        <f>IF(OR($T227=BE$7,$T227+$M227=BE$7,$T227+2*$M227=BE$7,$T227+3*$M227=BE$7,$T227+4*$M227=BE$7,$T227+5*$M227=BE$7,$T227+6*$M227=BE$7,$T227+7*$M227=BE$7,$T227+8*$M227=BE$7,$T227+9*$M227=BE$7,$T227+10*$M227=BE$7),$Q227*'[1]Paramètres commerce'!$D$6,0)</f>
        <v>0</v>
      </c>
      <c r="BF227" s="128">
        <f>IF(OR($T227=BF$7,$T227+$M227=BF$7,$T227+2*$M227=BF$7,$T227+3*$M227=BF$7,$T227+4*$M227=BF$7,$T227+5*$M227=BF$7,$T227+6*$M227=BF$7,$T227+7*$M227=BF$7,$T227+8*$M227=BF$7,$T227+9*$M227=BF$7,$T227+10*$M227=BF$7),$Q227*'[1]Paramètres commerce'!$D$6,0)</f>
        <v>0</v>
      </c>
      <c r="BG227" s="126">
        <f>IF(OR($T227=BG$7,$T227+$M227=BG$7,$T227+2*$M227=BG$7,$T227+3*$M227=BG$7,$T227+4*$M227=BG$7,$T227+5*$M227=BG$7,$T227+6*$M227=BG$7,$T227+7*$M227=BG$7,$T227+8*$M227=BG$7,$T227+9*$M227=BG$7,$T227+10*$M227=BG$7),$Q227*'[1]Paramètres commerce'!$D$6,0)</f>
        <v>0</v>
      </c>
      <c r="BH227" s="127">
        <f>IF(OR($T227=BH$7,$T227+$M227=BH$7,$T227+2*$M227=BH$7,$T227+3*$M227=BH$7,$T227+4*$M227=BH$7,$T227+5*$M227=BH$7,$T227+6*$M227=BH$7,$T227+7*$M227=BH$7,$T227+8*$M227=BH$7,$T227+9*$M227=BH$7,$T227+10*$M227=BH$7),$Q227*'[1]Paramètres commerce'!$D$6,0)</f>
        <v>0</v>
      </c>
      <c r="BI227" s="127">
        <f>IF(OR($T227=BI$7,$T227+$M227=BI$7,$T227+2*$M227=BI$7,$T227+3*$M227=BI$7,$T227+4*$M227=BI$7,$T227+5*$M227=BI$7,$T227+6*$M227=BI$7,$T227+7*$M227=BI$7,$T227+8*$M227=BI$7,$T227+9*$M227=BI$7,$T227+10*$M227=BI$7),$Q227*'[1]Paramètres commerce'!$D$6,0)</f>
        <v>0</v>
      </c>
      <c r="BJ227" s="127">
        <f>IF(OR($T227=BJ$7,$T227+$M227=BJ$7,$T227+2*$M227=BJ$7,$T227+3*$M227=BJ$7,$T227+4*$M227=BJ$7,$T227+5*$M227=BJ$7,$T227+6*$M227=BJ$7,$T227+7*$M227=BJ$7,$T227+8*$M227=BJ$7,$T227+9*$M227=BJ$7,$T227+10*$M227=BJ$7),$Q227*'[1]Paramètres commerce'!$D$6,0)</f>
        <v>0</v>
      </c>
      <c r="BK227" s="128">
        <f>IF(OR($T227=BK$7,$T227+$M227=BK$7,$T227+2*$M227=BK$7,$T227+3*$M227=BK$7,$T227+4*$M227=BK$7,$T227+5*$M227=BK$7,$T227+6*$M227=BK$7,$T227+7*$M227=BK$7,$T227+8*$M227=BK$7,$T227+9*$M227=BK$7,$T227+10*$M227=BK$7),$Q227*'[1]Paramètres commerce'!$D$6,0)</f>
        <v>0</v>
      </c>
      <c r="BL227" s="126">
        <f>IF(OR($T227=BL$7,$T227+$M227=BL$7,$T227+2*$M227=BL$7,$T227+3*$M227=BL$7,$T227+4*$M227=BL$7,$T227+5*$M227=BL$7,$T227+6*$M227=BL$7,$T227+7*$M227=BL$7,$T227+8*$M227=BL$7,$T227+9*$M227=BL$7,$T227+10*$M227=BL$7),$Q227*'[1]Paramètres commerce'!$D$6,0)</f>
        <v>0</v>
      </c>
      <c r="BM227" s="127">
        <f>IF(OR($T227=BM$7,$T227+$M227=BM$7,$T227+2*$M227=BM$7,$T227+3*$M227=BM$7,$T227+4*$M227=BM$7,$T227+5*$M227=BM$7,$T227+6*$M227=BM$7,$T227+7*$M227=BM$7,$T227+8*$M227=BM$7,$T227+9*$M227=BM$7,$T227+10*$M227=BM$7),$Q227*'[1]Paramètres commerce'!$D$6,0)</f>
        <v>0</v>
      </c>
      <c r="BN227" s="127">
        <f>IF(OR($T227=BN$7,$T227+$M227=BN$7,$T227+2*$M227=BN$7,$T227+3*$M227=BN$7,$T227+4*$M227=BN$7,$T227+5*$M227=BN$7,$T227+6*$M227=BN$7,$T227+7*$M227=BN$7,$T227+8*$M227=BN$7,$T227+9*$M227=BN$7,$T227+10*$M227=BN$7),$Q227*'[1]Paramètres commerce'!$D$6,0)</f>
        <v>0</v>
      </c>
      <c r="BO227" s="127">
        <f>IF(OR($T227=BO$7,$T227+$M227=BO$7,$T227+2*$M227=BO$7,$T227+3*$M227=BO$7,$T227+4*$M227=BO$7,$T227+5*$M227=BO$7,$T227+6*$M227=BO$7,$T227+7*$M227=BO$7,$T227+8*$M227=BO$7,$T227+9*$M227=BO$7,$T227+10*$M227=BO$7),$Q227*'[1]Paramètres commerce'!$D$6,0)</f>
        <v>0</v>
      </c>
      <c r="BP227" s="128">
        <f>IF(OR($T227=BP$7,$T227+$M227=BP$7,$T227+2*$M227=BP$7,$T227+3*$M227=BP$7,$T227+4*$M227=BP$7,$T227+5*$M227=BP$7,$T227+6*$M227=BP$7,$T227+7*$M227=BP$7,$T227+8*$M227=BP$7,$T227+9*$M227=BP$7,$T227+10*$M227=BP$7),$Q227*'[1]Paramètres commerce'!$D$6,0)</f>
        <v>0</v>
      </c>
      <c r="BQ227" s="126">
        <f>IF(OR($T227=BQ$7,$T227+$M227=BQ$7,$T227+2*$M227=BQ$7,$T227+3*$M227=BQ$7,$T227+4*$M227=BQ$7,$T227+5*$M227=BQ$7,$T227+6*$M227=BQ$7,$T227+7*$M227=BQ$7,$T227+8*$M227=BQ$7,$T227+9*$M227=BQ$7,$T227+10*$M227=BQ$7),$Q227*'[1]Paramètres commerce'!$D$6,0)</f>
        <v>0</v>
      </c>
      <c r="BR227" s="127">
        <f>IF(OR($T227=BR$7,$T227+$M227=BR$7,$T227+2*$M227=BR$7,$T227+3*$M227=BR$7,$T227+4*$M227=BR$7,$T227+5*$M227=BR$7,$T227+6*$M227=BR$7,$T227+7*$M227=BR$7,$T227+8*$M227=BR$7,$T227+9*$M227=BR$7,$T227+10*$M227=BR$7),$Q227*'[1]Paramètres commerce'!$D$6,0)</f>
        <v>0</v>
      </c>
      <c r="BS227" s="127">
        <f>IF(OR($T227=BS$7,$T227+$M227=BS$7,$T227+2*$M227=BS$7,$T227+3*$M227=BS$7,$T227+4*$M227=BS$7,$T227+5*$M227=BS$7,$T227+6*$M227=BS$7,$T227+7*$M227=BS$7,$T227+8*$M227=BS$7,$T227+9*$M227=BS$7,$T227+10*$M227=BS$7),$Q227*'[1]Paramètres commerce'!$D$6,0)</f>
        <v>0</v>
      </c>
      <c r="BT227" s="127">
        <f>IF(OR($T227=BT$7,$T227+$M227=BT$7,$T227+2*$M227=BT$7,$T227+3*$M227=BT$7,$T227+4*$M227=BT$7,$T227+5*$M227=BT$7,$T227+6*$M227=BT$7,$T227+7*$M227=BT$7,$T227+8*$M227=BT$7,$T227+9*$M227=BT$7,$T227+10*$M227=BT$7),$Q227*'[1]Paramètres commerce'!$D$6,0)</f>
        <v>0</v>
      </c>
      <c r="BU227" s="128">
        <f>IF(OR($T227=BU$7,$T227+$M227=BU$7,$T227+2*$M227=BU$7,$T227+3*$M227=BU$7,$T227+4*$M227=BU$7,$T227+5*$M227=BU$7,$T227+6*$M227=BU$7,$T227+7*$M227=BU$7,$T227+8*$M227=BU$7,$T227+9*$M227=BU$7,$T227+10*$M227=BU$7),$Q227*'[1]Paramètres commerce'!$D$6,0)</f>
        <v>0</v>
      </c>
      <c r="BV227" s="126">
        <f>IF(OR($T227=BV$7,$T227+$M227=BV$7,$T227+2*$M227=BV$7,$T227+3*$M227=BV$7,$T227+4*$M227=BV$7,$T227+5*$M227=BV$7,$T227+6*$M227=BV$7,$T227+7*$M227=BV$7,$T227+8*$M227=BV$7,$T227+9*$M227=BV$7,$T227+10*$M227=BV$7),$Q227*'[1]Paramètres commerce'!$D$6,0)</f>
        <v>0</v>
      </c>
      <c r="BW227" s="127">
        <f>IF(OR($T227=BW$7,$T227+$M227=BW$7,$T227+2*$M227=BW$7,$T227+3*$M227=BW$7,$T227+4*$M227=BW$7,$T227+5*$M227=BW$7,$T227+6*$M227=BW$7,$T227+7*$M227=BW$7,$T227+8*$M227=BW$7,$T227+9*$M227=BW$7,$T227+10*$M227=BW$7),$Q227*'[1]Paramètres commerce'!$D$6,0)</f>
        <v>0</v>
      </c>
      <c r="BX227" s="127">
        <f>IF(OR($T227=BX$7,$T227+$M227=BX$7,$T227+2*$M227=BX$7,$T227+3*$M227=BX$7,$T227+4*$M227=BX$7,$T227+5*$M227=BX$7,$T227+6*$M227=BX$7,$T227+7*$M227=BX$7,$T227+8*$M227=BX$7,$T227+9*$M227=BX$7,$T227+10*$M227=BX$7),$Q227*'[1]Paramètres commerce'!$D$6,0)</f>
        <v>0</v>
      </c>
      <c r="BY227" s="127">
        <f>IF(OR($T227=BY$7,$T227+$M227=BY$7,$T227+2*$M227=BY$7,$T227+3*$M227=BY$7,$T227+4*$M227=BY$7,$T227+5*$M227=BY$7,$T227+6*$M227=BY$7,$T227+7*$M227=BY$7,$T227+8*$M227=BY$7,$T227+9*$M227=BY$7,$T227+10*$M227=BY$7),$Q227*'[1]Paramètres commerce'!$D$6,0)</f>
        <v>0</v>
      </c>
      <c r="BZ227" s="128">
        <f>IF(OR($T227=BZ$7,$T227+$M227=BZ$7,$T227+2*$M227=BZ$7,$T227+3*$M227=BZ$7,$T227+4*$M227=BZ$7,$T227+5*$M227=BZ$7,$T227+6*$M227=BZ$7,$T227+7*$M227=BZ$7,$T227+8*$M227=BZ$7,$T227+9*$M227=BZ$7,$T227+10*$M227=BZ$7),$Q227*'[1]Paramètres commerce'!$D$6,0)</f>
        <v>0</v>
      </c>
      <c r="CA227" s="17"/>
    </row>
    <row r="228" spans="1:79">
      <c r="A228" s="2"/>
      <c r="B228" s="74">
        <v>221</v>
      </c>
      <c r="C228" s="115"/>
      <c r="D228" s="138"/>
      <c r="E228" s="139"/>
      <c r="F228" s="116"/>
      <c r="G228" s="117"/>
      <c r="H228" s="116"/>
      <c r="I228" s="116"/>
      <c r="J228" s="117"/>
      <c r="K228" s="81"/>
      <c r="L228" s="81"/>
      <c r="M228" s="82"/>
      <c r="N228" s="118"/>
      <c r="O228" s="84"/>
      <c r="P228" s="82"/>
      <c r="Q228" s="119">
        <f>(P228*'[1]Paramètres commerce'!$D$5+O228)*K228</f>
        <v>0</v>
      </c>
      <c r="R228" s="103">
        <f>'[1]Paramètres commerce'!$D$7</f>
        <v>5.0000000000000001E-3</v>
      </c>
      <c r="S228" s="119">
        <f>R228*Q228*'[1]Paramètres commerce'!$D$6</f>
        <v>0</v>
      </c>
      <c r="T228" s="120">
        <f t="shared" si="1"/>
        <v>2017</v>
      </c>
      <c r="U228" s="121" t="s">
        <v>38</v>
      </c>
      <c r="V228" s="122"/>
      <c r="W228" s="123"/>
      <c r="X228" s="123"/>
      <c r="Y228" s="123"/>
      <c r="Z228" s="123"/>
      <c r="AA228" s="124"/>
      <c r="AB228" s="125"/>
      <c r="AC228" s="126">
        <f>IF(OR($T228=AC$7,$T228+$M228=AC$7,$T228+2*$M228=AC$7,$T228+3*$M228=AC$7,$T228+4*$M228=AC$7,$T228+5*$M228=AC$7,$T228+6*$M228=AC$7,$T228+7*$M228=AC$7,$T228+8*$M228=AC$7,$T228+9*$M228=AC$7,$T228+10*$M228=AC$7),$Q228*'[1]Paramètres commerce'!$D$6,0)</f>
        <v>0</v>
      </c>
      <c r="AD228" s="127">
        <f>IF(OR($T228=AD$7,$T228+$M228=AD$7,$T228+2*$M228=AD$7,$T228+3*$M228=AD$7,$T228+4*$M228=AD$7,$T228+5*$M228=AD$7,$T228+6*$M228=AD$7,$T228+7*$M228=AD$7,$T228+8*$M228=AD$7,$T228+9*$M228=AD$7,$T228+10*$M228=AD$7),$Q228*'[1]Paramètres commerce'!$D$6,0)</f>
        <v>0</v>
      </c>
      <c r="AE228" s="127">
        <f>IF(OR($T228=AE$7,$T228+$M228=AE$7,$T228+2*$M228=AE$7,$T228+3*$M228=AE$7,$T228+4*$M228=AE$7,$T228+5*$M228=AE$7,$T228+6*$M228=AE$7,$T228+7*$M228=AE$7,$T228+8*$M228=AE$7,$T228+9*$M228=AE$7,$T228+10*$M228=AE$7),$Q228*'[1]Paramètres commerce'!$D$6,0)</f>
        <v>0</v>
      </c>
      <c r="AF228" s="127">
        <f>IF(OR($T228=AF$7,$T228+$M228=AF$7,$T228+2*$M228=AF$7,$T228+3*$M228=AF$7,$T228+4*$M228=AF$7,$T228+5*$M228=AF$7,$T228+6*$M228=AF$7,$T228+7*$M228=AF$7,$T228+8*$M228=AF$7,$T228+9*$M228=AF$7,$T228+10*$M228=AF$7),$Q228*'[1]Paramètres commerce'!$D$6,0)</f>
        <v>0</v>
      </c>
      <c r="AG228" s="128">
        <f>IF(OR($T228=AG$7,$T228+$M228=AG$7,$T228+2*$M228=AG$7,$T228+3*$M228=AG$7,$T228+4*$M228=AG$7,$T228+5*$M228=AG$7,$T228+6*$M228=AG$7,$T228+7*$M228=AG$7,$T228+8*$M228=AG$7,$T228+9*$M228=AG$7,$T228+10*$M228=AG$7),$Q228*'[1]Paramètres commerce'!$D$6,0)</f>
        <v>0</v>
      </c>
      <c r="AH228" s="126">
        <f>IF(OR($T228=AH$7,$T228+$M228=AH$7,$T228+2*$M228=AH$7,$T228+3*$M228=AH$7,$T228+4*$M228=AH$7,$T228+5*$M228=AH$7,$T228+6*$M228=AH$7,$T228+7*$M228=AH$7,$T228+8*$M228=AH$7,$T228+9*$M228=AH$7,$T228+10*$M228=AH$7),$Q228*'[1]Paramètres commerce'!$D$6,0)</f>
        <v>0</v>
      </c>
      <c r="AI228" s="127">
        <f>IF(OR($T228=AI$7,$T228+$M228=AI$7,$T228+2*$M228=AI$7,$T228+3*$M228=AI$7,$T228+4*$M228=AI$7,$T228+5*$M228=AI$7,$T228+6*$M228=AI$7,$T228+7*$M228=AI$7,$T228+8*$M228=AI$7,$T228+9*$M228=AI$7,$T228+10*$M228=AI$7),$Q228*'[1]Paramètres commerce'!$D$6,0)</f>
        <v>0</v>
      </c>
      <c r="AJ228" s="127">
        <f>IF(OR($T228=AJ$7,$T228+$M228=AJ$7,$T228+2*$M228=AJ$7,$T228+3*$M228=AJ$7,$T228+4*$M228=AJ$7,$T228+5*$M228=AJ$7,$T228+6*$M228=AJ$7,$T228+7*$M228=AJ$7,$T228+8*$M228=AJ$7,$T228+9*$M228=AJ$7,$T228+10*$M228=AJ$7),$Q228*'[1]Paramètres commerce'!$D$6,0)</f>
        <v>0</v>
      </c>
      <c r="AK228" s="127">
        <f>IF(OR($T228=AK$7,$T228+$M228=AK$7,$T228+2*$M228=AK$7,$T228+3*$M228=AK$7,$T228+4*$M228=AK$7,$T228+5*$M228=AK$7,$T228+6*$M228=AK$7,$T228+7*$M228=AK$7,$T228+8*$M228=AK$7,$T228+9*$M228=AK$7,$T228+10*$M228=AK$7),$Q228*'[1]Paramètres commerce'!$D$6,0)</f>
        <v>0</v>
      </c>
      <c r="AL228" s="128">
        <f>IF(OR($T228=AL$7,$T228+$M228=AL$7,$T228+2*$M228=AL$7,$T228+3*$M228=AL$7,$T228+4*$M228=AL$7,$T228+5*$M228=AL$7,$T228+6*$M228=AL$7,$T228+7*$M228=AL$7,$T228+8*$M228=AL$7,$T228+9*$M228=AL$7,$T228+10*$M228=AL$7),$Q228*'[1]Paramètres commerce'!$D$6,0)</f>
        <v>0</v>
      </c>
      <c r="AM228" s="126">
        <f>IF(OR($T228=AM$7,$T228+$M228=AM$7,$T228+2*$M228=AM$7,$T228+3*$M228=AM$7,$T228+4*$M228=AM$7,$T228+5*$M228=AM$7,$T228+6*$M228=AM$7,$T228+7*$M228=AM$7,$T228+8*$M228=AM$7,$T228+9*$M228=AM$7,$T228+10*$M228=AM$7),$Q228*'[1]Paramètres commerce'!$D$6,0)</f>
        <v>0</v>
      </c>
      <c r="AN228" s="127">
        <f>IF(OR($T228=AN$7,$T228+$M228=AN$7,$T228+2*$M228=AN$7,$T228+3*$M228=AN$7,$T228+4*$M228=AN$7,$T228+5*$M228=AN$7,$T228+6*$M228=AN$7,$T228+7*$M228=AN$7,$T228+8*$M228=AN$7,$T228+9*$M228=AN$7,$T228+10*$M228=AN$7),$Q228*'[1]Paramètres commerce'!$D$6,0)</f>
        <v>0</v>
      </c>
      <c r="AO228" s="127">
        <f>IF(OR($T228=AO$7,$T228+$M228=AO$7,$T228+2*$M228=AO$7,$T228+3*$M228=AO$7,$T228+4*$M228=AO$7,$T228+5*$M228=AO$7,$T228+6*$M228=AO$7,$T228+7*$M228=AO$7,$T228+8*$M228=AO$7,$T228+9*$M228=AO$7,$T228+10*$M228=AO$7),$Q228*'[1]Paramètres commerce'!$D$6,0)</f>
        <v>0</v>
      </c>
      <c r="AP228" s="127">
        <f>IF(OR($T228=AP$7,$T228+$M228=AP$7,$T228+2*$M228=AP$7,$T228+3*$M228=AP$7,$T228+4*$M228=AP$7,$T228+5*$M228=AP$7,$T228+6*$M228=AP$7,$T228+7*$M228=AP$7,$T228+8*$M228=AP$7,$T228+9*$M228=AP$7,$T228+10*$M228=AP$7),$Q228*'[1]Paramètres commerce'!$D$6,0)</f>
        <v>0</v>
      </c>
      <c r="AQ228" s="128">
        <f>IF(OR($T228=AQ$7,$T228+$M228=AQ$7,$T228+2*$M228=AQ$7,$T228+3*$M228=AQ$7,$T228+4*$M228=AQ$7,$T228+5*$M228=AQ$7,$T228+6*$M228=AQ$7,$T228+7*$M228=AQ$7,$T228+8*$M228=AQ$7,$T228+9*$M228=AQ$7,$T228+10*$M228=AQ$7),$Q228*'[1]Paramètres commerce'!$D$6,0)</f>
        <v>0</v>
      </c>
      <c r="AR228" s="126">
        <f>IF(OR($T228=AR$7,$T228+$M228=AR$7,$T228+2*$M228=AR$7,$T228+3*$M228=AR$7,$T228+4*$M228=AR$7,$T228+5*$M228=AR$7,$T228+6*$M228=AR$7,$T228+7*$M228=AR$7,$T228+8*$M228=AR$7,$T228+9*$M228=AR$7,$T228+10*$M228=AR$7),$Q228*'[1]Paramètres commerce'!$D$6,0)</f>
        <v>0</v>
      </c>
      <c r="AS228" s="127">
        <f>IF(OR($T228=AS$7,$T228+$M228=AS$7,$T228+2*$M228=AS$7,$T228+3*$M228=AS$7,$T228+4*$M228=AS$7,$T228+5*$M228=AS$7,$T228+6*$M228=AS$7,$T228+7*$M228=AS$7,$T228+8*$M228=AS$7,$T228+9*$M228=AS$7,$T228+10*$M228=AS$7),$Q228*'[1]Paramètres commerce'!$D$6,0)</f>
        <v>0</v>
      </c>
      <c r="AT228" s="127">
        <f>IF(OR($T228=AT$7,$T228+$M228=AT$7,$T228+2*$M228=AT$7,$T228+3*$M228=AT$7,$T228+4*$M228=AT$7,$T228+5*$M228=AT$7,$T228+6*$M228=AT$7,$T228+7*$M228=AT$7,$T228+8*$M228=AT$7,$T228+9*$M228=AT$7,$T228+10*$M228=AT$7),$Q228*'[1]Paramètres commerce'!$D$6,0)</f>
        <v>0</v>
      </c>
      <c r="AU228" s="127">
        <f>IF(OR($T228=AU$7,$T228+$M228=AU$7,$T228+2*$M228=AU$7,$T228+3*$M228=AU$7,$T228+4*$M228=AU$7,$T228+5*$M228=AU$7,$T228+6*$M228=AU$7,$T228+7*$M228=AU$7,$T228+8*$M228=AU$7,$T228+9*$M228=AU$7,$T228+10*$M228=AU$7),$Q228*'[1]Paramètres commerce'!$D$6,0)</f>
        <v>0</v>
      </c>
      <c r="AV228" s="128">
        <f>IF(OR($T228=AV$7,$T228+$M228=AV$7,$T228+2*$M228=AV$7,$T228+3*$M228=AV$7,$T228+4*$M228=AV$7,$T228+5*$M228=AV$7,$T228+6*$M228=AV$7,$T228+7*$M228=AV$7,$T228+8*$M228=AV$7,$T228+9*$M228=AV$7,$T228+10*$M228=AV$7),$Q228*'[1]Paramètres commerce'!$D$6,0)</f>
        <v>0</v>
      </c>
      <c r="AW228" s="126">
        <f>IF(OR($T228=AW$7,$T228+$M228=AW$7,$T228+2*$M228=AW$7,$T228+3*$M228=AW$7,$T228+4*$M228=AW$7,$T228+5*$M228=AW$7,$T228+6*$M228=AW$7,$T228+7*$M228=AW$7,$T228+8*$M228=AW$7,$T228+9*$M228=AW$7,$T228+10*$M228=AW$7),$Q228*'[1]Paramètres commerce'!$D$6,0)</f>
        <v>0</v>
      </c>
      <c r="AX228" s="127">
        <f>IF(OR($T228=AX$7,$T228+$M228=AX$7,$T228+2*$M228=AX$7,$T228+3*$M228=AX$7,$T228+4*$M228=AX$7,$T228+5*$M228=AX$7,$T228+6*$M228=AX$7,$T228+7*$M228=AX$7,$T228+8*$M228=AX$7,$T228+9*$M228=AX$7,$T228+10*$M228=AX$7),$Q228*'[1]Paramètres commerce'!$D$6,0)</f>
        <v>0</v>
      </c>
      <c r="AY228" s="127">
        <f>IF(OR($T228=AY$7,$T228+$M228=AY$7,$T228+2*$M228=AY$7,$T228+3*$M228=AY$7,$T228+4*$M228=AY$7,$T228+5*$M228=AY$7,$T228+6*$M228=AY$7,$T228+7*$M228=AY$7,$T228+8*$M228=AY$7,$T228+9*$M228=AY$7,$T228+10*$M228=AY$7),$Q228*'[1]Paramètres commerce'!$D$6,0)</f>
        <v>0</v>
      </c>
      <c r="AZ228" s="127">
        <f>IF(OR($T228=AZ$7,$T228+$M228=AZ$7,$T228+2*$M228=AZ$7,$T228+3*$M228=AZ$7,$T228+4*$M228=AZ$7,$T228+5*$M228=AZ$7,$T228+6*$M228=AZ$7,$T228+7*$M228=AZ$7,$T228+8*$M228=AZ$7,$T228+9*$M228=AZ$7,$T228+10*$M228=AZ$7),$Q228*'[1]Paramètres commerce'!$D$6,0)</f>
        <v>0</v>
      </c>
      <c r="BA228" s="128">
        <f>IF(OR($T228=BA$7,$T228+$M228=BA$7,$T228+2*$M228=BA$7,$T228+3*$M228=BA$7,$T228+4*$M228=BA$7,$T228+5*$M228=BA$7,$T228+6*$M228=BA$7,$T228+7*$M228=BA$7,$T228+8*$M228=BA$7,$T228+9*$M228=BA$7,$T228+10*$M228=BA$7),$Q228*'[1]Paramètres commerce'!$D$6,0)</f>
        <v>0</v>
      </c>
      <c r="BB228" s="126">
        <f>IF(OR($T228=BB$7,$T228+$M228=BB$7,$T228+2*$M228=BB$7,$T228+3*$M228=BB$7,$T228+4*$M228=BB$7,$T228+5*$M228=BB$7,$T228+6*$M228=BB$7,$T228+7*$M228=BB$7,$T228+8*$M228=BB$7,$T228+9*$M228=BB$7,$T228+10*$M228=BB$7),$Q228*'[1]Paramètres commerce'!$D$6,0)</f>
        <v>0</v>
      </c>
      <c r="BC228" s="127">
        <f>IF(OR($T228=BC$7,$T228+$M228=BC$7,$T228+2*$M228=BC$7,$T228+3*$M228=BC$7,$T228+4*$M228=BC$7,$T228+5*$M228=BC$7,$T228+6*$M228=BC$7,$T228+7*$M228=BC$7,$T228+8*$M228=BC$7,$T228+9*$M228=BC$7,$T228+10*$M228=BC$7),$Q228*'[1]Paramètres commerce'!$D$6,0)</f>
        <v>0</v>
      </c>
      <c r="BD228" s="127">
        <f>IF(OR($T228=BD$7,$T228+$M228=BD$7,$T228+2*$M228=BD$7,$T228+3*$M228=BD$7,$T228+4*$M228=BD$7,$T228+5*$M228=BD$7,$T228+6*$M228=BD$7,$T228+7*$M228=BD$7,$T228+8*$M228=BD$7,$T228+9*$M228=BD$7,$T228+10*$M228=BD$7),$Q228*'[1]Paramètres commerce'!$D$6,0)</f>
        <v>0</v>
      </c>
      <c r="BE228" s="127">
        <f>IF(OR($T228=BE$7,$T228+$M228=BE$7,$T228+2*$M228=BE$7,$T228+3*$M228=BE$7,$T228+4*$M228=BE$7,$T228+5*$M228=BE$7,$T228+6*$M228=BE$7,$T228+7*$M228=BE$7,$T228+8*$M228=BE$7,$T228+9*$M228=BE$7,$T228+10*$M228=BE$7),$Q228*'[1]Paramètres commerce'!$D$6,0)</f>
        <v>0</v>
      </c>
      <c r="BF228" s="128">
        <f>IF(OR($T228=BF$7,$T228+$M228=BF$7,$T228+2*$M228=BF$7,$T228+3*$M228=BF$7,$T228+4*$M228=BF$7,$T228+5*$M228=BF$7,$T228+6*$M228=BF$7,$T228+7*$M228=BF$7,$T228+8*$M228=BF$7,$T228+9*$M228=BF$7,$T228+10*$M228=BF$7),$Q228*'[1]Paramètres commerce'!$D$6,0)</f>
        <v>0</v>
      </c>
      <c r="BG228" s="126">
        <f>IF(OR($T228=BG$7,$T228+$M228=BG$7,$T228+2*$M228=BG$7,$T228+3*$M228=BG$7,$T228+4*$M228=BG$7,$T228+5*$M228=BG$7,$T228+6*$M228=BG$7,$T228+7*$M228=BG$7,$T228+8*$M228=BG$7,$T228+9*$M228=BG$7,$T228+10*$M228=BG$7),$Q228*'[1]Paramètres commerce'!$D$6,0)</f>
        <v>0</v>
      </c>
      <c r="BH228" s="127">
        <f>IF(OR($T228=BH$7,$T228+$M228=BH$7,$T228+2*$M228=BH$7,$T228+3*$M228=BH$7,$T228+4*$M228=BH$7,$T228+5*$M228=BH$7,$T228+6*$M228=BH$7,$T228+7*$M228=BH$7,$T228+8*$M228=BH$7,$T228+9*$M228=BH$7,$T228+10*$M228=BH$7),$Q228*'[1]Paramètres commerce'!$D$6,0)</f>
        <v>0</v>
      </c>
      <c r="BI228" s="127">
        <f>IF(OR($T228=BI$7,$T228+$M228=BI$7,$T228+2*$M228=BI$7,$T228+3*$M228=BI$7,$T228+4*$M228=BI$7,$T228+5*$M228=BI$7,$T228+6*$M228=BI$7,$T228+7*$M228=BI$7,$T228+8*$M228=BI$7,$T228+9*$M228=BI$7,$T228+10*$M228=BI$7),$Q228*'[1]Paramètres commerce'!$D$6,0)</f>
        <v>0</v>
      </c>
      <c r="BJ228" s="127">
        <f>IF(OR($T228=BJ$7,$T228+$M228=BJ$7,$T228+2*$M228=BJ$7,$T228+3*$M228=BJ$7,$T228+4*$M228=BJ$7,$T228+5*$M228=BJ$7,$T228+6*$M228=BJ$7,$T228+7*$M228=BJ$7,$T228+8*$M228=BJ$7,$T228+9*$M228=BJ$7,$T228+10*$M228=BJ$7),$Q228*'[1]Paramètres commerce'!$D$6,0)</f>
        <v>0</v>
      </c>
      <c r="BK228" s="128">
        <f>IF(OR($T228=BK$7,$T228+$M228=BK$7,$T228+2*$M228=BK$7,$T228+3*$M228=BK$7,$T228+4*$M228=BK$7,$T228+5*$M228=BK$7,$T228+6*$M228=BK$7,$T228+7*$M228=BK$7,$T228+8*$M228=BK$7,$T228+9*$M228=BK$7,$T228+10*$M228=BK$7),$Q228*'[1]Paramètres commerce'!$D$6,0)</f>
        <v>0</v>
      </c>
      <c r="BL228" s="126">
        <f>IF(OR($T228=BL$7,$T228+$M228=BL$7,$T228+2*$M228=BL$7,$T228+3*$M228=BL$7,$T228+4*$M228=BL$7,$T228+5*$M228=BL$7,$T228+6*$M228=BL$7,$T228+7*$M228=BL$7,$T228+8*$M228=BL$7,$T228+9*$M228=BL$7,$T228+10*$M228=BL$7),$Q228*'[1]Paramètres commerce'!$D$6,0)</f>
        <v>0</v>
      </c>
      <c r="BM228" s="127">
        <f>IF(OR($T228=BM$7,$T228+$M228=BM$7,$T228+2*$M228=BM$7,$T228+3*$M228=BM$7,$T228+4*$M228=BM$7,$T228+5*$M228=BM$7,$T228+6*$M228=BM$7,$T228+7*$M228=BM$7,$T228+8*$M228=BM$7,$T228+9*$M228=BM$7,$T228+10*$M228=BM$7),$Q228*'[1]Paramètres commerce'!$D$6,0)</f>
        <v>0</v>
      </c>
      <c r="BN228" s="127">
        <f>IF(OR($T228=BN$7,$T228+$M228=BN$7,$T228+2*$M228=BN$7,$T228+3*$M228=BN$7,$T228+4*$M228=BN$7,$T228+5*$M228=BN$7,$T228+6*$M228=BN$7,$T228+7*$M228=BN$7,$T228+8*$M228=BN$7,$T228+9*$M228=BN$7,$T228+10*$M228=BN$7),$Q228*'[1]Paramètres commerce'!$D$6,0)</f>
        <v>0</v>
      </c>
      <c r="BO228" s="127">
        <f>IF(OR($T228=BO$7,$T228+$M228=BO$7,$T228+2*$M228=BO$7,$T228+3*$M228=BO$7,$T228+4*$M228=BO$7,$T228+5*$M228=BO$7,$T228+6*$M228=BO$7,$T228+7*$M228=BO$7,$T228+8*$M228=BO$7,$T228+9*$M228=BO$7,$T228+10*$M228=BO$7),$Q228*'[1]Paramètres commerce'!$D$6,0)</f>
        <v>0</v>
      </c>
      <c r="BP228" s="128">
        <f>IF(OR($T228=BP$7,$T228+$M228=BP$7,$T228+2*$M228=BP$7,$T228+3*$M228=BP$7,$T228+4*$M228=BP$7,$T228+5*$M228=BP$7,$T228+6*$M228=BP$7,$T228+7*$M228=BP$7,$T228+8*$M228=BP$7,$T228+9*$M228=BP$7,$T228+10*$M228=BP$7),$Q228*'[1]Paramètres commerce'!$D$6,0)</f>
        <v>0</v>
      </c>
      <c r="BQ228" s="126">
        <f>IF(OR($T228=BQ$7,$T228+$M228=BQ$7,$T228+2*$M228=BQ$7,$T228+3*$M228=BQ$7,$T228+4*$M228=BQ$7,$T228+5*$M228=BQ$7,$T228+6*$M228=BQ$7,$T228+7*$M228=BQ$7,$T228+8*$M228=BQ$7,$T228+9*$M228=BQ$7,$T228+10*$M228=BQ$7),$Q228*'[1]Paramètres commerce'!$D$6,0)</f>
        <v>0</v>
      </c>
      <c r="BR228" s="127">
        <f>IF(OR($T228=BR$7,$T228+$M228=BR$7,$T228+2*$M228=BR$7,$T228+3*$M228=BR$7,$T228+4*$M228=BR$7,$T228+5*$M228=BR$7,$T228+6*$M228=BR$7,$T228+7*$M228=BR$7,$T228+8*$M228=BR$7,$T228+9*$M228=BR$7,$T228+10*$M228=BR$7),$Q228*'[1]Paramètres commerce'!$D$6,0)</f>
        <v>0</v>
      </c>
      <c r="BS228" s="127">
        <f>IF(OR($T228=BS$7,$T228+$M228=BS$7,$T228+2*$M228=BS$7,$T228+3*$M228=BS$7,$T228+4*$M228=BS$7,$T228+5*$M228=BS$7,$T228+6*$M228=BS$7,$T228+7*$M228=BS$7,$T228+8*$M228=BS$7,$T228+9*$M228=BS$7,$T228+10*$M228=BS$7),$Q228*'[1]Paramètres commerce'!$D$6,0)</f>
        <v>0</v>
      </c>
      <c r="BT228" s="127">
        <f>IF(OR($T228=BT$7,$T228+$M228=BT$7,$T228+2*$M228=BT$7,$T228+3*$M228=BT$7,$T228+4*$M228=BT$7,$T228+5*$M228=BT$7,$T228+6*$M228=BT$7,$T228+7*$M228=BT$7,$T228+8*$M228=BT$7,$T228+9*$M228=BT$7,$T228+10*$M228=BT$7),$Q228*'[1]Paramètres commerce'!$D$6,0)</f>
        <v>0</v>
      </c>
      <c r="BU228" s="128">
        <f>IF(OR($T228=BU$7,$T228+$M228=BU$7,$T228+2*$M228=BU$7,$T228+3*$M228=BU$7,$T228+4*$M228=BU$7,$T228+5*$M228=BU$7,$T228+6*$M228=BU$7,$T228+7*$M228=BU$7,$T228+8*$M228=BU$7,$T228+9*$M228=BU$7,$T228+10*$M228=BU$7),$Q228*'[1]Paramètres commerce'!$D$6,0)</f>
        <v>0</v>
      </c>
      <c r="BV228" s="126">
        <f>IF(OR($T228=BV$7,$T228+$M228=BV$7,$T228+2*$M228=BV$7,$T228+3*$M228=BV$7,$T228+4*$M228=BV$7,$T228+5*$M228=BV$7,$T228+6*$M228=BV$7,$T228+7*$M228=BV$7,$T228+8*$M228=BV$7,$T228+9*$M228=BV$7,$T228+10*$M228=BV$7),$Q228*'[1]Paramètres commerce'!$D$6,0)</f>
        <v>0</v>
      </c>
      <c r="BW228" s="127">
        <f>IF(OR($T228=BW$7,$T228+$M228=BW$7,$T228+2*$M228=BW$7,$T228+3*$M228=BW$7,$T228+4*$M228=BW$7,$T228+5*$M228=BW$7,$T228+6*$M228=BW$7,$T228+7*$M228=BW$7,$T228+8*$M228=BW$7,$T228+9*$M228=BW$7,$T228+10*$M228=BW$7),$Q228*'[1]Paramètres commerce'!$D$6,0)</f>
        <v>0</v>
      </c>
      <c r="BX228" s="127">
        <f>IF(OR($T228=BX$7,$T228+$M228=BX$7,$T228+2*$M228=BX$7,$T228+3*$M228=BX$7,$T228+4*$M228=BX$7,$T228+5*$M228=BX$7,$T228+6*$M228=BX$7,$T228+7*$M228=BX$7,$T228+8*$M228=BX$7,$T228+9*$M228=BX$7,$T228+10*$M228=BX$7),$Q228*'[1]Paramètres commerce'!$D$6,0)</f>
        <v>0</v>
      </c>
      <c r="BY228" s="127">
        <f>IF(OR($T228=BY$7,$T228+$M228=BY$7,$T228+2*$M228=BY$7,$T228+3*$M228=BY$7,$T228+4*$M228=BY$7,$T228+5*$M228=BY$7,$T228+6*$M228=BY$7,$T228+7*$M228=BY$7,$T228+8*$M228=BY$7,$T228+9*$M228=BY$7,$T228+10*$M228=BY$7),$Q228*'[1]Paramètres commerce'!$D$6,0)</f>
        <v>0</v>
      </c>
      <c r="BZ228" s="128">
        <f>IF(OR($T228=BZ$7,$T228+$M228=BZ$7,$T228+2*$M228=BZ$7,$T228+3*$M228=BZ$7,$T228+4*$M228=BZ$7,$T228+5*$M228=BZ$7,$T228+6*$M228=BZ$7,$T228+7*$M228=BZ$7,$T228+8*$M228=BZ$7,$T228+9*$M228=BZ$7,$T228+10*$M228=BZ$7),$Q228*'[1]Paramètres commerce'!$D$6,0)</f>
        <v>0</v>
      </c>
      <c r="CA228" s="17"/>
    </row>
    <row r="229" spans="1:79">
      <c r="A229" s="2"/>
      <c r="B229" s="74">
        <v>222</v>
      </c>
      <c r="C229" s="115"/>
      <c r="D229" s="138"/>
      <c r="E229" s="139"/>
      <c r="F229" s="116"/>
      <c r="G229" s="117"/>
      <c r="H229" s="116"/>
      <c r="I229" s="116"/>
      <c r="J229" s="117"/>
      <c r="K229" s="81"/>
      <c r="L229" s="81"/>
      <c r="M229" s="82"/>
      <c r="N229" s="118"/>
      <c r="O229" s="84"/>
      <c r="P229" s="82"/>
      <c r="Q229" s="119">
        <f>(P229*'[1]Paramètres commerce'!$D$5+O229)*K229</f>
        <v>0</v>
      </c>
      <c r="R229" s="103">
        <f>'[1]Paramètres commerce'!$D$7</f>
        <v>5.0000000000000001E-3</v>
      </c>
      <c r="S229" s="119">
        <f>R229*Q229*'[1]Paramètres commerce'!$D$6</f>
        <v>0</v>
      </c>
      <c r="T229" s="120">
        <f t="shared" si="1"/>
        <v>2017</v>
      </c>
      <c r="U229" s="121" t="s">
        <v>38</v>
      </c>
      <c r="V229" s="122"/>
      <c r="W229" s="123"/>
      <c r="X229" s="123"/>
      <c r="Y229" s="123"/>
      <c r="Z229" s="123"/>
      <c r="AA229" s="124"/>
      <c r="AB229" s="125"/>
      <c r="AC229" s="126">
        <f>IF(OR($T229=AC$7,$T229+$M229=AC$7,$T229+2*$M229=AC$7,$T229+3*$M229=AC$7,$T229+4*$M229=AC$7,$T229+5*$M229=AC$7,$T229+6*$M229=AC$7,$T229+7*$M229=AC$7,$T229+8*$M229=AC$7,$T229+9*$M229=AC$7,$T229+10*$M229=AC$7),$Q229*'[1]Paramètres commerce'!$D$6,0)</f>
        <v>0</v>
      </c>
      <c r="AD229" s="127">
        <f>IF(OR($T229=AD$7,$T229+$M229=AD$7,$T229+2*$M229=AD$7,$T229+3*$M229=AD$7,$T229+4*$M229=AD$7,$T229+5*$M229=AD$7,$T229+6*$M229=AD$7,$T229+7*$M229=AD$7,$T229+8*$M229=AD$7,$T229+9*$M229=AD$7,$T229+10*$M229=AD$7),$Q229*'[1]Paramètres commerce'!$D$6,0)</f>
        <v>0</v>
      </c>
      <c r="AE229" s="127">
        <f>IF(OR($T229=AE$7,$T229+$M229=AE$7,$T229+2*$M229=AE$7,$T229+3*$M229=AE$7,$T229+4*$M229=AE$7,$T229+5*$M229=AE$7,$T229+6*$M229=AE$7,$T229+7*$M229=AE$7,$T229+8*$M229=AE$7,$T229+9*$M229=AE$7,$T229+10*$M229=AE$7),$Q229*'[1]Paramètres commerce'!$D$6,0)</f>
        <v>0</v>
      </c>
      <c r="AF229" s="127">
        <f>IF(OR($T229=AF$7,$T229+$M229=AF$7,$T229+2*$M229=AF$7,$T229+3*$M229=AF$7,$T229+4*$M229=AF$7,$T229+5*$M229=AF$7,$T229+6*$M229=AF$7,$T229+7*$M229=AF$7,$T229+8*$M229=AF$7,$T229+9*$M229=AF$7,$T229+10*$M229=AF$7),$Q229*'[1]Paramètres commerce'!$D$6,0)</f>
        <v>0</v>
      </c>
      <c r="AG229" s="128">
        <f>IF(OR($T229=AG$7,$T229+$M229=AG$7,$T229+2*$M229=AG$7,$T229+3*$M229=AG$7,$T229+4*$M229=AG$7,$T229+5*$M229=AG$7,$T229+6*$M229=AG$7,$T229+7*$M229=AG$7,$T229+8*$M229=AG$7,$T229+9*$M229=AG$7,$T229+10*$M229=AG$7),$Q229*'[1]Paramètres commerce'!$D$6,0)</f>
        <v>0</v>
      </c>
      <c r="AH229" s="126">
        <f>IF(OR($T229=AH$7,$T229+$M229=AH$7,$T229+2*$M229=AH$7,$T229+3*$M229=AH$7,$T229+4*$M229=AH$7,$T229+5*$M229=AH$7,$T229+6*$M229=AH$7,$T229+7*$M229=AH$7,$T229+8*$M229=AH$7,$T229+9*$M229=AH$7,$T229+10*$M229=AH$7),$Q229*'[1]Paramètres commerce'!$D$6,0)</f>
        <v>0</v>
      </c>
      <c r="AI229" s="127">
        <f>IF(OR($T229=AI$7,$T229+$M229=AI$7,$T229+2*$M229=AI$7,$T229+3*$M229=AI$7,$T229+4*$M229=AI$7,$T229+5*$M229=AI$7,$T229+6*$M229=AI$7,$T229+7*$M229=AI$7,$T229+8*$M229=AI$7,$T229+9*$M229=AI$7,$T229+10*$M229=AI$7),$Q229*'[1]Paramètres commerce'!$D$6,0)</f>
        <v>0</v>
      </c>
      <c r="AJ229" s="127">
        <f>IF(OR($T229=AJ$7,$T229+$M229=AJ$7,$T229+2*$M229=AJ$7,$T229+3*$M229=AJ$7,$T229+4*$M229=AJ$7,$T229+5*$M229=AJ$7,$T229+6*$M229=AJ$7,$T229+7*$M229=AJ$7,$T229+8*$M229=AJ$7,$T229+9*$M229=AJ$7,$T229+10*$M229=AJ$7),$Q229*'[1]Paramètres commerce'!$D$6,0)</f>
        <v>0</v>
      </c>
      <c r="AK229" s="127">
        <f>IF(OR($T229=AK$7,$T229+$M229=AK$7,$T229+2*$M229=AK$7,$T229+3*$M229=AK$7,$T229+4*$M229=AK$7,$T229+5*$M229=AK$7,$T229+6*$M229=AK$7,$T229+7*$M229=AK$7,$T229+8*$M229=AK$7,$T229+9*$M229=AK$7,$T229+10*$M229=AK$7),$Q229*'[1]Paramètres commerce'!$D$6,0)</f>
        <v>0</v>
      </c>
      <c r="AL229" s="128">
        <f>IF(OR($T229=AL$7,$T229+$M229=AL$7,$T229+2*$M229=AL$7,$T229+3*$M229=AL$7,$T229+4*$M229=AL$7,$T229+5*$M229=AL$7,$T229+6*$M229=AL$7,$T229+7*$M229=AL$7,$T229+8*$M229=AL$7,$T229+9*$M229=AL$7,$T229+10*$M229=AL$7),$Q229*'[1]Paramètres commerce'!$D$6,0)</f>
        <v>0</v>
      </c>
      <c r="AM229" s="126">
        <f>IF(OR($T229=AM$7,$T229+$M229=AM$7,$T229+2*$M229=AM$7,$T229+3*$M229=AM$7,$T229+4*$M229=AM$7,$T229+5*$M229=AM$7,$T229+6*$M229=AM$7,$T229+7*$M229=AM$7,$T229+8*$M229=AM$7,$T229+9*$M229=AM$7,$T229+10*$M229=AM$7),$Q229*'[1]Paramètres commerce'!$D$6,0)</f>
        <v>0</v>
      </c>
      <c r="AN229" s="127">
        <f>IF(OR($T229=AN$7,$T229+$M229=AN$7,$T229+2*$M229=AN$7,$T229+3*$M229=AN$7,$T229+4*$M229=AN$7,$T229+5*$M229=AN$7,$T229+6*$M229=AN$7,$T229+7*$M229=AN$7,$T229+8*$M229=AN$7,$T229+9*$M229=AN$7,$T229+10*$M229=AN$7),$Q229*'[1]Paramètres commerce'!$D$6,0)</f>
        <v>0</v>
      </c>
      <c r="AO229" s="127">
        <f>IF(OR($T229=AO$7,$T229+$M229=AO$7,$T229+2*$M229=AO$7,$T229+3*$M229=AO$7,$T229+4*$M229=AO$7,$T229+5*$M229=AO$7,$T229+6*$M229=AO$7,$T229+7*$M229=AO$7,$T229+8*$M229=AO$7,$T229+9*$M229=AO$7,$T229+10*$M229=AO$7),$Q229*'[1]Paramètres commerce'!$D$6,0)</f>
        <v>0</v>
      </c>
      <c r="AP229" s="127">
        <f>IF(OR($T229=AP$7,$T229+$M229=AP$7,$T229+2*$M229=AP$7,$T229+3*$M229=AP$7,$T229+4*$M229=AP$7,$T229+5*$M229=AP$7,$T229+6*$M229=AP$7,$T229+7*$M229=AP$7,$T229+8*$M229=AP$7,$T229+9*$M229=AP$7,$T229+10*$M229=AP$7),$Q229*'[1]Paramètres commerce'!$D$6,0)</f>
        <v>0</v>
      </c>
      <c r="AQ229" s="128">
        <f>IF(OR($T229=AQ$7,$T229+$M229=AQ$7,$T229+2*$M229=AQ$7,$T229+3*$M229=AQ$7,$T229+4*$M229=AQ$7,$T229+5*$M229=AQ$7,$T229+6*$M229=AQ$7,$T229+7*$M229=AQ$7,$T229+8*$M229=AQ$7,$T229+9*$M229=AQ$7,$T229+10*$M229=AQ$7),$Q229*'[1]Paramètres commerce'!$D$6,0)</f>
        <v>0</v>
      </c>
      <c r="AR229" s="126">
        <f>IF(OR($T229=AR$7,$T229+$M229=AR$7,$T229+2*$M229=AR$7,$T229+3*$M229=AR$7,$T229+4*$M229=AR$7,$T229+5*$M229=AR$7,$T229+6*$M229=AR$7,$T229+7*$M229=AR$7,$T229+8*$M229=AR$7,$T229+9*$M229=AR$7,$T229+10*$M229=AR$7),$Q229*'[1]Paramètres commerce'!$D$6,0)</f>
        <v>0</v>
      </c>
      <c r="AS229" s="127">
        <f>IF(OR($T229=AS$7,$T229+$M229=AS$7,$T229+2*$M229=AS$7,$T229+3*$M229=AS$7,$T229+4*$M229=AS$7,$T229+5*$M229=AS$7,$T229+6*$M229=AS$7,$T229+7*$M229=AS$7,$T229+8*$M229=AS$7,$T229+9*$M229=AS$7,$T229+10*$M229=AS$7),$Q229*'[1]Paramètres commerce'!$D$6,0)</f>
        <v>0</v>
      </c>
      <c r="AT229" s="127">
        <f>IF(OR($T229=AT$7,$T229+$M229=AT$7,$T229+2*$M229=AT$7,$T229+3*$M229=AT$7,$T229+4*$M229=AT$7,$T229+5*$M229=AT$7,$T229+6*$M229=AT$7,$T229+7*$M229=AT$7,$T229+8*$M229=AT$7,$T229+9*$M229=AT$7,$T229+10*$M229=AT$7),$Q229*'[1]Paramètres commerce'!$D$6,0)</f>
        <v>0</v>
      </c>
      <c r="AU229" s="127">
        <f>IF(OR($T229=AU$7,$T229+$M229=AU$7,$T229+2*$M229=AU$7,$T229+3*$M229=AU$7,$T229+4*$M229=AU$7,$T229+5*$M229=AU$7,$T229+6*$M229=AU$7,$T229+7*$M229=AU$7,$T229+8*$M229=AU$7,$T229+9*$M229=AU$7,$T229+10*$M229=AU$7),$Q229*'[1]Paramètres commerce'!$D$6,0)</f>
        <v>0</v>
      </c>
      <c r="AV229" s="128">
        <f>IF(OR($T229=AV$7,$T229+$M229=AV$7,$T229+2*$M229=AV$7,$T229+3*$M229=AV$7,$T229+4*$M229=AV$7,$T229+5*$M229=AV$7,$T229+6*$M229=AV$7,$T229+7*$M229=AV$7,$T229+8*$M229=AV$7,$T229+9*$M229=AV$7,$T229+10*$M229=AV$7),$Q229*'[1]Paramètres commerce'!$D$6,0)</f>
        <v>0</v>
      </c>
      <c r="AW229" s="126">
        <f>IF(OR($T229=AW$7,$T229+$M229=AW$7,$T229+2*$M229=AW$7,$T229+3*$M229=AW$7,$T229+4*$M229=AW$7,$T229+5*$M229=AW$7,$T229+6*$M229=AW$7,$T229+7*$M229=AW$7,$T229+8*$M229=AW$7,$T229+9*$M229=AW$7,$T229+10*$M229=AW$7),$Q229*'[1]Paramètres commerce'!$D$6,0)</f>
        <v>0</v>
      </c>
      <c r="AX229" s="127">
        <f>IF(OR($T229=AX$7,$T229+$M229=AX$7,$T229+2*$M229=AX$7,$T229+3*$M229=AX$7,$T229+4*$M229=AX$7,$T229+5*$M229=AX$7,$T229+6*$M229=AX$7,$T229+7*$M229=AX$7,$T229+8*$M229=AX$7,$T229+9*$M229=AX$7,$T229+10*$M229=AX$7),$Q229*'[1]Paramètres commerce'!$D$6,0)</f>
        <v>0</v>
      </c>
      <c r="AY229" s="127">
        <f>IF(OR($T229=AY$7,$T229+$M229=AY$7,$T229+2*$M229=AY$7,$T229+3*$M229=AY$7,$T229+4*$M229=AY$7,$T229+5*$M229=AY$7,$T229+6*$M229=AY$7,$T229+7*$M229=AY$7,$T229+8*$M229=AY$7,$T229+9*$M229=AY$7,$T229+10*$M229=AY$7),$Q229*'[1]Paramètres commerce'!$D$6,0)</f>
        <v>0</v>
      </c>
      <c r="AZ229" s="127">
        <f>IF(OR($T229=AZ$7,$T229+$M229=AZ$7,$T229+2*$M229=AZ$7,$T229+3*$M229=AZ$7,$T229+4*$M229=AZ$7,$T229+5*$M229=AZ$7,$T229+6*$M229=AZ$7,$T229+7*$M229=AZ$7,$T229+8*$M229=AZ$7,$T229+9*$M229=AZ$7,$T229+10*$M229=AZ$7),$Q229*'[1]Paramètres commerce'!$D$6,0)</f>
        <v>0</v>
      </c>
      <c r="BA229" s="128">
        <f>IF(OR($T229=BA$7,$T229+$M229=BA$7,$T229+2*$M229=BA$7,$T229+3*$M229=BA$7,$T229+4*$M229=BA$7,$T229+5*$M229=BA$7,$T229+6*$M229=BA$7,$T229+7*$M229=BA$7,$T229+8*$M229=BA$7,$T229+9*$M229=BA$7,$T229+10*$M229=BA$7),$Q229*'[1]Paramètres commerce'!$D$6,0)</f>
        <v>0</v>
      </c>
      <c r="BB229" s="126">
        <f>IF(OR($T229=BB$7,$T229+$M229=BB$7,$T229+2*$M229=BB$7,$T229+3*$M229=BB$7,$T229+4*$M229=BB$7,$T229+5*$M229=BB$7,$T229+6*$M229=BB$7,$T229+7*$M229=BB$7,$T229+8*$M229=BB$7,$T229+9*$M229=BB$7,$T229+10*$M229=BB$7),$Q229*'[1]Paramètres commerce'!$D$6,0)</f>
        <v>0</v>
      </c>
      <c r="BC229" s="127">
        <f>IF(OR($T229=BC$7,$T229+$M229=BC$7,$T229+2*$M229=BC$7,$T229+3*$M229=BC$7,$T229+4*$M229=BC$7,$T229+5*$M229=BC$7,$T229+6*$M229=BC$7,$T229+7*$M229=BC$7,$T229+8*$M229=BC$7,$T229+9*$M229=BC$7,$T229+10*$M229=BC$7),$Q229*'[1]Paramètres commerce'!$D$6,0)</f>
        <v>0</v>
      </c>
      <c r="BD229" s="127">
        <f>IF(OR($T229=BD$7,$T229+$M229=BD$7,$T229+2*$M229=BD$7,$T229+3*$M229=BD$7,$T229+4*$M229=BD$7,$T229+5*$M229=BD$7,$T229+6*$M229=BD$7,$T229+7*$M229=BD$7,$T229+8*$M229=BD$7,$T229+9*$M229=BD$7,$T229+10*$M229=BD$7),$Q229*'[1]Paramètres commerce'!$D$6,0)</f>
        <v>0</v>
      </c>
      <c r="BE229" s="127">
        <f>IF(OR($T229=BE$7,$T229+$M229=BE$7,$T229+2*$M229=BE$7,$T229+3*$M229=BE$7,$T229+4*$M229=BE$7,$T229+5*$M229=BE$7,$T229+6*$M229=BE$7,$T229+7*$M229=BE$7,$T229+8*$M229=BE$7,$T229+9*$M229=BE$7,$T229+10*$M229=BE$7),$Q229*'[1]Paramètres commerce'!$D$6,0)</f>
        <v>0</v>
      </c>
      <c r="BF229" s="128">
        <f>IF(OR($T229=BF$7,$T229+$M229=BF$7,$T229+2*$M229=BF$7,$T229+3*$M229=BF$7,$T229+4*$M229=BF$7,$T229+5*$M229=BF$7,$T229+6*$M229=BF$7,$T229+7*$M229=BF$7,$T229+8*$M229=BF$7,$T229+9*$M229=BF$7,$T229+10*$M229=BF$7),$Q229*'[1]Paramètres commerce'!$D$6,0)</f>
        <v>0</v>
      </c>
      <c r="BG229" s="126">
        <f>IF(OR($T229=BG$7,$T229+$M229=BG$7,$T229+2*$M229=BG$7,$T229+3*$M229=BG$7,$T229+4*$M229=BG$7,$T229+5*$M229=BG$7,$T229+6*$M229=BG$7,$T229+7*$M229=BG$7,$T229+8*$M229=BG$7,$T229+9*$M229=BG$7,$T229+10*$M229=BG$7),$Q229*'[1]Paramètres commerce'!$D$6,0)</f>
        <v>0</v>
      </c>
      <c r="BH229" s="127">
        <f>IF(OR($T229=BH$7,$T229+$M229=BH$7,$T229+2*$M229=BH$7,$T229+3*$M229=BH$7,$T229+4*$M229=BH$7,$T229+5*$M229=BH$7,$T229+6*$M229=BH$7,$T229+7*$M229=BH$7,$T229+8*$M229=BH$7,$T229+9*$M229=BH$7,$T229+10*$M229=BH$7),$Q229*'[1]Paramètres commerce'!$D$6,0)</f>
        <v>0</v>
      </c>
      <c r="BI229" s="127">
        <f>IF(OR($T229=BI$7,$T229+$M229=BI$7,$T229+2*$M229=BI$7,$T229+3*$M229=BI$7,$T229+4*$M229=BI$7,$T229+5*$M229=BI$7,$T229+6*$M229=BI$7,$T229+7*$M229=BI$7,$T229+8*$M229=BI$7,$T229+9*$M229=BI$7,$T229+10*$M229=BI$7),$Q229*'[1]Paramètres commerce'!$D$6,0)</f>
        <v>0</v>
      </c>
      <c r="BJ229" s="127">
        <f>IF(OR($T229=BJ$7,$T229+$M229=BJ$7,$T229+2*$M229=BJ$7,$T229+3*$M229=BJ$7,$T229+4*$M229=BJ$7,$T229+5*$M229=BJ$7,$T229+6*$M229=BJ$7,$T229+7*$M229=BJ$7,$T229+8*$M229=BJ$7,$T229+9*$M229=BJ$7,$T229+10*$M229=BJ$7),$Q229*'[1]Paramètres commerce'!$D$6,0)</f>
        <v>0</v>
      </c>
      <c r="BK229" s="128">
        <f>IF(OR($T229=BK$7,$T229+$M229=BK$7,$T229+2*$M229=BK$7,$T229+3*$M229=BK$7,$T229+4*$M229=BK$7,$T229+5*$M229=BK$7,$T229+6*$M229=BK$7,$T229+7*$M229=BK$7,$T229+8*$M229=BK$7,$T229+9*$M229=BK$7,$T229+10*$M229=BK$7),$Q229*'[1]Paramètres commerce'!$D$6,0)</f>
        <v>0</v>
      </c>
      <c r="BL229" s="126">
        <f>IF(OR($T229=BL$7,$T229+$M229=BL$7,$T229+2*$M229=BL$7,$T229+3*$M229=BL$7,$T229+4*$M229=BL$7,$T229+5*$M229=BL$7,$T229+6*$M229=BL$7,$T229+7*$M229=BL$7,$T229+8*$M229=BL$7,$T229+9*$M229=BL$7,$T229+10*$M229=BL$7),$Q229*'[1]Paramètres commerce'!$D$6,0)</f>
        <v>0</v>
      </c>
      <c r="BM229" s="127">
        <f>IF(OR($T229=BM$7,$T229+$M229=BM$7,$T229+2*$M229=BM$7,$T229+3*$M229=BM$7,$T229+4*$M229=BM$7,$T229+5*$M229=BM$7,$T229+6*$M229=BM$7,$T229+7*$M229=BM$7,$T229+8*$M229=BM$7,$T229+9*$M229=BM$7,$T229+10*$M229=BM$7),$Q229*'[1]Paramètres commerce'!$D$6,0)</f>
        <v>0</v>
      </c>
      <c r="BN229" s="127">
        <f>IF(OR($T229=BN$7,$T229+$M229=BN$7,$T229+2*$M229=BN$7,$T229+3*$M229=BN$7,$T229+4*$M229=BN$7,$T229+5*$M229=BN$7,$T229+6*$M229=BN$7,$T229+7*$M229=BN$7,$T229+8*$M229=BN$7,$T229+9*$M229=BN$7,$T229+10*$M229=BN$7),$Q229*'[1]Paramètres commerce'!$D$6,0)</f>
        <v>0</v>
      </c>
      <c r="BO229" s="127">
        <f>IF(OR($T229=BO$7,$T229+$M229=BO$7,$T229+2*$M229=BO$7,$T229+3*$M229=BO$7,$T229+4*$M229=BO$7,$T229+5*$M229=BO$7,$T229+6*$M229=BO$7,$T229+7*$M229=BO$7,$T229+8*$M229=BO$7,$T229+9*$M229=BO$7,$T229+10*$M229=BO$7),$Q229*'[1]Paramètres commerce'!$D$6,0)</f>
        <v>0</v>
      </c>
      <c r="BP229" s="128">
        <f>IF(OR($T229=BP$7,$T229+$M229=BP$7,$T229+2*$M229=BP$7,$T229+3*$M229=BP$7,$T229+4*$M229=BP$7,$T229+5*$M229=BP$7,$T229+6*$M229=BP$7,$T229+7*$M229=BP$7,$T229+8*$M229=BP$7,$T229+9*$M229=BP$7,$T229+10*$M229=BP$7),$Q229*'[1]Paramètres commerce'!$D$6,0)</f>
        <v>0</v>
      </c>
      <c r="BQ229" s="126">
        <f>IF(OR($T229=BQ$7,$T229+$M229=BQ$7,$T229+2*$M229=BQ$7,$T229+3*$M229=BQ$7,$T229+4*$M229=BQ$7,$T229+5*$M229=BQ$7,$T229+6*$M229=BQ$7,$T229+7*$M229=BQ$7,$T229+8*$M229=BQ$7,$T229+9*$M229=BQ$7,$T229+10*$M229=BQ$7),$Q229*'[1]Paramètres commerce'!$D$6,0)</f>
        <v>0</v>
      </c>
      <c r="BR229" s="127">
        <f>IF(OR($T229=BR$7,$T229+$M229=BR$7,$T229+2*$M229=BR$7,$T229+3*$M229=BR$7,$T229+4*$M229=BR$7,$T229+5*$M229=BR$7,$T229+6*$M229=BR$7,$T229+7*$M229=BR$7,$T229+8*$M229=BR$7,$T229+9*$M229=BR$7,$T229+10*$M229=BR$7),$Q229*'[1]Paramètres commerce'!$D$6,0)</f>
        <v>0</v>
      </c>
      <c r="BS229" s="127">
        <f>IF(OR($T229=BS$7,$T229+$M229=BS$7,$T229+2*$M229=BS$7,$T229+3*$M229=BS$7,$T229+4*$M229=BS$7,$T229+5*$M229=BS$7,$T229+6*$M229=BS$7,$T229+7*$M229=BS$7,$T229+8*$M229=BS$7,$T229+9*$M229=BS$7,$T229+10*$M229=BS$7),$Q229*'[1]Paramètres commerce'!$D$6,0)</f>
        <v>0</v>
      </c>
      <c r="BT229" s="127">
        <f>IF(OR($T229=BT$7,$T229+$M229=BT$7,$T229+2*$M229=BT$7,$T229+3*$M229=BT$7,$T229+4*$M229=BT$7,$T229+5*$M229=BT$7,$T229+6*$M229=BT$7,$T229+7*$M229=BT$7,$T229+8*$M229=BT$7,$T229+9*$M229=BT$7,$T229+10*$M229=BT$7),$Q229*'[1]Paramètres commerce'!$D$6,0)</f>
        <v>0</v>
      </c>
      <c r="BU229" s="128">
        <f>IF(OR($T229=BU$7,$T229+$M229=BU$7,$T229+2*$M229=BU$7,$T229+3*$M229=BU$7,$T229+4*$M229=BU$7,$T229+5*$M229=BU$7,$T229+6*$M229=BU$7,$T229+7*$M229=BU$7,$T229+8*$M229=BU$7,$T229+9*$M229=BU$7,$T229+10*$M229=BU$7),$Q229*'[1]Paramètres commerce'!$D$6,0)</f>
        <v>0</v>
      </c>
      <c r="BV229" s="126">
        <f>IF(OR($T229=BV$7,$T229+$M229=BV$7,$T229+2*$M229=BV$7,$T229+3*$M229=BV$7,$T229+4*$M229=BV$7,$T229+5*$M229=BV$7,$T229+6*$M229=BV$7,$T229+7*$M229=BV$7,$T229+8*$M229=BV$7,$T229+9*$M229=BV$7,$T229+10*$M229=BV$7),$Q229*'[1]Paramètres commerce'!$D$6,0)</f>
        <v>0</v>
      </c>
      <c r="BW229" s="127">
        <f>IF(OR($T229=BW$7,$T229+$M229=BW$7,$T229+2*$M229=BW$7,$T229+3*$M229=BW$7,$T229+4*$M229=BW$7,$T229+5*$M229=BW$7,$T229+6*$M229=BW$7,$T229+7*$M229=BW$7,$T229+8*$M229=BW$7,$T229+9*$M229=BW$7,$T229+10*$M229=BW$7),$Q229*'[1]Paramètres commerce'!$D$6,0)</f>
        <v>0</v>
      </c>
      <c r="BX229" s="127">
        <f>IF(OR($T229=BX$7,$T229+$M229=BX$7,$T229+2*$M229=BX$7,$T229+3*$M229=BX$7,$T229+4*$M229=BX$7,$T229+5*$M229=BX$7,$T229+6*$M229=BX$7,$T229+7*$M229=BX$7,$T229+8*$M229=BX$7,$T229+9*$M229=BX$7,$T229+10*$M229=BX$7),$Q229*'[1]Paramètres commerce'!$D$6,0)</f>
        <v>0</v>
      </c>
      <c r="BY229" s="127">
        <f>IF(OR($T229=BY$7,$T229+$M229=BY$7,$T229+2*$M229=BY$7,$T229+3*$M229=BY$7,$T229+4*$M229=BY$7,$T229+5*$M229=BY$7,$T229+6*$M229=BY$7,$T229+7*$M229=BY$7,$T229+8*$M229=BY$7,$T229+9*$M229=BY$7,$T229+10*$M229=BY$7),$Q229*'[1]Paramètres commerce'!$D$6,0)</f>
        <v>0</v>
      </c>
      <c r="BZ229" s="128">
        <f>IF(OR($T229=BZ$7,$T229+$M229=BZ$7,$T229+2*$M229=BZ$7,$T229+3*$M229=BZ$7,$T229+4*$M229=BZ$7,$T229+5*$M229=BZ$7,$T229+6*$M229=BZ$7,$T229+7*$M229=BZ$7,$T229+8*$M229=BZ$7,$T229+9*$M229=BZ$7,$T229+10*$M229=BZ$7),$Q229*'[1]Paramètres commerce'!$D$6,0)</f>
        <v>0</v>
      </c>
      <c r="CA229" s="17"/>
    </row>
    <row r="230" spans="1:79">
      <c r="A230" s="2"/>
      <c r="B230" s="74">
        <v>223</v>
      </c>
      <c r="C230" s="115"/>
      <c r="D230" s="138"/>
      <c r="E230" s="139"/>
      <c r="F230" s="116"/>
      <c r="G230" s="117"/>
      <c r="H230" s="116"/>
      <c r="I230" s="116"/>
      <c r="J230" s="117"/>
      <c r="K230" s="81"/>
      <c r="L230" s="81"/>
      <c r="M230" s="82"/>
      <c r="N230" s="118"/>
      <c r="O230" s="84"/>
      <c r="P230" s="82"/>
      <c r="Q230" s="119">
        <f>(P230*'[1]Paramètres commerce'!$D$5+O230)*K230</f>
        <v>0</v>
      </c>
      <c r="R230" s="103">
        <f>'[1]Paramètres commerce'!$D$7</f>
        <v>5.0000000000000001E-3</v>
      </c>
      <c r="S230" s="119">
        <f>R230*Q230*'[1]Paramètres commerce'!$D$6</f>
        <v>0</v>
      </c>
      <c r="T230" s="120">
        <f t="shared" si="1"/>
        <v>2017</v>
      </c>
      <c r="U230" s="121" t="s">
        <v>38</v>
      </c>
      <c r="V230" s="122"/>
      <c r="W230" s="123"/>
      <c r="X230" s="123"/>
      <c r="Y230" s="123"/>
      <c r="Z230" s="123"/>
      <c r="AA230" s="124"/>
      <c r="AB230" s="125"/>
      <c r="AC230" s="126">
        <f>IF(OR($T230=AC$7,$T230+$M230=AC$7,$T230+2*$M230=AC$7,$T230+3*$M230=AC$7,$T230+4*$M230=AC$7,$T230+5*$M230=AC$7,$T230+6*$M230=AC$7,$T230+7*$M230=AC$7,$T230+8*$M230=AC$7,$T230+9*$M230=AC$7,$T230+10*$M230=AC$7),$Q230*'[1]Paramètres commerce'!$D$6,0)</f>
        <v>0</v>
      </c>
      <c r="AD230" s="127">
        <f>IF(OR($T230=AD$7,$T230+$M230=AD$7,$T230+2*$M230=AD$7,$T230+3*$M230=AD$7,$T230+4*$M230=AD$7,$T230+5*$M230=AD$7,$T230+6*$M230=AD$7,$T230+7*$M230=AD$7,$T230+8*$M230=AD$7,$T230+9*$M230=AD$7,$T230+10*$M230=AD$7),$Q230*'[1]Paramètres commerce'!$D$6,0)</f>
        <v>0</v>
      </c>
      <c r="AE230" s="127">
        <f>IF(OR($T230=AE$7,$T230+$M230=AE$7,$T230+2*$M230=AE$7,$T230+3*$M230=AE$7,$T230+4*$M230=AE$7,$T230+5*$M230=AE$7,$T230+6*$M230=AE$7,$T230+7*$M230=AE$7,$T230+8*$M230=AE$7,$T230+9*$M230=AE$7,$T230+10*$M230=AE$7),$Q230*'[1]Paramètres commerce'!$D$6,0)</f>
        <v>0</v>
      </c>
      <c r="AF230" s="127">
        <f>IF(OR($T230=AF$7,$T230+$M230=AF$7,$T230+2*$M230=AF$7,$T230+3*$M230=AF$7,$T230+4*$M230=AF$7,$T230+5*$M230=AF$7,$T230+6*$M230=AF$7,$T230+7*$M230=AF$7,$T230+8*$M230=AF$7,$T230+9*$M230=AF$7,$T230+10*$M230=AF$7),$Q230*'[1]Paramètres commerce'!$D$6,0)</f>
        <v>0</v>
      </c>
      <c r="AG230" s="128">
        <f>IF(OR($T230=AG$7,$T230+$M230=AG$7,$T230+2*$M230=AG$7,$T230+3*$M230=AG$7,$T230+4*$M230=AG$7,$T230+5*$M230=AG$7,$T230+6*$M230=AG$7,$T230+7*$M230=AG$7,$T230+8*$M230=AG$7,$T230+9*$M230=AG$7,$T230+10*$M230=AG$7),$Q230*'[1]Paramètres commerce'!$D$6,0)</f>
        <v>0</v>
      </c>
      <c r="AH230" s="126">
        <f>IF(OR($T230=AH$7,$T230+$M230=AH$7,$T230+2*$M230=AH$7,$T230+3*$M230=AH$7,$T230+4*$M230=AH$7,$T230+5*$M230=AH$7,$T230+6*$M230=AH$7,$T230+7*$M230=AH$7,$T230+8*$M230=AH$7,$T230+9*$M230=AH$7,$T230+10*$M230=AH$7),$Q230*'[1]Paramètres commerce'!$D$6,0)</f>
        <v>0</v>
      </c>
      <c r="AI230" s="127">
        <f>IF(OR($T230=AI$7,$T230+$M230=AI$7,$T230+2*$M230=AI$7,$T230+3*$M230=AI$7,$T230+4*$M230=AI$7,$T230+5*$M230=AI$7,$T230+6*$M230=AI$7,$T230+7*$M230=AI$7,$T230+8*$M230=AI$7,$T230+9*$M230=AI$7,$T230+10*$M230=AI$7),$Q230*'[1]Paramètres commerce'!$D$6,0)</f>
        <v>0</v>
      </c>
      <c r="AJ230" s="127">
        <f>IF(OR($T230=AJ$7,$T230+$M230=AJ$7,$T230+2*$M230=AJ$7,$T230+3*$M230=AJ$7,$T230+4*$M230=AJ$7,$T230+5*$M230=AJ$7,$T230+6*$M230=AJ$7,$T230+7*$M230=AJ$7,$T230+8*$M230=AJ$7,$T230+9*$M230=AJ$7,$T230+10*$M230=AJ$7),$Q230*'[1]Paramètres commerce'!$D$6,0)</f>
        <v>0</v>
      </c>
      <c r="AK230" s="127">
        <f>IF(OR($T230=AK$7,$T230+$M230=AK$7,$T230+2*$M230=AK$7,$T230+3*$M230=AK$7,$T230+4*$M230=AK$7,$T230+5*$M230=AK$7,$T230+6*$M230=AK$7,$T230+7*$M230=AK$7,$T230+8*$M230=AK$7,$T230+9*$M230=AK$7,$T230+10*$M230=AK$7),$Q230*'[1]Paramètres commerce'!$D$6,0)</f>
        <v>0</v>
      </c>
      <c r="AL230" s="128">
        <f>IF(OR($T230=AL$7,$T230+$M230=AL$7,$T230+2*$M230=AL$7,$T230+3*$M230=AL$7,$T230+4*$M230=AL$7,$T230+5*$M230=AL$7,$T230+6*$M230=AL$7,$T230+7*$M230=AL$7,$T230+8*$M230=AL$7,$T230+9*$M230=AL$7,$T230+10*$M230=AL$7),$Q230*'[1]Paramètres commerce'!$D$6,0)</f>
        <v>0</v>
      </c>
      <c r="AM230" s="126">
        <f>IF(OR($T230=AM$7,$T230+$M230=AM$7,$T230+2*$M230=AM$7,$T230+3*$M230=AM$7,$T230+4*$M230=AM$7,$T230+5*$M230=AM$7,$T230+6*$M230=AM$7,$T230+7*$M230=AM$7,$T230+8*$M230=AM$7,$T230+9*$M230=AM$7,$T230+10*$M230=AM$7),$Q230*'[1]Paramètres commerce'!$D$6,0)</f>
        <v>0</v>
      </c>
      <c r="AN230" s="127">
        <f>IF(OR($T230=AN$7,$T230+$M230=AN$7,$T230+2*$M230=AN$7,$T230+3*$M230=AN$7,$T230+4*$M230=AN$7,$T230+5*$M230=AN$7,$T230+6*$M230=AN$7,$T230+7*$M230=AN$7,$T230+8*$M230=AN$7,$T230+9*$M230=AN$7,$T230+10*$M230=AN$7),$Q230*'[1]Paramètres commerce'!$D$6,0)</f>
        <v>0</v>
      </c>
      <c r="AO230" s="127">
        <f>IF(OR($T230=AO$7,$T230+$M230=AO$7,$T230+2*$M230=AO$7,$T230+3*$M230=AO$7,$T230+4*$M230=AO$7,$T230+5*$M230=AO$7,$T230+6*$M230=AO$7,$T230+7*$M230=AO$7,$T230+8*$M230=AO$7,$T230+9*$M230=AO$7,$T230+10*$M230=AO$7),$Q230*'[1]Paramètres commerce'!$D$6,0)</f>
        <v>0</v>
      </c>
      <c r="AP230" s="127">
        <f>IF(OR($T230=AP$7,$T230+$M230=AP$7,$T230+2*$M230=AP$7,$T230+3*$M230=AP$7,$T230+4*$M230=AP$7,$T230+5*$M230=AP$7,$T230+6*$M230=AP$7,$T230+7*$M230=AP$7,$T230+8*$M230=AP$7,$T230+9*$M230=AP$7,$T230+10*$M230=AP$7),$Q230*'[1]Paramètres commerce'!$D$6,0)</f>
        <v>0</v>
      </c>
      <c r="AQ230" s="128">
        <f>IF(OR($T230=AQ$7,$T230+$M230=AQ$7,$T230+2*$M230=AQ$7,$T230+3*$M230=AQ$7,$T230+4*$M230=AQ$7,$T230+5*$M230=AQ$7,$T230+6*$M230=AQ$7,$T230+7*$M230=AQ$7,$T230+8*$M230=AQ$7,$T230+9*$M230=AQ$7,$T230+10*$M230=AQ$7),$Q230*'[1]Paramètres commerce'!$D$6,0)</f>
        <v>0</v>
      </c>
      <c r="AR230" s="126">
        <f>IF(OR($T230=AR$7,$T230+$M230=AR$7,$T230+2*$M230=AR$7,$T230+3*$M230=AR$7,$T230+4*$M230=AR$7,$T230+5*$M230=AR$7,$T230+6*$M230=AR$7,$T230+7*$M230=AR$7,$T230+8*$M230=AR$7,$T230+9*$M230=AR$7,$T230+10*$M230=AR$7),$Q230*'[1]Paramètres commerce'!$D$6,0)</f>
        <v>0</v>
      </c>
      <c r="AS230" s="127">
        <f>IF(OR($T230=AS$7,$T230+$M230=AS$7,$T230+2*$M230=AS$7,$T230+3*$M230=AS$7,$T230+4*$M230=AS$7,$T230+5*$M230=AS$7,$T230+6*$M230=AS$7,$T230+7*$M230=AS$7,$T230+8*$M230=AS$7,$T230+9*$M230=AS$7,$T230+10*$M230=AS$7),$Q230*'[1]Paramètres commerce'!$D$6,0)</f>
        <v>0</v>
      </c>
      <c r="AT230" s="127">
        <f>IF(OR($T230=AT$7,$T230+$M230=AT$7,$T230+2*$M230=AT$7,$T230+3*$M230=AT$7,$T230+4*$M230=AT$7,$T230+5*$M230=AT$7,$T230+6*$M230=AT$7,$T230+7*$M230=AT$7,$T230+8*$M230=AT$7,$T230+9*$M230=AT$7,$T230+10*$M230=AT$7),$Q230*'[1]Paramètres commerce'!$D$6,0)</f>
        <v>0</v>
      </c>
      <c r="AU230" s="127">
        <f>IF(OR($T230=AU$7,$T230+$M230=AU$7,$T230+2*$M230=AU$7,$T230+3*$M230=AU$7,$T230+4*$M230=AU$7,$T230+5*$M230=AU$7,$T230+6*$M230=AU$7,$T230+7*$M230=AU$7,$T230+8*$M230=AU$7,$T230+9*$M230=AU$7,$T230+10*$M230=AU$7),$Q230*'[1]Paramètres commerce'!$D$6,0)</f>
        <v>0</v>
      </c>
      <c r="AV230" s="128">
        <f>IF(OR($T230=AV$7,$T230+$M230=AV$7,$T230+2*$M230=AV$7,$T230+3*$M230=AV$7,$T230+4*$M230=AV$7,$T230+5*$M230=AV$7,$T230+6*$M230=AV$7,$T230+7*$M230=AV$7,$T230+8*$M230=AV$7,$T230+9*$M230=AV$7,$T230+10*$M230=AV$7),$Q230*'[1]Paramètres commerce'!$D$6,0)</f>
        <v>0</v>
      </c>
      <c r="AW230" s="126">
        <f>IF(OR($T230=AW$7,$T230+$M230=AW$7,$T230+2*$M230=AW$7,$T230+3*$M230=AW$7,$T230+4*$M230=AW$7,$T230+5*$M230=AW$7,$T230+6*$M230=AW$7,$T230+7*$M230=AW$7,$T230+8*$M230=AW$7,$T230+9*$M230=AW$7,$T230+10*$M230=AW$7),$Q230*'[1]Paramètres commerce'!$D$6,0)</f>
        <v>0</v>
      </c>
      <c r="AX230" s="127">
        <f>IF(OR($T230=AX$7,$T230+$M230=AX$7,$T230+2*$M230=AX$7,$T230+3*$M230=AX$7,$T230+4*$M230=AX$7,$T230+5*$M230=AX$7,$T230+6*$M230=AX$7,$T230+7*$M230=AX$7,$T230+8*$M230=AX$7,$T230+9*$M230=AX$7,$T230+10*$M230=AX$7),$Q230*'[1]Paramètres commerce'!$D$6,0)</f>
        <v>0</v>
      </c>
      <c r="AY230" s="127">
        <f>IF(OR($T230=AY$7,$T230+$M230=AY$7,$T230+2*$M230=AY$7,$T230+3*$M230=AY$7,$T230+4*$M230=AY$7,$T230+5*$M230=AY$7,$T230+6*$M230=AY$7,$T230+7*$M230=AY$7,$T230+8*$M230=AY$7,$T230+9*$M230=AY$7,$T230+10*$M230=AY$7),$Q230*'[1]Paramètres commerce'!$D$6,0)</f>
        <v>0</v>
      </c>
      <c r="AZ230" s="127">
        <f>IF(OR($T230=AZ$7,$T230+$M230=AZ$7,$T230+2*$M230=AZ$7,$T230+3*$M230=AZ$7,$T230+4*$M230=AZ$7,$T230+5*$M230=AZ$7,$T230+6*$M230=AZ$7,$T230+7*$M230=AZ$7,$T230+8*$M230=AZ$7,$T230+9*$M230=AZ$7,$T230+10*$M230=AZ$7),$Q230*'[1]Paramètres commerce'!$D$6,0)</f>
        <v>0</v>
      </c>
      <c r="BA230" s="128">
        <f>IF(OR($T230=BA$7,$T230+$M230=BA$7,$T230+2*$M230=BA$7,$T230+3*$M230=BA$7,$T230+4*$M230=BA$7,$T230+5*$M230=BA$7,$T230+6*$M230=BA$7,$T230+7*$M230=BA$7,$T230+8*$M230=BA$7,$T230+9*$M230=BA$7,$T230+10*$M230=BA$7),$Q230*'[1]Paramètres commerce'!$D$6,0)</f>
        <v>0</v>
      </c>
      <c r="BB230" s="126">
        <f>IF(OR($T230=BB$7,$T230+$M230=BB$7,$T230+2*$M230=BB$7,$T230+3*$M230=BB$7,$T230+4*$M230=BB$7,$T230+5*$M230=BB$7,$T230+6*$M230=BB$7,$T230+7*$M230=BB$7,$T230+8*$M230=BB$7,$T230+9*$M230=BB$7,$T230+10*$M230=BB$7),$Q230*'[1]Paramètres commerce'!$D$6,0)</f>
        <v>0</v>
      </c>
      <c r="BC230" s="127">
        <f>IF(OR($T230=BC$7,$T230+$M230=BC$7,$T230+2*$M230=BC$7,$T230+3*$M230=BC$7,$T230+4*$M230=BC$7,$T230+5*$M230=BC$7,$T230+6*$M230=BC$7,$T230+7*$M230=BC$7,$T230+8*$M230=BC$7,$T230+9*$M230=BC$7,$T230+10*$M230=BC$7),$Q230*'[1]Paramètres commerce'!$D$6,0)</f>
        <v>0</v>
      </c>
      <c r="BD230" s="127">
        <f>IF(OR($T230=BD$7,$T230+$M230=BD$7,$T230+2*$M230=BD$7,$T230+3*$M230=BD$7,$T230+4*$M230=BD$7,$T230+5*$M230=BD$7,$T230+6*$M230=BD$7,$T230+7*$M230=BD$7,$T230+8*$M230=BD$7,$T230+9*$M230=BD$7,$T230+10*$M230=BD$7),$Q230*'[1]Paramètres commerce'!$D$6,0)</f>
        <v>0</v>
      </c>
      <c r="BE230" s="127">
        <f>IF(OR($T230=BE$7,$T230+$M230=BE$7,$T230+2*$M230=BE$7,$T230+3*$M230=BE$7,$T230+4*$M230=BE$7,$T230+5*$M230=BE$7,$T230+6*$M230=BE$7,$T230+7*$M230=BE$7,$T230+8*$M230=BE$7,$T230+9*$M230=BE$7,$T230+10*$M230=BE$7),$Q230*'[1]Paramètres commerce'!$D$6,0)</f>
        <v>0</v>
      </c>
      <c r="BF230" s="128">
        <f>IF(OR($T230=BF$7,$T230+$M230=BF$7,$T230+2*$M230=BF$7,$T230+3*$M230=BF$7,$T230+4*$M230=BF$7,$T230+5*$M230=BF$7,$T230+6*$M230=BF$7,$T230+7*$M230=BF$7,$T230+8*$M230=BF$7,$T230+9*$M230=BF$7,$T230+10*$M230=BF$7),$Q230*'[1]Paramètres commerce'!$D$6,0)</f>
        <v>0</v>
      </c>
      <c r="BG230" s="126">
        <f>IF(OR($T230=BG$7,$T230+$M230=BG$7,$T230+2*$M230=BG$7,$T230+3*$M230=BG$7,$T230+4*$M230=BG$7,$T230+5*$M230=BG$7,$T230+6*$M230=BG$7,$T230+7*$M230=BG$7,$T230+8*$M230=BG$7,$T230+9*$M230=BG$7,$T230+10*$M230=BG$7),$Q230*'[1]Paramètres commerce'!$D$6,0)</f>
        <v>0</v>
      </c>
      <c r="BH230" s="127">
        <f>IF(OR($T230=BH$7,$T230+$M230=BH$7,$T230+2*$M230=BH$7,$T230+3*$M230=BH$7,$T230+4*$M230=BH$7,$T230+5*$M230=BH$7,$T230+6*$M230=BH$7,$T230+7*$M230=BH$7,$T230+8*$M230=BH$7,$T230+9*$M230=BH$7,$T230+10*$M230=BH$7),$Q230*'[1]Paramètres commerce'!$D$6,0)</f>
        <v>0</v>
      </c>
      <c r="BI230" s="127">
        <f>IF(OR($T230=BI$7,$T230+$M230=BI$7,$T230+2*$M230=BI$7,$T230+3*$M230=BI$7,$T230+4*$M230=BI$7,$T230+5*$M230=BI$7,$T230+6*$M230=BI$7,$T230+7*$M230=BI$7,$T230+8*$M230=BI$7,$T230+9*$M230=BI$7,$T230+10*$M230=BI$7),$Q230*'[1]Paramètres commerce'!$D$6,0)</f>
        <v>0</v>
      </c>
      <c r="BJ230" s="127">
        <f>IF(OR($T230=BJ$7,$T230+$M230=BJ$7,$T230+2*$M230=BJ$7,$T230+3*$M230=BJ$7,$T230+4*$M230=BJ$7,$T230+5*$M230=BJ$7,$T230+6*$M230=BJ$7,$T230+7*$M230=BJ$7,$T230+8*$M230=BJ$7,$T230+9*$M230=BJ$7,$T230+10*$M230=BJ$7),$Q230*'[1]Paramètres commerce'!$D$6,0)</f>
        <v>0</v>
      </c>
      <c r="BK230" s="128">
        <f>IF(OR($T230=BK$7,$T230+$M230=BK$7,$T230+2*$M230=BK$7,$T230+3*$M230=BK$7,$T230+4*$M230=BK$7,$T230+5*$M230=BK$7,$T230+6*$M230=BK$7,$T230+7*$M230=BK$7,$T230+8*$M230=BK$7,$T230+9*$M230=BK$7,$T230+10*$M230=BK$7),$Q230*'[1]Paramètres commerce'!$D$6,0)</f>
        <v>0</v>
      </c>
      <c r="BL230" s="126">
        <f>IF(OR($T230=BL$7,$T230+$M230=BL$7,$T230+2*$M230=BL$7,$T230+3*$M230=BL$7,$T230+4*$M230=BL$7,$T230+5*$M230=BL$7,$T230+6*$M230=BL$7,$T230+7*$M230=BL$7,$T230+8*$M230=BL$7,$T230+9*$M230=BL$7,$T230+10*$M230=BL$7),$Q230*'[1]Paramètres commerce'!$D$6,0)</f>
        <v>0</v>
      </c>
      <c r="BM230" s="127">
        <f>IF(OR($T230=BM$7,$T230+$M230=BM$7,$T230+2*$M230=BM$7,$T230+3*$M230=BM$7,$T230+4*$M230=BM$7,$T230+5*$M230=BM$7,$T230+6*$M230=BM$7,$T230+7*$M230=BM$7,$T230+8*$M230=BM$7,$T230+9*$M230=BM$7,$T230+10*$M230=BM$7),$Q230*'[1]Paramètres commerce'!$D$6,0)</f>
        <v>0</v>
      </c>
      <c r="BN230" s="127">
        <f>IF(OR($T230=BN$7,$T230+$M230=BN$7,$T230+2*$M230=BN$7,$T230+3*$M230=BN$7,$T230+4*$M230=BN$7,$T230+5*$M230=BN$7,$T230+6*$M230=BN$7,$T230+7*$M230=BN$7,$T230+8*$M230=BN$7,$T230+9*$M230=BN$7,$T230+10*$M230=BN$7),$Q230*'[1]Paramètres commerce'!$D$6,0)</f>
        <v>0</v>
      </c>
      <c r="BO230" s="127">
        <f>IF(OR($T230=BO$7,$T230+$M230=BO$7,$T230+2*$M230=BO$7,$T230+3*$M230=BO$7,$T230+4*$M230=BO$7,$T230+5*$M230=BO$7,$T230+6*$M230=BO$7,$T230+7*$M230=BO$7,$T230+8*$M230=BO$7,$T230+9*$M230=BO$7,$T230+10*$M230=BO$7),$Q230*'[1]Paramètres commerce'!$D$6,0)</f>
        <v>0</v>
      </c>
      <c r="BP230" s="128">
        <f>IF(OR($T230=BP$7,$T230+$M230=BP$7,$T230+2*$M230=BP$7,$T230+3*$M230=BP$7,$T230+4*$M230=BP$7,$T230+5*$M230=BP$7,$T230+6*$M230=BP$7,$T230+7*$M230=BP$7,$T230+8*$M230=BP$7,$T230+9*$M230=BP$7,$T230+10*$M230=BP$7),$Q230*'[1]Paramètres commerce'!$D$6,0)</f>
        <v>0</v>
      </c>
      <c r="BQ230" s="126">
        <f>IF(OR($T230=BQ$7,$T230+$M230=BQ$7,$T230+2*$M230=BQ$7,$T230+3*$M230=BQ$7,$T230+4*$M230=BQ$7,$T230+5*$M230=BQ$7,$T230+6*$M230=BQ$7,$T230+7*$M230=BQ$7,$T230+8*$M230=BQ$7,$T230+9*$M230=BQ$7,$T230+10*$M230=BQ$7),$Q230*'[1]Paramètres commerce'!$D$6,0)</f>
        <v>0</v>
      </c>
      <c r="BR230" s="127">
        <f>IF(OR($T230=BR$7,$T230+$M230=BR$7,$T230+2*$M230=BR$7,$T230+3*$M230=BR$7,$T230+4*$M230=BR$7,$T230+5*$M230=BR$7,$T230+6*$M230=BR$7,$T230+7*$M230=BR$7,$T230+8*$M230=BR$7,$T230+9*$M230=BR$7,$T230+10*$M230=BR$7),$Q230*'[1]Paramètres commerce'!$D$6,0)</f>
        <v>0</v>
      </c>
      <c r="BS230" s="127">
        <f>IF(OR($T230=BS$7,$T230+$M230=BS$7,$T230+2*$M230=BS$7,$T230+3*$M230=BS$7,$T230+4*$M230=BS$7,$T230+5*$M230=BS$7,$T230+6*$M230=BS$7,$T230+7*$M230=BS$7,$T230+8*$M230=BS$7,$T230+9*$M230=BS$7,$T230+10*$M230=BS$7),$Q230*'[1]Paramètres commerce'!$D$6,0)</f>
        <v>0</v>
      </c>
      <c r="BT230" s="127">
        <f>IF(OR($T230=BT$7,$T230+$M230=BT$7,$T230+2*$M230=BT$7,$T230+3*$M230=BT$7,$T230+4*$M230=BT$7,$T230+5*$M230=BT$7,$T230+6*$M230=BT$7,$T230+7*$M230=BT$7,$T230+8*$M230=BT$7,$T230+9*$M230=BT$7,$T230+10*$M230=BT$7),$Q230*'[1]Paramètres commerce'!$D$6,0)</f>
        <v>0</v>
      </c>
      <c r="BU230" s="128">
        <f>IF(OR($T230=BU$7,$T230+$M230=BU$7,$T230+2*$M230=BU$7,$T230+3*$M230=BU$7,$T230+4*$M230=BU$7,$T230+5*$M230=BU$7,$T230+6*$M230=BU$7,$T230+7*$M230=BU$7,$T230+8*$M230=BU$7,$T230+9*$M230=BU$7,$T230+10*$M230=BU$7),$Q230*'[1]Paramètres commerce'!$D$6,0)</f>
        <v>0</v>
      </c>
      <c r="BV230" s="126">
        <f>IF(OR($T230=BV$7,$T230+$M230=BV$7,$T230+2*$M230=BV$7,$T230+3*$M230=BV$7,$T230+4*$M230=BV$7,$T230+5*$M230=BV$7,$T230+6*$M230=BV$7,$T230+7*$M230=BV$7,$T230+8*$M230=BV$7,$T230+9*$M230=BV$7,$T230+10*$M230=BV$7),$Q230*'[1]Paramètres commerce'!$D$6,0)</f>
        <v>0</v>
      </c>
      <c r="BW230" s="127">
        <f>IF(OR($T230=BW$7,$T230+$M230=BW$7,$T230+2*$M230=BW$7,$T230+3*$M230=BW$7,$T230+4*$M230=BW$7,$T230+5*$M230=BW$7,$T230+6*$M230=BW$7,$T230+7*$M230=BW$7,$T230+8*$M230=BW$7,$T230+9*$M230=BW$7,$T230+10*$M230=BW$7),$Q230*'[1]Paramètres commerce'!$D$6,0)</f>
        <v>0</v>
      </c>
      <c r="BX230" s="127">
        <f>IF(OR($T230=BX$7,$T230+$M230=BX$7,$T230+2*$M230=BX$7,$T230+3*$M230=BX$7,$T230+4*$M230=BX$7,$T230+5*$M230=BX$7,$T230+6*$M230=BX$7,$T230+7*$M230=BX$7,$T230+8*$M230=BX$7,$T230+9*$M230=BX$7,$T230+10*$M230=BX$7),$Q230*'[1]Paramètres commerce'!$D$6,0)</f>
        <v>0</v>
      </c>
      <c r="BY230" s="127">
        <f>IF(OR($T230=BY$7,$T230+$M230=BY$7,$T230+2*$M230=BY$7,$T230+3*$M230=BY$7,$T230+4*$M230=BY$7,$T230+5*$M230=BY$7,$T230+6*$M230=BY$7,$T230+7*$M230=BY$7,$T230+8*$M230=BY$7,$T230+9*$M230=BY$7,$T230+10*$M230=BY$7),$Q230*'[1]Paramètres commerce'!$D$6,0)</f>
        <v>0</v>
      </c>
      <c r="BZ230" s="128">
        <f>IF(OR($T230=BZ$7,$T230+$M230=BZ$7,$T230+2*$M230=BZ$7,$T230+3*$M230=BZ$7,$T230+4*$M230=BZ$7,$T230+5*$M230=BZ$7,$T230+6*$M230=BZ$7,$T230+7*$M230=BZ$7,$T230+8*$M230=BZ$7,$T230+9*$M230=BZ$7,$T230+10*$M230=BZ$7),$Q230*'[1]Paramètres commerce'!$D$6,0)</f>
        <v>0</v>
      </c>
      <c r="CA230" s="17"/>
    </row>
    <row r="231" spans="1:79">
      <c r="A231" s="2"/>
      <c r="B231" s="74">
        <v>224</v>
      </c>
      <c r="C231" s="115"/>
      <c r="D231" s="138"/>
      <c r="E231" s="139"/>
      <c r="F231" s="116"/>
      <c r="G231" s="117"/>
      <c r="H231" s="116"/>
      <c r="I231" s="116"/>
      <c r="J231" s="117"/>
      <c r="K231" s="81"/>
      <c r="L231" s="81"/>
      <c r="M231" s="82"/>
      <c r="N231" s="118"/>
      <c r="O231" s="84"/>
      <c r="P231" s="82"/>
      <c r="Q231" s="119">
        <f>(P231*'[1]Paramètres commerce'!$D$5+O231)*K231</f>
        <v>0</v>
      </c>
      <c r="R231" s="103">
        <f>'[1]Paramètres commerce'!$D$7</f>
        <v>5.0000000000000001E-3</v>
      </c>
      <c r="S231" s="119">
        <f>R231*Q231*'[1]Paramètres commerce'!$D$6</f>
        <v>0</v>
      </c>
      <c r="T231" s="120">
        <f t="shared" si="1"/>
        <v>2017</v>
      </c>
      <c r="U231" s="121" t="s">
        <v>38</v>
      </c>
      <c r="V231" s="122"/>
      <c r="W231" s="123"/>
      <c r="X231" s="123"/>
      <c r="Y231" s="123"/>
      <c r="Z231" s="123"/>
      <c r="AA231" s="124"/>
      <c r="AB231" s="125"/>
      <c r="AC231" s="126">
        <f>IF(OR($T231=AC$7,$T231+$M231=AC$7,$T231+2*$M231=AC$7,$T231+3*$M231=AC$7,$T231+4*$M231=AC$7,$T231+5*$M231=AC$7,$T231+6*$M231=AC$7,$T231+7*$M231=AC$7,$T231+8*$M231=AC$7,$T231+9*$M231=AC$7,$T231+10*$M231=AC$7),$Q231*'[1]Paramètres commerce'!$D$6,0)</f>
        <v>0</v>
      </c>
      <c r="AD231" s="127">
        <f>IF(OR($T231=AD$7,$T231+$M231=AD$7,$T231+2*$M231=AD$7,$T231+3*$M231=AD$7,$T231+4*$M231=AD$7,$T231+5*$M231=AD$7,$T231+6*$M231=AD$7,$T231+7*$M231=AD$7,$T231+8*$M231=AD$7,$T231+9*$M231=AD$7,$T231+10*$M231=AD$7),$Q231*'[1]Paramètres commerce'!$D$6,0)</f>
        <v>0</v>
      </c>
      <c r="AE231" s="127">
        <f>IF(OR($T231=AE$7,$T231+$M231=AE$7,$T231+2*$M231=AE$7,$T231+3*$M231=AE$7,$T231+4*$M231=AE$7,$T231+5*$M231=AE$7,$T231+6*$M231=AE$7,$T231+7*$M231=AE$7,$T231+8*$M231=AE$7,$T231+9*$M231=AE$7,$T231+10*$M231=AE$7),$Q231*'[1]Paramètres commerce'!$D$6,0)</f>
        <v>0</v>
      </c>
      <c r="AF231" s="127">
        <f>IF(OR($T231=AF$7,$T231+$M231=AF$7,$T231+2*$M231=AF$7,$T231+3*$M231=AF$7,$T231+4*$M231=AF$7,$T231+5*$M231=AF$7,$T231+6*$M231=AF$7,$T231+7*$M231=AF$7,$T231+8*$M231=AF$7,$T231+9*$M231=AF$7,$T231+10*$M231=AF$7),$Q231*'[1]Paramètres commerce'!$D$6,0)</f>
        <v>0</v>
      </c>
      <c r="AG231" s="128">
        <f>IF(OR($T231=AG$7,$T231+$M231=AG$7,$T231+2*$M231=AG$7,$T231+3*$M231=AG$7,$T231+4*$M231=AG$7,$T231+5*$M231=AG$7,$T231+6*$M231=AG$7,$T231+7*$M231=AG$7,$T231+8*$M231=AG$7,$T231+9*$M231=AG$7,$T231+10*$M231=AG$7),$Q231*'[1]Paramètres commerce'!$D$6,0)</f>
        <v>0</v>
      </c>
      <c r="AH231" s="126">
        <f>IF(OR($T231=AH$7,$T231+$M231=AH$7,$T231+2*$M231=AH$7,$T231+3*$M231=AH$7,$T231+4*$M231=AH$7,$T231+5*$M231=AH$7,$T231+6*$M231=AH$7,$T231+7*$M231=AH$7,$T231+8*$M231=AH$7,$T231+9*$M231=AH$7,$T231+10*$M231=AH$7),$Q231*'[1]Paramètres commerce'!$D$6,0)</f>
        <v>0</v>
      </c>
      <c r="AI231" s="127">
        <f>IF(OR($T231=AI$7,$T231+$M231=AI$7,$T231+2*$M231=AI$7,$T231+3*$M231=AI$7,$T231+4*$M231=AI$7,$T231+5*$M231=AI$7,$T231+6*$M231=AI$7,$T231+7*$M231=AI$7,$T231+8*$M231=AI$7,$T231+9*$M231=AI$7,$T231+10*$M231=AI$7),$Q231*'[1]Paramètres commerce'!$D$6,0)</f>
        <v>0</v>
      </c>
      <c r="AJ231" s="127">
        <f>IF(OR($T231=AJ$7,$T231+$M231=AJ$7,$T231+2*$M231=AJ$7,$T231+3*$M231=AJ$7,$T231+4*$M231=AJ$7,$T231+5*$M231=AJ$7,$T231+6*$M231=AJ$7,$T231+7*$M231=AJ$7,$T231+8*$M231=AJ$7,$T231+9*$M231=AJ$7,$T231+10*$M231=AJ$7),$Q231*'[1]Paramètres commerce'!$D$6,0)</f>
        <v>0</v>
      </c>
      <c r="AK231" s="127">
        <f>IF(OR($T231=AK$7,$T231+$M231=AK$7,$T231+2*$M231=AK$7,$T231+3*$M231=AK$7,$T231+4*$M231=AK$7,$T231+5*$M231=AK$7,$T231+6*$M231=AK$7,$T231+7*$M231=AK$7,$T231+8*$M231=AK$7,$T231+9*$M231=AK$7,$T231+10*$M231=AK$7),$Q231*'[1]Paramètres commerce'!$D$6,0)</f>
        <v>0</v>
      </c>
      <c r="AL231" s="128">
        <f>IF(OR($T231=AL$7,$T231+$M231=AL$7,$T231+2*$M231=AL$7,$T231+3*$M231=AL$7,$T231+4*$M231=AL$7,$T231+5*$M231=AL$7,$T231+6*$M231=AL$7,$T231+7*$M231=AL$7,$T231+8*$M231=AL$7,$T231+9*$M231=AL$7,$T231+10*$M231=AL$7),$Q231*'[1]Paramètres commerce'!$D$6,0)</f>
        <v>0</v>
      </c>
      <c r="AM231" s="126">
        <f>IF(OR($T231=AM$7,$T231+$M231=AM$7,$T231+2*$M231=AM$7,$T231+3*$M231=AM$7,$T231+4*$M231=AM$7,$T231+5*$M231=AM$7,$T231+6*$M231=AM$7,$T231+7*$M231=AM$7,$T231+8*$M231=AM$7,$T231+9*$M231=AM$7,$T231+10*$M231=AM$7),$Q231*'[1]Paramètres commerce'!$D$6,0)</f>
        <v>0</v>
      </c>
      <c r="AN231" s="127">
        <f>IF(OR($T231=AN$7,$T231+$M231=AN$7,$T231+2*$M231=AN$7,$T231+3*$M231=AN$7,$T231+4*$M231=AN$7,$T231+5*$M231=AN$7,$T231+6*$M231=AN$7,$T231+7*$M231=AN$7,$T231+8*$M231=AN$7,$T231+9*$M231=AN$7,$T231+10*$M231=AN$7),$Q231*'[1]Paramètres commerce'!$D$6,0)</f>
        <v>0</v>
      </c>
      <c r="AO231" s="127">
        <f>IF(OR($T231=AO$7,$T231+$M231=AO$7,$T231+2*$M231=AO$7,$T231+3*$M231=AO$7,$T231+4*$M231=AO$7,$T231+5*$M231=AO$7,$T231+6*$M231=AO$7,$T231+7*$M231=AO$7,$T231+8*$M231=AO$7,$T231+9*$M231=AO$7,$T231+10*$M231=AO$7),$Q231*'[1]Paramètres commerce'!$D$6,0)</f>
        <v>0</v>
      </c>
      <c r="AP231" s="127">
        <f>IF(OR($T231=AP$7,$T231+$M231=AP$7,$T231+2*$M231=AP$7,$T231+3*$M231=AP$7,$T231+4*$M231=AP$7,$T231+5*$M231=AP$7,$T231+6*$M231=AP$7,$T231+7*$M231=AP$7,$T231+8*$M231=AP$7,$T231+9*$M231=AP$7,$T231+10*$M231=AP$7),$Q231*'[1]Paramètres commerce'!$D$6,0)</f>
        <v>0</v>
      </c>
      <c r="AQ231" s="128">
        <f>IF(OR($T231=AQ$7,$T231+$M231=AQ$7,$T231+2*$M231=AQ$7,$T231+3*$M231=AQ$7,$T231+4*$M231=AQ$7,$T231+5*$M231=AQ$7,$T231+6*$M231=AQ$7,$T231+7*$M231=AQ$7,$T231+8*$M231=AQ$7,$T231+9*$M231=AQ$7,$T231+10*$M231=AQ$7),$Q231*'[1]Paramètres commerce'!$D$6,0)</f>
        <v>0</v>
      </c>
      <c r="AR231" s="126">
        <f>IF(OR($T231=AR$7,$T231+$M231=AR$7,$T231+2*$M231=AR$7,$T231+3*$M231=AR$7,$T231+4*$M231=AR$7,$T231+5*$M231=AR$7,$T231+6*$M231=AR$7,$T231+7*$M231=AR$7,$T231+8*$M231=AR$7,$T231+9*$M231=AR$7,$T231+10*$M231=AR$7),$Q231*'[1]Paramètres commerce'!$D$6,0)</f>
        <v>0</v>
      </c>
      <c r="AS231" s="127">
        <f>IF(OR($T231=AS$7,$T231+$M231=AS$7,$T231+2*$M231=AS$7,$T231+3*$M231=AS$7,$T231+4*$M231=AS$7,$T231+5*$M231=AS$7,$T231+6*$M231=AS$7,$T231+7*$M231=AS$7,$T231+8*$M231=AS$7,$T231+9*$M231=AS$7,$T231+10*$M231=AS$7),$Q231*'[1]Paramètres commerce'!$D$6,0)</f>
        <v>0</v>
      </c>
      <c r="AT231" s="127">
        <f>IF(OR($T231=AT$7,$T231+$M231=AT$7,$T231+2*$M231=AT$7,$T231+3*$M231=AT$7,$T231+4*$M231=AT$7,$T231+5*$M231=AT$7,$T231+6*$M231=AT$7,$T231+7*$M231=AT$7,$T231+8*$M231=AT$7,$T231+9*$M231=AT$7,$T231+10*$M231=AT$7),$Q231*'[1]Paramètres commerce'!$D$6,0)</f>
        <v>0</v>
      </c>
      <c r="AU231" s="127">
        <f>IF(OR($T231=AU$7,$T231+$M231=AU$7,$T231+2*$M231=AU$7,$T231+3*$M231=AU$7,$T231+4*$M231=AU$7,$T231+5*$M231=AU$7,$T231+6*$M231=AU$7,$T231+7*$M231=AU$7,$T231+8*$M231=AU$7,$T231+9*$M231=AU$7,$T231+10*$M231=AU$7),$Q231*'[1]Paramètres commerce'!$D$6,0)</f>
        <v>0</v>
      </c>
      <c r="AV231" s="128">
        <f>IF(OR($T231=AV$7,$T231+$M231=AV$7,$T231+2*$M231=AV$7,$T231+3*$M231=AV$7,$T231+4*$M231=AV$7,$T231+5*$M231=AV$7,$T231+6*$M231=AV$7,$T231+7*$M231=AV$7,$T231+8*$M231=AV$7,$T231+9*$M231=AV$7,$T231+10*$M231=AV$7),$Q231*'[1]Paramètres commerce'!$D$6,0)</f>
        <v>0</v>
      </c>
      <c r="AW231" s="126">
        <f>IF(OR($T231=AW$7,$T231+$M231=AW$7,$T231+2*$M231=AW$7,$T231+3*$M231=AW$7,$T231+4*$M231=AW$7,$T231+5*$M231=AW$7,$T231+6*$M231=AW$7,$T231+7*$M231=AW$7,$T231+8*$M231=AW$7,$T231+9*$M231=AW$7,$T231+10*$M231=AW$7),$Q231*'[1]Paramètres commerce'!$D$6,0)</f>
        <v>0</v>
      </c>
      <c r="AX231" s="127">
        <f>IF(OR($T231=AX$7,$T231+$M231=AX$7,$T231+2*$M231=AX$7,$T231+3*$M231=AX$7,$T231+4*$M231=AX$7,$T231+5*$M231=AX$7,$T231+6*$M231=AX$7,$T231+7*$M231=AX$7,$T231+8*$M231=AX$7,$T231+9*$M231=AX$7,$T231+10*$M231=AX$7),$Q231*'[1]Paramètres commerce'!$D$6,0)</f>
        <v>0</v>
      </c>
      <c r="AY231" s="127">
        <f>IF(OR($T231=AY$7,$T231+$M231=AY$7,$T231+2*$M231=AY$7,$T231+3*$M231=AY$7,$T231+4*$M231=AY$7,$T231+5*$M231=AY$7,$T231+6*$M231=AY$7,$T231+7*$M231=AY$7,$T231+8*$M231=AY$7,$T231+9*$M231=AY$7,$T231+10*$M231=AY$7),$Q231*'[1]Paramètres commerce'!$D$6,0)</f>
        <v>0</v>
      </c>
      <c r="AZ231" s="127">
        <f>IF(OR($T231=AZ$7,$T231+$M231=AZ$7,$T231+2*$M231=AZ$7,$T231+3*$M231=AZ$7,$T231+4*$M231=AZ$7,$T231+5*$M231=AZ$7,$T231+6*$M231=AZ$7,$T231+7*$M231=AZ$7,$T231+8*$M231=AZ$7,$T231+9*$M231=AZ$7,$T231+10*$M231=AZ$7),$Q231*'[1]Paramètres commerce'!$D$6,0)</f>
        <v>0</v>
      </c>
      <c r="BA231" s="128">
        <f>IF(OR($T231=BA$7,$T231+$M231=BA$7,$T231+2*$M231=BA$7,$T231+3*$M231=BA$7,$T231+4*$M231=BA$7,$T231+5*$M231=BA$7,$T231+6*$M231=BA$7,$T231+7*$M231=BA$7,$T231+8*$M231=BA$7,$T231+9*$M231=BA$7,$T231+10*$M231=BA$7),$Q231*'[1]Paramètres commerce'!$D$6,0)</f>
        <v>0</v>
      </c>
      <c r="BB231" s="126">
        <f>IF(OR($T231=BB$7,$T231+$M231=BB$7,$T231+2*$M231=BB$7,$T231+3*$M231=BB$7,$T231+4*$M231=BB$7,$T231+5*$M231=BB$7,$T231+6*$M231=BB$7,$T231+7*$M231=BB$7,$T231+8*$M231=BB$7,$T231+9*$M231=BB$7,$T231+10*$M231=BB$7),$Q231*'[1]Paramètres commerce'!$D$6,0)</f>
        <v>0</v>
      </c>
      <c r="BC231" s="127">
        <f>IF(OR($T231=BC$7,$T231+$M231=BC$7,$T231+2*$M231=BC$7,$T231+3*$M231=BC$7,$T231+4*$M231=BC$7,$T231+5*$M231=BC$7,$T231+6*$M231=BC$7,$T231+7*$M231=BC$7,$T231+8*$M231=BC$7,$T231+9*$M231=BC$7,$T231+10*$M231=BC$7),$Q231*'[1]Paramètres commerce'!$D$6,0)</f>
        <v>0</v>
      </c>
      <c r="BD231" s="127">
        <f>IF(OR($T231=BD$7,$T231+$M231=BD$7,$T231+2*$M231=BD$7,$T231+3*$M231=BD$7,$T231+4*$M231=BD$7,$T231+5*$M231=BD$7,$T231+6*$M231=BD$7,$T231+7*$M231=BD$7,$T231+8*$M231=BD$7,$T231+9*$M231=BD$7,$T231+10*$M231=BD$7),$Q231*'[1]Paramètres commerce'!$D$6,0)</f>
        <v>0</v>
      </c>
      <c r="BE231" s="127">
        <f>IF(OR($T231=BE$7,$T231+$M231=BE$7,$T231+2*$M231=BE$7,$T231+3*$M231=BE$7,$T231+4*$M231=BE$7,$T231+5*$M231=BE$7,$T231+6*$M231=BE$7,$T231+7*$M231=BE$7,$T231+8*$M231=BE$7,$T231+9*$M231=BE$7,$T231+10*$M231=BE$7),$Q231*'[1]Paramètres commerce'!$D$6,0)</f>
        <v>0</v>
      </c>
      <c r="BF231" s="128">
        <f>IF(OR($T231=BF$7,$T231+$M231=BF$7,$T231+2*$M231=BF$7,$T231+3*$M231=BF$7,$T231+4*$M231=BF$7,$T231+5*$M231=BF$7,$T231+6*$M231=BF$7,$T231+7*$M231=BF$7,$T231+8*$M231=BF$7,$T231+9*$M231=BF$7,$T231+10*$M231=BF$7),$Q231*'[1]Paramètres commerce'!$D$6,0)</f>
        <v>0</v>
      </c>
      <c r="BG231" s="126">
        <f>IF(OR($T231=BG$7,$T231+$M231=BG$7,$T231+2*$M231=BG$7,$T231+3*$M231=BG$7,$T231+4*$M231=BG$7,$T231+5*$M231=BG$7,$T231+6*$M231=BG$7,$T231+7*$M231=BG$7,$T231+8*$M231=BG$7,$T231+9*$M231=BG$7,$T231+10*$M231=BG$7),$Q231*'[1]Paramètres commerce'!$D$6,0)</f>
        <v>0</v>
      </c>
      <c r="BH231" s="127">
        <f>IF(OR($T231=BH$7,$T231+$M231=BH$7,$T231+2*$M231=BH$7,$T231+3*$M231=BH$7,$T231+4*$M231=BH$7,$T231+5*$M231=BH$7,$T231+6*$M231=BH$7,$T231+7*$M231=BH$7,$T231+8*$M231=BH$7,$T231+9*$M231=BH$7,$T231+10*$M231=BH$7),$Q231*'[1]Paramètres commerce'!$D$6,0)</f>
        <v>0</v>
      </c>
      <c r="BI231" s="127">
        <f>IF(OR($T231=BI$7,$T231+$M231=BI$7,$T231+2*$M231=BI$7,$T231+3*$M231=BI$7,$T231+4*$M231=BI$7,$T231+5*$M231=BI$7,$T231+6*$M231=BI$7,$T231+7*$M231=BI$7,$T231+8*$M231=BI$7,$T231+9*$M231=BI$7,$T231+10*$M231=BI$7),$Q231*'[1]Paramètres commerce'!$D$6,0)</f>
        <v>0</v>
      </c>
      <c r="BJ231" s="127">
        <f>IF(OR($T231=BJ$7,$T231+$M231=BJ$7,$T231+2*$M231=BJ$7,$T231+3*$M231=BJ$7,$T231+4*$M231=BJ$7,$T231+5*$M231=BJ$7,$T231+6*$M231=BJ$7,$T231+7*$M231=BJ$7,$T231+8*$M231=BJ$7,$T231+9*$M231=BJ$7,$T231+10*$M231=BJ$7),$Q231*'[1]Paramètres commerce'!$D$6,0)</f>
        <v>0</v>
      </c>
      <c r="BK231" s="128">
        <f>IF(OR($T231=BK$7,$T231+$M231=BK$7,$T231+2*$M231=BK$7,$T231+3*$M231=BK$7,$T231+4*$M231=BK$7,$T231+5*$M231=BK$7,$T231+6*$M231=BK$7,$T231+7*$M231=BK$7,$T231+8*$M231=BK$7,$T231+9*$M231=BK$7,$T231+10*$M231=BK$7),$Q231*'[1]Paramètres commerce'!$D$6,0)</f>
        <v>0</v>
      </c>
      <c r="BL231" s="126">
        <f>IF(OR($T231=BL$7,$T231+$M231=BL$7,$T231+2*$M231=BL$7,$T231+3*$M231=BL$7,$T231+4*$M231=BL$7,$T231+5*$M231=BL$7,$T231+6*$M231=BL$7,$T231+7*$M231=BL$7,$T231+8*$M231=BL$7,$T231+9*$M231=BL$7,$T231+10*$M231=BL$7),$Q231*'[1]Paramètres commerce'!$D$6,0)</f>
        <v>0</v>
      </c>
      <c r="BM231" s="127">
        <f>IF(OR($T231=BM$7,$T231+$M231=BM$7,$T231+2*$M231=BM$7,$T231+3*$M231=BM$7,$T231+4*$M231=BM$7,$T231+5*$M231=BM$7,$T231+6*$M231=BM$7,$T231+7*$M231=BM$7,$T231+8*$M231=BM$7,$T231+9*$M231=BM$7,$T231+10*$M231=BM$7),$Q231*'[1]Paramètres commerce'!$D$6,0)</f>
        <v>0</v>
      </c>
      <c r="BN231" s="127">
        <f>IF(OR($T231=BN$7,$T231+$M231=BN$7,$T231+2*$M231=BN$7,$T231+3*$M231=BN$7,$T231+4*$M231=BN$7,$T231+5*$M231=BN$7,$T231+6*$M231=BN$7,$T231+7*$M231=BN$7,$T231+8*$M231=BN$7,$T231+9*$M231=BN$7,$T231+10*$M231=BN$7),$Q231*'[1]Paramètres commerce'!$D$6,0)</f>
        <v>0</v>
      </c>
      <c r="BO231" s="127">
        <f>IF(OR($T231=BO$7,$T231+$M231=BO$7,$T231+2*$M231=BO$7,$T231+3*$M231=BO$7,$T231+4*$M231=BO$7,$T231+5*$M231=BO$7,$T231+6*$M231=BO$7,$T231+7*$M231=BO$7,$T231+8*$M231=BO$7,$T231+9*$M231=BO$7,$T231+10*$M231=BO$7),$Q231*'[1]Paramètres commerce'!$D$6,0)</f>
        <v>0</v>
      </c>
      <c r="BP231" s="128">
        <f>IF(OR($T231=BP$7,$T231+$M231=BP$7,$T231+2*$M231=BP$7,$T231+3*$M231=BP$7,$T231+4*$M231=BP$7,$T231+5*$M231=BP$7,$T231+6*$M231=BP$7,$T231+7*$M231=BP$7,$T231+8*$M231=BP$7,$T231+9*$M231=BP$7,$T231+10*$M231=BP$7),$Q231*'[1]Paramètres commerce'!$D$6,0)</f>
        <v>0</v>
      </c>
      <c r="BQ231" s="126">
        <f>IF(OR($T231=BQ$7,$T231+$M231=BQ$7,$T231+2*$M231=BQ$7,$T231+3*$M231=BQ$7,$T231+4*$M231=BQ$7,$T231+5*$M231=BQ$7,$T231+6*$M231=BQ$7,$T231+7*$M231=BQ$7,$T231+8*$M231=BQ$7,$T231+9*$M231=BQ$7,$T231+10*$M231=BQ$7),$Q231*'[1]Paramètres commerce'!$D$6,0)</f>
        <v>0</v>
      </c>
      <c r="BR231" s="127">
        <f>IF(OR($T231=BR$7,$T231+$M231=BR$7,$T231+2*$M231=BR$7,$T231+3*$M231=BR$7,$T231+4*$M231=BR$7,$T231+5*$M231=BR$7,$T231+6*$M231=BR$7,$T231+7*$M231=BR$7,$T231+8*$M231=BR$7,$T231+9*$M231=BR$7,$T231+10*$M231=BR$7),$Q231*'[1]Paramètres commerce'!$D$6,0)</f>
        <v>0</v>
      </c>
      <c r="BS231" s="127">
        <f>IF(OR($T231=BS$7,$T231+$M231=BS$7,$T231+2*$M231=BS$7,$T231+3*$M231=BS$7,$T231+4*$M231=BS$7,$T231+5*$M231=BS$7,$T231+6*$M231=BS$7,$T231+7*$M231=BS$7,$T231+8*$M231=BS$7,$T231+9*$M231=BS$7,$T231+10*$M231=BS$7),$Q231*'[1]Paramètres commerce'!$D$6,0)</f>
        <v>0</v>
      </c>
      <c r="BT231" s="127">
        <f>IF(OR($T231=BT$7,$T231+$M231=BT$7,$T231+2*$M231=BT$7,$T231+3*$M231=BT$7,$T231+4*$M231=BT$7,$T231+5*$M231=BT$7,$T231+6*$M231=BT$7,$T231+7*$M231=BT$7,$T231+8*$M231=BT$7,$T231+9*$M231=BT$7,$T231+10*$M231=BT$7),$Q231*'[1]Paramètres commerce'!$D$6,0)</f>
        <v>0</v>
      </c>
      <c r="BU231" s="128">
        <f>IF(OR($T231=BU$7,$T231+$M231=BU$7,$T231+2*$M231=BU$7,$T231+3*$M231=BU$7,$T231+4*$M231=BU$7,$T231+5*$M231=BU$7,$T231+6*$M231=BU$7,$T231+7*$M231=BU$7,$T231+8*$M231=BU$7,$T231+9*$M231=BU$7,$T231+10*$M231=BU$7),$Q231*'[1]Paramètres commerce'!$D$6,0)</f>
        <v>0</v>
      </c>
      <c r="BV231" s="126">
        <f>IF(OR($T231=BV$7,$T231+$M231=BV$7,$T231+2*$M231=BV$7,$T231+3*$M231=BV$7,$T231+4*$M231=BV$7,$T231+5*$M231=BV$7,$T231+6*$M231=BV$7,$T231+7*$M231=BV$7,$T231+8*$M231=BV$7,$T231+9*$M231=BV$7,$T231+10*$M231=BV$7),$Q231*'[1]Paramètres commerce'!$D$6,0)</f>
        <v>0</v>
      </c>
      <c r="BW231" s="127">
        <f>IF(OR($T231=BW$7,$T231+$M231=BW$7,$T231+2*$M231=BW$7,$T231+3*$M231=BW$7,$T231+4*$M231=BW$7,$T231+5*$M231=BW$7,$T231+6*$M231=BW$7,$T231+7*$M231=BW$7,$T231+8*$M231=BW$7,$T231+9*$M231=BW$7,$T231+10*$M231=BW$7),$Q231*'[1]Paramètres commerce'!$D$6,0)</f>
        <v>0</v>
      </c>
      <c r="BX231" s="127">
        <f>IF(OR($T231=BX$7,$T231+$M231=BX$7,$T231+2*$M231=BX$7,$T231+3*$M231=BX$7,$T231+4*$M231=BX$7,$T231+5*$M231=BX$7,$T231+6*$M231=BX$7,$T231+7*$M231=BX$7,$T231+8*$M231=BX$7,$T231+9*$M231=BX$7,$T231+10*$M231=BX$7),$Q231*'[1]Paramètres commerce'!$D$6,0)</f>
        <v>0</v>
      </c>
      <c r="BY231" s="127">
        <f>IF(OR($T231=BY$7,$T231+$M231=BY$7,$T231+2*$M231=BY$7,$T231+3*$M231=BY$7,$T231+4*$M231=BY$7,$T231+5*$M231=BY$7,$T231+6*$M231=BY$7,$T231+7*$M231=BY$7,$T231+8*$M231=BY$7,$T231+9*$M231=BY$7,$T231+10*$M231=BY$7),$Q231*'[1]Paramètres commerce'!$D$6,0)</f>
        <v>0</v>
      </c>
      <c r="BZ231" s="128">
        <f>IF(OR($T231=BZ$7,$T231+$M231=BZ$7,$T231+2*$M231=BZ$7,$T231+3*$M231=BZ$7,$T231+4*$M231=BZ$7,$T231+5*$M231=BZ$7,$T231+6*$M231=BZ$7,$T231+7*$M231=BZ$7,$T231+8*$M231=BZ$7,$T231+9*$M231=BZ$7,$T231+10*$M231=BZ$7),$Q231*'[1]Paramètres commerce'!$D$6,0)</f>
        <v>0</v>
      </c>
      <c r="CA231" s="17"/>
    </row>
    <row r="232" spans="1:79">
      <c r="A232" s="2"/>
      <c r="B232" s="74">
        <v>225</v>
      </c>
      <c r="C232" s="115"/>
      <c r="D232" s="138"/>
      <c r="E232" s="139"/>
      <c r="F232" s="116"/>
      <c r="G232" s="117"/>
      <c r="H232" s="116"/>
      <c r="I232" s="116"/>
      <c r="J232" s="117"/>
      <c r="K232" s="81"/>
      <c r="L232" s="81"/>
      <c r="M232" s="82"/>
      <c r="N232" s="118"/>
      <c r="O232" s="84"/>
      <c r="P232" s="82"/>
      <c r="Q232" s="119">
        <f>(P232*'[1]Paramètres commerce'!$D$5+O232)*K232</f>
        <v>0</v>
      </c>
      <c r="R232" s="103">
        <f>'[1]Paramètres commerce'!$D$7</f>
        <v>5.0000000000000001E-3</v>
      </c>
      <c r="S232" s="119">
        <f>R232*Q232*'[1]Paramètres commerce'!$D$6</f>
        <v>0</v>
      </c>
      <c r="T232" s="120">
        <f t="shared" si="1"/>
        <v>2017</v>
      </c>
      <c r="U232" s="121" t="s">
        <v>38</v>
      </c>
      <c r="V232" s="122"/>
      <c r="W232" s="123"/>
      <c r="X232" s="123"/>
      <c r="Y232" s="123"/>
      <c r="Z232" s="123"/>
      <c r="AA232" s="124"/>
      <c r="AB232" s="125"/>
      <c r="AC232" s="126">
        <f>IF(OR($T232=AC$7,$T232+$M232=AC$7,$T232+2*$M232=AC$7,$T232+3*$M232=AC$7,$T232+4*$M232=AC$7,$T232+5*$M232=AC$7,$T232+6*$M232=AC$7,$T232+7*$M232=AC$7,$T232+8*$M232=AC$7,$T232+9*$M232=AC$7,$T232+10*$M232=AC$7),$Q232*'[1]Paramètres commerce'!$D$6,0)</f>
        <v>0</v>
      </c>
      <c r="AD232" s="127">
        <f>IF(OR($T232=AD$7,$T232+$M232=AD$7,$T232+2*$M232=AD$7,$T232+3*$M232=AD$7,$T232+4*$M232=AD$7,$T232+5*$M232=AD$7,$T232+6*$M232=AD$7,$T232+7*$M232=AD$7,$T232+8*$M232=AD$7,$T232+9*$M232=AD$7,$T232+10*$M232=AD$7),$Q232*'[1]Paramètres commerce'!$D$6,0)</f>
        <v>0</v>
      </c>
      <c r="AE232" s="127">
        <f>IF(OR($T232=AE$7,$T232+$M232=AE$7,$T232+2*$M232=AE$7,$T232+3*$M232=AE$7,$T232+4*$M232=AE$7,$T232+5*$M232=AE$7,$T232+6*$M232=AE$7,$T232+7*$M232=AE$7,$T232+8*$M232=AE$7,$T232+9*$M232=AE$7,$T232+10*$M232=AE$7),$Q232*'[1]Paramètres commerce'!$D$6,0)</f>
        <v>0</v>
      </c>
      <c r="AF232" s="127">
        <f>IF(OR($T232=AF$7,$T232+$M232=AF$7,$T232+2*$M232=AF$7,$T232+3*$M232=AF$7,$T232+4*$M232=AF$7,$T232+5*$M232=AF$7,$T232+6*$M232=AF$7,$T232+7*$M232=AF$7,$T232+8*$M232=AF$7,$T232+9*$M232=AF$7,$T232+10*$M232=AF$7),$Q232*'[1]Paramètres commerce'!$D$6,0)</f>
        <v>0</v>
      </c>
      <c r="AG232" s="128">
        <f>IF(OR($T232=AG$7,$T232+$M232=AG$7,$T232+2*$M232=AG$7,$T232+3*$M232=AG$7,$T232+4*$M232=AG$7,$T232+5*$M232=AG$7,$T232+6*$M232=AG$7,$T232+7*$M232=AG$7,$T232+8*$M232=AG$7,$T232+9*$M232=AG$7,$T232+10*$M232=AG$7),$Q232*'[1]Paramètres commerce'!$D$6,0)</f>
        <v>0</v>
      </c>
      <c r="AH232" s="126">
        <f>IF(OR($T232=AH$7,$T232+$M232=AH$7,$T232+2*$M232=AH$7,$T232+3*$M232=AH$7,$T232+4*$M232=AH$7,$T232+5*$M232=AH$7,$T232+6*$M232=AH$7,$T232+7*$M232=AH$7,$T232+8*$M232=AH$7,$T232+9*$M232=AH$7,$T232+10*$M232=AH$7),$Q232*'[1]Paramètres commerce'!$D$6,0)</f>
        <v>0</v>
      </c>
      <c r="AI232" s="127">
        <f>IF(OR($T232=AI$7,$T232+$M232=AI$7,$T232+2*$M232=AI$7,$T232+3*$M232=AI$7,$T232+4*$M232=AI$7,$T232+5*$M232=AI$7,$T232+6*$M232=AI$7,$T232+7*$M232=AI$7,$T232+8*$M232=AI$7,$T232+9*$M232=AI$7,$T232+10*$M232=AI$7),$Q232*'[1]Paramètres commerce'!$D$6,0)</f>
        <v>0</v>
      </c>
      <c r="AJ232" s="127">
        <f>IF(OR($T232=AJ$7,$T232+$M232=AJ$7,$T232+2*$M232=AJ$7,$T232+3*$M232=AJ$7,$T232+4*$M232=AJ$7,$T232+5*$M232=AJ$7,$T232+6*$M232=AJ$7,$T232+7*$M232=AJ$7,$T232+8*$M232=AJ$7,$T232+9*$M232=AJ$7,$T232+10*$M232=AJ$7),$Q232*'[1]Paramètres commerce'!$D$6,0)</f>
        <v>0</v>
      </c>
      <c r="AK232" s="127">
        <f>IF(OR($T232=AK$7,$T232+$M232=AK$7,$T232+2*$M232=AK$7,$T232+3*$M232=AK$7,$T232+4*$M232=AK$7,$T232+5*$M232=AK$7,$T232+6*$M232=AK$7,$T232+7*$M232=AK$7,$T232+8*$M232=AK$7,$T232+9*$M232=AK$7,$T232+10*$M232=AK$7),$Q232*'[1]Paramètres commerce'!$D$6,0)</f>
        <v>0</v>
      </c>
      <c r="AL232" s="128">
        <f>IF(OR($T232=AL$7,$T232+$M232=AL$7,$T232+2*$M232=AL$7,$T232+3*$M232=AL$7,$T232+4*$M232=AL$7,$T232+5*$M232=AL$7,$T232+6*$M232=AL$7,$T232+7*$M232=AL$7,$T232+8*$M232=AL$7,$T232+9*$M232=AL$7,$T232+10*$M232=AL$7),$Q232*'[1]Paramètres commerce'!$D$6,0)</f>
        <v>0</v>
      </c>
      <c r="AM232" s="126">
        <f>IF(OR($T232=AM$7,$T232+$M232=AM$7,$T232+2*$M232=AM$7,$T232+3*$M232=AM$7,$T232+4*$M232=AM$7,$T232+5*$M232=AM$7,$T232+6*$M232=AM$7,$T232+7*$M232=AM$7,$T232+8*$M232=AM$7,$T232+9*$M232=AM$7,$T232+10*$M232=AM$7),$Q232*'[1]Paramètres commerce'!$D$6,0)</f>
        <v>0</v>
      </c>
      <c r="AN232" s="127">
        <f>IF(OR($T232=AN$7,$T232+$M232=AN$7,$T232+2*$M232=AN$7,$T232+3*$M232=AN$7,$T232+4*$M232=AN$7,$T232+5*$M232=AN$7,$T232+6*$M232=AN$7,$T232+7*$M232=AN$7,$T232+8*$M232=AN$7,$T232+9*$M232=AN$7,$T232+10*$M232=AN$7),$Q232*'[1]Paramètres commerce'!$D$6,0)</f>
        <v>0</v>
      </c>
      <c r="AO232" s="127">
        <f>IF(OR($T232=AO$7,$T232+$M232=AO$7,$T232+2*$M232=AO$7,$T232+3*$M232=AO$7,$T232+4*$M232=AO$7,$T232+5*$M232=AO$7,$T232+6*$M232=AO$7,$T232+7*$M232=AO$7,$T232+8*$M232=AO$7,$T232+9*$M232=AO$7,$T232+10*$M232=AO$7),$Q232*'[1]Paramètres commerce'!$D$6,0)</f>
        <v>0</v>
      </c>
      <c r="AP232" s="127">
        <f>IF(OR($T232=AP$7,$T232+$M232=AP$7,$T232+2*$M232=AP$7,$T232+3*$M232=AP$7,$T232+4*$M232=AP$7,$T232+5*$M232=AP$7,$T232+6*$M232=AP$7,$T232+7*$M232=AP$7,$T232+8*$M232=AP$7,$T232+9*$M232=AP$7,$T232+10*$M232=AP$7),$Q232*'[1]Paramètres commerce'!$D$6,0)</f>
        <v>0</v>
      </c>
      <c r="AQ232" s="128">
        <f>IF(OR($T232=AQ$7,$T232+$M232=AQ$7,$T232+2*$M232=AQ$7,$T232+3*$M232=AQ$7,$T232+4*$M232=AQ$7,$T232+5*$M232=AQ$7,$T232+6*$M232=AQ$7,$T232+7*$M232=AQ$7,$T232+8*$M232=AQ$7,$T232+9*$M232=AQ$7,$T232+10*$M232=AQ$7),$Q232*'[1]Paramètres commerce'!$D$6,0)</f>
        <v>0</v>
      </c>
      <c r="AR232" s="126">
        <f>IF(OR($T232=AR$7,$T232+$M232=AR$7,$T232+2*$M232=AR$7,$T232+3*$M232=AR$7,$T232+4*$M232=AR$7,$T232+5*$M232=AR$7,$T232+6*$M232=AR$7,$T232+7*$M232=AR$7,$T232+8*$M232=AR$7,$T232+9*$M232=AR$7,$T232+10*$M232=AR$7),$Q232*'[1]Paramètres commerce'!$D$6,0)</f>
        <v>0</v>
      </c>
      <c r="AS232" s="127">
        <f>IF(OR($T232=AS$7,$T232+$M232=AS$7,$T232+2*$M232=AS$7,$T232+3*$M232=AS$7,$T232+4*$M232=AS$7,$T232+5*$M232=AS$7,$T232+6*$M232=AS$7,$T232+7*$M232=AS$7,$T232+8*$M232=AS$7,$T232+9*$M232=AS$7,$T232+10*$M232=AS$7),$Q232*'[1]Paramètres commerce'!$D$6,0)</f>
        <v>0</v>
      </c>
      <c r="AT232" s="127">
        <f>IF(OR($T232=AT$7,$T232+$M232=AT$7,$T232+2*$M232=AT$7,$T232+3*$M232=AT$7,$T232+4*$M232=AT$7,$T232+5*$M232=AT$7,$T232+6*$M232=AT$7,$T232+7*$M232=AT$7,$T232+8*$M232=AT$7,$T232+9*$M232=AT$7,$T232+10*$M232=AT$7),$Q232*'[1]Paramètres commerce'!$D$6,0)</f>
        <v>0</v>
      </c>
      <c r="AU232" s="127">
        <f>IF(OR($T232=AU$7,$T232+$M232=AU$7,$T232+2*$M232=AU$7,$T232+3*$M232=AU$7,$T232+4*$M232=AU$7,$T232+5*$M232=AU$7,$T232+6*$M232=AU$7,$T232+7*$M232=AU$7,$T232+8*$M232=AU$7,$T232+9*$M232=AU$7,$T232+10*$M232=AU$7),$Q232*'[1]Paramètres commerce'!$D$6,0)</f>
        <v>0</v>
      </c>
      <c r="AV232" s="128">
        <f>IF(OR($T232=AV$7,$T232+$M232=AV$7,$T232+2*$M232=AV$7,$T232+3*$M232=AV$7,$T232+4*$M232=AV$7,$T232+5*$M232=AV$7,$T232+6*$M232=AV$7,$T232+7*$M232=AV$7,$T232+8*$M232=AV$7,$T232+9*$M232=AV$7,$T232+10*$M232=AV$7),$Q232*'[1]Paramètres commerce'!$D$6,0)</f>
        <v>0</v>
      </c>
      <c r="AW232" s="126">
        <f>IF(OR($T232=AW$7,$T232+$M232=AW$7,$T232+2*$M232=AW$7,$T232+3*$M232=AW$7,$T232+4*$M232=AW$7,$T232+5*$M232=AW$7,$T232+6*$M232=AW$7,$T232+7*$M232=AW$7,$T232+8*$M232=AW$7,$T232+9*$M232=AW$7,$T232+10*$M232=AW$7),$Q232*'[1]Paramètres commerce'!$D$6,0)</f>
        <v>0</v>
      </c>
      <c r="AX232" s="127">
        <f>IF(OR($T232=AX$7,$T232+$M232=AX$7,$T232+2*$M232=AX$7,$T232+3*$M232=AX$7,$T232+4*$M232=AX$7,$T232+5*$M232=AX$7,$T232+6*$M232=AX$7,$T232+7*$M232=AX$7,$T232+8*$M232=AX$7,$T232+9*$M232=AX$7,$T232+10*$M232=AX$7),$Q232*'[1]Paramètres commerce'!$D$6,0)</f>
        <v>0</v>
      </c>
      <c r="AY232" s="127">
        <f>IF(OR($T232=AY$7,$T232+$M232=AY$7,$T232+2*$M232=AY$7,$T232+3*$M232=AY$7,$T232+4*$M232=AY$7,$T232+5*$M232=AY$7,$T232+6*$M232=AY$7,$T232+7*$M232=AY$7,$T232+8*$M232=AY$7,$T232+9*$M232=AY$7,$T232+10*$M232=AY$7),$Q232*'[1]Paramètres commerce'!$D$6,0)</f>
        <v>0</v>
      </c>
      <c r="AZ232" s="127">
        <f>IF(OR($T232=AZ$7,$T232+$M232=AZ$7,$T232+2*$M232=AZ$7,$T232+3*$M232=AZ$7,$T232+4*$M232=AZ$7,$T232+5*$M232=AZ$7,$T232+6*$M232=AZ$7,$T232+7*$M232=AZ$7,$T232+8*$M232=AZ$7,$T232+9*$M232=AZ$7,$T232+10*$M232=AZ$7),$Q232*'[1]Paramètres commerce'!$D$6,0)</f>
        <v>0</v>
      </c>
      <c r="BA232" s="128">
        <f>IF(OR($T232=BA$7,$T232+$M232=BA$7,$T232+2*$M232=BA$7,$T232+3*$M232=BA$7,$T232+4*$M232=BA$7,$T232+5*$M232=BA$7,$T232+6*$M232=BA$7,$T232+7*$M232=BA$7,$T232+8*$M232=BA$7,$T232+9*$M232=BA$7,$T232+10*$M232=BA$7),$Q232*'[1]Paramètres commerce'!$D$6,0)</f>
        <v>0</v>
      </c>
      <c r="BB232" s="126">
        <f>IF(OR($T232=BB$7,$T232+$M232=BB$7,$T232+2*$M232=BB$7,$T232+3*$M232=BB$7,$T232+4*$M232=BB$7,$T232+5*$M232=BB$7,$T232+6*$M232=BB$7,$T232+7*$M232=BB$7,$T232+8*$M232=BB$7,$T232+9*$M232=BB$7,$T232+10*$M232=BB$7),$Q232*'[1]Paramètres commerce'!$D$6,0)</f>
        <v>0</v>
      </c>
      <c r="BC232" s="127">
        <f>IF(OR($T232=BC$7,$T232+$M232=BC$7,$T232+2*$M232=BC$7,$T232+3*$M232=BC$7,$T232+4*$M232=BC$7,$T232+5*$M232=BC$7,$T232+6*$M232=BC$7,$T232+7*$M232=BC$7,$T232+8*$M232=BC$7,$T232+9*$M232=BC$7,$T232+10*$M232=BC$7),$Q232*'[1]Paramètres commerce'!$D$6,0)</f>
        <v>0</v>
      </c>
      <c r="BD232" s="127">
        <f>IF(OR($T232=BD$7,$T232+$M232=BD$7,$T232+2*$M232=BD$7,$T232+3*$M232=BD$7,$T232+4*$M232=BD$7,$T232+5*$M232=BD$7,$T232+6*$M232=BD$7,$T232+7*$M232=BD$7,$T232+8*$M232=BD$7,$T232+9*$M232=BD$7,$T232+10*$M232=BD$7),$Q232*'[1]Paramètres commerce'!$D$6,0)</f>
        <v>0</v>
      </c>
      <c r="BE232" s="127">
        <f>IF(OR($T232=BE$7,$T232+$M232=BE$7,$T232+2*$M232=BE$7,$T232+3*$M232=BE$7,$T232+4*$M232=BE$7,$T232+5*$M232=BE$7,$T232+6*$M232=BE$7,$T232+7*$M232=BE$7,$T232+8*$M232=BE$7,$T232+9*$M232=BE$7,$T232+10*$M232=BE$7),$Q232*'[1]Paramètres commerce'!$D$6,0)</f>
        <v>0</v>
      </c>
      <c r="BF232" s="128">
        <f>IF(OR($T232=BF$7,$T232+$M232=BF$7,$T232+2*$M232=BF$7,$T232+3*$M232=BF$7,$T232+4*$M232=BF$7,$T232+5*$M232=BF$7,$T232+6*$M232=BF$7,$T232+7*$M232=BF$7,$T232+8*$M232=BF$7,$T232+9*$M232=BF$7,$T232+10*$M232=BF$7),$Q232*'[1]Paramètres commerce'!$D$6,0)</f>
        <v>0</v>
      </c>
      <c r="BG232" s="126">
        <f>IF(OR($T232=BG$7,$T232+$M232=BG$7,$T232+2*$M232=BG$7,$T232+3*$M232=BG$7,$T232+4*$M232=BG$7,$T232+5*$M232=BG$7,$T232+6*$M232=BG$7,$T232+7*$M232=BG$7,$T232+8*$M232=BG$7,$T232+9*$M232=BG$7,$T232+10*$M232=BG$7),$Q232*'[1]Paramètres commerce'!$D$6,0)</f>
        <v>0</v>
      </c>
      <c r="BH232" s="127">
        <f>IF(OR($T232=BH$7,$T232+$M232=BH$7,$T232+2*$M232=BH$7,$T232+3*$M232=BH$7,$T232+4*$M232=BH$7,$T232+5*$M232=BH$7,$T232+6*$M232=BH$7,$T232+7*$M232=BH$7,$T232+8*$M232=BH$7,$T232+9*$M232=BH$7,$T232+10*$M232=BH$7),$Q232*'[1]Paramètres commerce'!$D$6,0)</f>
        <v>0</v>
      </c>
      <c r="BI232" s="127">
        <f>IF(OR($T232=BI$7,$T232+$M232=BI$7,$T232+2*$M232=BI$7,$T232+3*$M232=BI$7,$T232+4*$M232=BI$7,$T232+5*$M232=BI$7,$T232+6*$M232=BI$7,$T232+7*$M232=BI$7,$T232+8*$M232=BI$7,$T232+9*$M232=BI$7,$T232+10*$M232=BI$7),$Q232*'[1]Paramètres commerce'!$D$6,0)</f>
        <v>0</v>
      </c>
      <c r="BJ232" s="127">
        <f>IF(OR($T232=BJ$7,$T232+$M232=BJ$7,$T232+2*$M232=BJ$7,$T232+3*$M232=BJ$7,$T232+4*$M232=BJ$7,$T232+5*$M232=BJ$7,$T232+6*$M232=BJ$7,$T232+7*$M232=BJ$7,$T232+8*$M232=BJ$7,$T232+9*$M232=BJ$7,$T232+10*$M232=BJ$7),$Q232*'[1]Paramètres commerce'!$D$6,0)</f>
        <v>0</v>
      </c>
      <c r="BK232" s="128">
        <f>IF(OR($T232=BK$7,$T232+$M232=BK$7,$T232+2*$M232=BK$7,$T232+3*$M232=BK$7,$T232+4*$M232=BK$7,$T232+5*$M232=BK$7,$T232+6*$M232=BK$7,$T232+7*$M232=BK$7,$T232+8*$M232=BK$7,$T232+9*$M232=BK$7,$T232+10*$M232=BK$7),$Q232*'[1]Paramètres commerce'!$D$6,0)</f>
        <v>0</v>
      </c>
      <c r="BL232" s="126">
        <f>IF(OR($T232=BL$7,$T232+$M232=BL$7,$T232+2*$M232=BL$7,$T232+3*$M232=BL$7,$T232+4*$M232=BL$7,$T232+5*$M232=BL$7,$T232+6*$M232=BL$7,$T232+7*$M232=BL$7,$T232+8*$M232=BL$7,$T232+9*$M232=BL$7,$T232+10*$M232=BL$7),$Q232*'[1]Paramètres commerce'!$D$6,0)</f>
        <v>0</v>
      </c>
      <c r="BM232" s="127">
        <f>IF(OR($T232=BM$7,$T232+$M232=BM$7,$T232+2*$M232=BM$7,$T232+3*$M232=BM$7,$T232+4*$M232=BM$7,$T232+5*$M232=BM$7,$T232+6*$M232=BM$7,$T232+7*$M232=BM$7,$T232+8*$M232=BM$7,$T232+9*$M232=BM$7,$T232+10*$M232=BM$7),$Q232*'[1]Paramètres commerce'!$D$6,0)</f>
        <v>0</v>
      </c>
      <c r="BN232" s="127">
        <f>IF(OR($T232=BN$7,$T232+$M232=BN$7,$T232+2*$M232=BN$7,$T232+3*$M232=BN$7,$T232+4*$M232=BN$7,$T232+5*$M232=BN$7,$T232+6*$M232=BN$7,$T232+7*$M232=BN$7,$T232+8*$M232=BN$7,$T232+9*$M232=BN$7,$T232+10*$M232=BN$7),$Q232*'[1]Paramètres commerce'!$D$6,0)</f>
        <v>0</v>
      </c>
      <c r="BO232" s="127">
        <f>IF(OR($T232=BO$7,$T232+$M232=BO$7,$T232+2*$M232=BO$7,$T232+3*$M232=BO$7,$T232+4*$M232=BO$7,$T232+5*$M232=BO$7,$T232+6*$M232=BO$7,$T232+7*$M232=BO$7,$T232+8*$M232=BO$7,$T232+9*$M232=BO$7,$T232+10*$M232=BO$7),$Q232*'[1]Paramètres commerce'!$D$6,0)</f>
        <v>0</v>
      </c>
      <c r="BP232" s="128">
        <f>IF(OR($T232=BP$7,$T232+$M232=BP$7,$T232+2*$M232=BP$7,$T232+3*$M232=BP$7,$T232+4*$M232=BP$7,$T232+5*$M232=BP$7,$T232+6*$M232=BP$7,$T232+7*$M232=BP$7,$T232+8*$M232=BP$7,$T232+9*$M232=BP$7,$T232+10*$M232=BP$7),$Q232*'[1]Paramètres commerce'!$D$6,0)</f>
        <v>0</v>
      </c>
      <c r="BQ232" s="126">
        <f>IF(OR($T232=BQ$7,$T232+$M232=BQ$7,$T232+2*$M232=BQ$7,$T232+3*$M232=BQ$7,$T232+4*$M232=BQ$7,$T232+5*$M232=BQ$7,$T232+6*$M232=BQ$7,$T232+7*$M232=BQ$7,$T232+8*$M232=BQ$7,$T232+9*$M232=BQ$7,$T232+10*$M232=BQ$7),$Q232*'[1]Paramètres commerce'!$D$6,0)</f>
        <v>0</v>
      </c>
      <c r="BR232" s="127">
        <f>IF(OR($T232=BR$7,$T232+$M232=BR$7,$T232+2*$M232=BR$7,$T232+3*$M232=BR$7,$T232+4*$M232=BR$7,$T232+5*$M232=BR$7,$T232+6*$M232=BR$7,$T232+7*$M232=BR$7,$T232+8*$M232=BR$7,$T232+9*$M232=BR$7,$T232+10*$M232=BR$7),$Q232*'[1]Paramètres commerce'!$D$6,0)</f>
        <v>0</v>
      </c>
      <c r="BS232" s="127">
        <f>IF(OR($T232=BS$7,$T232+$M232=BS$7,$T232+2*$M232=BS$7,$T232+3*$M232=BS$7,$T232+4*$M232=BS$7,$T232+5*$M232=BS$7,$T232+6*$M232=BS$7,$T232+7*$M232=BS$7,$T232+8*$M232=BS$7,$T232+9*$M232=BS$7,$T232+10*$M232=BS$7),$Q232*'[1]Paramètres commerce'!$D$6,0)</f>
        <v>0</v>
      </c>
      <c r="BT232" s="127">
        <f>IF(OR($T232=BT$7,$T232+$M232=BT$7,$T232+2*$M232=BT$7,$T232+3*$M232=BT$7,$T232+4*$M232=BT$7,$T232+5*$M232=BT$7,$T232+6*$M232=BT$7,$T232+7*$M232=BT$7,$T232+8*$M232=BT$7,$T232+9*$M232=BT$7,$T232+10*$M232=BT$7),$Q232*'[1]Paramètres commerce'!$D$6,0)</f>
        <v>0</v>
      </c>
      <c r="BU232" s="128">
        <f>IF(OR($T232=BU$7,$T232+$M232=BU$7,$T232+2*$M232=BU$7,$T232+3*$M232=BU$7,$T232+4*$M232=BU$7,$T232+5*$M232=BU$7,$T232+6*$M232=BU$7,$T232+7*$M232=BU$7,$T232+8*$M232=BU$7,$T232+9*$M232=BU$7,$T232+10*$M232=BU$7),$Q232*'[1]Paramètres commerce'!$D$6,0)</f>
        <v>0</v>
      </c>
      <c r="BV232" s="126">
        <f>IF(OR($T232=BV$7,$T232+$M232=BV$7,$T232+2*$M232=BV$7,$T232+3*$M232=BV$7,$T232+4*$M232=BV$7,$T232+5*$M232=BV$7,$T232+6*$M232=BV$7,$T232+7*$M232=BV$7,$T232+8*$M232=BV$7,$T232+9*$M232=BV$7,$T232+10*$M232=BV$7),$Q232*'[1]Paramètres commerce'!$D$6,0)</f>
        <v>0</v>
      </c>
      <c r="BW232" s="127">
        <f>IF(OR($T232=BW$7,$T232+$M232=BW$7,$T232+2*$M232=BW$7,$T232+3*$M232=BW$7,$T232+4*$M232=BW$7,$T232+5*$M232=BW$7,$T232+6*$M232=BW$7,$T232+7*$M232=BW$7,$T232+8*$M232=BW$7,$T232+9*$M232=BW$7,$T232+10*$M232=BW$7),$Q232*'[1]Paramètres commerce'!$D$6,0)</f>
        <v>0</v>
      </c>
      <c r="BX232" s="127">
        <f>IF(OR($T232=BX$7,$T232+$M232=BX$7,$T232+2*$M232=BX$7,$T232+3*$M232=BX$7,$T232+4*$M232=BX$7,$T232+5*$M232=BX$7,$T232+6*$M232=BX$7,$T232+7*$M232=BX$7,$T232+8*$M232=BX$7,$T232+9*$M232=BX$7,$T232+10*$M232=BX$7),$Q232*'[1]Paramètres commerce'!$D$6,0)</f>
        <v>0</v>
      </c>
      <c r="BY232" s="127">
        <f>IF(OR($T232=BY$7,$T232+$M232=BY$7,$T232+2*$M232=BY$7,$T232+3*$M232=BY$7,$T232+4*$M232=BY$7,$T232+5*$M232=BY$7,$T232+6*$M232=BY$7,$T232+7*$M232=BY$7,$T232+8*$M232=BY$7,$T232+9*$M232=BY$7,$T232+10*$M232=BY$7),$Q232*'[1]Paramètres commerce'!$D$6,0)</f>
        <v>0</v>
      </c>
      <c r="BZ232" s="128">
        <f>IF(OR($T232=BZ$7,$T232+$M232=BZ$7,$T232+2*$M232=BZ$7,$T232+3*$M232=BZ$7,$T232+4*$M232=BZ$7,$T232+5*$M232=BZ$7,$T232+6*$M232=BZ$7,$T232+7*$M232=BZ$7,$T232+8*$M232=BZ$7,$T232+9*$M232=BZ$7,$T232+10*$M232=BZ$7),$Q232*'[1]Paramètres commerce'!$D$6,0)</f>
        <v>0</v>
      </c>
      <c r="CA232" s="17"/>
    </row>
    <row r="233" spans="1:79">
      <c r="A233" s="2"/>
      <c r="B233" s="74">
        <v>226</v>
      </c>
      <c r="C233" s="115"/>
      <c r="D233" s="138"/>
      <c r="E233" s="139"/>
      <c r="F233" s="116"/>
      <c r="G233" s="117"/>
      <c r="H233" s="116"/>
      <c r="I233" s="116"/>
      <c r="J233" s="117"/>
      <c r="K233" s="81"/>
      <c r="L233" s="81"/>
      <c r="M233" s="82"/>
      <c r="N233" s="118"/>
      <c r="O233" s="84"/>
      <c r="P233" s="82"/>
      <c r="Q233" s="119">
        <f>(P233*'[1]Paramètres commerce'!$D$5+O233)*K233</f>
        <v>0</v>
      </c>
      <c r="R233" s="103">
        <f>'[1]Paramètres commerce'!$D$7</f>
        <v>5.0000000000000001E-3</v>
      </c>
      <c r="S233" s="119">
        <f>R233*Q233*'[1]Paramètres commerce'!$D$6</f>
        <v>0</v>
      </c>
      <c r="T233" s="120">
        <f t="shared" si="1"/>
        <v>2017</v>
      </c>
      <c r="U233" s="121" t="s">
        <v>38</v>
      </c>
      <c r="V233" s="122"/>
      <c r="W233" s="123"/>
      <c r="X233" s="123"/>
      <c r="Y233" s="123"/>
      <c r="Z233" s="123"/>
      <c r="AA233" s="124"/>
      <c r="AB233" s="125"/>
      <c r="AC233" s="126">
        <f>IF(OR($T233=AC$7,$T233+$M233=AC$7,$T233+2*$M233=AC$7,$T233+3*$M233=AC$7,$T233+4*$M233=AC$7,$T233+5*$M233=AC$7,$T233+6*$M233=AC$7,$T233+7*$M233=AC$7,$T233+8*$M233=AC$7,$T233+9*$M233=AC$7,$T233+10*$M233=AC$7),$Q233*'[1]Paramètres commerce'!$D$6,0)</f>
        <v>0</v>
      </c>
      <c r="AD233" s="127">
        <f>IF(OR($T233=AD$7,$T233+$M233=AD$7,$T233+2*$M233=AD$7,$T233+3*$M233=AD$7,$T233+4*$M233=AD$7,$T233+5*$M233=AD$7,$T233+6*$M233=AD$7,$T233+7*$M233=AD$7,$T233+8*$M233=AD$7,$T233+9*$M233=AD$7,$T233+10*$M233=AD$7),$Q233*'[1]Paramètres commerce'!$D$6,0)</f>
        <v>0</v>
      </c>
      <c r="AE233" s="127">
        <f>IF(OR($T233=AE$7,$T233+$M233=AE$7,$T233+2*$M233=AE$7,$T233+3*$M233=AE$7,$T233+4*$M233=AE$7,$T233+5*$M233=AE$7,$T233+6*$M233=AE$7,$T233+7*$M233=AE$7,$T233+8*$M233=AE$7,$T233+9*$M233=AE$7,$T233+10*$M233=AE$7),$Q233*'[1]Paramètres commerce'!$D$6,0)</f>
        <v>0</v>
      </c>
      <c r="AF233" s="127">
        <f>IF(OR($T233=AF$7,$T233+$M233=AF$7,$T233+2*$M233=AF$7,$T233+3*$M233=AF$7,$T233+4*$M233=AF$7,$T233+5*$M233=AF$7,$T233+6*$M233=AF$7,$T233+7*$M233=AF$7,$T233+8*$M233=AF$7,$T233+9*$M233=AF$7,$T233+10*$M233=AF$7),$Q233*'[1]Paramètres commerce'!$D$6,0)</f>
        <v>0</v>
      </c>
      <c r="AG233" s="128">
        <f>IF(OR($T233=AG$7,$T233+$M233=AG$7,$T233+2*$M233=AG$7,$T233+3*$M233=AG$7,$T233+4*$M233=AG$7,$T233+5*$M233=AG$7,$T233+6*$M233=AG$7,$T233+7*$M233=AG$7,$T233+8*$M233=AG$7,$T233+9*$M233=AG$7,$T233+10*$M233=AG$7),$Q233*'[1]Paramètres commerce'!$D$6,0)</f>
        <v>0</v>
      </c>
      <c r="AH233" s="126">
        <f>IF(OR($T233=AH$7,$T233+$M233=AH$7,$T233+2*$M233=AH$7,$T233+3*$M233=AH$7,$T233+4*$M233=AH$7,$T233+5*$M233=AH$7,$T233+6*$M233=AH$7,$T233+7*$M233=AH$7,$T233+8*$M233=AH$7,$T233+9*$M233=AH$7,$T233+10*$M233=AH$7),$Q233*'[1]Paramètres commerce'!$D$6,0)</f>
        <v>0</v>
      </c>
      <c r="AI233" s="127">
        <f>IF(OR($T233=AI$7,$T233+$M233=AI$7,$T233+2*$M233=AI$7,$T233+3*$M233=AI$7,$T233+4*$M233=AI$7,$T233+5*$M233=AI$7,$T233+6*$M233=AI$7,$T233+7*$M233=AI$7,$T233+8*$M233=AI$7,$T233+9*$M233=AI$7,$T233+10*$M233=AI$7),$Q233*'[1]Paramètres commerce'!$D$6,0)</f>
        <v>0</v>
      </c>
      <c r="AJ233" s="127">
        <f>IF(OR($T233=AJ$7,$T233+$M233=AJ$7,$T233+2*$M233=AJ$7,$T233+3*$M233=AJ$7,$T233+4*$M233=AJ$7,$T233+5*$M233=AJ$7,$T233+6*$M233=AJ$7,$T233+7*$M233=AJ$7,$T233+8*$M233=AJ$7,$T233+9*$M233=AJ$7,$T233+10*$M233=AJ$7),$Q233*'[1]Paramètres commerce'!$D$6,0)</f>
        <v>0</v>
      </c>
      <c r="AK233" s="127">
        <f>IF(OR($T233=AK$7,$T233+$M233=AK$7,$T233+2*$M233=AK$7,$T233+3*$M233=AK$7,$T233+4*$M233=AK$7,$T233+5*$M233=AK$7,$T233+6*$M233=AK$7,$T233+7*$M233=AK$7,$T233+8*$M233=AK$7,$T233+9*$M233=AK$7,$T233+10*$M233=AK$7),$Q233*'[1]Paramètres commerce'!$D$6,0)</f>
        <v>0</v>
      </c>
      <c r="AL233" s="128">
        <f>IF(OR($T233=AL$7,$T233+$M233=AL$7,$T233+2*$M233=AL$7,$T233+3*$M233=AL$7,$T233+4*$M233=AL$7,$T233+5*$M233=AL$7,$T233+6*$M233=AL$7,$T233+7*$M233=AL$7,$T233+8*$M233=AL$7,$T233+9*$M233=AL$7,$T233+10*$M233=AL$7),$Q233*'[1]Paramètres commerce'!$D$6,0)</f>
        <v>0</v>
      </c>
      <c r="AM233" s="126">
        <f>IF(OR($T233=AM$7,$T233+$M233=AM$7,$T233+2*$M233=AM$7,$T233+3*$M233=AM$7,$T233+4*$M233=AM$7,$T233+5*$M233=AM$7,$T233+6*$M233=AM$7,$T233+7*$M233=AM$7,$T233+8*$M233=AM$7,$T233+9*$M233=AM$7,$T233+10*$M233=AM$7),$Q233*'[1]Paramètres commerce'!$D$6,0)</f>
        <v>0</v>
      </c>
      <c r="AN233" s="127">
        <f>IF(OR($T233=AN$7,$T233+$M233=AN$7,$T233+2*$M233=AN$7,$T233+3*$M233=AN$7,$T233+4*$M233=AN$7,$T233+5*$M233=AN$7,$T233+6*$M233=AN$7,$T233+7*$M233=AN$7,$T233+8*$M233=AN$7,$T233+9*$M233=AN$7,$T233+10*$M233=AN$7),$Q233*'[1]Paramètres commerce'!$D$6,0)</f>
        <v>0</v>
      </c>
      <c r="AO233" s="127">
        <f>IF(OR($T233=AO$7,$T233+$M233=AO$7,$T233+2*$M233=AO$7,$T233+3*$M233=AO$7,$T233+4*$M233=AO$7,$T233+5*$M233=AO$7,$T233+6*$M233=AO$7,$T233+7*$M233=AO$7,$T233+8*$M233=AO$7,$T233+9*$M233=AO$7,$T233+10*$M233=AO$7),$Q233*'[1]Paramètres commerce'!$D$6,0)</f>
        <v>0</v>
      </c>
      <c r="AP233" s="127">
        <f>IF(OR($T233=AP$7,$T233+$M233=AP$7,$T233+2*$M233=AP$7,$T233+3*$M233=AP$7,$T233+4*$M233=AP$7,$T233+5*$M233=AP$7,$T233+6*$M233=AP$7,$T233+7*$M233=AP$7,$T233+8*$M233=AP$7,$T233+9*$M233=AP$7,$T233+10*$M233=AP$7),$Q233*'[1]Paramètres commerce'!$D$6,0)</f>
        <v>0</v>
      </c>
      <c r="AQ233" s="128">
        <f>IF(OR($T233=AQ$7,$T233+$M233=AQ$7,$T233+2*$M233=AQ$7,$T233+3*$M233=AQ$7,$T233+4*$M233=AQ$7,$T233+5*$M233=AQ$7,$T233+6*$M233=AQ$7,$T233+7*$M233=AQ$7,$T233+8*$M233=AQ$7,$T233+9*$M233=AQ$7,$T233+10*$M233=AQ$7),$Q233*'[1]Paramètres commerce'!$D$6,0)</f>
        <v>0</v>
      </c>
      <c r="AR233" s="126">
        <f>IF(OR($T233=AR$7,$T233+$M233=AR$7,$T233+2*$M233=AR$7,$T233+3*$M233=AR$7,$T233+4*$M233=AR$7,$T233+5*$M233=AR$7,$T233+6*$M233=AR$7,$T233+7*$M233=AR$7,$T233+8*$M233=AR$7,$T233+9*$M233=AR$7,$T233+10*$M233=AR$7),$Q233*'[1]Paramètres commerce'!$D$6,0)</f>
        <v>0</v>
      </c>
      <c r="AS233" s="127">
        <f>IF(OR($T233=AS$7,$T233+$M233=AS$7,$T233+2*$M233=AS$7,$T233+3*$M233=AS$7,$T233+4*$M233=AS$7,$T233+5*$M233=AS$7,$T233+6*$M233=AS$7,$T233+7*$M233=AS$7,$T233+8*$M233=AS$7,$T233+9*$M233=AS$7,$T233+10*$M233=AS$7),$Q233*'[1]Paramètres commerce'!$D$6,0)</f>
        <v>0</v>
      </c>
      <c r="AT233" s="127">
        <f>IF(OR($T233=AT$7,$T233+$M233=AT$7,$T233+2*$M233=AT$7,$T233+3*$M233=AT$7,$T233+4*$M233=AT$7,$T233+5*$M233=AT$7,$T233+6*$M233=AT$7,$T233+7*$M233=AT$7,$T233+8*$M233=AT$7,$T233+9*$M233=AT$7,$T233+10*$M233=AT$7),$Q233*'[1]Paramètres commerce'!$D$6,0)</f>
        <v>0</v>
      </c>
      <c r="AU233" s="127">
        <f>IF(OR($T233=AU$7,$T233+$M233=AU$7,$T233+2*$M233=AU$7,$T233+3*$M233=AU$7,$T233+4*$M233=AU$7,$T233+5*$M233=AU$7,$T233+6*$M233=AU$7,$T233+7*$M233=AU$7,$T233+8*$M233=AU$7,$T233+9*$M233=AU$7,$T233+10*$M233=AU$7),$Q233*'[1]Paramètres commerce'!$D$6,0)</f>
        <v>0</v>
      </c>
      <c r="AV233" s="128">
        <f>IF(OR($T233=AV$7,$T233+$M233=AV$7,$T233+2*$M233=AV$7,$T233+3*$M233=AV$7,$T233+4*$M233=AV$7,$T233+5*$M233=AV$7,$T233+6*$M233=AV$7,$T233+7*$M233=AV$7,$T233+8*$M233=AV$7,$T233+9*$M233=AV$7,$T233+10*$M233=AV$7),$Q233*'[1]Paramètres commerce'!$D$6,0)</f>
        <v>0</v>
      </c>
      <c r="AW233" s="126">
        <f>IF(OR($T233=AW$7,$T233+$M233=AW$7,$T233+2*$M233=AW$7,$T233+3*$M233=AW$7,$T233+4*$M233=AW$7,$T233+5*$M233=AW$7,$T233+6*$M233=AW$7,$T233+7*$M233=AW$7,$T233+8*$M233=AW$7,$T233+9*$M233=AW$7,$T233+10*$M233=AW$7),$Q233*'[1]Paramètres commerce'!$D$6,0)</f>
        <v>0</v>
      </c>
      <c r="AX233" s="127">
        <f>IF(OR($T233=AX$7,$T233+$M233=AX$7,$T233+2*$M233=AX$7,$T233+3*$M233=AX$7,$T233+4*$M233=AX$7,$T233+5*$M233=AX$7,$T233+6*$M233=AX$7,$T233+7*$M233=AX$7,$T233+8*$M233=AX$7,$T233+9*$M233=AX$7,$T233+10*$M233=AX$7),$Q233*'[1]Paramètres commerce'!$D$6,0)</f>
        <v>0</v>
      </c>
      <c r="AY233" s="127">
        <f>IF(OR($T233=AY$7,$T233+$M233=AY$7,$T233+2*$M233=AY$7,$T233+3*$M233=AY$7,$T233+4*$M233=AY$7,$T233+5*$M233=AY$7,$T233+6*$M233=AY$7,$T233+7*$M233=AY$7,$T233+8*$M233=AY$7,$T233+9*$M233=AY$7,$T233+10*$M233=AY$7),$Q233*'[1]Paramètres commerce'!$D$6,0)</f>
        <v>0</v>
      </c>
      <c r="AZ233" s="127">
        <f>IF(OR($T233=AZ$7,$T233+$M233=AZ$7,$T233+2*$M233=AZ$7,$T233+3*$M233=AZ$7,$T233+4*$M233=AZ$7,$T233+5*$M233=AZ$7,$T233+6*$M233=AZ$7,$T233+7*$M233=AZ$7,$T233+8*$M233=AZ$7,$T233+9*$M233=AZ$7,$T233+10*$M233=AZ$7),$Q233*'[1]Paramètres commerce'!$D$6,0)</f>
        <v>0</v>
      </c>
      <c r="BA233" s="128">
        <f>IF(OR($T233=BA$7,$T233+$M233=BA$7,$T233+2*$M233=BA$7,$T233+3*$M233=BA$7,$T233+4*$M233=BA$7,$T233+5*$M233=BA$7,$T233+6*$M233=BA$7,$T233+7*$M233=BA$7,$T233+8*$M233=BA$7,$T233+9*$M233=BA$7,$T233+10*$M233=BA$7),$Q233*'[1]Paramètres commerce'!$D$6,0)</f>
        <v>0</v>
      </c>
      <c r="BB233" s="126">
        <f>IF(OR($T233=BB$7,$T233+$M233=BB$7,$T233+2*$M233=BB$7,$T233+3*$M233=BB$7,$T233+4*$M233=BB$7,$T233+5*$M233=BB$7,$T233+6*$M233=BB$7,$T233+7*$M233=BB$7,$T233+8*$M233=BB$7,$T233+9*$M233=BB$7,$T233+10*$M233=BB$7),$Q233*'[1]Paramètres commerce'!$D$6,0)</f>
        <v>0</v>
      </c>
      <c r="BC233" s="127">
        <f>IF(OR($T233=BC$7,$T233+$M233=BC$7,$T233+2*$M233=BC$7,$T233+3*$M233=BC$7,$T233+4*$M233=BC$7,$T233+5*$M233=BC$7,$T233+6*$M233=BC$7,$T233+7*$M233=BC$7,$T233+8*$M233=BC$7,$T233+9*$M233=BC$7,$T233+10*$M233=BC$7),$Q233*'[1]Paramètres commerce'!$D$6,0)</f>
        <v>0</v>
      </c>
      <c r="BD233" s="127">
        <f>IF(OR($T233=BD$7,$T233+$M233=BD$7,$T233+2*$M233=BD$7,$T233+3*$M233=BD$7,$T233+4*$M233=BD$7,$T233+5*$M233=BD$7,$T233+6*$M233=BD$7,$T233+7*$M233=BD$7,$T233+8*$M233=BD$7,$T233+9*$M233=BD$7,$T233+10*$M233=BD$7),$Q233*'[1]Paramètres commerce'!$D$6,0)</f>
        <v>0</v>
      </c>
      <c r="BE233" s="127">
        <f>IF(OR($T233=BE$7,$T233+$M233=BE$7,$T233+2*$M233=BE$7,$T233+3*$M233=BE$7,$T233+4*$M233=BE$7,$T233+5*$M233=BE$7,$T233+6*$M233=BE$7,$T233+7*$M233=BE$7,$T233+8*$M233=BE$7,$T233+9*$M233=BE$7,$T233+10*$M233=BE$7),$Q233*'[1]Paramètres commerce'!$D$6,0)</f>
        <v>0</v>
      </c>
      <c r="BF233" s="128">
        <f>IF(OR($T233=BF$7,$T233+$M233=BF$7,$T233+2*$M233=BF$7,$T233+3*$M233=BF$7,$T233+4*$M233=BF$7,$T233+5*$M233=BF$7,$T233+6*$M233=BF$7,$T233+7*$M233=BF$7,$T233+8*$M233=BF$7,$T233+9*$M233=BF$7,$T233+10*$M233=BF$7),$Q233*'[1]Paramètres commerce'!$D$6,0)</f>
        <v>0</v>
      </c>
      <c r="BG233" s="126">
        <f>IF(OR($T233=BG$7,$T233+$M233=BG$7,$T233+2*$M233=BG$7,$T233+3*$M233=BG$7,$T233+4*$M233=BG$7,$T233+5*$M233=BG$7,$T233+6*$M233=BG$7,$T233+7*$M233=BG$7,$T233+8*$M233=BG$7,$T233+9*$M233=BG$7,$T233+10*$M233=BG$7),$Q233*'[1]Paramètres commerce'!$D$6,0)</f>
        <v>0</v>
      </c>
      <c r="BH233" s="127">
        <f>IF(OR($T233=BH$7,$T233+$M233=BH$7,$T233+2*$M233=BH$7,$T233+3*$M233=BH$7,$T233+4*$M233=BH$7,$T233+5*$M233=BH$7,$T233+6*$M233=BH$7,$T233+7*$M233=BH$7,$T233+8*$M233=BH$7,$T233+9*$M233=BH$7,$T233+10*$M233=BH$7),$Q233*'[1]Paramètres commerce'!$D$6,0)</f>
        <v>0</v>
      </c>
      <c r="BI233" s="127">
        <f>IF(OR($T233=BI$7,$T233+$M233=BI$7,$T233+2*$M233=BI$7,$T233+3*$M233=BI$7,$T233+4*$M233=BI$7,$T233+5*$M233=BI$7,$T233+6*$M233=BI$7,$T233+7*$M233=BI$7,$T233+8*$M233=BI$7,$T233+9*$M233=BI$7,$T233+10*$M233=BI$7),$Q233*'[1]Paramètres commerce'!$D$6,0)</f>
        <v>0</v>
      </c>
      <c r="BJ233" s="127">
        <f>IF(OR($T233=BJ$7,$T233+$M233=BJ$7,$T233+2*$M233=BJ$7,$T233+3*$M233=BJ$7,$T233+4*$M233=BJ$7,$T233+5*$M233=BJ$7,$T233+6*$M233=BJ$7,$T233+7*$M233=BJ$7,$T233+8*$M233=BJ$7,$T233+9*$M233=BJ$7,$T233+10*$M233=BJ$7),$Q233*'[1]Paramètres commerce'!$D$6,0)</f>
        <v>0</v>
      </c>
      <c r="BK233" s="128">
        <f>IF(OR($T233=BK$7,$T233+$M233=BK$7,$T233+2*$M233=BK$7,$T233+3*$M233=BK$7,$T233+4*$M233=BK$7,$T233+5*$M233=BK$7,$T233+6*$M233=BK$7,$T233+7*$M233=BK$7,$T233+8*$M233=BK$7,$T233+9*$M233=BK$7,$T233+10*$M233=BK$7),$Q233*'[1]Paramètres commerce'!$D$6,0)</f>
        <v>0</v>
      </c>
      <c r="BL233" s="126">
        <f>IF(OR($T233=BL$7,$T233+$M233=BL$7,$T233+2*$M233=BL$7,$T233+3*$M233=BL$7,$T233+4*$M233=BL$7,$T233+5*$M233=BL$7,$T233+6*$M233=BL$7,$T233+7*$M233=BL$7,$T233+8*$M233=BL$7,$T233+9*$M233=BL$7,$T233+10*$M233=BL$7),$Q233*'[1]Paramètres commerce'!$D$6,0)</f>
        <v>0</v>
      </c>
      <c r="BM233" s="127">
        <f>IF(OR($T233=BM$7,$T233+$M233=BM$7,$T233+2*$M233=BM$7,$T233+3*$M233=BM$7,$T233+4*$M233=BM$7,$T233+5*$M233=BM$7,$T233+6*$M233=BM$7,$T233+7*$M233=BM$7,$T233+8*$M233=BM$7,$T233+9*$M233=BM$7,$T233+10*$M233=BM$7),$Q233*'[1]Paramètres commerce'!$D$6,0)</f>
        <v>0</v>
      </c>
      <c r="BN233" s="127">
        <f>IF(OR($T233=BN$7,$T233+$M233=BN$7,$T233+2*$M233=BN$7,$T233+3*$M233=BN$7,$T233+4*$M233=BN$7,$T233+5*$M233=BN$7,$T233+6*$M233=BN$7,$T233+7*$M233=BN$7,$T233+8*$M233=BN$7,$T233+9*$M233=BN$7,$T233+10*$M233=BN$7),$Q233*'[1]Paramètres commerce'!$D$6,0)</f>
        <v>0</v>
      </c>
      <c r="BO233" s="127">
        <f>IF(OR($T233=BO$7,$T233+$M233=BO$7,$T233+2*$M233=BO$7,$T233+3*$M233=BO$7,$T233+4*$M233=BO$7,$T233+5*$M233=BO$7,$T233+6*$M233=BO$7,$T233+7*$M233=BO$7,$T233+8*$M233=BO$7,$T233+9*$M233=BO$7,$T233+10*$M233=BO$7),$Q233*'[1]Paramètres commerce'!$D$6,0)</f>
        <v>0</v>
      </c>
      <c r="BP233" s="128">
        <f>IF(OR($T233=BP$7,$T233+$M233=BP$7,$T233+2*$M233=BP$7,$T233+3*$M233=BP$7,$T233+4*$M233=BP$7,$T233+5*$M233=BP$7,$T233+6*$M233=BP$7,$T233+7*$M233=BP$7,$T233+8*$M233=BP$7,$T233+9*$M233=BP$7,$T233+10*$M233=BP$7),$Q233*'[1]Paramètres commerce'!$D$6,0)</f>
        <v>0</v>
      </c>
      <c r="BQ233" s="126">
        <f>IF(OR($T233=BQ$7,$T233+$M233=BQ$7,$T233+2*$M233=BQ$7,$T233+3*$M233=BQ$7,$T233+4*$M233=BQ$7,$T233+5*$M233=BQ$7,$T233+6*$M233=BQ$7,$T233+7*$M233=BQ$7,$T233+8*$M233=BQ$7,$T233+9*$M233=BQ$7,$T233+10*$M233=BQ$7),$Q233*'[1]Paramètres commerce'!$D$6,0)</f>
        <v>0</v>
      </c>
      <c r="BR233" s="127">
        <f>IF(OR($T233=BR$7,$T233+$M233=BR$7,$T233+2*$M233=BR$7,$T233+3*$M233=BR$7,$T233+4*$M233=BR$7,$T233+5*$M233=BR$7,$T233+6*$M233=BR$7,$T233+7*$M233=BR$7,$T233+8*$M233=BR$7,$T233+9*$M233=BR$7,$T233+10*$M233=BR$7),$Q233*'[1]Paramètres commerce'!$D$6,0)</f>
        <v>0</v>
      </c>
      <c r="BS233" s="127">
        <f>IF(OR($T233=BS$7,$T233+$M233=BS$7,$T233+2*$M233=BS$7,$T233+3*$M233=BS$7,$T233+4*$M233=BS$7,$T233+5*$M233=BS$7,$T233+6*$M233=BS$7,$T233+7*$M233=BS$7,$T233+8*$M233=BS$7,$T233+9*$M233=BS$7,$T233+10*$M233=BS$7),$Q233*'[1]Paramètres commerce'!$D$6,0)</f>
        <v>0</v>
      </c>
      <c r="BT233" s="127">
        <f>IF(OR($T233=BT$7,$T233+$M233=BT$7,$T233+2*$M233=BT$7,$T233+3*$M233=BT$7,$T233+4*$M233=BT$7,$T233+5*$M233=BT$7,$T233+6*$M233=BT$7,$T233+7*$M233=BT$7,$T233+8*$M233=BT$7,$T233+9*$M233=BT$7,$T233+10*$M233=BT$7),$Q233*'[1]Paramètres commerce'!$D$6,0)</f>
        <v>0</v>
      </c>
      <c r="BU233" s="128">
        <f>IF(OR($T233=BU$7,$T233+$M233=BU$7,$T233+2*$M233=BU$7,$T233+3*$M233=BU$7,$T233+4*$M233=BU$7,$T233+5*$M233=BU$7,$T233+6*$M233=BU$7,$T233+7*$M233=BU$7,$T233+8*$M233=BU$7,$T233+9*$M233=BU$7,$T233+10*$M233=BU$7),$Q233*'[1]Paramètres commerce'!$D$6,0)</f>
        <v>0</v>
      </c>
      <c r="BV233" s="126">
        <f>IF(OR($T233=BV$7,$T233+$M233=BV$7,$T233+2*$M233=BV$7,$T233+3*$M233=BV$7,$T233+4*$M233=BV$7,$T233+5*$M233=BV$7,$T233+6*$M233=BV$7,$T233+7*$M233=BV$7,$T233+8*$M233=BV$7,$T233+9*$M233=BV$7,$T233+10*$M233=BV$7),$Q233*'[1]Paramètres commerce'!$D$6,0)</f>
        <v>0</v>
      </c>
      <c r="BW233" s="127">
        <f>IF(OR($T233=BW$7,$T233+$M233=BW$7,$T233+2*$M233=BW$7,$T233+3*$M233=BW$7,$T233+4*$M233=BW$7,$T233+5*$M233=BW$7,$T233+6*$M233=BW$7,$T233+7*$M233=BW$7,$T233+8*$M233=BW$7,$T233+9*$M233=BW$7,$T233+10*$M233=BW$7),$Q233*'[1]Paramètres commerce'!$D$6,0)</f>
        <v>0</v>
      </c>
      <c r="BX233" s="127">
        <f>IF(OR($T233=BX$7,$T233+$M233=BX$7,$T233+2*$M233=BX$7,$T233+3*$M233=BX$7,$T233+4*$M233=BX$7,$T233+5*$M233=BX$7,$T233+6*$M233=BX$7,$T233+7*$M233=BX$7,$T233+8*$M233=BX$7,$T233+9*$M233=BX$7,$T233+10*$M233=BX$7),$Q233*'[1]Paramètres commerce'!$D$6,0)</f>
        <v>0</v>
      </c>
      <c r="BY233" s="127">
        <f>IF(OR($T233=BY$7,$T233+$M233=BY$7,$T233+2*$M233=BY$7,$T233+3*$M233=BY$7,$T233+4*$M233=BY$7,$T233+5*$M233=BY$7,$T233+6*$M233=BY$7,$T233+7*$M233=BY$7,$T233+8*$M233=BY$7,$T233+9*$M233=BY$7,$T233+10*$M233=BY$7),$Q233*'[1]Paramètres commerce'!$D$6,0)</f>
        <v>0</v>
      </c>
      <c r="BZ233" s="128">
        <f>IF(OR($T233=BZ$7,$T233+$M233=BZ$7,$T233+2*$M233=BZ$7,$T233+3*$M233=BZ$7,$T233+4*$M233=BZ$7,$T233+5*$M233=BZ$7,$T233+6*$M233=BZ$7,$T233+7*$M233=BZ$7,$T233+8*$M233=BZ$7,$T233+9*$M233=BZ$7,$T233+10*$M233=BZ$7),$Q233*'[1]Paramètres commerce'!$D$6,0)</f>
        <v>0</v>
      </c>
      <c r="CA233" s="17"/>
    </row>
    <row r="234" spans="1:79">
      <c r="A234" s="2"/>
      <c r="B234" s="74">
        <v>227</v>
      </c>
      <c r="C234" s="115"/>
      <c r="D234" s="138"/>
      <c r="E234" s="139"/>
      <c r="F234" s="116"/>
      <c r="G234" s="117"/>
      <c r="H234" s="116"/>
      <c r="I234" s="116"/>
      <c r="J234" s="117"/>
      <c r="K234" s="81"/>
      <c r="L234" s="81"/>
      <c r="M234" s="82"/>
      <c r="N234" s="118"/>
      <c r="O234" s="84"/>
      <c r="P234" s="82"/>
      <c r="Q234" s="119">
        <f>(P234*'[1]Paramètres commerce'!$D$5+O234)*K234</f>
        <v>0</v>
      </c>
      <c r="R234" s="103">
        <f>'[1]Paramètres commerce'!$D$7</f>
        <v>5.0000000000000001E-3</v>
      </c>
      <c r="S234" s="119">
        <f>R234*Q234*'[1]Paramètres commerce'!$D$6</f>
        <v>0</v>
      </c>
      <c r="T234" s="120">
        <f t="shared" si="1"/>
        <v>2017</v>
      </c>
      <c r="U234" s="121" t="s">
        <v>38</v>
      </c>
      <c r="V234" s="122"/>
      <c r="W234" s="123"/>
      <c r="X234" s="123"/>
      <c r="Y234" s="123"/>
      <c r="Z234" s="123"/>
      <c r="AA234" s="124"/>
      <c r="AB234" s="125"/>
      <c r="AC234" s="126">
        <f>IF(OR($T234=AC$7,$T234+$M234=AC$7,$T234+2*$M234=AC$7,$T234+3*$M234=AC$7,$T234+4*$M234=AC$7,$T234+5*$M234=AC$7,$T234+6*$M234=AC$7,$T234+7*$M234=AC$7,$T234+8*$M234=AC$7,$T234+9*$M234=AC$7,$T234+10*$M234=AC$7),$Q234*'[1]Paramètres commerce'!$D$6,0)</f>
        <v>0</v>
      </c>
      <c r="AD234" s="127">
        <f>IF(OR($T234=AD$7,$T234+$M234=AD$7,$T234+2*$M234=AD$7,$T234+3*$M234=AD$7,$T234+4*$M234=AD$7,$T234+5*$M234=AD$7,$T234+6*$M234=AD$7,$T234+7*$M234=AD$7,$T234+8*$M234=AD$7,$T234+9*$M234=AD$7,$T234+10*$M234=AD$7),$Q234*'[1]Paramètres commerce'!$D$6,0)</f>
        <v>0</v>
      </c>
      <c r="AE234" s="127">
        <f>IF(OR($T234=AE$7,$T234+$M234=AE$7,$T234+2*$M234=AE$7,$T234+3*$M234=AE$7,$T234+4*$M234=AE$7,$T234+5*$M234=AE$7,$T234+6*$M234=AE$7,$T234+7*$M234=AE$7,$T234+8*$M234=AE$7,$T234+9*$M234=AE$7,$T234+10*$M234=AE$7),$Q234*'[1]Paramètres commerce'!$D$6,0)</f>
        <v>0</v>
      </c>
      <c r="AF234" s="127">
        <f>IF(OR($T234=AF$7,$T234+$M234=AF$7,$T234+2*$M234=AF$7,$T234+3*$M234=AF$7,$T234+4*$M234=AF$7,$T234+5*$M234=AF$7,$T234+6*$M234=AF$7,$T234+7*$M234=AF$7,$T234+8*$M234=AF$7,$T234+9*$M234=AF$7,$T234+10*$M234=AF$7),$Q234*'[1]Paramètres commerce'!$D$6,0)</f>
        <v>0</v>
      </c>
      <c r="AG234" s="128">
        <f>IF(OR($T234=AG$7,$T234+$M234=AG$7,$T234+2*$M234=AG$7,$T234+3*$M234=AG$7,$T234+4*$M234=AG$7,$T234+5*$M234=AG$7,$T234+6*$M234=AG$7,$T234+7*$M234=AG$7,$T234+8*$M234=AG$7,$T234+9*$M234=AG$7,$T234+10*$M234=AG$7),$Q234*'[1]Paramètres commerce'!$D$6,0)</f>
        <v>0</v>
      </c>
      <c r="AH234" s="126">
        <f>IF(OR($T234=AH$7,$T234+$M234=AH$7,$T234+2*$M234=AH$7,$T234+3*$M234=AH$7,$T234+4*$M234=AH$7,$T234+5*$M234=AH$7,$T234+6*$M234=AH$7,$T234+7*$M234=AH$7,$T234+8*$M234=AH$7,$T234+9*$M234=AH$7,$T234+10*$M234=AH$7),$Q234*'[1]Paramètres commerce'!$D$6,0)</f>
        <v>0</v>
      </c>
      <c r="AI234" s="127">
        <f>IF(OR($T234=AI$7,$T234+$M234=AI$7,$T234+2*$M234=AI$7,$T234+3*$M234=AI$7,$T234+4*$M234=AI$7,$T234+5*$M234=AI$7,$T234+6*$M234=AI$7,$T234+7*$M234=AI$7,$T234+8*$M234=AI$7,$T234+9*$M234=AI$7,$T234+10*$M234=AI$7),$Q234*'[1]Paramètres commerce'!$D$6,0)</f>
        <v>0</v>
      </c>
      <c r="AJ234" s="127">
        <f>IF(OR($T234=AJ$7,$T234+$M234=AJ$7,$T234+2*$M234=AJ$7,$T234+3*$M234=AJ$7,$T234+4*$M234=AJ$7,$T234+5*$M234=AJ$7,$T234+6*$M234=AJ$7,$T234+7*$M234=AJ$7,$T234+8*$M234=AJ$7,$T234+9*$M234=AJ$7,$T234+10*$M234=AJ$7),$Q234*'[1]Paramètres commerce'!$D$6,0)</f>
        <v>0</v>
      </c>
      <c r="AK234" s="127">
        <f>IF(OR($T234=AK$7,$T234+$M234=AK$7,$T234+2*$M234=AK$7,$T234+3*$M234=AK$7,$T234+4*$M234=AK$7,$T234+5*$M234=AK$7,$T234+6*$M234=AK$7,$T234+7*$M234=AK$7,$T234+8*$M234=AK$7,$T234+9*$M234=AK$7,$T234+10*$M234=AK$7),$Q234*'[1]Paramètres commerce'!$D$6,0)</f>
        <v>0</v>
      </c>
      <c r="AL234" s="128">
        <f>IF(OR($T234=AL$7,$T234+$M234=AL$7,$T234+2*$M234=AL$7,$T234+3*$M234=AL$7,$T234+4*$M234=AL$7,$T234+5*$M234=AL$7,$T234+6*$M234=AL$7,$T234+7*$M234=AL$7,$T234+8*$M234=AL$7,$T234+9*$M234=AL$7,$T234+10*$M234=AL$7),$Q234*'[1]Paramètres commerce'!$D$6,0)</f>
        <v>0</v>
      </c>
      <c r="AM234" s="126">
        <f>IF(OR($T234=AM$7,$T234+$M234=AM$7,$T234+2*$M234=AM$7,$T234+3*$M234=AM$7,$T234+4*$M234=AM$7,$T234+5*$M234=AM$7,$T234+6*$M234=AM$7,$T234+7*$M234=AM$7,$T234+8*$M234=AM$7,$T234+9*$M234=AM$7,$T234+10*$M234=AM$7),$Q234*'[1]Paramètres commerce'!$D$6,0)</f>
        <v>0</v>
      </c>
      <c r="AN234" s="127">
        <f>IF(OR($T234=AN$7,$T234+$M234=AN$7,$T234+2*$M234=AN$7,$T234+3*$M234=AN$7,$T234+4*$M234=AN$7,$T234+5*$M234=AN$7,$T234+6*$M234=AN$7,$T234+7*$M234=AN$7,$T234+8*$M234=AN$7,$T234+9*$M234=AN$7,$T234+10*$M234=AN$7),$Q234*'[1]Paramètres commerce'!$D$6,0)</f>
        <v>0</v>
      </c>
      <c r="AO234" s="127">
        <f>IF(OR($T234=AO$7,$T234+$M234=AO$7,$T234+2*$M234=AO$7,$T234+3*$M234=AO$7,$T234+4*$M234=AO$7,$T234+5*$M234=AO$7,$T234+6*$M234=AO$7,$T234+7*$M234=AO$7,$T234+8*$M234=AO$7,$T234+9*$M234=AO$7,$T234+10*$M234=AO$7),$Q234*'[1]Paramètres commerce'!$D$6,0)</f>
        <v>0</v>
      </c>
      <c r="AP234" s="127">
        <f>IF(OR($T234=AP$7,$T234+$M234=AP$7,$T234+2*$M234=AP$7,$T234+3*$M234=AP$7,$T234+4*$M234=AP$7,$T234+5*$M234=AP$7,$T234+6*$M234=AP$7,$T234+7*$M234=AP$7,$T234+8*$M234=AP$7,$T234+9*$M234=AP$7,$T234+10*$M234=AP$7),$Q234*'[1]Paramètres commerce'!$D$6,0)</f>
        <v>0</v>
      </c>
      <c r="AQ234" s="128">
        <f>IF(OR($T234=AQ$7,$T234+$M234=AQ$7,$T234+2*$M234=AQ$7,$T234+3*$M234=AQ$7,$T234+4*$M234=AQ$7,$T234+5*$M234=AQ$7,$T234+6*$M234=AQ$7,$T234+7*$M234=AQ$7,$T234+8*$M234=AQ$7,$T234+9*$M234=AQ$7,$T234+10*$M234=AQ$7),$Q234*'[1]Paramètres commerce'!$D$6,0)</f>
        <v>0</v>
      </c>
      <c r="AR234" s="126">
        <f>IF(OR($T234=AR$7,$T234+$M234=AR$7,$T234+2*$M234=AR$7,$T234+3*$M234=AR$7,$T234+4*$M234=AR$7,$T234+5*$M234=AR$7,$T234+6*$M234=AR$7,$T234+7*$M234=AR$7,$T234+8*$M234=AR$7,$T234+9*$M234=AR$7,$T234+10*$M234=AR$7),$Q234*'[1]Paramètres commerce'!$D$6,0)</f>
        <v>0</v>
      </c>
      <c r="AS234" s="127">
        <f>IF(OR($T234=AS$7,$T234+$M234=AS$7,$T234+2*$M234=AS$7,$T234+3*$M234=AS$7,$T234+4*$M234=AS$7,$T234+5*$M234=AS$7,$T234+6*$M234=AS$7,$T234+7*$M234=AS$7,$T234+8*$M234=AS$7,$T234+9*$M234=AS$7,$T234+10*$M234=AS$7),$Q234*'[1]Paramètres commerce'!$D$6,0)</f>
        <v>0</v>
      </c>
      <c r="AT234" s="127">
        <f>IF(OR($T234=AT$7,$T234+$M234=AT$7,$T234+2*$M234=AT$7,$T234+3*$M234=AT$7,$T234+4*$M234=AT$7,$T234+5*$M234=AT$7,$T234+6*$M234=AT$7,$T234+7*$M234=AT$7,$T234+8*$M234=AT$7,$T234+9*$M234=AT$7,$T234+10*$M234=AT$7),$Q234*'[1]Paramètres commerce'!$D$6,0)</f>
        <v>0</v>
      </c>
      <c r="AU234" s="127">
        <f>IF(OR($T234=AU$7,$T234+$M234=AU$7,$T234+2*$M234=AU$7,$T234+3*$M234=AU$7,$T234+4*$M234=AU$7,$T234+5*$M234=AU$7,$T234+6*$M234=AU$7,$T234+7*$M234=AU$7,$T234+8*$M234=AU$7,$T234+9*$M234=AU$7,$T234+10*$M234=AU$7),$Q234*'[1]Paramètres commerce'!$D$6,0)</f>
        <v>0</v>
      </c>
      <c r="AV234" s="128">
        <f>IF(OR($T234=AV$7,$T234+$M234=AV$7,$T234+2*$M234=AV$7,$T234+3*$M234=AV$7,$T234+4*$M234=AV$7,$T234+5*$M234=AV$7,$T234+6*$M234=AV$7,$T234+7*$M234=AV$7,$T234+8*$M234=AV$7,$T234+9*$M234=AV$7,$T234+10*$M234=AV$7),$Q234*'[1]Paramètres commerce'!$D$6,0)</f>
        <v>0</v>
      </c>
      <c r="AW234" s="126">
        <f>IF(OR($T234=AW$7,$T234+$M234=AW$7,$T234+2*$M234=AW$7,$T234+3*$M234=AW$7,$T234+4*$M234=AW$7,$T234+5*$M234=AW$7,$T234+6*$M234=AW$7,$T234+7*$M234=AW$7,$T234+8*$M234=AW$7,$T234+9*$M234=AW$7,$T234+10*$M234=AW$7),$Q234*'[1]Paramètres commerce'!$D$6,0)</f>
        <v>0</v>
      </c>
      <c r="AX234" s="127">
        <f>IF(OR($T234=AX$7,$T234+$M234=AX$7,$T234+2*$M234=AX$7,$T234+3*$M234=AX$7,$T234+4*$M234=AX$7,$T234+5*$M234=AX$7,$T234+6*$M234=AX$7,$T234+7*$M234=AX$7,$T234+8*$M234=AX$7,$T234+9*$M234=AX$7,$T234+10*$M234=AX$7),$Q234*'[1]Paramètres commerce'!$D$6,0)</f>
        <v>0</v>
      </c>
      <c r="AY234" s="127">
        <f>IF(OR($T234=AY$7,$T234+$M234=AY$7,$T234+2*$M234=AY$7,$T234+3*$M234=AY$7,$T234+4*$M234=AY$7,$T234+5*$M234=AY$7,$T234+6*$M234=AY$7,$T234+7*$M234=AY$7,$T234+8*$M234=AY$7,$T234+9*$M234=AY$7,$T234+10*$M234=AY$7),$Q234*'[1]Paramètres commerce'!$D$6,0)</f>
        <v>0</v>
      </c>
      <c r="AZ234" s="127">
        <f>IF(OR($T234=AZ$7,$T234+$M234=AZ$7,$T234+2*$M234=AZ$7,$T234+3*$M234=AZ$7,$T234+4*$M234=AZ$7,$T234+5*$M234=AZ$7,$T234+6*$M234=AZ$7,$T234+7*$M234=AZ$7,$T234+8*$M234=AZ$7,$T234+9*$M234=AZ$7,$T234+10*$M234=AZ$7),$Q234*'[1]Paramètres commerce'!$D$6,0)</f>
        <v>0</v>
      </c>
      <c r="BA234" s="128">
        <f>IF(OR($T234=BA$7,$T234+$M234=BA$7,$T234+2*$M234=BA$7,$T234+3*$M234=BA$7,$T234+4*$M234=BA$7,$T234+5*$M234=BA$7,$T234+6*$M234=BA$7,$T234+7*$M234=BA$7,$T234+8*$M234=BA$7,$T234+9*$M234=BA$7,$T234+10*$M234=BA$7),$Q234*'[1]Paramètres commerce'!$D$6,0)</f>
        <v>0</v>
      </c>
      <c r="BB234" s="126">
        <f>IF(OR($T234=BB$7,$T234+$M234=BB$7,$T234+2*$M234=BB$7,$T234+3*$M234=BB$7,$T234+4*$M234=BB$7,$T234+5*$M234=BB$7,$T234+6*$M234=BB$7,$T234+7*$M234=BB$7,$T234+8*$M234=BB$7,$T234+9*$M234=BB$7,$T234+10*$M234=BB$7),$Q234*'[1]Paramètres commerce'!$D$6,0)</f>
        <v>0</v>
      </c>
      <c r="BC234" s="127">
        <f>IF(OR($T234=BC$7,$T234+$M234=BC$7,$T234+2*$M234=BC$7,$T234+3*$M234=BC$7,$T234+4*$M234=BC$7,$T234+5*$M234=BC$7,$T234+6*$M234=BC$7,$T234+7*$M234=BC$7,$T234+8*$M234=BC$7,$T234+9*$M234=BC$7,$T234+10*$M234=BC$7),$Q234*'[1]Paramètres commerce'!$D$6,0)</f>
        <v>0</v>
      </c>
      <c r="BD234" s="127">
        <f>IF(OR($T234=BD$7,$T234+$M234=BD$7,$T234+2*$M234=BD$7,$T234+3*$M234=BD$7,$T234+4*$M234=BD$7,$T234+5*$M234=BD$7,$T234+6*$M234=BD$7,$T234+7*$M234=BD$7,$T234+8*$M234=BD$7,$T234+9*$M234=BD$7,$T234+10*$M234=BD$7),$Q234*'[1]Paramètres commerce'!$D$6,0)</f>
        <v>0</v>
      </c>
      <c r="BE234" s="127">
        <f>IF(OR($T234=BE$7,$T234+$M234=BE$7,$T234+2*$M234=BE$7,$T234+3*$M234=BE$7,$T234+4*$M234=BE$7,$T234+5*$M234=BE$7,$T234+6*$M234=BE$7,$T234+7*$M234=BE$7,$T234+8*$M234=BE$7,$T234+9*$M234=BE$7,$T234+10*$M234=BE$7),$Q234*'[1]Paramètres commerce'!$D$6,0)</f>
        <v>0</v>
      </c>
      <c r="BF234" s="128">
        <f>IF(OR($T234=BF$7,$T234+$M234=BF$7,$T234+2*$M234=BF$7,$T234+3*$M234=BF$7,$T234+4*$M234=BF$7,$T234+5*$M234=BF$7,$T234+6*$M234=BF$7,$T234+7*$M234=BF$7,$T234+8*$M234=BF$7,$T234+9*$M234=BF$7,$T234+10*$M234=BF$7),$Q234*'[1]Paramètres commerce'!$D$6,0)</f>
        <v>0</v>
      </c>
      <c r="BG234" s="126">
        <f>IF(OR($T234=BG$7,$T234+$M234=BG$7,$T234+2*$M234=BG$7,$T234+3*$M234=BG$7,$T234+4*$M234=BG$7,$T234+5*$M234=BG$7,$T234+6*$M234=BG$7,$T234+7*$M234=BG$7,$T234+8*$M234=BG$7,$T234+9*$M234=BG$7,$T234+10*$M234=BG$7),$Q234*'[1]Paramètres commerce'!$D$6,0)</f>
        <v>0</v>
      </c>
      <c r="BH234" s="127">
        <f>IF(OR($T234=BH$7,$T234+$M234=BH$7,$T234+2*$M234=BH$7,$T234+3*$M234=BH$7,$T234+4*$M234=BH$7,$T234+5*$M234=BH$7,$T234+6*$M234=BH$7,$T234+7*$M234=BH$7,$T234+8*$M234=BH$7,$T234+9*$M234=BH$7,$T234+10*$M234=BH$7),$Q234*'[1]Paramètres commerce'!$D$6,0)</f>
        <v>0</v>
      </c>
      <c r="BI234" s="127">
        <f>IF(OR($T234=BI$7,$T234+$M234=BI$7,$T234+2*$M234=BI$7,$T234+3*$M234=BI$7,$T234+4*$M234=BI$7,$T234+5*$M234=BI$7,$T234+6*$M234=BI$7,$T234+7*$M234=BI$7,$T234+8*$M234=BI$7,$T234+9*$M234=BI$7,$T234+10*$M234=BI$7),$Q234*'[1]Paramètres commerce'!$D$6,0)</f>
        <v>0</v>
      </c>
      <c r="BJ234" s="127">
        <f>IF(OR($T234=BJ$7,$T234+$M234=BJ$7,$T234+2*$M234=BJ$7,$T234+3*$M234=BJ$7,$T234+4*$M234=BJ$7,$T234+5*$M234=BJ$7,$T234+6*$M234=BJ$7,$T234+7*$M234=BJ$7,$T234+8*$M234=BJ$7,$T234+9*$M234=BJ$7,$T234+10*$M234=BJ$7),$Q234*'[1]Paramètres commerce'!$D$6,0)</f>
        <v>0</v>
      </c>
      <c r="BK234" s="128">
        <f>IF(OR($T234=BK$7,$T234+$M234=BK$7,$T234+2*$M234=BK$7,$T234+3*$M234=BK$7,$T234+4*$M234=BK$7,$T234+5*$M234=BK$7,$T234+6*$M234=BK$7,$T234+7*$M234=BK$7,$T234+8*$M234=BK$7,$T234+9*$M234=BK$7,$T234+10*$M234=BK$7),$Q234*'[1]Paramètres commerce'!$D$6,0)</f>
        <v>0</v>
      </c>
      <c r="BL234" s="126">
        <f>IF(OR($T234=BL$7,$T234+$M234=BL$7,$T234+2*$M234=BL$7,$T234+3*$M234=BL$7,$T234+4*$M234=BL$7,$T234+5*$M234=BL$7,$T234+6*$M234=BL$7,$T234+7*$M234=BL$7,$T234+8*$M234=BL$7,$T234+9*$M234=BL$7,$T234+10*$M234=BL$7),$Q234*'[1]Paramètres commerce'!$D$6,0)</f>
        <v>0</v>
      </c>
      <c r="BM234" s="127">
        <f>IF(OR($T234=BM$7,$T234+$M234=BM$7,$T234+2*$M234=BM$7,$T234+3*$M234=BM$7,$T234+4*$M234=BM$7,$T234+5*$M234=BM$7,$T234+6*$M234=BM$7,$T234+7*$M234=BM$7,$T234+8*$M234=BM$7,$T234+9*$M234=BM$7,$T234+10*$M234=BM$7),$Q234*'[1]Paramètres commerce'!$D$6,0)</f>
        <v>0</v>
      </c>
      <c r="BN234" s="127">
        <f>IF(OR($T234=BN$7,$T234+$M234=BN$7,$T234+2*$M234=BN$7,$T234+3*$M234=BN$7,$T234+4*$M234=BN$7,$T234+5*$M234=BN$7,$T234+6*$M234=BN$7,$T234+7*$M234=BN$7,$T234+8*$M234=BN$7,$T234+9*$M234=BN$7,$T234+10*$M234=BN$7),$Q234*'[1]Paramètres commerce'!$D$6,0)</f>
        <v>0</v>
      </c>
      <c r="BO234" s="127">
        <f>IF(OR($T234=BO$7,$T234+$M234=BO$7,$T234+2*$M234=BO$7,$T234+3*$M234=BO$7,$T234+4*$M234=BO$7,$T234+5*$M234=BO$7,$T234+6*$M234=BO$7,$T234+7*$M234=BO$7,$T234+8*$M234=BO$7,$T234+9*$M234=BO$7,$T234+10*$M234=BO$7),$Q234*'[1]Paramètres commerce'!$D$6,0)</f>
        <v>0</v>
      </c>
      <c r="BP234" s="128">
        <f>IF(OR($T234=BP$7,$T234+$M234=BP$7,$T234+2*$M234=BP$7,$T234+3*$M234=BP$7,$T234+4*$M234=BP$7,$T234+5*$M234=BP$7,$T234+6*$M234=BP$7,$T234+7*$M234=BP$7,$T234+8*$M234=BP$7,$T234+9*$M234=BP$7,$T234+10*$M234=BP$7),$Q234*'[1]Paramètres commerce'!$D$6,0)</f>
        <v>0</v>
      </c>
      <c r="BQ234" s="126">
        <f>IF(OR($T234=BQ$7,$T234+$M234=BQ$7,$T234+2*$M234=BQ$7,$T234+3*$M234=BQ$7,$T234+4*$M234=BQ$7,$T234+5*$M234=BQ$7,$T234+6*$M234=BQ$7,$T234+7*$M234=BQ$7,$T234+8*$M234=BQ$7,$T234+9*$M234=BQ$7,$T234+10*$M234=BQ$7),$Q234*'[1]Paramètres commerce'!$D$6,0)</f>
        <v>0</v>
      </c>
      <c r="BR234" s="127">
        <f>IF(OR($T234=BR$7,$T234+$M234=BR$7,$T234+2*$M234=BR$7,$T234+3*$M234=BR$7,$T234+4*$M234=BR$7,$T234+5*$M234=BR$7,$T234+6*$M234=BR$7,$T234+7*$M234=BR$7,$T234+8*$M234=BR$7,$T234+9*$M234=BR$7,$T234+10*$M234=BR$7),$Q234*'[1]Paramètres commerce'!$D$6,0)</f>
        <v>0</v>
      </c>
      <c r="BS234" s="127">
        <f>IF(OR($T234=BS$7,$T234+$M234=BS$7,$T234+2*$M234=BS$7,$T234+3*$M234=BS$7,$T234+4*$M234=BS$7,$T234+5*$M234=BS$7,$T234+6*$M234=BS$7,$T234+7*$M234=BS$7,$T234+8*$M234=BS$7,$T234+9*$M234=BS$7,$T234+10*$M234=BS$7),$Q234*'[1]Paramètres commerce'!$D$6,0)</f>
        <v>0</v>
      </c>
      <c r="BT234" s="127">
        <f>IF(OR($T234=BT$7,$T234+$M234=BT$7,$T234+2*$M234=BT$7,$T234+3*$M234=BT$7,$T234+4*$M234=BT$7,$T234+5*$M234=BT$7,$T234+6*$M234=BT$7,$T234+7*$M234=BT$7,$T234+8*$M234=BT$7,$T234+9*$M234=BT$7,$T234+10*$M234=BT$7),$Q234*'[1]Paramètres commerce'!$D$6,0)</f>
        <v>0</v>
      </c>
      <c r="BU234" s="128">
        <f>IF(OR($T234=BU$7,$T234+$M234=BU$7,$T234+2*$M234=BU$7,$T234+3*$M234=BU$7,$T234+4*$M234=BU$7,$T234+5*$M234=BU$7,$T234+6*$M234=BU$7,$T234+7*$M234=BU$7,$T234+8*$M234=BU$7,$T234+9*$M234=BU$7,$T234+10*$M234=BU$7),$Q234*'[1]Paramètres commerce'!$D$6,0)</f>
        <v>0</v>
      </c>
      <c r="BV234" s="126">
        <f>IF(OR($T234=BV$7,$T234+$M234=BV$7,$T234+2*$M234=BV$7,$T234+3*$M234=BV$7,$T234+4*$M234=BV$7,$T234+5*$M234=BV$7,$T234+6*$M234=BV$7,$T234+7*$M234=BV$7,$T234+8*$M234=BV$7,$T234+9*$M234=BV$7,$T234+10*$M234=BV$7),$Q234*'[1]Paramètres commerce'!$D$6,0)</f>
        <v>0</v>
      </c>
      <c r="BW234" s="127">
        <f>IF(OR($T234=BW$7,$T234+$M234=BW$7,$T234+2*$M234=BW$7,$T234+3*$M234=BW$7,$T234+4*$M234=BW$7,$T234+5*$M234=BW$7,$T234+6*$M234=BW$7,$T234+7*$M234=BW$7,$T234+8*$M234=BW$7,$T234+9*$M234=BW$7,$T234+10*$M234=BW$7),$Q234*'[1]Paramètres commerce'!$D$6,0)</f>
        <v>0</v>
      </c>
      <c r="BX234" s="127">
        <f>IF(OR($T234=BX$7,$T234+$M234=BX$7,$T234+2*$M234=BX$7,$T234+3*$M234=BX$7,$T234+4*$M234=BX$7,$T234+5*$M234=BX$7,$T234+6*$M234=BX$7,$T234+7*$M234=BX$7,$T234+8*$M234=BX$7,$T234+9*$M234=BX$7,$T234+10*$M234=BX$7),$Q234*'[1]Paramètres commerce'!$D$6,0)</f>
        <v>0</v>
      </c>
      <c r="BY234" s="127">
        <f>IF(OR($T234=BY$7,$T234+$M234=BY$7,$T234+2*$M234=BY$7,$T234+3*$M234=BY$7,$T234+4*$M234=BY$7,$T234+5*$M234=BY$7,$T234+6*$M234=BY$7,$T234+7*$M234=BY$7,$T234+8*$M234=BY$7,$T234+9*$M234=BY$7,$T234+10*$M234=BY$7),$Q234*'[1]Paramètres commerce'!$D$6,0)</f>
        <v>0</v>
      </c>
      <c r="BZ234" s="128">
        <f>IF(OR($T234=BZ$7,$T234+$M234=BZ$7,$T234+2*$M234=BZ$7,$T234+3*$M234=BZ$7,$T234+4*$M234=BZ$7,$T234+5*$M234=BZ$7,$T234+6*$M234=BZ$7,$T234+7*$M234=BZ$7,$T234+8*$M234=BZ$7,$T234+9*$M234=BZ$7,$T234+10*$M234=BZ$7),$Q234*'[1]Paramètres commerce'!$D$6,0)</f>
        <v>0</v>
      </c>
      <c r="CA234" s="17"/>
    </row>
    <row r="235" spans="1:79">
      <c r="A235" s="2"/>
      <c r="B235" s="74">
        <v>228</v>
      </c>
      <c r="C235" s="115"/>
      <c r="D235" s="138"/>
      <c r="E235" s="139"/>
      <c r="F235" s="116"/>
      <c r="G235" s="117"/>
      <c r="H235" s="116"/>
      <c r="I235" s="116"/>
      <c r="J235" s="117"/>
      <c r="K235" s="81"/>
      <c r="L235" s="81"/>
      <c r="M235" s="82"/>
      <c r="N235" s="118"/>
      <c r="O235" s="84"/>
      <c r="P235" s="82"/>
      <c r="Q235" s="119">
        <f>(P235*'[1]Paramètres commerce'!$D$5+O235)*K235</f>
        <v>0</v>
      </c>
      <c r="R235" s="103">
        <f>'[1]Paramètres commerce'!$D$7</f>
        <v>5.0000000000000001E-3</v>
      </c>
      <c r="S235" s="119">
        <f>R235*Q235*'[1]Paramètres commerce'!$D$6</f>
        <v>0</v>
      </c>
      <c r="T235" s="120">
        <f t="shared" si="1"/>
        <v>2017</v>
      </c>
      <c r="U235" s="121" t="s">
        <v>38</v>
      </c>
      <c r="V235" s="122"/>
      <c r="W235" s="123"/>
      <c r="X235" s="123"/>
      <c r="Y235" s="123"/>
      <c r="Z235" s="123"/>
      <c r="AA235" s="124"/>
      <c r="AB235" s="125"/>
      <c r="AC235" s="126">
        <f>IF(OR($T235=AC$7,$T235+$M235=AC$7,$T235+2*$M235=AC$7,$T235+3*$M235=AC$7,$T235+4*$M235=AC$7,$T235+5*$M235=AC$7,$T235+6*$M235=AC$7,$T235+7*$M235=AC$7,$T235+8*$M235=AC$7,$T235+9*$M235=AC$7,$T235+10*$M235=AC$7),$Q235*'[1]Paramètres commerce'!$D$6,0)</f>
        <v>0</v>
      </c>
      <c r="AD235" s="127">
        <f>IF(OR($T235=AD$7,$T235+$M235=AD$7,$T235+2*$M235=AD$7,$T235+3*$M235=AD$7,$T235+4*$M235=AD$7,$T235+5*$M235=AD$7,$T235+6*$M235=AD$7,$T235+7*$M235=AD$7,$T235+8*$M235=AD$7,$T235+9*$M235=AD$7,$T235+10*$M235=AD$7),$Q235*'[1]Paramètres commerce'!$D$6,0)</f>
        <v>0</v>
      </c>
      <c r="AE235" s="127">
        <f>IF(OR($T235=AE$7,$T235+$M235=AE$7,$T235+2*$M235=AE$7,$T235+3*$M235=AE$7,$T235+4*$M235=AE$7,$T235+5*$M235=AE$7,$T235+6*$M235=AE$7,$T235+7*$M235=AE$7,$T235+8*$M235=AE$7,$T235+9*$M235=AE$7,$T235+10*$M235=AE$7),$Q235*'[1]Paramètres commerce'!$D$6,0)</f>
        <v>0</v>
      </c>
      <c r="AF235" s="127">
        <f>IF(OR($T235=AF$7,$T235+$M235=AF$7,$T235+2*$M235=AF$7,$T235+3*$M235=AF$7,$T235+4*$M235=AF$7,$T235+5*$M235=AF$7,$T235+6*$M235=AF$7,$T235+7*$M235=AF$7,$T235+8*$M235=AF$7,$T235+9*$M235=AF$7,$T235+10*$M235=AF$7),$Q235*'[1]Paramètres commerce'!$D$6,0)</f>
        <v>0</v>
      </c>
      <c r="AG235" s="128">
        <f>IF(OR($T235=AG$7,$T235+$M235=AG$7,$T235+2*$M235=AG$7,$T235+3*$M235=AG$7,$T235+4*$M235=AG$7,$T235+5*$M235=AG$7,$T235+6*$M235=AG$7,$T235+7*$M235=AG$7,$T235+8*$M235=AG$7,$T235+9*$M235=AG$7,$T235+10*$M235=AG$7),$Q235*'[1]Paramètres commerce'!$D$6,0)</f>
        <v>0</v>
      </c>
      <c r="AH235" s="126">
        <f>IF(OR($T235=AH$7,$T235+$M235=AH$7,$T235+2*$M235=AH$7,$T235+3*$M235=AH$7,$T235+4*$M235=AH$7,$T235+5*$M235=AH$7,$T235+6*$M235=AH$7,$T235+7*$M235=AH$7,$T235+8*$M235=AH$7,$T235+9*$M235=AH$7,$T235+10*$M235=AH$7),$Q235*'[1]Paramètres commerce'!$D$6,0)</f>
        <v>0</v>
      </c>
      <c r="AI235" s="127">
        <f>IF(OR($T235=AI$7,$T235+$M235=AI$7,$T235+2*$M235=AI$7,$T235+3*$M235=AI$7,$T235+4*$M235=AI$7,$T235+5*$M235=AI$7,$T235+6*$M235=AI$7,$T235+7*$M235=AI$7,$T235+8*$M235=AI$7,$T235+9*$M235=AI$7,$T235+10*$M235=AI$7),$Q235*'[1]Paramètres commerce'!$D$6,0)</f>
        <v>0</v>
      </c>
      <c r="AJ235" s="127">
        <f>IF(OR($T235=AJ$7,$T235+$M235=AJ$7,$T235+2*$M235=AJ$7,$T235+3*$M235=AJ$7,$T235+4*$M235=AJ$7,$T235+5*$M235=AJ$7,$T235+6*$M235=AJ$7,$T235+7*$M235=AJ$7,$T235+8*$M235=AJ$7,$T235+9*$M235=AJ$7,$T235+10*$M235=AJ$7),$Q235*'[1]Paramètres commerce'!$D$6,0)</f>
        <v>0</v>
      </c>
      <c r="AK235" s="127">
        <f>IF(OR($T235=AK$7,$T235+$M235=AK$7,$T235+2*$M235=AK$7,$T235+3*$M235=AK$7,$T235+4*$M235=AK$7,$T235+5*$M235=AK$7,$T235+6*$M235=AK$7,$T235+7*$M235=AK$7,$T235+8*$M235=AK$7,$T235+9*$M235=AK$7,$T235+10*$M235=AK$7),$Q235*'[1]Paramètres commerce'!$D$6,0)</f>
        <v>0</v>
      </c>
      <c r="AL235" s="128">
        <f>IF(OR($T235=AL$7,$T235+$M235=AL$7,$T235+2*$M235=AL$7,$T235+3*$M235=AL$7,$T235+4*$M235=AL$7,$T235+5*$M235=AL$7,$T235+6*$M235=AL$7,$T235+7*$M235=AL$7,$T235+8*$M235=AL$7,$T235+9*$M235=AL$7,$T235+10*$M235=AL$7),$Q235*'[1]Paramètres commerce'!$D$6,0)</f>
        <v>0</v>
      </c>
      <c r="AM235" s="126">
        <f>IF(OR($T235=AM$7,$T235+$M235=AM$7,$T235+2*$M235=AM$7,$T235+3*$M235=AM$7,$T235+4*$M235=AM$7,$T235+5*$M235=AM$7,$T235+6*$M235=AM$7,$T235+7*$M235=AM$7,$T235+8*$M235=AM$7,$T235+9*$M235=AM$7,$T235+10*$M235=AM$7),$Q235*'[1]Paramètres commerce'!$D$6,0)</f>
        <v>0</v>
      </c>
      <c r="AN235" s="127">
        <f>IF(OR($T235=AN$7,$T235+$M235=AN$7,$T235+2*$M235=AN$7,$T235+3*$M235=AN$7,$T235+4*$M235=AN$7,$T235+5*$M235=AN$7,$T235+6*$M235=AN$7,$T235+7*$M235=AN$7,$T235+8*$M235=AN$7,$T235+9*$M235=AN$7,$T235+10*$M235=AN$7),$Q235*'[1]Paramètres commerce'!$D$6,0)</f>
        <v>0</v>
      </c>
      <c r="AO235" s="127">
        <f>IF(OR($T235=AO$7,$T235+$M235=AO$7,$T235+2*$M235=AO$7,$T235+3*$M235=AO$7,$T235+4*$M235=AO$7,$T235+5*$M235=AO$7,$T235+6*$M235=AO$7,$T235+7*$M235=AO$7,$T235+8*$M235=AO$7,$T235+9*$M235=AO$7,$T235+10*$M235=AO$7),$Q235*'[1]Paramètres commerce'!$D$6,0)</f>
        <v>0</v>
      </c>
      <c r="AP235" s="127">
        <f>IF(OR($T235=AP$7,$T235+$M235=AP$7,$T235+2*$M235=AP$7,$T235+3*$M235=AP$7,$T235+4*$M235=AP$7,$T235+5*$M235=AP$7,$T235+6*$M235=AP$7,$T235+7*$M235=AP$7,$T235+8*$M235=AP$7,$T235+9*$M235=AP$7,$T235+10*$M235=AP$7),$Q235*'[1]Paramètres commerce'!$D$6,0)</f>
        <v>0</v>
      </c>
      <c r="AQ235" s="128">
        <f>IF(OR($T235=AQ$7,$T235+$M235=AQ$7,$T235+2*$M235=AQ$7,$T235+3*$M235=AQ$7,$T235+4*$M235=AQ$7,$T235+5*$M235=AQ$7,$T235+6*$M235=AQ$7,$T235+7*$M235=AQ$7,$T235+8*$M235=AQ$7,$T235+9*$M235=AQ$7,$T235+10*$M235=AQ$7),$Q235*'[1]Paramètres commerce'!$D$6,0)</f>
        <v>0</v>
      </c>
      <c r="AR235" s="126">
        <f>IF(OR($T235=AR$7,$T235+$M235=AR$7,$T235+2*$M235=AR$7,$T235+3*$M235=AR$7,$T235+4*$M235=AR$7,$T235+5*$M235=AR$7,$T235+6*$M235=AR$7,$T235+7*$M235=AR$7,$T235+8*$M235=AR$7,$T235+9*$M235=AR$7,$T235+10*$M235=AR$7),$Q235*'[1]Paramètres commerce'!$D$6,0)</f>
        <v>0</v>
      </c>
      <c r="AS235" s="127">
        <f>IF(OR($T235=AS$7,$T235+$M235=AS$7,$T235+2*$M235=AS$7,$T235+3*$M235=AS$7,$T235+4*$M235=AS$7,$T235+5*$M235=AS$7,$T235+6*$M235=AS$7,$T235+7*$M235=AS$7,$T235+8*$M235=AS$7,$T235+9*$M235=AS$7,$T235+10*$M235=AS$7),$Q235*'[1]Paramètres commerce'!$D$6,0)</f>
        <v>0</v>
      </c>
      <c r="AT235" s="127">
        <f>IF(OR($T235=AT$7,$T235+$M235=AT$7,$T235+2*$M235=AT$7,$T235+3*$M235=AT$7,$T235+4*$M235=AT$7,$T235+5*$M235=AT$7,$T235+6*$M235=AT$7,$T235+7*$M235=AT$7,$T235+8*$M235=AT$7,$T235+9*$M235=AT$7,$T235+10*$M235=AT$7),$Q235*'[1]Paramètres commerce'!$D$6,0)</f>
        <v>0</v>
      </c>
      <c r="AU235" s="127">
        <f>IF(OR($T235=AU$7,$T235+$M235=AU$7,$T235+2*$M235=AU$7,$T235+3*$M235=AU$7,$T235+4*$M235=AU$7,$T235+5*$M235=AU$7,$T235+6*$M235=AU$7,$T235+7*$M235=AU$7,$T235+8*$M235=AU$7,$T235+9*$M235=AU$7,$T235+10*$M235=AU$7),$Q235*'[1]Paramètres commerce'!$D$6,0)</f>
        <v>0</v>
      </c>
      <c r="AV235" s="128">
        <f>IF(OR($T235=AV$7,$T235+$M235=AV$7,$T235+2*$M235=AV$7,$T235+3*$M235=AV$7,$T235+4*$M235=AV$7,$T235+5*$M235=AV$7,$T235+6*$M235=AV$7,$T235+7*$M235=AV$7,$T235+8*$M235=AV$7,$T235+9*$M235=AV$7,$T235+10*$M235=AV$7),$Q235*'[1]Paramètres commerce'!$D$6,0)</f>
        <v>0</v>
      </c>
      <c r="AW235" s="126">
        <f>IF(OR($T235=AW$7,$T235+$M235=AW$7,$T235+2*$M235=AW$7,$T235+3*$M235=AW$7,$T235+4*$M235=AW$7,$T235+5*$M235=AW$7,$T235+6*$M235=AW$7,$T235+7*$M235=AW$7,$T235+8*$M235=AW$7,$T235+9*$M235=AW$7,$T235+10*$M235=AW$7),$Q235*'[1]Paramètres commerce'!$D$6,0)</f>
        <v>0</v>
      </c>
      <c r="AX235" s="127">
        <f>IF(OR($T235=AX$7,$T235+$M235=AX$7,$T235+2*$M235=AX$7,$T235+3*$M235=AX$7,$T235+4*$M235=AX$7,$T235+5*$M235=AX$7,$T235+6*$M235=AX$7,$T235+7*$M235=AX$7,$T235+8*$M235=AX$7,$T235+9*$M235=AX$7,$T235+10*$M235=AX$7),$Q235*'[1]Paramètres commerce'!$D$6,0)</f>
        <v>0</v>
      </c>
      <c r="AY235" s="127">
        <f>IF(OR($T235=AY$7,$T235+$M235=AY$7,$T235+2*$M235=AY$7,$T235+3*$M235=AY$7,$T235+4*$M235=AY$7,$T235+5*$M235=AY$7,$T235+6*$M235=AY$7,$T235+7*$M235=AY$7,$T235+8*$M235=AY$7,$T235+9*$M235=AY$7,$T235+10*$M235=AY$7),$Q235*'[1]Paramètres commerce'!$D$6,0)</f>
        <v>0</v>
      </c>
      <c r="AZ235" s="127">
        <f>IF(OR($T235=AZ$7,$T235+$M235=AZ$7,$T235+2*$M235=AZ$7,$T235+3*$M235=AZ$7,$T235+4*$M235=AZ$7,$T235+5*$M235=AZ$7,$T235+6*$M235=AZ$7,$T235+7*$M235=AZ$7,$T235+8*$M235=AZ$7,$T235+9*$M235=AZ$7,$T235+10*$M235=AZ$7),$Q235*'[1]Paramètres commerce'!$D$6,0)</f>
        <v>0</v>
      </c>
      <c r="BA235" s="128">
        <f>IF(OR($T235=BA$7,$T235+$M235=BA$7,$T235+2*$M235=BA$7,$T235+3*$M235=BA$7,$T235+4*$M235=BA$7,$T235+5*$M235=BA$7,$T235+6*$M235=BA$7,$T235+7*$M235=BA$7,$T235+8*$M235=BA$7,$T235+9*$M235=BA$7,$T235+10*$M235=BA$7),$Q235*'[1]Paramètres commerce'!$D$6,0)</f>
        <v>0</v>
      </c>
      <c r="BB235" s="126">
        <f>IF(OR($T235=BB$7,$T235+$M235=BB$7,$T235+2*$M235=BB$7,$T235+3*$M235=BB$7,$T235+4*$M235=BB$7,$T235+5*$M235=BB$7,$T235+6*$M235=BB$7,$T235+7*$M235=BB$7,$T235+8*$M235=BB$7,$T235+9*$M235=BB$7,$T235+10*$M235=BB$7),$Q235*'[1]Paramètres commerce'!$D$6,0)</f>
        <v>0</v>
      </c>
      <c r="BC235" s="127">
        <f>IF(OR($T235=BC$7,$T235+$M235=BC$7,$T235+2*$M235=BC$7,$T235+3*$M235=BC$7,$T235+4*$M235=BC$7,$T235+5*$M235=BC$7,$T235+6*$M235=BC$7,$T235+7*$M235=BC$7,$T235+8*$M235=BC$7,$T235+9*$M235=BC$7,$T235+10*$M235=BC$7),$Q235*'[1]Paramètres commerce'!$D$6,0)</f>
        <v>0</v>
      </c>
      <c r="BD235" s="127">
        <f>IF(OR($T235=BD$7,$T235+$M235=BD$7,$T235+2*$M235=BD$7,$T235+3*$M235=BD$7,$T235+4*$M235=BD$7,$T235+5*$M235=BD$7,$T235+6*$M235=BD$7,$T235+7*$M235=BD$7,$T235+8*$M235=BD$7,$T235+9*$M235=BD$7,$T235+10*$M235=BD$7),$Q235*'[1]Paramètres commerce'!$D$6,0)</f>
        <v>0</v>
      </c>
      <c r="BE235" s="127">
        <f>IF(OR($T235=BE$7,$T235+$M235=BE$7,$T235+2*$M235=BE$7,$T235+3*$M235=BE$7,$T235+4*$M235=BE$7,$T235+5*$M235=BE$7,$T235+6*$M235=BE$7,$T235+7*$M235=BE$7,$T235+8*$M235=BE$7,$T235+9*$M235=BE$7,$T235+10*$M235=BE$7),$Q235*'[1]Paramètres commerce'!$D$6,0)</f>
        <v>0</v>
      </c>
      <c r="BF235" s="128">
        <f>IF(OR($T235=BF$7,$T235+$M235=BF$7,$T235+2*$M235=BF$7,$T235+3*$M235=BF$7,$T235+4*$M235=BF$7,$T235+5*$M235=BF$7,$T235+6*$M235=BF$7,$T235+7*$M235=BF$7,$T235+8*$M235=BF$7,$T235+9*$M235=BF$7,$T235+10*$M235=BF$7),$Q235*'[1]Paramètres commerce'!$D$6,0)</f>
        <v>0</v>
      </c>
      <c r="BG235" s="126">
        <f>IF(OR($T235=BG$7,$T235+$M235=BG$7,$T235+2*$M235=BG$7,$T235+3*$M235=BG$7,$T235+4*$M235=BG$7,$T235+5*$M235=BG$7,$T235+6*$M235=BG$7,$T235+7*$M235=BG$7,$T235+8*$M235=BG$7,$T235+9*$M235=BG$7,$T235+10*$M235=BG$7),$Q235*'[1]Paramètres commerce'!$D$6,0)</f>
        <v>0</v>
      </c>
      <c r="BH235" s="127">
        <f>IF(OR($T235=BH$7,$T235+$M235=BH$7,$T235+2*$M235=BH$7,$T235+3*$M235=BH$7,$T235+4*$M235=BH$7,$T235+5*$M235=BH$7,$T235+6*$M235=BH$7,$T235+7*$M235=BH$7,$T235+8*$M235=BH$7,$T235+9*$M235=BH$7,$T235+10*$M235=BH$7),$Q235*'[1]Paramètres commerce'!$D$6,0)</f>
        <v>0</v>
      </c>
      <c r="BI235" s="127">
        <f>IF(OR($T235=BI$7,$T235+$M235=BI$7,$T235+2*$M235=BI$7,$T235+3*$M235=BI$7,$T235+4*$M235=BI$7,$T235+5*$M235=BI$7,$T235+6*$M235=BI$7,$T235+7*$M235=BI$7,$T235+8*$M235=BI$7,$T235+9*$M235=BI$7,$T235+10*$M235=BI$7),$Q235*'[1]Paramètres commerce'!$D$6,0)</f>
        <v>0</v>
      </c>
      <c r="BJ235" s="127">
        <f>IF(OR($T235=BJ$7,$T235+$M235=BJ$7,$T235+2*$M235=BJ$7,$T235+3*$M235=BJ$7,$T235+4*$M235=BJ$7,$T235+5*$M235=BJ$7,$T235+6*$M235=BJ$7,$T235+7*$M235=BJ$7,$T235+8*$M235=BJ$7,$T235+9*$M235=BJ$7,$T235+10*$M235=BJ$7),$Q235*'[1]Paramètres commerce'!$D$6,0)</f>
        <v>0</v>
      </c>
      <c r="BK235" s="128">
        <f>IF(OR($T235=BK$7,$T235+$M235=BK$7,$T235+2*$M235=BK$7,$T235+3*$M235=BK$7,$T235+4*$M235=BK$7,$T235+5*$M235=BK$7,$T235+6*$M235=BK$7,$T235+7*$M235=BK$7,$T235+8*$M235=BK$7,$T235+9*$M235=BK$7,$T235+10*$M235=BK$7),$Q235*'[1]Paramètres commerce'!$D$6,0)</f>
        <v>0</v>
      </c>
      <c r="BL235" s="126">
        <f>IF(OR($T235=BL$7,$T235+$M235=BL$7,$T235+2*$M235=BL$7,$T235+3*$M235=BL$7,$T235+4*$M235=BL$7,$T235+5*$M235=BL$7,$T235+6*$M235=BL$7,$T235+7*$M235=BL$7,$T235+8*$M235=BL$7,$T235+9*$M235=BL$7,$T235+10*$M235=BL$7),$Q235*'[1]Paramètres commerce'!$D$6,0)</f>
        <v>0</v>
      </c>
      <c r="BM235" s="127">
        <f>IF(OR($T235=BM$7,$T235+$M235=BM$7,$T235+2*$M235=BM$7,$T235+3*$M235=BM$7,$T235+4*$M235=BM$7,$T235+5*$M235=BM$7,$T235+6*$M235=BM$7,$T235+7*$M235=BM$7,$T235+8*$M235=BM$7,$T235+9*$M235=BM$7,$T235+10*$M235=BM$7),$Q235*'[1]Paramètres commerce'!$D$6,0)</f>
        <v>0</v>
      </c>
      <c r="BN235" s="127">
        <f>IF(OR($T235=BN$7,$T235+$M235=BN$7,$T235+2*$M235=BN$7,$T235+3*$M235=BN$7,$T235+4*$M235=BN$7,$T235+5*$M235=BN$7,$T235+6*$M235=BN$7,$T235+7*$M235=BN$7,$T235+8*$M235=BN$7,$T235+9*$M235=BN$7,$T235+10*$M235=BN$7),$Q235*'[1]Paramètres commerce'!$D$6,0)</f>
        <v>0</v>
      </c>
      <c r="BO235" s="127">
        <f>IF(OR($T235=BO$7,$T235+$M235=BO$7,$T235+2*$M235=BO$7,$T235+3*$M235=BO$7,$T235+4*$M235=BO$7,$T235+5*$M235=BO$7,$T235+6*$M235=BO$7,$T235+7*$M235=BO$7,$T235+8*$M235=BO$7,$T235+9*$M235=BO$7,$T235+10*$M235=BO$7),$Q235*'[1]Paramètres commerce'!$D$6,0)</f>
        <v>0</v>
      </c>
      <c r="BP235" s="128">
        <f>IF(OR($T235=BP$7,$T235+$M235=BP$7,$T235+2*$M235=BP$7,$T235+3*$M235=BP$7,$T235+4*$M235=BP$7,$T235+5*$M235=BP$7,$T235+6*$M235=BP$7,$T235+7*$M235=BP$7,$T235+8*$M235=BP$7,$T235+9*$M235=BP$7,$T235+10*$M235=BP$7),$Q235*'[1]Paramètres commerce'!$D$6,0)</f>
        <v>0</v>
      </c>
      <c r="BQ235" s="126">
        <f>IF(OR($T235=BQ$7,$T235+$M235=BQ$7,$T235+2*$M235=BQ$7,$T235+3*$M235=BQ$7,$T235+4*$M235=BQ$7,$T235+5*$M235=BQ$7,$T235+6*$M235=BQ$7,$T235+7*$M235=BQ$7,$T235+8*$M235=BQ$7,$T235+9*$M235=BQ$7,$T235+10*$M235=BQ$7),$Q235*'[1]Paramètres commerce'!$D$6,0)</f>
        <v>0</v>
      </c>
      <c r="BR235" s="127">
        <f>IF(OR($T235=BR$7,$T235+$M235=BR$7,$T235+2*$M235=BR$7,$T235+3*$M235=BR$7,$T235+4*$M235=BR$7,$T235+5*$M235=BR$7,$T235+6*$M235=BR$7,$T235+7*$M235=BR$7,$T235+8*$M235=BR$7,$T235+9*$M235=BR$7,$T235+10*$M235=BR$7),$Q235*'[1]Paramètres commerce'!$D$6,0)</f>
        <v>0</v>
      </c>
      <c r="BS235" s="127">
        <f>IF(OR($T235=BS$7,$T235+$M235=BS$7,$T235+2*$M235=BS$7,$T235+3*$M235=BS$7,$T235+4*$M235=BS$7,$T235+5*$M235=BS$7,$T235+6*$M235=BS$7,$T235+7*$M235=BS$7,$T235+8*$M235=BS$7,$T235+9*$M235=BS$7,$T235+10*$M235=BS$7),$Q235*'[1]Paramètres commerce'!$D$6,0)</f>
        <v>0</v>
      </c>
      <c r="BT235" s="127">
        <f>IF(OR($T235=BT$7,$T235+$M235=BT$7,$T235+2*$M235=BT$7,$T235+3*$M235=BT$7,$T235+4*$M235=BT$7,$T235+5*$M235=BT$7,$T235+6*$M235=BT$7,$T235+7*$M235=BT$7,$T235+8*$M235=BT$7,$T235+9*$M235=BT$7,$T235+10*$M235=BT$7),$Q235*'[1]Paramètres commerce'!$D$6,0)</f>
        <v>0</v>
      </c>
      <c r="BU235" s="128">
        <f>IF(OR($T235=BU$7,$T235+$M235=BU$7,$T235+2*$M235=BU$7,$T235+3*$M235=BU$7,$T235+4*$M235=BU$7,$T235+5*$M235=BU$7,$T235+6*$M235=BU$7,$T235+7*$M235=BU$7,$T235+8*$M235=BU$7,$T235+9*$M235=BU$7,$T235+10*$M235=BU$7),$Q235*'[1]Paramètres commerce'!$D$6,0)</f>
        <v>0</v>
      </c>
      <c r="BV235" s="126">
        <f>IF(OR($T235=BV$7,$T235+$M235=BV$7,$T235+2*$M235=BV$7,$T235+3*$M235=BV$7,$T235+4*$M235=BV$7,$T235+5*$M235=BV$7,$T235+6*$M235=BV$7,$T235+7*$M235=BV$7,$T235+8*$M235=BV$7,$T235+9*$M235=BV$7,$T235+10*$M235=BV$7),$Q235*'[1]Paramètres commerce'!$D$6,0)</f>
        <v>0</v>
      </c>
      <c r="BW235" s="127">
        <f>IF(OR($T235=BW$7,$T235+$M235=BW$7,$T235+2*$M235=BW$7,$T235+3*$M235=BW$7,$T235+4*$M235=BW$7,$T235+5*$M235=BW$7,$T235+6*$M235=BW$7,$T235+7*$M235=BW$7,$T235+8*$M235=BW$7,$T235+9*$M235=BW$7,$T235+10*$M235=BW$7),$Q235*'[1]Paramètres commerce'!$D$6,0)</f>
        <v>0</v>
      </c>
      <c r="BX235" s="127">
        <f>IF(OR($T235=BX$7,$T235+$M235=BX$7,$T235+2*$M235=BX$7,$T235+3*$M235=BX$7,$T235+4*$M235=BX$7,$T235+5*$M235=BX$7,$T235+6*$M235=BX$7,$T235+7*$M235=BX$7,$T235+8*$M235=BX$7,$T235+9*$M235=BX$7,$T235+10*$M235=BX$7),$Q235*'[1]Paramètres commerce'!$D$6,0)</f>
        <v>0</v>
      </c>
      <c r="BY235" s="127">
        <f>IF(OR($T235=BY$7,$T235+$M235=BY$7,$T235+2*$M235=BY$7,$T235+3*$M235=BY$7,$T235+4*$M235=BY$7,$T235+5*$M235=BY$7,$T235+6*$M235=BY$7,$T235+7*$M235=BY$7,$T235+8*$M235=BY$7,$T235+9*$M235=BY$7,$T235+10*$M235=BY$7),$Q235*'[1]Paramètres commerce'!$D$6,0)</f>
        <v>0</v>
      </c>
      <c r="BZ235" s="128">
        <f>IF(OR($T235=BZ$7,$T235+$M235=BZ$7,$T235+2*$M235=BZ$7,$T235+3*$M235=BZ$7,$T235+4*$M235=BZ$7,$T235+5*$M235=BZ$7,$T235+6*$M235=BZ$7,$T235+7*$M235=BZ$7,$T235+8*$M235=BZ$7,$T235+9*$M235=BZ$7,$T235+10*$M235=BZ$7),$Q235*'[1]Paramètres commerce'!$D$6,0)</f>
        <v>0</v>
      </c>
      <c r="CA235" s="17"/>
    </row>
    <row r="236" spans="1:79">
      <c r="A236" s="2"/>
      <c r="B236" s="74">
        <v>229</v>
      </c>
      <c r="C236" s="115"/>
      <c r="D236" s="140"/>
      <c r="E236" s="141"/>
      <c r="F236" s="116"/>
      <c r="G236" s="117"/>
      <c r="H236" s="116"/>
      <c r="I236" s="116"/>
      <c r="J236" s="117"/>
      <c r="K236" s="81"/>
      <c r="L236" s="81"/>
      <c r="M236" s="113"/>
      <c r="N236" s="118"/>
      <c r="O236" s="84"/>
      <c r="P236" s="82"/>
      <c r="Q236" s="119">
        <f>(P236*'[1]Paramètres commerce'!$D$5+O236)*K236</f>
        <v>0</v>
      </c>
      <c r="R236" s="103">
        <f>'[1]Paramètres commerce'!$D$7</f>
        <v>5.0000000000000001E-3</v>
      </c>
      <c r="S236" s="119">
        <f>R236*Q236*'[1]Paramètres commerce'!$D$6</f>
        <v>0</v>
      </c>
      <c r="T236" s="120">
        <f t="shared" si="1"/>
        <v>2017</v>
      </c>
      <c r="U236" s="121" t="s">
        <v>38</v>
      </c>
      <c r="V236" s="122"/>
      <c r="W236" s="123"/>
      <c r="X236" s="123"/>
      <c r="Y236" s="123"/>
      <c r="Z236" s="123"/>
      <c r="AA236" s="124"/>
      <c r="AB236" s="125"/>
      <c r="AC236" s="126">
        <f>IF(OR($T236=AC$7,$T236+$M236=AC$7,$T236+2*$M236=AC$7,$T236+3*$M236=AC$7,$T236+4*$M236=AC$7,$T236+5*$M236=AC$7,$T236+6*$M236=AC$7,$T236+7*$M236=AC$7,$T236+8*$M236=AC$7,$T236+9*$M236=AC$7,$T236+10*$M236=AC$7),$Q236*'[1]Paramètres commerce'!$D$6,0)</f>
        <v>0</v>
      </c>
      <c r="AD236" s="127">
        <f>IF(OR($T236=AD$7,$T236+$M236=AD$7,$T236+2*$M236=AD$7,$T236+3*$M236=AD$7,$T236+4*$M236=AD$7,$T236+5*$M236=AD$7,$T236+6*$M236=AD$7,$T236+7*$M236=AD$7,$T236+8*$M236=AD$7,$T236+9*$M236=AD$7,$T236+10*$M236=AD$7),$Q236*'[1]Paramètres commerce'!$D$6,0)</f>
        <v>0</v>
      </c>
      <c r="AE236" s="127">
        <f>IF(OR($T236=AE$7,$T236+$M236=AE$7,$T236+2*$M236=AE$7,$T236+3*$M236=AE$7,$T236+4*$M236=AE$7,$T236+5*$M236=AE$7,$T236+6*$M236=AE$7,$T236+7*$M236=AE$7,$T236+8*$M236=AE$7,$T236+9*$M236=AE$7,$T236+10*$M236=AE$7),$Q236*'[1]Paramètres commerce'!$D$6,0)</f>
        <v>0</v>
      </c>
      <c r="AF236" s="127">
        <f>IF(OR($T236=AF$7,$T236+$M236=AF$7,$T236+2*$M236=AF$7,$T236+3*$M236=AF$7,$T236+4*$M236=AF$7,$T236+5*$M236=AF$7,$T236+6*$M236=AF$7,$T236+7*$M236=AF$7,$T236+8*$M236=AF$7,$T236+9*$M236=AF$7,$T236+10*$M236=AF$7),$Q236*'[1]Paramètres commerce'!$D$6,0)</f>
        <v>0</v>
      </c>
      <c r="AG236" s="128">
        <f>IF(OR($T236=AG$7,$T236+$M236=AG$7,$T236+2*$M236=AG$7,$T236+3*$M236=AG$7,$T236+4*$M236=AG$7,$T236+5*$M236=AG$7,$T236+6*$M236=AG$7,$T236+7*$M236=AG$7,$T236+8*$M236=AG$7,$T236+9*$M236=AG$7,$T236+10*$M236=AG$7),$Q236*'[1]Paramètres commerce'!$D$6,0)</f>
        <v>0</v>
      </c>
      <c r="AH236" s="126">
        <f>IF(OR($T236=AH$7,$T236+$M236=AH$7,$T236+2*$M236=AH$7,$T236+3*$M236=AH$7,$T236+4*$M236=AH$7,$T236+5*$M236=AH$7,$T236+6*$M236=AH$7,$T236+7*$M236=AH$7,$T236+8*$M236=AH$7,$T236+9*$M236=AH$7,$T236+10*$M236=AH$7),$Q236*'[1]Paramètres commerce'!$D$6,0)</f>
        <v>0</v>
      </c>
      <c r="AI236" s="127">
        <f>IF(OR($T236=AI$7,$T236+$M236=AI$7,$T236+2*$M236=AI$7,$T236+3*$M236=AI$7,$T236+4*$M236=AI$7,$T236+5*$M236=AI$7,$T236+6*$M236=AI$7,$T236+7*$M236=AI$7,$T236+8*$M236=AI$7,$T236+9*$M236=AI$7,$T236+10*$M236=AI$7),$Q236*'[1]Paramètres commerce'!$D$6,0)</f>
        <v>0</v>
      </c>
      <c r="AJ236" s="127">
        <f>IF(OR($T236=AJ$7,$T236+$M236=AJ$7,$T236+2*$M236=AJ$7,$T236+3*$M236=AJ$7,$T236+4*$M236=AJ$7,$T236+5*$M236=AJ$7,$T236+6*$M236=AJ$7,$T236+7*$M236=AJ$7,$T236+8*$M236=AJ$7,$T236+9*$M236=AJ$7,$T236+10*$M236=AJ$7),$Q236*'[1]Paramètres commerce'!$D$6,0)</f>
        <v>0</v>
      </c>
      <c r="AK236" s="127">
        <f>IF(OR($T236=AK$7,$T236+$M236=AK$7,$T236+2*$M236=AK$7,$T236+3*$M236=AK$7,$T236+4*$M236=AK$7,$T236+5*$M236=AK$7,$T236+6*$M236=AK$7,$T236+7*$M236=AK$7,$T236+8*$M236=AK$7,$T236+9*$M236=AK$7,$T236+10*$M236=AK$7),$Q236*'[1]Paramètres commerce'!$D$6,0)</f>
        <v>0</v>
      </c>
      <c r="AL236" s="128">
        <f>IF(OR($T236=AL$7,$T236+$M236=AL$7,$T236+2*$M236=AL$7,$T236+3*$M236=AL$7,$T236+4*$M236=AL$7,$T236+5*$M236=AL$7,$T236+6*$M236=AL$7,$T236+7*$M236=AL$7,$T236+8*$M236=AL$7,$T236+9*$M236=AL$7,$T236+10*$M236=AL$7),$Q236*'[1]Paramètres commerce'!$D$6,0)</f>
        <v>0</v>
      </c>
      <c r="AM236" s="126">
        <f>IF(OR($T236=AM$7,$T236+$M236=AM$7,$T236+2*$M236=AM$7,$T236+3*$M236=AM$7,$T236+4*$M236=AM$7,$T236+5*$M236=AM$7,$T236+6*$M236=AM$7,$T236+7*$M236=AM$7,$T236+8*$M236=AM$7,$T236+9*$M236=AM$7,$T236+10*$M236=AM$7),$Q236*'[1]Paramètres commerce'!$D$6,0)</f>
        <v>0</v>
      </c>
      <c r="AN236" s="127">
        <f>IF(OR($T236=AN$7,$T236+$M236=AN$7,$T236+2*$M236=AN$7,$T236+3*$M236=AN$7,$T236+4*$M236=AN$7,$T236+5*$M236=AN$7,$T236+6*$M236=AN$7,$T236+7*$M236=AN$7,$T236+8*$M236=AN$7,$T236+9*$M236=AN$7,$T236+10*$M236=AN$7),$Q236*'[1]Paramètres commerce'!$D$6,0)</f>
        <v>0</v>
      </c>
      <c r="AO236" s="127">
        <f>IF(OR($T236=AO$7,$T236+$M236=AO$7,$T236+2*$M236=AO$7,$T236+3*$M236=AO$7,$T236+4*$M236=AO$7,$T236+5*$M236=AO$7,$T236+6*$M236=AO$7,$T236+7*$M236=AO$7,$T236+8*$M236=AO$7,$T236+9*$M236=AO$7,$T236+10*$M236=AO$7),$Q236*'[1]Paramètres commerce'!$D$6,0)</f>
        <v>0</v>
      </c>
      <c r="AP236" s="127">
        <f>IF(OR($T236=AP$7,$T236+$M236=AP$7,$T236+2*$M236=AP$7,$T236+3*$M236=AP$7,$T236+4*$M236=AP$7,$T236+5*$M236=AP$7,$T236+6*$M236=AP$7,$T236+7*$M236=AP$7,$T236+8*$M236=AP$7,$T236+9*$M236=AP$7,$T236+10*$M236=AP$7),$Q236*'[1]Paramètres commerce'!$D$6,0)</f>
        <v>0</v>
      </c>
      <c r="AQ236" s="128">
        <f>IF(OR($T236=AQ$7,$T236+$M236=AQ$7,$T236+2*$M236=AQ$7,$T236+3*$M236=AQ$7,$T236+4*$M236=AQ$7,$T236+5*$M236=AQ$7,$T236+6*$M236=AQ$7,$T236+7*$M236=AQ$7,$T236+8*$M236=AQ$7,$T236+9*$M236=AQ$7,$T236+10*$M236=AQ$7),$Q236*'[1]Paramètres commerce'!$D$6,0)</f>
        <v>0</v>
      </c>
      <c r="AR236" s="126">
        <f>IF(OR($T236=AR$7,$T236+$M236=AR$7,$T236+2*$M236=AR$7,$T236+3*$M236=AR$7,$T236+4*$M236=AR$7,$T236+5*$M236=AR$7,$T236+6*$M236=AR$7,$T236+7*$M236=AR$7,$T236+8*$M236=AR$7,$T236+9*$M236=AR$7,$T236+10*$M236=AR$7),$Q236*'[1]Paramètres commerce'!$D$6,0)</f>
        <v>0</v>
      </c>
      <c r="AS236" s="127">
        <f>IF(OR($T236=AS$7,$T236+$M236=AS$7,$T236+2*$M236=AS$7,$T236+3*$M236=AS$7,$T236+4*$M236=AS$7,$T236+5*$M236=AS$7,$T236+6*$M236=AS$7,$T236+7*$M236=AS$7,$T236+8*$M236=AS$7,$T236+9*$M236=AS$7,$T236+10*$M236=AS$7),$Q236*'[1]Paramètres commerce'!$D$6,0)</f>
        <v>0</v>
      </c>
      <c r="AT236" s="127">
        <f>IF(OR($T236=AT$7,$T236+$M236=AT$7,$T236+2*$M236=AT$7,$T236+3*$M236=AT$7,$T236+4*$M236=AT$7,$T236+5*$M236=AT$7,$T236+6*$M236=AT$7,$T236+7*$M236=AT$7,$T236+8*$M236=AT$7,$T236+9*$M236=AT$7,$T236+10*$M236=AT$7),$Q236*'[1]Paramètres commerce'!$D$6,0)</f>
        <v>0</v>
      </c>
      <c r="AU236" s="127">
        <f>IF(OR($T236=AU$7,$T236+$M236=AU$7,$T236+2*$M236=AU$7,$T236+3*$M236=AU$7,$T236+4*$M236=AU$7,$T236+5*$M236=AU$7,$T236+6*$M236=AU$7,$T236+7*$M236=AU$7,$T236+8*$M236=AU$7,$T236+9*$M236=AU$7,$T236+10*$M236=AU$7),$Q236*'[1]Paramètres commerce'!$D$6,0)</f>
        <v>0</v>
      </c>
      <c r="AV236" s="128">
        <f>IF(OR($T236=AV$7,$T236+$M236=AV$7,$T236+2*$M236=AV$7,$T236+3*$M236=AV$7,$T236+4*$M236=AV$7,$T236+5*$M236=AV$7,$T236+6*$M236=AV$7,$T236+7*$M236=AV$7,$T236+8*$M236=AV$7,$T236+9*$M236=AV$7,$T236+10*$M236=AV$7),$Q236*'[1]Paramètres commerce'!$D$6,0)</f>
        <v>0</v>
      </c>
      <c r="AW236" s="126">
        <f>IF(OR($T236=AW$7,$T236+$M236=AW$7,$T236+2*$M236=AW$7,$T236+3*$M236=AW$7,$T236+4*$M236=AW$7,$T236+5*$M236=AW$7,$T236+6*$M236=AW$7,$T236+7*$M236=AW$7,$T236+8*$M236=AW$7,$T236+9*$M236=AW$7,$T236+10*$M236=AW$7),$Q236*'[1]Paramètres commerce'!$D$6,0)</f>
        <v>0</v>
      </c>
      <c r="AX236" s="127">
        <f>IF(OR($T236=AX$7,$T236+$M236=AX$7,$T236+2*$M236=AX$7,$T236+3*$M236=AX$7,$T236+4*$M236=AX$7,$T236+5*$M236=AX$7,$T236+6*$M236=AX$7,$T236+7*$M236=AX$7,$T236+8*$M236=AX$7,$T236+9*$M236=AX$7,$T236+10*$M236=AX$7),$Q236*'[1]Paramètres commerce'!$D$6,0)</f>
        <v>0</v>
      </c>
      <c r="AY236" s="127">
        <f>IF(OR($T236=AY$7,$T236+$M236=AY$7,$T236+2*$M236=AY$7,$T236+3*$M236=AY$7,$T236+4*$M236=AY$7,$T236+5*$M236=AY$7,$T236+6*$M236=AY$7,$T236+7*$M236=AY$7,$T236+8*$M236=AY$7,$T236+9*$M236=AY$7,$T236+10*$M236=AY$7),$Q236*'[1]Paramètres commerce'!$D$6,0)</f>
        <v>0</v>
      </c>
      <c r="AZ236" s="127">
        <f>IF(OR($T236=AZ$7,$T236+$M236=AZ$7,$T236+2*$M236=AZ$7,$T236+3*$M236=AZ$7,$T236+4*$M236=AZ$7,$T236+5*$M236=AZ$7,$T236+6*$M236=AZ$7,$T236+7*$M236=AZ$7,$T236+8*$M236=AZ$7,$T236+9*$M236=AZ$7,$T236+10*$M236=AZ$7),$Q236*'[1]Paramètres commerce'!$D$6,0)</f>
        <v>0</v>
      </c>
      <c r="BA236" s="128">
        <f>IF(OR($T236=BA$7,$T236+$M236=BA$7,$T236+2*$M236=BA$7,$T236+3*$M236=BA$7,$T236+4*$M236=BA$7,$T236+5*$M236=BA$7,$T236+6*$M236=BA$7,$T236+7*$M236=BA$7,$T236+8*$M236=BA$7,$T236+9*$M236=BA$7,$T236+10*$M236=BA$7),$Q236*'[1]Paramètres commerce'!$D$6,0)</f>
        <v>0</v>
      </c>
      <c r="BB236" s="126">
        <f>IF(OR($T236=BB$7,$T236+$M236=BB$7,$T236+2*$M236=BB$7,$T236+3*$M236=BB$7,$T236+4*$M236=BB$7,$T236+5*$M236=BB$7,$T236+6*$M236=BB$7,$T236+7*$M236=BB$7,$T236+8*$M236=BB$7,$T236+9*$M236=BB$7,$T236+10*$M236=BB$7),$Q236*'[1]Paramètres commerce'!$D$6,0)</f>
        <v>0</v>
      </c>
      <c r="BC236" s="127">
        <f>IF(OR($T236=BC$7,$T236+$M236=BC$7,$T236+2*$M236=BC$7,$T236+3*$M236=BC$7,$T236+4*$M236=BC$7,$T236+5*$M236=BC$7,$T236+6*$M236=BC$7,$T236+7*$M236=BC$7,$T236+8*$M236=BC$7,$T236+9*$M236=BC$7,$T236+10*$M236=BC$7),$Q236*'[1]Paramètres commerce'!$D$6,0)</f>
        <v>0</v>
      </c>
      <c r="BD236" s="127">
        <f>IF(OR($T236=BD$7,$T236+$M236=BD$7,$T236+2*$M236=BD$7,$T236+3*$M236=BD$7,$T236+4*$M236=BD$7,$T236+5*$M236=BD$7,$T236+6*$M236=BD$7,$T236+7*$M236=BD$7,$T236+8*$M236=BD$7,$T236+9*$M236=BD$7,$T236+10*$M236=BD$7),$Q236*'[1]Paramètres commerce'!$D$6,0)</f>
        <v>0</v>
      </c>
      <c r="BE236" s="127">
        <f>IF(OR($T236=BE$7,$T236+$M236=BE$7,$T236+2*$M236=BE$7,$T236+3*$M236=BE$7,$T236+4*$M236=BE$7,$T236+5*$M236=BE$7,$T236+6*$M236=BE$7,$T236+7*$M236=BE$7,$T236+8*$M236=BE$7,$T236+9*$M236=BE$7,$T236+10*$M236=BE$7),$Q236*'[1]Paramètres commerce'!$D$6,0)</f>
        <v>0</v>
      </c>
      <c r="BF236" s="128">
        <f>IF(OR($T236=BF$7,$T236+$M236=BF$7,$T236+2*$M236=BF$7,$T236+3*$M236=BF$7,$T236+4*$M236=BF$7,$T236+5*$M236=BF$7,$T236+6*$M236=BF$7,$T236+7*$M236=BF$7,$T236+8*$M236=BF$7,$T236+9*$M236=BF$7,$T236+10*$M236=BF$7),$Q236*'[1]Paramètres commerce'!$D$6,0)</f>
        <v>0</v>
      </c>
      <c r="BG236" s="126">
        <f>IF(OR($T236=BG$7,$T236+$M236=BG$7,$T236+2*$M236=BG$7,$T236+3*$M236=BG$7,$T236+4*$M236=BG$7,$T236+5*$M236=BG$7,$T236+6*$M236=BG$7,$T236+7*$M236=BG$7,$T236+8*$M236=BG$7,$T236+9*$M236=BG$7,$T236+10*$M236=BG$7),$Q236*'[1]Paramètres commerce'!$D$6,0)</f>
        <v>0</v>
      </c>
      <c r="BH236" s="127">
        <f>IF(OR($T236=BH$7,$T236+$M236=BH$7,$T236+2*$M236=BH$7,$T236+3*$M236=BH$7,$T236+4*$M236=BH$7,$T236+5*$M236=BH$7,$T236+6*$M236=BH$7,$T236+7*$M236=BH$7,$T236+8*$M236=BH$7,$T236+9*$M236=BH$7,$T236+10*$M236=BH$7),$Q236*'[1]Paramètres commerce'!$D$6,0)</f>
        <v>0</v>
      </c>
      <c r="BI236" s="127">
        <f>IF(OR($T236=BI$7,$T236+$M236=BI$7,$T236+2*$M236=BI$7,$T236+3*$M236=BI$7,$T236+4*$M236=BI$7,$T236+5*$M236=BI$7,$T236+6*$M236=BI$7,$T236+7*$M236=BI$7,$T236+8*$M236=BI$7,$T236+9*$M236=BI$7,$T236+10*$M236=BI$7),$Q236*'[1]Paramètres commerce'!$D$6,0)</f>
        <v>0</v>
      </c>
      <c r="BJ236" s="127">
        <f>IF(OR($T236=BJ$7,$T236+$M236=BJ$7,$T236+2*$M236=BJ$7,$T236+3*$M236=BJ$7,$T236+4*$M236=BJ$7,$T236+5*$M236=BJ$7,$T236+6*$M236=BJ$7,$T236+7*$M236=BJ$7,$T236+8*$M236=BJ$7,$T236+9*$M236=BJ$7,$T236+10*$M236=BJ$7),$Q236*'[1]Paramètres commerce'!$D$6,0)</f>
        <v>0</v>
      </c>
      <c r="BK236" s="128">
        <f>IF(OR($T236=BK$7,$T236+$M236=BK$7,$T236+2*$M236=BK$7,$T236+3*$M236=BK$7,$T236+4*$M236=BK$7,$T236+5*$M236=BK$7,$T236+6*$M236=BK$7,$T236+7*$M236=BK$7,$T236+8*$M236=BK$7,$T236+9*$M236=BK$7,$T236+10*$M236=BK$7),$Q236*'[1]Paramètres commerce'!$D$6,0)</f>
        <v>0</v>
      </c>
      <c r="BL236" s="126">
        <f>IF(OR($T236=BL$7,$T236+$M236=BL$7,$T236+2*$M236=BL$7,$T236+3*$M236=BL$7,$T236+4*$M236=BL$7,$T236+5*$M236=BL$7,$T236+6*$M236=BL$7,$T236+7*$M236=BL$7,$T236+8*$M236=BL$7,$T236+9*$M236=BL$7,$T236+10*$M236=BL$7),$Q236*'[1]Paramètres commerce'!$D$6,0)</f>
        <v>0</v>
      </c>
      <c r="BM236" s="127">
        <f>IF(OR($T236=BM$7,$T236+$M236=BM$7,$T236+2*$M236=BM$7,$T236+3*$M236=BM$7,$T236+4*$M236=BM$7,$T236+5*$M236=BM$7,$T236+6*$M236=BM$7,$T236+7*$M236=BM$7,$T236+8*$M236=BM$7,$T236+9*$M236=BM$7,$T236+10*$M236=BM$7),$Q236*'[1]Paramètres commerce'!$D$6,0)</f>
        <v>0</v>
      </c>
      <c r="BN236" s="127">
        <f>IF(OR($T236=BN$7,$T236+$M236=BN$7,$T236+2*$M236=BN$7,$T236+3*$M236=BN$7,$T236+4*$M236=BN$7,$T236+5*$M236=BN$7,$T236+6*$M236=BN$7,$T236+7*$M236=BN$7,$T236+8*$M236=BN$7,$T236+9*$M236=BN$7,$T236+10*$M236=BN$7),$Q236*'[1]Paramètres commerce'!$D$6,0)</f>
        <v>0</v>
      </c>
      <c r="BO236" s="127">
        <f>IF(OR($T236=BO$7,$T236+$M236=BO$7,$T236+2*$M236=BO$7,$T236+3*$M236=BO$7,$T236+4*$M236=BO$7,$T236+5*$M236=BO$7,$T236+6*$M236=BO$7,$T236+7*$M236=BO$7,$T236+8*$M236=BO$7,$T236+9*$M236=BO$7,$T236+10*$M236=BO$7),$Q236*'[1]Paramètres commerce'!$D$6,0)</f>
        <v>0</v>
      </c>
      <c r="BP236" s="128">
        <f>IF(OR($T236=BP$7,$T236+$M236=BP$7,$T236+2*$M236=BP$7,$T236+3*$M236=BP$7,$T236+4*$M236=BP$7,$T236+5*$M236=BP$7,$T236+6*$M236=BP$7,$T236+7*$M236=BP$7,$T236+8*$M236=BP$7,$T236+9*$M236=BP$7,$T236+10*$M236=BP$7),$Q236*'[1]Paramètres commerce'!$D$6,0)</f>
        <v>0</v>
      </c>
      <c r="BQ236" s="126">
        <f>IF(OR($T236=BQ$7,$T236+$M236=BQ$7,$T236+2*$M236=BQ$7,$T236+3*$M236=BQ$7,$T236+4*$M236=BQ$7,$T236+5*$M236=BQ$7,$T236+6*$M236=BQ$7,$T236+7*$M236=BQ$7,$T236+8*$M236=BQ$7,$T236+9*$M236=BQ$7,$T236+10*$M236=BQ$7),$Q236*'[1]Paramètres commerce'!$D$6,0)</f>
        <v>0</v>
      </c>
      <c r="BR236" s="127">
        <f>IF(OR($T236=BR$7,$T236+$M236=BR$7,$T236+2*$M236=BR$7,$T236+3*$M236=BR$7,$T236+4*$M236=BR$7,$T236+5*$M236=BR$7,$T236+6*$M236=BR$7,$T236+7*$M236=BR$7,$T236+8*$M236=BR$7,$T236+9*$M236=BR$7,$T236+10*$M236=BR$7),$Q236*'[1]Paramètres commerce'!$D$6,0)</f>
        <v>0</v>
      </c>
      <c r="BS236" s="127">
        <f>IF(OR($T236=BS$7,$T236+$M236=BS$7,$T236+2*$M236=BS$7,$T236+3*$M236=BS$7,$T236+4*$M236=BS$7,$T236+5*$M236=BS$7,$T236+6*$M236=BS$7,$T236+7*$M236=BS$7,$T236+8*$M236=BS$7,$T236+9*$M236=BS$7,$T236+10*$M236=BS$7),$Q236*'[1]Paramètres commerce'!$D$6,0)</f>
        <v>0</v>
      </c>
      <c r="BT236" s="127">
        <f>IF(OR($T236=BT$7,$T236+$M236=BT$7,$T236+2*$M236=BT$7,$T236+3*$M236=BT$7,$T236+4*$M236=BT$7,$T236+5*$M236=BT$7,$T236+6*$M236=BT$7,$T236+7*$M236=BT$7,$T236+8*$M236=BT$7,$T236+9*$M236=BT$7,$T236+10*$M236=BT$7),$Q236*'[1]Paramètres commerce'!$D$6,0)</f>
        <v>0</v>
      </c>
      <c r="BU236" s="128">
        <f>IF(OR($T236=BU$7,$T236+$M236=BU$7,$T236+2*$M236=BU$7,$T236+3*$M236=BU$7,$T236+4*$M236=BU$7,$T236+5*$M236=BU$7,$T236+6*$M236=BU$7,$T236+7*$M236=BU$7,$T236+8*$M236=BU$7,$T236+9*$M236=BU$7,$T236+10*$M236=BU$7),$Q236*'[1]Paramètres commerce'!$D$6,0)</f>
        <v>0</v>
      </c>
      <c r="BV236" s="126">
        <f>IF(OR($T236=BV$7,$T236+$M236=BV$7,$T236+2*$M236=BV$7,$T236+3*$M236=BV$7,$T236+4*$M236=BV$7,$T236+5*$M236=BV$7,$T236+6*$M236=BV$7,$T236+7*$M236=BV$7,$T236+8*$M236=BV$7,$T236+9*$M236=BV$7,$T236+10*$M236=BV$7),$Q236*'[1]Paramètres commerce'!$D$6,0)</f>
        <v>0</v>
      </c>
      <c r="BW236" s="127">
        <f>IF(OR($T236=BW$7,$T236+$M236=BW$7,$T236+2*$M236=BW$7,$T236+3*$M236=BW$7,$T236+4*$M236=BW$7,$T236+5*$M236=BW$7,$T236+6*$M236=BW$7,$T236+7*$M236=BW$7,$T236+8*$M236=BW$7,$T236+9*$M236=BW$7,$T236+10*$M236=BW$7),$Q236*'[1]Paramètres commerce'!$D$6,0)</f>
        <v>0</v>
      </c>
      <c r="BX236" s="127">
        <f>IF(OR($T236=BX$7,$T236+$M236=BX$7,$T236+2*$M236=BX$7,$T236+3*$M236=BX$7,$T236+4*$M236=BX$7,$T236+5*$M236=BX$7,$T236+6*$M236=BX$7,$T236+7*$M236=BX$7,$T236+8*$M236=BX$7,$T236+9*$M236=BX$7,$T236+10*$M236=BX$7),$Q236*'[1]Paramètres commerce'!$D$6,0)</f>
        <v>0</v>
      </c>
      <c r="BY236" s="127">
        <f>IF(OR($T236=BY$7,$T236+$M236=BY$7,$T236+2*$M236=BY$7,$T236+3*$M236=BY$7,$T236+4*$M236=BY$7,$T236+5*$M236=BY$7,$T236+6*$M236=BY$7,$T236+7*$M236=BY$7,$T236+8*$M236=BY$7,$T236+9*$M236=BY$7,$T236+10*$M236=BY$7),$Q236*'[1]Paramètres commerce'!$D$6,0)</f>
        <v>0</v>
      </c>
      <c r="BZ236" s="128">
        <f>IF(OR($T236=BZ$7,$T236+$M236=BZ$7,$T236+2*$M236=BZ$7,$T236+3*$M236=BZ$7,$T236+4*$M236=BZ$7,$T236+5*$M236=BZ$7,$T236+6*$M236=BZ$7,$T236+7*$M236=BZ$7,$T236+8*$M236=BZ$7,$T236+9*$M236=BZ$7,$T236+10*$M236=BZ$7),$Q236*'[1]Paramètres commerce'!$D$6,0)</f>
        <v>0</v>
      </c>
      <c r="CA236" s="17"/>
    </row>
    <row r="237" spans="1:79">
      <c r="A237" s="2"/>
      <c r="B237" s="74">
        <v>230</v>
      </c>
      <c r="C237" s="115"/>
      <c r="D237" s="140"/>
      <c r="E237" s="141"/>
      <c r="F237" s="116"/>
      <c r="G237" s="117"/>
      <c r="H237" s="116"/>
      <c r="I237" s="116"/>
      <c r="J237" s="117"/>
      <c r="K237" s="81"/>
      <c r="L237" s="81"/>
      <c r="M237" s="113"/>
      <c r="N237" s="118"/>
      <c r="O237" s="84"/>
      <c r="P237" s="82"/>
      <c r="Q237" s="119">
        <f>(P237*'[1]Paramètres commerce'!$D$5+O237)*K237</f>
        <v>0</v>
      </c>
      <c r="R237" s="103">
        <f>'[1]Paramètres commerce'!$D$7</f>
        <v>5.0000000000000001E-3</v>
      </c>
      <c r="S237" s="119">
        <f>R237*Q237*'[1]Paramètres commerce'!$D$6</f>
        <v>0</v>
      </c>
      <c r="T237" s="120">
        <f t="shared" si="1"/>
        <v>2017</v>
      </c>
      <c r="U237" s="121" t="s">
        <v>38</v>
      </c>
      <c r="V237" s="122"/>
      <c r="W237" s="123"/>
      <c r="X237" s="123"/>
      <c r="Y237" s="123"/>
      <c r="Z237" s="123"/>
      <c r="AA237" s="124"/>
      <c r="AB237" s="125"/>
      <c r="AC237" s="126">
        <f>IF(OR($T237=AC$7,$T237+$M237=AC$7,$T237+2*$M237=AC$7,$T237+3*$M237=AC$7,$T237+4*$M237=AC$7,$T237+5*$M237=AC$7,$T237+6*$M237=AC$7,$T237+7*$M237=AC$7,$T237+8*$M237=AC$7,$T237+9*$M237=AC$7,$T237+10*$M237=AC$7),$Q237*'[1]Paramètres commerce'!$D$6,0)</f>
        <v>0</v>
      </c>
      <c r="AD237" s="127">
        <f>IF(OR($T237=AD$7,$T237+$M237=AD$7,$T237+2*$M237=AD$7,$T237+3*$M237=AD$7,$T237+4*$M237=AD$7,$T237+5*$M237=AD$7,$T237+6*$M237=AD$7,$T237+7*$M237=AD$7,$T237+8*$M237=AD$7,$T237+9*$M237=AD$7,$T237+10*$M237=AD$7),$Q237*'[1]Paramètres commerce'!$D$6,0)</f>
        <v>0</v>
      </c>
      <c r="AE237" s="127">
        <f>IF(OR($T237=AE$7,$T237+$M237=AE$7,$T237+2*$M237=AE$7,$T237+3*$M237=AE$7,$T237+4*$M237=AE$7,$T237+5*$M237=AE$7,$T237+6*$M237=AE$7,$T237+7*$M237=AE$7,$T237+8*$M237=AE$7,$T237+9*$M237=AE$7,$T237+10*$M237=AE$7),$Q237*'[1]Paramètres commerce'!$D$6,0)</f>
        <v>0</v>
      </c>
      <c r="AF237" s="127">
        <f>IF(OR($T237=AF$7,$T237+$M237=AF$7,$T237+2*$M237=AF$7,$T237+3*$M237=AF$7,$T237+4*$M237=AF$7,$T237+5*$M237=AF$7,$T237+6*$M237=AF$7,$T237+7*$M237=AF$7,$T237+8*$M237=AF$7,$T237+9*$M237=AF$7,$T237+10*$M237=AF$7),$Q237*'[1]Paramètres commerce'!$D$6,0)</f>
        <v>0</v>
      </c>
      <c r="AG237" s="128">
        <f>IF(OR($T237=AG$7,$T237+$M237=AG$7,$T237+2*$M237=AG$7,$T237+3*$M237=AG$7,$T237+4*$M237=AG$7,$T237+5*$M237=AG$7,$T237+6*$M237=AG$7,$T237+7*$M237=AG$7,$T237+8*$M237=AG$7,$T237+9*$M237=AG$7,$T237+10*$M237=AG$7),$Q237*'[1]Paramètres commerce'!$D$6,0)</f>
        <v>0</v>
      </c>
      <c r="AH237" s="126">
        <f>IF(OR($T237=AH$7,$T237+$M237=AH$7,$T237+2*$M237=AH$7,$T237+3*$M237=AH$7,$T237+4*$M237=AH$7,$T237+5*$M237=AH$7,$T237+6*$M237=AH$7,$T237+7*$M237=AH$7,$T237+8*$M237=AH$7,$T237+9*$M237=AH$7,$T237+10*$M237=AH$7),$Q237*'[1]Paramètres commerce'!$D$6,0)</f>
        <v>0</v>
      </c>
      <c r="AI237" s="127">
        <f>IF(OR($T237=AI$7,$T237+$M237=AI$7,$T237+2*$M237=AI$7,$T237+3*$M237=AI$7,$T237+4*$M237=AI$7,$T237+5*$M237=AI$7,$T237+6*$M237=AI$7,$T237+7*$M237=AI$7,$T237+8*$M237=AI$7,$T237+9*$M237=AI$7,$T237+10*$M237=AI$7),$Q237*'[1]Paramètres commerce'!$D$6,0)</f>
        <v>0</v>
      </c>
      <c r="AJ237" s="127">
        <f>IF(OR($T237=AJ$7,$T237+$M237=AJ$7,$T237+2*$M237=AJ$7,$T237+3*$M237=AJ$7,$T237+4*$M237=AJ$7,$T237+5*$M237=AJ$7,$T237+6*$M237=AJ$7,$T237+7*$M237=AJ$7,$T237+8*$M237=AJ$7,$T237+9*$M237=AJ$7,$T237+10*$M237=AJ$7),$Q237*'[1]Paramètres commerce'!$D$6,0)</f>
        <v>0</v>
      </c>
      <c r="AK237" s="127">
        <f>IF(OR($T237=AK$7,$T237+$M237=AK$7,$T237+2*$M237=AK$7,$T237+3*$M237=AK$7,$T237+4*$M237=AK$7,$T237+5*$M237=AK$7,$T237+6*$M237=AK$7,$T237+7*$M237=AK$7,$T237+8*$M237=AK$7,$T237+9*$M237=AK$7,$T237+10*$M237=AK$7),$Q237*'[1]Paramètres commerce'!$D$6,0)</f>
        <v>0</v>
      </c>
      <c r="AL237" s="128">
        <f>IF(OR($T237=AL$7,$T237+$M237=AL$7,$T237+2*$M237=AL$7,$T237+3*$M237=AL$7,$T237+4*$M237=AL$7,$T237+5*$M237=AL$7,$T237+6*$M237=AL$7,$T237+7*$M237=AL$7,$T237+8*$M237=AL$7,$T237+9*$M237=AL$7,$T237+10*$M237=AL$7),$Q237*'[1]Paramètres commerce'!$D$6,0)</f>
        <v>0</v>
      </c>
      <c r="AM237" s="126">
        <f>IF(OR($T237=AM$7,$T237+$M237=AM$7,$T237+2*$M237=AM$7,$T237+3*$M237=AM$7,$T237+4*$M237=AM$7,$T237+5*$M237=AM$7,$T237+6*$M237=AM$7,$T237+7*$M237=AM$7,$T237+8*$M237=AM$7,$T237+9*$M237=AM$7,$T237+10*$M237=AM$7),$Q237*'[1]Paramètres commerce'!$D$6,0)</f>
        <v>0</v>
      </c>
      <c r="AN237" s="127">
        <f>IF(OR($T237=AN$7,$T237+$M237=AN$7,$T237+2*$M237=AN$7,$T237+3*$M237=AN$7,$T237+4*$M237=AN$7,$T237+5*$M237=AN$7,$T237+6*$M237=AN$7,$T237+7*$M237=AN$7,$T237+8*$M237=AN$7,$T237+9*$M237=AN$7,$T237+10*$M237=AN$7),$Q237*'[1]Paramètres commerce'!$D$6,0)</f>
        <v>0</v>
      </c>
      <c r="AO237" s="127">
        <f>IF(OR($T237=AO$7,$T237+$M237=AO$7,$T237+2*$M237=AO$7,$T237+3*$M237=AO$7,$T237+4*$M237=AO$7,$T237+5*$M237=AO$7,$T237+6*$M237=AO$7,$T237+7*$M237=AO$7,$T237+8*$M237=AO$7,$T237+9*$M237=AO$7,$T237+10*$M237=AO$7),$Q237*'[1]Paramètres commerce'!$D$6,0)</f>
        <v>0</v>
      </c>
      <c r="AP237" s="127">
        <f>IF(OR($T237=AP$7,$T237+$M237=AP$7,$T237+2*$M237=AP$7,$T237+3*$M237=AP$7,$T237+4*$M237=AP$7,$T237+5*$M237=AP$7,$T237+6*$M237=AP$7,$T237+7*$M237=AP$7,$T237+8*$M237=AP$7,$T237+9*$M237=AP$7,$T237+10*$M237=AP$7),$Q237*'[1]Paramètres commerce'!$D$6,0)</f>
        <v>0</v>
      </c>
      <c r="AQ237" s="128">
        <f>IF(OR($T237=AQ$7,$T237+$M237=AQ$7,$T237+2*$M237=AQ$7,$T237+3*$M237=AQ$7,$T237+4*$M237=AQ$7,$T237+5*$M237=AQ$7,$T237+6*$M237=AQ$7,$T237+7*$M237=AQ$7,$T237+8*$M237=AQ$7,$T237+9*$M237=AQ$7,$T237+10*$M237=AQ$7),$Q237*'[1]Paramètres commerce'!$D$6,0)</f>
        <v>0</v>
      </c>
      <c r="AR237" s="126">
        <f>IF(OR($T237=AR$7,$T237+$M237=AR$7,$T237+2*$M237=AR$7,$T237+3*$M237=AR$7,$T237+4*$M237=AR$7,$T237+5*$M237=AR$7,$T237+6*$M237=AR$7,$T237+7*$M237=AR$7,$T237+8*$M237=AR$7,$T237+9*$M237=AR$7,$T237+10*$M237=AR$7),$Q237*'[1]Paramètres commerce'!$D$6,0)</f>
        <v>0</v>
      </c>
      <c r="AS237" s="127">
        <f>IF(OR($T237=AS$7,$T237+$M237=AS$7,$T237+2*$M237=AS$7,$T237+3*$M237=AS$7,$T237+4*$M237=AS$7,$T237+5*$M237=AS$7,$T237+6*$M237=AS$7,$T237+7*$M237=AS$7,$T237+8*$M237=AS$7,$T237+9*$M237=AS$7,$T237+10*$M237=AS$7),$Q237*'[1]Paramètres commerce'!$D$6,0)</f>
        <v>0</v>
      </c>
      <c r="AT237" s="127">
        <f>IF(OR($T237=AT$7,$T237+$M237=AT$7,$T237+2*$M237=AT$7,$T237+3*$M237=AT$7,$T237+4*$M237=AT$7,$T237+5*$M237=AT$7,$T237+6*$M237=AT$7,$T237+7*$M237=AT$7,$T237+8*$M237=AT$7,$T237+9*$M237=AT$7,$T237+10*$M237=AT$7),$Q237*'[1]Paramètres commerce'!$D$6,0)</f>
        <v>0</v>
      </c>
      <c r="AU237" s="127">
        <f>IF(OR($T237=AU$7,$T237+$M237=AU$7,$T237+2*$M237=AU$7,$T237+3*$M237=AU$7,$T237+4*$M237=AU$7,$T237+5*$M237=AU$7,$T237+6*$M237=AU$7,$T237+7*$M237=AU$7,$T237+8*$M237=AU$7,$T237+9*$M237=AU$7,$T237+10*$M237=AU$7),$Q237*'[1]Paramètres commerce'!$D$6,0)</f>
        <v>0</v>
      </c>
      <c r="AV237" s="128">
        <f>IF(OR($T237=AV$7,$T237+$M237=AV$7,$T237+2*$M237=AV$7,$T237+3*$M237=AV$7,$T237+4*$M237=AV$7,$T237+5*$M237=AV$7,$T237+6*$M237=AV$7,$T237+7*$M237=AV$7,$T237+8*$M237=AV$7,$T237+9*$M237=AV$7,$T237+10*$M237=AV$7),$Q237*'[1]Paramètres commerce'!$D$6,0)</f>
        <v>0</v>
      </c>
      <c r="AW237" s="126">
        <f>IF(OR($T237=AW$7,$T237+$M237=AW$7,$T237+2*$M237=AW$7,$T237+3*$M237=AW$7,$T237+4*$M237=AW$7,$T237+5*$M237=AW$7,$T237+6*$M237=AW$7,$T237+7*$M237=AW$7,$T237+8*$M237=AW$7,$T237+9*$M237=AW$7,$T237+10*$M237=AW$7),$Q237*'[1]Paramètres commerce'!$D$6,0)</f>
        <v>0</v>
      </c>
      <c r="AX237" s="127">
        <f>IF(OR($T237=AX$7,$T237+$M237=AX$7,$T237+2*$M237=AX$7,$T237+3*$M237=AX$7,$T237+4*$M237=AX$7,$T237+5*$M237=AX$7,$T237+6*$M237=AX$7,$T237+7*$M237=AX$7,$T237+8*$M237=AX$7,$T237+9*$M237=AX$7,$T237+10*$M237=AX$7),$Q237*'[1]Paramètres commerce'!$D$6,0)</f>
        <v>0</v>
      </c>
      <c r="AY237" s="127">
        <f>IF(OR($T237=AY$7,$T237+$M237=AY$7,$T237+2*$M237=AY$7,$T237+3*$M237=AY$7,$T237+4*$M237=AY$7,$T237+5*$M237=AY$7,$T237+6*$M237=AY$7,$T237+7*$M237=AY$7,$T237+8*$M237=AY$7,$T237+9*$M237=AY$7,$T237+10*$M237=AY$7),$Q237*'[1]Paramètres commerce'!$D$6,0)</f>
        <v>0</v>
      </c>
      <c r="AZ237" s="127">
        <f>IF(OR($T237=AZ$7,$T237+$M237=AZ$7,$T237+2*$M237=AZ$7,$T237+3*$M237=AZ$7,$T237+4*$M237=AZ$7,$T237+5*$M237=AZ$7,$T237+6*$M237=AZ$7,$T237+7*$M237=AZ$7,$T237+8*$M237=AZ$7,$T237+9*$M237=AZ$7,$T237+10*$M237=AZ$7),$Q237*'[1]Paramètres commerce'!$D$6,0)</f>
        <v>0</v>
      </c>
      <c r="BA237" s="128">
        <f>IF(OR($T237=BA$7,$T237+$M237=BA$7,$T237+2*$M237=BA$7,$T237+3*$M237=BA$7,$T237+4*$M237=BA$7,$T237+5*$M237=BA$7,$T237+6*$M237=BA$7,$T237+7*$M237=BA$7,$T237+8*$M237=BA$7,$T237+9*$M237=BA$7,$T237+10*$M237=BA$7),$Q237*'[1]Paramètres commerce'!$D$6,0)</f>
        <v>0</v>
      </c>
      <c r="BB237" s="126">
        <f>IF(OR($T237=BB$7,$T237+$M237=BB$7,$T237+2*$M237=BB$7,$T237+3*$M237=BB$7,$T237+4*$M237=BB$7,$T237+5*$M237=BB$7,$T237+6*$M237=BB$7,$T237+7*$M237=BB$7,$T237+8*$M237=BB$7,$T237+9*$M237=BB$7,$T237+10*$M237=BB$7),$Q237*'[1]Paramètres commerce'!$D$6,0)</f>
        <v>0</v>
      </c>
      <c r="BC237" s="127">
        <f>IF(OR($T237=BC$7,$T237+$M237=BC$7,$T237+2*$M237=BC$7,$T237+3*$M237=BC$7,$T237+4*$M237=BC$7,$T237+5*$M237=BC$7,$T237+6*$M237=BC$7,$T237+7*$M237=BC$7,$T237+8*$M237=BC$7,$T237+9*$M237=BC$7,$T237+10*$M237=BC$7),$Q237*'[1]Paramètres commerce'!$D$6,0)</f>
        <v>0</v>
      </c>
      <c r="BD237" s="127">
        <f>IF(OR($T237=BD$7,$T237+$M237=BD$7,$T237+2*$M237=BD$7,$T237+3*$M237=BD$7,$T237+4*$M237=BD$7,$T237+5*$M237=BD$7,$T237+6*$M237=BD$7,$T237+7*$M237=BD$7,$T237+8*$M237=BD$7,$T237+9*$M237=BD$7,$T237+10*$M237=BD$7),$Q237*'[1]Paramètres commerce'!$D$6,0)</f>
        <v>0</v>
      </c>
      <c r="BE237" s="127">
        <f>IF(OR($T237=BE$7,$T237+$M237=BE$7,$T237+2*$M237=BE$7,$T237+3*$M237=BE$7,$T237+4*$M237=BE$7,$T237+5*$M237=BE$7,$T237+6*$M237=BE$7,$T237+7*$M237=BE$7,$T237+8*$M237=BE$7,$T237+9*$M237=BE$7,$T237+10*$M237=BE$7),$Q237*'[1]Paramètres commerce'!$D$6,0)</f>
        <v>0</v>
      </c>
      <c r="BF237" s="128">
        <f>IF(OR($T237=BF$7,$T237+$M237=BF$7,$T237+2*$M237=BF$7,$T237+3*$M237=BF$7,$T237+4*$M237=BF$7,$T237+5*$M237=BF$7,$T237+6*$M237=BF$7,$T237+7*$M237=BF$7,$T237+8*$M237=BF$7,$T237+9*$M237=BF$7,$T237+10*$M237=BF$7),$Q237*'[1]Paramètres commerce'!$D$6,0)</f>
        <v>0</v>
      </c>
      <c r="BG237" s="126">
        <f>IF(OR($T237=BG$7,$T237+$M237=BG$7,$T237+2*$M237=BG$7,$T237+3*$M237=BG$7,$T237+4*$M237=BG$7,$T237+5*$M237=BG$7,$T237+6*$M237=BG$7,$T237+7*$M237=BG$7,$T237+8*$M237=BG$7,$T237+9*$M237=BG$7,$T237+10*$M237=BG$7),$Q237*'[1]Paramètres commerce'!$D$6,0)</f>
        <v>0</v>
      </c>
      <c r="BH237" s="127">
        <f>IF(OR($T237=BH$7,$T237+$M237=BH$7,$T237+2*$M237=BH$7,$T237+3*$M237=BH$7,$T237+4*$M237=BH$7,$T237+5*$M237=BH$7,$T237+6*$M237=BH$7,$T237+7*$M237=BH$7,$T237+8*$M237=BH$7,$T237+9*$M237=BH$7,$T237+10*$M237=BH$7),$Q237*'[1]Paramètres commerce'!$D$6,0)</f>
        <v>0</v>
      </c>
      <c r="BI237" s="127">
        <f>IF(OR($T237=BI$7,$T237+$M237=BI$7,$T237+2*$M237=BI$7,$T237+3*$M237=BI$7,$T237+4*$M237=BI$7,$T237+5*$M237=BI$7,$T237+6*$M237=BI$7,$T237+7*$M237=BI$7,$T237+8*$M237=BI$7,$T237+9*$M237=BI$7,$T237+10*$M237=BI$7),$Q237*'[1]Paramètres commerce'!$D$6,0)</f>
        <v>0</v>
      </c>
      <c r="BJ237" s="127">
        <f>IF(OR($T237=BJ$7,$T237+$M237=BJ$7,$T237+2*$M237=BJ$7,$T237+3*$M237=BJ$7,$T237+4*$M237=BJ$7,$T237+5*$M237=BJ$7,$T237+6*$M237=BJ$7,$T237+7*$M237=BJ$7,$T237+8*$M237=BJ$7,$T237+9*$M237=BJ$7,$T237+10*$M237=BJ$7),$Q237*'[1]Paramètres commerce'!$D$6,0)</f>
        <v>0</v>
      </c>
      <c r="BK237" s="128">
        <f>IF(OR($T237=BK$7,$T237+$M237=BK$7,$T237+2*$M237=BK$7,$T237+3*$M237=BK$7,$T237+4*$M237=BK$7,$T237+5*$M237=BK$7,$T237+6*$M237=BK$7,$T237+7*$M237=BK$7,$T237+8*$M237=BK$7,$T237+9*$M237=BK$7,$T237+10*$M237=BK$7),$Q237*'[1]Paramètres commerce'!$D$6,0)</f>
        <v>0</v>
      </c>
      <c r="BL237" s="126">
        <f>IF(OR($T237=BL$7,$T237+$M237=BL$7,$T237+2*$M237=BL$7,$T237+3*$M237=BL$7,$T237+4*$M237=BL$7,$T237+5*$M237=BL$7,$T237+6*$M237=BL$7,$T237+7*$M237=BL$7,$T237+8*$M237=BL$7,$T237+9*$M237=BL$7,$T237+10*$M237=BL$7),$Q237*'[1]Paramètres commerce'!$D$6,0)</f>
        <v>0</v>
      </c>
      <c r="BM237" s="127">
        <f>IF(OR($T237=BM$7,$T237+$M237=BM$7,$T237+2*$M237=BM$7,$T237+3*$M237=BM$7,$T237+4*$M237=BM$7,$T237+5*$M237=BM$7,$T237+6*$M237=BM$7,$T237+7*$M237=BM$7,$T237+8*$M237=BM$7,$T237+9*$M237=BM$7,$T237+10*$M237=BM$7),$Q237*'[1]Paramètres commerce'!$D$6,0)</f>
        <v>0</v>
      </c>
      <c r="BN237" s="127">
        <f>IF(OR($T237=BN$7,$T237+$M237=BN$7,$T237+2*$M237=BN$7,$T237+3*$M237=BN$7,$T237+4*$M237=BN$7,$T237+5*$M237=BN$7,$T237+6*$M237=BN$7,$T237+7*$M237=BN$7,$T237+8*$M237=BN$7,$T237+9*$M237=BN$7,$T237+10*$M237=BN$7),$Q237*'[1]Paramètres commerce'!$D$6,0)</f>
        <v>0</v>
      </c>
      <c r="BO237" s="127">
        <f>IF(OR($T237=BO$7,$T237+$M237=BO$7,$T237+2*$M237=BO$7,$T237+3*$M237=BO$7,$T237+4*$M237=BO$7,$T237+5*$M237=BO$7,$T237+6*$M237=BO$7,$T237+7*$M237=BO$7,$T237+8*$M237=BO$7,$T237+9*$M237=BO$7,$T237+10*$M237=BO$7),$Q237*'[1]Paramètres commerce'!$D$6,0)</f>
        <v>0</v>
      </c>
      <c r="BP237" s="128">
        <f>IF(OR($T237=BP$7,$T237+$M237=BP$7,$T237+2*$M237=BP$7,$T237+3*$M237=BP$7,$T237+4*$M237=BP$7,$T237+5*$M237=BP$7,$T237+6*$M237=BP$7,$T237+7*$M237=BP$7,$T237+8*$M237=BP$7,$T237+9*$M237=BP$7,$T237+10*$M237=BP$7),$Q237*'[1]Paramètres commerce'!$D$6,0)</f>
        <v>0</v>
      </c>
      <c r="BQ237" s="126">
        <f>IF(OR($T237=BQ$7,$T237+$M237=BQ$7,$T237+2*$M237=BQ$7,$T237+3*$M237=BQ$7,$T237+4*$M237=BQ$7,$T237+5*$M237=BQ$7,$T237+6*$M237=BQ$7,$T237+7*$M237=BQ$7,$T237+8*$M237=BQ$7,$T237+9*$M237=BQ$7,$T237+10*$M237=BQ$7),$Q237*'[1]Paramètres commerce'!$D$6,0)</f>
        <v>0</v>
      </c>
      <c r="BR237" s="127">
        <f>IF(OR($T237=BR$7,$T237+$M237=BR$7,$T237+2*$M237=BR$7,$T237+3*$M237=BR$7,$T237+4*$M237=BR$7,$T237+5*$M237=BR$7,$T237+6*$M237=BR$7,$T237+7*$M237=BR$7,$T237+8*$M237=BR$7,$T237+9*$M237=BR$7,$T237+10*$M237=BR$7),$Q237*'[1]Paramètres commerce'!$D$6,0)</f>
        <v>0</v>
      </c>
      <c r="BS237" s="127">
        <f>IF(OR($T237=BS$7,$T237+$M237=BS$7,$T237+2*$M237=BS$7,$T237+3*$M237=BS$7,$T237+4*$M237=BS$7,$T237+5*$M237=BS$7,$T237+6*$M237=BS$7,$T237+7*$M237=BS$7,$T237+8*$M237=BS$7,$T237+9*$M237=BS$7,$T237+10*$M237=BS$7),$Q237*'[1]Paramètres commerce'!$D$6,0)</f>
        <v>0</v>
      </c>
      <c r="BT237" s="127">
        <f>IF(OR($T237=BT$7,$T237+$M237=BT$7,$T237+2*$M237=BT$7,$T237+3*$M237=BT$7,$T237+4*$M237=BT$7,$T237+5*$M237=BT$7,$T237+6*$M237=BT$7,$T237+7*$M237=BT$7,$T237+8*$M237=BT$7,$T237+9*$M237=BT$7,$T237+10*$M237=BT$7),$Q237*'[1]Paramètres commerce'!$D$6,0)</f>
        <v>0</v>
      </c>
      <c r="BU237" s="128">
        <f>IF(OR($T237=BU$7,$T237+$M237=BU$7,$T237+2*$M237=BU$7,$T237+3*$M237=BU$7,$T237+4*$M237=BU$7,$T237+5*$M237=BU$7,$T237+6*$M237=BU$7,$T237+7*$M237=BU$7,$T237+8*$M237=BU$7,$T237+9*$M237=BU$7,$T237+10*$M237=BU$7),$Q237*'[1]Paramètres commerce'!$D$6,0)</f>
        <v>0</v>
      </c>
      <c r="BV237" s="126">
        <f>IF(OR($T237=BV$7,$T237+$M237=BV$7,$T237+2*$M237=BV$7,$T237+3*$M237=BV$7,$T237+4*$M237=BV$7,$T237+5*$M237=BV$7,$T237+6*$M237=BV$7,$T237+7*$M237=BV$7,$T237+8*$M237=BV$7,$T237+9*$M237=BV$7,$T237+10*$M237=BV$7),$Q237*'[1]Paramètres commerce'!$D$6,0)</f>
        <v>0</v>
      </c>
      <c r="BW237" s="127">
        <f>IF(OR($T237=BW$7,$T237+$M237=BW$7,$T237+2*$M237=BW$7,$T237+3*$M237=BW$7,$T237+4*$M237=BW$7,$T237+5*$M237=BW$7,$T237+6*$M237=BW$7,$T237+7*$M237=BW$7,$T237+8*$M237=BW$7,$T237+9*$M237=BW$7,$T237+10*$M237=BW$7),$Q237*'[1]Paramètres commerce'!$D$6,0)</f>
        <v>0</v>
      </c>
      <c r="BX237" s="127">
        <f>IF(OR($T237=BX$7,$T237+$M237=BX$7,$T237+2*$M237=BX$7,$T237+3*$M237=BX$7,$T237+4*$M237=BX$7,$T237+5*$M237=BX$7,$T237+6*$M237=BX$7,$T237+7*$M237=BX$7,$T237+8*$M237=BX$7,$T237+9*$M237=BX$7,$T237+10*$M237=BX$7),$Q237*'[1]Paramètres commerce'!$D$6,0)</f>
        <v>0</v>
      </c>
      <c r="BY237" s="127">
        <f>IF(OR($T237=BY$7,$T237+$M237=BY$7,$T237+2*$M237=BY$7,$T237+3*$M237=BY$7,$T237+4*$M237=BY$7,$T237+5*$M237=BY$7,$T237+6*$M237=BY$7,$T237+7*$M237=BY$7,$T237+8*$M237=BY$7,$T237+9*$M237=BY$7,$T237+10*$M237=BY$7),$Q237*'[1]Paramètres commerce'!$D$6,0)</f>
        <v>0</v>
      </c>
      <c r="BZ237" s="128">
        <f>IF(OR($T237=BZ$7,$T237+$M237=BZ$7,$T237+2*$M237=BZ$7,$T237+3*$M237=BZ$7,$T237+4*$M237=BZ$7,$T237+5*$M237=BZ$7,$T237+6*$M237=BZ$7,$T237+7*$M237=BZ$7,$T237+8*$M237=BZ$7,$T237+9*$M237=BZ$7,$T237+10*$M237=BZ$7),$Q237*'[1]Paramètres commerce'!$D$6,0)</f>
        <v>0</v>
      </c>
      <c r="CA237" s="17"/>
    </row>
    <row r="238" spans="1:79">
      <c r="A238" s="2"/>
      <c r="B238" s="74">
        <v>231</v>
      </c>
      <c r="C238" s="134"/>
      <c r="D238" s="76"/>
      <c r="E238" s="97"/>
      <c r="F238" s="116"/>
      <c r="G238" s="117"/>
      <c r="H238" s="116"/>
      <c r="I238" s="116"/>
      <c r="J238" s="117"/>
      <c r="K238" s="81"/>
      <c r="L238" s="81"/>
      <c r="M238" s="82"/>
      <c r="N238" s="118"/>
      <c r="O238" s="84"/>
      <c r="P238" s="82"/>
      <c r="Q238" s="119">
        <f>(P238*'[1]Paramètres commerce'!$D$5+O238)*K238</f>
        <v>0</v>
      </c>
      <c r="R238" s="103">
        <f>'[1]Paramètres commerce'!$D$7</f>
        <v>5.0000000000000001E-3</v>
      </c>
      <c r="S238" s="119">
        <f>R238*Q238*'[1]Paramètres commerce'!$D$6</f>
        <v>0</v>
      </c>
      <c r="T238" s="120">
        <f t="shared" si="1"/>
        <v>2017</v>
      </c>
      <c r="U238" s="121" t="s">
        <v>38</v>
      </c>
      <c r="V238" s="122"/>
      <c r="W238" s="123"/>
      <c r="X238" s="123"/>
      <c r="Y238" s="123"/>
      <c r="Z238" s="123"/>
      <c r="AA238" s="124"/>
      <c r="AB238" s="125"/>
      <c r="AC238" s="126">
        <f>IF(OR($T238=AC$7,$T238+$M238=AC$7,$T238+2*$M238=AC$7,$T238+3*$M238=AC$7,$T238+4*$M238=AC$7,$T238+5*$M238=AC$7,$T238+6*$M238=AC$7,$T238+7*$M238=AC$7,$T238+8*$M238=AC$7,$T238+9*$M238=AC$7,$T238+10*$M238=AC$7),$Q238*'[1]Paramètres commerce'!$D$6,0)</f>
        <v>0</v>
      </c>
      <c r="AD238" s="127">
        <f>IF(OR($T238=AD$7,$T238+$M238=AD$7,$T238+2*$M238=AD$7,$T238+3*$M238=AD$7,$T238+4*$M238=AD$7,$T238+5*$M238=AD$7,$T238+6*$M238=AD$7,$T238+7*$M238=AD$7,$T238+8*$M238=AD$7,$T238+9*$M238=AD$7,$T238+10*$M238=AD$7),$Q238*'[1]Paramètres commerce'!$D$6,0)</f>
        <v>0</v>
      </c>
      <c r="AE238" s="127">
        <f>IF(OR($T238=AE$7,$T238+$M238=AE$7,$T238+2*$M238=AE$7,$T238+3*$M238=AE$7,$T238+4*$M238=AE$7,$T238+5*$M238=AE$7,$T238+6*$M238=AE$7,$T238+7*$M238=AE$7,$T238+8*$M238=AE$7,$T238+9*$M238=AE$7,$T238+10*$M238=AE$7),$Q238*'[1]Paramètres commerce'!$D$6,0)</f>
        <v>0</v>
      </c>
      <c r="AF238" s="127">
        <f>IF(OR($T238=AF$7,$T238+$M238=AF$7,$T238+2*$M238=AF$7,$T238+3*$M238=AF$7,$T238+4*$M238=AF$7,$T238+5*$M238=AF$7,$T238+6*$M238=AF$7,$T238+7*$M238=AF$7,$T238+8*$M238=AF$7,$T238+9*$M238=AF$7,$T238+10*$M238=AF$7),$Q238*'[1]Paramètres commerce'!$D$6,0)</f>
        <v>0</v>
      </c>
      <c r="AG238" s="128">
        <f>IF(OR($T238=AG$7,$T238+$M238=AG$7,$T238+2*$M238=AG$7,$T238+3*$M238=AG$7,$T238+4*$M238=AG$7,$T238+5*$M238=AG$7,$T238+6*$M238=AG$7,$T238+7*$M238=AG$7,$T238+8*$M238=AG$7,$T238+9*$M238=AG$7,$T238+10*$M238=AG$7),$Q238*'[1]Paramètres commerce'!$D$6,0)</f>
        <v>0</v>
      </c>
      <c r="AH238" s="126">
        <f>IF(OR($T238=AH$7,$T238+$M238=AH$7,$T238+2*$M238=AH$7,$T238+3*$M238=AH$7,$T238+4*$M238=AH$7,$T238+5*$M238=AH$7,$T238+6*$M238=AH$7,$T238+7*$M238=AH$7,$T238+8*$M238=AH$7,$T238+9*$M238=AH$7,$T238+10*$M238=AH$7),$Q238*'[1]Paramètres commerce'!$D$6,0)</f>
        <v>0</v>
      </c>
      <c r="AI238" s="127">
        <f>IF(OR($T238=AI$7,$T238+$M238=AI$7,$T238+2*$M238=AI$7,$T238+3*$M238=AI$7,$T238+4*$M238=AI$7,$T238+5*$M238=AI$7,$T238+6*$M238=AI$7,$T238+7*$M238=AI$7,$T238+8*$M238=AI$7,$T238+9*$M238=AI$7,$T238+10*$M238=AI$7),$Q238*'[1]Paramètres commerce'!$D$6,0)</f>
        <v>0</v>
      </c>
      <c r="AJ238" s="127">
        <f>IF(OR($T238=AJ$7,$T238+$M238=AJ$7,$T238+2*$M238=AJ$7,$T238+3*$M238=AJ$7,$T238+4*$M238=AJ$7,$T238+5*$M238=AJ$7,$T238+6*$M238=AJ$7,$T238+7*$M238=AJ$7,$T238+8*$M238=AJ$7,$T238+9*$M238=AJ$7,$T238+10*$M238=AJ$7),$Q238*'[1]Paramètres commerce'!$D$6,0)</f>
        <v>0</v>
      </c>
      <c r="AK238" s="127">
        <f>IF(OR($T238=AK$7,$T238+$M238=AK$7,$T238+2*$M238=AK$7,$T238+3*$M238=AK$7,$T238+4*$M238=AK$7,$T238+5*$M238=AK$7,$T238+6*$M238=AK$7,$T238+7*$M238=AK$7,$T238+8*$M238=AK$7,$T238+9*$M238=AK$7,$T238+10*$M238=AK$7),$Q238*'[1]Paramètres commerce'!$D$6,0)</f>
        <v>0</v>
      </c>
      <c r="AL238" s="128">
        <f>IF(OR($T238=AL$7,$T238+$M238=AL$7,$T238+2*$M238=AL$7,$T238+3*$M238=AL$7,$T238+4*$M238=AL$7,$T238+5*$M238=AL$7,$T238+6*$M238=AL$7,$T238+7*$M238=AL$7,$T238+8*$M238=AL$7,$T238+9*$M238=AL$7,$T238+10*$M238=AL$7),$Q238*'[1]Paramètres commerce'!$D$6,0)</f>
        <v>0</v>
      </c>
      <c r="AM238" s="126">
        <f>IF(OR($T238=AM$7,$T238+$M238=AM$7,$T238+2*$M238=AM$7,$T238+3*$M238=AM$7,$T238+4*$M238=AM$7,$T238+5*$M238=AM$7,$T238+6*$M238=AM$7,$T238+7*$M238=AM$7,$T238+8*$M238=AM$7,$T238+9*$M238=AM$7,$T238+10*$M238=AM$7),$Q238*'[1]Paramètres commerce'!$D$6,0)</f>
        <v>0</v>
      </c>
      <c r="AN238" s="127">
        <f>IF(OR($T238=AN$7,$T238+$M238=AN$7,$T238+2*$M238=AN$7,$T238+3*$M238=AN$7,$T238+4*$M238=AN$7,$T238+5*$M238=AN$7,$T238+6*$M238=AN$7,$T238+7*$M238=AN$7,$T238+8*$M238=AN$7,$T238+9*$M238=AN$7,$T238+10*$M238=AN$7),$Q238*'[1]Paramètres commerce'!$D$6,0)</f>
        <v>0</v>
      </c>
      <c r="AO238" s="127">
        <f>IF(OR($T238=AO$7,$T238+$M238=AO$7,$T238+2*$M238=AO$7,$T238+3*$M238=AO$7,$T238+4*$M238=AO$7,$T238+5*$M238=AO$7,$T238+6*$M238=AO$7,$T238+7*$M238=AO$7,$T238+8*$M238=AO$7,$T238+9*$M238=AO$7,$T238+10*$M238=AO$7),$Q238*'[1]Paramètres commerce'!$D$6,0)</f>
        <v>0</v>
      </c>
      <c r="AP238" s="127">
        <f>IF(OR($T238=AP$7,$T238+$M238=AP$7,$T238+2*$M238=AP$7,$T238+3*$M238=AP$7,$T238+4*$M238=AP$7,$T238+5*$M238=AP$7,$T238+6*$M238=AP$7,$T238+7*$M238=AP$7,$T238+8*$M238=AP$7,$T238+9*$M238=AP$7,$T238+10*$M238=AP$7),$Q238*'[1]Paramètres commerce'!$D$6,0)</f>
        <v>0</v>
      </c>
      <c r="AQ238" s="128">
        <f>IF(OR($T238=AQ$7,$T238+$M238=AQ$7,$T238+2*$M238=AQ$7,$T238+3*$M238=AQ$7,$T238+4*$M238=AQ$7,$T238+5*$M238=AQ$7,$T238+6*$M238=AQ$7,$T238+7*$M238=AQ$7,$T238+8*$M238=AQ$7,$T238+9*$M238=AQ$7,$T238+10*$M238=AQ$7),$Q238*'[1]Paramètres commerce'!$D$6,0)</f>
        <v>0</v>
      </c>
      <c r="AR238" s="126">
        <f>IF(OR($T238=AR$7,$T238+$M238=AR$7,$T238+2*$M238=AR$7,$T238+3*$M238=AR$7,$T238+4*$M238=AR$7,$T238+5*$M238=AR$7,$T238+6*$M238=AR$7,$T238+7*$M238=AR$7,$T238+8*$M238=AR$7,$T238+9*$M238=AR$7,$T238+10*$M238=AR$7),$Q238*'[1]Paramètres commerce'!$D$6,0)</f>
        <v>0</v>
      </c>
      <c r="AS238" s="127">
        <f>IF(OR($T238=AS$7,$T238+$M238=AS$7,$T238+2*$M238=AS$7,$T238+3*$M238=AS$7,$T238+4*$M238=AS$7,$T238+5*$M238=AS$7,$T238+6*$M238=AS$7,$T238+7*$M238=AS$7,$T238+8*$M238=AS$7,$T238+9*$M238=AS$7,$T238+10*$M238=AS$7),$Q238*'[1]Paramètres commerce'!$D$6,0)</f>
        <v>0</v>
      </c>
      <c r="AT238" s="127">
        <f>IF(OR($T238=AT$7,$T238+$M238=AT$7,$T238+2*$M238=AT$7,$T238+3*$M238=AT$7,$T238+4*$M238=AT$7,$T238+5*$M238=AT$7,$T238+6*$M238=AT$7,$T238+7*$M238=AT$7,$T238+8*$M238=AT$7,$T238+9*$M238=AT$7,$T238+10*$M238=AT$7),$Q238*'[1]Paramètres commerce'!$D$6,0)</f>
        <v>0</v>
      </c>
      <c r="AU238" s="127">
        <f>IF(OR($T238=AU$7,$T238+$M238=AU$7,$T238+2*$M238=AU$7,$T238+3*$M238=AU$7,$T238+4*$M238=AU$7,$T238+5*$M238=AU$7,$T238+6*$M238=AU$7,$T238+7*$M238=AU$7,$T238+8*$M238=AU$7,$T238+9*$M238=AU$7,$T238+10*$M238=AU$7),$Q238*'[1]Paramètres commerce'!$D$6,0)</f>
        <v>0</v>
      </c>
      <c r="AV238" s="128">
        <f>IF(OR($T238=AV$7,$T238+$M238=AV$7,$T238+2*$M238=AV$7,$T238+3*$M238=AV$7,$T238+4*$M238=AV$7,$T238+5*$M238=AV$7,$T238+6*$M238=AV$7,$T238+7*$M238=AV$7,$T238+8*$M238=AV$7,$T238+9*$M238=AV$7,$T238+10*$M238=AV$7),$Q238*'[1]Paramètres commerce'!$D$6,0)</f>
        <v>0</v>
      </c>
      <c r="AW238" s="126">
        <f>IF(OR($T238=AW$7,$T238+$M238=AW$7,$T238+2*$M238=AW$7,$T238+3*$M238=AW$7,$T238+4*$M238=AW$7,$T238+5*$M238=AW$7,$T238+6*$M238=AW$7,$T238+7*$M238=AW$7,$T238+8*$M238=AW$7,$T238+9*$M238=AW$7,$T238+10*$M238=AW$7),$Q238*'[1]Paramètres commerce'!$D$6,0)</f>
        <v>0</v>
      </c>
      <c r="AX238" s="127">
        <f>IF(OR($T238=AX$7,$T238+$M238=AX$7,$T238+2*$M238=AX$7,$T238+3*$M238=AX$7,$T238+4*$M238=AX$7,$T238+5*$M238=AX$7,$T238+6*$M238=AX$7,$T238+7*$M238=AX$7,$T238+8*$M238=AX$7,$T238+9*$M238=AX$7,$T238+10*$M238=AX$7),$Q238*'[1]Paramètres commerce'!$D$6,0)</f>
        <v>0</v>
      </c>
      <c r="AY238" s="127">
        <f>IF(OR($T238=AY$7,$T238+$M238=AY$7,$T238+2*$M238=AY$7,$T238+3*$M238=AY$7,$T238+4*$M238=AY$7,$T238+5*$M238=AY$7,$T238+6*$M238=AY$7,$T238+7*$M238=AY$7,$T238+8*$M238=AY$7,$T238+9*$M238=AY$7,$T238+10*$M238=AY$7),$Q238*'[1]Paramètres commerce'!$D$6,0)</f>
        <v>0</v>
      </c>
      <c r="AZ238" s="127">
        <f>IF(OR($T238=AZ$7,$T238+$M238=AZ$7,$T238+2*$M238=AZ$7,$T238+3*$M238=AZ$7,$T238+4*$M238=AZ$7,$T238+5*$M238=AZ$7,$T238+6*$M238=AZ$7,$T238+7*$M238=AZ$7,$T238+8*$M238=AZ$7,$T238+9*$M238=AZ$7,$T238+10*$M238=AZ$7),$Q238*'[1]Paramètres commerce'!$D$6,0)</f>
        <v>0</v>
      </c>
      <c r="BA238" s="128">
        <f>IF(OR($T238=BA$7,$T238+$M238=BA$7,$T238+2*$M238=BA$7,$T238+3*$M238=BA$7,$T238+4*$M238=BA$7,$T238+5*$M238=BA$7,$T238+6*$M238=BA$7,$T238+7*$M238=BA$7,$T238+8*$M238=BA$7,$T238+9*$M238=BA$7,$T238+10*$M238=BA$7),$Q238*'[1]Paramètres commerce'!$D$6,0)</f>
        <v>0</v>
      </c>
      <c r="BB238" s="126">
        <f>IF(OR($T238=BB$7,$T238+$M238=BB$7,$T238+2*$M238=BB$7,$T238+3*$M238=BB$7,$T238+4*$M238=BB$7,$T238+5*$M238=BB$7,$T238+6*$M238=BB$7,$T238+7*$M238=BB$7,$T238+8*$M238=BB$7,$T238+9*$M238=BB$7,$T238+10*$M238=BB$7),$Q238*'[1]Paramètres commerce'!$D$6,0)</f>
        <v>0</v>
      </c>
      <c r="BC238" s="127">
        <f>IF(OR($T238=BC$7,$T238+$M238=BC$7,$T238+2*$M238=BC$7,$T238+3*$M238=BC$7,$T238+4*$M238=BC$7,$T238+5*$M238=BC$7,$T238+6*$M238=BC$7,$T238+7*$M238=BC$7,$T238+8*$M238=BC$7,$T238+9*$M238=BC$7,$T238+10*$M238=BC$7),$Q238*'[1]Paramètres commerce'!$D$6,0)</f>
        <v>0</v>
      </c>
      <c r="BD238" s="127">
        <f>IF(OR($T238=BD$7,$T238+$M238=BD$7,$T238+2*$M238=BD$7,$T238+3*$M238=BD$7,$T238+4*$M238=BD$7,$T238+5*$M238=BD$7,$T238+6*$M238=BD$7,$T238+7*$M238=BD$7,$T238+8*$M238=BD$7,$T238+9*$M238=BD$7,$T238+10*$M238=BD$7),$Q238*'[1]Paramètres commerce'!$D$6,0)</f>
        <v>0</v>
      </c>
      <c r="BE238" s="127">
        <f>IF(OR($T238=BE$7,$T238+$M238=BE$7,$T238+2*$M238=BE$7,$T238+3*$M238=BE$7,$T238+4*$M238=BE$7,$T238+5*$M238=BE$7,$T238+6*$M238=BE$7,$T238+7*$M238=BE$7,$T238+8*$M238=BE$7,$T238+9*$M238=BE$7,$T238+10*$M238=BE$7),$Q238*'[1]Paramètres commerce'!$D$6,0)</f>
        <v>0</v>
      </c>
      <c r="BF238" s="128">
        <f>IF(OR($T238=BF$7,$T238+$M238=BF$7,$T238+2*$M238=BF$7,$T238+3*$M238=BF$7,$T238+4*$M238=BF$7,$T238+5*$M238=BF$7,$T238+6*$M238=BF$7,$T238+7*$M238=BF$7,$T238+8*$M238=BF$7,$T238+9*$M238=BF$7,$T238+10*$M238=BF$7),$Q238*'[1]Paramètres commerce'!$D$6,0)</f>
        <v>0</v>
      </c>
      <c r="BG238" s="126">
        <f>IF(OR($T238=BG$7,$T238+$M238=BG$7,$T238+2*$M238=BG$7,$T238+3*$M238=BG$7,$T238+4*$M238=BG$7,$T238+5*$M238=BG$7,$T238+6*$M238=BG$7,$T238+7*$M238=BG$7,$T238+8*$M238=BG$7,$T238+9*$M238=BG$7,$T238+10*$M238=BG$7),$Q238*'[1]Paramètres commerce'!$D$6,0)</f>
        <v>0</v>
      </c>
      <c r="BH238" s="127">
        <f>IF(OR($T238=BH$7,$T238+$M238=BH$7,$T238+2*$M238=BH$7,$T238+3*$M238=BH$7,$T238+4*$M238=BH$7,$T238+5*$M238=BH$7,$T238+6*$M238=BH$7,$T238+7*$M238=BH$7,$T238+8*$M238=BH$7,$T238+9*$M238=BH$7,$T238+10*$M238=BH$7),$Q238*'[1]Paramètres commerce'!$D$6,0)</f>
        <v>0</v>
      </c>
      <c r="BI238" s="127">
        <f>IF(OR($T238=BI$7,$T238+$M238=BI$7,$T238+2*$M238=BI$7,$T238+3*$M238=BI$7,$T238+4*$M238=BI$7,$T238+5*$M238=BI$7,$T238+6*$M238=BI$7,$T238+7*$M238=BI$7,$T238+8*$M238=BI$7,$T238+9*$M238=BI$7,$T238+10*$M238=BI$7),$Q238*'[1]Paramètres commerce'!$D$6,0)</f>
        <v>0</v>
      </c>
      <c r="BJ238" s="127">
        <f>IF(OR($T238=BJ$7,$T238+$M238=BJ$7,$T238+2*$M238=BJ$7,$T238+3*$M238=BJ$7,$T238+4*$M238=BJ$7,$T238+5*$M238=BJ$7,$T238+6*$M238=BJ$7,$T238+7*$M238=BJ$7,$T238+8*$M238=BJ$7,$T238+9*$M238=BJ$7,$T238+10*$M238=BJ$7),$Q238*'[1]Paramètres commerce'!$D$6,0)</f>
        <v>0</v>
      </c>
      <c r="BK238" s="128">
        <f>IF(OR($T238=BK$7,$T238+$M238=BK$7,$T238+2*$M238=BK$7,$T238+3*$M238=BK$7,$T238+4*$M238=BK$7,$T238+5*$M238=BK$7,$T238+6*$M238=BK$7,$T238+7*$M238=BK$7,$T238+8*$M238=BK$7,$T238+9*$M238=BK$7,$T238+10*$M238=BK$7),$Q238*'[1]Paramètres commerce'!$D$6,0)</f>
        <v>0</v>
      </c>
      <c r="BL238" s="126">
        <f>IF(OR($T238=BL$7,$T238+$M238=BL$7,$T238+2*$M238=BL$7,$T238+3*$M238=BL$7,$T238+4*$M238=BL$7,$T238+5*$M238=BL$7,$T238+6*$M238=BL$7,$T238+7*$M238=BL$7,$T238+8*$M238=BL$7,$T238+9*$M238=BL$7,$T238+10*$M238=BL$7),$Q238*'[1]Paramètres commerce'!$D$6,0)</f>
        <v>0</v>
      </c>
      <c r="BM238" s="127">
        <f>IF(OR($T238=BM$7,$T238+$M238=BM$7,$T238+2*$M238=BM$7,$T238+3*$M238=BM$7,$T238+4*$M238=BM$7,$T238+5*$M238=BM$7,$T238+6*$M238=BM$7,$T238+7*$M238=BM$7,$T238+8*$M238=BM$7,$T238+9*$M238=BM$7,$T238+10*$M238=BM$7),$Q238*'[1]Paramètres commerce'!$D$6,0)</f>
        <v>0</v>
      </c>
      <c r="BN238" s="127">
        <f>IF(OR($T238=BN$7,$T238+$M238=BN$7,$T238+2*$M238=BN$7,$T238+3*$M238=BN$7,$T238+4*$M238=BN$7,$T238+5*$M238=BN$7,$T238+6*$M238=BN$7,$T238+7*$M238=BN$7,$T238+8*$M238=BN$7,$T238+9*$M238=BN$7,$T238+10*$M238=BN$7),$Q238*'[1]Paramètres commerce'!$D$6,0)</f>
        <v>0</v>
      </c>
      <c r="BO238" s="127">
        <f>IF(OR($T238=BO$7,$T238+$M238=BO$7,$T238+2*$M238=BO$7,$T238+3*$M238=BO$7,$T238+4*$M238=BO$7,$T238+5*$M238=BO$7,$T238+6*$M238=BO$7,$T238+7*$M238=BO$7,$T238+8*$M238=BO$7,$T238+9*$M238=BO$7,$T238+10*$M238=BO$7),$Q238*'[1]Paramètres commerce'!$D$6,0)</f>
        <v>0</v>
      </c>
      <c r="BP238" s="128">
        <f>IF(OR($T238=BP$7,$T238+$M238=BP$7,$T238+2*$M238=BP$7,$T238+3*$M238=BP$7,$T238+4*$M238=BP$7,$T238+5*$M238=BP$7,$T238+6*$M238=BP$7,$T238+7*$M238=BP$7,$T238+8*$M238=BP$7,$T238+9*$M238=BP$7,$T238+10*$M238=BP$7),$Q238*'[1]Paramètres commerce'!$D$6,0)</f>
        <v>0</v>
      </c>
      <c r="BQ238" s="126">
        <f>IF(OR($T238=BQ$7,$T238+$M238=BQ$7,$T238+2*$M238=BQ$7,$T238+3*$M238=BQ$7,$T238+4*$M238=BQ$7,$T238+5*$M238=BQ$7,$T238+6*$M238=BQ$7,$T238+7*$M238=BQ$7,$T238+8*$M238=BQ$7,$T238+9*$M238=BQ$7,$T238+10*$M238=BQ$7),$Q238*'[1]Paramètres commerce'!$D$6,0)</f>
        <v>0</v>
      </c>
      <c r="BR238" s="127">
        <f>IF(OR($T238=BR$7,$T238+$M238=BR$7,$T238+2*$M238=BR$7,$T238+3*$M238=BR$7,$T238+4*$M238=BR$7,$T238+5*$M238=BR$7,$T238+6*$M238=BR$7,$T238+7*$M238=BR$7,$T238+8*$M238=BR$7,$T238+9*$M238=BR$7,$T238+10*$M238=BR$7),$Q238*'[1]Paramètres commerce'!$D$6,0)</f>
        <v>0</v>
      </c>
      <c r="BS238" s="127">
        <f>IF(OR($T238=BS$7,$T238+$M238=BS$7,$T238+2*$M238=BS$7,$T238+3*$M238=BS$7,$T238+4*$M238=BS$7,$T238+5*$M238=BS$7,$T238+6*$M238=BS$7,$T238+7*$M238=BS$7,$T238+8*$M238=BS$7,$T238+9*$M238=BS$7,$T238+10*$M238=BS$7),$Q238*'[1]Paramètres commerce'!$D$6,0)</f>
        <v>0</v>
      </c>
      <c r="BT238" s="127">
        <f>IF(OR($T238=BT$7,$T238+$M238=BT$7,$T238+2*$M238=BT$7,$T238+3*$M238=BT$7,$T238+4*$M238=BT$7,$T238+5*$M238=BT$7,$T238+6*$M238=BT$7,$T238+7*$M238=BT$7,$T238+8*$M238=BT$7,$T238+9*$M238=BT$7,$T238+10*$M238=BT$7),$Q238*'[1]Paramètres commerce'!$D$6,0)</f>
        <v>0</v>
      </c>
      <c r="BU238" s="128">
        <f>IF(OR($T238=BU$7,$T238+$M238=BU$7,$T238+2*$M238=BU$7,$T238+3*$M238=BU$7,$T238+4*$M238=BU$7,$T238+5*$M238=BU$7,$T238+6*$M238=BU$7,$T238+7*$M238=BU$7,$T238+8*$M238=BU$7,$T238+9*$M238=BU$7,$T238+10*$M238=BU$7),$Q238*'[1]Paramètres commerce'!$D$6,0)</f>
        <v>0</v>
      </c>
      <c r="BV238" s="126">
        <f>IF(OR($T238=BV$7,$T238+$M238=BV$7,$T238+2*$M238=BV$7,$T238+3*$M238=BV$7,$T238+4*$M238=BV$7,$T238+5*$M238=BV$7,$T238+6*$M238=BV$7,$T238+7*$M238=BV$7,$T238+8*$M238=BV$7,$T238+9*$M238=BV$7,$T238+10*$M238=BV$7),$Q238*'[1]Paramètres commerce'!$D$6,0)</f>
        <v>0</v>
      </c>
      <c r="BW238" s="127">
        <f>IF(OR($T238=BW$7,$T238+$M238=BW$7,$T238+2*$M238=BW$7,$T238+3*$M238=BW$7,$T238+4*$M238=BW$7,$T238+5*$M238=BW$7,$T238+6*$M238=BW$7,$T238+7*$M238=BW$7,$T238+8*$M238=BW$7,$T238+9*$M238=BW$7,$T238+10*$M238=BW$7),$Q238*'[1]Paramètres commerce'!$D$6,0)</f>
        <v>0</v>
      </c>
      <c r="BX238" s="127">
        <f>IF(OR($T238=BX$7,$T238+$M238=BX$7,$T238+2*$M238=BX$7,$T238+3*$M238=BX$7,$T238+4*$M238=BX$7,$T238+5*$M238=BX$7,$T238+6*$M238=BX$7,$T238+7*$M238=BX$7,$T238+8*$M238=BX$7,$T238+9*$M238=BX$7,$T238+10*$M238=BX$7),$Q238*'[1]Paramètres commerce'!$D$6,0)</f>
        <v>0</v>
      </c>
      <c r="BY238" s="127">
        <f>IF(OR($T238=BY$7,$T238+$M238=BY$7,$T238+2*$M238=BY$7,$T238+3*$M238=BY$7,$T238+4*$M238=BY$7,$T238+5*$M238=BY$7,$T238+6*$M238=BY$7,$T238+7*$M238=BY$7,$T238+8*$M238=BY$7,$T238+9*$M238=BY$7,$T238+10*$M238=BY$7),$Q238*'[1]Paramètres commerce'!$D$6,0)</f>
        <v>0</v>
      </c>
      <c r="BZ238" s="128">
        <f>IF(OR($T238=BZ$7,$T238+$M238=BZ$7,$T238+2*$M238=BZ$7,$T238+3*$M238=BZ$7,$T238+4*$M238=BZ$7,$T238+5*$M238=BZ$7,$T238+6*$M238=BZ$7,$T238+7*$M238=BZ$7,$T238+8*$M238=BZ$7,$T238+9*$M238=BZ$7,$T238+10*$M238=BZ$7),$Q238*'[1]Paramètres commerce'!$D$6,0)</f>
        <v>0</v>
      </c>
      <c r="CA238" s="17"/>
    </row>
    <row r="239" spans="1:79">
      <c r="A239" s="2"/>
      <c r="B239" s="74">
        <v>232</v>
      </c>
      <c r="C239" s="135"/>
      <c r="D239" s="138"/>
      <c r="E239" s="139"/>
      <c r="F239" s="116"/>
      <c r="G239" s="117"/>
      <c r="H239" s="116"/>
      <c r="I239" s="116"/>
      <c r="J239" s="117"/>
      <c r="K239" s="81"/>
      <c r="L239" s="81"/>
      <c r="M239" s="82"/>
      <c r="N239" s="118"/>
      <c r="O239" s="84"/>
      <c r="P239" s="82"/>
      <c r="Q239" s="119">
        <f>(P239*'[1]Paramètres commerce'!$D$5+O239)*K239</f>
        <v>0</v>
      </c>
      <c r="R239" s="103">
        <f>'[1]Paramètres commerce'!$D$7</f>
        <v>5.0000000000000001E-3</v>
      </c>
      <c r="S239" s="119">
        <f>R239*Q239*'[1]Paramètres commerce'!$D$6</f>
        <v>0</v>
      </c>
      <c r="T239" s="120">
        <f t="shared" si="1"/>
        <v>2017</v>
      </c>
      <c r="U239" s="121" t="s">
        <v>38</v>
      </c>
      <c r="V239" s="122"/>
      <c r="W239" s="123"/>
      <c r="X239" s="123"/>
      <c r="Y239" s="123"/>
      <c r="Z239" s="123"/>
      <c r="AA239" s="124"/>
      <c r="AB239" s="125"/>
      <c r="AC239" s="126">
        <f>IF(OR($T239=AC$7,$T239+$M239=AC$7,$T239+2*$M239=AC$7,$T239+3*$M239=AC$7,$T239+4*$M239=AC$7,$T239+5*$M239=AC$7,$T239+6*$M239=AC$7,$T239+7*$M239=AC$7,$T239+8*$M239=AC$7,$T239+9*$M239=AC$7,$T239+10*$M239=AC$7),$Q239*'[1]Paramètres commerce'!$D$6,0)</f>
        <v>0</v>
      </c>
      <c r="AD239" s="127">
        <f>IF(OR($T239=AD$7,$T239+$M239=AD$7,$T239+2*$M239=AD$7,$T239+3*$M239=AD$7,$T239+4*$M239=AD$7,$T239+5*$M239=AD$7,$T239+6*$M239=AD$7,$T239+7*$M239=AD$7,$T239+8*$M239=AD$7,$T239+9*$M239=AD$7,$T239+10*$M239=AD$7),$Q239*'[1]Paramètres commerce'!$D$6,0)</f>
        <v>0</v>
      </c>
      <c r="AE239" s="127">
        <f>IF(OR($T239=AE$7,$T239+$M239=AE$7,$T239+2*$M239=AE$7,$T239+3*$M239=AE$7,$T239+4*$M239=AE$7,$T239+5*$M239=AE$7,$T239+6*$M239=AE$7,$T239+7*$M239=AE$7,$T239+8*$M239=AE$7,$T239+9*$M239=AE$7,$T239+10*$M239=AE$7),$Q239*'[1]Paramètres commerce'!$D$6,0)</f>
        <v>0</v>
      </c>
      <c r="AF239" s="127">
        <f>IF(OR($T239=AF$7,$T239+$M239=AF$7,$T239+2*$M239=AF$7,$T239+3*$M239=AF$7,$T239+4*$M239=AF$7,$T239+5*$M239=AF$7,$T239+6*$M239=AF$7,$T239+7*$M239=AF$7,$T239+8*$M239=AF$7,$T239+9*$M239=AF$7,$T239+10*$M239=AF$7),$Q239*'[1]Paramètres commerce'!$D$6,0)</f>
        <v>0</v>
      </c>
      <c r="AG239" s="128">
        <f>IF(OR($T239=AG$7,$T239+$M239=AG$7,$T239+2*$M239=AG$7,$T239+3*$M239=AG$7,$T239+4*$M239=AG$7,$T239+5*$M239=AG$7,$T239+6*$M239=AG$7,$T239+7*$M239=AG$7,$T239+8*$M239=AG$7,$T239+9*$M239=AG$7,$T239+10*$M239=AG$7),$Q239*'[1]Paramètres commerce'!$D$6,0)</f>
        <v>0</v>
      </c>
      <c r="AH239" s="126">
        <f>IF(OR($T239=AH$7,$T239+$M239=AH$7,$T239+2*$M239=AH$7,$T239+3*$M239=AH$7,$T239+4*$M239=AH$7,$T239+5*$M239=AH$7,$T239+6*$M239=AH$7,$T239+7*$M239=AH$7,$T239+8*$M239=AH$7,$T239+9*$M239=AH$7,$T239+10*$M239=AH$7),$Q239*'[1]Paramètres commerce'!$D$6,0)</f>
        <v>0</v>
      </c>
      <c r="AI239" s="127">
        <f>IF(OR($T239=AI$7,$T239+$M239=AI$7,$T239+2*$M239=AI$7,$T239+3*$M239=AI$7,$T239+4*$M239=AI$7,$T239+5*$M239=AI$7,$T239+6*$M239=AI$7,$T239+7*$M239=AI$7,$T239+8*$M239=AI$7,$T239+9*$M239=AI$7,$T239+10*$M239=AI$7),$Q239*'[1]Paramètres commerce'!$D$6,0)</f>
        <v>0</v>
      </c>
      <c r="AJ239" s="127">
        <f>IF(OR($T239=AJ$7,$T239+$M239=AJ$7,$T239+2*$M239=AJ$7,$T239+3*$M239=AJ$7,$T239+4*$M239=AJ$7,$T239+5*$M239=AJ$7,$T239+6*$M239=AJ$7,$T239+7*$M239=AJ$7,$T239+8*$M239=AJ$7,$T239+9*$M239=AJ$7,$T239+10*$M239=AJ$7),$Q239*'[1]Paramètres commerce'!$D$6,0)</f>
        <v>0</v>
      </c>
      <c r="AK239" s="127">
        <f>IF(OR($T239=AK$7,$T239+$M239=AK$7,$T239+2*$M239=AK$7,$T239+3*$M239=AK$7,$T239+4*$M239=AK$7,$T239+5*$M239=AK$7,$T239+6*$M239=AK$7,$T239+7*$M239=AK$7,$T239+8*$M239=AK$7,$T239+9*$M239=AK$7,$T239+10*$M239=AK$7),$Q239*'[1]Paramètres commerce'!$D$6,0)</f>
        <v>0</v>
      </c>
      <c r="AL239" s="128">
        <f>IF(OR($T239=AL$7,$T239+$M239=AL$7,$T239+2*$M239=AL$7,$T239+3*$M239=AL$7,$T239+4*$M239=AL$7,$T239+5*$M239=AL$7,$T239+6*$M239=AL$7,$T239+7*$M239=AL$7,$T239+8*$M239=AL$7,$T239+9*$M239=AL$7,$T239+10*$M239=AL$7),$Q239*'[1]Paramètres commerce'!$D$6,0)</f>
        <v>0</v>
      </c>
      <c r="AM239" s="126">
        <f>IF(OR($T239=AM$7,$T239+$M239=AM$7,$T239+2*$M239=AM$7,$T239+3*$M239=AM$7,$T239+4*$M239=AM$7,$T239+5*$M239=AM$7,$T239+6*$M239=AM$7,$T239+7*$M239=AM$7,$T239+8*$M239=AM$7,$T239+9*$M239=AM$7,$T239+10*$M239=AM$7),$Q239*'[1]Paramètres commerce'!$D$6,0)</f>
        <v>0</v>
      </c>
      <c r="AN239" s="127">
        <f>IF(OR($T239=AN$7,$T239+$M239=AN$7,$T239+2*$M239=AN$7,$T239+3*$M239=AN$7,$T239+4*$M239=AN$7,$T239+5*$M239=AN$7,$T239+6*$M239=AN$7,$T239+7*$M239=AN$7,$T239+8*$M239=AN$7,$T239+9*$M239=AN$7,$T239+10*$M239=AN$7),$Q239*'[1]Paramètres commerce'!$D$6,0)</f>
        <v>0</v>
      </c>
      <c r="AO239" s="127">
        <f>IF(OR($T239=AO$7,$T239+$M239=AO$7,$T239+2*$M239=AO$7,$T239+3*$M239=AO$7,$T239+4*$M239=AO$7,$T239+5*$M239=AO$7,$T239+6*$M239=AO$7,$T239+7*$M239=AO$7,$T239+8*$M239=AO$7,$T239+9*$M239=AO$7,$T239+10*$M239=AO$7),$Q239*'[1]Paramètres commerce'!$D$6,0)</f>
        <v>0</v>
      </c>
      <c r="AP239" s="127">
        <f>IF(OR($T239=AP$7,$T239+$M239=AP$7,$T239+2*$M239=AP$7,$T239+3*$M239=AP$7,$T239+4*$M239=AP$7,$T239+5*$M239=AP$7,$T239+6*$M239=AP$7,$T239+7*$M239=AP$7,$T239+8*$M239=AP$7,$T239+9*$M239=AP$7,$T239+10*$M239=AP$7),$Q239*'[1]Paramètres commerce'!$D$6,0)</f>
        <v>0</v>
      </c>
      <c r="AQ239" s="128">
        <f>IF(OR($T239=AQ$7,$T239+$M239=AQ$7,$T239+2*$M239=AQ$7,$T239+3*$M239=AQ$7,$T239+4*$M239=AQ$7,$T239+5*$M239=AQ$7,$T239+6*$M239=AQ$7,$T239+7*$M239=AQ$7,$T239+8*$M239=AQ$7,$T239+9*$M239=AQ$7,$T239+10*$M239=AQ$7),$Q239*'[1]Paramètres commerce'!$D$6,0)</f>
        <v>0</v>
      </c>
      <c r="AR239" s="126">
        <f>IF(OR($T239=AR$7,$T239+$M239=AR$7,$T239+2*$M239=AR$7,$T239+3*$M239=AR$7,$T239+4*$M239=AR$7,$T239+5*$M239=AR$7,$T239+6*$M239=AR$7,$T239+7*$M239=AR$7,$T239+8*$M239=AR$7,$T239+9*$M239=AR$7,$T239+10*$M239=AR$7),$Q239*'[1]Paramètres commerce'!$D$6,0)</f>
        <v>0</v>
      </c>
      <c r="AS239" s="127">
        <f>IF(OR($T239=AS$7,$T239+$M239=AS$7,$T239+2*$M239=AS$7,$T239+3*$M239=AS$7,$T239+4*$M239=AS$7,$T239+5*$M239=AS$7,$T239+6*$M239=AS$7,$T239+7*$M239=AS$7,$T239+8*$M239=AS$7,$T239+9*$M239=AS$7,$T239+10*$M239=AS$7),$Q239*'[1]Paramètres commerce'!$D$6,0)</f>
        <v>0</v>
      </c>
      <c r="AT239" s="127">
        <f>IF(OR($T239=AT$7,$T239+$M239=AT$7,$T239+2*$M239=AT$7,$T239+3*$M239=AT$7,$T239+4*$M239=AT$7,$T239+5*$M239=AT$7,$T239+6*$M239=AT$7,$T239+7*$M239=AT$7,$T239+8*$M239=AT$7,$T239+9*$M239=AT$7,$T239+10*$M239=AT$7),$Q239*'[1]Paramètres commerce'!$D$6,0)</f>
        <v>0</v>
      </c>
      <c r="AU239" s="127">
        <f>IF(OR($T239=AU$7,$T239+$M239=AU$7,$T239+2*$M239=AU$7,$T239+3*$M239=AU$7,$T239+4*$M239=AU$7,$T239+5*$M239=AU$7,$T239+6*$M239=AU$7,$T239+7*$M239=AU$7,$T239+8*$M239=AU$7,$T239+9*$M239=AU$7,$T239+10*$M239=AU$7),$Q239*'[1]Paramètres commerce'!$D$6,0)</f>
        <v>0</v>
      </c>
      <c r="AV239" s="128">
        <f>IF(OR($T239=AV$7,$T239+$M239=AV$7,$T239+2*$M239=AV$7,$T239+3*$M239=AV$7,$T239+4*$M239=AV$7,$T239+5*$M239=AV$7,$T239+6*$M239=AV$7,$T239+7*$M239=AV$7,$T239+8*$M239=AV$7,$T239+9*$M239=AV$7,$T239+10*$M239=AV$7),$Q239*'[1]Paramètres commerce'!$D$6,0)</f>
        <v>0</v>
      </c>
      <c r="AW239" s="126">
        <f>IF(OR($T239=AW$7,$T239+$M239=AW$7,$T239+2*$M239=AW$7,$T239+3*$M239=AW$7,$T239+4*$M239=AW$7,$T239+5*$M239=AW$7,$T239+6*$M239=AW$7,$T239+7*$M239=AW$7,$T239+8*$M239=AW$7,$T239+9*$M239=AW$7,$T239+10*$M239=AW$7),$Q239*'[1]Paramètres commerce'!$D$6,0)</f>
        <v>0</v>
      </c>
      <c r="AX239" s="127">
        <f>IF(OR($T239=AX$7,$T239+$M239=AX$7,$T239+2*$M239=AX$7,$T239+3*$M239=AX$7,$T239+4*$M239=AX$7,$T239+5*$M239=AX$7,$T239+6*$M239=AX$7,$T239+7*$M239=AX$7,$T239+8*$M239=AX$7,$T239+9*$M239=AX$7,$T239+10*$M239=AX$7),$Q239*'[1]Paramètres commerce'!$D$6,0)</f>
        <v>0</v>
      </c>
      <c r="AY239" s="127">
        <f>IF(OR($T239=AY$7,$T239+$M239=AY$7,$T239+2*$M239=AY$7,$T239+3*$M239=AY$7,$T239+4*$M239=AY$7,$T239+5*$M239=AY$7,$T239+6*$M239=AY$7,$T239+7*$M239=AY$7,$T239+8*$M239=AY$7,$T239+9*$M239=AY$7,$T239+10*$M239=AY$7),$Q239*'[1]Paramètres commerce'!$D$6,0)</f>
        <v>0</v>
      </c>
      <c r="AZ239" s="127">
        <f>IF(OR($T239=AZ$7,$T239+$M239=AZ$7,$T239+2*$M239=AZ$7,$T239+3*$M239=AZ$7,$T239+4*$M239=AZ$7,$T239+5*$M239=AZ$7,$T239+6*$M239=AZ$7,$T239+7*$M239=AZ$7,$T239+8*$M239=AZ$7,$T239+9*$M239=AZ$7,$T239+10*$M239=AZ$7),$Q239*'[1]Paramètres commerce'!$D$6,0)</f>
        <v>0</v>
      </c>
      <c r="BA239" s="128">
        <f>IF(OR($T239=BA$7,$T239+$M239=BA$7,$T239+2*$M239=BA$7,$T239+3*$M239=BA$7,$T239+4*$M239=BA$7,$T239+5*$M239=BA$7,$T239+6*$M239=BA$7,$T239+7*$M239=BA$7,$T239+8*$M239=BA$7,$T239+9*$M239=BA$7,$T239+10*$M239=BA$7),$Q239*'[1]Paramètres commerce'!$D$6,0)</f>
        <v>0</v>
      </c>
      <c r="BB239" s="126">
        <f>IF(OR($T239=BB$7,$T239+$M239=BB$7,$T239+2*$M239=BB$7,$T239+3*$M239=BB$7,$T239+4*$M239=BB$7,$T239+5*$M239=BB$7,$T239+6*$M239=BB$7,$T239+7*$M239=BB$7,$T239+8*$M239=BB$7,$T239+9*$M239=BB$7,$T239+10*$M239=BB$7),$Q239*'[1]Paramètres commerce'!$D$6,0)</f>
        <v>0</v>
      </c>
      <c r="BC239" s="127">
        <f>IF(OR($T239=BC$7,$T239+$M239=BC$7,$T239+2*$M239=BC$7,$T239+3*$M239=BC$7,$T239+4*$M239=BC$7,$T239+5*$M239=BC$7,$T239+6*$M239=BC$7,$T239+7*$M239=BC$7,$T239+8*$M239=BC$7,$T239+9*$M239=BC$7,$T239+10*$M239=BC$7),$Q239*'[1]Paramètres commerce'!$D$6,0)</f>
        <v>0</v>
      </c>
      <c r="BD239" s="127">
        <f>IF(OR($T239=BD$7,$T239+$M239=BD$7,$T239+2*$M239=BD$7,$T239+3*$M239=BD$7,$T239+4*$M239=BD$7,$T239+5*$M239=BD$7,$T239+6*$M239=BD$7,$T239+7*$M239=BD$7,$T239+8*$M239=BD$7,$T239+9*$M239=BD$7,$T239+10*$M239=BD$7),$Q239*'[1]Paramètres commerce'!$D$6,0)</f>
        <v>0</v>
      </c>
      <c r="BE239" s="127">
        <f>IF(OR($T239=BE$7,$T239+$M239=BE$7,$T239+2*$M239=BE$7,$T239+3*$M239=BE$7,$T239+4*$M239=BE$7,$T239+5*$M239=BE$7,$T239+6*$M239=BE$7,$T239+7*$M239=BE$7,$T239+8*$M239=BE$7,$T239+9*$M239=BE$7,$T239+10*$M239=BE$7),$Q239*'[1]Paramètres commerce'!$D$6,0)</f>
        <v>0</v>
      </c>
      <c r="BF239" s="128">
        <f>IF(OR($T239=BF$7,$T239+$M239=BF$7,$T239+2*$M239=BF$7,$T239+3*$M239=BF$7,$T239+4*$M239=BF$7,$T239+5*$M239=BF$7,$T239+6*$M239=BF$7,$T239+7*$M239=BF$7,$T239+8*$M239=BF$7,$T239+9*$M239=BF$7,$T239+10*$M239=BF$7),$Q239*'[1]Paramètres commerce'!$D$6,0)</f>
        <v>0</v>
      </c>
      <c r="BG239" s="126">
        <f>IF(OR($T239=BG$7,$T239+$M239=BG$7,$T239+2*$M239=BG$7,$T239+3*$M239=BG$7,$T239+4*$M239=BG$7,$T239+5*$M239=BG$7,$T239+6*$M239=BG$7,$T239+7*$M239=BG$7,$T239+8*$M239=BG$7,$T239+9*$M239=BG$7,$T239+10*$M239=BG$7),$Q239*'[1]Paramètres commerce'!$D$6,0)</f>
        <v>0</v>
      </c>
      <c r="BH239" s="127">
        <f>IF(OR($T239=BH$7,$T239+$M239=BH$7,$T239+2*$M239=BH$7,$T239+3*$M239=BH$7,$T239+4*$M239=BH$7,$T239+5*$M239=BH$7,$T239+6*$M239=BH$7,$T239+7*$M239=BH$7,$T239+8*$M239=BH$7,$T239+9*$M239=BH$7,$T239+10*$M239=BH$7),$Q239*'[1]Paramètres commerce'!$D$6,0)</f>
        <v>0</v>
      </c>
      <c r="BI239" s="127">
        <f>IF(OR($T239=BI$7,$T239+$M239=BI$7,$T239+2*$M239=BI$7,$T239+3*$M239=BI$7,$T239+4*$M239=BI$7,$T239+5*$M239=BI$7,$T239+6*$M239=BI$7,$T239+7*$M239=BI$7,$T239+8*$M239=BI$7,$T239+9*$M239=BI$7,$T239+10*$M239=BI$7),$Q239*'[1]Paramètres commerce'!$D$6,0)</f>
        <v>0</v>
      </c>
      <c r="BJ239" s="127">
        <f>IF(OR($T239=BJ$7,$T239+$M239=BJ$7,$T239+2*$M239=BJ$7,$T239+3*$M239=BJ$7,$T239+4*$M239=BJ$7,$T239+5*$M239=BJ$7,$T239+6*$M239=BJ$7,$T239+7*$M239=BJ$7,$T239+8*$M239=BJ$7,$T239+9*$M239=BJ$7,$T239+10*$M239=BJ$7),$Q239*'[1]Paramètres commerce'!$D$6,0)</f>
        <v>0</v>
      </c>
      <c r="BK239" s="128">
        <f>IF(OR($T239=BK$7,$T239+$M239=BK$7,$T239+2*$M239=BK$7,$T239+3*$M239=BK$7,$T239+4*$M239=BK$7,$T239+5*$M239=BK$7,$T239+6*$M239=BK$7,$T239+7*$M239=BK$7,$T239+8*$M239=BK$7,$T239+9*$M239=BK$7,$T239+10*$M239=BK$7),$Q239*'[1]Paramètres commerce'!$D$6,0)</f>
        <v>0</v>
      </c>
      <c r="BL239" s="126">
        <f>IF(OR($T239=BL$7,$T239+$M239=BL$7,$T239+2*$M239=BL$7,$T239+3*$M239=BL$7,$T239+4*$M239=BL$7,$T239+5*$M239=BL$7,$T239+6*$M239=BL$7,$T239+7*$M239=BL$7,$T239+8*$M239=BL$7,$T239+9*$M239=BL$7,$T239+10*$M239=BL$7),$Q239*'[1]Paramètres commerce'!$D$6,0)</f>
        <v>0</v>
      </c>
      <c r="BM239" s="127">
        <f>IF(OR($T239=BM$7,$T239+$M239=BM$7,$T239+2*$M239=BM$7,$T239+3*$M239=BM$7,$T239+4*$M239=BM$7,$T239+5*$M239=BM$7,$T239+6*$M239=BM$7,$T239+7*$M239=BM$7,$T239+8*$M239=BM$7,$T239+9*$M239=BM$7,$T239+10*$M239=BM$7),$Q239*'[1]Paramètres commerce'!$D$6,0)</f>
        <v>0</v>
      </c>
      <c r="BN239" s="127">
        <f>IF(OR($T239=BN$7,$T239+$M239=BN$7,$T239+2*$M239=BN$7,$T239+3*$M239=BN$7,$T239+4*$M239=BN$7,$T239+5*$M239=BN$7,$T239+6*$M239=BN$7,$T239+7*$M239=BN$7,$T239+8*$M239=BN$7,$T239+9*$M239=BN$7,$T239+10*$M239=BN$7),$Q239*'[1]Paramètres commerce'!$D$6,0)</f>
        <v>0</v>
      </c>
      <c r="BO239" s="127">
        <f>IF(OR($T239=BO$7,$T239+$M239=BO$7,$T239+2*$M239=BO$7,$T239+3*$M239=BO$7,$T239+4*$M239=BO$7,$T239+5*$M239=BO$7,$T239+6*$M239=BO$7,$T239+7*$M239=BO$7,$T239+8*$M239=BO$7,$T239+9*$M239=BO$7,$T239+10*$M239=BO$7),$Q239*'[1]Paramètres commerce'!$D$6,0)</f>
        <v>0</v>
      </c>
      <c r="BP239" s="128">
        <f>IF(OR($T239=BP$7,$T239+$M239=BP$7,$T239+2*$M239=BP$7,$T239+3*$M239=BP$7,$T239+4*$M239=BP$7,$T239+5*$M239=BP$7,$T239+6*$M239=BP$7,$T239+7*$M239=BP$7,$T239+8*$M239=BP$7,$T239+9*$M239=BP$7,$T239+10*$M239=BP$7),$Q239*'[1]Paramètres commerce'!$D$6,0)</f>
        <v>0</v>
      </c>
      <c r="BQ239" s="126">
        <f>IF(OR($T239=BQ$7,$T239+$M239=BQ$7,$T239+2*$M239=BQ$7,$T239+3*$M239=BQ$7,$T239+4*$M239=BQ$7,$T239+5*$M239=BQ$7,$T239+6*$M239=BQ$7,$T239+7*$M239=BQ$7,$T239+8*$M239=BQ$7,$T239+9*$M239=BQ$7,$T239+10*$M239=BQ$7),$Q239*'[1]Paramètres commerce'!$D$6,0)</f>
        <v>0</v>
      </c>
      <c r="BR239" s="127">
        <f>IF(OR($T239=BR$7,$T239+$M239=BR$7,$T239+2*$M239=BR$7,$T239+3*$M239=BR$7,$T239+4*$M239=BR$7,$T239+5*$M239=BR$7,$T239+6*$M239=BR$7,$T239+7*$M239=BR$7,$T239+8*$M239=BR$7,$T239+9*$M239=BR$7,$T239+10*$M239=BR$7),$Q239*'[1]Paramètres commerce'!$D$6,0)</f>
        <v>0</v>
      </c>
      <c r="BS239" s="127">
        <f>IF(OR($T239=BS$7,$T239+$M239=BS$7,$T239+2*$M239=BS$7,$T239+3*$M239=BS$7,$T239+4*$M239=BS$7,$T239+5*$M239=BS$7,$T239+6*$M239=BS$7,$T239+7*$M239=BS$7,$T239+8*$M239=BS$7,$T239+9*$M239=BS$7,$T239+10*$M239=BS$7),$Q239*'[1]Paramètres commerce'!$D$6,0)</f>
        <v>0</v>
      </c>
      <c r="BT239" s="127">
        <f>IF(OR($T239=BT$7,$T239+$M239=BT$7,$T239+2*$M239=BT$7,$T239+3*$M239=BT$7,$T239+4*$M239=BT$7,$T239+5*$M239=BT$7,$T239+6*$M239=BT$7,$T239+7*$M239=BT$7,$T239+8*$M239=BT$7,$T239+9*$M239=BT$7,$T239+10*$M239=BT$7),$Q239*'[1]Paramètres commerce'!$D$6,0)</f>
        <v>0</v>
      </c>
      <c r="BU239" s="128">
        <f>IF(OR($T239=BU$7,$T239+$M239=BU$7,$T239+2*$M239=BU$7,$T239+3*$M239=BU$7,$T239+4*$M239=BU$7,$T239+5*$M239=BU$7,$T239+6*$M239=BU$7,$T239+7*$M239=BU$7,$T239+8*$M239=BU$7,$T239+9*$M239=BU$7,$T239+10*$M239=BU$7),$Q239*'[1]Paramètres commerce'!$D$6,0)</f>
        <v>0</v>
      </c>
      <c r="BV239" s="126">
        <f>IF(OR($T239=BV$7,$T239+$M239=BV$7,$T239+2*$M239=BV$7,$T239+3*$M239=BV$7,$T239+4*$M239=BV$7,$T239+5*$M239=BV$7,$T239+6*$M239=BV$7,$T239+7*$M239=BV$7,$T239+8*$M239=BV$7,$T239+9*$M239=BV$7,$T239+10*$M239=BV$7),$Q239*'[1]Paramètres commerce'!$D$6,0)</f>
        <v>0</v>
      </c>
      <c r="BW239" s="127">
        <f>IF(OR($T239=BW$7,$T239+$M239=BW$7,$T239+2*$M239=BW$7,$T239+3*$M239=BW$7,$T239+4*$M239=BW$7,$T239+5*$M239=BW$7,$T239+6*$M239=BW$7,$T239+7*$M239=BW$7,$T239+8*$M239=BW$7,$T239+9*$M239=BW$7,$T239+10*$M239=BW$7),$Q239*'[1]Paramètres commerce'!$D$6,0)</f>
        <v>0</v>
      </c>
      <c r="BX239" s="127">
        <f>IF(OR($T239=BX$7,$T239+$M239=BX$7,$T239+2*$M239=BX$7,$T239+3*$M239=BX$7,$T239+4*$M239=BX$7,$T239+5*$M239=BX$7,$T239+6*$M239=BX$7,$T239+7*$M239=BX$7,$T239+8*$M239=BX$7,$T239+9*$M239=BX$7,$T239+10*$M239=BX$7),$Q239*'[1]Paramètres commerce'!$D$6,0)</f>
        <v>0</v>
      </c>
      <c r="BY239" s="127">
        <f>IF(OR($T239=BY$7,$T239+$M239=BY$7,$T239+2*$M239=BY$7,$T239+3*$M239=BY$7,$T239+4*$M239=BY$7,$T239+5*$M239=BY$7,$T239+6*$M239=BY$7,$T239+7*$M239=BY$7,$T239+8*$M239=BY$7,$T239+9*$M239=BY$7,$T239+10*$M239=BY$7),$Q239*'[1]Paramètres commerce'!$D$6,0)</f>
        <v>0</v>
      </c>
      <c r="BZ239" s="128">
        <f>IF(OR($T239=BZ$7,$T239+$M239=BZ$7,$T239+2*$M239=BZ$7,$T239+3*$M239=BZ$7,$T239+4*$M239=BZ$7,$T239+5*$M239=BZ$7,$T239+6*$M239=BZ$7,$T239+7*$M239=BZ$7,$T239+8*$M239=BZ$7,$T239+9*$M239=BZ$7,$T239+10*$M239=BZ$7),$Q239*'[1]Paramètres commerce'!$D$6,0)</f>
        <v>0</v>
      </c>
      <c r="CA239" s="17"/>
    </row>
    <row r="240" spans="1:79">
      <c r="A240" s="2"/>
      <c r="B240" s="74">
        <v>233</v>
      </c>
      <c r="C240" s="115"/>
      <c r="D240" s="138"/>
      <c r="E240" s="139"/>
      <c r="F240" s="116"/>
      <c r="G240" s="117"/>
      <c r="H240" s="116"/>
      <c r="I240" s="116"/>
      <c r="J240" s="117"/>
      <c r="K240" s="81"/>
      <c r="L240" s="81"/>
      <c r="M240" s="82"/>
      <c r="N240" s="118"/>
      <c r="O240" s="84"/>
      <c r="P240" s="82"/>
      <c r="Q240" s="119">
        <f>(P240*'[1]Paramètres commerce'!$D$5+O240)*K240</f>
        <v>0</v>
      </c>
      <c r="R240" s="103">
        <f>'[1]Paramètres commerce'!$D$7</f>
        <v>5.0000000000000001E-3</v>
      </c>
      <c r="S240" s="119">
        <f>R240*Q240*'[1]Paramètres commerce'!$D$6</f>
        <v>0</v>
      </c>
      <c r="T240" s="120">
        <f t="shared" si="1"/>
        <v>2017</v>
      </c>
      <c r="U240" s="121" t="s">
        <v>38</v>
      </c>
      <c r="V240" s="122"/>
      <c r="W240" s="123"/>
      <c r="X240" s="123"/>
      <c r="Y240" s="123"/>
      <c r="Z240" s="123"/>
      <c r="AA240" s="124"/>
      <c r="AB240" s="125"/>
      <c r="AC240" s="126">
        <f>IF(OR($T240=AC$7,$T240+$M240=AC$7,$T240+2*$M240=AC$7,$T240+3*$M240=AC$7,$T240+4*$M240=AC$7,$T240+5*$M240=AC$7,$T240+6*$M240=AC$7,$T240+7*$M240=AC$7,$T240+8*$M240=AC$7,$T240+9*$M240=AC$7,$T240+10*$M240=AC$7),$Q240*'[1]Paramètres commerce'!$D$6,0)</f>
        <v>0</v>
      </c>
      <c r="AD240" s="127">
        <f>IF(OR($T240=AD$7,$T240+$M240=AD$7,$T240+2*$M240=AD$7,$T240+3*$M240=AD$7,$T240+4*$M240=AD$7,$T240+5*$M240=AD$7,$T240+6*$M240=AD$7,$T240+7*$M240=AD$7,$T240+8*$M240=AD$7,$T240+9*$M240=AD$7,$T240+10*$M240=AD$7),$Q240*'[1]Paramètres commerce'!$D$6,0)</f>
        <v>0</v>
      </c>
      <c r="AE240" s="127">
        <f>IF(OR($T240=AE$7,$T240+$M240=AE$7,$T240+2*$M240=AE$7,$T240+3*$M240=AE$7,$T240+4*$M240=AE$7,$T240+5*$M240=AE$7,$T240+6*$M240=AE$7,$T240+7*$M240=AE$7,$T240+8*$M240=AE$7,$T240+9*$M240=AE$7,$T240+10*$M240=AE$7),$Q240*'[1]Paramètres commerce'!$D$6,0)</f>
        <v>0</v>
      </c>
      <c r="AF240" s="127">
        <f>IF(OR($T240=AF$7,$T240+$M240=AF$7,$T240+2*$M240=AF$7,$T240+3*$M240=AF$7,$T240+4*$M240=AF$7,$T240+5*$M240=AF$7,$T240+6*$M240=AF$7,$T240+7*$M240=AF$7,$T240+8*$M240=AF$7,$T240+9*$M240=AF$7,$T240+10*$M240=AF$7),$Q240*'[1]Paramètres commerce'!$D$6,0)</f>
        <v>0</v>
      </c>
      <c r="AG240" s="128">
        <f>IF(OR($T240=AG$7,$T240+$M240=AG$7,$T240+2*$M240=AG$7,$T240+3*$M240=AG$7,$T240+4*$M240=AG$7,$T240+5*$M240=AG$7,$T240+6*$M240=AG$7,$T240+7*$M240=AG$7,$T240+8*$M240=AG$7,$T240+9*$M240=AG$7,$T240+10*$M240=AG$7),$Q240*'[1]Paramètres commerce'!$D$6,0)</f>
        <v>0</v>
      </c>
      <c r="AH240" s="126">
        <f>IF(OR($T240=AH$7,$T240+$M240=AH$7,$T240+2*$M240=AH$7,$T240+3*$M240=AH$7,$T240+4*$M240=AH$7,$T240+5*$M240=AH$7,$T240+6*$M240=AH$7,$T240+7*$M240=AH$7,$T240+8*$M240=AH$7,$T240+9*$M240=AH$7,$T240+10*$M240=AH$7),$Q240*'[1]Paramètres commerce'!$D$6,0)</f>
        <v>0</v>
      </c>
      <c r="AI240" s="127">
        <f>IF(OR($T240=AI$7,$T240+$M240=AI$7,$T240+2*$M240=AI$7,$T240+3*$M240=AI$7,$T240+4*$M240=AI$7,$T240+5*$M240=AI$7,$T240+6*$M240=AI$7,$T240+7*$M240=AI$7,$T240+8*$M240=AI$7,$T240+9*$M240=AI$7,$T240+10*$M240=AI$7),$Q240*'[1]Paramètres commerce'!$D$6,0)</f>
        <v>0</v>
      </c>
      <c r="AJ240" s="127">
        <f>IF(OR($T240=AJ$7,$T240+$M240=AJ$7,$T240+2*$M240=AJ$7,$T240+3*$M240=AJ$7,$T240+4*$M240=AJ$7,$T240+5*$M240=AJ$7,$T240+6*$M240=AJ$7,$T240+7*$M240=AJ$7,$T240+8*$M240=AJ$7,$T240+9*$M240=AJ$7,$T240+10*$M240=AJ$7),$Q240*'[1]Paramètres commerce'!$D$6,0)</f>
        <v>0</v>
      </c>
      <c r="AK240" s="127">
        <f>IF(OR($T240=AK$7,$T240+$M240=AK$7,$T240+2*$M240=AK$7,$T240+3*$M240=AK$7,$T240+4*$M240=AK$7,$T240+5*$M240=AK$7,$T240+6*$M240=AK$7,$T240+7*$M240=AK$7,$T240+8*$M240=AK$7,$T240+9*$M240=AK$7,$T240+10*$M240=AK$7),$Q240*'[1]Paramètres commerce'!$D$6,0)</f>
        <v>0</v>
      </c>
      <c r="AL240" s="128">
        <f>IF(OR($T240=AL$7,$T240+$M240=AL$7,$T240+2*$M240=AL$7,$T240+3*$M240=AL$7,$T240+4*$M240=AL$7,$T240+5*$M240=AL$7,$T240+6*$M240=AL$7,$T240+7*$M240=AL$7,$T240+8*$M240=AL$7,$T240+9*$M240=AL$7,$T240+10*$M240=AL$7),$Q240*'[1]Paramètres commerce'!$D$6,0)</f>
        <v>0</v>
      </c>
      <c r="AM240" s="126">
        <f>IF(OR($T240=AM$7,$T240+$M240=AM$7,$T240+2*$M240=AM$7,$T240+3*$M240=AM$7,$T240+4*$M240=AM$7,$T240+5*$M240=AM$7,$T240+6*$M240=AM$7,$T240+7*$M240=AM$7,$T240+8*$M240=AM$7,$T240+9*$M240=AM$7,$T240+10*$M240=AM$7),$Q240*'[1]Paramètres commerce'!$D$6,0)</f>
        <v>0</v>
      </c>
      <c r="AN240" s="127">
        <f>IF(OR($T240=AN$7,$T240+$M240=AN$7,$T240+2*$M240=AN$7,$T240+3*$M240=AN$7,$T240+4*$M240=AN$7,$T240+5*$M240=AN$7,$T240+6*$M240=AN$7,$T240+7*$M240=AN$7,$T240+8*$M240=AN$7,$T240+9*$M240=AN$7,$T240+10*$M240=AN$7),$Q240*'[1]Paramètres commerce'!$D$6,0)</f>
        <v>0</v>
      </c>
      <c r="AO240" s="127">
        <f>IF(OR($T240=AO$7,$T240+$M240=AO$7,$T240+2*$M240=AO$7,$T240+3*$M240=AO$7,$T240+4*$M240=AO$7,$T240+5*$M240=AO$7,$T240+6*$M240=AO$7,$T240+7*$M240=AO$7,$T240+8*$M240=AO$7,$T240+9*$M240=AO$7,$T240+10*$M240=AO$7),$Q240*'[1]Paramètres commerce'!$D$6,0)</f>
        <v>0</v>
      </c>
      <c r="AP240" s="127">
        <f>IF(OR($T240=AP$7,$T240+$M240=AP$7,$T240+2*$M240=AP$7,$T240+3*$M240=AP$7,$T240+4*$M240=AP$7,$T240+5*$M240=AP$7,$T240+6*$M240=AP$7,$T240+7*$M240=AP$7,$T240+8*$M240=AP$7,$T240+9*$M240=AP$7,$T240+10*$M240=AP$7),$Q240*'[1]Paramètres commerce'!$D$6,0)</f>
        <v>0</v>
      </c>
      <c r="AQ240" s="128">
        <f>IF(OR($T240=AQ$7,$T240+$M240=AQ$7,$T240+2*$M240=AQ$7,$T240+3*$M240=AQ$7,$T240+4*$M240=AQ$7,$T240+5*$M240=AQ$7,$T240+6*$M240=AQ$7,$T240+7*$M240=AQ$7,$T240+8*$M240=AQ$7,$T240+9*$M240=AQ$7,$T240+10*$M240=AQ$7),$Q240*'[1]Paramètres commerce'!$D$6,0)</f>
        <v>0</v>
      </c>
      <c r="AR240" s="126">
        <f>IF(OR($T240=AR$7,$T240+$M240=AR$7,$T240+2*$M240=AR$7,$T240+3*$M240=AR$7,$T240+4*$M240=AR$7,$T240+5*$M240=AR$7,$T240+6*$M240=AR$7,$T240+7*$M240=AR$7,$T240+8*$M240=AR$7,$T240+9*$M240=AR$7,$T240+10*$M240=AR$7),$Q240*'[1]Paramètres commerce'!$D$6,0)</f>
        <v>0</v>
      </c>
      <c r="AS240" s="127">
        <f>IF(OR($T240=AS$7,$T240+$M240=AS$7,$T240+2*$M240=AS$7,$T240+3*$M240=AS$7,$T240+4*$M240=AS$7,$T240+5*$M240=AS$7,$T240+6*$M240=AS$7,$T240+7*$M240=AS$7,$T240+8*$M240=AS$7,$T240+9*$M240=AS$7,$T240+10*$M240=AS$7),$Q240*'[1]Paramètres commerce'!$D$6,0)</f>
        <v>0</v>
      </c>
      <c r="AT240" s="127">
        <f>IF(OR($T240=AT$7,$T240+$M240=AT$7,$T240+2*$M240=AT$7,$T240+3*$M240=AT$7,$T240+4*$M240=AT$7,$T240+5*$M240=AT$7,$T240+6*$M240=AT$7,$T240+7*$M240=AT$7,$T240+8*$M240=AT$7,$T240+9*$M240=AT$7,$T240+10*$M240=AT$7),$Q240*'[1]Paramètres commerce'!$D$6,0)</f>
        <v>0</v>
      </c>
      <c r="AU240" s="127">
        <f>IF(OR($T240=AU$7,$T240+$M240=AU$7,$T240+2*$M240=AU$7,$T240+3*$M240=AU$7,$T240+4*$M240=AU$7,$T240+5*$M240=AU$7,$T240+6*$M240=AU$7,$T240+7*$M240=AU$7,$T240+8*$M240=AU$7,$T240+9*$M240=AU$7,$T240+10*$M240=AU$7),$Q240*'[1]Paramètres commerce'!$D$6,0)</f>
        <v>0</v>
      </c>
      <c r="AV240" s="128">
        <f>IF(OR($T240=AV$7,$T240+$M240=AV$7,$T240+2*$M240=AV$7,$T240+3*$M240=AV$7,$T240+4*$M240=AV$7,$T240+5*$M240=AV$7,$T240+6*$M240=AV$7,$T240+7*$M240=AV$7,$T240+8*$M240=AV$7,$T240+9*$M240=AV$7,$T240+10*$M240=AV$7),$Q240*'[1]Paramètres commerce'!$D$6,0)</f>
        <v>0</v>
      </c>
      <c r="AW240" s="126">
        <f>IF(OR($T240=AW$7,$T240+$M240=AW$7,$T240+2*$M240=AW$7,$T240+3*$M240=AW$7,$T240+4*$M240=AW$7,$T240+5*$M240=AW$7,$T240+6*$M240=AW$7,$T240+7*$M240=AW$7,$T240+8*$M240=AW$7,$T240+9*$M240=AW$7,$T240+10*$M240=AW$7),$Q240*'[1]Paramètres commerce'!$D$6,0)</f>
        <v>0</v>
      </c>
      <c r="AX240" s="127">
        <f>IF(OR($T240=AX$7,$T240+$M240=AX$7,$T240+2*$M240=AX$7,$T240+3*$M240=AX$7,$T240+4*$M240=AX$7,$T240+5*$M240=AX$7,$T240+6*$M240=AX$7,$T240+7*$M240=AX$7,$T240+8*$M240=AX$7,$T240+9*$M240=AX$7,$T240+10*$M240=AX$7),$Q240*'[1]Paramètres commerce'!$D$6,0)</f>
        <v>0</v>
      </c>
      <c r="AY240" s="127">
        <f>IF(OR($T240=AY$7,$T240+$M240=AY$7,$T240+2*$M240=AY$7,$T240+3*$M240=AY$7,$T240+4*$M240=AY$7,$T240+5*$M240=AY$7,$T240+6*$M240=AY$7,$T240+7*$M240=AY$7,$T240+8*$M240=AY$7,$T240+9*$M240=AY$7,$T240+10*$M240=AY$7),$Q240*'[1]Paramètres commerce'!$D$6,0)</f>
        <v>0</v>
      </c>
      <c r="AZ240" s="127">
        <f>IF(OR($T240=AZ$7,$T240+$M240=AZ$7,$T240+2*$M240=AZ$7,$T240+3*$M240=AZ$7,$T240+4*$M240=AZ$7,$T240+5*$M240=AZ$7,$T240+6*$M240=AZ$7,$T240+7*$M240=AZ$7,$T240+8*$M240=AZ$7,$T240+9*$M240=AZ$7,$T240+10*$M240=AZ$7),$Q240*'[1]Paramètres commerce'!$D$6,0)</f>
        <v>0</v>
      </c>
      <c r="BA240" s="128">
        <f>IF(OR($T240=BA$7,$T240+$M240=BA$7,$T240+2*$M240=BA$7,$T240+3*$M240=BA$7,$T240+4*$M240=BA$7,$T240+5*$M240=BA$7,$T240+6*$M240=BA$7,$T240+7*$M240=BA$7,$T240+8*$M240=BA$7,$T240+9*$M240=BA$7,$T240+10*$M240=BA$7),$Q240*'[1]Paramètres commerce'!$D$6,0)</f>
        <v>0</v>
      </c>
      <c r="BB240" s="126">
        <f>IF(OR($T240=BB$7,$T240+$M240=BB$7,$T240+2*$M240=BB$7,$T240+3*$M240=BB$7,$T240+4*$M240=BB$7,$T240+5*$M240=BB$7,$T240+6*$M240=BB$7,$T240+7*$M240=BB$7,$T240+8*$M240=BB$7,$T240+9*$M240=BB$7,$T240+10*$M240=BB$7),$Q240*'[1]Paramètres commerce'!$D$6,0)</f>
        <v>0</v>
      </c>
      <c r="BC240" s="127">
        <f>IF(OR($T240=BC$7,$T240+$M240=BC$7,$T240+2*$M240=BC$7,$T240+3*$M240=BC$7,$T240+4*$M240=BC$7,$T240+5*$M240=BC$7,$T240+6*$M240=BC$7,$T240+7*$M240=BC$7,$T240+8*$M240=BC$7,$T240+9*$M240=BC$7,$T240+10*$M240=BC$7),$Q240*'[1]Paramètres commerce'!$D$6,0)</f>
        <v>0</v>
      </c>
      <c r="BD240" s="127">
        <f>IF(OR($T240=BD$7,$T240+$M240=BD$7,$T240+2*$M240=BD$7,$T240+3*$M240=BD$7,$T240+4*$M240=BD$7,$T240+5*$M240=BD$7,$T240+6*$M240=BD$7,$T240+7*$M240=BD$7,$T240+8*$M240=BD$7,$T240+9*$M240=BD$7,$T240+10*$M240=BD$7),$Q240*'[1]Paramètres commerce'!$D$6,0)</f>
        <v>0</v>
      </c>
      <c r="BE240" s="127">
        <f>IF(OR($T240=BE$7,$T240+$M240=BE$7,$T240+2*$M240=BE$7,$T240+3*$M240=BE$7,$T240+4*$M240=BE$7,$T240+5*$M240=BE$7,$T240+6*$M240=BE$7,$T240+7*$M240=BE$7,$T240+8*$M240=BE$7,$T240+9*$M240=BE$7,$T240+10*$M240=BE$7),$Q240*'[1]Paramètres commerce'!$D$6,0)</f>
        <v>0</v>
      </c>
      <c r="BF240" s="128">
        <f>IF(OR($T240=BF$7,$T240+$M240=BF$7,$T240+2*$M240=BF$7,$T240+3*$M240=BF$7,$T240+4*$M240=BF$7,$T240+5*$M240=BF$7,$T240+6*$M240=BF$7,$T240+7*$M240=BF$7,$T240+8*$M240=BF$7,$T240+9*$M240=BF$7,$T240+10*$M240=BF$7),$Q240*'[1]Paramètres commerce'!$D$6,0)</f>
        <v>0</v>
      </c>
      <c r="BG240" s="126">
        <f>IF(OR($T240=BG$7,$T240+$M240=BG$7,$T240+2*$M240=BG$7,$T240+3*$M240=BG$7,$T240+4*$M240=BG$7,$T240+5*$M240=BG$7,$T240+6*$M240=BG$7,$T240+7*$M240=BG$7,$T240+8*$M240=BG$7,$T240+9*$M240=BG$7,$T240+10*$M240=BG$7),$Q240*'[1]Paramètres commerce'!$D$6,0)</f>
        <v>0</v>
      </c>
      <c r="BH240" s="127">
        <f>IF(OR($T240=BH$7,$T240+$M240=BH$7,$T240+2*$M240=BH$7,$T240+3*$M240=BH$7,$T240+4*$M240=BH$7,$T240+5*$M240=BH$7,$T240+6*$M240=BH$7,$T240+7*$M240=BH$7,$T240+8*$M240=BH$7,$T240+9*$M240=BH$7,$T240+10*$M240=BH$7),$Q240*'[1]Paramètres commerce'!$D$6,0)</f>
        <v>0</v>
      </c>
      <c r="BI240" s="127">
        <f>IF(OR($T240=BI$7,$T240+$M240=BI$7,$T240+2*$M240=BI$7,$T240+3*$M240=BI$7,$T240+4*$M240=BI$7,$T240+5*$M240=BI$7,$T240+6*$M240=BI$7,$T240+7*$M240=BI$7,$T240+8*$M240=BI$7,$T240+9*$M240=BI$7,$T240+10*$M240=BI$7),$Q240*'[1]Paramètres commerce'!$D$6,0)</f>
        <v>0</v>
      </c>
      <c r="BJ240" s="127">
        <f>IF(OR($T240=BJ$7,$T240+$M240=BJ$7,$T240+2*$M240=BJ$7,$T240+3*$M240=BJ$7,$T240+4*$M240=BJ$7,$T240+5*$M240=BJ$7,$T240+6*$M240=BJ$7,$T240+7*$M240=BJ$7,$T240+8*$M240=BJ$7,$T240+9*$M240=BJ$7,$T240+10*$M240=BJ$7),$Q240*'[1]Paramètres commerce'!$D$6,0)</f>
        <v>0</v>
      </c>
      <c r="BK240" s="128">
        <f>IF(OR($T240=BK$7,$T240+$M240=BK$7,$T240+2*$M240=BK$7,$T240+3*$M240=BK$7,$T240+4*$M240=BK$7,$T240+5*$M240=BK$7,$T240+6*$M240=BK$7,$T240+7*$M240=BK$7,$T240+8*$M240=BK$7,$T240+9*$M240=BK$7,$T240+10*$M240=BK$7),$Q240*'[1]Paramètres commerce'!$D$6,0)</f>
        <v>0</v>
      </c>
      <c r="BL240" s="126">
        <f>IF(OR($T240=BL$7,$T240+$M240=BL$7,$T240+2*$M240=BL$7,$T240+3*$M240=BL$7,$T240+4*$M240=BL$7,$T240+5*$M240=BL$7,$T240+6*$M240=BL$7,$T240+7*$M240=BL$7,$T240+8*$M240=BL$7,$T240+9*$M240=BL$7,$T240+10*$M240=BL$7),$Q240*'[1]Paramètres commerce'!$D$6,0)</f>
        <v>0</v>
      </c>
      <c r="BM240" s="127">
        <f>IF(OR($T240=BM$7,$T240+$M240=BM$7,$T240+2*$M240=BM$7,$T240+3*$M240=BM$7,$T240+4*$M240=BM$7,$T240+5*$M240=BM$7,$T240+6*$M240=BM$7,$T240+7*$M240=BM$7,$T240+8*$M240=BM$7,$T240+9*$M240=BM$7,$T240+10*$M240=BM$7),$Q240*'[1]Paramètres commerce'!$D$6,0)</f>
        <v>0</v>
      </c>
      <c r="BN240" s="127">
        <f>IF(OR($T240=BN$7,$T240+$M240=BN$7,$T240+2*$M240=BN$7,$T240+3*$M240=BN$7,$T240+4*$M240=BN$7,$T240+5*$M240=BN$7,$T240+6*$M240=BN$7,$T240+7*$M240=BN$7,$T240+8*$M240=BN$7,$T240+9*$M240=BN$7,$T240+10*$M240=BN$7),$Q240*'[1]Paramètres commerce'!$D$6,0)</f>
        <v>0</v>
      </c>
      <c r="BO240" s="127">
        <f>IF(OR($T240=BO$7,$T240+$M240=BO$7,$T240+2*$M240=BO$7,$T240+3*$M240=BO$7,$T240+4*$M240=BO$7,$T240+5*$M240=BO$7,$T240+6*$M240=BO$7,$T240+7*$M240=BO$7,$T240+8*$M240=BO$7,$T240+9*$M240=BO$7,$T240+10*$M240=BO$7),$Q240*'[1]Paramètres commerce'!$D$6,0)</f>
        <v>0</v>
      </c>
      <c r="BP240" s="128">
        <f>IF(OR($T240=BP$7,$T240+$M240=BP$7,$T240+2*$M240=BP$7,$T240+3*$M240=BP$7,$T240+4*$M240=BP$7,$T240+5*$M240=BP$7,$T240+6*$M240=BP$7,$T240+7*$M240=BP$7,$T240+8*$M240=BP$7,$T240+9*$M240=BP$7,$T240+10*$M240=BP$7),$Q240*'[1]Paramètres commerce'!$D$6,0)</f>
        <v>0</v>
      </c>
      <c r="BQ240" s="126">
        <f>IF(OR($T240=BQ$7,$T240+$M240=BQ$7,$T240+2*$M240=BQ$7,$T240+3*$M240=BQ$7,$T240+4*$M240=BQ$7,$T240+5*$M240=BQ$7,$T240+6*$M240=BQ$7,$T240+7*$M240=BQ$7,$T240+8*$M240=BQ$7,$T240+9*$M240=BQ$7,$T240+10*$M240=BQ$7),$Q240*'[1]Paramètres commerce'!$D$6,0)</f>
        <v>0</v>
      </c>
      <c r="BR240" s="127">
        <f>IF(OR($T240=BR$7,$T240+$M240=BR$7,$T240+2*$M240=BR$7,$T240+3*$M240=BR$7,$T240+4*$M240=BR$7,$T240+5*$M240=BR$7,$T240+6*$M240=BR$7,$T240+7*$M240=BR$7,$T240+8*$M240=BR$7,$T240+9*$M240=BR$7,$T240+10*$M240=BR$7),$Q240*'[1]Paramètres commerce'!$D$6,0)</f>
        <v>0</v>
      </c>
      <c r="BS240" s="127">
        <f>IF(OR($T240=BS$7,$T240+$M240=BS$7,$T240+2*$M240=BS$7,$T240+3*$M240=BS$7,$T240+4*$M240=BS$7,$T240+5*$M240=BS$7,$T240+6*$M240=BS$7,$T240+7*$M240=BS$7,$T240+8*$M240=BS$7,$T240+9*$M240=BS$7,$T240+10*$M240=BS$7),$Q240*'[1]Paramètres commerce'!$D$6,0)</f>
        <v>0</v>
      </c>
      <c r="BT240" s="127">
        <f>IF(OR($T240=BT$7,$T240+$M240=BT$7,$T240+2*$M240=BT$7,$T240+3*$M240=BT$7,$T240+4*$M240=BT$7,$T240+5*$M240=BT$7,$T240+6*$M240=BT$7,$T240+7*$M240=BT$7,$T240+8*$M240=BT$7,$T240+9*$M240=BT$7,$T240+10*$M240=BT$7),$Q240*'[1]Paramètres commerce'!$D$6,0)</f>
        <v>0</v>
      </c>
      <c r="BU240" s="128">
        <f>IF(OR($T240=BU$7,$T240+$M240=BU$7,$T240+2*$M240=BU$7,$T240+3*$M240=BU$7,$T240+4*$M240=BU$7,$T240+5*$M240=BU$7,$T240+6*$M240=BU$7,$T240+7*$M240=BU$7,$T240+8*$M240=BU$7,$T240+9*$M240=BU$7,$T240+10*$M240=BU$7),$Q240*'[1]Paramètres commerce'!$D$6,0)</f>
        <v>0</v>
      </c>
      <c r="BV240" s="126">
        <f>IF(OR($T240=BV$7,$T240+$M240=BV$7,$T240+2*$M240=BV$7,$T240+3*$M240=BV$7,$T240+4*$M240=BV$7,$T240+5*$M240=BV$7,$T240+6*$M240=BV$7,$T240+7*$M240=BV$7,$T240+8*$M240=BV$7,$T240+9*$M240=BV$7,$T240+10*$M240=BV$7),$Q240*'[1]Paramètres commerce'!$D$6,0)</f>
        <v>0</v>
      </c>
      <c r="BW240" s="127">
        <f>IF(OR($T240=BW$7,$T240+$M240=BW$7,$T240+2*$M240=BW$7,$T240+3*$M240=BW$7,$T240+4*$M240=BW$7,$T240+5*$M240=BW$7,$T240+6*$M240=BW$7,$T240+7*$M240=BW$7,$T240+8*$M240=BW$7,$T240+9*$M240=BW$7,$T240+10*$M240=BW$7),$Q240*'[1]Paramètres commerce'!$D$6,0)</f>
        <v>0</v>
      </c>
      <c r="BX240" s="127">
        <f>IF(OR($T240=BX$7,$T240+$M240=BX$7,$T240+2*$M240=BX$7,$T240+3*$M240=BX$7,$T240+4*$M240=BX$7,$T240+5*$M240=BX$7,$T240+6*$M240=BX$7,$T240+7*$M240=BX$7,$T240+8*$M240=BX$7,$T240+9*$M240=BX$7,$T240+10*$M240=BX$7),$Q240*'[1]Paramètres commerce'!$D$6,0)</f>
        <v>0</v>
      </c>
      <c r="BY240" s="127">
        <f>IF(OR($T240=BY$7,$T240+$M240=BY$7,$T240+2*$M240=BY$7,$T240+3*$M240=BY$7,$T240+4*$M240=BY$7,$T240+5*$M240=BY$7,$T240+6*$M240=BY$7,$T240+7*$M240=BY$7,$T240+8*$M240=BY$7,$T240+9*$M240=BY$7,$T240+10*$M240=BY$7),$Q240*'[1]Paramètres commerce'!$D$6,0)</f>
        <v>0</v>
      </c>
      <c r="BZ240" s="128">
        <f>IF(OR($T240=BZ$7,$T240+$M240=BZ$7,$T240+2*$M240=BZ$7,$T240+3*$M240=BZ$7,$T240+4*$M240=BZ$7,$T240+5*$M240=BZ$7,$T240+6*$M240=BZ$7,$T240+7*$M240=BZ$7,$T240+8*$M240=BZ$7,$T240+9*$M240=BZ$7,$T240+10*$M240=BZ$7),$Q240*'[1]Paramètres commerce'!$D$6,0)</f>
        <v>0</v>
      </c>
      <c r="CA240" s="17"/>
    </row>
    <row r="241" spans="1:79">
      <c r="A241" s="2"/>
      <c r="B241" s="74">
        <v>234</v>
      </c>
      <c r="C241" s="115"/>
      <c r="D241" s="138"/>
      <c r="E241" s="139"/>
      <c r="F241" s="116"/>
      <c r="G241" s="117"/>
      <c r="H241" s="116"/>
      <c r="I241" s="116"/>
      <c r="J241" s="117"/>
      <c r="K241" s="81"/>
      <c r="L241" s="81"/>
      <c r="M241" s="82"/>
      <c r="N241" s="118"/>
      <c r="O241" s="84"/>
      <c r="P241" s="82"/>
      <c r="Q241" s="119">
        <f>(P241*'[1]Paramètres commerce'!$D$5+O241)*K241</f>
        <v>0</v>
      </c>
      <c r="R241" s="103">
        <f>'[1]Paramètres commerce'!$D$7</f>
        <v>5.0000000000000001E-3</v>
      </c>
      <c r="S241" s="119">
        <f>R241*Q241*'[1]Paramètres commerce'!$D$6</f>
        <v>0</v>
      </c>
      <c r="T241" s="120">
        <f t="shared" si="1"/>
        <v>2017</v>
      </c>
      <c r="U241" s="121" t="s">
        <v>38</v>
      </c>
      <c r="V241" s="122"/>
      <c r="W241" s="123"/>
      <c r="X241" s="123"/>
      <c r="Y241" s="123"/>
      <c r="Z241" s="123"/>
      <c r="AA241" s="124"/>
      <c r="AB241" s="125"/>
      <c r="AC241" s="126">
        <f>IF(OR($T241=AC$7,$T241+$M241=AC$7,$T241+2*$M241=AC$7,$T241+3*$M241=AC$7,$T241+4*$M241=AC$7,$T241+5*$M241=AC$7,$T241+6*$M241=AC$7,$T241+7*$M241=AC$7,$T241+8*$M241=AC$7,$T241+9*$M241=AC$7,$T241+10*$M241=AC$7),$Q241*'[1]Paramètres commerce'!$D$6,0)</f>
        <v>0</v>
      </c>
      <c r="AD241" s="127">
        <f>IF(OR($T241=AD$7,$T241+$M241=AD$7,$T241+2*$M241=AD$7,$T241+3*$M241=AD$7,$T241+4*$M241=AD$7,$T241+5*$M241=AD$7,$T241+6*$M241=AD$7,$T241+7*$M241=AD$7,$T241+8*$M241=AD$7,$T241+9*$M241=AD$7,$T241+10*$M241=AD$7),$Q241*'[1]Paramètres commerce'!$D$6,0)</f>
        <v>0</v>
      </c>
      <c r="AE241" s="127">
        <f>IF(OR($T241=AE$7,$T241+$M241=AE$7,$T241+2*$M241=AE$7,$T241+3*$M241=AE$7,$T241+4*$M241=AE$7,$T241+5*$M241=AE$7,$T241+6*$M241=AE$7,$T241+7*$M241=AE$7,$T241+8*$M241=AE$7,$T241+9*$M241=AE$7,$T241+10*$M241=AE$7),$Q241*'[1]Paramètres commerce'!$D$6,0)</f>
        <v>0</v>
      </c>
      <c r="AF241" s="127">
        <f>IF(OR($T241=AF$7,$T241+$M241=AF$7,$T241+2*$M241=AF$7,$T241+3*$M241=AF$7,$T241+4*$M241=AF$7,$T241+5*$M241=AF$7,$T241+6*$M241=AF$7,$T241+7*$M241=AF$7,$T241+8*$M241=AF$7,$T241+9*$M241=AF$7,$T241+10*$M241=AF$7),$Q241*'[1]Paramètres commerce'!$D$6,0)</f>
        <v>0</v>
      </c>
      <c r="AG241" s="128">
        <f>IF(OR($T241=AG$7,$T241+$M241=AG$7,$T241+2*$M241=AG$7,$T241+3*$M241=AG$7,$T241+4*$M241=AG$7,$T241+5*$M241=AG$7,$T241+6*$M241=AG$7,$T241+7*$M241=AG$7,$T241+8*$M241=AG$7,$T241+9*$M241=AG$7,$T241+10*$M241=AG$7),$Q241*'[1]Paramètres commerce'!$D$6,0)</f>
        <v>0</v>
      </c>
      <c r="AH241" s="126">
        <f>IF(OR($T241=AH$7,$T241+$M241=AH$7,$T241+2*$M241=AH$7,$T241+3*$M241=AH$7,$T241+4*$M241=AH$7,$T241+5*$M241=AH$7,$T241+6*$M241=AH$7,$T241+7*$M241=AH$7,$T241+8*$M241=AH$7,$T241+9*$M241=AH$7,$T241+10*$M241=AH$7),$Q241*'[1]Paramètres commerce'!$D$6,0)</f>
        <v>0</v>
      </c>
      <c r="AI241" s="127">
        <f>IF(OR($T241=AI$7,$T241+$M241=AI$7,$T241+2*$M241=AI$7,$T241+3*$M241=AI$7,$T241+4*$M241=AI$7,$T241+5*$M241=AI$7,$T241+6*$M241=AI$7,$T241+7*$M241=AI$7,$T241+8*$M241=AI$7,$T241+9*$M241=AI$7,$T241+10*$M241=AI$7),$Q241*'[1]Paramètres commerce'!$D$6,0)</f>
        <v>0</v>
      </c>
      <c r="AJ241" s="127">
        <f>IF(OR($T241=AJ$7,$T241+$M241=AJ$7,$T241+2*$M241=AJ$7,$T241+3*$M241=AJ$7,$T241+4*$M241=AJ$7,$T241+5*$M241=AJ$7,$T241+6*$M241=AJ$7,$T241+7*$M241=AJ$7,$T241+8*$M241=AJ$7,$T241+9*$M241=AJ$7,$T241+10*$M241=AJ$7),$Q241*'[1]Paramètres commerce'!$D$6,0)</f>
        <v>0</v>
      </c>
      <c r="AK241" s="127">
        <f>IF(OR($T241=AK$7,$T241+$M241=AK$7,$T241+2*$M241=AK$7,$T241+3*$M241=AK$7,$T241+4*$M241=AK$7,$T241+5*$M241=AK$7,$T241+6*$M241=AK$7,$T241+7*$M241=AK$7,$T241+8*$M241=AK$7,$T241+9*$M241=AK$7,$T241+10*$M241=AK$7),$Q241*'[1]Paramètres commerce'!$D$6,0)</f>
        <v>0</v>
      </c>
      <c r="AL241" s="128">
        <f>IF(OR($T241=AL$7,$T241+$M241=AL$7,$T241+2*$M241=AL$7,$T241+3*$M241=AL$7,$T241+4*$M241=AL$7,$T241+5*$M241=AL$7,$T241+6*$M241=AL$7,$T241+7*$M241=AL$7,$T241+8*$M241=AL$7,$T241+9*$M241=AL$7,$T241+10*$M241=AL$7),$Q241*'[1]Paramètres commerce'!$D$6,0)</f>
        <v>0</v>
      </c>
      <c r="AM241" s="126">
        <f>IF(OR($T241=AM$7,$T241+$M241=AM$7,$T241+2*$M241=AM$7,$T241+3*$M241=AM$7,$T241+4*$M241=AM$7,$T241+5*$M241=AM$7,$T241+6*$M241=AM$7,$T241+7*$M241=AM$7,$T241+8*$M241=AM$7,$T241+9*$M241=AM$7,$T241+10*$M241=AM$7),$Q241*'[1]Paramètres commerce'!$D$6,0)</f>
        <v>0</v>
      </c>
      <c r="AN241" s="127">
        <f>IF(OR($T241=AN$7,$T241+$M241=AN$7,$T241+2*$M241=AN$7,$T241+3*$M241=AN$7,$T241+4*$M241=AN$7,$T241+5*$M241=AN$7,$T241+6*$M241=AN$7,$T241+7*$M241=AN$7,$T241+8*$M241=AN$7,$T241+9*$M241=AN$7,$T241+10*$M241=AN$7),$Q241*'[1]Paramètres commerce'!$D$6,0)</f>
        <v>0</v>
      </c>
      <c r="AO241" s="127">
        <f>IF(OR($T241=AO$7,$T241+$M241=AO$7,$T241+2*$M241=AO$7,$T241+3*$M241=AO$7,$T241+4*$M241=AO$7,$T241+5*$M241=AO$7,$T241+6*$M241=AO$7,$T241+7*$M241=AO$7,$T241+8*$M241=AO$7,$T241+9*$M241=AO$7,$T241+10*$M241=AO$7),$Q241*'[1]Paramètres commerce'!$D$6,0)</f>
        <v>0</v>
      </c>
      <c r="AP241" s="127">
        <f>IF(OR($T241=AP$7,$T241+$M241=AP$7,$T241+2*$M241=AP$7,$T241+3*$M241=AP$7,$T241+4*$M241=AP$7,$T241+5*$M241=AP$7,$T241+6*$M241=AP$7,$T241+7*$M241=AP$7,$T241+8*$M241=AP$7,$T241+9*$M241=AP$7,$T241+10*$M241=AP$7),$Q241*'[1]Paramètres commerce'!$D$6,0)</f>
        <v>0</v>
      </c>
      <c r="AQ241" s="128">
        <f>IF(OR($T241=AQ$7,$T241+$M241=AQ$7,$T241+2*$M241=AQ$7,$T241+3*$M241=AQ$7,$T241+4*$M241=AQ$7,$T241+5*$M241=AQ$7,$T241+6*$M241=AQ$7,$T241+7*$M241=AQ$7,$T241+8*$M241=AQ$7,$T241+9*$M241=AQ$7,$T241+10*$M241=AQ$7),$Q241*'[1]Paramètres commerce'!$D$6,0)</f>
        <v>0</v>
      </c>
      <c r="AR241" s="126">
        <f>IF(OR($T241=AR$7,$T241+$M241=AR$7,$T241+2*$M241=AR$7,$T241+3*$M241=AR$7,$T241+4*$M241=AR$7,$T241+5*$M241=AR$7,$T241+6*$M241=AR$7,$T241+7*$M241=AR$7,$T241+8*$M241=AR$7,$T241+9*$M241=AR$7,$T241+10*$M241=AR$7),$Q241*'[1]Paramètres commerce'!$D$6,0)</f>
        <v>0</v>
      </c>
      <c r="AS241" s="127">
        <f>IF(OR($T241=AS$7,$T241+$M241=AS$7,$T241+2*$M241=AS$7,$T241+3*$M241=AS$7,$T241+4*$M241=AS$7,$T241+5*$M241=AS$7,$T241+6*$M241=AS$7,$T241+7*$M241=AS$7,$T241+8*$M241=AS$7,$T241+9*$M241=AS$7,$T241+10*$M241=AS$7),$Q241*'[1]Paramètres commerce'!$D$6,0)</f>
        <v>0</v>
      </c>
      <c r="AT241" s="127">
        <f>IF(OR($T241=AT$7,$T241+$M241=AT$7,$T241+2*$M241=AT$7,$T241+3*$M241=AT$7,$T241+4*$M241=AT$7,$T241+5*$M241=AT$7,$T241+6*$M241=AT$7,$T241+7*$M241=AT$7,$T241+8*$M241=AT$7,$T241+9*$M241=AT$7,$T241+10*$M241=AT$7),$Q241*'[1]Paramètres commerce'!$D$6,0)</f>
        <v>0</v>
      </c>
      <c r="AU241" s="127">
        <f>IF(OR($T241=AU$7,$T241+$M241=AU$7,$T241+2*$M241=AU$7,$T241+3*$M241=AU$7,$T241+4*$M241=AU$7,$T241+5*$M241=AU$7,$T241+6*$M241=AU$7,$T241+7*$M241=AU$7,$T241+8*$M241=AU$7,$T241+9*$M241=AU$7,$T241+10*$M241=AU$7),$Q241*'[1]Paramètres commerce'!$D$6,0)</f>
        <v>0</v>
      </c>
      <c r="AV241" s="128">
        <f>IF(OR($T241=AV$7,$T241+$M241=AV$7,$T241+2*$M241=AV$7,$T241+3*$M241=AV$7,$T241+4*$M241=AV$7,$T241+5*$M241=AV$7,$T241+6*$M241=AV$7,$T241+7*$M241=AV$7,$T241+8*$M241=AV$7,$T241+9*$M241=AV$7,$T241+10*$M241=AV$7),$Q241*'[1]Paramètres commerce'!$D$6,0)</f>
        <v>0</v>
      </c>
      <c r="AW241" s="126">
        <f>IF(OR($T241=AW$7,$T241+$M241=AW$7,$T241+2*$M241=AW$7,$T241+3*$M241=AW$7,$T241+4*$M241=AW$7,$T241+5*$M241=AW$7,$T241+6*$M241=AW$7,$T241+7*$M241=AW$7,$T241+8*$M241=AW$7,$T241+9*$M241=AW$7,$T241+10*$M241=AW$7),$Q241*'[1]Paramètres commerce'!$D$6,0)</f>
        <v>0</v>
      </c>
      <c r="AX241" s="127">
        <f>IF(OR($T241=AX$7,$T241+$M241=AX$7,$T241+2*$M241=AX$7,$T241+3*$M241=AX$7,$T241+4*$M241=AX$7,$T241+5*$M241=AX$7,$T241+6*$M241=AX$7,$T241+7*$M241=AX$7,$T241+8*$M241=AX$7,$T241+9*$M241=AX$7,$T241+10*$M241=AX$7),$Q241*'[1]Paramètres commerce'!$D$6,0)</f>
        <v>0</v>
      </c>
      <c r="AY241" s="127">
        <f>IF(OR($T241=AY$7,$T241+$M241=AY$7,$T241+2*$M241=AY$7,$T241+3*$M241=AY$7,$T241+4*$M241=AY$7,$T241+5*$M241=AY$7,$T241+6*$M241=AY$7,$T241+7*$M241=AY$7,$T241+8*$M241=AY$7,$T241+9*$M241=AY$7,$T241+10*$M241=AY$7),$Q241*'[1]Paramètres commerce'!$D$6,0)</f>
        <v>0</v>
      </c>
      <c r="AZ241" s="127">
        <f>IF(OR($T241=AZ$7,$T241+$M241=AZ$7,$T241+2*$M241=AZ$7,$T241+3*$M241=AZ$7,$T241+4*$M241=AZ$7,$T241+5*$M241=AZ$7,$T241+6*$M241=AZ$7,$T241+7*$M241=AZ$7,$T241+8*$M241=AZ$7,$T241+9*$M241=AZ$7,$T241+10*$M241=AZ$7),$Q241*'[1]Paramètres commerce'!$D$6,0)</f>
        <v>0</v>
      </c>
      <c r="BA241" s="128">
        <f>IF(OR($T241=BA$7,$T241+$M241=BA$7,$T241+2*$M241=BA$7,$T241+3*$M241=BA$7,$T241+4*$M241=BA$7,$T241+5*$M241=BA$7,$T241+6*$M241=BA$7,$T241+7*$M241=BA$7,$T241+8*$M241=BA$7,$T241+9*$M241=BA$7,$T241+10*$M241=BA$7),$Q241*'[1]Paramètres commerce'!$D$6,0)</f>
        <v>0</v>
      </c>
      <c r="BB241" s="126">
        <f>IF(OR($T241=BB$7,$T241+$M241=BB$7,$T241+2*$M241=BB$7,$T241+3*$M241=BB$7,$T241+4*$M241=BB$7,$T241+5*$M241=BB$7,$T241+6*$M241=BB$7,$T241+7*$M241=BB$7,$T241+8*$M241=BB$7,$T241+9*$M241=BB$7,$T241+10*$M241=BB$7),$Q241*'[1]Paramètres commerce'!$D$6,0)</f>
        <v>0</v>
      </c>
      <c r="BC241" s="127">
        <f>IF(OR($T241=BC$7,$T241+$M241=BC$7,$T241+2*$M241=BC$7,$T241+3*$M241=BC$7,$T241+4*$M241=BC$7,$T241+5*$M241=BC$7,$T241+6*$M241=BC$7,$T241+7*$M241=BC$7,$T241+8*$M241=BC$7,$T241+9*$M241=BC$7,$T241+10*$M241=BC$7),$Q241*'[1]Paramètres commerce'!$D$6,0)</f>
        <v>0</v>
      </c>
      <c r="BD241" s="127">
        <f>IF(OR($T241=BD$7,$T241+$M241=BD$7,$T241+2*$M241=BD$7,$T241+3*$M241=BD$7,$T241+4*$M241=BD$7,$T241+5*$M241=BD$7,$T241+6*$M241=BD$7,$T241+7*$M241=BD$7,$T241+8*$M241=BD$7,$T241+9*$M241=BD$7,$T241+10*$M241=BD$7),$Q241*'[1]Paramètres commerce'!$D$6,0)</f>
        <v>0</v>
      </c>
      <c r="BE241" s="127">
        <f>IF(OR($T241=BE$7,$T241+$M241=BE$7,$T241+2*$M241=BE$7,$T241+3*$M241=BE$7,$T241+4*$M241=BE$7,$T241+5*$M241=BE$7,$T241+6*$M241=BE$7,$T241+7*$M241=BE$7,$T241+8*$M241=BE$7,$T241+9*$M241=BE$7,$T241+10*$M241=BE$7),$Q241*'[1]Paramètres commerce'!$D$6,0)</f>
        <v>0</v>
      </c>
      <c r="BF241" s="128">
        <f>IF(OR($T241=BF$7,$T241+$M241=BF$7,$T241+2*$M241=BF$7,$T241+3*$M241=BF$7,$T241+4*$M241=BF$7,$T241+5*$M241=BF$7,$T241+6*$M241=BF$7,$T241+7*$M241=BF$7,$T241+8*$M241=BF$7,$T241+9*$M241=BF$7,$T241+10*$M241=BF$7),$Q241*'[1]Paramètres commerce'!$D$6,0)</f>
        <v>0</v>
      </c>
      <c r="BG241" s="126">
        <f>IF(OR($T241=BG$7,$T241+$M241=BG$7,$T241+2*$M241=BG$7,$T241+3*$M241=BG$7,$T241+4*$M241=BG$7,$T241+5*$M241=BG$7,$T241+6*$M241=BG$7,$T241+7*$M241=BG$7,$T241+8*$M241=BG$7,$T241+9*$M241=BG$7,$T241+10*$M241=BG$7),$Q241*'[1]Paramètres commerce'!$D$6,0)</f>
        <v>0</v>
      </c>
      <c r="BH241" s="127">
        <f>IF(OR($T241=BH$7,$T241+$M241=BH$7,$T241+2*$M241=BH$7,$T241+3*$M241=BH$7,$T241+4*$M241=BH$7,$T241+5*$M241=BH$7,$T241+6*$M241=BH$7,$T241+7*$M241=BH$7,$T241+8*$M241=BH$7,$T241+9*$M241=BH$7,$T241+10*$M241=BH$7),$Q241*'[1]Paramètres commerce'!$D$6,0)</f>
        <v>0</v>
      </c>
      <c r="BI241" s="127">
        <f>IF(OR($T241=BI$7,$T241+$M241=BI$7,$T241+2*$M241=BI$7,$T241+3*$M241=BI$7,$T241+4*$M241=BI$7,$T241+5*$M241=BI$7,$T241+6*$M241=BI$7,$T241+7*$M241=BI$7,$T241+8*$M241=BI$7,$T241+9*$M241=BI$7,$T241+10*$M241=BI$7),$Q241*'[1]Paramètres commerce'!$D$6,0)</f>
        <v>0</v>
      </c>
      <c r="BJ241" s="127">
        <f>IF(OR($T241=BJ$7,$T241+$M241=BJ$7,$T241+2*$M241=BJ$7,$T241+3*$M241=BJ$7,$T241+4*$M241=BJ$7,$T241+5*$M241=BJ$7,$T241+6*$M241=BJ$7,$T241+7*$M241=BJ$7,$T241+8*$M241=BJ$7,$T241+9*$M241=BJ$7,$T241+10*$M241=BJ$7),$Q241*'[1]Paramètres commerce'!$D$6,0)</f>
        <v>0</v>
      </c>
      <c r="BK241" s="128">
        <f>IF(OR($T241=BK$7,$T241+$M241=BK$7,$T241+2*$M241=BK$7,$T241+3*$M241=BK$7,$T241+4*$M241=BK$7,$T241+5*$M241=BK$7,$T241+6*$M241=BK$7,$T241+7*$M241=BK$7,$T241+8*$M241=BK$7,$T241+9*$M241=BK$7,$T241+10*$M241=BK$7),$Q241*'[1]Paramètres commerce'!$D$6,0)</f>
        <v>0</v>
      </c>
      <c r="BL241" s="126">
        <f>IF(OR($T241=BL$7,$T241+$M241=BL$7,$T241+2*$M241=BL$7,$T241+3*$M241=BL$7,$T241+4*$M241=BL$7,$T241+5*$M241=BL$7,$T241+6*$M241=BL$7,$T241+7*$M241=BL$7,$T241+8*$M241=BL$7,$T241+9*$M241=BL$7,$T241+10*$M241=BL$7),$Q241*'[1]Paramètres commerce'!$D$6,0)</f>
        <v>0</v>
      </c>
      <c r="BM241" s="127">
        <f>IF(OR($T241=BM$7,$T241+$M241=BM$7,$T241+2*$M241=BM$7,$T241+3*$M241=BM$7,$T241+4*$M241=BM$7,$T241+5*$M241=BM$7,$T241+6*$M241=BM$7,$T241+7*$M241=BM$7,$T241+8*$M241=BM$7,$T241+9*$M241=BM$7,$T241+10*$M241=BM$7),$Q241*'[1]Paramètres commerce'!$D$6,0)</f>
        <v>0</v>
      </c>
      <c r="BN241" s="127">
        <f>IF(OR($T241=BN$7,$T241+$M241=BN$7,$T241+2*$M241=BN$7,$T241+3*$M241=BN$7,$T241+4*$M241=BN$7,$T241+5*$M241=BN$7,$T241+6*$M241=BN$7,$T241+7*$M241=BN$7,$T241+8*$M241=BN$7,$T241+9*$M241=BN$7,$T241+10*$M241=BN$7),$Q241*'[1]Paramètres commerce'!$D$6,0)</f>
        <v>0</v>
      </c>
      <c r="BO241" s="127">
        <f>IF(OR($T241=BO$7,$T241+$M241=BO$7,$T241+2*$M241=BO$7,$T241+3*$M241=BO$7,$T241+4*$M241=BO$7,$T241+5*$M241=BO$7,$T241+6*$M241=BO$7,$T241+7*$M241=BO$7,$T241+8*$M241=BO$7,$T241+9*$M241=BO$7,$T241+10*$M241=BO$7),$Q241*'[1]Paramètres commerce'!$D$6,0)</f>
        <v>0</v>
      </c>
      <c r="BP241" s="128">
        <f>IF(OR($T241=BP$7,$T241+$M241=BP$7,$T241+2*$M241=BP$7,$T241+3*$M241=BP$7,$T241+4*$M241=BP$7,$T241+5*$M241=BP$7,$T241+6*$M241=BP$7,$T241+7*$M241=BP$7,$T241+8*$M241=BP$7,$T241+9*$M241=BP$7,$T241+10*$M241=BP$7),$Q241*'[1]Paramètres commerce'!$D$6,0)</f>
        <v>0</v>
      </c>
      <c r="BQ241" s="126">
        <f>IF(OR($T241=BQ$7,$T241+$M241=BQ$7,$T241+2*$M241=BQ$7,$T241+3*$M241=BQ$7,$T241+4*$M241=BQ$7,$T241+5*$M241=BQ$7,$T241+6*$M241=BQ$7,$T241+7*$M241=BQ$7,$T241+8*$M241=BQ$7,$T241+9*$M241=BQ$7,$T241+10*$M241=BQ$7),$Q241*'[1]Paramètres commerce'!$D$6,0)</f>
        <v>0</v>
      </c>
      <c r="BR241" s="127">
        <f>IF(OR($T241=BR$7,$T241+$M241=BR$7,$T241+2*$M241=BR$7,$T241+3*$M241=BR$7,$T241+4*$M241=BR$7,$T241+5*$M241=BR$7,$T241+6*$M241=BR$7,$T241+7*$M241=BR$7,$T241+8*$M241=BR$7,$T241+9*$M241=BR$7,$T241+10*$M241=BR$7),$Q241*'[1]Paramètres commerce'!$D$6,0)</f>
        <v>0</v>
      </c>
      <c r="BS241" s="127">
        <f>IF(OR($T241=BS$7,$T241+$M241=BS$7,$T241+2*$M241=BS$7,$T241+3*$M241=BS$7,$T241+4*$M241=BS$7,$T241+5*$M241=BS$7,$T241+6*$M241=BS$7,$T241+7*$M241=BS$7,$T241+8*$M241=BS$7,$T241+9*$M241=BS$7,$T241+10*$M241=BS$7),$Q241*'[1]Paramètres commerce'!$D$6,0)</f>
        <v>0</v>
      </c>
      <c r="BT241" s="127">
        <f>IF(OR($T241=BT$7,$T241+$M241=BT$7,$T241+2*$M241=BT$7,$T241+3*$M241=BT$7,$T241+4*$M241=BT$7,$T241+5*$M241=BT$7,$T241+6*$M241=BT$7,$T241+7*$M241=BT$7,$T241+8*$M241=BT$7,$T241+9*$M241=BT$7,$T241+10*$M241=BT$7),$Q241*'[1]Paramètres commerce'!$D$6,0)</f>
        <v>0</v>
      </c>
      <c r="BU241" s="128">
        <f>IF(OR($T241=BU$7,$T241+$M241=BU$7,$T241+2*$M241=BU$7,$T241+3*$M241=BU$7,$T241+4*$M241=BU$7,$T241+5*$M241=BU$7,$T241+6*$M241=BU$7,$T241+7*$M241=BU$7,$T241+8*$M241=BU$7,$T241+9*$M241=BU$7,$T241+10*$M241=BU$7),$Q241*'[1]Paramètres commerce'!$D$6,0)</f>
        <v>0</v>
      </c>
      <c r="BV241" s="126">
        <f>IF(OR($T241=BV$7,$T241+$M241=BV$7,$T241+2*$M241=BV$7,$T241+3*$M241=BV$7,$T241+4*$M241=BV$7,$T241+5*$M241=BV$7,$T241+6*$M241=BV$7,$T241+7*$M241=BV$7,$T241+8*$M241=BV$7,$T241+9*$M241=BV$7,$T241+10*$M241=BV$7),$Q241*'[1]Paramètres commerce'!$D$6,0)</f>
        <v>0</v>
      </c>
      <c r="BW241" s="127">
        <f>IF(OR($T241=BW$7,$T241+$M241=BW$7,$T241+2*$M241=BW$7,$T241+3*$M241=BW$7,$T241+4*$M241=BW$7,$T241+5*$M241=BW$7,$T241+6*$M241=BW$7,$T241+7*$M241=BW$7,$T241+8*$M241=BW$7,$T241+9*$M241=BW$7,$T241+10*$M241=BW$7),$Q241*'[1]Paramètres commerce'!$D$6,0)</f>
        <v>0</v>
      </c>
      <c r="BX241" s="127">
        <f>IF(OR($T241=BX$7,$T241+$M241=BX$7,$T241+2*$M241=BX$7,$T241+3*$M241=BX$7,$T241+4*$M241=BX$7,$T241+5*$M241=BX$7,$T241+6*$M241=BX$7,$T241+7*$M241=BX$7,$T241+8*$M241=BX$7,$T241+9*$M241=BX$7,$T241+10*$M241=BX$7),$Q241*'[1]Paramètres commerce'!$D$6,0)</f>
        <v>0</v>
      </c>
      <c r="BY241" s="127">
        <f>IF(OR($T241=BY$7,$T241+$M241=BY$7,$T241+2*$M241=BY$7,$T241+3*$M241=BY$7,$T241+4*$M241=BY$7,$T241+5*$M241=BY$7,$T241+6*$M241=BY$7,$T241+7*$M241=BY$7,$T241+8*$M241=BY$7,$T241+9*$M241=BY$7,$T241+10*$M241=BY$7),$Q241*'[1]Paramètres commerce'!$D$6,0)</f>
        <v>0</v>
      </c>
      <c r="BZ241" s="128">
        <f>IF(OR($T241=BZ$7,$T241+$M241=BZ$7,$T241+2*$M241=BZ$7,$T241+3*$M241=BZ$7,$T241+4*$M241=BZ$7,$T241+5*$M241=BZ$7,$T241+6*$M241=BZ$7,$T241+7*$M241=BZ$7,$T241+8*$M241=BZ$7,$T241+9*$M241=BZ$7,$T241+10*$M241=BZ$7),$Q241*'[1]Paramètres commerce'!$D$6,0)</f>
        <v>0</v>
      </c>
      <c r="CA241" s="17"/>
    </row>
    <row r="242" spans="1:79">
      <c r="A242" s="2"/>
      <c r="B242" s="74">
        <v>235</v>
      </c>
      <c r="C242" s="115"/>
      <c r="D242" s="138"/>
      <c r="E242" s="139"/>
      <c r="F242" s="116"/>
      <c r="G242" s="117"/>
      <c r="H242" s="116"/>
      <c r="I242" s="116"/>
      <c r="J242" s="117"/>
      <c r="K242" s="81"/>
      <c r="L242" s="81"/>
      <c r="M242" s="82"/>
      <c r="N242" s="118"/>
      <c r="O242" s="84"/>
      <c r="P242" s="82"/>
      <c r="Q242" s="119">
        <f>(P242*'[1]Paramètres commerce'!$D$5+O242)*K242</f>
        <v>0</v>
      </c>
      <c r="R242" s="103">
        <f>'[1]Paramètres commerce'!$D$7</f>
        <v>5.0000000000000001E-3</v>
      </c>
      <c r="S242" s="119">
        <f>R242*Q242*'[1]Paramètres commerce'!$D$6</f>
        <v>0</v>
      </c>
      <c r="T242" s="120">
        <f t="shared" si="1"/>
        <v>2017</v>
      </c>
      <c r="U242" s="121" t="s">
        <v>38</v>
      </c>
      <c r="V242" s="122"/>
      <c r="W242" s="123"/>
      <c r="X242" s="123"/>
      <c r="Y242" s="123"/>
      <c r="Z242" s="123"/>
      <c r="AA242" s="124"/>
      <c r="AB242" s="125"/>
      <c r="AC242" s="126">
        <f>IF(OR($T242=AC$7,$T242+$M242=AC$7,$T242+2*$M242=AC$7,$T242+3*$M242=AC$7,$T242+4*$M242=AC$7,$T242+5*$M242=AC$7,$T242+6*$M242=AC$7,$T242+7*$M242=AC$7,$T242+8*$M242=AC$7,$T242+9*$M242=AC$7,$T242+10*$M242=AC$7),$Q242*'[1]Paramètres commerce'!$D$6,0)</f>
        <v>0</v>
      </c>
      <c r="AD242" s="127">
        <f>IF(OR($T242=AD$7,$T242+$M242=AD$7,$T242+2*$M242=AD$7,$T242+3*$M242=AD$7,$T242+4*$M242=AD$7,$T242+5*$M242=AD$7,$T242+6*$M242=AD$7,$T242+7*$M242=AD$7,$T242+8*$M242=AD$7,$T242+9*$M242=AD$7,$T242+10*$M242=AD$7),$Q242*'[1]Paramètres commerce'!$D$6,0)</f>
        <v>0</v>
      </c>
      <c r="AE242" s="127">
        <f>IF(OR($T242=AE$7,$T242+$M242=AE$7,$T242+2*$M242=AE$7,$T242+3*$M242=AE$7,$T242+4*$M242=AE$7,$T242+5*$M242=AE$7,$T242+6*$M242=AE$7,$T242+7*$M242=AE$7,$T242+8*$M242=AE$7,$T242+9*$M242=AE$7,$T242+10*$M242=AE$7),$Q242*'[1]Paramètres commerce'!$D$6,0)</f>
        <v>0</v>
      </c>
      <c r="AF242" s="127">
        <f>IF(OR($T242=AF$7,$T242+$M242=AF$7,$T242+2*$M242=AF$7,$T242+3*$M242=AF$7,$T242+4*$M242=AF$7,$T242+5*$M242=AF$7,$T242+6*$M242=AF$7,$T242+7*$M242=AF$7,$T242+8*$M242=AF$7,$T242+9*$M242=AF$7,$T242+10*$M242=AF$7),$Q242*'[1]Paramètres commerce'!$D$6,0)</f>
        <v>0</v>
      </c>
      <c r="AG242" s="128">
        <f>IF(OR($T242=AG$7,$T242+$M242=AG$7,$T242+2*$M242=AG$7,$T242+3*$M242=AG$7,$T242+4*$M242=AG$7,$T242+5*$M242=AG$7,$T242+6*$M242=AG$7,$T242+7*$M242=AG$7,$T242+8*$M242=AG$7,$T242+9*$M242=AG$7,$T242+10*$M242=AG$7),$Q242*'[1]Paramètres commerce'!$D$6,0)</f>
        <v>0</v>
      </c>
      <c r="AH242" s="126">
        <f>IF(OR($T242=AH$7,$T242+$M242=AH$7,$T242+2*$M242=AH$7,$T242+3*$M242=AH$7,$T242+4*$M242=AH$7,$T242+5*$M242=AH$7,$T242+6*$M242=AH$7,$T242+7*$M242=AH$7,$T242+8*$M242=AH$7,$T242+9*$M242=AH$7,$T242+10*$M242=AH$7),$Q242*'[1]Paramètres commerce'!$D$6,0)</f>
        <v>0</v>
      </c>
      <c r="AI242" s="127">
        <f>IF(OR($T242=AI$7,$T242+$M242=AI$7,$T242+2*$M242=AI$7,$T242+3*$M242=AI$7,$T242+4*$M242=AI$7,$T242+5*$M242=AI$7,$T242+6*$M242=AI$7,$T242+7*$M242=AI$7,$T242+8*$M242=AI$7,$T242+9*$M242=AI$7,$T242+10*$M242=AI$7),$Q242*'[1]Paramètres commerce'!$D$6,0)</f>
        <v>0</v>
      </c>
      <c r="AJ242" s="127">
        <f>IF(OR($T242=AJ$7,$T242+$M242=AJ$7,$T242+2*$M242=AJ$7,$T242+3*$M242=AJ$7,$T242+4*$M242=AJ$7,$T242+5*$M242=AJ$7,$T242+6*$M242=AJ$7,$T242+7*$M242=AJ$7,$T242+8*$M242=AJ$7,$T242+9*$M242=AJ$7,$T242+10*$M242=AJ$7),$Q242*'[1]Paramètres commerce'!$D$6,0)</f>
        <v>0</v>
      </c>
      <c r="AK242" s="127">
        <f>IF(OR($T242=AK$7,$T242+$M242=AK$7,$T242+2*$M242=AK$7,$T242+3*$M242=AK$7,$T242+4*$M242=AK$7,$T242+5*$M242=AK$7,$T242+6*$M242=AK$7,$T242+7*$M242=AK$7,$T242+8*$M242=AK$7,$T242+9*$M242=AK$7,$T242+10*$M242=AK$7),$Q242*'[1]Paramètres commerce'!$D$6,0)</f>
        <v>0</v>
      </c>
      <c r="AL242" s="128">
        <f>IF(OR($T242=AL$7,$T242+$M242=AL$7,$T242+2*$M242=AL$7,$T242+3*$M242=AL$7,$T242+4*$M242=AL$7,$T242+5*$M242=AL$7,$T242+6*$M242=AL$7,$T242+7*$M242=AL$7,$T242+8*$M242=AL$7,$T242+9*$M242=AL$7,$T242+10*$M242=AL$7),$Q242*'[1]Paramètres commerce'!$D$6,0)</f>
        <v>0</v>
      </c>
      <c r="AM242" s="126">
        <f>IF(OR($T242=AM$7,$T242+$M242=AM$7,$T242+2*$M242=AM$7,$T242+3*$M242=AM$7,$T242+4*$M242=AM$7,$T242+5*$M242=AM$7,$T242+6*$M242=AM$7,$T242+7*$M242=AM$7,$T242+8*$M242=AM$7,$T242+9*$M242=AM$7,$T242+10*$M242=AM$7),$Q242*'[1]Paramètres commerce'!$D$6,0)</f>
        <v>0</v>
      </c>
      <c r="AN242" s="127">
        <f>IF(OR($T242=AN$7,$T242+$M242=AN$7,$T242+2*$M242=AN$7,$T242+3*$M242=AN$7,$T242+4*$M242=AN$7,$T242+5*$M242=AN$7,$T242+6*$M242=AN$7,$T242+7*$M242=AN$7,$T242+8*$M242=AN$7,$T242+9*$M242=AN$7,$T242+10*$M242=AN$7),$Q242*'[1]Paramètres commerce'!$D$6,0)</f>
        <v>0</v>
      </c>
      <c r="AO242" s="127">
        <f>IF(OR($T242=AO$7,$T242+$M242=AO$7,$T242+2*$M242=AO$7,$T242+3*$M242=AO$7,$T242+4*$M242=AO$7,$T242+5*$M242=AO$7,$T242+6*$M242=AO$7,$T242+7*$M242=AO$7,$T242+8*$M242=AO$7,$T242+9*$M242=AO$7,$T242+10*$M242=AO$7),$Q242*'[1]Paramètres commerce'!$D$6,0)</f>
        <v>0</v>
      </c>
      <c r="AP242" s="127">
        <f>IF(OR($T242=AP$7,$T242+$M242=AP$7,$T242+2*$M242=AP$7,$T242+3*$M242=AP$7,$T242+4*$M242=AP$7,$T242+5*$M242=AP$7,$T242+6*$M242=AP$7,$T242+7*$M242=AP$7,$T242+8*$M242=AP$7,$T242+9*$M242=AP$7,$T242+10*$M242=AP$7),$Q242*'[1]Paramètres commerce'!$D$6,0)</f>
        <v>0</v>
      </c>
      <c r="AQ242" s="128">
        <f>IF(OR($T242=AQ$7,$T242+$M242=AQ$7,$T242+2*$M242=AQ$7,$T242+3*$M242=AQ$7,$T242+4*$M242=AQ$7,$T242+5*$M242=AQ$7,$T242+6*$M242=AQ$7,$T242+7*$M242=AQ$7,$T242+8*$M242=AQ$7,$T242+9*$M242=AQ$7,$T242+10*$M242=AQ$7),$Q242*'[1]Paramètres commerce'!$D$6,0)</f>
        <v>0</v>
      </c>
      <c r="AR242" s="126">
        <f>IF(OR($T242=AR$7,$T242+$M242=AR$7,$T242+2*$M242=AR$7,$T242+3*$M242=AR$7,$T242+4*$M242=AR$7,$T242+5*$M242=AR$7,$T242+6*$M242=AR$7,$T242+7*$M242=AR$7,$T242+8*$M242=AR$7,$T242+9*$M242=AR$7,$T242+10*$M242=AR$7),$Q242*'[1]Paramètres commerce'!$D$6,0)</f>
        <v>0</v>
      </c>
      <c r="AS242" s="127">
        <f>IF(OR($T242=AS$7,$T242+$M242=AS$7,$T242+2*$M242=AS$7,$T242+3*$M242=AS$7,$T242+4*$M242=AS$7,$T242+5*$M242=AS$7,$T242+6*$M242=AS$7,$T242+7*$M242=AS$7,$T242+8*$M242=AS$7,$T242+9*$M242=AS$7,$T242+10*$M242=AS$7),$Q242*'[1]Paramètres commerce'!$D$6,0)</f>
        <v>0</v>
      </c>
      <c r="AT242" s="127">
        <f>IF(OR($T242=AT$7,$T242+$M242=AT$7,$T242+2*$M242=AT$7,$T242+3*$M242=AT$7,$T242+4*$M242=AT$7,$T242+5*$M242=AT$7,$T242+6*$M242=AT$7,$T242+7*$M242=AT$7,$T242+8*$M242=AT$7,$T242+9*$M242=AT$7,$T242+10*$M242=AT$7),$Q242*'[1]Paramètres commerce'!$D$6,0)</f>
        <v>0</v>
      </c>
      <c r="AU242" s="127">
        <f>IF(OR($T242=AU$7,$T242+$M242=AU$7,$T242+2*$M242=AU$7,$T242+3*$M242=AU$7,$T242+4*$M242=AU$7,$T242+5*$M242=AU$7,$T242+6*$M242=AU$7,$T242+7*$M242=AU$7,$T242+8*$M242=AU$7,$T242+9*$M242=AU$7,$T242+10*$M242=AU$7),$Q242*'[1]Paramètres commerce'!$D$6,0)</f>
        <v>0</v>
      </c>
      <c r="AV242" s="128">
        <f>IF(OR($T242=AV$7,$T242+$M242=AV$7,$T242+2*$M242=AV$7,$T242+3*$M242=AV$7,$T242+4*$M242=AV$7,$T242+5*$M242=AV$7,$T242+6*$M242=AV$7,$T242+7*$M242=AV$7,$T242+8*$M242=AV$7,$T242+9*$M242=AV$7,$T242+10*$M242=AV$7),$Q242*'[1]Paramètres commerce'!$D$6,0)</f>
        <v>0</v>
      </c>
      <c r="AW242" s="126">
        <f>IF(OR($T242=AW$7,$T242+$M242=AW$7,$T242+2*$M242=AW$7,$T242+3*$M242=AW$7,$T242+4*$M242=AW$7,$T242+5*$M242=AW$7,$T242+6*$M242=AW$7,$T242+7*$M242=AW$7,$T242+8*$M242=AW$7,$T242+9*$M242=AW$7,$T242+10*$M242=AW$7),$Q242*'[1]Paramètres commerce'!$D$6,0)</f>
        <v>0</v>
      </c>
      <c r="AX242" s="127">
        <f>IF(OR($T242=AX$7,$T242+$M242=AX$7,$T242+2*$M242=AX$7,$T242+3*$M242=AX$7,$T242+4*$M242=AX$7,$T242+5*$M242=AX$7,$T242+6*$M242=AX$7,$T242+7*$M242=AX$7,$T242+8*$M242=AX$7,$T242+9*$M242=AX$7,$T242+10*$M242=AX$7),$Q242*'[1]Paramètres commerce'!$D$6,0)</f>
        <v>0</v>
      </c>
      <c r="AY242" s="127">
        <f>IF(OR($T242=AY$7,$T242+$M242=AY$7,$T242+2*$M242=AY$7,$T242+3*$M242=AY$7,$T242+4*$M242=AY$7,$T242+5*$M242=AY$7,$T242+6*$M242=AY$7,$T242+7*$M242=AY$7,$T242+8*$M242=AY$7,$T242+9*$M242=AY$7,$T242+10*$M242=AY$7),$Q242*'[1]Paramètres commerce'!$D$6,0)</f>
        <v>0</v>
      </c>
      <c r="AZ242" s="127">
        <f>IF(OR($T242=AZ$7,$T242+$M242=AZ$7,$T242+2*$M242=AZ$7,$T242+3*$M242=AZ$7,$T242+4*$M242=AZ$7,$T242+5*$M242=AZ$7,$T242+6*$M242=AZ$7,$T242+7*$M242=AZ$7,$T242+8*$M242=AZ$7,$T242+9*$M242=AZ$7,$T242+10*$M242=AZ$7),$Q242*'[1]Paramètres commerce'!$D$6,0)</f>
        <v>0</v>
      </c>
      <c r="BA242" s="128">
        <f>IF(OR($T242=BA$7,$T242+$M242=BA$7,$T242+2*$M242=BA$7,$T242+3*$M242=BA$7,$T242+4*$M242=BA$7,$T242+5*$M242=BA$7,$T242+6*$M242=BA$7,$T242+7*$M242=BA$7,$T242+8*$M242=BA$7,$T242+9*$M242=BA$7,$T242+10*$M242=BA$7),$Q242*'[1]Paramètres commerce'!$D$6,0)</f>
        <v>0</v>
      </c>
      <c r="BB242" s="126">
        <f>IF(OR($T242=BB$7,$T242+$M242=BB$7,$T242+2*$M242=BB$7,$T242+3*$M242=BB$7,$T242+4*$M242=BB$7,$T242+5*$M242=BB$7,$T242+6*$M242=BB$7,$T242+7*$M242=BB$7,$T242+8*$M242=BB$7,$T242+9*$M242=BB$7,$T242+10*$M242=BB$7),$Q242*'[1]Paramètres commerce'!$D$6,0)</f>
        <v>0</v>
      </c>
      <c r="BC242" s="127">
        <f>IF(OR($T242=BC$7,$T242+$M242=BC$7,$T242+2*$M242=BC$7,$T242+3*$M242=BC$7,$T242+4*$M242=BC$7,$T242+5*$M242=BC$7,$T242+6*$M242=BC$7,$T242+7*$M242=BC$7,$T242+8*$M242=BC$7,$T242+9*$M242=BC$7,$T242+10*$M242=BC$7),$Q242*'[1]Paramètres commerce'!$D$6,0)</f>
        <v>0</v>
      </c>
      <c r="BD242" s="127">
        <f>IF(OR($T242=BD$7,$T242+$M242=BD$7,$T242+2*$M242=BD$7,$T242+3*$M242=BD$7,$T242+4*$M242=BD$7,$T242+5*$M242=BD$7,$T242+6*$M242=BD$7,$T242+7*$M242=BD$7,$T242+8*$M242=BD$7,$T242+9*$M242=BD$7,$T242+10*$M242=BD$7),$Q242*'[1]Paramètres commerce'!$D$6,0)</f>
        <v>0</v>
      </c>
      <c r="BE242" s="127">
        <f>IF(OR($T242=BE$7,$T242+$M242=BE$7,$T242+2*$M242=BE$7,$T242+3*$M242=BE$7,$T242+4*$M242=BE$7,$T242+5*$M242=BE$7,$T242+6*$M242=BE$7,$T242+7*$M242=BE$7,$T242+8*$M242=BE$7,$T242+9*$M242=BE$7,$T242+10*$M242=BE$7),$Q242*'[1]Paramètres commerce'!$D$6,0)</f>
        <v>0</v>
      </c>
      <c r="BF242" s="128">
        <f>IF(OR($T242=BF$7,$T242+$M242=BF$7,$T242+2*$M242=BF$7,$T242+3*$M242=BF$7,$T242+4*$M242=BF$7,$T242+5*$M242=BF$7,$T242+6*$M242=BF$7,$T242+7*$M242=BF$7,$T242+8*$M242=BF$7,$T242+9*$M242=BF$7,$T242+10*$M242=BF$7),$Q242*'[1]Paramètres commerce'!$D$6,0)</f>
        <v>0</v>
      </c>
      <c r="BG242" s="126">
        <f>IF(OR($T242=BG$7,$T242+$M242=BG$7,$T242+2*$M242=BG$7,$T242+3*$M242=BG$7,$T242+4*$M242=BG$7,$T242+5*$M242=BG$7,$T242+6*$M242=BG$7,$T242+7*$M242=BG$7,$T242+8*$M242=BG$7,$T242+9*$M242=BG$7,$T242+10*$M242=BG$7),$Q242*'[1]Paramètres commerce'!$D$6,0)</f>
        <v>0</v>
      </c>
      <c r="BH242" s="127">
        <f>IF(OR($T242=BH$7,$T242+$M242=BH$7,$T242+2*$M242=BH$7,$T242+3*$M242=BH$7,$T242+4*$M242=BH$7,$T242+5*$M242=BH$7,$T242+6*$M242=BH$7,$T242+7*$M242=BH$7,$T242+8*$M242=BH$7,$T242+9*$M242=BH$7,$T242+10*$M242=BH$7),$Q242*'[1]Paramètres commerce'!$D$6,0)</f>
        <v>0</v>
      </c>
      <c r="BI242" s="127">
        <f>IF(OR($T242=BI$7,$T242+$M242=BI$7,$T242+2*$M242=BI$7,$T242+3*$M242=BI$7,$T242+4*$M242=BI$7,$T242+5*$M242=BI$7,$T242+6*$M242=BI$7,$T242+7*$M242=BI$7,$T242+8*$M242=BI$7,$T242+9*$M242=BI$7,$T242+10*$M242=BI$7),$Q242*'[1]Paramètres commerce'!$D$6,0)</f>
        <v>0</v>
      </c>
      <c r="BJ242" s="127">
        <f>IF(OR($T242=BJ$7,$T242+$M242=BJ$7,$T242+2*$M242=BJ$7,$T242+3*$M242=BJ$7,$T242+4*$M242=BJ$7,$T242+5*$M242=BJ$7,$T242+6*$M242=BJ$7,$T242+7*$M242=BJ$7,$T242+8*$M242=BJ$7,$T242+9*$M242=BJ$7,$T242+10*$M242=BJ$7),$Q242*'[1]Paramètres commerce'!$D$6,0)</f>
        <v>0</v>
      </c>
      <c r="BK242" s="128">
        <f>IF(OR($T242=BK$7,$T242+$M242=BK$7,$T242+2*$M242=BK$7,$T242+3*$M242=BK$7,$T242+4*$M242=BK$7,$T242+5*$M242=BK$7,$T242+6*$M242=BK$7,$T242+7*$M242=BK$7,$T242+8*$M242=BK$7,$T242+9*$M242=BK$7,$T242+10*$M242=BK$7),$Q242*'[1]Paramètres commerce'!$D$6,0)</f>
        <v>0</v>
      </c>
      <c r="BL242" s="126">
        <f>IF(OR($T242=BL$7,$T242+$M242=BL$7,$T242+2*$M242=BL$7,$T242+3*$M242=BL$7,$T242+4*$M242=BL$7,$T242+5*$M242=BL$7,$T242+6*$M242=BL$7,$T242+7*$M242=BL$7,$T242+8*$M242=BL$7,$T242+9*$M242=BL$7,$T242+10*$M242=BL$7),$Q242*'[1]Paramètres commerce'!$D$6,0)</f>
        <v>0</v>
      </c>
      <c r="BM242" s="127">
        <f>IF(OR($T242=BM$7,$T242+$M242=BM$7,$T242+2*$M242=BM$7,$T242+3*$M242=BM$7,$T242+4*$M242=BM$7,$T242+5*$M242=BM$7,$T242+6*$M242=BM$7,$T242+7*$M242=BM$7,$T242+8*$M242=BM$7,$T242+9*$M242=BM$7,$T242+10*$M242=BM$7),$Q242*'[1]Paramètres commerce'!$D$6,0)</f>
        <v>0</v>
      </c>
      <c r="BN242" s="127">
        <f>IF(OR($T242=BN$7,$T242+$M242=BN$7,$T242+2*$M242=BN$7,$T242+3*$M242=BN$7,$T242+4*$M242=BN$7,$T242+5*$M242=BN$7,$T242+6*$M242=BN$7,$T242+7*$M242=BN$7,$T242+8*$M242=BN$7,$T242+9*$M242=BN$7,$T242+10*$M242=BN$7),$Q242*'[1]Paramètres commerce'!$D$6,0)</f>
        <v>0</v>
      </c>
      <c r="BO242" s="127">
        <f>IF(OR($T242=BO$7,$T242+$M242=BO$7,$T242+2*$M242=BO$7,$T242+3*$M242=BO$7,$T242+4*$M242=BO$7,$T242+5*$M242=BO$7,$T242+6*$M242=BO$7,$T242+7*$M242=BO$7,$T242+8*$M242=BO$7,$T242+9*$M242=BO$7,$T242+10*$M242=BO$7),$Q242*'[1]Paramètres commerce'!$D$6,0)</f>
        <v>0</v>
      </c>
      <c r="BP242" s="128">
        <f>IF(OR($T242=BP$7,$T242+$M242=BP$7,$T242+2*$M242=BP$7,$T242+3*$M242=BP$7,$T242+4*$M242=BP$7,$T242+5*$M242=BP$7,$T242+6*$M242=BP$7,$T242+7*$M242=BP$7,$T242+8*$M242=BP$7,$T242+9*$M242=BP$7,$T242+10*$M242=BP$7),$Q242*'[1]Paramètres commerce'!$D$6,0)</f>
        <v>0</v>
      </c>
      <c r="BQ242" s="126">
        <f>IF(OR($T242=BQ$7,$T242+$M242=BQ$7,$T242+2*$M242=BQ$7,$T242+3*$M242=BQ$7,$T242+4*$M242=BQ$7,$T242+5*$M242=BQ$7,$T242+6*$M242=BQ$7,$T242+7*$M242=BQ$7,$T242+8*$M242=BQ$7,$T242+9*$M242=BQ$7,$T242+10*$M242=BQ$7),$Q242*'[1]Paramètres commerce'!$D$6,0)</f>
        <v>0</v>
      </c>
      <c r="BR242" s="127">
        <f>IF(OR($T242=BR$7,$T242+$M242=BR$7,$T242+2*$M242=BR$7,$T242+3*$M242=BR$7,$T242+4*$M242=BR$7,$T242+5*$M242=BR$7,$T242+6*$M242=BR$7,$T242+7*$M242=BR$7,$T242+8*$M242=BR$7,$T242+9*$M242=BR$7,$T242+10*$M242=BR$7),$Q242*'[1]Paramètres commerce'!$D$6,0)</f>
        <v>0</v>
      </c>
      <c r="BS242" s="127">
        <f>IF(OR($T242=BS$7,$T242+$M242=BS$7,$T242+2*$M242=BS$7,$T242+3*$M242=BS$7,$T242+4*$M242=BS$7,$T242+5*$M242=BS$7,$T242+6*$M242=BS$7,$T242+7*$M242=BS$7,$T242+8*$M242=BS$7,$T242+9*$M242=BS$7,$T242+10*$M242=BS$7),$Q242*'[1]Paramètres commerce'!$D$6,0)</f>
        <v>0</v>
      </c>
      <c r="BT242" s="127">
        <f>IF(OR($T242=BT$7,$T242+$M242=BT$7,$T242+2*$M242=BT$7,$T242+3*$M242=BT$7,$T242+4*$M242=BT$7,$T242+5*$M242=BT$7,$T242+6*$M242=BT$7,$T242+7*$M242=BT$7,$T242+8*$M242=BT$7,$T242+9*$M242=BT$7,$T242+10*$M242=BT$7),$Q242*'[1]Paramètres commerce'!$D$6,0)</f>
        <v>0</v>
      </c>
      <c r="BU242" s="128">
        <f>IF(OR($T242=BU$7,$T242+$M242=BU$7,$T242+2*$M242=BU$7,$T242+3*$M242=BU$7,$T242+4*$M242=BU$7,$T242+5*$M242=BU$7,$T242+6*$M242=BU$7,$T242+7*$M242=BU$7,$T242+8*$M242=BU$7,$T242+9*$M242=BU$7,$T242+10*$M242=BU$7),$Q242*'[1]Paramètres commerce'!$D$6,0)</f>
        <v>0</v>
      </c>
      <c r="BV242" s="126">
        <f>IF(OR($T242=BV$7,$T242+$M242=BV$7,$T242+2*$M242=BV$7,$T242+3*$M242=BV$7,$T242+4*$M242=BV$7,$T242+5*$M242=BV$7,$T242+6*$M242=BV$7,$T242+7*$M242=BV$7,$T242+8*$M242=BV$7,$T242+9*$M242=BV$7,$T242+10*$M242=BV$7),$Q242*'[1]Paramètres commerce'!$D$6,0)</f>
        <v>0</v>
      </c>
      <c r="BW242" s="127">
        <f>IF(OR($T242=BW$7,$T242+$M242=BW$7,$T242+2*$M242=BW$7,$T242+3*$M242=BW$7,$T242+4*$M242=BW$7,$T242+5*$M242=BW$7,$T242+6*$M242=BW$7,$T242+7*$M242=BW$7,$T242+8*$M242=BW$7,$T242+9*$M242=BW$7,$T242+10*$M242=BW$7),$Q242*'[1]Paramètres commerce'!$D$6,0)</f>
        <v>0</v>
      </c>
      <c r="BX242" s="127">
        <f>IF(OR($T242=BX$7,$T242+$M242=BX$7,$T242+2*$M242=BX$7,$T242+3*$M242=BX$7,$T242+4*$M242=BX$7,$T242+5*$M242=BX$7,$T242+6*$M242=BX$7,$T242+7*$M242=BX$7,$T242+8*$M242=BX$7,$T242+9*$M242=BX$7,$T242+10*$M242=BX$7),$Q242*'[1]Paramètres commerce'!$D$6,0)</f>
        <v>0</v>
      </c>
      <c r="BY242" s="127">
        <f>IF(OR($T242=BY$7,$T242+$M242=BY$7,$T242+2*$M242=BY$7,$T242+3*$M242=BY$7,$T242+4*$M242=BY$7,$T242+5*$M242=BY$7,$T242+6*$M242=BY$7,$T242+7*$M242=BY$7,$T242+8*$M242=BY$7,$T242+9*$M242=BY$7,$T242+10*$M242=BY$7),$Q242*'[1]Paramètres commerce'!$D$6,0)</f>
        <v>0</v>
      </c>
      <c r="BZ242" s="128">
        <f>IF(OR($T242=BZ$7,$T242+$M242=BZ$7,$T242+2*$M242=BZ$7,$T242+3*$M242=BZ$7,$T242+4*$M242=BZ$7,$T242+5*$M242=BZ$7,$T242+6*$M242=BZ$7,$T242+7*$M242=BZ$7,$T242+8*$M242=BZ$7,$T242+9*$M242=BZ$7,$T242+10*$M242=BZ$7),$Q242*'[1]Paramètres commerce'!$D$6,0)</f>
        <v>0</v>
      </c>
      <c r="CA242" s="17"/>
    </row>
    <row r="243" spans="1:79">
      <c r="A243" s="2"/>
      <c r="B243" s="74">
        <v>236</v>
      </c>
      <c r="C243" s="115"/>
      <c r="D243" s="138"/>
      <c r="E243" s="139"/>
      <c r="F243" s="116"/>
      <c r="G243" s="117"/>
      <c r="H243" s="116"/>
      <c r="I243" s="116"/>
      <c r="J243" s="117"/>
      <c r="K243" s="81"/>
      <c r="L243" s="81"/>
      <c r="M243" s="82"/>
      <c r="N243" s="118"/>
      <c r="O243" s="84"/>
      <c r="P243" s="82"/>
      <c r="Q243" s="119">
        <f>(P243*'[1]Paramètres commerce'!$D$5+O243)*K243</f>
        <v>0</v>
      </c>
      <c r="R243" s="103">
        <f>'[1]Paramètres commerce'!$D$7</f>
        <v>5.0000000000000001E-3</v>
      </c>
      <c r="S243" s="119">
        <f>R243*Q243*'[1]Paramètres commerce'!$D$6</f>
        <v>0</v>
      </c>
      <c r="T243" s="120">
        <f t="shared" si="1"/>
        <v>2017</v>
      </c>
      <c r="U243" s="121" t="s">
        <v>38</v>
      </c>
      <c r="V243" s="122"/>
      <c r="W243" s="123"/>
      <c r="X243" s="123"/>
      <c r="Y243" s="123"/>
      <c r="Z243" s="123"/>
      <c r="AA243" s="124"/>
      <c r="AB243" s="125"/>
      <c r="AC243" s="126">
        <f>IF(OR($T243=AC$7,$T243+$M243=AC$7,$T243+2*$M243=AC$7,$T243+3*$M243=AC$7,$T243+4*$M243=AC$7,$T243+5*$M243=AC$7,$T243+6*$M243=AC$7,$T243+7*$M243=AC$7,$T243+8*$M243=AC$7,$T243+9*$M243=AC$7,$T243+10*$M243=AC$7),$Q243*'[1]Paramètres commerce'!$D$6,0)</f>
        <v>0</v>
      </c>
      <c r="AD243" s="127">
        <f>IF(OR($T243=AD$7,$T243+$M243=AD$7,$T243+2*$M243=AD$7,$T243+3*$M243=AD$7,$T243+4*$M243=AD$7,$T243+5*$M243=AD$7,$T243+6*$M243=AD$7,$T243+7*$M243=AD$7,$T243+8*$M243=AD$7,$T243+9*$M243=AD$7,$T243+10*$M243=AD$7),$Q243*'[1]Paramètres commerce'!$D$6,0)</f>
        <v>0</v>
      </c>
      <c r="AE243" s="127">
        <f>IF(OR($T243=AE$7,$T243+$M243=AE$7,$T243+2*$M243=AE$7,$T243+3*$M243=AE$7,$T243+4*$M243=AE$7,$T243+5*$M243=AE$7,$T243+6*$M243=AE$7,$T243+7*$M243=AE$7,$T243+8*$M243=AE$7,$T243+9*$M243=AE$7,$T243+10*$M243=AE$7),$Q243*'[1]Paramètres commerce'!$D$6,0)</f>
        <v>0</v>
      </c>
      <c r="AF243" s="127">
        <f>IF(OR($T243=AF$7,$T243+$M243=AF$7,$T243+2*$M243=AF$7,$T243+3*$M243=AF$7,$T243+4*$M243=AF$7,$T243+5*$M243=AF$7,$T243+6*$M243=AF$7,$T243+7*$M243=AF$7,$T243+8*$M243=AF$7,$T243+9*$M243=AF$7,$T243+10*$M243=AF$7),$Q243*'[1]Paramètres commerce'!$D$6,0)</f>
        <v>0</v>
      </c>
      <c r="AG243" s="128">
        <f>IF(OR($T243=AG$7,$T243+$M243=AG$7,$T243+2*$M243=AG$7,$T243+3*$M243=AG$7,$T243+4*$M243=AG$7,$T243+5*$M243=AG$7,$T243+6*$M243=AG$7,$T243+7*$M243=AG$7,$T243+8*$M243=AG$7,$T243+9*$M243=AG$7,$T243+10*$M243=AG$7),$Q243*'[1]Paramètres commerce'!$D$6,0)</f>
        <v>0</v>
      </c>
      <c r="AH243" s="126">
        <f>IF(OR($T243=AH$7,$T243+$M243=AH$7,$T243+2*$M243=AH$7,$T243+3*$M243=AH$7,$T243+4*$M243=AH$7,$T243+5*$M243=AH$7,$T243+6*$M243=AH$7,$T243+7*$M243=AH$7,$T243+8*$M243=AH$7,$T243+9*$M243=AH$7,$T243+10*$M243=AH$7),$Q243*'[1]Paramètres commerce'!$D$6,0)</f>
        <v>0</v>
      </c>
      <c r="AI243" s="127">
        <f>IF(OR($T243=AI$7,$T243+$M243=AI$7,$T243+2*$M243=AI$7,$T243+3*$M243=AI$7,$T243+4*$M243=AI$7,$T243+5*$M243=AI$7,$T243+6*$M243=AI$7,$T243+7*$M243=AI$7,$T243+8*$M243=AI$7,$T243+9*$M243=AI$7,$T243+10*$M243=AI$7),$Q243*'[1]Paramètres commerce'!$D$6,0)</f>
        <v>0</v>
      </c>
      <c r="AJ243" s="127">
        <f>IF(OR($T243=AJ$7,$T243+$M243=AJ$7,$T243+2*$M243=AJ$7,$T243+3*$M243=AJ$7,$T243+4*$M243=AJ$7,$T243+5*$M243=AJ$7,$T243+6*$M243=AJ$7,$T243+7*$M243=AJ$7,$T243+8*$M243=AJ$7,$T243+9*$M243=AJ$7,$T243+10*$M243=AJ$7),$Q243*'[1]Paramètres commerce'!$D$6,0)</f>
        <v>0</v>
      </c>
      <c r="AK243" s="127">
        <f>IF(OR($T243=AK$7,$T243+$M243=AK$7,$T243+2*$M243=AK$7,$T243+3*$M243=AK$7,$T243+4*$M243=AK$7,$T243+5*$M243=AK$7,$T243+6*$M243=AK$7,$T243+7*$M243=AK$7,$T243+8*$M243=AK$7,$T243+9*$M243=AK$7,$T243+10*$M243=AK$7),$Q243*'[1]Paramètres commerce'!$D$6,0)</f>
        <v>0</v>
      </c>
      <c r="AL243" s="128">
        <f>IF(OR($T243=AL$7,$T243+$M243=AL$7,$T243+2*$M243=AL$7,$T243+3*$M243=AL$7,$T243+4*$M243=AL$7,$T243+5*$M243=AL$7,$T243+6*$M243=AL$7,$T243+7*$M243=AL$7,$T243+8*$M243=AL$7,$T243+9*$M243=AL$7,$T243+10*$M243=AL$7),$Q243*'[1]Paramètres commerce'!$D$6,0)</f>
        <v>0</v>
      </c>
      <c r="AM243" s="126">
        <f>IF(OR($T243=AM$7,$T243+$M243=AM$7,$T243+2*$M243=AM$7,$T243+3*$M243=AM$7,$T243+4*$M243=AM$7,$T243+5*$M243=AM$7,$T243+6*$M243=AM$7,$T243+7*$M243=AM$7,$T243+8*$M243=AM$7,$T243+9*$M243=AM$7,$T243+10*$M243=AM$7),$Q243*'[1]Paramètres commerce'!$D$6,0)</f>
        <v>0</v>
      </c>
      <c r="AN243" s="127">
        <f>IF(OR($T243=AN$7,$T243+$M243=AN$7,$T243+2*$M243=AN$7,$T243+3*$M243=AN$7,$T243+4*$M243=AN$7,$T243+5*$M243=AN$7,$T243+6*$M243=AN$7,$T243+7*$M243=AN$7,$T243+8*$M243=AN$7,$T243+9*$M243=AN$7,$T243+10*$M243=AN$7),$Q243*'[1]Paramètres commerce'!$D$6,0)</f>
        <v>0</v>
      </c>
      <c r="AO243" s="127">
        <f>IF(OR($T243=AO$7,$T243+$M243=AO$7,$T243+2*$M243=AO$7,$T243+3*$M243=AO$7,$T243+4*$M243=AO$7,$T243+5*$M243=AO$7,$T243+6*$M243=AO$7,$T243+7*$M243=AO$7,$T243+8*$M243=AO$7,$T243+9*$M243=AO$7,$T243+10*$M243=AO$7),$Q243*'[1]Paramètres commerce'!$D$6,0)</f>
        <v>0</v>
      </c>
      <c r="AP243" s="127">
        <f>IF(OR($T243=AP$7,$T243+$M243=AP$7,$T243+2*$M243=AP$7,$T243+3*$M243=AP$7,$T243+4*$M243=AP$7,$T243+5*$M243=AP$7,$T243+6*$M243=AP$7,$T243+7*$M243=AP$7,$T243+8*$M243=AP$7,$T243+9*$M243=AP$7,$T243+10*$M243=AP$7),$Q243*'[1]Paramètres commerce'!$D$6,0)</f>
        <v>0</v>
      </c>
      <c r="AQ243" s="128">
        <f>IF(OR($T243=AQ$7,$T243+$M243=AQ$7,$T243+2*$M243=AQ$7,$T243+3*$M243=AQ$7,$T243+4*$M243=AQ$7,$T243+5*$M243=AQ$7,$T243+6*$M243=AQ$7,$T243+7*$M243=AQ$7,$T243+8*$M243=AQ$7,$T243+9*$M243=AQ$7,$T243+10*$M243=AQ$7),$Q243*'[1]Paramètres commerce'!$D$6,0)</f>
        <v>0</v>
      </c>
      <c r="AR243" s="126">
        <f>IF(OR($T243=AR$7,$T243+$M243=AR$7,$T243+2*$M243=AR$7,$T243+3*$M243=AR$7,$T243+4*$M243=AR$7,$T243+5*$M243=AR$7,$T243+6*$M243=AR$7,$T243+7*$M243=AR$7,$T243+8*$M243=AR$7,$T243+9*$M243=AR$7,$T243+10*$M243=AR$7),$Q243*'[1]Paramètres commerce'!$D$6,0)</f>
        <v>0</v>
      </c>
      <c r="AS243" s="127">
        <f>IF(OR($T243=AS$7,$T243+$M243=AS$7,$T243+2*$M243=AS$7,$T243+3*$M243=AS$7,$T243+4*$M243=AS$7,$T243+5*$M243=AS$7,$T243+6*$M243=AS$7,$T243+7*$M243=AS$7,$T243+8*$M243=AS$7,$T243+9*$M243=AS$7,$T243+10*$M243=AS$7),$Q243*'[1]Paramètres commerce'!$D$6,0)</f>
        <v>0</v>
      </c>
      <c r="AT243" s="127">
        <f>IF(OR($T243=AT$7,$T243+$M243=AT$7,$T243+2*$M243=AT$7,$T243+3*$M243=AT$7,$T243+4*$M243=AT$7,$T243+5*$M243=AT$7,$T243+6*$M243=AT$7,$T243+7*$M243=AT$7,$T243+8*$M243=AT$7,$T243+9*$M243=AT$7,$T243+10*$M243=AT$7),$Q243*'[1]Paramètres commerce'!$D$6,0)</f>
        <v>0</v>
      </c>
      <c r="AU243" s="127">
        <f>IF(OR($T243=AU$7,$T243+$M243=AU$7,$T243+2*$M243=AU$7,$T243+3*$M243=AU$7,$T243+4*$M243=AU$7,$T243+5*$M243=AU$7,$T243+6*$M243=AU$7,$T243+7*$M243=AU$7,$T243+8*$M243=AU$7,$T243+9*$M243=AU$7,$T243+10*$M243=AU$7),$Q243*'[1]Paramètres commerce'!$D$6,0)</f>
        <v>0</v>
      </c>
      <c r="AV243" s="128">
        <f>IF(OR($T243=AV$7,$T243+$M243=AV$7,$T243+2*$M243=AV$7,$T243+3*$M243=AV$7,$T243+4*$M243=AV$7,$T243+5*$M243=AV$7,$T243+6*$M243=AV$7,$T243+7*$M243=AV$7,$T243+8*$M243=AV$7,$T243+9*$M243=AV$7,$T243+10*$M243=AV$7),$Q243*'[1]Paramètres commerce'!$D$6,0)</f>
        <v>0</v>
      </c>
      <c r="AW243" s="126">
        <f>IF(OR($T243=AW$7,$T243+$M243=AW$7,$T243+2*$M243=AW$7,$T243+3*$M243=AW$7,$T243+4*$M243=AW$7,$T243+5*$M243=AW$7,$T243+6*$M243=AW$7,$T243+7*$M243=AW$7,$T243+8*$M243=AW$7,$T243+9*$M243=AW$7,$T243+10*$M243=AW$7),$Q243*'[1]Paramètres commerce'!$D$6,0)</f>
        <v>0</v>
      </c>
      <c r="AX243" s="127">
        <f>IF(OR($T243=AX$7,$T243+$M243=AX$7,$T243+2*$M243=AX$7,$T243+3*$M243=AX$7,$T243+4*$M243=AX$7,$T243+5*$M243=AX$7,$T243+6*$M243=AX$7,$T243+7*$M243=AX$7,$T243+8*$M243=AX$7,$T243+9*$M243=AX$7,$T243+10*$M243=AX$7),$Q243*'[1]Paramètres commerce'!$D$6,0)</f>
        <v>0</v>
      </c>
      <c r="AY243" s="127">
        <f>IF(OR($T243=AY$7,$T243+$M243=AY$7,$T243+2*$M243=AY$7,$T243+3*$M243=AY$7,$T243+4*$M243=AY$7,$T243+5*$M243=AY$7,$T243+6*$M243=AY$7,$T243+7*$M243=AY$7,$T243+8*$M243=AY$7,$T243+9*$M243=AY$7,$T243+10*$M243=AY$7),$Q243*'[1]Paramètres commerce'!$D$6,0)</f>
        <v>0</v>
      </c>
      <c r="AZ243" s="127">
        <f>IF(OR($T243=AZ$7,$T243+$M243=AZ$7,$T243+2*$M243=AZ$7,$T243+3*$M243=AZ$7,$T243+4*$M243=AZ$7,$T243+5*$M243=AZ$7,$T243+6*$M243=AZ$7,$T243+7*$M243=AZ$7,$T243+8*$M243=AZ$7,$T243+9*$M243=AZ$7,$T243+10*$M243=AZ$7),$Q243*'[1]Paramètres commerce'!$D$6,0)</f>
        <v>0</v>
      </c>
      <c r="BA243" s="128">
        <f>IF(OR($T243=BA$7,$T243+$M243=BA$7,$T243+2*$M243=BA$7,$T243+3*$M243=BA$7,$T243+4*$M243=BA$7,$T243+5*$M243=BA$7,$T243+6*$M243=BA$7,$T243+7*$M243=BA$7,$T243+8*$M243=BA$7,$T243+9*$M243=BA$7,$T243+10*$M243=BA$7),$Q243*'[1]Paramètres commerce'!$D$6,0)</f>
        <v>0</v>
      </c>
      <c r="BB243" s="126">
        <f>IF(OR($T243=BB$7,$T243+$M243=BB$7,$T243+2*$M243=BB$7,$T243+3*$M243=BB$7,$T243+4*$M243=BB$7,$T243+5*$M243=BB$7,$T243+6*$M243=BB$7,$T243+7*$M243=BB$7,$T243+8*$M243=BB$7,$T243+9*$M243=BB$7,$T243+10*$M243=BB$7),$Q243*'[1]Paramètres commerce'!$D$6,0)</f>
        <v>0</v>
      </c>
      <c r="BC243" s="127">
        <f>IF(OR($T243=BC$7,$T243+$M243=BC$7,$T243+2*$M243=BC$7,$T243+3*$M243=BC$7,$T243+4*$M243=BC$7,$T243+5*$M243=BC$7,$T243+6*$M243=BC$7,$T243+7*$M243=BC$7,$T243+8*$M243=BC$7,$T243+9*$M243=BC$7,$T243+10*$M243=BC$7),$Q243*'[1]Paramètres commerce'!$D$6,0)</f>
        <v>0</v>
      </c>
      <c r="BD243" s="127">
        <f>IF(OR($T243=BD$7,$T243+$M243=BD$7,$T243+2*$M243=BD$7,$T243+3*$M243=BD$7,$T243+4*$M243=BD$7,$T243+5*$M243=BD$7,$T243+6*$M243=BD$7,$T243+7*$M243=BD$7,$T243+8*$M243=BD$7,$T243+9*$M243=BD$7,$T243+10*$M243=BD$7),$Q243*'[1]Paramètres commerce'!$D$6,0)</f>
        <v>0</v>
      </c>
      <c r="BE243" s="127">
        <f>IF(OR($T243=BE$7,$T243+$M243=BE$7,$T243+2*$M243=BE$7,$T243+3*$M243=BE$7,$T243+4*$M243=BE$7,$T243+5*$M243=BE$7,$T243+6*$M243=BE$7,$T243+7*$M243=BE$7,$T243+8*$M243=BE$7,$T243+9*$M243=BE$7,$T243+10*$M243=BE$7),$Q243*'[1]Paramètres commerce'!$D$6,0)</f>
        <v>0</v>
      </c>
      <c r="BF243" s="128">
        <f>IF(OR($T243=BF$7,$T243+$M243=BF$7,$T243+2*$M243=BF$7,$T243+3*$M243=BF$7,$T243+4*$M243=BF$7,$T243+5*$M243=BF$7,$T243+6*$M243=BF$7,$T243+7*$M243=BF$7,$T243+8*$M243=BF$7,$T243+9*$M243=BF$7,$T243+10*$M243=BF$7),$Q243*'[1]Paramètres commerce'!$D$6,0)</f>
        <v>0</v>
      </c>
      <c r="BG243" s="126">
        <f>IF(OR($T243=BG$7,$T243+$M243=BG$7,$T243+2*$M243=BG$7,$T243+3*$M243=BG$7,$T243+4*$M243=BG$7,$T243+5*$M243=BG$7,$T243+6*$M243=BG$7,$T243+7*$M243=BG$7,$T243+8*$M243=BG$7,$T243+9*$M243=BG$7,$T243+10*$M243=BG$7),$Q243*'[1]Paramètres commerce'!$D$6,0)</f>
        <v>0</v>
      </c>
      <c r="BH243" s="127">
        <f>IF(OR($T243=BH$7,$T243+$M243=BH$7,$T243+2*$M243=BH$7,$T243+3*$M243=BH$7,$T243+4*$M243=BH$7,$T243+5*$M243=BH$7,$T243+6*$M243=BH$7,$T243+7*$M243=BH$7,$T243+8*$M243=BH$7,$T243+9*$M243=BH$7,$T243+10*$M243=BH$7),$Q243*'[1]Paramètres commerce'!$D$6,0)</f>
        <v>0</v>
      </c>
      <c r="BI243" s="127">
        <f>IF(OR($T243=BI$7,$T243+$M243=BI$7,$T243+2*$M243=BI$7,$T243+3*$M243=BI$7,$T243+4*$M243=BI$7,$T243+5*$M243=BI$7,$T243+6*$M243=BI$7,$T243+7*$M243=BI$7,$T243+8*$M243=BI$7,$T243+9*$M243=BI$7,$T243+10*$M243=BI$7),$Q243*'[1]Paramètres commerce'!$D$6,0)</f>
        <v>0</v>
      </c>
      <c r="BJ243" s="127">
        <f>IF(OR($T243=BJ$7,$T243+$M243=BJ$7,$T243+2*$M243=BJ$7,$T243+3*$M243=BJ$7,$T243+4*$M243=BJ$7,$T243+5*$M243=BJ$7,$T243+6*$M243=BJ$7,$T243+7*$M243=BJ$7,$T243+8*$M243=BJ$7,$T243+9*$M243=BJ$7,$T243+10*$M243=BJ$7),$Q243*'[1]Paramètres commerce'!$D$6,0)</f>
        <v>0</v>
      </c>
      <c r="BK243" s="128">
        <f>IF(OR($T243=BK$7,$T243+$M243=BK$7,$T243+2*$M243=BK$7,$T243+3*$M243=BK$7,$T243+4*$M243=BK$7,$T243+5*$M243=BK$7,$T243+6*$M243=BK$7,$T243+7*$M243=BK$7,$T243+8*$M243=BK$7,$T243+9*$M243=BK$7,$T243+10*$M243=BK$7),$Q243*'[1]Paramètres commerce'!$D$6,0)</f>
        <v>0</v>
      </c>
      <c r="BL243" s="126">
        <f>IF(OR($T243=BL$7,$T243+$M243=BL$7,$T243+2*$M243=BL$7,$T243+3*$M243=BL$7,$T243+4*$M243=BL$7,$T243+5*$M243=BL$7,$T243+6*$M243=BL$7,$T243+7*$M243=BL$7,$T243+8*$M243=BL$7,$T243+9*$M243=BL$7,$T243+10*$M243=BL$7),$Q243*'[1]Paramètres commerce'!$D$6,0)</f>
        <v>0</v>
      </c>
      <c r="BM243" s="127">
        <f>IF(OR($T243=BM$7,$T243+$M243=BM$7,$T243+2*$M243=BM$7,$T243+3*$M243=BM$7,$T243+4*$M243=BM$7,$T243+5*$M243=BM$7,$T243+6*$M243=BM$7,$T243+7*$M243=BM$7,$T243+8*$M243=BM$7,$T243+9*$M243=BM$7,$T243+10*$M243=BM$7),$Q243*'[1]Paramètres commerce'!$D$6,0)</f>
        <v>0</v>
      </c>
      <c r="BN243" s="127">
        <f>IF(OR($T243=BN$7,$T243+$M243=BN$7,$T243+2*$M243=BN$7,$T243+3*$M243=BN$7,$T243+4*$M243=BN$7,$T243+5*$M243=BN$7,$T243+6*$M243=BN$7,$T243+7*$M243=BN$7,$T243+8*$M243=BN$7,$T243+9*$M243=BN$7,$T243+10*$M243=BN$7),$Q243*'[1]Paramètres commerce'!$D$6,0)</f>
        <v>0</v>
      </c>
      <c r="BO243" s="127">
        <f>IF(OR($T243=BO$7,$T243+$M243=BO$7,$T243+2*$M243=BO$7,$T243+3*$M243=BO$7,$T243+4*$M243=BO$7,$T243+5*$M243=BO$7,$T243+6*$M243=BO$7,$T243+7*$M243=BO$7,$T243+8*$M243=BO$7,$T243+9*$M243=BO$7,$T243+10*$M243=BO$7),$Q243*'[1]Paramètres commerce'!$D$6,0)</f>
        <v>0</v>
      </c>
      <c r="BP243" s="128">
        <f>IF(OR($T243=BP$7,$T243+$M243=BP$7,$T243+2*$M243=BP$7,$T243+3*$M243=BP$7,$T243+4*$M243=BP$7,$T243+5*$M243=BP$7,$T243+6*$M243=BP$7,$T243+7*$M243=BP$7,$T243+8*$M243=BP$7,$T243+9*$M243=BP$7,$T243+10*$M243=BP$7),$Q243*'[1]Paramètres commerce'!$D$6,0)</f>
        <v>0</v>
      </c>
      <c r="BQ243" s="126">
        <f>IF(OR($T243=BQ$7,$T243+$M243=BQ$7,$T243+2*$M243=BQ$7,$T243+3*$M243=BQ$7,$T243+4*$M243=BQ$7,$T243+5*$M243=BQ$7,$T243+6*$M243=BQ$7,$T243+7*$M243=BQ$7,$T243+8*$M243=BQ$7,$T243+9*$M243=BQ$7,$T243+10*$M243=BQ$7),$Q243*'[1]Paramètres commerce'!$D$6,0)</f>
        <v>0</v>
      </c>
      <c r="BR243" s="127">
        <f>IF(OR($T243=BR$7,$T243+$M243=BR$7,$T243+2*$M243=BR$7,$T243+3*$M243=BR$7,$T243+4*$M243=BR$7,$T243+5*$M243=BR$7,$T243+6*$M243=BR$7,$T243+7*$M243=BR$7,$T243+8*$M243=BR$7,$T243+9*$M243=BR$7,$T243+10*$M243=BR$7),$Q243*'[1]Paramètres commerce'!$D$6,0)</f>
        <v>0</v>
      </c>
      <c r="BS243" s="127">
        <f>IF(OR($T243=BS$7,$T243+$M243=BS$7,$T243+2*$M243=BS$7,$T243+3*$M243=BS$7,$T243+4*$M243=BS$7,$T243+5*$M243=BS$7,$T243+6*$M243=BS$7,$T243+7*$M243=BS$7,$T243+8*$M243=BS$7,$T243+9*$M243=BS$7,$T243+10*$M243=BS$7),$Q243*'[1]Paramètres commerce'!$D$6,0)</f>
        <v>0</v>
      </c>
      <c r="BT243" s="127">
        <f>IF(OR($T243=BT$7,$T243+$M243=BT$7,$T243+2*$M243=BT$7,$T243+3*$M243=BT$7,$T243+4*$M243=BT$7,$T243+5*$M243=BT$7,$T243+6*$M243=BT$7,$T243+7*$M243=BT$7,$T243+8*$M243=BT$7,$T243+9*$M243=BT$7,$T243+10*$M243=BT$7),$Q243*'[1]Paramètres commerce'!$D$6,0)</f>
        <v>0</v>
      </c>
      <c r="BU243" s="128">
        <f>IF(OR($T243=BU$7,$T243+$M243=BU$7,$T243+2*$M243=BU$7,$T243+3*$M243=BU$7,$T243+4*$M243=BU$7,$T243+5*$M243=BU$7,$T243+6*$M243=BU$7,$T243+7*$M243=BU$7,$T243+8*$M243=BU$7,$T243+9*$M243=BU$7,$T243+10*$M243=BU$7),$Q243*'[1]Paramètres commerce'!$D$6,0)</f>
        <v>0</v>
      </c>
      <c r="BV243" s="126">
        <f>IF(OR($T243=BV$7,$T243+$M243=BV$7,$T243+2*$M243=BV$7,$T243+3*$M243=BV$7,$T243+4*$M243=BV$7,$T243+5*$M243=BV$7,$T243+6*$M243=BV$7,$T243+7*$M243=BV$7,$T243+8*$M243=BV$7,$T243+9*$M243=BV$7,$T243+10*$M243=BV$7),$Q243*'[1]Paramètres commerce'!$D$6,0)</f>
        <v>0</v>
      </c>
      <c r="BW243" s="127">
        <f>IF(OR($T243=BW$7,$T243+$M243=BW$7,$T243+2*$M243=BW$7,$T243+3*$M243=BW$7,$T243+4*$M243=BW$7,$T243+5*$M243=BW$7,$T243+6*$M243=BW$7,$T243+7*$M243=BW$7,$T243+8*$M243=BW$7,$T243+9*$M243=BW$7,$T243+10*$M243=BW$7),$Q243*'[1]Paramètres commerce'!$D$6,0)</f>
        <v>0</v>
      </c>
      <c r="BX243" s="127">
        <f>IF(OR($T243=BX$7,$T243+$M243=BX$7,$T243+2*$M243=BX$7,$T243+3*$M243=BX$7,$T243+4*$M243=BX$7,$T243+5*$M243=BX$7,$T243+6*$M243=BX$7,$T243+7*$M243=BX$7,$T243+8*$M243=BX$7,$T243+9*$M243=BX$7,$T243+10*$M243=BX$7),$Q243*'[1]Paramètres commerce'!$D$6,0)</f>
        <v>0</v>
      </c>
      <c r="BY243" s="127">
        <f>IF(OR($T243=BY$7,$T243+$M243=BY$7,$T243+2*$M243=BY$7,$T243+3*$M243=BY$7,$T243+4*$M243=BY$7,$T243+5*$M243=BY$7,$T243+6*$M243=BY$7,$T243+7*$M243=BY$7,$T243+8*$M243=BY$7,$T243+9*$M243=BY$7,$T243+10*$M243=BY$7),$Q243*'[1]Paramètres commerce'!$D$6,0)</f>
        <v>0</v>
      </c>
      <c r="BZ243" s="128">
        <f>IF(OR($T243=BZ$7,$T243+$M243=BZ$7,$T243+2*$M243=BZ$7,$T243+3*$M243=BZ$7,$T243+4*$M243=BZ$7,$T243+5*$M243=BZ$7,$T243+6*$M243=BZ$7,$T243+7*$M243=BZ$7,$T243+8*$M243=BZ$7,$T243+9*$M243=BZ$7,$T243+10*$M243=BZ$7),$Q243*'[1]Paramètres commerce'!$D$6,0)</f>
        <v>0</v>
      </c>
      <c r="CA243" s="17"/>
    </row>
    <row r="244" spans="1:79">
      <c r="A244" s="2"/>
      <c r="B244" s="74">
        <v>237</v>
      </c>
      <c r="C244" s="115"/>
      <c r="D244" s="138"/>
      <c r="E244" s="139"/>
      <c r="F244" s="116"/>
      <c r="G244" s="117"/>
      <c r="H244" s="116"/>
      <c r="I244" s="116"/>
      <c r="J244" s="117"/>
      <c r="K244" s="81"/>
      <c r="L244" s="81"/>
      <c r="M244" s="82"/>
      <c r="N244" s="118"/>
      <c r="O244" s="84"/>
      <c r="P244" s="82"/>
      <c r="Q244" s="119">
        <f>(P244*'[1]Paramètres commerce'!$D$5+O244)*K244</f>
        <v>0</v>
      </c>
      <c r="R244" s="103">
        <f>'[1]Paramètres commerce'!$D$7</f>
        <v>5.0000000000000001E-3</v>
      </c>
      <c r="S244" s="119">
        <f>R244*Q244*'[1]Paramètres commerce'!$D$6</f>
        <v>0</v>
      </c>
      <c r="T244" s="120">
        <f t="shared" si="1"/>
        <v>2017</v>
      </c>
      <c r="U244" s="121" t="s">
        <v>38</v>
      </c>
      <c r="V244" s="122"/>
      <c r="W244" s="123"/>
      <c r="X244" s="123"/>
      <c r="Y244" s="123"/>
      <c r="Z244" s="123"/>
      <c r="AA244" s="124"/>
      <c r="AB244" s="125"/>
      <c r="AC244" s="126">
        <f>IF(OR($T244=AC$7,$T244+$M244=AC$7,$T244+2*$M244=AC$7,$T244+3*$M244=AC$7,$T244+4*$M244=AC$7,$T244+5*$M244=AC$7,$T244+6*$M244=AC$7,$T244+7*$M244=AC$7,$T244+8*$M244=AC$7,$T244+9*$M244=AC$7,$T244+10*$M244=AC$7),$Q244*'[1]Paramètres commerce'!$D$6,0)</f>
        <v>0</v>
      </c>
      <c r="AD244" s="127">
        <f>IF(OR($T244=AD$7,$T244+$M244=AD$7,$T244+2*$M244=AD$7,$T244+3*$M244=AD$7,$T244+4*$M244=AD$7,$T244+5*$M244=AD$7,$T244+6*$M244=AD$7,$T244+7*$M244=AD$7,$T244+8*$M244=AD$7,$T244+9*$M244=AD$7,$T244+10*$M244=AD$7),$Q244*'[1]Paramètres commerce'!$D$6,0)</f>
        <v>0</v>
      </c>
      <c r="AE244" s="127">
        <f>IF(OR($T244=AE$7,$T244+$M244=AE$7,$T244+2*$M244=AE$7,$T244+3*$M244=AE$7,$T244+4*$M244=AE$7,$T244+5*$M244=AE$7,$T244+6*$M244=AE$7,$T244+7*$M244=AE$7,$T244+8*$M244=AE$7,$T244+9*$M244=AE$7,$T244+10*$M244=AE$7),$Q244*'[1]Paramètres commerce'!$D$6,0)</f>
        <v>0</v>
      </c>
      <c r="AF244" s="127">
        <f>IF(OR($T244=AF$7,$T244+$M244=AF$7,$T244+2*$M244=AF$7,$T244+3*$M244=AF$7,$T244+4*$M244=AF$7,$T244+5*$M244=AF$7,$T244+6*$M244=AF$7,$T244+7*$M244=AF$7,$T244+8*$M244=AF$7,$T244+9*$M244=AF$7,$T244+10*$M244=AF$7),$Q244*'[1]Paramètres commerce'!$D$6,0)</f>
        <v>0</v>
      </c>
      <c r="AG244" s="128">
        <f>IF(OR($T244=AG$7,$T244+$M244=AG$7,$T244+2*$M244=AG$7,$T244+3*$M244=AG$7,$T244+4*$M244=AG$7,$T244+5*$M244=AG$7,$T244+6*$M244=AG$7,$T244+7*$M244=AG$7,$T244+8*$M244=AG$7,$T244+9*$M244=AG$7,$T244+10*$M244=AG$7),$Q244*'[1]Paramètres commerce'!$D$6,0)</f>
        <v>0</v>
      </c>
      <c r="AH244" s="126">
        <f>IF(OR($T244=AH$7,$T244+$M244=AH$7,$T244+2*$M244=AH$7,$T244+3*$M244=AH$7,$T244+4*$M244=AH$7,$T244+5*$M244=AH$7,$T244+6*$M244=AH$7,$T244+7*$M244=AH$7,$T244+8*$M244=AH$7,$T244+9*$M244=AH$7,$T244+10*$M244=AH$7),$Q244*'[1]Paramètres commerce'!$D$6,0)</f>
        <v>0</v>
      </c>
      <c r="AI244" s="127">
        <f>IF(OR($T244=AI$7,$T244+$M244=AI$7,$T244+2*$M244=AI$7,$T244+3*$M244=AI$7,$T244+4*$M244=AI$7,$T244+5*$M244=AI$7,$T244+6*$M244=AI$7,$T244+7*$M244=AI$7,$T244+8*$M244=AI$7,$T244+9*$M244=AI$7,$T244+10*$M244=AI$7),$Q244*'[1]Paramètres commerce'!$D$6,0)</f>
        <v>0</v>
      </c>
      <c r="AJ244" s="127">
        <f>IF(OR($T244=AJ$7,$T244+$M244=AJ$7,$T244+2*$M244=AJ$7,$T244+3*$M244=AJ$7,$T244+4*$M244=AJ$7,$T244+5*$M244=AJ$7,$T244+6*$M244=AJ$7,$T244+7*$M244=AJ$7,$T244+8*$M244=AJ$7,$T244+9*$M244=AJ$7,$T244+10*$M244=AJ$7),$Q244*'[1]Paramètres commerce'!$D$6,0)</f>
        <v>0</v>
      </c>
      <c r="AK244" s="127">
        <f>IF(OR($T244=AK$7,$T244+$M244=AK$7,$T244+2*$M244=AK$7,$T244+3*$M244=AK$7,$T244+4*$M244=AK$7,$T244+5*$M244=AK$7,$T244+6*$M244=AK$7,$T244+7*$M244=AK$7,$T244+8*$M244=AK$7,$T244+9*$M244=AK$7,$T244+10*$M244=AK$7),$Q244*'[1]Paramètres commerce'!$D$6,0)</f>
        <v>0</v>
      </c>
      <c r="AL244" s="128">
        <f>IF(OR($T244=AL$7,$T244+$M244=AL$7,$T244+2*$M244=AL$7,$T244+3*$M244=AL$7,$T244+4*$M244=AL$7,$T244+5*$M244=AL$7,$T244+6*$M244=AL$7,$T244+7*$M244=AL$7,$T244+8*$M244=AL$7,$T244+9*$M244=AL$7,$T244+10*$M244=AL$7),$Q244*'[1]Paramètres commerce'!$D$6,0)</f>
        <v>0</v>
      </c>
      <c r="AM244" s="126">
        <f>IF(OR($T244=AM$7,$T244+$M244=AM$7,$T244+2*$M244=AM$7,$T244+3*$M244=AM$7,$T244+4*$M244=AM$7,$T244+5*$M244=AM$7,$T244+6*$M244=AM$7,$T244+7*$M244=AM$7,$T244+8*$M244=AM$7,$T244+9*$M244=AM$7,$T244+10*$M244=AM$7),$Q244*'[1]Paramètres commerce'!$D$6,0)</f>
        <v>0</v>
      </c>
      <c r="AN244" s="127">
        <f>IF(OR($T244=AN$7,$T244+$M244=AN$7,$T244+2*$M244=AN$7,$T244+3*$M244=AN$7,$T244+4*$M244=AN$7,$T244+5*$M244=AN$7,$T244+6*$M244=AN$7,$T244+7*$M244=AN$7,$T244+8*$M244=AN$7,$T244+9*$M244=AN$7,$T244+10*$M244=AN$7),$Q244*'[1]Paramètres commerce'!$D$6,0)</f>
        <v>0</v>
      </c>
      <c r="AO244" s="127">
        <f>IF(OR($T244=AO$7,$T244+$M244=AO$7,$T244+2*$M244=AO$7,$T244+3*$M244=AO$7,$T244+4*$M244=AO$7,$T244+5*$M244=AO$7,$T244+6*$M244=AO$7,$T244+7*$M244=AO$7,$T244+8*$M244=AO$7,$T244+9*$M244=AO$7,$T244+10*$M244=AO$7),$Q244*'[1]Paramètres commerce'!$D$6,0)</f>
        <v>0</v>
      </c>
      <c r="AP244" s="127">
        <f>IF(OR($T244=AP$7,$T244+$M244=AP$7,$T244+2*$M244=AP$7,$T244+3*$M244=AP$7,$T244+4*$M244=AP$7,$T244+5*$M244=AP$7,$T244+6*$M244=AP$7,$T244+7*$M244=AP$7,$T244+8*$M244=AP$7,$T244+9*$M244=AP$7,$T244+10*$M244=AP$7),$Q244*'[1]Paramètres commerce'!$D$6,0)</f>
        <v>0</v>
      </c>
      <c r="AQ244" s="128">
        <f>IF(OR($T244=AQ$7,$T244+$M244=AQ$7,$T244+2*$M244=AQ$7,$T244+3*$M244=AQ$7,$T244+4*$M244=AQ$7,$T244+5*$M244=AQ$7,$T244+6*$M244=AQ$7,$T244+7*$M244=AQ$7,$T244+8*$M244=AQ$7,$T244+9*$M244=AQ$7,$T244+10*$M244=AQ$7),$Q244*'[1]Paramètres commerce'!$D$6,0)</f>
        <v>0</v>
      </c>
      <c r="AR244" s="126">
        <f>IF(OR($T244=AR$7,$T244+$M244=AR$7,$T244+2*$M244=AR$7,$T244+3*$M244=AR$7,$T244+4*$M244=AR$7,$T244+5*$M244=AR$7,$T244+6*$M244=AR$7,$T244+7*$M244=AR$7,$T244+8*$M244=AR$7,$T244+9*$M244=AR$7,$T244+10*$M244=AR$7),$Q244*'[1]Paramètres commerce'!$D$6,0)</f>
        <v>0</v>
      </c>
      <c r="AS244" s="127">
        <f>IF(OR($T244=AS$7,$T244+$M244=AS$7,$T244+2*$M244=AS$7,$T244+3*$M244=AS$7,$T244+4*$M244=AS$7,$T244+5*$M244=AS$7,$T244+6*$M244=AS$7,$T244+7*$M244=AS$7,$T244+8*$M244=AS$7,$T244+9*$M244=AS$7,$T244+10*$M244=AS$7),$Q244*'[1]Paramètres commerce'!$D$6,0)</f>
        <v>0</v>
      </c>
      <c r="AT244" s="127">
        <f>IF(OR($T244=AT$7,$T244+$M244=AT$7,$T244+2*$M244=AT$7,$T244+3*$M244=AT$7,$T244+4*$M244=AT$7,$T244+5*$M244=AT$7,$T244+6*$M244=AT$7,$T244+7*$M244=AT$7,$T244+8*$M244=AT$7,$T244+9*$M244=AT$7,$T244+10*$M244=AT$7),$Q244*'[1]Paramètres commerce'!$D$6,0)</f>
        <v>0</v>
      </c>
      <c r="AU244" s="127">
        <f>IF(OR($T244=AU$7,$T244+$M244=AU$7,$T244+2*$M244=AU$7,$T244+3*$M244=AU$7,$T244+4*$M244=AU$7,$T244+5*$M244=AU$7,$T244+6*$M244=AU$7,$T244+7*$M244=AU$7,$T244+8*$M244=AU$7,$T244+9*$M244=AU$7,$T244+10*$M244=AU$7),$Q244*'[1]Paramètres commerce'!$D$6,0)</f>
        <v>0</v>
      </c>
      <c r="AV244" s="128">
        <f>IF(OR($T244=AV$7,$T244+$M244=AV$7,$T244+2*$M244=AV$7,$T244+3*$M244=AV$7,$T244+4*$M244=AV$7,$T244+5*$M244=AV$7,$T244+6*$M244=AV$7,$T244+7*$M244=AV$7,$T244+8*$M244=AV$7,$T244+9*$M244=AV$7,$T244+10*$M244=AV$7),$Q244*'[1]Paramètres commerce'!$D$6,0)</f>
        <v>0</v>
      </c>
      <c r="AW244" s="126">
        <f>IF(OR($T244=AW$7,$T244+$M244=AW$7,$T244+2*$M244=AW$7,$T244+3*$M244=AW$7,$T244+4*$M244=AW$7,$T244+5*$M244=AW$7,$T244+6*$M244=AW$7,$T244+7*$M244=AW$7,$T244+8*$M244=AW$7,$T244+9*$M244=AW$7,$T244+10*$M244=AW$7),$Q244*'[1]Paramètres commerce'!$D$6,0)</f>
        <v>0</v>
      </c>
      <c r="AX244" s="127">
        <f>IF(OR($T244=AX$7,$T244+$M244=AX$7,$T244+2*$M244=AX$7,$T244+3*$M244=AX$7,$T244+4*$M244=AX$7,$T244+5*$M244=AX$7,$T244+6*$M244=AX$7,$T244+7*$M244=AX$7,$T244+8*$M244=AX$7,$T244+9*$M244=AX$7,$T244+10*$M244=AX$7),$Q244*'[1]Paramètres commerce'!$D$6,0)</f>
        <v>0</v>
      </c>
      <c r="AY244" s="127">
        <f>IF(OR($T244=AY$7,$T244+$M244=AY$7,$T244+2*$M244=AY$7,$T244+3*$M244=AY$7,$T244+4*$M244=AY$7,$T244+5*$M244=AY$7,$T244+6*$M244=AY$7,$T244+7*$M244=AY$7,$T244+8*$M244=AY$7,$T244+9*$M244=AY$7,$T244+10*$M244=AY$7),$Q244*'[1]Paramètres commerce'!$D$6,0)</f>
        <v>0</v>
      </c>
      <c r="AZ244" s="127">
        <f>IF(OR($T244=AZ$7,$T244+$M244=AZ$7,$T244+2*$M244=AZ$7,$T244+3*$M244=AZ$7,$T244+4*$M244=AZ$7,$T244+5*$M244=AZ$7,$T244+6*$M244=AZ$7,$T244+7*$M244=AZ$7,$T244+8*$M244=AZ$7,$T244+9*$M244=AZ$7,$T244+10*$M244=AZ$7),$Q244*'[1]Paramètres commerce'!$D$6,0)</f>
        <v>0</v>
      </c>
      <c r="BA244" s="128">
        <f>IF(OR($T244=BA$7,$T244+$M244=BA$7,$T244+2*$M244=BA$7,$T244+3*$M244=BA$7,$T244+4*$M244=BA$7,$T244+5*$M244=BA$7,$T244+6*$M244=BA$7,$T244+7*$M244=BA$7,$T244+8*$M244=BA$7,$T244+9*$M244=BA$7,$T244+10*$M244=BA$7),$Q244*'[1]Paramètres commerce'!$D$6,0)</f>
        <v>0</v>
      </c>
      <c r="BB244" s="126">
        <f>IF(OR($T244=BB$7,$T244+$M244=BB$7,$T244+2*$M244=BB$7,$T244+3*$M244=BB$7,$T244+4*$M244=BB$7,$T244+5*$M244=BB$7,$T244+6*$M244=BB$7,$T244+7*$M244=BB$7,$T244+8*$M244=BB$7,$T244+9*$M244=BB$7,$T244+10*$M244=BB$7),$Q244*'[1]Paramètres commerce'!$D$6,0)</f>
        <v>0</v>
      </c>
      <c r="BC244" s="127">
        <f>IF(OR($T244=BC$7,$T244+$M244=BC$7,$T244+2*$M244=BC$7,$T244+3*$M244=BC$7,$T244+4*$M244=BC$7,$T244+5*$M244=BC$7,$T244+6*$M244=BC$7,$T244+7*$M244=BC$7,$T244+8*$M244=BC$7,$T244+9*$M244=BC$7,$T244+10*$M244=BC$7),$Q244*'[1]Paramètres commerce'!$D$6,0)</f>
        <v>0</v>
      </c>
      <c r="BD244" s="127">
        <f>IF(OR($T244=BD$7,$T244+$M244=BD$7,$T244+2*$M244=BD$7,$T244+3*$M244=BD$7,$T244+4*$M244=BD$7,$T244+5*$M244=BD$7,$T244+6*$M244=BD$7,$T244+7*$M244=BD$7,$T244+8*$M244=BD$7,$T244+9*$M244=BD$7,$T244+10*$M244=BD$7),$Q244*'[1]Paramètres commerce'!$D$6,0)</f>
        <v>0</v>
      </c>
      <c r="BE244" s="127">
        <f>IF(OR($T244=BE$7,$T244+$M244=BE$7,$T244+2*$M244=BE$7,$T244+3*$M244=BE$7,$T244+4*$M244=BE$7,$T244+5*$M244=BE$7,$T244+6*$M244=BE$7,$T244+7*$M244=BE$7,$T244+8*$M244=BE$7,$T244+9*$M244=BE$7,$T244+10*$M244=BE$7),$Q244*'[1]Paramètres commerce'!$D$6,0)</f>
        <v>0</v>
      </c>
      <c r="BF244" s="128">
        <f>IF(OR($T244=BF$7,$T244+$M244=BF$7,$T244+2*$M244=BF$7,$T244+3*$M244=BF$7,$T244+4*$M244=BF$7,$T244+5*$M244=BF$7,$T244+6*$M244=BF$7,$T244+7*$M244=BF$7,$T244+8*$M244=BF$7,$T244+9*$M244=BF$7,$T244+10*$M244=BF$7),$Q244*'[1]Paramètres commerce'!$D$6,0)</f>
        <v>0</v>
      </c>
      <c r="BG244" s="126">
        <f>IF(OR($T244=BG$7,$T244+$M244=BG$7,$T244+2*$M244=BG$7,$T244+3*$M244=BG$7,$T244+4*$M244=BG$7,$T244+5*$M244=BG$7,$T244+6*$M244=BG$7,$T244+7*$M244=BG$7,$T244+8*$M244=BG$7,$T244+9*$M244=BG$7,$T244+10*$M244=BG$7),$Q244*'[1]Paramètres commerce'!$D$6,0)</f>
        <v>0</v>
      </c>
      <c r="BH244" s="127">
        <f>IF(OR($T244=BH$7,$T244+$M244=BH$7,$T244+2*$M244=BH$7,$T244+3*$M244=BH$7,$T244+4*$M244=BH$7,$T244+5*$M244=BH$7,$T244+6*$M244=BH$7,$T244+7*$M244=BH$7,$T244+8*$M244=BH$7,$T244+9*$M244=BH$7,$T244+10*$M244=BH$7),$Q244*'[1]Paramètres commerce'!$D$6,0)</f>
        <v>0</v>
      </c>
      <c r="BI244" s="127">
        <f>IF(OR($T244=BI$7,$T244+$M244=BI$7,$T244+2*$M244=BI$7,$T244+3*$M244=BI$7,$T244+4*$M244=BI$7,$T244+5*$M244=BI$7,$T244+6*$M244=BI$7,$T244+7*$M244=BI$7,$T244+8*$M244=BI$7,$T244+9*$M244=BI$7,$T244+10*$M244=BI$7),$Q244*'[1]Paramètres commerce'!$D$6,0)</f>
        <v>0</v>
      </c>
      <c r="BJ244" s="127">
        <f>IF(OR($T244=BJ$7,$T244+$M244=BJ$7,$T244+2*$M244=BJ$7,$T244+3*$M244=BJ$7,$T244+4*$M244=BJ$7,$T244+5*$M244=BJ$7,$T244+6*$M244=BJ$7,$T244+7*$M244=BJ$7,$T244+8*$M244=BJ$7,$T244+9*$M244=BJ$7,$T244+10*$M244=BJ$7),$Q244*'[1]Paramètres commerce'!$D$6,0)</f>
        <v>0</v>
      </c>
      <c r="BK244" s="128">
        <f>IF(OR($T244=BK$7,$T244+$M244=BK$7,$T244+2*$M244=BK$7,$T244+3*$M244=BK$7,$T244+4*$M244=BK$7,$T244+5*$M244=BK$7,$T244+6*$M244=BK$7,$T244+7*$M244=BK$7,$T244+8*$M244=BK$7,$T244+9*$M244=BK$7,$T244+10*$M244=BK$7),$Q244*'[1]Paramètres commerce'!$D$6,0)</f>
        <v>0</v>
      </c>
      <c r="BL244" s="126">
        <f>IF(OR($T244=BL$7,$T244+$M244=BL$7,$T244+2*$M244=BL$7,$T244+3*$M244=BL$7,$T244+4*$M244=BL$7,$T244+5*$M244=BL$7,$T244+6*$M244=BL$7,$T244+7*$M244=BL$7,$T244+8*$M244=BL$7,$T244+9*$M244=BL$7,$T244+10*$M244=BL$7),$Q244*'[1]Paramètres commerce'!$D$6,0)</f>
        <v>0</v>
      </c>
      <c r="BM244" s="127">
        <f>IF(OR($T244=BM$7,$T244+$M244=BM$7,$T244+2*$M244=BM$7,$T244+3*$M244=BM$7,$T244+4*$M244=BM$7,$T244+5*$M244=BM$7,$T244+6*$M244=BM$7,$T244+7*$M244=BM$7,$T244+8*$M244=BM$7,$T244+9*$M244=BM$7,$T244+10*$M244=BM$7),$Q244*'[1]Paramètres commerce'!$D$6,0)</f>
        <v>0</v>
      </c>
      <c r="BN244" s="127">
        <f>IF(OR($T244=BN$7,$T244+$M244=BN$7,$T244+2*$M244=BN$7,$T244+3*$M244=BN$7,$T244+4*$M244=BN$7,$T244+5*$M244=BN$7,$T244+6*$M244=BN$7,$T244+7*$M244=BN$7,$T244+8*$M244=BN$7,$T244+9*$M244=BN$7,$T244+10*$M244=BN$7),$Q244*'[1]Paramètres commerce'!$D$6,0)</f>
        <v>0</v>
      </c>
      <c r="BO244" s="127">
        <f>IF(OR($T244=BO$7,$T244+$M244=BO$7,$T244+2*$M244=BO$7,$T244+3*$M244=BO$7,$T244+4*$M244=BO$7,$T244+5*$M244=BO$7,$T244+6*$M244=BO$7,$T244+7*$M244=BO$7,$T244+8*$M244=BO$7,$T244+9*$M244=BO$7,$T244+10*$M244=BO$7),$Q244*'[1]Paramètres commerce'!$D$6,0)</f>
        <v>0</v>
      </c>
      <c r="BP244" s="128">
        <f>IF(OR($T244=BP$7,$T244+$M244=BP$7,$T244+2*$M244=BP$7,$T244+3*$M244=BP$7,$T244+4*$M244=BP$7,$T244+5*$M244=BP$7,$T244+6*$M244=BP$7,$T244+7*$M244=BP$7,$T244+8*$M244=BP$7,$T244+9*$M244=BP$7,$T244+10*$M244=BP$7),$Q244*'[1]Paramètres commerce'!$D$6,0)</f>
        <v>0</v>
      </c>
      <c r="BQ244" s="126">
        <f>IF(OR($T244=BQ$7,$T244+$M244=BQ$7,$T244+2*$M244=BQ$7,$T244+3*$M244=BQ$7,$T244+4*$M244=BQ$7,$T244+5*$M244=BQ$7,$T244+6*$M244=BQ$7,$T244+7*$M244=BQ$7,$T244+8*$M244=BQ$7,$T244+9*$M244=BQ$7,$T244+10*$M244=BQ$7),$Q244*'[1]Paramètres commerce'!$D$6,0)</f>
        <v>0</v>
      </c>
      <c r="BR244" s="127">
        <f>IF(OR($T244=BR$7,$T244+$M244=BR$7,$T244+2*$M244=BR$7,$T244+3*$M244=BR$7,$T244+4*$M244=BR$7,$T244+5*$M244=BR$7,$T244+6*$M244=BR$7,$T244+7*$M244=BR$7,$T244+8*$M244=BR$7,$T244+9*$M244=BR$7,$T244+10*$M244=BR$7),$Q244*'[1]Paramètres commerce'!$D$6,0)</f>
        <v>0</v>
      </c>
      <c r="BS244" s="127">
        <f>IF(OR($T244=BS$7,$T244+$M244=BS$7,$T244+2*$M244=BS$7,$T244+3*$M244=BS$7,$T244+4*$M244=BS$7,$T244+5*$M244=BS$7,$T244+6*$M244=BS$7,$T244+7*$M244=BS$7,$T244+8*$M244=BS$7,$T244+9*$M244=BS$7,$T244+10*$M244=BS$7),$Q244*'[1]Paramètres commerce'!$D$6,0)</f>
        <v>0</v>
      </c>
      <c r="BT244" s="127">
        <f>IF(OR($T244=BT$7,$T244+$M244=BT$7,$T244+2*$M244=BT$7,$T244+3*$M244=BT$7,$T244+4*$M244=BT$7,$T244+5*$M244=BT$7,$T244+6*$M244=BT$7,$T244+7*$M244=BT$7,$T244+8*$M244=BT$7,$T244+9*$M244=BT$7,$T244+10*$M244=BT$7),$Q244*'[1]Paramètres commerce'!$D$6,0)</f>
        <v>0</v>
      </c>
      <c r="BU244" s="128">
        <f>IF(OR($T244=BU$7,$T244+$M244=BU$7,$T244+2*$M244=BU$7,$T244+3*$M244=BU$7,$T244+4*$M244=BU$7,$T244+5*$M244=BU$7,$T244+6*$M244=BU$7,$T244+7*$M244=BU$7,$T244+8*$M244=BU$7,$T244+9*$M244=BU$7,$T244+10*$M244=BU$7),$Q244*'[1]Paramètres commerce'!$D$6,0)</f>
        <v>0</v>
      </c>
      <c r="BV244" s="126">
        <f>IF(OR($T244=BV$7,$T244+$M244=BV$7,$T244+2*$M244=BV$7,$T244+3*$M244=BV$7,$T244+4*$M244=BV$7,$T244+5*$M244=BV$7,$T244+6*$M244=BV$7,$T244+7*$M244=BV$7,$T244+8*$M244=BV$7,$T244+9*$M244=BV$7,$T244+10*$M244=BV$7),$Q244*'[1]Paramètres commerce'!$D$6,0)</f>
        <v>0</v>
      </c>
      <c r="BW244" s="127">
        <f>IF(OR($T244=BW$7,$T244+$M244=BW$7,$T244+2*$M244=BW$7,$T244+3*$M244=BW$7,$T244+4*$M244=BW$7,$T244+5*$M244=BW$7,$T244+6*$M244=BW$7,$T244+7*$M244=BW$7,$T244+8*$M244=BW$7,$T244+9*$M244=BW$7,$T244+10*$M244=BW$7),$Q244*'[1]Paramètres commerce'!$D$6,0)</f>
        <v>0</v>
      </c>
      <c r="BX244" s="127">
        <f>IF(OR($T244=BX$7,$T244+$M244=BX$7,$T244+2*$M244=BX$7,$T244+3*$M244=BX$7,$T244+4*$M244=BX$7,$T244+5*$M244=BX$7,$T244+6*$M244=BX$7,$T244+7*$M244=BX$7,$T244+8*$M244=BX$7,$T244+9*$M244=BX$7,$T244+10*$M244=BX$7),$Q244*'[1]Paramètres commerce'!$D$6,0)</f>
        <v>0</v>
      </c>
      <c r="BY244" s="127">
        <f>IF(OR($T244=BY$7,$T244+$M244=BY$7,$T244+2*$M244=BY$7,$T244+3*$M244=BY$7,$T244+4*$M244=BY$7,$T244+5*$M244=BY$7,$T244+6*$M244=BY$7,$T244+7*$M244=BY$7,$T244+8*$M244=BY$7,$T244+9*$M244=BY$7,$T244+10*$M244=BY$7),$Q244*'[1]Paramètres commerce'!$D$6,0)</f>
        <v>0</v>
      </c>
      <c r="BZ244" s="128">
        <f>IF(OR($T244=BZ$7,$T244+$M244=BZ$7,$T244+2*$M244=BZ$7,$T244+3*$M244=BZ$7,$T244+4*$M244=BZ$7,$T244+5*$M244=BZ$7,$T244+6*$M244=BZ$7,$T244+7*$M244=BZ$7,$T244+8*$M244=BZ$7,$T244+9*$M244=BZ$7,$T244+10*$M244=BZ$7),$Q244*'[1]Paramètres commerce'!$D$6,0)</f>
        <v>0</v>
      </c>
      <c r="CA244" s="17"/>
    </row>
    <row r="245" spans="1:79">
      <c r="A245" s="2"/>
      <c r="B245" s="74">
        <v>238</v>
      </c>
      <c r="C245" s="115"/>
      <c r="D245" s="138"/>
      <c r="E245" s="139"/>
      <c r="F245" s="116"/>
      <c r="G245" s="117"/>
      <c r="H245" s="116"/>
      <c r="I245" s="116"/>
      <c r="J245" s="117"/>
      <c r="K245" s="81"/>
      <c r="L245" s="81"/>
      <c r="M245" s="82"/>
      <c r="N245" s="118"/>
      <c r="O245" s="84"/>
      <c r="P245" s="82"/>
      <c r="Q245" s="119">
        <f>(P245*'[1]Paramètres commerce'!$D$5+O245)*K245</f>
        <v>0</v>
      </c>
      <c r="R245" s="103">
        <f>'[1]Paramètres commerce'!$D$7</f>
        <v>5.0000000000000001E-3</v>
      </c>
      <c r="S245" s="119">
        <f>R245*Q245*'[1]Paramètres commerce'!$D$6</f>
        <v>0</v>
      </c>
      <c r="T245" s="120">
        <f t="shared" si="1"/>
        <v>2017</v>
      </c>
      <c r="U245" s="121" t="s">
        <v>38</v>
      </c>
      <c r="V245" s="122"/>
      <c r="W245" s="123"/>
      <c r="X245" s="123"/>
      <c r="Y245" s="123"/>
      <c r="Z245" s="123"/>
      <c r="AA245" s="124"/>
      <c r="AB245" s="125"/>
      <c r="AC245" s="126">
        <f>IF(OR($T245=AC$7,$T245+$M245=AC$7,$T245+2*$M245=AC$7,$T245+3*$M245=AC$7,$T245+4*$M245=AC$7,$T245+5*$M245=AC$7,$T245+6*$M245=AC$7,$T245+7*$M245=AC$7,$T245+8*$M245=AC$7,$T245+9*$M245=AC$7,$T245+10*$M245=AC$7),$Q245*'[1]Paramètres commerce'!$D$6,0)</f>
        <v>0</v>
      </c>
      <c r="AD245" s="127">
        <f>IF(OR($T245=AD$7,$T245+$M245=AD$7,$T245+2*$M245=AD$7,$T245+3*$M245=AD$7,$T245+4*$M245=AD$7,$T245+5*$M245=AD$7,$T245+6*$M245=AD$7,$T245+7*$M245=AD$7,$T245+8*$M245=AD$7,$T245+9*$M245=AD$7,$T245+10*$M245=AD$7),$Q245*'[1]Paramètres commerce'!$D$6,0)</f>
        <v>0</v>
      </c>
      <c r="AE245" s="127">
        <f>IF(OR($T245=AE$7,$T245+$M245=AE$7,$T245+2*$M245=AE$7,$T245+3*$M245=AE$7,$T245+4*$M245=AE$7,$T245+5*$M245=AE$7,$T245+6*$M245=AE$7,$T245+7*$M245=AE$7,$T245+8*$M245=AE$7,$T245+9*$M245=AE$7,$T245+10*$M245=AE$7),$Q245*'[1]Paramètres commerce'!$D$6,0)</f>
        <v>0</v>
      </c>
      <c r="AF245" s="127">
        <f>IF(OR($T245=AF$7,$T245+$M245=AF$7,$T245+2*$M245=AF$7,$T245+3*$M245=AF$7,$T245+4*$M245=AF$7,$T245+5*$M245=AF$7,$T245+6*$M245=AF$7,$T245+7*$M245=AF$7,$T245+8*$M245=AF$7,$T245+9*$M245=AF$7,$T245+10*$M245=AF$7),$Q245*'[1]Paramètres commerce'!$D$6,0)</f>
        <v>0</v>
      </c>
      <c r="AG245" s="128">
        <f>IF(OR($T245=AG$7,$T245+$M245=AG$7,$T245+2*$M245=AG$7,$T245+3*$M245=AG$7,$T245+4*$M245=AG$7,$T245+5*$M245=AG$7,$T245+6*$M245=AG$7,$T245+7*$M245=AG$7,$T245+8*$M245=AG$7,$T245+9*$M245=AG$7,$T245+10*$M245=AG$7),$Q245*'[1]Paramètres commerce'!$D$6,0)</f>
        <v>0</v>
      </c>
      <c r="AH245" s="126">
        <f>IF(OR($T245=AH$7,$T245+$M245=AH$7,$T245+2*$M245=AH$7,$T245+3*$M245=AH$7,$T245+4*$M245=AH$7,$T245+5*$M245=AH$7,$T245+6*$M245=AH$7,$T245+7*$M245=AH$7,$T245+8*$M245=AH$7,$T245+9*$M245=AH$7,$T245+10*$M245=AH$7),$Q245*'[1]Paramètres commerce'!$D$6,0)</f>
        <v>0</v>
      </c>
      <c r="AI245" s="127">
        <f>IF(OR($T245=AI$7,$T245+$M245=AI$7,$T245+2*$M245=AI$7,$T245+3*$M245=AI$7,$T245+4*$M245=AI$7,$T245+5*$M245=AI$7,$T245+6*$M245=AI$7,$T245+7*$M245=AI$7,$T245+8*$M245=AI$7,$T245+9*$M245=AI$7,$T245+10*$M245=AI$7),$Q245*'[1]Paramètres commerce'!$D$6,0)</f>
        <v>0</v>
      </c>
      <c r="AJ245" s="127">
        <f>IF(OR($T245=AJ$7,$T245+$M245=AJ$7,$T245+2*$M245=AJ$7,$T245+3*$M245=AJ$7,$T245+4*$M245=AJ$7,$T245+5*$M245=AJ$7,$T245+6*$M245=AJ$7,$T245+7*$M245=AJ$7,$T245+8*$M245=AJ$7,$T245+9*$M245=AJ$7,$T245+10*$M245=AJ$7),$Q245*'[1]Paramètres commerce'!$D$6,0)</f>
        <v>0</v>
      </c>
      <c r="AK245" s="127">
        <f>IF(OR($T245=AK$7,$T245+$M245=AK$7,$T245+2*$M245=AK$7,$T245+3*$M245=AK$7,$T245+4*$M245=AK$7,$T245+5*$M245=AK$7,$T245+6*$M245=AK$7,$T245+7*$M245=AK$7,$T245+8*$M245=AK$7,$T245+9*$M245=AK$7,$T245+10*$M245=AK$7),$Q245*'[1]Paramètres commerce'!$D$6,0)</f>
        <v>0</v>
      </c>
      <c r="AL245" s="128">
        <f>IF(OR($T245=AL$7,$T245+$M245=AL$7,$T245+2*$M245=AL$7,$T245+3*$M245=AL$7,$T245+4*$M245=AL$7,$T245+5*$M245=AL$7,$T245+6*$M245=AL$7,$T245+7*$M245=AL$7,$T245+8*$M245=AL$7,$T245+9*$M245=AL$7,$T245+10*$M245=AL$7),$Q245*'[1]Paramètres commerce'!$D$6,0)</f>
        <v>0</v>
      </c>
      <c r="AM245" s="126">
        <f>IF(OR($T245=AM$7,$T245+$M245=AM$7,$T245+2*$M245=AM$7,$T245+3*$M245=AM$7,$T245+4*$M245=AM$7,$T245+5*$M245=AM$7,$T245+6*$M245=AM$7,$T245+7*$M245=AM$7,$T245+8*$M245=AM$7,$T245+9*$M245=AM$7,$T245+10*$M245=AM$7),$Q245*'[1]Paramètres commerce'!$D$6,0)</f>
        <v>0</v>
      </c>
      <c r="AN245" s="127">
        <f>IF(OR($T245=AN$7,$T245+$M245=AN$7,$T245+2*$M245=AN$7,$T245+3*$M245=AN$7,$T245+4*$M245=AN$7,$T245+5*$M245=AN$7,$T245+6*$M245=AN$7,$T245+7*$M245=AN$7,$T245+8*$M245=AN$7,$T245+9*$M245=AN$7,$T245+10*$M245=AN$7),$Q245*'[1]Paramètres commerce'!$D$6,0)</f>
        <v>0</v>
      </c>
      <c r="AO245" s="127">
        <f>IF(OR($T245=AO$7,$T245+$M245=AO$7,$T245+2*$M245=AO$7,$T245+3*$M245=AO$7,$T245+4*$M245=AO$7,$T245+5*$M245=AO$7,$T245+6*$M245=AO$7,$T245+7*$M245=AO$7,$T245+8*$M245=AO$7,$T245+9*$M245=AO$7,$T245+10*$M245=AO$7),$Q245*'[1]Paramètres commerce'!$D$6,0)</f>
        <v>0</v>
      </c>
      <c r="AP245" s="127">
        <f>IF(OR($T245=AP$7,$T245+$M245=AP$7,$T245+2*$M245=AP$7,$T245+3*$M245=AP$7,$T245+4*$M245=AP$7,$T245+5*$M245=AP$7,$T245+6*$M245=AP$7,$T245+7*$M245=AP$7,$T245+8*$M245=AP$7,$T245+9*$M245=AP$7,$T245+10*$M245=AP$7),$Q245*'[1]Paramètres commerce'!$D$6,0)</f>
        <v>0</v>
      </c>
      <c r="AQ245" s="128">
        <f>IF(OR($T245=AQ$7,$T245+$M245=AQ$7,$T245+2*$M245=AQ$7,$T245+3*$M245=AQ$7,$T245+4*$M245=AQ$7,$T245+5*$M245=AQ$7,$T245+6*$M245=AQ$7,$T245+7*$M245=AQ$7,$T245+8*$M245=AQ$7,$T245+9*$M245=AQ$7,$T245+10*$M245=AQ$7),$Q245*'[1]Paramètres commerce'!$D$6,0)</f>
        <v>0</v>
      </c>
      <c r="AR245" s="126">
        <f>IF(OR($T245=AR$7,$T245+$M245=AR$7,$T245+2*$M245=AR$7,$T245+3*$M245=AR$7,$T245+4*$M245=AR$7,$T245+5*$M245=AR$7,$T245+6*$M245=AR$7,$T245+7*$M245=AR$7,$T245+8*$M245=AR$7,$T245+9*$M245=AR$7,$T245+10*$M245=AR$7),$Q245*'[1]Paramètres commerce'!$D$6,0)</f>
        <v>0</v>
      </c>
      <c r="AS245" s="127">
        <f>IF(OR($T245=AS$7,$T245+$M245=AS$7,$T245+2*$M245=AS$7,$T245+3*$M245=AS$7,$T245+4*$M245=AS$7,$T245+5*$M245=AS$7,$T245+6*$M245=AS$7,$T245+7*$M245=AS$7,$T245+8*$M245=AS$7,$T245+9*$M245=AS$7,$T245+10*$M245=AS$7),$Q245*'[1]Paramètres commerce'!$D$6,0)</f>
        <v>0</v>
      </c>
      <c r="AT245" s="127">
        <f>IF(OR($T245=AT$7,$T245+$M245=AT$7,$T245+2*$M245=AT$7,$T245+3*$M245=AT$7,$T245+4*$M245=AT$7,$T245+5*$M245=AT$7,$T245+6*$M245=AT$7,$T245+7*$M245=AT$7,$T245+8*$M245=AT$7,$T245+9*$M245=AT$7,$T245+10*$M245=AT$7),$Q245*'[1]Paramètres commerce'!$D$6,0)</f>
        <v>0</v>
      </c>
      <c r="AU245" s="127">
        <f>IF(OR($T245=AU$7,$T245+$M245=AU$7,$T245+2*$M245=AU$7,$T245+3*$M245=AU$7,$T245+4*$M245=AU$7,$T245+5*$M245=AU$7,$T245+6*$M245=AU$7,$T245+7*$M245=AU$7,$T245+8*$M245=AU$7,$T245+9*$M245=AU$7,$T245+10*$M245=AU$7),$Q245*'[1]Paramètres commerce'!$D$6,0)</f>
        <v>0</v>
      </c>
      <c r="AV245" s="128">
        <f>IF(OR($T245=AV$7,$T245+$M245=AV$7,$T245+2*$M245=AV$7,$T245+3*$M245=AV$7,$T245+4*$M245=AV$7,$T245+5*$M245=AV$7,$T245+6*$M245=AV$7,$T245+7*$M245=AV$7,$T245+8*$M245=AV$7,$T245+9*$M245=AV$7,$T245+10*$M245=AV$7),$Q245*'[1]Paramètres commerce'!$D$6,0)</f>
        <v>0</v>
      </c>
      <c r="AW245" s="126">
        <f>IF(OR($T245=AW$7,$T245+$M245=AW$7,$T245+2*$M245=AW$7,$T245+3*$M245=AW$7,$T245+4*$M245=AW$7,$T245+5*$M245=AW$7,$T245+6*$M245=AW$7,$T245+7*$M245=AW$7,$T245+8*$M245=AW$7,$T245+9*$M245=AW$7,$T245+10*$M245=AW$7),$Q245*'[1]Paramètres commerce'!$D$6,0)</f>
        <v>0</v>
      </c>
      <c r="AX245" s="127">
        <f>IF(OR($T245=AX$7,$T245+$M245=AX$7,$T245+2*$M245=AX$7,$T245+3*$M245=AX$7,$T245+4*$M245=AX$7,$T245+5*$M245=AX$7,$T245+6*$M245=AX$7,$T245+7*$M245=AX$7,$T245+8*$M245=AX$7,$T245+9*$M245=AX$7,$T245+10*$M245=AX$7),$Q245*'[1]Paramètres commerce'!$D$6,0)</f>
        <v>0</v>
      </c>
      <c r="AY245" s="127">
        <f>IF(OR($T245=AY$7,$T245+$M245=AY$7,$T245+2*$M245=AY$7,$T245+3*$M245=AY$7,$T245+4*$M245=AY$7,$T245+5*$M245=AY$7,$T245+6*$M245=AY$7,$T245+7*$M245=AY$7,$T245+8*$M245=AY$7,$T245+9*$M245=AY$7,$T245+10*$M245=AY$7),$Q245*'[1]Paramètres commerce'!$D$6,0)</f>
        <v>0</v>
      </c>
      <c r="AZ245" s="127">
        <f>IF(OR($T245=AZ$7,$T245+$M245=AZ$7,$T245+2*$M245=AZ$7,$T245+3*$M245=AZ$7,$T245+4*$M245=AZ$7,$T245+5*$M245=AZ$7,$T245+6*$M245=AZ$7,$T245+7*$M245=AZ$7,$T245+8*$M245=AZ$7,$T245+9*$M245=AZ$7,$T245+10*$M245=AZ$7),$Q245*'[1]Paramètres commerce'!$D$6,0)</f>
        <v>0</v>
      </c>
      <c r="BA245" s="128">
        <f>IF(OR($T245=BA$7,$T245+$M245=BA$7,$T245+2*$M245=BA$7,$T245+3*$M245=BA$7,$T245+4*$M245=BA$7,$T245+5*$M245=BA$7,$T245+6*$M245=BA$7,$T245+7*$M245=BA$7,$T245+8*$M245=BA$7,$T245+9*$M245=BA$7,$T245+10*$M245=BA$7),$Q245*'[1]Paramètres commerce'!$D$6,0)</f>
        <v>0</v>
      </c>
      <c r="BB245" s="126">
        <f>IF(OR($T245=BB$7,$T245+$M245=BB$7,$T245+2*$M245=BB$7,$T245+3*$M245=BB$7,$T245+4*$M245=BB$7,$T245+5*$M245=BB$7,$T245+6*$M245=BB$7,$T245+7*$M245=BB$7,$T245+8*$M245=BB$7,$T245+9*$M245=BB$7,$T245+10*$M245=BB$7),$Q245*'[1]Paramètres commerce'!$D$6,0)</f>
        <v>0</v>
      </c>
      <c r="BC245" s="127">
        <f>IF(OR($T245=BC$7,$T245+$M245=BC$7,$T245+2*$M245=BC$7,$T245+3*$M245=BC$7,$T245+4*$M245=BC$7,$T245+5*$M245=BC$7,$T245+6*$M245=BC$7,$T245+7*$M245=BC$7,$T245+8*$M245=BC$7,$T245+9*$M245=BC$7,$T245+10*$M245=BC$7),$Q245*'[1]Paramètres commerce'!$D$6,0)</f>
        <v>0</v>
      </c>
      <c r="BD245" s="127">
        <f>IF(OR($T245=BD$7,$T245+$M245=BD$7,$T245+2*$M245=BD$7,$T245+3*$M245=BD$7,$T245+4*$M245=BD$7,$T245+5*$M245=BD$7,$T245+6*$M245=BD$7,$T245+7*$M245=BD$7,$T245+8*$M245=BD$7,$T245+9*$M245=BD$7,$T245+10*$M245=BD$7),$Q245*'[1]Paramètres commerce'!$D$6,0)</f>
        <v>0</v>
      </c>
      <c r="BE245" s="127">
        <f>IF(OR($T245=BE$7,$T245+$M245=BE$7,$T245+2*$M245=BE$7,$T245+3*$M245=BE$7,$T245+4*$M245=BE$7,$T245+5*$M245=BE$7,$T245+6*$M245=BE$7,$T245+7*$M245=BE$7,$T245+8*$M245=BE$7,$T245+9*$M245=BE$7,$T245+10*$M245=BE$7),$Q245*'[1]Paramètres commerce'!$D$6,0)</f>
        <v>0</v>
      </c>
      <c r="BF245" s="128">
        <f>IF(OR($T245=BF$7,$T245+$M245=BF$7,$T245+2*$M245=BF$7,$T245+3*$M245=BF$7,$T245+4*$M245=BF$7,$T245+5*$M245=BF$7,$T245+6*$M245=BF$7,$T245+7*$M245=BF$7,$T245+8*$M245=BF$7,$T245+9*$M245=BF$7,$T245+10*$M245=BF$7),$Q245*'[1]Paramètres commerce'!$D$6,0)</f>
        <v>0</v>
      </c>
      <c r="BG245" s="126">
        <f>IF(OR($T245=BG$7,$T245+$M245=BG$7,$T245+2*$M245=BG$7,$T245+3*$M245=BG$7,$T245+4*$M245=BG$7,$T245+5*$M245=BG$7,$T245+6*$M245=BG$7,$T245+7*$M245=BG$7,$T245+8*$M245=BG$7,$T245+9*$M245=BG$7,$T245+10*$M245=BG$7),$Q245*'[1]Paramètres commerce'!$D$6,0)</f>
        <v>0</v>
      </c>
      <c r="BH245" s="127">
        <f>IF(OR($T245=BH$7,$T245+$M245=BH$7,$T245+2*$M245=BH$7,$T245+3*$M245=BH$7,$T245+4*$M245=BH$7,$T245+5*$M245=BH$7,$T245+6*$M245=BH$7,$T245+7*$M245=BH$7,$T245+8*$M245=BH$7,$T245+9*$M245=BH$7,$T245+10*$M245=BH$7),$Q245*'[1]Paramètres commerce'!$D$6,0)</f>
        <v>0</v>
      </c>
      <c r="BI245" s="127">
        <f>IF(OR($T245=BI$7,$T245+$M245=BI$7,$T245+2*$M245=BI$7,$T245+3*$M245=BI$7,$T245+4*$M245=BI$7,$T245+5*$M245=BI$7,$T245+6*$M245=BI$7,$T245+7*$M245=BI$7,$T245+8*$M245=BI$7,$T245+9*$M245=BI$7,$T245+10*$M245=BI$7),$Q245*'[1]Paramètres commerce'!$D$6,0)</f>
        <v>0</v>
      </c>
      <c r="BJ245" s="127">
        <f>IF(OR($T245=BJ$7,$T245+$M245=BJ$7,$T245+2*$M245=BJ$7,$T245+3*$M245=BJ$7,$T245+4*$M245=BJ$7,$T245+5*$M245=BJ$7,$T245+6*$M245=BJ$7,$T245+7*$M245=BJ$7,$T245+8*$M245=BJ$7,$T245+9*$M245=BJ$7,$T245+10*$M245=BJ$7),$Q245*'[1]Paramètres commerce'!$D$6,0)</f>
        <v>0</v>
      </c>
      <c r="BK245" s="128">
        <f>IF(OR($T245=BK$7,$T245+$M245=BK$7,$T245+2*$M245=BK$7,$T245+3*$M245=BK$7,$T245+4*$M245=BK$7,$T245+5*$M245=BK$7,$T245+6*$M245=BK$7,$T245+7*$M245=BK$7,$T245+8*$M245=BK$7,$T245+9*$M245=BK$7,$T245+10*$M245=BK$7),$Q245*'[1]Paramètres commerce'!$D$6,0)</f>
        <v>0</v>
      </c>
      <c r="BL245" s="126">
        <f>IF(OR($T245=BL$7,$T245+$M245=BL$7,$T245+2*$M245=BL$7,$T245+3*$M245=BL$7,$T245+4*$M245=BL$7,$T245+5*$M245=BL$7,$T245+6*$M245=BL$7,$T245+7*$M245=BL$7,$T245+8*$M245=BL$7,$T245+9*$M245=BL$7,$T245+10*$M245=BL$7),$Q245*'[1]Paramètres commerce'!$D$6,0)</f>
        <v>0</v>
      </c>
      <c r="BM245" s="127">
        <f>IF(OR($T245=BM$7,$T245+$M245=BM$7,$T245+2*$M245=BM$7,$T245+3*$M245=BM$7,$T245+4*$M245=BM$7,$T245+5*$M245=BM$7,$T245+6*$M245=BM$7,$T245+7*$M245=BM$7,$T245+8*$M245=BM$7,$T245+9*$M245=BM$7,$T245+10*$M245=BM$7),$Q245*'[1]Paramètres commerce'!$D$6,0)</f>
        <v>0</v>
      </c>
      <c r="BN245" s="127">
        <f>IF(OR($T245=BN$7,$T245+$M245=BN$7,$T245+2*$M245=BN$7,$T245+3*$M245=BN$7,$T245+4*$M245=BN$7,$T245+5*$M245=BN$7,$T245+6*$M245=BN$7,$T245+7*$M245=BN$7,$T245+8*$M245=BN$7,$T245+9*$M245=BN$7,$T245+10*$M245=BN$7),$Q245*'[1]Paramètres commerce'!$D$6,0)</f>
        <v>0</v>
      </c>
      <c r="BO245" s="127">
        <f>IF(OR($T245=BO$7,$T245+$M245=BO$7,$T245+2*$M245=BO$7,$T245+3*$M245=BO$7,$T245+4*$M245=BO$7,$T245+5*$M245=BO$7,$T245+6*$M245=BO$7,$T245+7*$M245=BO$7,$T245+8*$M245=BO$7,$T245+9*$M245=BO$7,$T245+10*$M245=BO$7),$Q245*'[1]Paramètres commerce'!$D$6,0)</f>
        <v>0</v>
      </c>
      <c r="BP245" s="128">
        <f>IF(OR($T245=BP$7,$T245+$M245=BP$7,$T245+2*$M245=BP$7,$T245+3*$M245=BP$7,$T245+4*$M245=BP$7,$T245+5*$M245=BP$7,$T245+6*$M245=BP$7,$T245+7*$M245=BP$7,$T245+8*$M245=BP$7,$T245+9*$M245=BP$7,$T245+10*$M245=BP$7),$Q245*'[1]Paramètres commerce'!$D$6,0)</f>
        <v>0</v>
      </c>
      <c r="BQ245" s="126">
        <f>IF(OR($T245=BQ$7,$T245+$M245=BQ$7,$T245+2*$M245=BQ$7,$T245+3*$M245=BQ$7,$T245+4*$M245=BQ$7,$T245+5*$M245=BQ$7,$T245+6*$M245=BQ$7,$T245+7*$M245=BQ$7,$T245+8*$M245=BQ$7,$T245+9*$M245=BQ$7,$T245+10*$M245=BQ$7),$Q245*'[1]Paramètres commerce'!$D$6,0)</f>
        <v>0</v>
      </c>
      <c r="BR245" s="127">
        <f>IF(OR($T245=BR$7,$T245+$M245=BR$7,$T245+2*$M245=BR$7,$T245+3*$M245=BR$7,$T245+4*$M245=BR$7,$T245+5*$M245=BR$7,$T245+6*$M245=BR$7,$T245+7*$M245=BR$7,$T245+8*$M245=BR$7,$T245+9*$M245=BR$7,$T245+10*$M245=BR$7),$Q245*'[1]Paramètres commerce'!$D$6,0)</f>
        <v>0</v>
      </c>
      <c r="BS245" s="127">
        <f>IF(OR($T245=BS$7,$T245+$M245=BS$7,$T245+2*$M245=BS$7,$T245+3*$M245=BS$7,$T245+4*$M245=BS$7,$T245+5*$M245=BS$7,$T245+6*$M245=BS$7,$T245+7*$M245=BS$7,$T245+8*$M245=BS$7,$T245+9*$M245=BS$7,$T245+10*$M245=BS$7),$Q245*'[1]Paramètres commerce'!$D$6,0)</f>
        <v>0</v>
      </c>
      <c r="BT245" s="127">
        <f>IF(OR($T245=BT$7,$T245+$M245=BT$7,$T245+2*$M245=BT$7,$T245+3*$M245=BT$7,$T245+4*$M245=BT$7,$T245+5*$M245=BT$7,$T245+6*$M245=BT$7,$T245+7*$M245=BT$7,$T245+8*$M245=BT$7,$T245+9*$M245=BT$7,$T245+10*$M245=BT$7),$Q245*'[1]Paramètres commerce'!$D$6,0)</f>
        <v>0</v>
      </c>
      <c r="BU245" s="128">
        <f>IF(OR($T245=BU$7,$T245+$M245=BU$7,$T245+2*$M245=BU$7,$T245+3*$M245=BU$7,$T245+4*$M245=BU$7,$T245+5*$M245=BU$7,$T245+6*$M245=BU$7,$T245+7*$M245=BU$7,$T245+8*$M245=BU$7,$T245+9*$M245=BU$7,$T245+10*$M245=BU$7),$Q245*'[1]Paramètres commerce'!$D$6,0)</f>
        <v>0</v>
      </c>
      <c r="BV245" s="126">
        <f>IF(OR($T245=BV$7,$T245+$M245=BV$7,$T245+2*$M245=BV$7,$T245+3*$M245=BV$7,$T245+4*$M245=BV$7,$T245+5*$M245=BV$7,$T245+6*$M245=BV$7,$T245+7*$M245=BV$7,$T245+8*$M245=BV$7,$T245+9*$M245=BV$7,$T245+10*$M245=BV$7),$Q245*'[1]Paramètres commerce'!$D$6,0)</f>
        <v>0</v>
      </c>
      <c r="BW245" s="127">
        <f>IF(OR($T245=BW$7,$T245+$M245=BW$7,$T245+2*$M245=BW$7,$T245+3*$M245=BW$7,$T245+4*$M245=BW$7,$T245+5*$M245=BW$7,$T245+6*$M245=BW$7,$T245+7*$M245=BW$7,$T245+8*$M245=BW$7,$T245+9*$M245=BW$7,$T245+10*$M245=BW$7),$Q245*'[1]Paramètres commerce'!$D$6,0)</f>
        <v>0</v>
      </c>
      <c r="BX245" s="127">
        <f>IF(OR($T245=BX$7,$T245+$M245=BX$7,$T245+2*$M245=BX$7,$T245+3*$M245=BX$7,$T245+4*$M245=BX$7,$T245+5*$M245=BX$7,$T245+6*$M245=BX$7,$T245+7*$M245=BX$7,$T245+8*$M245=BX$7,$T245+9*$M245=BX$7,$T245+10*$M245=BX$7),$Q245*'[1]Paramètres commerce'!$D$6,0)</f>
        <v>0</v>
      </c>
      <c r="BY245" s="127">
        <f>IF(OR($T245=BY$7,$T245+$M245=BY$7,$T245+2*$M245=BY$7,$T245+3*$M245=BY$7,$T245+4*$M245=BY$7,$T245+5*$M245=BY$7,$T245+6*$M245=BY$7,$T245+7*$M245=BY$7,$T245+8*$M245=BY$7,$T245+9*$M245=BY$7,$T245+10*$M245=BY$7),$Q245*'[1]Paramètres commerce'!$D$6,0)</f>
        <v>0</v>
      </c>
      <c r="BZ245" s="128">
        <f>IF(OR($T245=BZ$7,$T245+$M245=BZ$7,$T245+2*$M245=BZ$7,$T245+3*$M245=BZ$7,$T245+4*$M245=BZ$7,$T245+5*$M245=BZ$7,$T245+6*$M245=BZ$7,$T245+7*$M245=BZ$7,$T245+8*$M245=BZ$7,$T245+9*$M245=BZ$7,$T245+10*$M245=BZ$7),$Q245*'[1]Paramètres commerce'!$D$6,0)</f>
        <v>0</v>
      </c>
      <c r="CA245" s="17"/>
    </row>
    <row r="246" spans="1:79">
      <c r="A246" s="2"/>
      <c r="B246" s="74">
        <v>239</v>
      </c>
      <c r="C246" s="115"/>
      <c r="D246" s="138"/>
      <c r="E246" s="136"/>
      <c r="F246" s="116"/>
      <c r="G246" s="117"/>
      <c r="H246" s="116"/>
      <c r="I246" s="116"/>
      <c r="J246" s="117"/>
      <c r="K246" s="81"/>
      <c r="L246" s="81"/>
      <c r="M246" s="82"/>
      <c r="N246" s="118"/>
      <c r="O246" s="84"/>
      <c r="P246" s="82"/>
      <c r="Q246" s="119">
        <f>(P246*'[1]Paramètres commerce'!$D$5+O246)*K246</f>
        <v>0</v>
      </c>
      <c r="R246" s="103">
        <f>'[1]Paramètres commerce'!$D$7</f>
        <v>5.0000000000000001E-3</v>
      </c>
      <c r="S246" s="119">
        <f>R246*Q246*'[1]Paramètres commerce'!$D$6</f>
        <v>0</v>
      </c>
      <c r="T246" s="120">
        <f t="shared" si="1"/>
        <v>2017</v>
      </c>
      <c r="U246" s="121" t="s">
        <v>38</v>
      </c>
      <c r="V246" s="122"/>
      <c r="W246" s="123"/>
      <c r="X246" s="123"/>
      <c r="Y246" s="123"/>
      <c r="Z246" s="123"/>
      <c r="AA246" s="124"/>
      <c r="AB246" s="125"/>
      <c r="AC246" s="126">
        <f>IF(OR($T246=AC$7,$T246+$M246=AC$7,$T246+2*$M246=AC$7,$T246+3*$M246=AC$7,$T246+4*$M246=AC$7,$T246+5*$M246=AC$7,$T246+6*$M246=AC$7,$T246+7*$M246=AC$7,$T246+8*$M246=AC$7,$T246+9*$M246=AC$7,$T246+10*$M246=AC$7),$Q246*'[1]Paramètres commerce'!$D$6,0)</f>
        <v>0</v>
      </c>
      <c r="AD246" s="127">
        <f>IF(OR($T246=AD$7,$T246+$M246=AD$7,$T246+2*$M246=AD$7,$T246+3*$M246=AD$7,$T246+4*$M246=AD$7,$T246+5*$M246=AD$7,$T246+6*$M246=AD$7,$T246+7*$M246=AD$7,$T246+8*$M246=AD$7,$T246+9*$M246=AD$7,$T246+10*$M246=AD$7),$Q246*'[1]Paramètres commerce'!$D$6,0)</f>
        <v>0</v>
      </c>
      <c r="AE246" s="127">
        <f>IF(OR($T246=AE$7,$T246+$M246=AE$7,$T246+2*$M246=AE$7,$T246+3*$M246=AE$7,$T246+4*$M246=AE$7,$T246+5*$M246=AE$7,$T246+6*$M246=AE$7,$T246+7*$M246=AE$7,$T246+8*$M246=AE$7,$T246+9*$M246=AE$7,$T246+10*$M246=AE$7),$Q246*'[1]Paramètres commerce'!$D$6,0)</f>
        <v>0</v>
      </c>
      <c r="AF246" s="127">
        <f>IF(OR($T246=AF$7,$T246+$M246=AF$7,$T246+2*$M246=AF$7,$T246+3*$M246=AF$7,$T246+4*$M246=AF$7,$T246+5*$M246=AF$7,$T246+6*$M246=AF$7,$T246+7*$M246=AF$7,$T246+8*$M246=AF$7,$T246+9*$M246=AF$7,$T246+10*$M246=AF$7),$Q246*'[1]Paramètres commerce'!$D$6,0)</f>
        <v>0</v>
      </c>
      <c r="AG246" s="128">
        <f>IF(OR($T246=AG$7,$T246+$M246=AG$7,$T246+2*$M246=AG$7,$T246+3*$M246=AG$7,$T246+4*$M246=AG$7,$T246+5*$M246=AG$7,$T246+6*$M246=AG$7,$T246+7*$M246=AG$7,$T246+8*$M246=AG$7,$T246+9*$M246=AG$7,$T246+10*$M246=AG$7),$Q246*'[1]Paramètres commerce'!$D$6,0)</f>
        <v>0</v>
      </c>
      <c r="AH246" s="126">
        <f>IF(OR($T246=AH$7,$T246+$M246=AH$7,$T246+2*$M246=AH$7,$T246+3*$M246=AH$7,$T246+4*$M246=AH$7,$T246+5*$M246=AH$7,$T246+6*$M246=AH$7,$T246+7*$M246=AH$7,$T246+8*$M246=AH$7,$T246+9*$M246=AH$7,$T246+10*$M246=AH$7),$Q246*'[1]Paramètres commerce'!$D$6,0)</f>
        <v>0</v>
      </c>
      <c r="AI246" s="127">
        <f>IF(OR($T246=AI$7,$T246+$M246=AI$7,$T246+2*$M246=AI$7,$T246+3*$M246=AI$7,$T246+4*$M246=AI$7,$T246+5*$M246=AI$7,$T246+6*$M246=AI$7,$T246+7*$M246=AI$7,$T246+8*$M246=AI$7,$T246+9*$M246=AI$7,$T246+10*$M246=AI$7),$Q246*'[1]Paramètres commerce'!$D$6,0)</f>
        <v>0</v>
      </c>
      <c r="AJ246" s="127">
        <f>IF(OR($T246=AJ$7,$T246+$M246=AJ$7,$T246+2*$M246=AJ$7,$T246+3*$M246=AJ$7,$T246+4*$M246=AJ$7,$T246+5*$M246=AJ$7,$T246+6*$M246=AJ$7,$T246+7*$M246=AJ$7,$T246+8*$M246=AJ$7,$T246+9*$M246=AJ$7,$T246+10*$M246=AJ$7),$Q246*'[1]Paramètres commerce'!$D$6,0)</f>
        <v>0</v>
      </c>
      <c r="AK246" s="127">
        <f>IF(OR($T246=AK$7,$T246+$M246=AK$7,$T246+2*$M246=AK$7,$T246+3*$M246=AK$7,$T246+4*$M246=AK$7,$T246+5*$M246=AK$7,$T246+6*$M246=AK$7,$T246+7*$M246=AK$7,$T246+8*$M246=AK$7,$T246+9*$M246=AK$7,$T246+10*$M246=AK$7),$Q246*'[1]Paramètres commerce'!$D$6,0)</f>
        <v>0</v>
      </c>
      <c r="AL246" s="128">
        <f>IF(OR($T246=AL$7,$T246+$M246=AL$7,$T246+2*$M246=AL$7,$T246+3*$M246=AL$7,$T246+4*$M246=AL$7,$T246+5*$M246=AL$7,$T246+6*$M246=AL$7,$T246+7*$M246=AL$7,$T246+8*$M246=AL$7,$T246+9*$M246=AL$7,$T246+10*$M246=AL$7),$Q246*'[1]Paramètres commerce'!$D$6,0)</f>
        <v>0</v>
      </c>
      <c r="AM246" s="126">
        <f>IF(OR($T246=AM$7,$T246+$M246=AM$7,$T246+2*$M246=AM$7,$T246+3*$M246=AM$7,$T246+4*$M246=AM$7,$T246+5*$M246=AM$7,$T246+6*$M246=AM$7,$T246+7*$M246=AM$7,$T246+8*$M246=AM$7,$T246+9*$M246=AM$7,$T246+10*$M246=AM$7),$Q246*'[1]Paramètres commerce'!$D$6,0)</f>
        <v>0</v>
      </c>
      <c r="AN246" s="127">
        <f>IF(OR($T246=AN$7,$T246+$M246=AN$7,$T246+2*$M246=AN$7,$T246+3*$M246=AN$7,$T246+4*$M246=AN$7,$T246+5*$M246=AN$7,$T246+6*$M246=AN$7,$T246+7*$M246=AN$7,$T246+8*$M246=AN$7,$T246+9*$M246=AN$7,$T246+10*$M246=AN$7),$Q246*'[1]Paramètres commerce'!$D$6,0)</f>
        <v>0</v>
      </c>
      <c r="AO246" s="127">
        <f>IF(OR($T246=AO$7,$T246+$M246=AO$7,$T246+2*$M246=AO$7,$T246+3*$M246=AO$7,$T246+4*$M246=AO$7,$T246+5*$M246=AO$7,$T246+6*$M246=AO$7,$T246+7*$M246=AO$7,$T246+8*$M246=AO$7,$T246+9*$M246=AO$7,$T246+10*$M246=AO$7),$Q246*'[1]Paramètres commerce'!$D$6,0)</f>
        <v>0</v>
      </c>
      <c r="AP246" s="127">
        <f>IF(OR($T246=AP$7,$T246+$M246=AP$7,$T246+2*$M246=AP$7,$T246+3*$M246=AP$7,$T246+4*$M246=AP$7,$T246+5*$M246=AP$7,$T246+6*$M246=AP$7,$T246+7*$M246=AP$7,$T246+8*$M246=AP$7,$T246+9*$M246=AP$7,$T246+10*$M246=AP$7),$Q246*'[1]Paramètres commerce'!$D$6,0)</f>
        <v>0</v>
      </c>
      <c r="AQ246" s="128">
        <f>IF(OR($T246=AQ$7,$T246+$M246=AQ$7,$T246+2*$M246=AQ$7,$T246+3*$M246=AQ$7,$T246+4*$M246=AQ$7,$T246+5*$M246=AQ$7,$T246+6*$M246=AQ$7,$T246+7*$M246=AQ$7,$T246+8*$M246=AQ$7,$T246+9*$M246=AQ$7,$T246+10*$M246=AQ$7),$Q246*'[1]Paramètres commerce'!$D$6,0)</f>
        <v>0</v>
      </c>
      <c r="AR246" s="126">
        <f>IF(OR($T246=AR$7,$T246+$M246=AR$7,$T246+2*$M246=AR$7,$T246+3*$M246=AR$7,$T246+4*$M246=AR$7,$T246+5*$M246=AR$7,$T246+6*$M246=AR$7,$T246+7*$M246=AR$7,$T246+8*$M246=AR$7,$T246+9*$M246=AR$7,$T246+10*$M246=AR$7),$Q246*'[1]Paramètres commerce'!$D$6,0)</f>
        <v>0</v>
      </c>
      <c r="AS246" s="127">
        <f>IF(OR($T246=AS$7,$T246+$M246=AS$7,$T246+2*$M246=AS$7,$T246+3*$M246=AS$7,$T246+4*$M246=AS$7,$T246+5*$M246=AS$7,$T246+6*$M246=AS$7,$T246+7*$M246=AS$7,$T246+8*$M246=AS$7,$T246+9*$M246=AS$7,$T246+10*$M246=AS$7),$Q246*'[1]Paramètres commerce'!$D$6,0)</f>
        <v>0</v>
      </c>
      <c r="AT246" s="127">
        <f>IF(OR($T246=AT$7,$T246+$M246=AT$7,$T246+2*$M246=AT$7,$T246+3*$M246=AT$7,$T246+4*$M246=AT$7,$T246+5*$M246=AT$7,$T246+6*$M246=AT$7,$T246+7*$M246=AT$7,$T246+8*$M246=AT$7,$T246+9*$M246=AT$7,$T246+10*$M246=AT$7),$Q246*'[1]Paramètres commerce'!$D$6,0)</f>
        <v>0</v>
      </c>
      <c r="AU246" s="127">
        <f>IF(OR($T246=AU$7,$T246+$M246=AU$7,$T246+2*$M246=AU$7,$T246+3*$M246=AU$7,$T246+4*$M246=AU$7,$T246+5*$M246=AU$7,$T246+6*$M246=AU$7,$T246+7*$M246=AU$7,$T246+8*$M246=AU$7,$T246+9*$M246=AU$7,$T246+10*$M246=AU$7),$Q246*'[1]Paramètres commerce'!$D$6,0)</f>
        <v>0</v>
      </c>
      <c r="AV246" s="128">
        <f>IF(OR($T246=AV$7,$T246+$M246=AV$7,$T246+2*$M246=AV$7,$T246+3*$M246=AV$7,$T246+4*$M246=AV$7,$T246+5*$M246=AV$7,$T246+6*$M246=AV$7,$T246+7*$M246=AV$7,$T246+8*$M246=AV$7,$T246+9*$M246=AV$7,$T246+10*$M246=AV$7),$Q246*'[1]Paramètres commerce'!$D$6,0)</f>
        <v>0</v>
      </c>
      <c r="AW246" s="126">
        <f>IF(OR($T246=AW$7,$T246+$M246=AW$7,$T246+2*$M246=AW$7,$T246+3*$M246=AW$7,$T246+4*$M246=AW$7,$T246+5*$M246=AW$7,$T246+6*$M246=AW$7,$T246+7*$M246=AW$7,$T246+8*$M246=AW$7,$T246+9*$M246=AW$7,$T246+10*$M246=AW$7),$Q246*'[1]Paramètres commerce'!$D$6,0)</f>
        <v>0</v>
      </c>
      <c r="AX246" s="127">
        <f>IF(OR($T246=AX$7,$T246+$M246=AX$7,$T246+2*$M246=AX$7,$T246+3*$M246=AX$7,$T246+4*$M246=AX$7,$T246+5*$M246=AX$7,$T246+6*$M246=AX$7,$T246+7*$M246=AX$7,$T246+8*$M246=AX$7,$T246+9*$M246=AX$7,$T246+10*$M246=AX$7),$Q246*'[1]Paramètres commerce'!$D$6,0)</f>
        <v>0</v>
      </c>
      <c r="AY246" s="127">
        <f>IF(OR($T246=AY$7,$T246+$M246=AY$7,$T246+2*$M246=AY$7,$T246+3*$M246=AY$7,$T246+4*$M246=AY$7,$T246+5*$M246=AY$7,$T246+6*$M246=AY$7,$T246+7*$M246=AY$7,$T246+8*$M246=AY$7,$T246+9*$M246=AY$7,$T246+10*$M246=AY$7),$Q246*'[1]Paramètres commerce'!$D$6,0)</f>
        <v>0</v>
      </c>
      <c r="AZ246" s="127">
        <f>IF(OR($T246=AZ$7,$T246+$M246=AZ$7,$T246+2*$M246=AZ$7,$T246+3*$M246=AZ$7,$T246+4*$M246=AZ$7,$T246+5*$M246=AZ$7,$T246+6*$M246=AZ$7,$T246+7*$M246=AZ$7,$T246+8*$M246=AZ$7,$T246+9*$M246=AZ$7,$T246+10*$M246=AZ$7),$Q246*'[1]Paramètres commerce'!$D$6,0)</f>
        <v>0</v>
      </c>
      <c r="BA246" s="128">
        <f>IF(OR($T246=BA$7,$T246+$M246=BA$7,$T246+2*$M246=BA$7,$T246+3*$M246=BA$7,$T246+4*$M246=BA$7,$T246+5*$M246=BA$7,$T246+6*$M246=BA$7,$T246+7*$M246=BA$7,$T246+8*$M246=BA$7,$T246+9*$M246=BA$7,$T246+10*$M246=BA$7),$Q246*'[1]Paramètres commerce'!$D$6,0)</f>
        <v>0</v>
      </c>
      <c r="BB246" s="126">
        <f>IF(OR($T246=BB$7,$T246+$M246=BB$7,$T246+2*$M246=BB$7,$T246+3*$M246=BB$7,$T246+4*$M246=BB$7,$T246+5*$M246=BB$7,$T246+6*$M246=BB$7,$T246+7*$M246=BB$7,$T246+8*$M246=BB$7,$T246+9*$M246=BB$7,$T246+10*$M246=BB$7),$Q246*'[1]Paramètres commerce'!$D$6,0)</f>
        <v>0</v>
      </c>
      <c r="BC246" s="127">
        <f>IF(OR($T246=BC$7,$T246+$M246=BC$7,$T246+2*$M246=BC$7,$T246+3*$M246=BC$7,$T246+4*$M246=BC$7,$T246+5*$M246=BC$7,$T246+6*$M246=BC$7,$T246+7*$M246=BC$7,$T246+8*$M246=BC$7,$T246+9*$M246=BC$7,$T246+10*$M246=BC$7),$Q246*'[1]Paramètres commerce'!$D$6,0)</f>
        <v>0</v>
      </c>
      <c r="BD246" s="127">
        <f>IF(OR($T246=BD$7,$T246+$M246=BD$7,$T246+2*$M246=BD$7,$T246+3*$M246=BD$7,$T246+4*$M246=BD$7,$T246+5*$M246=BD$7,$T246+6*$M246=BD$7,$T246+7*$M246=BD$7,$T246+8*$M246=BD$7,$T246+9*$M246=BD$7,$T246+10*$M246=BD$7),$Q246*'[1]Paramètres commerce'!$D$6,0)</f>
        <v>0</v>
      </c>
      <c r="BE246" s="127">
        <f>IF(OR($T246=BE$7,$T246+$M246=BE$7,$T246+2*$M246=BE$7,$T246+3*$M246=BE$7,$T246+4*$M246=BE$7,$T246+5*$M246=BE$7,$T246+6*$M246=BE$7,$T246+7*$M246=BE$7,$T246+8*$M246=BE$7,$T246+9*$M246=BE$7,$T246+10*$M246=BE$7),$Q246*'[1]Paramètres commerce'!$D$6,0)</f>
        <v>0</v>
      </c>
      <c r="BF246" s="128">
        <f>IF(OR($T246=BF$7,$T246+$M246=BF$7,$T246+2*$M246=BF$7,$T246+3*$M246=BF$7,$T246+4*$M246=BF$7,$T246+5*$M246=BF$7,$T246+6*$M246=BF$7,$T246+7*$M246=BF$7,$T246+8*$M246=BF$7,$T246+9*$M246=BF$7,$T246+10*$M246=BF$7),$Q246*'[1]Paramètres commerce'!$D$6,0)</f>
        <v>0</v>
      </c>
      <c r="BG246" s="126">
        <f>IF(OR($T246=BG$7,$T246+$M246=BG$7,$T246+2*$M246=BG$7,$T246+3*$M246=BG$7,$T246+4*$M246=BG$7,$T246+5*$M246=BG$7,$T246+6*$M246=BG$7,$T246+7*$M246=BG$7,$T246+8*$M246=BG$7,$T246+9*$M246=BG$7,$T246+10*$M246=BG$7),$Q246*'[1]Paramètres commerce'!$D$6,0)</f>
        <v>0</v>
      </c>
      <c r="BH246" s="127">
        <f>IF(OR($T246=BH$7,$T246+$M246=BH$7,$T246+2*$M246=BH$7,$T246+3*$M246=BH$7,$T246+4*$M246=BH$7,$T246+5*$M246=BH$7,$T246+6*$M246=BH$7,$T246+7*$M246=BH$7,$T246+8*$M246=BH$7,$T246+9*$M246=BH$7,$T246+10*$M246=BH$7),$Q246*'[1]Paramètres commerce'!$D$6,0)</f>
        <v>0</v>
      </c>
      <c r="BI246" s="127">
        <f>IF(OR($T246=BI$7,$T246+$M246=BI$7,$T246+2*$M246=BI$7,$T246+3*$M246=BI$7,$T246+4*$M246=BI$7,$T246+5*$M246=BI$7,$T246+6*$M246=BI$7,$T246+7*$M246=BI$7,$T246+8*$M246=BI$7,$T246+9*$M246=BI$7,$T246+10*$M246=BI$7),$Q246*'[1]Paramètres commerce'!$D$6,0)</f>
        <v>0</v>
      </c>
      <c r="BJ246" s="127">
        <f>IF(OR($T246=BJ$7,$T246+$M246=BJ$7,$T246+2*$M246=BJ$7,$T246+3*$M246=BJ$7,$T246+4*$M246=BJ$7,$T246+5*$M246=BJ$7,$T246+6*$M246=BJ$7,$T246+7*$M246=BJ$7,$T246+8*$M246=BJ$7,$T246+9*$M246=BJ$7,$T246+10*$M246=BJ$7),$Q246*'[1]Paramètres commerce'!$D$6,0)</f>
        <v>0</v>
      </c>
      <c r="BK246" s="128">
        <f>IF(OR($T246=BK$7,$T246+$M246=BK$7,$T246+2*$M246=BK$7,$T246+3*$M246=BK$7,$T246+4*$M246=BK$7,$T246+5*$M246=BK$7,$T246+6*$M246=BK$7,$T246+7*$M246=BK$7,$T246+8*$M246=BK$7,$T246+9*$M246=BK$7,$T246+10*$M246=BK$7),$Q246*'[1]Paramètres commerce'!$D$6,0)</f>
        <v>0</v>
      </c>
      <c r="BL246" s="126">
        <f>IF(OR($T246=BL$7,$T246+$M246=BL$7,$T246+2*$M246=BL$7,$T246+3*$M246=BL$7,$T246+4*$M246=BL$7,$T246+5*$M246=BL$7,$T246+6*$M246=BL$7,$T246+7*$M246=BL$7,$T246+8*$M246=BL$7,$T246+9*$M246=BL$7,$T246+10*$M246=BL$7),$Q246*'[1]Paramètres commerce'!$D$6,0)</f>
        <v>0</v>
      </c>
      <c r="BM246" s="127">
        <f>IF(OR($T246=BM$7,$T246+$M246=BM$7,$T246+2*$M246=BM$7,$T246+3*$M246=BM$7,$T246+4*$M246=BM$7,$T246+5*$M246=BM$7,$T246+6*$M246=BM$7,$T246+7*$M246=BM$7,$T246+8*$M246=BM$7,$T246+9*$M246=BM$7,$T246+10*$M246=BM$7),$Q246*'[1]Paramètres commerce'!$D$6,0)</f>
        <v>0</v>
      </c>
      <c r="BN246" s="127">
        <f>IF(OR($T246=BN$7,$T246+$M246=BN$7,$T246+2*$M246=BN$7,$T246+3*$M246=BN$7,$T246+4*$M246=BN$7,$T246+5*$M246=BN$7,$T246+6*$M246=BN$7,$T246+7*$M246=BN$7,$T246+8*$M246=BN$7,$T246+9*$M246=BN$7,$T246+10*$M246=BN$7),$Q246*'[1]Paramètres commerce'!$D$6,0)</f>
        <v>0</v>
      </c>
      <c r="BO246" s="127">
        <f>IF(OR($T246=BO$7,$T246+$M246=BO$7,$T246+2*$M246=BO$7,$T246+3*$M246=BO$7,$T246+4*$M246=BO$7,$T246+5*$M246=BO$7,$T246+6*$M246=BO$7,$T246+7*$M246=BO$7,$T246+8*$M246=BO$7,$T246+9*$M246=BO$7,$T246+10*$M246=BO$7),$Q246*'[1]Paramètres commerce'!$D$6,0)</f>
        <v>0</v>
      </c>
      <c r="BP246" s="128">
        <f>IF(OR($T246=BP$7,$T246+$M246=BP$7,$T246+2*$M246=BP$7,$T246+3*$M246=BP$7,$T246+4*$M246=BP$7,$T246+5*$M246=BP$7,$T246+6*$M246=BP$7,$T246+7*$M246=BP$7,$T246+8*$M246=BP$7,$T246+9*$M246=BP$7,$T246+10*$M246=BP$7),$Q246*'[1]Paramètres commerce'!$D$6,0)</f>
        <v>0</v>
      </c>
      <c r="BQ246" s="126">
        <f>IF(OR($T246=BQ$7,$T246+$M246=BQ$7,$T246+2*$M246=BQ$7,$T246+3*$M246=BQ$7,$T246+4*$M246=BQ$7,$T246+5*$M246=BQ$7,$T246+6*$M246=BQ$7,$T246+7*$M246=BQ$7,$T246+8*$M246=BQ$7,$T246+9*$M246=BQ$7,$T246+10*$M246=BQ$7),$Q246*'[1]Paramètres commerce'!$D$6,0)</f>
        <v>0</v>
      </c>
      <c r="BR246" s="127">
        <f>IF(OR($T246=BR$7,$T246+$M246=BR$7,$T246+2*$M246=BR$7,$T246+3*$M246=BR$7,$T246+4*$M246=BR$7,$T246+5*$M246=BR$7,$T246+6*$M246=BR$7,$T246+7*$M246=BR$7,$T246+8*$M246=BR$7,$T246+9*$M246=BR$7,$T246+10*$M246=BR$7),$Q246*'[1]Paramètres commerce'!$D$6,0)</f>
        <v>0</v>
      </c>
      <c r="BS246" s="127">
        <f>IF(OR($T246=BS$7,$T246+$M246=BS$7,$T246+2*$M246=BS$7,$T246+3*$M246=BS$7,$T246+4*$M246=BS$7,$T246+5*$M246=BS$7,$T246+6*$M246=BS$7,$T246+7*$M246=BS$7,$T246+8*$M246=BS$7,$T246+9*$M246=BS$7,$T246+10*$M246=BS$7),$Q246*'[1]Paramètres commerce'!$D$6,0)</f>
        <v>0</v>
      </c>
      <c r="BT246" s="127">
        <f>IF(OR($T246=BT$7,$T246+$M246=BT$7,$T246+2*$M246=BT$7,$T246+3*$M246=BT$7,$T246+4*$M246=BT$7,$T246+5*$M246=BT$7,$T246+6*$M246=BT$7,$T246+7*$M246=BT$7,$T246+8*$M246=BT$7,$T246+9*$M246=BT$7,$T246+10*$M246=BT$7),$Q246*'[1]Paramètres commerce'!$D$6,0)</f>
        <v>0</v>
      </c>
      <c r="BU246" s="128">
        <f>IF(OR($T246=BU$7,$T246+$M246=BU$7,$T246+2*$M246=BU$7,$T246+3*$M246=BU$7,$T246+4*$M246=BU$7,$T246+5*$M246=BU$7,$T246+6*$M246=BU$7,$T246+7*$M246=BU$7,$T246+8*$M246=BU$7,$T246+9*$M246=BU$7,$T246+10*$M246=BU$7),$Q246*'[1]Paramètres commerce'!$D$6,0)</f>
        <v>0</v>
      </c>
      <c r="BV246" s="126">
        <f>IF(OR($T246=BV$7,$T246+$M246=BV$7,$T246+2*$M246=BV$7,$T246+3*$M246=BV$7,$T246+4*$M246=BV$7,$T246+5*$M246=BV$7,$T246+6*$M246=BV$7,$T246+7*$M246=BV$7,$T246+8*$M246=BV$7,$T246+9*$M246=BV$7,$T246+10*$M246=BV$7),$Q246*'[1]Paramètres commerce'!$D$6,0)</f>
        <v>0</v>
      </c>
      <c r="BW246" s="127">
        <f>IF(OR($T246=BW$7,$T246+$M246=BW$7,$T246+2*$M246=BW$7,$T246+3*$M246=BW$7,$T246+4*$M246=BW$7,$T246+5*$M246=BW$7,$T246+6*$M246=BW$7,$T246+7*$M246=BW$7,$T246+8*$M246=BW$7,$T246+9*$M246=BW$7,$T246+10*$M246=BW$7),$Q246*'[1]Paramètres commerce'!$D$6,0)</f>
        <v>0</v>
      </c>
      <c r="BX246" s="127">
        <f>IF(OR($T246=BX$7,$T246+$M246=BX$7,$T246+2*$M246=BX$7,$T246+3*$M246=BX$7,$T246+4*$M246=BX$7,$T246+5*$M246=BX$7,$T246+6*$M246=BX$7,$T246+7*$M246=BX$7,$T246+8*$M246=BX$7,$T246+9*$M246=BX$7,$T246+10*$M246=BX$7),$Q246*'[1]Paramètres commerce'!$D$6,0)</f>
        <v>0</v>
      </c>
      <c r="BY246" s="127">
        <f>IF(OR($T246=BY$7,$T246+$M246=BY$7,$T246+2*$M246=BY$7,$T246+3*$M246=BY$7,$T246+4*$M246=BY$7,$T246+5*$M246=BY$7,$T246+6*$M246=BY$7,$T246+7*$M246=BY$7,$T246+8*$M246=BY$7,$T246+9*$M246=BY$7,$T246+10*$M246=BY$7),$Q246*'[1]Paramètres commerce'!$D$6,0)</f>
        <v>0</v>
      </c>
      <c r="BZ246" s="128">
        <f>IF(OR($T246=BZ$7,$T246+$M246=BZ$7,$T246+2*$M246=BZ$7,$T246+3*$M246=BZ$7,$T246+4*$M246=BZ$7,$T246+5*$M246=BZ$7,$T246+6*$M246=BZ$7,$T246+7*$M246=BZ$7,$T246+8*$M246=BZ$7,$T246+9*$M246=BZ$7,$T246+10*$M246=BZ$7),$Q246*'[1]Paramètres commerce'!$D$6,0)</f>
        <v>0</v>
      </c>
      <c r="CA246" s="17"/>
    </row>
    <row r="247" spans="1:79">
      <c r="A247" s="2"/>
      <c r="B247" s="74">
        <v>240</v>
      </c>
      <c r="C247" s="115"/>
      <c r="D247" s="138"/>
      <c r="E247" s="136"/>
      <c r="F247" s="116"/>
      <c r="G247" s="117"/>
      <c r="H247" s="116"/>
      <c r="I247" s="116"/>
      <c r="J247" s="117"/>
      <c r="K247" s="81"/>
      <c r="L247" s="81"/>
      <c r="M247" s="82"/>
      <c r="N247" s="118"/>
      <c r="O247" s="84"/>
      <c r="P247" s="82"/>
      <c r="Q247" s="119">
        <f>(P247*'[1]Paramètres commerce'!$D$5+O247)*K247</f>
        <v>0</v>
      </c>
      <c r="R247" s="103">
        <f>'[1]Paramètres commerce'!$D$7</f>
        <v>5.0000000000000001E-3</v>
      </c>
      <c r="S247" s="119">
        <f>R247*Q247*'[1]Paramètres commerce'!$D$6</f>
        <v>0</v>
      </c>
      <c r="T247" s="120">
        <f t="shared" si="1"/>
        <v>2017</v>
      </c>
      <c r="U247" s="121" t="s">
        <v>38</v>
      </c>
      <c r="V247" s="122"/>
      <c r="W247" s="123"/>
      <c r="X247" s="123"/>
      <c r="Y247" s="123"/>
      <c r="Z247" s="123"/>
      <c r="AA247" s="124"/>
      <c r="AB247" s="125"/>
      <c r="AC247" s="126">
        <f>IF(OR($T247=AC$7,$T247+$M247=AC$7,$T247+2*$M247=AC$7,$T247+3*$M247=AC$7,$T247+4*$M247=AC$7,$T247+5*$M247=AC$7,$T247+6*$M247=AC$7,$T247+7*$M247=AC$7,$T247+8*$M247=AC$7,$T247+9*$M247=AC$7,$T247+10*$M247=AC$7),$Q247*'[1]Paramètres commerce'!$D$6,0)</f>
        <v>0</v>
      </c>
      <c r="AD247" s="127">
        <f>IF(OR($T247=AD$7,$T247+$M247=AD$7,$T247+2*$M247=AD$7,$T247+3*$M247=AD$7,$T247+4*$M247=AD$7,$T247+5*$M247=AD$7,$T247+6*$M247=AD$7,$T247+7*$M247=AD$7,$T247+8*$M247=AD$7,$T247+9*$M247=AD$7,$T247+10*$M247=AD$7),$Q247*'[1]Paramètres commerce'!$D$6,0)</f>
        <v>0</v>
      </c>
      <c r="AE247" s="127">
        <f>IF(OR($T247=AE$7,$T247+$M247=AE$7,$T247+2*$M247=AE$7,$T247+3*$M247=AE$7,$T247+4*$M247=AE$7,$T247+5*$M247=AE$7,$T247+6*$M247=AE$7,$T247+7*$M247=AE$7,$T247+8*$M247=AE$7,$T247+9*$M247=AE$7,$T247+10*$M247=AE$7),$Q247*'[1]Paramètres commerce'!$D$6,0)</f>
        <v>0</v>
      </c>
      <c r="AF247" s="127">
        <f>IF(OR($T247=AF$7,$T247+$M247=AF$7,$T247+2*$M247=AF$7,$T247+3*$M247=AF$7,$T247+4*$M247=AF$7,$T247+5*$M247=AF$7,$T247+6*$M247=AF$7,$T247+7*$M247=AF$7,$T247+8*$M247=AF$7,$T247+9*$M247=AF$7,$T247+10*$M247=AF$7),$Q247*'[1]Paramètres commerce'!$D$6,0)</f>
        <v>0</v>
      </c>
      <c r="AG247" s="128">
        <f>IF(OR($T247=AG$7,$T247+$M247=AG$7,$T247+2*$M247=AG$7,$T247+3*$M247=AG$7,$T247+4*$M247=AG$7,$T247+5*$M247=AG$7,$T247+6*$M247=AG$7,$T247+7*$M247=AG$7,$T247+8*$M247=AG$7,$T247+9*$M247=AG$7,$T247+10*$M247=AG$7),$Q247*'[1]Paramètres commerce'!$D$6,0)</f>
        <v>0</v>
      </c>
      <c r="AH247" s="126">
        <f>IF(OR($T247=AH$7,$T247+$M247=AH$7,$T247+2*$M247=AH$7,$T247+3*$M247=AH$7,$T247+4*$M247=AH$7,$T247+5*$M247=AH$7,$T247+6*$M247=AH$7,$T247+7*$M247=AH$7,$T247+8*$M247=AH$7,$T247+9*$M247=AH$7,$T247+10*$M247=AH$7),$Q247*'[1]Paramètres commerce'!$D$6,0)</f>
        <v>0</v>
      </c>
      <c r="AI247" s="127">
        <f>IF(OR($T247=AI$7,$T247+$M247=AI$7,$T247+2*$M247=AI$7,$T247+3*$M247=AI$7,$T247+4*$M247=AI$7,$T247+5*$M247=AI$7,$T247+6*$M247=AI$7,$T247+7*$M247=AI$7,$T247+8*$M247=AI$7,$T247+9*$M247=AI$7,$T247+10*$M247=AI$7),$Q247*'[1]Paramètres commerce'!$D$6,0)</f>
        <v>0</v>
      </c>
      <c r="AJ247" s="127">
        <f>IF(OR($T247=AJ$7,$T247+$M247=AJ$7,$T247+2*$M247=AJ$7,$T247+3*$M247=AJ$7,$T247+4*$M247=AJ$7,$T247+5*$M247=AJ$7,$T247+6*$M247=AJ$7,$T247+7*$M247=AJ$7,$T247+8*$M247=AJ$7,$T247+9*$M247=AJ$7,$T247+10*$M247=AJ$7),$Q247*'[1]Paramètres commerce'!$D$6,0)</f>
        <v>0</v>
      </c>
      <c r="AK247" s="127">
        <f>IF(OR($T247=AK$7,$T247+$M247=AK$7,$T247+2*$M247=AK$7,$T247+3*$M247=AK$7,$T247+4*$M247=AK$7,$T247+5*$M247=AK$7,$T247+6*$M247=AK$7,$T247+7*$M247=AK$7,$T247+8*$M247=AK$7,$T247+9*$M247=AK$7,$T247+10*$M247=AK$7),$Q247*'[1]Paramètres commerce'!$D$6,0)</f>
        <v>0</v>
      </c>
      <c r="AL247" s="128">
        <f>IF(OR($T247=AL$7,$T247+$M247=AL$7,$T247+2*$M247=AL$7,$T247+3*$M247=AL$7,$T247+4*$M247=AL$7,$T247+5*$M247=AL$7,$T247+6*$M247=AL$7,$T247+7*$M247=AL$7,$T247+8*$M247=AL$7,$T247+9*$M247=AL$7,$T247+10*$M247=AL$7),$Q247*'[1]Paramètres commerce'!$D$6,0)</f>
        <v>0</v>
      </c>
      <c r="AM247" s="126">
        <f>IF(OR($T247=AM$7,$T247+$M247=AM$7,$T247+2*$M247=AM$7,$T247+3*$M247=AM$7,$T247+4*$M247=AM$7,$T247+5*$M247=AM$7,$T247+6*$M247=AM$7,$T247+7*$M247=AM$7,$T247+8*$M247=AM$7,$T247+9*$M247=AM$7,$T247+10*$M247=AM$7),$Q247*'[1]Paramètres commerce'!$D$6,0)</f>
        <v>0</v>
      </c>
      <c r="AN247" s="127">
        <f>IF(OR($T247=AN$7,$T247+$M247=AN$7,$T247+2*$M247=AN$7,$T247+3*$M247=AN$7,$T247+4*$M247=AN$7,$T247+5*$M247=AN$7,$T247+6*$M247=AN$7,$T247+7*$M247=AN$7,$T247+8*$M247=AN$7,$T247+9*$M247=AN$7,$T247+10*$M247=AN$7),$Q247*'[1]Paramètres commerce'!$D$6,0)</f>
        <v>0</v>
      </c>
      <c r="AO247" s="127">
        <f>IF(OR($T247=AO$7,$T247+$M247=AO$7,$T247+2*$M247=AO$7,$T247+3*$M247=AO$7,$T247+4*$M247=AO$7,$T247+5*$M247=AO$7,$T247+6*$M247=AO$7,$T247+7*$M247=AO$7,$T247+8*$M247=AO$7,$T247+9*$M247=AO$7,$T247+10*$M247=AO$7),$Q247*'[1]Paramètres commerce'!$D$6,0)</f>
        <v>0</v>
      </c>
      <c r="AP247" s="127">
        <f>IF(OR($T247=AP$7,$T247+$M247=AP$7,$T247+2*$M247=AP$7,$T247+3*$M247=AP$7,$T247+4*$M247=AP$7,$T247+5*$M247=AP$7,$T247+6*$M247=AP$7,$T247+7*$M247=AP$7,$T247+8*$M247=AP$7,$T247+9*$M247=AP$7,$T247+10*$M247=AP$7),$Q247*'[1]Paramètres commerce'!$D$6,0)</f>
        <v>0</v>
      </c>
      <c r="AQ247" s="128">
        <f>IF(OR($T247=AQ$7,$T247+$M247=AQ$7,$T247+2*$M247=AQ$7,$T247+3*$M247=AQ$7,$T247+4*$M247=AQ$7,$T247+5*$M247=AQ$7,$T247+6*$M247=AQ$7,$T247+7*$M247=AQ$7,$T247+8*$M247=AQ$7,$T247+9*$M247=AQ$7,$T247+10*$M247=AQ$7),$Q247*'[1]Paramètres commerce'!$D$6,0)</f>
        <v>0</v>
      </c>
      <c r="AR247" s="126">
        <f>IF(OR($T247=AR$7,$T247+$M247=AR$7,$T247+2*$M247=AR$7,$T247+3*$M247=AR$7,$T247+4*$M247=AR$7,$T247+5*$M247=AR$7,$T247+6*$M247=AR$7,$T247+7*$M247=AR$7,$T247+8*$M247=AR$7,$T247+9*$M247=AR$7,$T247+10*$M247=AR$7),$Q247*'[1]Paramètres commerce'!$D$6,0)</f>
        <v>0</v>
      </c>
      <c r="AS247" s="127">
        <f>IF(OR($T247=AS$7,$T247+$M247=AS$7,$T247+2*$M247=AS$7,$T247+3*$M247=AS$7,$T247+4*$M247=AS$7,$T247+5*$M247=AS$7,$T247+6*$M247=AS$7,$T247+7*$M247=AS$7,$T247+8*$M247=AS$7,$T247+9*$M247=AS$7,$T247+10*$M247=AS$7),$Q247*'[1]Paramètres commerce'!$D$6,0)</f>
        <v>0</v>
      </c>
      <c r="AT247" s="127">
        <f>IF(OR($T247=AT$7,$T247+$M247=AT$7,$T247+2*$M247=AT$7,$T247+3*$M247=AT$7,$T247+4*$M247=AT$7,$T247+5*$M247=AT$7,$T247+6*$M247=AT$7,$T247+7*$M247=AT$7,$T247+8*$M247=AT$7,$T247+9*$M247=AT$7,$T247+10*$M247=AT$7),$Q247*'[1]Paramètres commerce'!$D$6,0)</f>
        <v>0</v>
      </c>
      <c r="AU247" s="127">
        <f>IF(OR($T247=AU$7,$T247+$M247=AU$7,$T247+2*$M247=AU$7,$T247+3*$M247=AU$7,$T247+4*$M247=AU$7,$T247+5*$M247=AU$7,$T247+6*$M247=AU$7,$T247+7*$M247=AU$7,$T247+8*$M247=AU$7,$T247+9*$M247=AU$7,$T247+10*$M247=AU$7),$Q247*'[1]Paramètres commerce'!$D$6,0)</f>
        <v>0</v>
      </c>
      <c r="AV247" s="128">
        <f>IF(OR($T247=AV$7,$T247+$M247=AV$7,$T247+2*$M247=AV$7,$T247+3*$M247=AV$7,$T247+4*$M247=AV$7,$T247+5*$M247=AV$7,$T247+6*$M247=AV$7,$T247+7*$M247=AV$7,$T247+8*$M247=AV$7,$T247+9*$M247=AV$7,$T247+10*$M247=AV$7),$Q247*'[1]Paramètres commerce'!$D$6,0)</f>
        <v>0</v>
      </c>
      <c r="AW247" s="126">
        <f>IF(OR($T247=AW$7,$T247+$M247=AW$7,$T247+2*$M247=AW$7,$T247+3*$M247=AW$7,$T247+4*$M247=AW$7,$T247+5*$M247=AW$7,$T247+6*$M247=AW$7,$T247+7*$M247=AW$7,$T247+8*$M247=AW$7,$T247+9*$M247=AW$7,$T247+10*$M247=AW$7),$Q247*'[1]Paramètres commerce'!$D$6,0)</f>
        <v>0</v>
      </c>
      <c r="AX247" s="127">
        <f>IF(OR($T247=AX$7,$T247+$M247=AX$7,$T247+2*$M247=AX$7,$T247+3*$M247=AX$7,$T247+4*$M247=AX$7,$T247+5*$M247=AX$7,$T247+6*$M247=AX$7,$T247+7*$M247=AX$7,$T247+8*$M247=AX$7,$T247+9*$M247=AX$7,$T247+10*$M247=AX$7),$Q247*'[1]Paramètres commerce'!$D$6,0)</f>
        <v>0</v>
      </c>
      <c r="AY247" s="127">
        <f>IF(OR($T247=AY$7,$T247+$M247=AY$7,$T247+2*$M247=AY$7,$T247+3*$M247=AY$7,$T247+4*$M247=AY$7,$T247+5*$M247=AY$7,$T247+6*$M247=AY$7,$T247+7*$M247=AY$7,$T247+8*$M247=AY$7,$T247+9*$M247=AY$7,$T247+10*$M247=AY$7),$Q247*'[1]Paramètres commerce'!$D$6,0)</f>
        <v>0</v>
      </c>
      <c r="AZ247" s="127">
        <f>IF(OR($T247=AZ$7,$T247+$M247=AZ$7,$T247+2*$M247=AZ$7,$T247+3*$M247=AZ$7,$T247+4*$M247=AZ$7,$T247+5*$M247=AZ$7,$T247+6*$M247=AZ$7,$T247+7*$M247=AZ$7,$T247+8*$M247=AZ$7,$T247+9*$M247=AZ$7,$T247+10*$M247=AZ$7),$Q247*'[1]Paramètres commerce'!$D$6,0)</f>
        <v>0</v>
      </c>
      <c r="BA247" s="128">
        <f>IF(OR($T247=BA$7,$T247+$M247=BA$7,$T247+2*$M247=BA$7,$T247+3*$M247=BA$7,$T247+4*$M247=BA$7,$T247+5*$M247=BA$7,$T247+6*$M247=BA$7,$T247+7*$M247=BA$7,$T247+8*$M247=BA$7,$T247+9*$M247=BA$7,$T247+10*$M247=BA$7),$Q247*'[1]Paramètres commerce'!$D$6,0)</f>
        <v>0</v>
      </c>
      <c r="BB247" s="126">
        <f>IF(OR($T247=BB$7,$T247+$M247=BB$7,$T247+2*$M247=BB$7,$T247+3*$M247=BB$7,$T247+4*$M247=BB$7,$T247+5*$M247=BB$7,$T247+6*$M247=BB$7,$T247+7*$M247=BB$7,$T247+8*$M247=BB$7,$T247+9*$M247=BB$7,$T247+10*$M247=BB$7),$Q247*'[1]Paramètres commerce'!$D$6,0)</f>
        <v>0</v>
      </c>
      <c r="BC247" s="127">
        <f>IF(OR($T247=BC$7,$T247+$M247=BC$7,$T247+2*$M247=BC$7,$T247+3*$M247=BC$7,$T247+4*$M247=BC$7,$T247+5*$M247=BC$7,$T247+6*$M247=BC$7,$T247+7*$M247=BC$7,$T247+8*$M247=BC$7,$T247+9*$M247=BC$7,$T247+10*$M247=BC$7),$Q247*'[1]Paramètres commerce'!$D$6,0)</f>
        <v>0</v>
      </c>
      <c r="BD247" s="127">
        <f>IF(OR($T247=BD$7,$T247+$M247=BD$7,$T247+2*$M247=BD$7,$T247+3*$M247=BD$7,$T247+4*$M247=BD$7,$T247+5*$M247=BD$7,$T247+6*$M247=BD$7,$T247+7*$M247=BD$7,$T247+8*$M247=BD$7,$T247+9*$M247=BD$7,$T247+10*$M247=BD$7),$Q247*'[1]Paramètres commerce'!$D$6,0)</f>
        <v>0</v>
      </c>
      <c r="BE247" s="127">
        <f>IF(OR($T247=BE$7,$T247+$M247=BE$7,$T247+2*$M247=BE$7,$T247+3*$M247=BE$7,$T247+4*$M247=BE$7,$T247+5*$M247=BE$7,$T247+6*$M247=BE$7,$T247+7*$M247=BE$7,$T247+8*$M247=BE$7,$T247+9*$M247=BE$7,$T247+10*$M247=BE$7),$Q247*'[1]Paramètres commerce'!$D$6,0)</f>
        <v>0</v>
      </c>
      <c r="BF247" s="128">
        <f>IF(OR($T247=BF$7,$T247+$M247=BF$7,$T247+2*$M247=BF$7,$T247+3*$M247=BF$7,$T247+4*$M247=BF$7,$T247+5*$M247=BF$7,$T247+6*$M247=BF$7,$T247+7*$M247=BF$7,$T247+8*$M247=BF$7,$T247+9*$M247=BF$7,$T247+10*$M247=BF$7),$Q247*'[1]Paramètres commerce'!$D$6,0)</f>
        <v>0</v>
      </c>
      <c r="BG247" s="126">
        <f>IF(OR($T247=BG$7,$T247+$M247=BG$7,$T247+2*$M247=BG$7,$T247+3*$M247=BG$7,$T247+4*$M247=BG$7,$T247+5*$M247=BG$7,$T247+6*$M247=BG$7,$T247+7*$M247=BG$7,$T247+8*$M247=BG$7,$T247+9*$M247=BG$7,$T247+10*$M247=BG$7),$Q247*'[1]Paramètres commerce'!$D$6,0)</f>
        <v>0</v>
      </c>
      <c r="BH247" s="127">
        <f>IF(OR($T247=BH$7,$T247+$M247=BH$7,$T247+2*$M247=BH$7,$T247+3*$M247=BH$7,$T247+4*$M247=BH$7,$T247+5*$M247=BH$7,$T247+6*$M247=BH$7,$T247+7*$M247=BH$7,$T247+8*$M247=BH$7,$T247+9*$M247=BH$7,$T247+10*$M247=BH$7),$Q247*'[1]Paramètres commerce'!$D$6,0)</f>
        <v>0</v>
      </c>
      <c r="BI247" s="127">
        <f>IF(OR($T247=BI$7,$T247+$M247=BI$7,$T247+2*$M247=BI$7,$T247+3*$M247=BI$7,$T247+4*$M247=BI$7,$T247+5*$M247=BI$7,$T247+6*$M247=BI$7,$T247+7*$M247=BI$7,$T247+8*$M247=BI$7,$T247+9*$M247=BI$7,$T247+10*$M247=BI$7),$Q247*'[1]Paramètres commerce'!$D$6,0)</f>
        <v>0</v>
      </c>
      <c r="BJ247" s="127">
        <f>IF(OR($T247=BJ$7,$T247+$M247=BJ$7,$T247+2*$M247=BJ$7,$T247+3*$M247=BJ$7,$T247+4*$M247=BJ$7,$T247+5*$M247=BJ$7,$T247+6*$M247=BJ$7,$T247+7*$M247=BJ$7,$T247+8*$M247=BJ$7,$T247+9*$M247=BJ$7,$T247+10*$M247=BJ$7),$Q247*'[1]Paramètres commerce'!$D$6,0)</f>
        <v>0</v>
      </c>
      <c r="BK247" s="128">
        <f>IF(OR($T247=BK$7,$T247+$M247=BK$7,$T247+2*$M247=BK$7,$T247+3*$M247=BK$7,$T247+4*$M247=BK$7,$T247+5*$M247=BK$7,$T247+6*$M247=BK$7,$T247+7*$M247=BK$7,$T247+8*$M247=BK$7,$T247+9*$M247=BK$7,$T247+10*$M247=BK$7),$Q247*'[1]Paramètres commerce'!$D$6,0)</f>
        <v>0</v>
      </c>
      <c r="BL247" s="126">
        <f>IF(OR($T247=BL$7,$T247+$M247=BL$7,$T247+2*$M247=BL$7,$T247+3*$M247=BL$7,$T247+4*$M247=BL$7,$T247+5*$M247=BL$7,$T247+6*$M247=BL$7,$T247+7*$M247=BL$7,$T247+8*$M247=BL$7,$T247+9*$M247=BL$7,$T247+10*$M247=BL$7),$Q247*'[1]Paramètres commerce'!$D$6,0)</f>
        <v>0</v>
      </c>
      <c r="BM247" s="127">
        <f>IF(OR($T247=BM$7,$T247+$M247=BM$7,$T247+2*$M247=BM$7,$T247+3*$M247=BM$7,$T247+4*$M247=BM$7,$T247+5*$M247=BM$7,$T247+6*$M247=BM$7,$T247+7*$M247=BM$7,$T247+8*$M247=BM$7,$T247+9*$M247=BM$7,$T247+10*$M247=BM$7),$Q247*'[1]Paramètres commerce'!$D$6,0)</f>
        <v>0</v>
      </c>
      <c r="BN247" s="127">
        <f>IF(OR($T247=BN$7,$T247+$M247=BN$7,$T247+2*$M247=BN$7,$T247+3*$M247=BN$7,$T247+4*$M247=BN$7,$T247+5*$M247=BN$7,$T247+6*$M247=BN$7,$T247+7*$M247=BN$7,$T247+8*$M247=BN$7,$T247+9*$M247=BN$7,$T247+10*$M247=BN$7),$Q247*'[1]Paramètres commerce'!$D$6,0)</f>
        <v>0</v>
      </c>
      <c r="BO247" s="127">
        <f>IF(OR($T247=BO$7,$T247+$M247=BO$7,$T247+2*$M247=BO$7,$T247+3*$M247=BO$7,$T247+4*$M247=BO$7,$T247+5*$M247=BO$7,$T247+6*$M247=BO$7,$T247+7*$M247=BO$7,$T247+8*$M247=BO$7,$T247+9*$M247=BO$7,$T247+10*$M247=BO$7),$Q247*'[1]Paramètres commerce'!$D$6,0)</f>
        <v>0</v>
      </c>
      <c r="BP247" s="128">
        <f>IF(OR($T247=BP$7,$T247+$M247=BP$7,$T247+2*$M247=BP$7,$T247+3*$M247=BP$7,$T247+4*$M247=BP$7,$T247+5*$M247=BP$7,$T247+6*$M247=BP$7,$T247+7*$M247=BP$7,$T247+8*$M247=BP$7,$T247+9*$M247=BP$7,$T247+10*$M247=BP$7),$Q247*'[1]Paramètres commerce'!$D$6,0)</f>
        <v>0</v>
      </c>
      <c r="BQ247" s="126">
        <f>IF(OR($T247=BQ$7,$T247+$M247=BQ$7,$T247+2*$M247=BQ$7,$T247+3*$M247=BQ$7,$T247+4*$M247=BQ$7,$T247+5*$M247=BQ$7,$T247+6*$M247=BQ$7,$T247+7*$M247=BQ$7,$T247+8*$M247=BQ$7,$T247+9*$M247=BQ$7,$T247+10*$M247=BQ$7),$Q247*'[1]Paramètres commerce'!$D$6,0)</f>
        <v>0</v>
      </c>
      <c r="BR247" s="127">
        <f>IF(OR($T247=BR$7,$T247+$M247=BR$7,$T247+2*$M247=BR$7,$T247+3*$M247=BR$7,$T247+4*$M247=BR$7,$T247+5*$M247=BR$7,$T247+6*$M247=BR$7,$T247+7*$M247=BR$7,$T247+8*$M247=BR$7,$T247+9*$M247=BR$7,$T247+10*$M247=BR$7),$Q247*'[1]Paramètres commerce'!$D$6,0)</f>
        <v>0</v>
      </c>
      <c r="BS247" s="127">
        <f>IF(OR($T247=BS$7,$T247+$M247=BS$7,$T247+2*$M247=BS$7,$T247+3*$M247=BS$7,$T247+4*$M247=BS$7,$T247+5*$M247=BS$7,$T247+6*$M247=BS$7,$T247+7*$M247=BS$7,$T247+8*$M247=BS$7,$T247+9*$M247=BS$7,$T247+10*$M247=BS$7),$Q247*'[1]Paramètres commerce'!$D$6,0)</f>
        <v>0</v>
      </c>
      <c r="BT247" s="127">
        <f>IF(OR($T247=BT$7,$T247+$M247=BT$7,$T247+2*$M247=BT$7,$T247+3*$M247=BT$7,$T247+4*$M247=BT$7,$T247+5*$M247=BT$7,$T247+6*$M247=BT$7,$T247+7*$M247=BT$7,$T247+8*$M247=BT$7,$T247+9*$M247=BT$7,$T247+10*$M247=BT$7),$Q247*'[1]Paramètres commerce'!$D$6,0)</f>
        <v>0</v>
      </c>
      <c r="BU247" s="128">
        <f>IF(OR($T247=BU$7,$T247+$M247=BU$7,$T247+2*$M247=BU$7,$T247+3*$M247=BU$7,$T247+4*$M247=BU$7,$T247+5*$M247=BU$7,$T247+6*$M247=BU$7,$T247+7*$M247=BU$7,$T247+8*$M247=BU$7,$T247+9*$M247=BU$7,$T247+10*$M247=BU$7),$Q247*'[1]Paramètres commerce'!$D$6,0)</f>
        <v>0</v>
      </c>
      <c r="BV247" s="126">
        <f>IF(OR($T247=BV$7,$T247+$M247=BV$7,$T247+2*$M247=BV$7,$T247+3*$M247=BV$7,$T247+4*$M247=BV$7,$T247+5*$M247=BV$7,$T247+6*$M247=BV$7,$T247+7*$M247=BV$7,$T247+8*$M247=BV$7,$T247+9*$M247=BV$7,$T247+10*$M247=BV$7),$Q247*'[1]Paramètres commerce'!$D$6,0)</f>
        <v>0</v>
      </c>
      <c r="BW247" s="127">
        <f>IF(OR($T247=BW$7,$T247+$M247=BW$7,$T247+2*$M247=BW$7,$T247+3*$M247=BW$7,$T247+4*$M247=BW$7,$T247+5*$M247=BW$7,$T247+6*$M247=BW$7,$T247+7*$M247=BW$7,$T247+8*$M247=BW$7,$T247+9*$M247=BW$7,$T247+10*$M247=BW$7),$Q247*'[1]Paramètres commerce'!$D$6,0)</f>
        <v>0</v>
      </c>
      <c r="BX247" s="127">
        <f>IF(OR($T247=BX$7,$T247+$M247=BX$7,$T247+2*$M247=BX$7,$T247+3*$M247=BX$7,$T247+4*$M247=BX$7,$T247+5*$M247=BX$7,$T247+6*$M247=BX$7,$T247+7*$M247=BX$7,$T247+8*$M247=BX$7,$T247+9*$M247=BX$7,$T247+10*$M247=BX$7),$Q247*'[1]Paramètres commerce'!$D$6,0)</f>
        <v>0</v>
      </c>
      <c r="BY247" s="127">
        <f>IF(OR($T247=BY$7,$T247+$M247=BY$7,$T247+2*$M247=BY$7,$T247+3*$M247=BY$7,$T247+4*$M247=BY$7,$T247+5*$M247=BY$7,$T247+6*$M247=BY$7,$T247+7*$M247=BY$7,$T247+8*$M247=BY$7,$T247+9*$M247=BY$7,$T247+10*$M247=BY$7),$Q247*'[1]Paramètres commerce'!$D$6,0)</f>
        <v>0</v>
      </c>
      <c r="BZ247" s="128">
        <f>IF(OR($T247=BZ$7,$T247+$M247=BZ$7,$T247+2*$M247=BZ$7,$T247+3*$M247=BZ$7,$T247+4*$M247=BZ$7,$T247+5*$M247=BZ$7,$T247+6*$M247=BZ$7,$T247+7*$M247=BZ$7,$T247+8*$M247=BZ$7,$T247+9*$M247=BZ$7,$T247+10*$M247=BZ$7),$Q247*'[1]Paramètres commerce'!$D$6,0)</f>
        <v>0</v>
      </c>
      <c r="CA247" s="17"/>
    </row>
    <row r="248" spans="1:79">
      <c r="A248" s="2"/>
      <c r="B248" s="74">
        <v>241</v>
      </c>
      <c r="C248" s="115"/>
      <c r="D248" s="138"/>
      <c r="E248" s="136"/>
      <c r="F248" s="116"/>
      <c r="G248" s="117"/>
      <c r="H248" s="116"/>
      <c r="I248" s="116"/>
      <c r="J248" s="117"/>
      <c r="K248" s="81"/>
      <c r="L248" s="81"/>
      <c r="M248" s="82"/>
      <c r="N248" s="118"/>
      <c r="O248" s="84"/>
      <c r="P248" s="82"/>
      <c r="Q248" s="119">
        <f>(P248*'[1]Paramètres commerce'!$D$5+O248)*K248</f>
        <v>0</v>
      </c>
      <c r="R248" s="103">
        <f>'[1]Paramètres commerce'!$D$7</f>
        <v>5.0000000000000001E-3</v>
      </c>
      <c r="S248" s="119">
        <f>R248*Q248*'[1]Paramètres commerce'!$D$6</f>
        <v>0</v>
      </c>
      <c r="T248" s="120">
        <f t="shared" si="1"/>
        <v>2017</v>
      </c>
      <c r="U248" s="121" t="s">
        <v>38</v>
      </c>
      <c r="V248" s="122"/>
      <c r="W248" s="123"/>
      <c r="X248" s="123"/>
      <c r="Y248" s="123"/>
      <c r="Z248" s="123"/>
      <c r="AA248" s="124"/>
      <c r="AB248" s="125"/>
      <c r="AC248" s="126">
        <f>IF(OR($T248=AC$7,$T248+$M248=AC$7,$T248+2*$M248=AC$7,$T248+3*$M248=AC$7,$T248+4*$M248=AC$7,$T248+5*$M248=AC$7,$T248+6*$M248=AC$7,$T248+7*$M248=AC$7,$T248+8*$M248=AC$7,$T248+9*$M248=AC$7,$T248+10*$M248=AC$7),$Q248*'[1]Paramètres commerce'!$D$6,0)</f>
        <v>0</v>
      </c>
      <c r="AD248" s="127">
        <f>IF(OR($T248=AD$7,$T248+$M248=AD$7,$T248+2*$M248=AD$7,$T248+3*$M248=AD$7,$T248+4*$M248=AD$7,$T248+5*$M248=AD$7,$T248+6*$M248=AD$7,$T248+7*$M248=AD$7,$T248+8*$M248=AD$7,$T248+9*$M248=AD$7,$T248+10*$M248=AD$7),$Q248*'[1]Paramètres commerce'!$D$6,0)</f>
        <v>0</v>
      </c>
      <c r="AE248" s="127">
        <f>IF(OR($T248=AE$7,$T248+$M248=AE$7,$T248+2*$M248=AE$7,$T248+3*$M248=AE$7,$T248+4*$M248=AE$7,$T248+5*$M248=AE$7,$T248+6*$M248=AE$7,$T248+7*$M248=AE$7,$T248+8*$M248=AE$7,$T248+9*$M248=AE$7,$T248+10*$M248=AE$7),$Q248*'[1]Paramètres commerce'!$D$6,0)</f>
        <v>0</v>
      </c>
      <c r="AF248" s="127">
        <f>IF(OR($T248=AF$7,$T248+$M248=AF$7,$T248+2*$M248=AF$7,$T248+3*$M248=AF$7,$T248+4*$M248=AF$7,$T248+5*$M248=AF$7,$T248+6*$M248=AF$7,$T248+7*$M248=AF$7,$T248+8*$M248=AF$7,$T248+9*$M248=AF$7,$T248+10*$M248=AF$7),$Q248*'[1]Paramètres commerce'!$D$6,0)</f>
        <v>0</v>
      </c>
      <c r="AG248" s="128">
        <f>IF(OR($T248=AG$7,$T248+$M248=AG$7,$T248+2*$M248=AG$7,$T248+3*$M248=AG$7,$T248+4*$M248=AG$7,$T248+5*$M248=AG$7,$T248+6*$M248=AG$7,$T248+7*$M248=AG$7,$T248+8*$M248=AG$7,$T248+9*$M248=AG$7,$T248+10*$M248=AG$7),$Q248*'[1]Paramètres commerce'!$D$6,0)</f>
        <v>0</v>
      </c>
      <c r="AH248" s="126">
        <f>IF(OR($T248=AH$7,$T248+$M248=AH$7,$T248+2*$M248=AH$7,$T248+3*$M248=AH$7,$T248+4*$M248=AH$7,$T248+5*$M248=AH$7,$T248+6*$M248=AH$7,$T248+7*$M248=AH$7,$T248+8*$M248=AH$7,$T248+9*$M248=AH$7,$T248+10*$M248=AH$7),$Q248*'[1]Paramètres commerce'!$D$6,0)</f>
        <v>0</v>
      </c>
      <c r="AI248" s="127">
        <f>IF(OR($T248=AI$7,$T248+$M248=AI$7,$T248+2*$M248=AI$7,$T248+3*$M248=AI$7,$T248+4*$M248=AI$7,$T248+5*$M248=AI$7,$T248+6*$M248=AI$7,$T248+7*$M248=AI$7,$T248+8*$M248=AI$7,$T248+9*$M248=AI$7,$T248+10*$M248=AI$7),$Q248*'[1]Paramètres commerce'!$D$6,0)</f>
        <v>0</v>
      </c>
      <c r="AJ248" s="127">
        <f>IF(OR($T248=AJ$7,$T248+$M248=AJ$7,$T248+2*$M248=AJ$7,$T248+3*$M248=AJ$7,$T248+4*$M248=AJ$7,$T248+5*$M248=AJ$7,$T248+6*$M248=AJ$7,$T248+7*$M248=AJ$7,$T248+8*$M248=AJ$7,$T248+9*$M248=AJ$7,$T248+10*$M248=AJ$7),$Q248*'[1]Paramètres commerce'!$D$6,0)</f>
        <v>0</v>
      </c>
      <c r="AK248" s="127">
        <f>IF(OR($T248=AK$7,$T248+$M248=AK$7,$T248+2*$M248=AK$7,$T248+3*$M248=AK$7,$T248+4*$M248=AK$7,$T248+5*$M248=AK$7,$T248+6*$M248=AK$7,$T248+7*$M248=AK$7,$T248+8*$M248=AK$7,$T248+9*$M248=AK$7,$T248+10*$M248=AK$7),$Q248*'[1]Paramètres commerce'!$D$6,0)</f>
        <v>0</v>
      </c>
      <c r="AL248" s="128">
        <f>IF(OR($T248=AL$7,$T248+$M248=AL$7,$T248+2*$M248=AL$7,$T248+3*$M248=AL$7,$T248+4*$M248=AL$7,$T248+5*$M248=AL$7,$T248+6*$M248=AL$7,$T248+7*$M248=AL$7,$T248+8*$M248=AL$7,$T248+9*$M248=AL$7,$T248+10*$M248=AL$7),$Q248*'[1]Paramètres commerce'!$D$6,0)</f>
        <v>0</v>
      </c>
      <c r="AM248" s="126">
        <f>IF(OR($T248=AM$7,$T248+$M248=AM$7,$T248+2*$M248=AM$7,$T248+3*$M248=AM$7,$T248+4*$M248=AM$7,$T248+5*$M248=AM$7,$T248+6*$M248=AM$7,$T248+7*$M248=AM$7,$T248+8*$M248=AM$7,$T248+9*$M248=AM$7,$T248+10*$M248=AM$7),$Q248*'[1]Paramètres commerce'!$D$6,0)</f>
        <v>0</v>
      </c>
      <c r="AN248" s="127">
        <f>IF(OR($T248=AN$7,$T248+$M248=AN$7,$T248+2*$M248=AN$7,$T248+3*$M248=AN$7,$T248+4*$M248=AN$7,$T248+5*$M248=AN$7,$T248+6*$M248=AN$7,$T248+7*$M248=AN$7,$T248+8*$M248=AN$7,$T248+9*$M248=AN$7,$T248+10*$M248=AN$7),$Q248*'[1]Paramètres commerce'!$D$6,0)</f>
        <v>0</v>
      </c>
      <c r="AO248" s="127">
        <f>IF(OR($T248=AO$7,$T248+$M248=AO$7,$T248+2*$M248=AO$7,$T248+3*$M248=AO$7,$T248+4*$M248=AO$7,$T248+5*$M248=AO$7,$T248+6*$M248=AO$7,$T248+7*$M248=AO$7,$T248+8*$M248=AO$7,$T248+9*$M248=AO$7,$T248+10*$M248=AO$7),$Q248*'[1]Paramètres commerce'!$D$6,0)</f>
        <v>0</v>
      </c>
      <c r="AP248" s="127">
        <f>IF(OR($T248=AP$7,$T248+$M248=AP$7,$T248+2*$M248=AP$7,$T248+3*$M248=AP$7,$T248+4*$M248=AP$7,$T248+5*$M248=AP$7,$T248+6*$M248=AP$7,$T248+7*$M248=AP$7,$T248+8*$M248=AP$7,$T248+9*$M248=AP$7,$T248+10*$M248=AP$7),$Q248*'[1]Paramètres commerce'!$D$6,0)</f>
        <v>0</v>
      </c>
      <c r="AQ248" s="128">
        <f>IF(OR($T248=AQ$7,$T248+$M248=AQ$7,$T248+2*$M248=AQ$7,$T248+3*$M248=AQ$7,$T248+4*$M248=AQ$7,$T248+5*$M248=AQ$7,$T248+6*$M248=AQ$7,$T248+7*$M248=AQ$7,$T248+8*$M248=AQ$7,$T248+9*$M248=AQ$7,$T248+10*$M248=AQ$7),$Q248*'[1]Paramètres commerce'!$D$6,0)</f>
        <v>0</v>
      </c>
      <c r="AR248" s="126">
        <f>IF(OR($T248=AR$7,$T248+$M248=AR$7,$T248+2*$M248=AR$7,$T248+3*$M248=AR$7,$T248+4*$M248=AR$7,$T248+5*$M248=AR$7,$T248+6*$M248=AR$7,$T248+7*$M248=AR$7,$T248+8*$M248=AR$7,$T248+9*$M248=AR$7,$T248+10*$M248=AR$7),$Q248*'[1]Paramètres commerce'!$D$6,0)</f>
        <v>0</v>
      </c>
      <c r="AS248" s="127">
        <f>IF(OR($T248=AS$7,$T248+$M248=AS$7,$T248+2*$M248=AS$7,$T248+3*$M248=AS$7,$T248+4*$M248=AS$7,$T248+5*$M248=AS$7,$T248+6*$M248=AS$7,$T248+7*$M248=AS$7,$T248+8*$M248=AS$7,$T248+9*$M248=AS$7,$T248+10*$M248=AS$7),$Q248*'[1]Paramètres commerce'!$D$6,0)</f>
        <v>0</v>
      </c>
      <c r="AT248" s="127">
        <f>IF(OR($T248=AT$7,$T248+$M248=AT$7,$T248+2*$M248=AT$7,$T248+3*$M248=AT$7,$T248+4*$M248=AT$7,$T248+5*$M248=AT$7,$T248+6*$M248=AT$7,$T248+7*$M248=AT$7,$T248+8*$M248=AT$7,$T248+9*$M248=AT$7,$T248+10*$M248=AT$7),$Q248*'[1]Paramètres commerce'!$D$6,0)</f>
        <v>0</v>
      </c>
      <c r="AU248" s="127">
        <f>IF(OR($T248=AU$7,$T248+$M248=AU$7,$T248+2*$M248=AU$7,$T248+3*$M248=AU$7,$T248+4*$M248=AU$7,$T248+5*$M248=AU$7,$T248+6*$M248=AU$7,$T248+7*$M248=AU$7,$T248+8*$M248=AU$7,$T248+9*$M248=AU$7,$T248+10*$M248=AU$7),$Q248*'[1]Paramètres commerce'!$D$6,0)</f>
        <v>0</v>
      </c>
      <c r="AV248" s="128">
        <f>IF(OR($T248=AV$7,$T248+$M248=AV$7,$T248+2*$M248=AV$7,$T248+3*$M248=AV$7,$T248+4*$M248=AV$7,$T248+5*$M248=AV$7,$T248+6*$M248=AV$7,$T248+7*$M248=AV$7,$T248+8*$M248=AV$7,$T248+9*$M248=AV$7,$T248+10*$M248=AV$7),$Q248*'[1]Paramètres commerce'!$D$6,0)</f>
        <v>0</v>
      </c>
      <c r="AW248" s="126">
        <f>IF(OR($T248=AW$7,$T248+$M248=AW$7,$T248+2*$M248=AW$7,$T248+3*$M248=AW$7,$T248+4*$M248=AW$7,$T248+5*$M248=AW$7,$T248+6*$M248=AW$7,$T248+7*$M248=AW$7,$T248+8*$M248=AW$7,$T248+9*$M248=AW$7,$T248+10*$M248=AW$7),$Q248*'[1]Paramètres commerce'!$D$6,0)</f>
        <v>0</v>
      </c>
      <c r="AX248" s="127">
        <f>IF(OR($T248=AX$7,$T248+$M248=AX$7,$T248+2*$M248=AX$7,$T248+3*$M248=AX$7,$T248+4*$M248=AX$7,$T248+5*$M248=AX$7,$T248+6*$M248=AX$7,$T248+7*$M248=AX$7,$T248+8*$M248=AX$7,$T248+9*$M248=AX$7,$T248+10*$M248=AX$7),$Q248*'[1]Paramètres commerce'!$D$6,0)</f>
        <v>0</v>
      </c>
      <c r="AY248" s="127">
        <f>IF(OR($T248=AY$7,$T248+$M248=AY$7,$T248+2*$M248=AY$7,$T248+3*$M248=AY$7,$T248+4*$M248=AY$7,$T248+5*$M248=AY$7,$T248+6*$M248=AY$7,$T248+7*$M248=AY$7,$T248+8*$M248=AY$7,$T248+9*$M248=AY$7,$T248+10*$M248=AY$7),$Q248*'[1]Paramètres commerce'!$D$6,0)</f>
        <v>0</v>
      </c>
      <c r="AZ248" s="127">
        <f>IF(OR($T248=AZ$7,$T248+$M248=AZ$7,$T248+2*$M248=AZ$7,$T248+3*$M248=AZ$7,$T248+4*$M248=AZ$7,$T248+5*$M248=AZ$7,$T248+6*$M248=AZ$7,$T248+7*$M248=AZ$7,$T248+8*$M248=AZ$7,$T248+9*$M248=AZ$7,$T248+10*$M248=AZ$7),$Q248*'[1]Paramètres commerce'!$D$6,0)</f>
        <v>0</v>
      </c>
      <c r="BA248" s="128">
        <f>IF(OR($T248=BA$7,$T248+$M248=BA$7,$T248+2*$M248=BA$7,$T248+3*$M248=BA$7,$T248+4*$M248=BA$7,$T248+5*$M248=BA$7,$T248+6*$M248=BA$7,$T248+7*$M248=BA$7,$T248+8*$M248=BA$7,$T248+9*$M248=BA$7,$T248+10*$M248=BA$7),$Q248*'[1]Paramètres commerce'!$D$6,0)</f>
        <v>0</v>
      </c>
      <c r="BB248" s="126">
        <f>IF(OR($T248=BB$7,$T248+$M248=BB$7,$T248+2*$M248=BB$7,$T248+3*$M248=BB$7,$T248+4*$M248=BB$7,$T248+5*$M248=BB$7,$T248+6*$M248=BB$7,$T248+7*$M248=BB$7,$T248+8*$M248=BB$7,$T248+9*$M248=BB$7,$T248+10*$M248=BB$7),$Q248*'[1]Paramètres commerce'!$D$6,0)</f>
        <v>0</v>
      </c>
      <c r="BC248" s="127">
        <f>IF(OR($T248=BC$7,$T248+$M248=BC$7,$T248+2*$M248=BC$7,$T248+3*$M248=BC$7,$T248+4*$M248=BC$7,$T248+5*$M248=BC$7,$T248+6*$M248=BC$7,$T248+7*$M248=BC$7,$T248+8*$M248=BC$7,$T248+9*$M248=BC$7,$T248+10*$M248=BC$7),$Q248*'[1]Paramètres commerce'!$D$6,0)</f>
        <v>0</v>
      </c>
      <c r="BD248" s="127">
        <f>IF(OR($T248=BD$7,$T248+$M248=BD$7,$T248+2*$M248=BD$7,$T248+3*$M248=BD$7,$T248+4*$M248=BD$7,$T248+5*$M248=BD$7,$T248+6*$M248=BD$7,$T248+7*$M248=BD$7,$T248+8*$M248=BD$7,$T248+9*$M248=BD$7,$T248+10*$M248=BD$7),$Q248*'[1]Paramètres commerce'!$D$6,0)</f>
        <v>0</v>
      </c>
      <c r="BE248" s="127">
        <f>IF(OR($T248=BE$7,$T248+$M248=BE$7,$T248+2*$M248=BE$7,$T248+3*$M248=BE$7,$T248+4*$M248=BE$7,$T248+5*$M248=BE$7,$T248+6*$M248=BE$7,$T248+7*$M248=BE$7,$T248+8*$M248=BE$7,$T248+9*$M248=BE$7,$T248+10*$M248=BE$7),$Q248*'[1]Paramètres commerce'!$D$6,0)</f>
        <v>0</v>
      </c>
      <c r="BF248" s="128">
        <f>IF(OR($T248=BF$7,$T248+$M248=BF$7,$T248+2*$M248=BF$7,$T248+3*$M248=BF$7,$T248+4*$M248=BF$7,$T248+5*$M248=BF$7,$T248+6*$M248=BF$7,$T248+7*$M248=BF$7,$T248+8*$M248=BF$7,$T248+9*$M248=BF$7,$T248+10*$M248=BF$7),$Q248*'[1]Paramètres commerce'!$D$6,0)</f>
        <v>0</v>
      </c>
      <c r="BG248" s="126">
        <f>IF(OR($T248=BG$7,$T248+$M248=BG$7,$T248+2*$M248=BG$7,$T248+3*$M248=BG$7,$T248+4*$M248=BG$7,$T248+5*$M248=BG$7,$T248+6*$M248=BG$7,$T248+7*$M248=BG$7,$T248+8*$M248=BG$7,$T248+9*$M248=BG$7,$T248+10*$M248=BG$7),$Q248*'[1]Paramètres commerce'!$D$6,0)</f>
        <v>0</v>
      </c>
      <c r="BH248" s="127">
        <f>IF(OR($T248=BH$7,$T248+$M248=BH$7,$T248+2*$M248=BH$7,$T248+3*$M248=BH$7,$T248+4*$M248=BH$7,$T248+5*$M248=BH$7,$T248+6*$M248=BH$7,$T248+7*$M248=BH$7,$T248+8*$M248=BH$7,$T248+9*$M248=BH$7,$T248+10*$M248=BH$7),$Q248*'[1]Paramètres commerce'!$D$6,0)</f>
        <v>0</v>
      </c>
      <c r="BI248" s="127">
        <f>IF(OR($T248=BI$7,$T248+$M248=BI$7,$T248+2*$M248=BI$7,$T248+3*$M248=BI$7,$T248+4*$M248=BI$7,$T248+5*$M248=BI$7,$T248+6*$M248=BI$7,$T248+7*$M248=BI$7,$T248+8*$M248=BI$7,$T248+9*$M248=BI$7,$T248+10*$M248=BI$7),$Q248*'[1]Paramètres commerce'!$D$6,0)</f>
        <v>0</v>
      </c>
      <c r="BJ248" s="127">
        <f>IF(OR($T248=BJ$7,$T248+$M248=BJ$7,$T248+2*$M248=BJ$7,$T248+3*$M248=BJ$7,$T248+4*$M248=BJ$7,$T248+5*$M248=BJ$7,$T248+6*$M248=BJ$7,$T248+7*$M248=BJ$7,$T248+8*$M248=BJ$7,$T248+9*$M248=BJ$7,$T248+10*$M248=BJ$7),$Q248*'[1]Paramètres commerce'!$D$6,0)</f>
        <v>0</v>
      </c>
      <c r="BK248" s="128">
        <f>IF(OR($T248=BK$7,$T248+$M248=BK$7,$T248+2*$M248=BK$7,$T248+3*$M248=BK$7,$T248+4*$M248=BK$7,$T248+5*$M248=BK$7,$T248+6*$M248=BK$7,$T248+7*$M248=BK$7,$T248+8*$M248=BK$7,$T248+9*$M248=BK$7,$T248+10*$M248=BK$7),$Q248*'[1]Paramètres commerce'!$D$6,0)</f>
        <v>0</v>
      </c>
      <c r="BL248" s="126">
        <f>IF(OR($T248=BL$7,$T248+$M248=BL$7,$T248+2*$M248=BL$7,$T248+3*$M248=BL$7,$T248+4*$M248=BL$7,$T248+5*$M248=BL$7,$T248+6*$M248=BL$7,$T248+7*$M248=BL$7,$T248+8*$M248=BL$7,$T248+9*$M248=BL$7,$T248+10*$M248=BL$7),$Q248*'[1]Paramètres commerce'!$D$6,0)</f>
        <v>0</v>
      </c>
      <c r="BM248" s="127">
        <f>IF(OR($T248=BM$7,$T248+$M248=BM$7,$T248+2*$M248=BM$7,$T248+3*$M248=BM$7,$T248+4*$M248=BM$7,$T248+5*$M248=BM$7,$T248+6*$M248=BM$7,$T248+7*$M248=BM$7,$T248+8*$M248=BM$7,$T248+9*$M248=BM$7,$T248+10*$M248=BM$7),$Q248*'[1]Paramètres commerce'!$D$6,0)</f>
        <v>0</v>
      </c>
      <c r="BN248" s="127">
        <f>IF(OR($T248=BN$7,$T248+$M248=BN$7,$T248+2*$M248=BN$7,$T248+3*$M248=BN$7,$T248+4*$M248=BN$7,$T248+5*$M248=BN$7,$T248+6*$M248=BN$7,$T248+7*$M248=BN$7,$T248+8*$M248=BN$7,$T248+9*$M248=BN$7,$T248+10*$M248=BN$7),$Q248*'[1]Paramètres commerce'!$D$6,0)</f>
        <v>0</v>
      </c>
      <c r="BO248" s="127">
        <f>IF(OR($T248=BO$7,$T248+$M248=BO$7,$T248+2*$M248=BO$7,$T248+3*$M248=BO$7,$T248+4*$M248=BO$7,$T248+5*$M248=BO$7,$T248+6*$M248=BO$7,$T248+7*$M248=BO$7,$T248+8*$M248=BO$7,$T248+9*$M248=BO$7,$T248+10*$M248=BO$7),$Q248*'[1]Paramètres commerce'!$D$6,0)</f>
        <v>0</v>
      </c>
      <c r="BP248" s="128">
        <f>IF(OR($T248=BP$7,$T248+$M248=BP$7,$T248+2*$M248=BP$7,$T248+3*$M248=BP$7,$T248+4*$M248=BP$7,$T248+5*$M248=BP$7,$T248+6*$M248=BP$7,$T248+7*$M248=BP$7,$T248+8*$M248=BP$7,$T248+9*$M248=BP$7,$T248+10*$M248=BP$7),$Q248*'[1]Paramètres commerce'!$D$6,0)</f>
        <v>0</v>
      </c>
      <c r="BQ248" s="126">
        <f>IF(OR($T248=BQ$7,$T248+$M248=BQ$7,$T248+2*$M248=BQ$7,$T248+3*$M248=BQ$7,$T248+4*$M248=BQ$7,$T248+5*$M248=BQ$7,$T248+6*$M248=BQ$7,$T248+7*$M248=BQ$7,$T248+8*$M248=BQ$7,$T248+9*$M248=BQ$7,$T248+10*$M248=BQ$7),$Q248*'[1]Paramètres commerce'!$D$6,0)</f>
        <v>0</v>
      </c>
      <c r="BR248" s="127">
        <f>IF(OR($T248=BR$7,$T248+$M248=BR$7,$T248+2*$M248=BR$7,$T248+3*$M248=BR$7,$T248+4*$M248=BR$7,$T248+5*$M248=BR$7,$T248+6*$M248=BR$7,$T248+7*$M248=BR$7,$T248+8*$M248=BR$7,$T248+9*$M248=BR$7,$T248+10*$M248=BR$7),$Q248*'[1]Paramètres commerce'!$D$6,0)</f>
        <v>0</v>
      </c>
      <c r="BS248" s="127">
        <f>IF(OR($T248=BS$7,$T248+$M248=BS$7,$T248+2*$M248=BS$7,$T248+3*$M248=BS$7,$T248+4*$M248=BS$7,$T248+5*$M248=BS$7,$T248+6*$M248=BS$7,$T248+7*$M248=BS$7,$T248+8*$M248=BS$7,$T248+9*$M248=BS$7,$T248+10*$M248=BS$7),$Q248*'[1]Paramètres commerce'!$D$6,0)</f>
        <v>0</v>
      </c>
      <c r="BT248" s="127">
        <f>IF(OR($T248=BT$7,$T248+$M248=BT$7,$T248+2*$M248=BT$7,$T248+3*$M248=BT$7,$T248+4*$M248=BT$7,$T248+5*$M248=BT$7,$T248+6*$M248=BT$7,$T248+7*$M248=BT$7,$T248+8*$M248=BT$7,$T248+9*$M248=BT$7,$T248+10*$M248=BT$7),$Q248*'[1]Paramètres commerce'!$D$6,0)</f>
        <v>0</v>
      </c>
      <c r="BU248" s="128">
        <f>IF(OR($T248=BU$7,$T248+$M248=BU$7,$T248+2*$M248=BU$7,$T248+3*$M248=BU$7,$T248+4*$M248=BU$7,$T248+5*$M248=BU$7,$T248+6*$M248=BU$7,$T248+7*$M248=BU$7,$T248+8*$M248=BU$7,$T248+9*$M248=BU$7,$T248+10*$M248=BU$7),$Q248*'[1]Paramètres commerce'!$D$6,0)</f>
        <v>0</v>
      </c>
      <c r="BV248" s="126">
        <f>IF(OR($T248=BV$7,$T248+$M248=BV$7,$T248+2*$M248=BV$7,$T248+3*$M248=BV$7,$T248+4*$M248=BV$7,$T248+5*$M248=BV$7,$T248+6*$M248=BV$7,$T248+7*$M248=BV$7,$T248+8*$M248=BV$7,$T248+9*$M248=BV$7,$T248+10*$M248=BV$7),$Q248*'[1]Paramètres commerce'!$D$6,0)</f>
        <v>0</v>
      </c>
      <c r="BW248" s="127">
        <f>IF(OR($T248=BW$7,$T248+$M248=BW$7,$T248+2*$M248=BW$7,$T248+3*$M248=BW$7,$T248+4*$M248=BW$7,$T248+5*$M248=BW$7,$T248+6*$M248=BW$7,$T248+7*$M248=BW$7,$T248+8*$M248=BW$7,$T248+9*$M248=BW$7,$T248+10*$M248=BW$7),$Q248*'[1]Paramètres commerce'!$D$6,0)</f>
        <v>0</v>
      </c>
      <c r="BX248" s="127">
        <f>IF(OR($T248=BX$7,$T248+$M248=BX$7,$T248+2*$M248=BX$7,$T248+3*$M248=BX$7,$T248+4*$M248=BX$7,$T248+5*$M248=BX$7,$T248+6*$M248=BX$7,$T248+7*$M248=BX$7,$T248+8*$M248=BX$7,$T248+9*$M248=BX$7,$T248+10*$M248=BX$7),$Q248*'[1]Paramètres commerce'!$D$6,0)</f>
        <v>0</v>
      </c>
      <c r="BY248" s="127">
        <f>IF(OR($T248=BY$7,$T248+$M248=BY$7,$T248+2*$M248=BY$7,$T248+3*$M248=BY$7,$T248+4*$M248=BY$7,$T248+5*$M248=BY$7,$T248+6*$M248=BY$7,$T248+7*$M248=BY$7,$T248+8*$M248=BY$7,$T248+9*$M248=BY$7,$T248+10*$M248=BY$7),$Q248*'[1]Paramètres commerce'!$D$6,0)</f>
        <v>0</v>
      </c>
      <c r="BZ248" s="128">
        <f>IF(OR($T248=BZ$7,$T248+$M248=BZ$7,$T248+2*$M248=BZ$7,$T248+3*$M248=BZ$7,$T248+4*$M248=BZ$7,$T248+5*$M248=BZ$7,$T248+6*$M248=BZ$7,$T248+7*$M248=BZ$7,$T248+8*$M248=BZ$7,$T248+9*$M248=BZ$7,$T248+10*$M248=BZ$7),$Q248*'[1]Paramètres commerce'!$D$6,0)</f>
        <v>0</v>
      </c>
      <c r="CA248" s="17"/>
    </row>
    <row r="249" spans="1:79">
      <c r="A249" s="2"/>
      <c r="B249" s="74">
        <v>242</v>
      </c>
      <c r="C249" s="115"/>
      <c r="D249" s="138"/>
      <c r="E249" s="136"/>
      <c r="F249" s="116"/>
      <c r="G249" s="117"/>
      <c r="H249" s="116"/>
      <c r="I249" s="116"/>
      <c r="J249" s="117"/>
      <c r="K249" s="81"/>
      <c r="L249" s="81"/>
      <c r="M249" s="82"/>
      <c r="N249" s="118"/>
      <c r="O249" s="84"/>
      <c r="P249" s="82"/>
      <c r="Q249" s="119">
        <f>(P249*'[1]Paramètres commerce'!$D$5+O249)*K249</f>
        <v>0</v>
      </c>
      <c r="R249" s="103">
        <f>'[1]Paramètres commerce'!$D$7</f>
        <v>5.0000000000000001E-3</v>
      </c>
      <c r="S249" s="119">
        <f>R249*Q249*'[1]Paramètres commerce'!$D$6</f>
        <v>0</v>
      </c>
      <c r="T249" s="120">
        <f t="shared" si="1"/>
        <v>2017</v>
      </c>
      <c r="U249" s="121" t="s">
        <v>38</v>
      </c>
      <c r="V249" s="122"/>
      <c r="W249" s="123"/>
      <c r="X249" s="123"/>
      <c r="Y249" s="123"/>
      <c r="Z249" s="123"/>
      <c r="AA249" s="124"/>
      <c r="AB249" s="125"/>
      <c r="AC249" s="126">
        <f>IF(OR($T249=AC$7,$T249+$M249=AC$7,$T249+2*$M249=AC$7,$T249+3*$M249=AC$7,$T249+4*$M249=AC$7,$T249+5*$M249=AC$7,$T249+6*$M249=AC$7,$T249+7*$M249=AC$7,$T249+8*$M249=AC$7,$T249+9*$M249=AC$7,$T249+10*$M249=AC$7),$Q249*'[1]Paramètres commerce'!$D$6,0)</f>
        <v>0</v>
      </c>
      <c r="AD249" s="127">
        <f>IF(OR($T249=AD$7,$T249+$M249=AD$7,$T249+2*$M249=AD$7,$T249+3*$M249=AD$7,$T249+4*$M249=AD$7,$T249+5*$M249=AD$7,$T249+6*$M249=AD$7,$T249+7*$M249=AD$7,$T249+8*$M249=AD$7,$T249+9*$M249=AD$7,$T249+10*$M249=AD$7),$Q249*'[1]Paramètres commerce'!$D$6,0)</f>
        <v>0</v>
      </c>
      <c r="AE249" s="127">
        <f>IF(OR($T249=AE$7,$T249+$M249=AE$7,$T249+2*$M249=AE$7,$T249+3*$M249=AE$7,$T249+4*$M249=AE$7,$T249+5*$M249=AE$7,$T249+6*$M249=AE$7,$T249+7*$M249=AE$7,$T249+8*$M249=AE$7,$T249+9*$M249=AE$7,$T249+10*$M249=AE$7),$Q249*'[1]Paramètres commerce'!$D$6,0)</f>
        <v>0</v>
      </c>
      <c r="AF249" s="127">
        <f>IF(OR($T249=AF$7,$T249+$M249=AF$7,$T249+2*$M249=AF$7,$T249+3*$M249=AF$7,$T249+4*$M249=AF$7,$T249+5*$M249=AF$7,$T249+6*$M249=AF$7,$T249+7*$M249=AF$7,$T249+8*$M249=AF$7,$T249+9*$M249=AF$7,$T249+10*$M249=AF$7),$Q249*'[1]Paramètres commerce'!$D$6,0)</f>
        <v>0</v>
      </c>
      <c r="AG249" s="128">
        <f>IF(OR($T249=AG$7,$T249+$M249=AG$7,$T249+2*$M249=AG$7,$T249+3*$M249=AG$7,$T249+4*$M249=AG$7,$T249+5*$M249=AG$7,$T249+6*$M249=AG$7,$T249+7*$M249=AG$7,$T249+8*$M249=AG$7,$T249+9*$M249=AG$7,$T249+10*$M249=AG$7),$Q249*'[1]Paramètres commerce'!$D$6,0)</f>
        <v>0</v>
      </c>
      <c r="AH249" s="126">
        <f>IF(OR($T249=AH$7,$T249+$M249=AH$7,$T249+2*$M249=AH$7,$T249+3*$M249=AH$7,$T249+4*$M249=AH$7,$T249+5*$M249=AH$7,$T249+6*$M249=AH$7,$T249+7*$M249=AH$7,$T249+8*$M249=AH$7,$T249+9*$M249=AH$7,$T249+10*$M249=AH$7),$Q249*'[1]Paramètres commerce'!$D$6,0)</f>
        <v>0</v>
      </c>
      <c r="AI249" s="127">
        <f>IF(OR($T249=AI$7,$T249+$M249=AI$7,$T249+2*$M249=AI$7,$T249+3*$M249=AI$7,$T249+4*$M249=AI$7,$T249+5*$M249=AI$7,$T249+6*$M249=AI$7,$T249+7*$M249=AI$7,$T249+8*$M249=AI$7,$T249+9*$M249=AI$7,$T249+10*$M249=AI$7),$Q249*'[1]Paramètres commerce'!$D$6,0)</f>
        <v>0</v>
      </c>
      <c r="AJ249" s="127">
        <f>IF(OR($T249=AJ$7,$T249+$M249=AJ$7,$T249+2*$M249=AJ$7,$T249+3*$M249=AJ$7,$T249+4*$M249=AJ$7,$T249+5*$M249=AJ$7,$T249+6*$M249=AJ$7,$T249+7*$M249=AJ$7,$T249+8*$M249=AJ$7,$T249+9*$M249=AJ$7,$T249+10*$M249=AJ$7),$Q249*'[1]Paramètres commerce'!$D$6,0)</f>
        <v>0</v>
      </c>
      <c r="AK249" s="127">
        <f>IF(OR($T249=AK$7,$T249+$M249=AK$7,$T249+2*$M249=AK$7,$T249+3*$M249=AK$7,$T249+4*$M249=AK$7,$T249+5*$M249=AK$7,$T249+6*$M249=AK$7,$T249+7*$M249=AK$7,$T249+8*$M249=AK$7,$T249+9*$M249=AK$7,$T249+10*$M249=AK$7),$Q249*'[1]Paramètres commerce'!$D$6,0)</f>
        <v>0</v>
      </c>
      <c r="AL249" s="128">
        <f>IF(OR($T249=AL$7,$T249+$M249=AL$7,$T249+2*$M249=AL$7,$T249+3*$M249=AL$7,$T249+4*$M249=AL$7,$T249+5*$M249=AL$7,$T249+6*$M249=AL$7,$T249+7*$M249=AL$7,$T249+8*$M249=AL$7,$T249+9*$M249=AL$7,$T249+10*$M249=AL$7),$Q249*'[1]Paramètres commerce'!$D$6,0)</f>
        <v>0</v>
      </c>
      <c r="AM249" s="126">
        <f>IF(OR($T249=AM$7,$T249+$M249=AM$7,$T249+2*$M249=AM$7,$T249+3*$M249=AM$7,$T249+4*$M249=AM$7,$T249+5*$M249=AM$7,$T249+6*$M249=AM$7,$T249+7*$M249=AM$7,$T249+8*$M249=AM$7,$T249+9*$M249=AM$7,$T249+10*$M249=AM$7),$Q249*'[1]Paramètres commerce'!$D$6,0)</f>
        <v>0</v>
      </c>
      <c r="AN249" s="127">
        <f>IF(OR($T249=AN$7,$T249+$M249=AN$7,$T249+2*$M249=AN$7,$T249+3*$M249=AN$7,$T249+4*$M249=AN$7,$T249+5*$M249=AN$7,$T249+6*$M249=AN$7,$T249+7*$M249=AN$7,$T249+8*$M249=AN$7,$T249+9*$M249=AN$7,$T249+10*$M249=AN$7),$Q249*'[1]Paramètres commerce'!$D$6,0)</f>
        <v>0</v>
      </c>
      <c r="AO249" s="127">
        <f>IF(OR($T249=AO$7,$T249+$M249=AO$7,$T249+2*$M249=AO$7,$T249+3*$M249=AO$7,$T249+4*$M249=AO$7,$T249+5*$M249=AO$7,$T249+6*$M249=AO$7,$T249+7*$M249=AO$7,$T249+8*$M249=AO$7,$T249+9*$M249=AO$7,$T249+10*$M249=AO$7),$Q249*'[1]Paramètres commerce'!$D$6,0)</f>
        <v>0</v>
      </c>
      <c r="AP249" s="127">
        <f>IF(OR($T249=AP$7,$T249+$M249=AP$7,$T249+2*$M249=AP$7,$T249+3*$M249=AP$7,$T249+4*$M249=AP$7,$T249+5*$M249=AP$7,$T249+6*$M249=AP$7,$T249+7*$M249=AP$7,$T249+8*$M249=AP$7,$T249+9*$M249=AP$7,$T249+10*$M249=AP$7),$Q249*'[1]Paramètres commerce'!$D$6,0)</f>
        <v>0</v>
      </c>
      <c r="AQ249" s="128">
        <f>IF(OR($T249=AQ$7,$T249+$M249=AQ$7,$T249+2*$M249=AQ$7,$T249+3*$M249=AQ$7,$T249+4*$M249=AQ$7,$T249+5*$M249=AQ$7,$T249+6*$M249=AQ$7,$T249+7*$M249=AQ$7,$T249+8*$M249=AQ$7,$T249+9*$M249=AQ$7,$T249+10*$M249=AQ$7),$Q249*'[1]Paramètres commerce'!$D$6,0)</f>
        <v>0</v>
      </c>
      <c r="AR249" s="126">
        <f>IF(OR($T249=AR$7,$T249+$M249=AR$7,$T249+2*$M249=AR$7,$T249+3*$M249=AR$7,$T249+4*$M249=AR$7,$T249+5*$M249=AR$7,$T249+6*$M249=AR$7,$T249+7*$M249=AR$7,$T249+8*$M249=AR$7,$T249+9*$M249=AR$7,$T249+10*$M249=AR$7),$Q249*'[1]Paramètres commerce'!$D$6,0)</f>
        <v>0</v>
      </c>
      <c r="AS249" s="127">
        <f>IF(OR($T249=AS$7,$T249+$M249=AS$7,$T249+2*$M249=AS$7,$T249+3*$M249=AS$7,$T249+4*$M249=AS$7,$T249+5*$M249=AS$7,$T249+6*$M249=AS$7,$T249+7*$M249=AS$7,$T249+8*$M249=AS$7,$T249+9*$M249=AS$7,$T249+10*$M249=AS$7),$Q249*'[1]Paramètres commerce'!$D$6,0)</f>
        <v>0</v>
      </c>
      <c r="AT249" s="127">
        <f>IF(OR($T249=AT$7,$T249+$M249=AT$7,$T249+2*$M249=AT$7,$T249+3*$M249=AT$7,$T249+4*$M249=AT$7,$T249+5*$M249=AT$7,$T249+6*$M249=AT$7,$T249+7*$M249=AT$7,$T249+8*$M249=AT$7,$T249+9*$M249=AT$7,$T249+10*$M249=AT$7),$Q249*'[1]Paramètres commerce'!$D$6,0)</f>
        <v>0</v>
      </c>
      <c r="AU249" s="127">
        <f>IF(OR($T249=AU$7,$T249+$M249=AU$7,$T249+2*$M249=AU$7,$T249+3*$M249=AU$7,$T249+4*$M249=AU$7,$T249+5*$M249=AU$7,$T249+6*$M249=AU$7,$T249+7*$M249=AU$7,$T249+8*$M249=AU$7,$T249+9*$M249=AU$7,$T249+10*$M249=AU$7),$Q249*'[1]Paramètres commerce'!$D$6,0)</f>
        <v>0</v>
      </c>
      <c r="AV249" s="128">
        <f>IF(OR($T249=AV$7,$T249+$M249=AV$7,$T249+2*$M249=AV$7,$T249+3*$M249=AV$7,$T249+4*$M249=AV$7,$T249+5*$M249=AV$7,$T249+6*$M249=AV$7,$T249+7*$M249=AV$7,$T249+8*$M249=AV$7,$T249+9*$M249=AV$7,$T249+10*$M249=AV$7),$Q249*'[1]Paramètres commerce'!$D$6,0)</f>
        <v>0</v>
      </c>
      <c r="AW249" s="126">
        <f>IF(OR($T249=AW$7,$T249+$M249=AW$7,$T249+2*$M249=AW$7,$T249+3*$M249=AW$7,$T249+4*$M249=AW$7,$T249+5*$M249=AW$7,$T249+6*$M249=AW$7,$T249+7*$M249=AW$7,$T249+8*$M249=AW$7,$T249+9*$M249=AW$7,$T249+10*$M249=AW$7),$Q249*'[1]Paramètres commerce'!$D$6,0)</f>
        <v>0</v>
      </c>
      <c r="AX249" s="127">
        <f>IF(OR($T249=AX$7,$T249+$M249=AX$7,$T249+2*$M249=AX$7,$T249+3*$M249=AX$7,$T249+4*$M249=AX$7,$T249+5*$M249=AX$7,$T249+6*$M249=AX$7,$T249+7*$M249=AX$7,$T249+8*$M249=AX$7,$T249+9*$M249=AX$7,$T249+10*$M249=AX$7),$Q249*'[1]Paramètres commerce'!$D$6,0)</f>
        <v>0</v>
      </c>
      <c r="AY249" s="127">
        <f>IF(OR($T249=AY$7,$T249+$M249=AY$7,$T249+2*$M249=AY$7,$T249+3*$M249=AY$7,$T249+4*$M249=AY$7,$T249+5*$M249=AY$7,$T249+6*$M249=AY$7,$T249+7*$M249=AY$7,$T249+8*$M249=AY$7,$T249+9*$M249=AY$7,$T249+10*$M249=AY$7),$Q249*'[1]Paramètres commerce'!$D$6,0)</f>
        <v>0</v>
      </c>
      <c r="AZ249" s="127">
        <f>IF(OR($T249=AZ$7,$T249+$M249=AZ$7,$T249+2*$M249=AZ$7,$T249+3*$M249=AZ$7,$T249+4*$M249=AZ$7,$T249+5*$M249=AZ$7,$T249+6*$M249=AZ$7,$T249+7*$M249=AZ$7,$T249+8*$M249=AZ$7,$T249+9*$M249=AZ$7,$T249+10*$M249=AZ$7),$Q249*'[1]Paramètres commerce'!$D$6,0)</f>
        <v>0</v>
      </c>
      <c r="BA249" s="128">
        <f>IF(OR($T249=BA$7,$T249+$M249=BA$7,$T249+2*$M249=BA$7,$T249+3*$M249=BA$7,$T249+4*$M249=BA$7,$T249+5*$M249=BA$7,$T249+6*$M249=BA$7,$T249+7*$M249=BA$7,$T249+8*$M249=BA$7,$T249+9*$M249=BA$7,$T249+10*$M249=BA$7),$Q249*'[1]Paramètres commerce'!$D$6,0)</f>
        <v>0</v>
      </c>
      <c r="BB249" s="126">
        <f>IF(OR($T249=BB$7,$T249+$M249=BB$7,$T249+2*$M249=BB$7,$T249+3*$M249=BB$7,$T249+4*$M249=BB$7,$T249+5*$M249=BB$7,$T249+6*$M249=BB$7,$T249+7*$M249=BB$7,$T249+8*$M249=BB$7,$T249+9*$M249=BB$7,$T249+10*$M249=BB$7),$Q249*'[1]Paramètres commerce'!$D$6,0)</f>
        <v>0</v>
      </c>
      <c r="BC249" s="127">
        <f>IF(OR($T249=BC$7,$T249+$M249=BC$7,$T249+2*$M249=BC$7,$T249+3*$M249=BC$7,$T249+4*$M249=BC$7,$T249+5*$M249=BC$7,$T249+6*$M249=BC$7,$T249+7*$M249=BC$7,$T249+8*$M249=BC$7,$T249+9*$M249=BC$7,$T249+10*$M249=BC$7),$Q249*'[1]Paramètres commerce'!$D$6,0)</f>
        <v>0</v>
      </c>
      <c r="BD249" s="127">
        <f>IF(OR($T249=BD$7,$T249+$M249=BD$7,$T249+2*$M249=BD$7,$T249+3*$M249=BD$7,$T249+4*$M249=BD$7,$T249+5*$M249=BD$7,$T249+6*$M249=BD$7,$T249+7*$M249=BD$7,$T249+8*$M249=BD$7,$T249+9*$M249=BD$7,$T249+10*$M249=BD$7),$Q249*'[1]Paramètres commerce'!$D$6,0)</f>
        <v>0</v>
      </c>
      <c r="BE249" s="127">
        <f>IF(OR($T249=BE$7,$T249+$M249=BE$7,$T249+2*$M249=BE$7,$T249+3*$M249=BE$7,$T249+4*$M249=BE$7,$T249+5*$M249=BE$7,$T249+6*$M249=BE$7,$T249+7*$M249=BE$7,$T249+8*$M249=BE$7,$T249+9*$M249=BE$7,$T249+10*$M249=BE$7),$Q249*'[1]Paramètres commerce'!$D$6,0)</f>
        <v>0</v>
      </c>
      <c r="BF249" s="128">
        <f>IF(OR($T249=BF$7,$T249+$M249=BF$7,$T249+2*$M249=BF$7,$T249+3*$M249=BF$7,$T249+4*$M249=BF$7,$T249+5*$M249=BF$7,$T249+6*$M249=BF$7,$T249+7*$M249=BF$7,$T249+8*$M249=BF$7,$T249+9*$M249=BF$7,$T249+10*$M249=BF$7),$Q249*'[1]Paramètres commerce'!$D$6,0)</f>
        <v>0</v>
      </c>
      <c r="BG249" s="126">
        <f>IF(OR($T249=BG$7,$T249+$M249=BG$7,$T249+2*$M249=BG$7,$T249+3*$M249=BG$7,$T249+4*$M249=BG$7,$T249+5*$M249=BG$7,$T249+6*$M249=BG$7,$T249+7*$M249=BG$7,$T249+8*$M249=BG$7,$T249+9*$M249=BG$7,$T249+10*$M249=BG$7),$Q249*'[1]Paramètres commerce'!$D$6,0)</f>
        <v>0</v>
      </c>
      <c r="BH249" s="127">
        <f>IF(OR($T249=BH$7,$T249+$M249=BH$7,$T249+2*$M249=BH$7,$T249+3*$M249=BH$7,$T249+4*$M249=BH$7,$T249+5*$M249=BH$7,$T249+6*$M249=BH$7,$T249+7*$M249=BH$7,$T249+8*$M249=BH$7,$T249+9*$M249=BH$7,$T249+10*$M249=BH$7),$Q249*'[1]Paramètres commerce'!$D$6,0)</f>
        <v>0</v>
      </c>
      <c r="BI249" s="127">
        <f>IF(OR($T249=BI$7,$T249+$M249=BI$7,$T249+2*$M249=BI$7,$T249+3*$M249=BI$7,$T249+4*$M249=BI$7,$T249+5*$M249=BI$7,$T249+6*$M249=BI$7,$T249+7*$M249=BI$7,$T249+8*$M249=BI$7,$T249+9*$M249=BI$7,$T249+10*$M249=BI$7),$Q249*'[1]Paramètres commerce'!$D$6,0)</f>
        <v>0</v>
      </c>
      <c r="BJ249" s="127">
        <f>IF(OR($T249=BJ$7,$T249+$M249=BJ$7,$T249+2*$M249=BJ$7,$T249+3*$M249=BJ$7,$T249+4*$M249=BJ$7,$T249+5*$M249=BJ$7,$T249+6*$M249=BJ$7,$T249+7*$M249=BJ$7,$T249+8*$M249=BJ$7,$T249+9*$M249=BJ$7,$T249+10*$M249=BJ$7),$Q249*'[1]Paramètres commerce'!$D$6,0)</f>
        <v>0</v>
      </c>
      <c r="BK249" s="128">
        <f>IF(OR($T249=BK$7,$T249+$M249=BK$7,$T249+2*$M249=BK$7,$T249+3*$M249=BK$7,$T249+4*$M249=BK$7,$T249+5*$M249=BK$7,$T249+6*$M249=BK$7,$T249+7*$M249=BK$7,$T249+8*$M249=BK$7,$T249+9*$M249=BK$7,$T249+10*$M249=BK$7),$Q249*'[1]Paramètres commerce'!$D$6,0)</f>
        <v>0</v>
      </c>
      <c r="BL249" s="126">
        <f>IF(OR($T249=BL$7,$T249+$M249=BL$7,$T249+2*$M249=BL$7,$T249+3*$M249=BL$7,$T249+4*$M249=BL$7,$T249+5*$M249=BL$7,$T249+6*$M249=BL$7,$T249+7*$M249=BL$7,$T249+8*$M249=BL$7,$T249+9*$M249=BL$7,$T249+10*$M249=BL$7),$Q249*'[1]Paramètres commerce'!$D$6,0)</f>
        <v>0</v>
      </c>
      <c r="BM249" s="127">
        <f>IF(OR($T249=BM$7,$T249+$M249=BM$7,$T249+2*$M249=BM$7,$T249+3*$M249=BM$7,$T249+4*$M249=BM$7,$T249+5*$M249=BM$7,$T249+6*$M249=BM$7,$T249+7*$M249=BM$7,$T249+8*$M249=BM$7,$T249+9*$M249=BM$7,$T249+10*$M249=BM$7),$Q249*'[1]Paramètres commerce'!$D$6,0)</f>
        <v>0</v>
      </c>
      <c r="BN249" s="127">
        <f>IF(OR($T249=BN$7,$T249+$M249=BN$7,$T249+2*$M249=BN$7,$T249+3*$M249=BN$7,$T249+4*$M249=BN$7,$T249+5*$M249=BN$7,$T249+6*$M249=BN$7,$T249+7*$M249=BN$7,$T249+8*$M249=BN$7,$T249+9*$M249=BN$7,$T249+10*$M249=BN$7),$Q249*'[1]Paramètres commerce'!$D$6,0)</f>
        <v>0</v>
      </c>
      <c r="BO249" s="127">
        <f>IF(OR($T249=BO$7,$T249+$M249=BO$7,$T249+2*$M249=BO$7,$T249+3*$M249=BO$7,$T249+4*$M249=BO$7,$T249+5*$M249=BO$7,$T249+6*$M249=BO$7,$T249+7*$M249=BO$7,$T249+8*$M249=BO$7,$T249+9*$M249=BO$7,$T249+10*$M249=BO$7),$Q249*'[1]Paramètres commerce'!$D$6,0)</f>
        <v>0</v>
      </c>
      <c r="BP249" s="128">
        <f>IF(OR($T249=BP$7,$T249+$M249=BP$7,$T249+2*$M249=BP$7,$T249+3*$M249=BP$7,$T249+4*$M249=BP$7,$T249+5*$M249=BP$7,$T249+6*$M249=BP$7,$T249+7*$M249=BP$7,$T249+8*$M249=BP$7,$T249+9*$M249=BP$7,$T249+10*$M249=BP$7),$Q249*'[1]Paramètres commerce'!$D$6,0)</f>
        <v>0</v>
      </c>
      <c r="BQ249" s="126">
        <f>IF(OR($T249=BQ$7,$T249+$M249=BQ$7,$T249+2*$M249=BQ$7,$T249+3*$M249=BQ$7,$T249+4*$M249=BQ$7,$T249+5*$M249=BQ$7,$T249+6*$M249=BQ$7,$T249+7*$M249=BQ$7,$T249+8*$M249=BQ$7,$T249+9*$M249=BQ$7,$T249+10*$M249=BQ$7),$Q249*'[1]Paramètres commerce'!$D$6,0)</f>
        <v>0</v>
      </c>
      <c r="BR249" s="127">
        <f>IF(OR($T249=BR$7,$T249+$M249=BR$7,$T249+2*$M249=BR$7,$T249+3*$M249=BR$7,$T249+4*$M249=BR$7,$T249+5*$M249=BR$7,$T249+6*$M249=BR$7,$T249+7*$M249=BR$7,$T249+8*$M249=BR$7,$T249+9*$M249=BR$7,$T249+10*$M249=BR$7),$Q249*'[1]Paramètres commerce'!$D$6,0)</f>
        <v>0</v>
      </c>
      <c r="BS249" s="127">
        <f>IF(OR($T249=BS$7,$T249+$M249=BS$7,$T249+2*$M249=BS$7,$T249+3*$M249=BS$7,$T249+4*$M249=BS$7,$T249+5*$M249=BS$7,$T249+6*$M249=BS$7,$T249+7*$M249=BS$7,$T249+8*$M249=BS$7,$T249+9*$M249=BS$7,$T249+10*$M249=BS$7),$Q249*'[1]Paramètres commerce'!$D$6,0)</f>
        <v>0</v>
      </c>
      <c r="BT249" s="127">
        <f>IF(OR($T249=BT$7,$T249+$M249=BT$7,$T249+2*$M249=BT$7,$T249+3*$M249=BT$7,$T249+4*$M249=BT$7,$T249+5*$M249=BT$7,$T249+6*$M249=BT$7,$T249+7*$M249=BT$7,$T249+8*$M249=BT$7,$T249+9*$M249=BT$7,$T249+10*$M249=BT$7),$Q249*'[1]Paramètres commerce'!$D$6,0)</f>
        <v>0</v>
      </c>
      <c r="BU249" s="128">
        <f>IF(OR($T249=BU$7,$T249+$M249=BU$7,$T249+2*$M249=BU$7,$T249+3*$M249=BU$7,$T249+4*$M249=BU$7,$T249+5*$M249=BU$7,$T249+6*$M249=BU$7,$T249+7*$M249=BU$7,$T249+8*$M249=BU$7,$T249+9*$M249=BU$7,$T249+10*$M249=BU$7),$Q249*'[1]Paramètres commerce'!$D$6,0)</f>
        <v>0</v>
      </c>
      <c r="BV249" s="126">
        <f>IF(OR($T249=BV$7,$T249+$M249=BV$7,$T249+2*$M249=BV$7,$T249+3*$M249=BV$7,$T249+4*$M249=BV$7,$T249+5*$M249=BV$7,$T249+6*$M249=BV$7,$T249+7*$M249=BV$7,$T249+8*$M249=BV$7,$T249+9*$M249=BV$7,$T249+10*$M249=BV$7),$Q249*'[1]Paramètres commerce'!$D$6,0)</f>
        <v>0</v>
      </c>
      <c r="BW249" s="127">
        <f>IF(OR($T249=BW$7,$T249+$M249=BW$7,$T249+2*$M249=BW$7,$T249+3*$M249=BW$7,$T249+4*$M249=BW$7,$T249+5*$M249=BW$7,$T249+6*$M249=BW$7,$T249+7*$M249=BW$7,$T249+8*$M249=BW$7,$T249+9*$M249=BW$7,$T249+10*$M249=BW$7),$Q249*'[1]Paramètres commerce'!$D$6,0)</f>
        <v>0</v>
      </c>
      <c r="BX249" s="127">
        <f>IF(OR($T249=BX$7,$T249+$M249=BX$7,$T249+2*$M249=BX$7,$T249+3*$M249=BX$7,$T249+4*$M249=BX$7,$T249+5*$M249=BX$7,$T249+6*$M249=BX$7,$T249+7*$M249=BX$7,$T249+8*$M249=BX$7,$T249+9*$M249=BX$7,$T249+10*$M249=BX$7),$Q249*'[1]Paramètres commerce'!$D$6,0)</f>
        <v>0</v>
      </c>
      <c r="BY249" s="127">
        <f>IF(OR($T249=BY$7,$T249+$M249=BY$7,$T249+2*$M249=BY$7,$T249+3*$M249=BY$7,$T249+4*$M249=BY$7,$T249+5*$M249=BY$7,$T249+6*$M249=BY$7,$T249+7*$M249=BY$7,$T249+8*$M249=BY$7,$T249+9*$M249=BY$7,$T249+10*$M249=BY$7),$Q249*'[1]Paramètres commerce'!$D$6,0)</f>
        <v>0</v>
      </c>
      <c r="BZ249" s="128">
        <f>IF(OR($T249=BZ$7,$T249+$M249=BZ$7,$T249+2*$M249=BZ$7,$T249+3*$M249=BZ$7,$T249+4*$M249=BZ$7,$T249+5*$M249=BZ$7,$T249+6*$M249=BZ$7,$T249+7*$M249=BZ$7,$T249+8*$M249=BZ$7,$T249+9*$M249=BZ$7,$T249+10*$M249=BZ$7),$Q249*'[1]Paramètres commerce'!$D$6,0)</f>
        <v>0</v>
      </c>
      <c r="CA249" s="17"/>
    </row>
    <row r="250" spans="1:79">
      <c r="A250" s="2"/>
      <c r="B250" s="74">
        <v>243</v>
      </c>
      <c r="C250" s="115"/>
      <c r="D250" s="138"/>
      <c r="E250" s="136"/>
      <c r="F250" s="116"/>
      <c r="G250" s="117"/>
      <c r="H250" s="116"/>
      <c r="I250" s="116"/>
      <c r="J250" s="117"/>
      <c r="K250" s="81"/>
      <c r="L250" s="81"/>
      <c r="M250" s="82"/>
      <c r="N250" s="118"/>
      <c r="O250" s="84"/>
      <c r="P250" s="82"/>
      <c r="Q250" s="119">
        <f>(P250*'[1]Paramètres commerce'!$D$5+O250)*K250</f>
        <v>0</v>
      </c>
      <c r="R250" s="103">
        <f>'[1]Paramètres commerce'!$D$7</f>
        <v>5.0000000000000001E-3</v>
      </c>
      <c r="S250" s="119">
        <f>R250*Q250*'[1]Paramètres commerce'!$D$6</f>
        <v>0</v>
      </c>
      <c r="T250" s="120">
        <f t="shared" si="1"/>
        <v>2017</v>
      </c>
      <c r="U250" s="121" t="s">
        <v>38</v>
      </c>
      <c r="V250" s="122"/>
      <c r="W250" s="123"/>
      <c r="X250" s="123"/>
      <c r="Y250" s="123"/>
      <c r="Z250" s="123"/>
      <c r="AA250" s="124"/>
      <c r="AB250" s="125"/>
      <c r="AC250" s="126">
        <f>IF(OR($T250=AC$7,$T250+$M250=AC$7,$T250+2*$M250=AC$7,$T250+3*$M250=AC$7,$T250+4*$M250=AC$7,$T250+5*$M250=AC$7,$T250+6*$M250=AC$7,$T250+7*$M250=AC$7,$T250+8*$M250=AC$7,$T250+9*$M250=AC$7,$T250+10*$M250=AC$7),$Q250*'[1]Paramètres commerce'!$D$6,0)</f>
        <v>0</v>
      </c>
      <c r="AD250" s="127">
        <f>IF(OR($T250=AD$7,$T250+$M250=AD$7,$T250+2*$M250=AD$7,$T250+3*$M250=AD$7,$T250+4*$M250=AD$7,$T250+5*$M250=AD$7,$T250+6*$M250=AD$7,$T250+7*$M250=AD$7,$T250+8*$M250=AD$7,$T250+9*$M250=AD$7,$T250+10*$M250=AD$7),$Q250*'[1]Paramètres commerce'!$D$6,0)</f>
        <v>0</v>
      </c>
      <c r="AE250" s="127">
        <f>IF(OR($T250=AE$7,$T250+$M250=AE$7,$T250+2*$M250=AE$7,$T250+3*$M250=AE$7,$T250+4*$M250=AE$7,$T250+5*$M250=AE$7,$T250+6*$M250=AE$7,$T250+7*$M250=AE$7,$T250+8*$M250=AE$7,$T250+9*$M250=AE$7,$T250+10*$M250=AE$7),$Q250*'[1]Paramètres commerce'!$D$6,0)</f>
        <v>0</v>
      </c>
      <c r="AF250" s="127">
        <f>IF(OR($T250=AF$7,$T250+$M250=AF$7,$T250+2*$M250=AF$7,$T250+3*$M250=AF$7,$T250+4*$M250=AF$7,$T250+5*$M250=AF$7,$T250+6*$M250=AF$7,$T250+7*$M250=AF$7,$T250+8*$M250=AF$7,$T250+9*$M250=AF$7,$T250+10*$M250=AF$7),$Q250*'[1]Paramètres commerce'!$D$6,0)</f>
        <v>0</v>
      </c>
      <c r="AG250" s="128">
        <f>IF(OR($T250=AG$7,$T250+$M250=AG$7,$T250+2*$M250=AG$7,$T250+3*$M250=AG$7,$T250+4*$M250=AG$7,$T250+5*$M250=AG$7,$T250+6*$M250=AG$7,$T250+7*$M250=AG$7,$T250+8*$M250=AG$7,$T250+9*$M250=AG$7,$T250+10*$M250=AG$7),$Q250*'[1]Paramètres commerce'!$D$6,0)</f>
        <v>0</v>
      </c>
      <c r="AH250" s="126">
        <f>IF(OR($T250=AH$7,$T250+$M250=AH$7,$T250+2*$M250=AH$7,$T250+3*$M250=AH$7,$T250+4*$M250=AH$7,$T250+5*$M250=AH$7,$T250+6*$M250=AH$7,$T250+7*$M250=AH$7,$T250+8*$M250=AH$7,$T250+9*$M250=AH$7,$T250+10*$M250=AH$7),$Q250*'[1]Paramètres commerce'!$D$6,0)</f>
        <v>0</v>
      </c>
      <c r="AI250" s="127">
        <f>IF(OR($T250=AI$7,$T250+$M250=AI$7,$T250+2*$M250=AI$7,$T250+3*$M250=AI$7,$T250+4*$M250=AI$7,$T250+5*$M250=AI$7,$T250+6*$M250=AI$7,$T250+7*$M250=AI$7,$T250+8*$M250=AI$7,$T250+9*$M250=AI$7,$T250+10*$M250=AI$7),$Q250*'[1]Paramètres commerce'!$D$6,0)</f>
        <v>0</v>
      </c>
      <c r="AJ250" s="127">
        <f>IF(OR($T250=AJ$7,$T250+$M250=AJ$7,$T250+2*$M250=AJ$7,$T250+3*$M250=AJ$7,$T250+4*$M250=AJ$7,$T250+5*$M250=AJ$7,$T250+6*$M250=AJ$7,$T250+7*$M250=AJ$7,$T250+8*$M250=AJ$7,$T250+9*$M250=AJ$7,$T250+10*$M250=AJ$7),$Q250*'[1]Paramètres commerce'!$D$6,0)</f>
        <v>0</v>
      </c>
      <c r="AK250" s="127">
        <f>IF(OR($T250=AK$7,$T250+$M250=AK$7,$T250+2*$M250=AK$7,$T250+3*$M250=AK$7,$T250+4*$M250=AK$7,$T250+5*$M250=AK$7,$T250+6*$M250=AK$7,$T250+7*$M250=AK$7,$T250+8*$M250=AK$7,$T250+9*$M250=AK$7,$T250+10*$M250=AK$7),$Q250*'[1]Paramètres commerce'!$D$6,0)</f>
        <v>0</v>
      </c>
      <c r="AL250" s="128">
        <f>IF(OR($T250=AL$7,$T250+$M250=AL$7,$T250+2*$M250=AL$7,$T250+3*$M250=AL$7,$T250+4*$M250=AL$7,$T250+5*$M250=AL$7,$T250+6*$M250=AL$7,$T250+7*$M250=AL$7,$T250+8*$M250=AL$7,$T250+9*$M250=AL$7,$T250+10*$M250=AL$7),$Q250*'[1]Paramètres commerce'!$D$6,0)</f>
        <v>0</v>
      </c>
      <c r="AM250" s="126">
        <f>IF(OR($T250=AM$7,$T250+$M250=AM$7,$T250+2*$M250=AM$7,$T250+3*$M250=AM$7,$T250+4*$M250=AM$7,$T250+5*$M250=AM$7,$T250+6*$M250=AM$7,$T250+7*$M250=AM$7,$T250+8*$M250=AM$7,$T250+9*$M250=AM$7,$T250+10*$M250=AM$7),$Q250*'[1]Paramètres commerce'!$D$6,0)</f>
        <v>0</v>
      </c>
      <c r="AN250" s="127">
        <f>IF(OR($T250=AN$7,$T250+$M250=AN$7,$T250+2*$M250=AN$7,$T250+3*$M250=AN$7,$T250+4*$M250=AN$7,$T250+5*$M250=AN$7,$T250+6*$M250=AN$7,$T250+7*$M250=AN$7,$T250+8*$M250=AN$7,$T250+9*$M250=AN$7,$T250+10*$M250=AN$7),$Q250*'[1]Paramètres commerce'!$D$6,0)</f>
        <v>0</v>
      </c>
      <c r="AO250" s="127">
        <f>IF(OR($T250=AO$7,$T250+$M250=AO$7,$T250+2*$M250=AO$7,$T250+3*$M250=AO$7,$T250+4*$M250=AO$7,$T250+5*$M250=AO$7,$T250+6*$M250=AO$7,$T250+7*$M250=AO$7,$T250+8*$M250=AO$7,$T250+9*$M250=AO$7,$T250+10*$M250=AO$7),$Q250*'[1]Paramètres commerce'!$D$6,0)</f>
        <v>0</v>
      </c>
      <c r="AP250" s="127">
        <f>IF(OR($T250=AP$7,$T250+$M250=AP$7,$T250+2*$M250=AP$7,$T250+3*$M250=AP$7,$T250+4*$M250=AP$7,$T250+5*$M250=AP$7,$T250+6*$M250=AP$7,$T250+7*$M250=AP$7,$T250+8*$M250=AP$7,$T250+9*$M250=AP$7,$T250+10*$M250=AP$7),$Q250*'[1]Paramètres commerce'!$D$6,0)</f>
        <v>0</v>
      </c>
      <c r="AQ250" s="128">
        <f>IF(OR($T250=AQ$7,$T250+$M250=AQ$7,$T250+2*$M250=AQ$7,$T250+3*$M250=AQ$7,$T250+4*$M250=AQ$7,$T250+5*$M250=AQ$7,$T250+6*$M250=AQ$7,$T250+7*$M250=AQ$7,$T250+8*$M250=AQ$7,$T250+9*$M250=AQ$7,$T250+10*$M250=AQ$7),$Q250*'[1]Paramètres commerce'!$D$6,0)</f>
        <v>0</v>
      </c>
      <c r="AR250" s="126">
        <f>IF(OR($T250=AR$7,$T250+$M250=AR$7,$T250+2*$M250=AR$7,$T250+3*$M250=AR$7,$T250+4*$M250=AR$7,$T250+5*$M250=AR$7,$T250+6*$M250=AR$7,$T250+7*$M250=AR$7,$T250+8*$M250=AR$7,$T250+9*$M250=AR$7,$T250+10*$M250=AR$7),$Q250*'[1]Paramètres commerce'!$D$6,0)</f>
        <v>0</v>
      </c>
      <c r="AS250" s="127">
        <f>IF(OR($T250=AS$7,$T250+$M250=AS$7,$T250+2*$M250=AS$7,$T250+3*$M250=AS$7,$T250+4*$M250=AS$7,$T250+5*$M250=AS$7,$T250+6*$M250=AS$7,$T250+7*$M250=AS$7,$T250+8*$M250=AS$7,$T250+9*$M250=AS$7,$T250+10*$M250=AS$7),$Q250*'[1]Paramètres commerce'!$D$6,0)</f>
        <v>0</v>
      </c>
      <c r="AT250" s="127">
        <f>IF(OR($T250=AT$7,$T250+$M250=AT$7,$T250+2*$M250=AT$7,$T250+3*$M250=AT$7,$T250+4*$M250=AT$7,$T250+5*$M250=AT$7,$T250+6*$M250=AT$7,$T250+7*$M250=AT$7,$T250+8*$M250=AT$7,$T250+9*$M250=AT$7,$T250+10*$M250=AT$7),$Q250*'[1]Paramètres commerce'!$D$6,0)</f>
        <v>0</v>
      </c>
      <c r="AU250" s="127">
        <f>IF(OR($T250=AU$7,$T250+$M250=AU$7,$T250+2*$M250=AU$7,$T250+3*$M250=AU$7,$T250+4*$M250=AU$7,$T250+5*$M250=AU$7,$T250+6*$M250=AU$7,$T250+7*$M250=AU$7,$T250+8*$M250=AU$7,$T250+9*$M250=AU$7,$T250+10*$M250=AU$7),$Q250*'[1]Paramètres commerce'!$D$6,0)</f>
        <v>0</v>
      </c>
      <c r="AV250" s="128">
        <f>IF(OR($T250=AV$7,$T250+$M250=AV$7,$T250+2*$M250=AV$7,$T250+3*$M250=AV$7,$T250+4*$M250=AV$7,$T250+5*$M250=AV$7,$T250+6*$M250=AV$7,$T250+7*$M250=AV$7,$T250+8*$M250=AV$7,$T250+9*$M250=AV$7,$T250+10*$M250=AV$7),$Q250*'[1]Paramètres commerce'!$D$6,0)</f>
        <v>0</v>
      </c>
      <c r="AW250" s="126">
        <f>IF(OR($T250=AW$7,$T250+$M250=AW$7,$T250+2*$M250=AW$7,$T250+3*$M250=AW$7,$T250+4*$M250=AW$7,$T250+5*$M250=AW$7,$T250+6*$M250=AW$7,$T250+7*$M250=AW$7,$T250+8*$M250=AW$7,$T250+9*$M250=AW$7,$T250+10*$M250=AW$7),$Q250*'[1]Paramètres commerce'!$D$6,0)</f>
        <v>0</v>
      </c>
      <c r="AX250" s="127">
        <f>IF(OR($T250=AX$7,$T250+$M250=AX$7,$T250+2*$M250=AX$7,$T250+3*$M250=AX$7,$T250+4*$M250=AX$7,$T250+5*$M250=AX$7,$T250+6*$M250=AX$7,$T250+7*$M250=AX$7,$T250+8*$M250=AX$7,$T250+9*$M250=AX$7,$T250+10*$M250=AX$7),$Q250*'[1]Paramètres commerce'!$D$6,0)</f>
        <v>0</v>
      </c>
      <c r="AY250" s="127">
        <f>IF(OR($T250=AY$7,$T250+$M250=AY$7,$T250+2*$M250=AY$7,$T250+3*$M250=AY$7,$T250+4*$M250=AY$7,$T250+5*$M250=AY$7,$T250+6*$M250=AY$7,$T250+7*$M250=AY$7,$T250+8*$M250=AY$7,$T250+9*$M250=AY$7,$T250+10*$M250=AY$7),$Q250*'[1]Paramètres commerce'!$D$6,0)</f>
        <v>0</v>
      </c>
      <c r="AZ250" s="127">
        <f>IF(OR($T250=AZ$7,$T250+$M250=AZ$7,$T250+2*$M250=AZ$7,$T250+3*$M250=AZ$7,$T250+4*$M250=AZ$7,$T250+5*$M250=AZ$7,$T250+6*$M250=AZ$7,$T250+7*$M250=AZ$7,$T250+8*$M250=AZ$7,$T250+9*$M250=AZ$7,$T250+10*$M250=AZ$7),$Q250*'[1]Paramètres commerce'!$D$6,0)</f>
        <v>0</v>
      </c>
      <c r="BA250" s="128">
        <f>IF(OR($T250=BA$7,$T250+$M250=BA$7,$T250+2*$M250=BA$7,$T250+3*$M250=BA$7,$T250+4*$M250=BA$7,$T250+5*$M250=BA$7,$T250+6*$M250=BA$7,$T250+7*$M250=BA$7,$T250+8*$M250=BA$7,$T250+9*$M250=BA$7,$T250+10*$M250=BA$7),$Q250*'[1]Paramètres commerce'!$D$6,0)</f>
        <v>0</v>
      </c>
      <c r="BB250" s="126">
        <f>IF(OR($T250=BB$7,$T250+$M250=BB$7,$T250+2*$M250=BB$7,$T250+3*$M250=BB$7,$T250+4*$M250=BB$7,$T250+5*$M250=BB$7,$T250+6*$M250=BB$7,$T250+7*$M250=BB$7,$T250+8*$M250=BB$7,$T250+9*$M250=BB$7,$T250+10*$M250=BB$7),$Q250*'[1]Paramètres commerce'!$D$6,0)</f>
        <v>0</v>
      </c>
      <c r="BC250" s="127">
        <f>IF(OR($T250=BC$7,$T250+$M250=BC$7,$T250+2*$M250=BC$7,$T250+3*$M250=BC$7,$T250+4*$M250=BC$7,$T250+5*$M250=BC$7,$T250+6*$M250=BC$7,$T250+7*$M250=BC$7,$T250+8*$M250=BC$7,$T250+9*$M250=BC$7,$T250+10*$M250=BC$7),$Q250*'[1]Paramètres commerce'!$D$6,0)</f>
        <v>0</v>
      </c>
      <c r="BD250" s="127">
        <f>IF(OR($T250=BD$7,$T250+$M250=BD$7,$T250+2*$M250=BD$7,$T250+3*$M250=BD$7,$T250+4*$M250=BD$7,$T250+5*$M250=BD$7,$T250+6*$M250=BD$7,$T250+7*$M250=BD$7,$T250+8*$M250=BD$7,$T250+9*$M250=BD$7,$T250+10*$M250=BD$7),$Q250*'[1]Paramètres commerce'!$D$6,0)</f>
        <v>0</v>
      </c>
      <c r="BE250" s="127">
        <f>IF(OR($T250=BE$7,$T250+$M250=BE$7,$T250+2*$M250=BE$7,$T250+3*$M250=BE$7,$T250+4*$M250=BE$7,$T250+5*$M250=BE$7,$T250+6*$M250=BE$7,$T250+7*$M250=BE$7,$T250+8*$M250=BE$7,$T250+9*$M250=BE$7,$T250+10*$M250=BE$7),$Q250*'[1]Paramètres commerce'!$D$6,0)</f>
        <v>0</v>
      </c>
      <c r="BF250" s="128">
        <f>IF(OR($T250=BF$7,$T250+$M250=BF$7,$T250+2*$M250=BF$7,$T250+3*$M250=BF$7,$T250+4*$M250=BF$7,$T250+5*$M250=BF$7,$T250+6*$M250=BF$7,$T250+7*$M250=BF$7,$T250+8*$M250=BF$7,$T250+9*$M250=BF$7,$T250+10*$M250=BF$7),$Q250*'[1]Paramètres commerce'!$D$6,0)</f>
        <v>0</v>
      </c>
      <c r="BG250" s="126">
        <f>IF(OR($T250=BG$7,$T250+$M250=BG$7,$T250+2*$M250=BG$7,$T250+3*$M250=BG$7,$T250+4*$M250=BG$7,$T250+5*$M250=BG$7,$T250+6*$M250=BG$7,$T250+7*$M250=BG$7,$T250+8*$M250=BG$7,$T250+9*$M250=BG$7,$T250+10*$M250=BG$7),$Q250*'[1]Paramètres commerce'!$D$6,0)</f>
        <v>0</v>
      </c>
      <c r="BH250" s="127">
        <f>IF(OR($T250=BH$7,$T250+$M250=BH$7,$T250+2*$M250=BH$7,$T250+3*$M250=BH$7,$T250+4*$M250=BH$7,$T250+5*$M250=BH$7,$T250+6*$M250=BH$7,$T250+7*$M250=BH$7,$T250+8*$M250=BH$7,$T250+9*$M250=BH$7,$T250+10*$M250=BH$7),$Q250*'[1]Paramètres commerce'!$D$6,0)</f>
        <v>0</v>
      </c>
      <c r="BI250" s="127">
        <f>IF(OR($T250=BI$7,$T250+$M250=BI$7,$T250+2*$M250=BI$7,$T250+3*$M250=BI$7,$T250+4*$M250=BI$7,$T250+5*$M250=BI$7,$T250+6*$M250=BI$7,$T250+7*$M250=BI$7,$T250+8*$M250=BI$7,$T250+9*$M250=BI$7,$T250+10*$M250=BI$7),$Q250*'[1]Paramètres commerce'!$D$6,0)</f>
        <v>0</v>
      </c>
      <c r="BJ250" s="127">
        <f>IF(OR($T250=BJ$7,$T250+$M250=BJ$7,$T250+2*$M250=BJ$7,$T250+3*$M250=BJ$7,$T250+4*$M250=BJ$7,$T250+5*$M250=BJ$7,$T250+6*$M250=BJ$7,$T250+7*$M250=BJ$7,$T250+8*$M250=BJ$7,$T250+9*$M250=BJ$7,$T250+10*$M250=BJ$7),$Q250*'[1]Paramètres commerce'!$D$6,0)</f>
        <v>0</v>
      </c>
      <c r="BK250" s="128">
        <f>IF(OR($T250=BK$7,$T250+$M250=BK$7,$T250+2*$M250=BK$7,$T250+3*$M250=BK$7,$T250+4*$M250=BK$7,$T250+5*$M250=BK$7,$T250+6*$M250=BK$7,$T250+7*$M250=BK$7,$T250+8*$M250=BK$7,$T250+9*$M250=BK$7,$T250+10*$M250=BK$7),$Q250*'[1]Paramètres commerce'!$D$6,0)</f>
        <v>0</v>
      </c>
      <c r="BL250" s="126">
        <f>IF(OR($T250=BL$7,$T250+$M250=BL$7,$T250+2*$M250=BL$7,$T250+3*$M250=BL$7,$T250+4*$M250=BL$7,$T250+5*$M250=BL$7,$T250+6*$M250=BL$7,$T250+7*$M250=BL$7,$T250+8*$M250=BL$7,$T250+9*$M250=BL$7,$T250+10*$M250=BL$7),$Q250*'[1]Paramètres commerce'!$D$6,0)</f>
        <v>0</v>
      </c>
      <c r="BM250" s="127">
        <f>IF(OR($T250=BM$7,$T250+$M250=BM$7,$T250+2*$M250=BM$7,$T250+3*$M250=BM$7,$T250+4*$M250=BM$7,$T250+5*$M250=BM$7,$T250+6*$M250=BM$7,$T250+7*$M250=BM$7,$T250+8*$M250=BM$7,$T250+9*$M250=BM$7,$T250+10*$M250=BM$7),$Q250*'[1]Paramètres commerce'!$D$6,0)</f>
        <v>0</v>
      </c>
      <c r="BN250" s="127">
        <f>IF(OR($T250=BN$7,$T250+$M250=BN$7,$T250+2*$M250=BN$7,$T250+3*$M250=BN$7,$T250+4*$M250=BN$7,$T250+5*$M250=BN$7,$T250+6*$M250=BN$7,$T250+7*$M250=BN$7,$T250+8*$M250=BN$7,$T250+9*$M250=BN$7,$T250+10*$M250=BN$7),$Q250*'[1]Paramètres commerce'!$D$6,0)</f>
        <v>0</v>
      </c>
      <c r="BO250" s="127">
        <f>IF(OR($T250=BO$7,$T250+$M250=BO$7,$T250+2*$M250=BO$7,$T250+3*$M250=BO$7,$T250+4*$M250=BO$7,$T250+5*$M250=BO$7,$T250+6*$M250=BO$7,$T250+7*$M250=BO$7,$T250+8*$M250=BO$7,$T250+9*$M250=BO$7,$T250+10*$M250=BO$7),$Q250*'[1]Paramètres commerce'!$D$6,0)</f>
        <v>0</v>
      </c>
      <c r="BP250" s="128">
        <f>IF(OR($T250=BP$7,$T250+$M250=BP$7,$T250+2*$M250=BP$7,$T250+3*$M250=BP$7,$T250+4*$M250=BP$7,$T250+5*$M250=BP$7,$T250+6*$M250=BP$7,$T250+7*$M250=BP$7,$T250+8*$M250=BP$7,$T250+9*$M250=BP$7,$T250+10*$M250=BP$7),$Q250*'[1]Paramètres commerce'!$D$6,0)</f>
        <v>0</v>
      </c>
      <c r="BQ250" s="126">
        <f>IF(OR($T250=BQ$7,$T250+$M250=BQ$7,$T250+2*$M250=BQ$7,$T250+3*$M250=BQ$7,$T250+4*$M250=BQ$7,$T250+5*$M250=BQ$7,$T250+6*$M250=BQ$7,$T250+7*$M250=BQ$7,$T250+8*$M250=BQ$7,$T250+9*$M250=BQ$7,$T250+10*$M250=BQ$7),$Q250*'[1]Paramètres commerce'!$D$6,0)</f>
        <v>0</v>
      </c>
      <c r="BR250" s="127">
        <f>IF(OR($T250=BR$7,$T250+$M250=BR$7,$T250+2*$M250=BR$7,$T250+3*$M250=BR$7,$T250+4*$M250=BR$7,$T250+5*$M250=BR$7,$T250+6*$M250=BR$7,$T250+7*$M250=BR$7,$T250+8*$M250=BR$7,$T250+9*$M250=BR$7,$T250+10*$M250=BR$7),$Q250*'[1]Paramètres commerce'!$D$6,0)</f>
        <v>0</v>
      </c>
      <c r="BS250" s="127">
        <f>IF(OR($T250=BS$7,$T250+$M250=BS$7,$T250+2*$M250=BS$7,$T250+3*$M250=BS$7,$T250+4*$M250=BS$7,$T250+5*$M250=BS$7,$T250+6*$M250=BS$7,$T250+7*$M250=BS$7,$T250+8*$M250=BS$7,$T250+9*$M250=BS$7,$T250+10*$M250=BS$7),$Q250*'[1]Paramètres commerce'!$D$6,0)</f>
        <v>0</v>
      </c>
      <c r="BT250" s="127">
        <f>IF(OR($T250=BT$7,$T250+$M250=BT$7,$T250+2*$M250=BT$7,$T250+3*$M250=BT$7,$T250+4*$M250=BT$7,$T250+5*$M250=BT$7,$T250+6*$M250=BT$7,$T250+7*$M250=BT$7,$T250+8*$M250=BT$7,$T250+9*$M250=BT$7,$T250+10*$M250=BT$7),$Q250*'[1]Paramètres commerce'!$D$6,0)</f>
        <v>0</v>
      </c>
      <c r="BU250" s="128">
        <f>IF(OR($T250=BU$7,$T250+$M250=BU$7,$T250+2*$M250=BU$7,$T250+3*$M250=BU$7,$T250+4*$M250=BU$7,$T250+5*$M250=BU$7,$T250+6*$M250=BU$7,$T250+7*$M250=BU$7,$T250+8*$M250=BU$7,$T250+9*$M250=BU$7,$T250+10*$M250=BU$7),$Q250*'[1]Paramètres commerce'!$D$6,0)</f>
        <v>0</v>
      </c>
      <c r="BV250" s="126">
        <f>IF(OR($T250=BV$7,$T250+$M250=BV$7,$T250+2*$M250=BV$7,$T250+3*$M250=BV$7,$T250+4*$M250=BV$7,$T250+5*$M250=BV$7,$T250+6*$M250=BV$7,$T250+7*$M250=BV$7,$T250+8*$M250=BV$7,$T250+9*$M250=BV$7,$T250+10*$M250=BV$7),$Q250*'[1]Paramètres commerce'!$D$6,0)</f>
        <v>0</v>
      </c>
      <c r="BW250" s="127">
        <f>IF(OR($T250=BW$7,$T250+$M250=BW$7,$T250+2*$M250=BW$7,$T250+3*$M250=BW$7,$T250+4*$M250=BW$7,$T250+5*$M250=BW$7,$T250+6*$M250=BW$7,$T250+7*$M250=BW$7,$T250+8*$M250=BW$7,$T250+9*$M250=BW$7,$T250+10*$M250=BW$7),$Q250*'[1]Paramètres commerce'!$D$6,0)</f>
        <v>0</v>
      </c>
      <c r="BX250" s="127">
        <f>IF(OR($T250=BX$7,$T250+$M250=BX$7,$T250+2*$M250=BX$7,$T250+3*$M250=BX$7,$T250+4*$M250=BX$7,$T250+5*$M250=BX$7,$T250+6*$M250=BX$7,$T250+7*$M250=BX$7,$T250+8*$M250=BX$7,$T250+9*$M250=BX$7,$T250+10*$M250=BX$7),$Q250*'[1]Paramètres commerce'!$D$6,0)</f>
        <v>0</v>
      </c>
      <c r="BY250" s="127">
        <f>IF(OR($T250=BY$7,$T250+$M250=BY$7,$T250+2*$M250=BY$7,$T250+3*$M250=BY$7,$T250+4*$M250=BY$7,$T250+5*$M250=BY$7,$T250+6*$M250=BY$7,$T250+7*$M250=BY$7,$T250+8*$M250=BY$7,$T250+9*$M250=BY$7,$T250+10*$M250=BY$7),$Q250*'[1]Paramètres commerce'!$D$6,0)</f>
        <v>0</v>
      </c>
      <c r="BZ250" s="128">
        <f>IF(OR($T250=BZ$7,$T250+$M250=BZ$7,$T250+2*$M250=BZ$7,$T250+3*$M250=BZ$7,$T250+4*$M250=BZ$7,$T250+5*$M250=BZ$7,$T250+6*$M250=BZ$7,$T250+7*$M250=BZ$7,$T250+8*$M250=BZ$7,$T250+9*$M250=BZ$7,$T250+10*$M250=BZ$7),$Q250*'[1]Paramètres commerce'!$D$6,0)</f>
        <v>0</v>
      </c>
      <c r="CA250" s="17"/>
    </row>
    <row r="251" spans="1:79">
      <c r="A251" s="2"/>
      <c r="B251" s="74">
        <v>244</v>
      </c>
      <c r="C251" s="115"/>
      <c r="D251" s="138"/>
      <c r="E251" s="136"/>
      <c r="F251" s="116"/>
      <c r="G251" s="117"/>
      <c r="H251" s="116"/>
      <c r="I251" s="116"/>
      <c r="J251" s="117"/>
      <c r="K251" s="81"/>
      <c r="L251" s="81"/>
      <c r="M251" s="82"/>
      <c r="N251" s="118"/>
      <c r="O251" s="84"/>
      <c r="P251" s="82"/>
      <c r="Q251" s="119">
        <f>(P251*'[1]Paramètres commerce'!$D$5+O251)*K251</f>
        <v>0</v>
      </c>
      <c r="R251" s="103">
        <f>'[1]Paramètres commerce'!$D$7</f>
        <v>5.0000000000000001E-3</v>
      </c>
      <c r="S251" s="119">
        <f>R251*Q251*'[1]Paramètres commerce'!$D$6</f>
        <v>0</v>
      </c>
      <c r="T251" s="120">
        <f t="shared" si="1"/>
        <v>2017</v>
      </c>
      <c r="U251" s="121" t="s">
        <v>38</v>
      </c>
      <c r="V251" s="122"/>
      <c r="W251" s="123"/>
      <c r="X251" s="123"/>
      <c r="Y251" s="123"/>
      <c r="Z251" s="123"/>
      <c r="AA251" s="124"/>
      <c r="AB251" s="125"/>
      <c r="AC251" s="126">
        <f>IF(OR($T251=AC$7,$T251+$M251=AC$7,$T251+2*$M251=AC$7,$T251+3*$M251=AC$7,$T251+4*$M251=AC$7,$T251+5*$M251=AC$7,$T251+6*$M251=AC$7,$T251+7*$M251=AC$7,$T251+8*$M251=AC$7,$T251+9*$M251=AC$7,$T251+10*$M251=AC$7),$Q251*'[1]Paramètres commerce'!$D$6,0)</f>
        <v>0</v>
      </c>
      <c r="AD251" s="127">
        <f>IF(OR($T251=AD$7,$T251+$M251=AD$7,$T251+2*$M251=AD$7,$T251+3*$M251=AD$7,$T251+4*$M251=AD$7,$T251+5*$M251=AD$7,$T251+6*$M251=AD$7,$T251+7*$M251=AD$7,$T251+8*$M251=AD$7,$T251+9*$M251=AD$7,$T251+10*$M251=AD$7),$Q251*'[1]Paramètres commerce'!$D$6,0)</f>
        <v>0</v>
      </c>
      <c r="AE251" s="127">
        <f>IF(OR($T251=AE$7,$T251+$M251=AE$7,$T251+2*$M251=AE$7,$T251+3*$M251=AE$7,$T251+4*$M251=AE$7,$T251+5*$M251=AE$7,$T251+6*$M251=AE$7,$T251+7*$M251=AE$7,$T251+8*$M251=AE$7,$T251+9*$M251=AE$7,$T251+10*$M251=AE$7),$Q251*'[1]Paramètres commerce'!$D$6,0)</f>
        <v>0</v>
      </c>
      <c r="AF251" s="127">
        <f>IF(OR($T251=AF$7,$T251+$M251=AF$7,$T251+2*$M251=AF$7,$T251+3*$M251=AF$7,$T251+4*$M251=AF$7,$T251+5*$M251=AF$7,$T251+6*$M251=AF$7,$T251+7*$M251=AF$7,$T251+8*$M251=AF$7,$T251+9*$M251=AF$7,$T251+10*$M251=AF$7),$Q251*'[1]Paramètres commerce'!$D$6,0)</f>
        <v>0</v>
      </c>
      <c r="AG251" s="128">
        <f>IF(OR($T251=AG$7,$T251+$M251=AG$7,$T251+2*$M251=AG$7,$T251+3*$M251=AG$7,$T251+4*$M251=AG$7,$T251+5*$M251=AG$7,$T251+6*$M251=AG$7,$T251+7*$M251=AG$7,$T251+8*$M251=AG$7,$T251+9*$M251=AG$7,$T251+10*$M251=AG$7),$Q251*'[1]Paramètres commerce'!$D$6,0)</f>
        <v>0</v>
      </c>
      <c r="AH251" s="126">
        <f>IF(OR($T251=AH$7,$T251+$M251=AH$7,$T251+2*$M251=AH$7,$T251+3*$M251=AH$7,$T251+4*$M251=AH$7,$T251+5*$M251=AH$7,$T251+6*$M251=AH$7,$T251+7*$M251=AH$7,$T251+8*$M251=AH$7,$T251+9*$M251=AH$7,$T251+10*$M251=AH$7),$Q251*'[1]Paramètres commerce'!$D$6,0)</f>
        <v>0</v>
      </c>
      <c r="AI251" s="127">
        <f>IF(OR($T251=AI$7,$T251+$M251=AI$7,$T251+2*$M251=AI$7,$T251+3*$M251=AI$7,$T251+4*$M251=AI$7,$T251+5*$M251=AI$7,$T251+6*$M251=AI$7,$T251+7*$M251=AI$7,$T251+8*$M251=AI$7,$T251+9*$M251=AI$7,$T251+10*$M251=AI$7),$Q251*'[1]Paramètres commerce'!$D$6,0)</f>
        <v>0</v>
      </c>
      <c r="AJ251" s="127">
        <f>IF(OR($T251=AJ$7,$T251+$M251=AJ$7,$T251+2*$M251=AJ$7,$T251+3*$M251=AJ$7,$T251+4*$M251=AJ$7,$T251+5*$M251=AJ$7,$T251+6*$M251=AJ$7,$T251+7*$M251=AJ$7,$T251+8*$M251=AJ$7,$T251+9*$M251=AJ$7,$T251+10*$M251=AJ$7),$Q251*'[1]Paramètres commerce'!$D$6,0)</f>
        <v>0</v>
      </c>
      <c r="AK251" s="127">
        <f>IF(OR($T251=AK$7,$T251+$M251=AK$7,$T251+2*$M251=AK$7,$T251+3*$M251=AK$7,$T251+4*$M251=AK$7,$T251+5*$M251=AK$7,$T251+6*$M251=AK$7,$T251+7*$M251=AK$7,$T251+8*$M251=AK$7,$T251+9*$M251=AK$7,$T251+10*$M251=AK$7),$Q251*'[1]Paramètres commerce'!$D$6,0)</f>
        <v>0</v>
      </c>
      <c r="AL251" s="128">
        <f>IF(OR($T251=AL$7,$T251+$M251=AL$7,$T251+2*$M251=AL$7,$T251+3*$M251=AL$7,$T251+4*$M251=AL$7,$T251+5*$M251=AL$7,$T251+6*$M251=AL$7,$T251+7*$M251=AL$7,$T251+8*$M251=AL$7,$T251+9*$M251=AL$7,$T251+10*$M251=AL$7),$Q251*'[1]Paramètres commerce'!$D$6,0)</f>
        <v>0</v>
      </c>
      <c r="AM251" s="126">
        <f>IF(OR($T251=AM$7,$T251+$M251=AM$7,$T251+2*$M251=AM$7,$T251+3*$M251=AM$7,$T251+4*$M251=AM$7,$T251+5*$M251=AM$7,$T251+6*$M251=AM$7,$T251+7*$M251=AM$7,$T251+8*$M251=AM$7,$T251+9*$M251=AM$7,$T251+10*$M251=AM$7),$Q251*'[1]Paramètres commerce'!$D$6,0)</f>
        <v>0</v>
      </c>
      <c r="AN251" s="127">
        <f>IF(OR($T251=AN$7,$T251+$M251=AN$7,$T251+2*$M251=AN$7,$T251+3*$M251=AN$7,$T251+4*$M251=AN$7,$T251+5*$M251=AN$7,$T251+6*$M251=AN$7,$T251+7*$M251=AN$7,$T251+8*$M251=AN$7,$T251+9*$M251=AN$7,$T251+10*$M251=AN$7),$Q251*'[1]Paramètres commerce'!$D$6,0)</f>
        <v>0</v>
      </c>
      <c r="AO251" s="127">
        <f>IF(OR($T251=AO$7,$T251+$M251=AO$7,$T251+2*$M251=AO$7,$T251+3*$M251=AO$7,$T251+4*$M251=AO$7,$T251+5*$M251=AO$7,$T251+6*$M251=AO$7,$T251+7*$M251=AO$7,$T251+8*$M251=AO$7,$T251+9*$M251=AO$7,$T251+10*$M251=AO$7),$Q251*'[1]Paramètres commerce'!$D$6,0)</f>
        <v>0</v>
      </c>
      <c r="AP251" s="127">
        <f>IF(OR($T251=AP$7,$T251+$M251=AP$7,$T251+2*$M251=AP$7,$T251+3*$M251=AP$7,$T251+4*$M251=AP$7,$T251+5*$M251=AP$7,$T251+6*$M251=AP$7,$T251+7*$M251=AP$7,$T251+8*$M251=AP$7,$T251+9*$M251=AP$7,$T251+10*$M251=AP$7),$Q251*'[1]Paramètres commerce'!$D$6,0)</f>
        <v>0</v>
      </c>
      <c r="AQ251" s="128">
        <f>IF(OR($T251=AQ$7,$T251+$M251=AQ$7,$T251+2*$M251=AQ$7,$T251+3*$M251=AQ$7,$T251+4*$M251=AQ$7,$T251+5*$M251=AQ$7,$T251+6*$M251=AQ$7,$T251+7*$M251=AQ$7,$T251+8*$M251=AQ$7,$T251+9*$M251=AQ$7,$T251+10*$M251=AQ$7),$Q251*'[1]Paramètres commerce'!$D$6,0)</f>
        <v>0</v>
      </c>
      <c r="AR251" s="126">
        <f>IF(OR($T251=AR$7,$T251+$M251=AR$7,$T251+2*$M251=AR$7,$T251+3*$M251=AR$7,$T251+4*$M251=AR$7,$T251+5*$M251=AR$7,$T251+6*$M251=AR$7,$T251+7*$M251=AR$7,$T251+8*$M251=AR$7,$T251+9*$M251=AR$7,$T251+10*$M251=AR$7),$Q251*'[1]Paramètres commerce'!$D$6,0)</f>
        <v>0</v>
      </c>
      <c r="AS251" s="127">
        <f>IF(OR($T251=AS$7,$T251+$M251=AS$7,$T251+2*$M251=AS$7,$T251+3*$M251=AS$7,$T251+4*$M251=AS$7,$T251+5*$M251=AS$7,$T251+6*$M251=AS$7,$T251+7*$M251=AS$7,$T251+8*$M251=AS$7,$T251+9*$M251=AS$7,$T251+10*$M251=AS$7),$Q251*'[1]Paramètres commerce'!$D$6,0)</f>
        <v>0</v>
      </c>
      <c r="AT251" s="127">
        <f>IF(OR($T251=AT$7,$T251+$M251=AT$7,$T251+2*$M251=AT$7,$T251+3*$M251=AT$7,$T251+4*$M251=AT$7,$T251+5*$M251=AT$7,$T251+6*$M251=AT$7,$T251+7*$M251=AT$7,$T251+8*$M251=AT$7,$T251+9*$M251=AT$7,$T251+10*$M251=AT$7),$Q251*'[1]Paramètres commerce'!$D$6,0)</f>
        <v>0</v>
      </c>
      <c r="AU251" s="127">
        <f>IF(OR($T251=AU$7,$T251+$M251=AU$7,$T251+2*$M251=AU$7,$T251+3*$M251=AU$7,$T251+4*$M251=AU$7,$T251+5*$M251=AU$7,$T251+6*$M251=AU$7,$T251+7*$M251=AU$7,$T251+8*$M251=AU$7,$T251+9*$M251=AU$7,$T251+10*$M251=AU$7),$Q251*'[1]Paramètres commerce'!$D$6,0)</f>
        <v>0</v>
      </c>
      <c r="AV251" s="128">
        <f>IF(OR($T251=AV$7,$T251+$M251=AV$7,$T251+2*$M251=AV$7,$T251+3*$M251=AV$7,$T251+4*$M251=AV$7,$T251+5*$M251=AV$7,$T251+6*$M251=AV$7,$T251+7*$M251=AV$7,$T251+8*$M251=AV$7,$T251+9*$M251=AV$7,$T251+10*$M251=AV$7),$Q251*'[1]Paramètres commerce'!$D$6,0)</f>
        <v>0</v>
      </c>
      <c r="AW251" s="126">
        <f>IF(OR($T251=AW$7,$T251+$M251=AW$7,$T251+2*$M251=AW$7,$T251+3*$M251=AW$7,$T251+4*$M251=AW$7,$T251+5*$M251=AW$7,$T251+6*$M251=AW$7,$T251+7*$M251=AW$7,$T251+8*$M251=AW$7,$T251+9*$M251=AW$7,$T251+10*$M251=AW$7),$Q251*'[1]Paramètres commerce'!$D$6,0)</f>
        <v>0</v>
      </c>
      <c r="AX251" s="127">
        <f>IF(OR($T251=AX$7,$T251+$M251=AX$7,$T251+2*$M251=AX$7,$T251+3*$M251=AX$7,$T251+4*$M251=AX$7,$T251+5*$M251=AX$7,$T251+6*$M251=AX$7,$T251+7*$M251=AX$7,$T251+8*$M251=AX$7,$T251+9*$M251=AX$7,$T251+10*$M251=AX$7),$Q251*'[1]Paramètres commerce'!$D$6,0)</f>
        <v>0</v>
      </c>
      <c r="AY251" s="127">
        <f>IF(OR($T251=AY$7,$T251+$M251=AY$7,$T251+2*$M251=AY$7,$T251+3*$M251=AY$7,$T251+4*$M251=AY$7,$T251+5*$M251=AY$7,$T251+6*$M251=AY$7,$T251+7*$M251=AY$7,$T251+8*$M251=AY$7,$T251+9*$M251=AY$7,$T251+10*$M251=AY$7),$Q251*'[1]Paramètres commerce'!$D$6,0)</f>
        <v>0</v>
      </c>
      <c r="AZ251" s="127">
        <f>IF(OR($T251=AZ$7,$T251+$M251=AZ$7,$T251+2*$M251=AZ$7,$T251+3*$M251=AZ$7,$T251+4*$M251=AZ$7,$T251+5*$M251=AZ$7,$T251+6*$M251=AZ$7,$T251+7*$M251=AZ$7,$T251+8*$M251=AZ$7,$T251+9*$M251=AZ$7,$T251+10*$M251=AZ$7),$Q251*'[1]Paramètres commerce'!$D$6,0)</f>
        <v>0</v>
      </c>
      <c r="BA251" s="128">
        <f>IF(OR($T251=BA$7,$T251+$M251=BA$7,$T251+2*$M251=BA$7,$T251+3*$M251=BA$7,$T251+4*$M251=BA$7,$T251+5*$M251=BA$7,$T251+6*$M251=BA$7,$T251+7*$M251=BA$7,$T251+8*$M251=BA$7,$T251+9*$M251=BA$7,$T251+10*$M251=BA$7),$Q251*'[1]Paramètres commerce'!$D$6,0)</f>
        <v>0</v>
      </c>
      <c r="BB251" s="126">
        <f>IF(OR($T251=BB$7,$T251+$M251=BB$7,$T251+2*$M251=BB$7,$T251+3*$M251=BB$7,$T251+4*$M251=BB$7,$T251+5*$M251=BB$7,$T251+6*$M251=BB$7,$T251+7*$M251=BB$7,$T251+8*$M251=BB$7,$T251+9*$M251=BB$7,$T251+10*$M251=BB$7),$Q251*'[1]Paramètres commerce'!$D$6,0)</f>
        <v>0</v>
      </c>
      <c r="BC251" s="127">
        <f>IF(OR($T251=BC$7,$T251+$M251=BC$7,$T251+2*$M251=BC$7,$T251+3*$M251=BC$7,$T251+4*$M251=BC$7,$T251+5*$M251=BC$7,$T251+6*$M251=BC$7,$T251+7*$M251=BC$7,$T251+8*$M251=BC$7,$T251+9*$M251=BC$7,$T251+10*$M251=BC$7),$Q251*'[1]Paramètres commerce'!$D$6,0)</f>
        <v>0</v>
      </c>
      <c r="BD251" s="127">
        <f>IF(OR($T251=BD$7,$T251+$M251=BD$7,$T251+2*$M251=BD$7,$T251+3*$M251=BD$7,$T251+4*$M251=BD$7,$T251+5*$M251=BD$7,$T251+6*$M251=BD$7,$T251+7*$M251=BD$7,$T251+8*$M251=BD$7,$T251+9*$M251=BD$7,$T251+10*$M251=BD$7),$Q251*'[1]Paramètres commerce'!$D$6,0)</f>
        <v>0</v>
      </c>
      <c r="BE251" s="127">
        <f>IF(OR($T251=BE$7,$T251+$M251=BE$7,$T251+2*$M251=BE$7,$T251+3*$M251=BE$7,$T251+4*$M251=BE$7,$T251+5*$M251=BE$7,$T251+6*$M251=BE$7,$T251+7*$M251=BE$7,$T251+8*$M251=BE$7,$T251+9*$M251=BE$7,$T251+10*$M251=BE$7),$Q251*'[1]Paramètres commerce'!$D$6,0)</f>
        <v>0</v>
      </c>
      <c r="BF251" s="128">
        <f>IF(OR($T251=BF$7,$T251+$M251=BF$7,$T251+2*$M251=BF$7,$T251+3*$M251=BF$7,$T251+4*$M251=BF$7,$T251+5*$M251=BF$7,$T251+6*$M251=BF$7,$T251+7*$M251=BF$7,$T251+8*$M251=BF$7,$T251+9*$M251=BF$7,$T251+10*$M251=BF$7),$Q251*'[1]Paramètres commerce'!$D$6,0)</f>
        <v>0</v>
      </c>
      <c r="BG251" s="126">
        <f>IF(OR($T251=BG$7,$T251+$M251=BG$7,$T251+2*$M251=BG$7,$T251+3*$M251=BG$7,$T251+4*$M251=BG$7,$T251+5*$M251=BG$7,$T251+6*$M251=BG$7,$T251+7*$M251=BG$7,$T251+8*$M251=BG$7,$T251+9*$M251=BG$7,$T251+10*$M251=BG$7),$Q251*'[1]Paramètres commerce'!$D$6,0)</f>
        <v>0</v>
      </c>
      <c r="BH251" s="127">
        <f>IF(OR($T251=BH$7,$T251+$M251=BH$7,$T251+2*$M251=BH$7,$T251+3*$M251=BH$7,$T251+4*$M251=BH$7,$T251+5*$M251=BH$7,$T251+6*$M251=BH$7,$T251+7*$M251=BH$7,$T251+8*$M251=BH$7,$T251+9*$M251=BH$7,$T251+10*$M251=BH$7),$Q251*'[1]Paramètres commerce'!$D$6,0)</f>
        <v>0</v>
      </c>
      <c r="BI251" s="127">
        <f>IF(OR($T251=BI$7,$T251+$M251=BI$7,$T251+2*$M251=BI$7,$T251+3*$M251=BI$7,$T251+4*$M251=BI$7,$T251+5*$M251=BI$7,$T251+6*$M251=BI$7,$T251+7*$M251=BI$7,$T251+8*$M251=BI$7,$T251+9*$M251=BI$7,$T251+10*$M251=BI$7),$Q251*'[1]Paramètres commerce'!$D$6,0)</f>
        <v>0</v>
      </c>
      <c r="BJ251" s="127">
        <f>IF(OR($T251=BJ$7,$T251+$M251=BJ$7,$T251+2*$M251=BJ$7,$T251+3*$M251=BJ$7,$T251+4*$M251=BJ$7,$T251+5*$M251=BJ$7,$T251+6*$M251=BJ$7,$T251+7*$M251=BJ$7,$T251+8*$M251=BJ$7,$T251+9*$M251=BJ$7,$T251+10*$M251=BJ$7),$Q251*'[1]Paramètres commerce'!$D$6,0)</f>
        <v>0</v>
      </c>
      <c r="BK251" s="128">
        <f>IF(OR($T251=BK$7,$T251+$M251=BK$7,$T251+2*$M251=BK$7,$T251+3*$M251=BK$7,$T251+4*$M251=BK$7,$T251+5*$M251=BK$7,$T251+6*$M251=BK$7,$T251+7*$M251=BK$7,$T251+8*$M251=BK$7,$T251+9*$M251=BK$7,$T251+10*$M251=BK$7),$Q251*'[1]Paramètres commerce'!$D$6,0)</f>
        <v>0</v>
      </c>
      <c r="BL251" s="126">
        <f>IF(OR($T251=BL$7,$T251+$M251=BL$7,$T251+2*$M251=BL$7,$T251+3*$M251=BL$7,$T251+4*$M251=BL$7,$T251+5*$M251=BL$7,$T251+6*$M251=BL$7,$T251+7*$M251=BL$7,$T251+8*$M251=BL$7,$T251+9*$M251=BL$7,$T251+10*$M251=BL$7),$Q251*'[1]Paramètres commerce'!$D$6,0)</f>
        <v>0</v>
      </c>
      <c r="BM251" s="127">
        <f>IF(OR($T251=BM$7,$T251+$M251=BM$7,$T251+2*$M251=BM$7,$T251+3*$M251=BM$7,$T251+4*$M251=BM$7,$T251+5*$M251=BM$7,$T251+6*$M251=BM$7,$T251+7*$M251=BM$7,$T251+8*$M251=BM$7,$T251+9*$M251=BM$7,$T251+10*$M251=BM$7),$Q251*'[1]Paramètres commerce'!$D$6,0)</f>
        <v>0</v>
      </c>
      <c r="BN251" s="127">
        <f>IF(OR($T251=BN$7,$T251+$M251=BN$7,$T251+2*$M251=BN$7,$T251+3*$M251=BN$7,$T251+4*$M251=BN$7,$T251+5*$M251=BN$7,$T251+6*$M251=BN$7,$T251+7*$M251=BN$7,$T251+8*$M251=BN$7,$T251+9*$M251=BN$7,$T251+10*$M251=BN$7),$Q251*'[1]Paramètres commerce'!$D$6,0)</f>
        <v>0</v>
      </c>
      <c r="BO251" s="127">
        <f>IF(OR($T251=BO$7,$T251+$M251=BO$7,$T251+2*$M251=BO$7,$T251+3*$M251=BO$7,$T251+4*$M251=BO$7,$T251+5*$M251=BO$7,$T251+6*$M251=BO$7,$T251+7*$M251=BO$7,$T251+8*$M251=BO$7,$T251+9*$M251=BO$7,$T251+10*$M251=BO$7),$Q251*'[1]Paramètres commerce'!$D$6,0)</f>
        <v>0</v>
      </c>
      <c r="BP251" s="128">
        <f>IF(OR($T251=BP$7,$T251+$M251=BP$7,$T251+2*$M251=BP$7,$T251+3*$M251=BP$7,$T251+4*$M251=BP$7,$T251+5*$M251=BP$7,$T251+6*$M251=BP$7,$T251+7*$M251=BP$7,$T251+8*$M251=BP$7,$T251+9*$M251=BP$7,$T251+10*$M251=BP$7),$Q251*'[1]Paramètres commerce'!$D$6,0)</f>
        <v>0</v>
      </c>
      <c r="BQ251" s="126">
        <f>IF(OR($T251=BQ$7,$T251+$M251=BQ$7,$T251+2*$M251=BQ$7,$T251+3*$M251=BQ$7,$T251+4*$M251=BQ$7,$T251+5*$M251=BQ$7,$T251+6*$M251=BQ$7,$T251+7*$M251=BQ$7,$T251+8*$M251=BQ$7,$T251+9*$M251=BQ$7,$T251+10*$M251=BQ$7),$Q251*'[1]Paramètres commerce'!$D$6,0)</f>
        <v>0</v>
      </c>
      <c r="BR251" s="127">
        <f>IF(OR($T251=BR$7,$T251+$M251=BR$7,$T251+2*$M251=BR$7,$T251+3*$M251=BR$7,$T251+4*$M251=BR$7,$T251+5*$M251=BR$7,$T251+6*$M251=BR$7,$T251+7*$M251=BR$7,$T251+8*$M251=BR$7,$T251+9*$M251=BR$7,$T251+10*$M251=BR$7),$Q251*'[1]Paramètres commerce'!$D$6,0)</f>
        <v>0</v>
      </c>
      <c r="BS251" s="127">
        <f>IF(OR($T251=BS$7,$T251+$M251=BS$7,$T251+2*$M251=BS$7,$T251+3*$M251=BS$7,$T251+4*$M251=BS$7,$T251+5*$M251=BS$7,$T251+6*$M251=BS$7,$T251+7*$M251=BS$7,$T251+8*$M251=BS$7,$T251+9*$M251=BS$7,$T251+10*$M251=BS$7),$Q251*'[1]Paramètres commerce'!$D$6,0)</f>
        <v>0</v>
      </c>
      <c r="BT251" s="127">
        <f>IF(OR($T251=BT$7,$T251+$M251=BT$7,$T251+2*$M251=BT$7,$T251+3*$M251=BT$7,$T251+4*$M251=BT$7,$T251+5*$M251=BT$7,$T251+6*$M251=BT$7,$T251+7*$M251=BT$7,$T251+8*$M251=BT$7,$T251+9*$M251=BT$7,$T251+10*$M251=BT$7),$Q251*'[1]Paramètres commerce'!$D$6,0)</f>
        <v>0</v>
      </c>
      <c r="BU251" s="128">
        <f>IF(OR($T251=BU$7,$T251+$M251=BU$7,$T251+2*$M251=BU$7,$T251+3*$M251=BU$7,$T251+4*$M251=BU$7,$T251+5*$M251=BU$7,$T251+6*$M251=BU$7,$T251+7*$M251=BU$7,$T251+8*$M251=BU$7,$T251+9*$M251=BU$7,$T251+10*$M251=BU$7),$Q251*'[1]Paramètres commerce'!$D$6,0)</f>
        <v>0</v>
      </c>
      <c r="BV251" s="126">
        <f>IF(OR($T251=BV$7,$T251+$M251=BV$7,$T251+2*$M251=BV$7,$T251+3*$M251=BV$7,$T251+4*$M251=BV$7,$T251+5*$M251=BV$7,$T251+6*$M251=BV$7,$T251+7*$M251=BV$7,$T251+8*$M251=BV$7,$T251+9*$M251=BV$7,$T251+10*$M251=BV$7),$Q251*'[1]Paramètres commerce'!$D$6,0)</f>
        <v>0</v>
      </c>
      <c r="BW251" s="127">
        <f>IF(OR($T251=BW$7,$T251+$M251=BW$7,$T251+2*$M251=BW$7,$T251+3*$M251=BW$7,$T251+4*$M251=BW$7,$T251+5*$M251=BW$7,$T251+6*$M251=BW$7,$T251+7*$M251=BW$7,$T251+8*$M251=BW$7,$T251+9*$M251=BW$7,$T251+10*$M251=BW$7),$Q251*'[1]Paramètres commerce'!$D$6,0)</f>
        <v>0</v>
      </c>
      <c r="BX251" s="127">
        <f>IF(OR($T251=BX$7,$T251+$M251=BX$7,$T251+2*$M251=BX$7,$T251+3*$M251=BX$7,$T251+4*$M251=BX$7,$T251+5*$M251=BX$7,$T251+6*$M251=BX$7,$T251+7*$M251=BX$7,$T251+8*$M251=BX$7,$T251+9*$M251=BX$7,$T251+10*$M251=BX$7),$Q251*'[1]Paramètres commerce'!$D$6,0)</f>
        <v>0</v>
      </c>
      <c r="BY251" s="127">
        <f>IF(OR($T251=BY$7,$T251+$M251=BY$7,$T251+2*$M251=BY$7,$T251+3*$M251=BY$7,$T251+4*$M251=BY$7,$T251+5*$M251=BY$7,$T251+6*$M251=BY$7,$T251+7*$M251=BY$7,$T251+8*$M251=BY$7,$T251+9*$M251=BY$7,$T251+10*$M251=BY$7),$Q251*'[1]Paramètres commerce'!$D$6,0)</f>
        <v>0</v>
      </c>
      <c r="BZ251" s="128">
        <f>IF(OR($T251=BZ$7,$T251+$M251=BZ$7,$T251+2*$M251=BZ$7,$T251+3*$M251=BZ$7,$T251+4*$M251=BZ$7,$T251+5*$M251=BZ$7,$T251+6*$M251=BZ$7,$T251+7*$M251=BZ$7,$T251+8*$M251=BZ$7,$T251+9*$M251=BZ$7,$T251+10*$M251=BZ$7),$Q251*'[1]Paramètres commerce'!$D$6,0)</f>
        <v>0</v>
      </c>
      <c r="CA251" s="17"/>
    </row>
    <row r="252" spans="1:79">
      <c r="A252" s="2"/>
      <c r="B252" s="74">
        <v>245</v>
      </c>
      <c r="C252" s="115"/>
      <c r="D252" s="138"/>
      <c r="E252" s="136"/>
      <c r="F252" s="116"/>
      <c r="G252" s="117"/>
      <c r="H252" s="116"/>
      <c r="I252" s="116"/>
      <c r="J252" s="117"/>
      <c r="K252" s="81"/>
      <c r="L252" s="81"/>
      <c r="M252" s="82"/>
      <c r="N252" s="118"/>
      <c r="O252" s="84"/>
      <c r="P252" s="82"/>
      <c r="Q252" s="119">
        <f>(P252*'[1]Paramètres commerce'!$D$5+O252)*K252</f>
        <v>0</v>
      </c>
      <c r="R252" s="103">
        <f>'[1]Paramètres commerce'!$D$7</f>
        <v>5.0000000000000001E-3</v>
      </c>
      <c r="S252" s="119">
        <f>R252*Q252*'[1]Paramètres commerce'!$D$6</f>
        <v>0</v>
      </c>
      <c r="T252" s="120">
        <f t="shared" si="1"/>
        <v>2017</v>
      </c>
      <c r="U252" s="121" t="s">
        <v>38</v>
      </c>
      <c r="V252" s="122"/>
      <c r="W252" s="123"/>
      <c r="X252" s="123"/>
      <c r="Y252" s="123"/>
      <c r="Z252" s="123"/>
      <c r="AA252" s="124"/>
      <c r="AB252" s="125"/>
      <c r="AC252" s="126">
        <f>IF(OR($T252=AC$7,$T252+$M252=AC$7,$T252+2*$M252=AC$7,$T252+3*$M252=AC$7,$T252+4*$M252=AC$7,$T252+5*$M252=AC$7,$T252+6*$M252=AC$7,$T252+7*$M252=AC$7,$T252+8*$M252=AC$7,$T252+9*$M252=AC$7,$T252+10*$M252=AC$7),$Q252*'[1]Paramètres commerce'!$D$6,0)</f>
        <v>0</v>
      </c>
      <c r="AD252" s="127">
        <f>IF(OR($T252=AD$7,$T252+$M252=AD$7,$T252+2*$M252=AD$7,$T252+3*$M252=AD$7,$T252+4*$M252=AD$7,$T252+5*$M252=AD$7,$T252+6*$M252=AD$7,$T252+7*$M252=AD$7,$T252+8*$M252=AD$7,$T252+9*$M252=AD$7,$T252+10*$M252=AD$7),$Q252*'[1]Paramètres commerce'!$D$6,0)</f>
        <v>0</v>
      </c>
      <c r="AE252" s="127">
        <f>IF(OR($T252=AE$7,$T252+$M252=AE$7,$T252+2*$M252=AE$7,$T252+3*$M252=AE$7,$T252+4*$M252=AE$7,$T252+5*$M252=AE$7,$T252+6*$M252=AE$7,$T252+7*$M252=AE$7,$T252+8*$M252=AE$7,$T252+9*$M252=AE$7,$T252+10*$M252=AE$7),$Q252*'[1]Paramètres commerce'!$D$6,0)</f>
        <v>0</v>
      </c>
      <c r="AF252" s="127">
        <f>IF(OR($T252=AF$7,$T252+$M252=AF$7,$T252+2*$M252=AF$7,$T252+3*$M252=AF$7,$T252+4*$M252=AF$7,$T252+5*$M252=AF$7,$T252+6*$M252=AF$7,$T252+7*$M252=AF$7,$T252+8*$M252=AF$7,$T252+9*$M252=AF$7,$T252+10*$M252=AF$7),$Q252*'[1]Paramètres commerce'!$D$6,0)</f>
        <v>0</v>
      </c>
      <c r="AG252" s="128">
        <f>IF(OR($T252=AG$7,$T252+$M252=AG$7,$T252+2*$M252=AG$7,$T252+3*$M252=AG$7,$T252+4*$M252=AG$7,$T252+5*$M252=AG$7,$T252+6*$M252=AG$7,$T252+7*$M252=AG$7,$T252+8*$M252=AG$7,$T252+9*$M252=AG$7,$T252+10*$M252=AG$7),$Q252*'[1]Paramètres commerce'!$D$6,0)</f>
        <v>0</v>
      </c>
      <c r="AH252" s="126">
        <f>IF(OR($T252=AH$7,$T252+$M252=AH$7,$T252+2*$M252=AH$7,$T252+3*$M252=AH$7,$T252+4*$M252=AH$7,$T252+5*$M252=AH$7,$T252+6*$M252=AH$7,$T252+7*$M252=AH$7,$T252+8*$M252=AH$7,$T252+9*$M252=AH$7,$T252+10*$M252=AH$7),$Q252*'[1]Paramètres commerce'!$D$6,0)</f>
        <v>0</v>
      </c>
      <c r="AI252" s="127">
        <f>IF(OR($T252=AI$7,$T252+$M252=AI$7,$T252+2*$M252=AI$7,$T252+3*$M252=AI$7,$T252+4*$M252=AI$7,$T252+5*$M252=AI$7,$T252+6*$M252=AI$7,$T252+7*$M252=AI$7,$T252+8*$M252=AI$7,$T252+9*$M252=AI$7,$T252+10*$M252=AI$7),$Q252*'[1]Paramètres commerce'!$D$6,0)</f>
        <v>0</v>
      </c>
      <c r="AJ252" s="127">
        <f>IF(OR($T252=AJ$7,$T252+$M252=AJ$7,$T252+2*$M252=AJ$7,$T252+3*$M252=AJ$7,$T252+4*$M252=AJ$7,$T252+5*$M252=AJ$7,$T252+6*$M252=AJ$7,$T252+7*$M252=AJ$7,$T252+8*$M252=AJ$7,$T252+9*$M252=AJ$7,$T252+10*$M252=AJ$7),$Q252*'[1]Paramètres commerce'!$D$6,0)</f>
        <v>0</v>
      </c>
      <c r="AK252" s="127">
        <f>IF(OR($T252=AK$7,$T252+$M252=AK$7,$T252+2*$M252=AK$7,$T252+3*$M252=AK$7,$T252+4*$M252=AK$7,$T252+5*$M252=AK$7,$T252+6*$M252=AK$7,$T252+7*$M252=AK$7,$T252+8*$M252=AK$7,$T252+9*$M252=AK$7,$T252+10*$M252=AK$7),$Q252*'[1]Paramètres commerce'!$D$6,0)</f>
        <v>0</v>
      </c>
      <c r="AL252" s="128">
        <f>IF(OR($T252=AL$7,$T252+$M252=AL$7,$T252+2*$M252=AL$7,$T252+3*$M252=AL$7,$T252+4*$M252=AL$7,$T252+5*$M252=AL$7,$T252+6*$M252=AL$7,$T252+7*$M252=AL$7,$T252+8*$M252=AL$7,$T252+9*$M252=AL$7,$T252+10*$M252=AL$7),$Q252*'[1]Paramètres commerce'!$D$6,0)</f>
        <v>0</v>
      </c>
      <c r="AM252" s="126">
        <f>IF(OR($T252=AM$7,$T252+$M252=AM$7,$T252+2*$M252=AM$7,$T252+3*$M252=AM$7,$T252+4*$M252=AM$7,$T252+5*$M252=AM$7,$T252+6*$M252=AM$7,$T252+7*$M252=AM$7,$T252+8*$M252=AM$7,$T252+9*$M252=AM$7,$T252+10*$M252=AM$7),$Q252*'[1]Paramètres commerce'!$D$6,0)</f>
        <v>0</v>
      </c>
      <c r="AN252" s="127">
        <f>IF(OR($T252=AN$7,$T252+$M252=AN$7,$T252+2*$M252=AN$7,$T252+3*$M252=AN$7,$T252+4*$M252=AN$7,$T252+5*$M252=AN$7,$T252+6*$M252=AN$7,$T252+7*$M252=AN$7,$T252+8*$M252=AN$7,$T252+9*$M252=AN$7,$T252+10*$M252=AN$7),$Q252*'[1]Paramètres commerce'!$D$6,0)</f>
        <v>0</v>
      </c>
      <c r="AO252" s="127">
        <f>IF(OR($T252=AO$7,$T252+$M252=AO$7,$T252+2*$M252=AO$7,$T252+3*$M252=AO$7,$T252+4*$M252=AO$7,$T252+5*$M252=AO$7,$T252+6*$M252=AO$7,$T252+7*$M252=AO$7,$T252+8*$M252=AO$7,$T252+9*$M252=AO$7,$T252+10*$M252=AO$7),$Q252*'[1]Paramètres commerce'!$D$6,0)</f>
        <v>0</v>
      </c>
      <c r="AP252" s="127">
        <f>IF(OR($T252=AP$7,$T252+$M252=AP$7,$T252+2*$M252=AP$7,$T252+3*$M252=AP$7,$T252+4*$M252=AP$7,$T252+5*$M252=AP$7,$T252+6*$M252=AP$7,$T252+7*$M252=AP$7,$T252+8*$M252=AP$7,$T252+9*$M252=AP$7,$T252+10*$M252=AP$7),$Q252*'[1]Paramètres commerce'!$D$6,0)</f>
        <v>0</v>
      </c>
      <c r="AQ252" s="128">
        <f>IF(OR($T252=AQ$7,$T252+$M252=AQ$7,$T252+2*$M252=AQ$7,$T252+3*$M252=AQ$7,$T252+4*$M252=AQ$7,$T252+5*$M252=AQ$7,$T252+6*$M252=AQ$7,$T252+7*$M252=AQ$7,$T252+8*$M252=AQ$7,$T252+9*$M252=AQ$7,$T252+10*$M252=AQ$7),$Q252*'[1]Paramètres commerce'!$D$6,0)</f>
        <v>0</v>
      </c>
      <c r="AR252" s="126">
        <f>IF(OR($T252=AR$7,$T252+$M252=AR$7,$T252+2*$M252=AR$7,$T252+3*$M252=AR$7,$T252+4*$M252=AR$7,$T252+5*$M252=AR$7,$T252+6*$M252=AR$7,$T252+7*$M252=AR$7,$T252+8*$M252=AR$7,$T252+9*$M252=AR$7,$T252+10*$M252=AR$7),$Q252*'[1]Paramètres commerce'!$D$6,0)</f>
        <v>0</v>
      </c>
      <c r="AS252" s="127">
        <f>IF(OR($T252=AS$7,$T252+$M252=AS$7,$T252+2*$M252=AS$7,$T252+3*$M252=AS$7,$T252+4*$M252=AS$7,$T252+5*$M252=AS$7,$T252+6*$M252=AS$7,$T252+7*$M252=AS$7,$T252+8*$M252=AS$7,$T252+9*$M252=AS$7,$T252+10*$M252=AS$7),$Q252*'[1]Paramètres commerce'!$D$6,0)</f>
        <v>0</v>
      </c>
      <c r="AT252" s="127">
        <f>IF(OR($T252=AT$7,$T252+$M252=AT$7,$T252+2*$M252=AT$7,$T252+3*$M252=AT$7,$T252+4*$M252=AT$7,$T252+5*$M252=AT$7,$T252+6*$M252=AT$7,$T252+7*$M252=AT$7,$T252+8*$M252=AT$7,$T252+9*$M252=AT$7,$T252+10*$M252=AT$7),$Q252*'[1]Paramètres commerce'!$D$6,0)</f>
        <v>0</v>
      </c>
      <c r="AU252" s="127">
        <f>IF(OR($T252=AU$7,$T252+$M252=AU$7,$T252+2*$M252=AU$7,$T252+3*$M252=AU$7,$T252+4*$M252=AU$7,$T252+5*$M252=AU$7,$T252+6*$M252=AU$7,$T252+7*$M252=AU$7,$T252+8*$M252=AU$7,$T252+9*$M252=AU$7,$T252+10*$M252=AU$7),$Q252*'[1]Paramètres commerce'!$D$6,0)</f>
        <v>0</v>
      </c>
      <c r="AV252" s="128">
        <f>IF(OR($T252=AV$7,$T252+$M252=AV$7,$T252+2*$M252=AV$7,$T252+3*$M252=AV$7,$T252+4*$M252=AV$7,$T252+5*$M252=AV$7,$T252+6*$M252=AV$7,$T252+7*$M252=AV$7,$T252+8*$M252=AV$7,$T252+9*$M252=AV$7,$T252+10*$M252=AV$7),$Q252*'[1]Paramètres commerce'!$D$6,0)</f>
        <v>0</v>
      </c>
      <c r="AW252" s="126">
        <f>IF(OR($T252=AW$7,$T252+$M252=AW$7,$T252+2*$M252=AW$7,$T252+3*$M252=AW$7,$T252+4*$M252=AW$7,$T252+5*$M252=AW$7,$T252+6*$M252=AW$7,$T252+7*$M252=AW$7,$T252+8*$M252=AW$7,$T252+9*$M252=AW$7,$T252+10*$M252=AW$7),$Q252*'[1]Paramètres commerce'!$D$6,0)</f>
        <v>0</v>
      </c>
      <c r="AX252" s="127">
        <f>IF(OR($T252=AX$7,$T252+$M252=AX$7,$T252+2*$M252=AX$7,$T252+3*$M252=AX$7,$T252+4*$M252=AX$7,$T252+5*$M252=AX$7,$T252+6*$M252=AX$7,$T252+7*$M252=AX$7,$T252+8*$M252=AX$7,$T252+9*$M252=AX$7,$T252+10*$M252=AX$7),$Q252*'[1]Paramètres commerce'!$D$6,0)</f>
        <v>0</v>
      </c>
      <c r="AY252" s="127">
        <f>IF(OR($T252=AY$7,$T252+$M252=AY$7,$T252+2*$M252=AY$7,$T252+3*$M252=AY$7,$T252+4*$M252=AY$7,$T252+5*$M252=AY$7,$T252+6*$M252=AY$7,$T252+7*$M252=AY$7,$T252+8*$M252=AY$7,$T252+9*$M252=AY$7,$T252+10*$M252=AY$7),$Q252*'[1]Paramètres commerce'!$D$6,0)</f>
        <v>0</v>
      </c>
      <c r="AZ252" s="127">
        <f>IF(OR($T252=AZ$7,$T252+$M252=AZ$7,$T252+2*$M252=AZ$7,$T252+3*$M252=AZ$7,$T252+4*$M252=AZ$7,$T252+5*$M252=AZ$7,$T252+6*$M252=AZ$7,$T252+7*$M252=AZ$7,$T252+8*$M252=AZ$7,$T252+9*$M252=AZ$7,$T252+10*$M252=AZ$7),$Q252*'[1]Paramètres commerce'!$D$6,0)</f>
        <v>0</v>
      </c>
      <c r="BA252" s="128">
        <f>IF(OR($T252=BA$7,$T252+$M252=BA$7,$T252+2*$M252=BA$7,$T252+3*$M252=BA$7,$T252+4*$M252=BA$7,$T252+5*$M252=BA$7,$T252+6*$M252=BA$7,$T252+7*$M252=BA$7,$T252+8*$M252=BA$7,$T252+9*$M252=BA$7,$T252+10*$M252=BA$7),$Q252*'[1]Paramètres commerce'!$D$6,0)</f>
        <v>0</v>
      </c>
      <c r="BB252" s="126">
        <f>IF(OR($T252=BB$7,$T252+$M252=BB$7,$T252+2*$M252=BB$7,$T252+3*$M252=BB$7,$T252+4*$M252=BB$7,$T252+5*$M252=BB$7,$T252+6*$M252=BB$7,$T252+7*$M252=BB$7,$T252+8*$M252=BB$7,$T252+9*$M252=BB$7,$T252+10*$M252=BB$7),$Q252*'[1]Paramètres commerce'!$D$6,0)</f>
        <v>0</v>
      </c>
      <c r="BC252" s="127">
        <f>IF(OR($T252=BC$7,$T252+$M252=BC$7,$T252+2*$M252=BC$7,$T252+3*$M252=BC$7,$T252+4*$M252=BC$7,$T252+5*$M252=BC$7,$T252+6*$M252=BC$7,$T252+7*$M252=BC$7,$T252+8*$M252=BC$7,$T252+9*$M252=BC$7,$T252+10*$M252=BC$7),$Q252*'[1]Paramètres commerce'!$D$6,0)</f>
        <v>0</v>
      </c>
      <c r="BD252" s="127">
        <f>IF(OR($T252=BD$7,$T252+$M252=BD$7,$T252+2*$M252=BD$7,$T252+3*$M252=BD$7,$T252+4*$M252=BD$7,$T252+5*$M252=BD$7,$T252+6*$M252=BD$7,$T252+7*$M252=BD$7,$T252+8*$M252=BD$7,$T252+9*$M252=BD$7,$T252+10*$M252=BD$7),$Q252*'[1]Paramètres commerce'!$D$6,0)</f>
        <v>0</v>
      </c>
      <c r="BE252" s="127">
        <f>IF(OR($T252=BE$7,$T252+$M252=BE$7,$T252+2*$M252=BE$7,$T252+3*$M252=BE$7,$T252+4*$M252=BE$7,$T252+5*$M252=BE$7,$T252+6*$M252=BE$7,$T252+7*$M252=BE$7,$T252+8*$M252=BE$7,$T252+9*$M252=BE$7,$T252+10*$M252=BE$7),$Q252*'[1]Paramètres commerce'!$D$6,0)</f>
        <v>0</v>
      </c>
      <c r="BF252" s="128">
        <f>IF(OR($T252=BF$7,$T252+$M252=BF$7,$T252+2*$M252=BF$7,$T252+3*$M252=BF$7,$T252+4*$M252=BF$7,$T252+5*$M252=BF$7,$T252+6*$M252=BF$7,$T252+7*$M252=BF$7,$T252+8*$M252=BF$7,$T252+9*$M252=BF$7,$T252+10*$M252=BF$7),$Q252*'[1]Paramètres commerce'!$D$6,0)</f>
        <v>0</v>
      </c>
      <c r="BG252" s="126">
        <f>IF(OR($T252=BG$7,$T252+$M252=BG$7,$T252+2*$M252=BG$7,$T252+3*$M252=BG$7,$T252+4*$M252=BG$7,$T252+5*$M252=BG$7,$T252+6*$M252=BG$7,$T252+7*$M252=BG$7,$T252+8*$M252=BG$7,$T252+9*$M252=BG$7,$T252+10*$M252=BG$7),$Q252*'[1]Paramètres commerce'!$D$6,0)</f>
        <v>0</v>
      </c>
      <c r="BH252" s="127">
        <f>IF(OR($T252=BH$7,$T252+$M252=BH$7,$T252+2*$M252=BH$7,$T252+3*$M252=BH$7,$T252+4*$M252=BH$7,$T252+5*$M252=BH$7,$T252+6*$M252=BH$7,$T252+7*$M252=BH$7,$T252+8*$M252=BH$7,$T252+9*$M252=BH$7,$T252+10*$M252=BH$7),$Q252*'[1]Paramètres commerce'!$D$6,0)</f>
        <v>0</v>
      </c>
      <c r="BI252" s="127">
        <f>IF(OR($T252=BI$7,$T252+$M252=BI$7,$T252+2*$M252=BI$7,$T252+3*$M252=BI$7,$T252+4*$M252=BI$7,$T252+5*$M252=BI$7,$T252+6*$M252=BI$7,$T252+7*$M252=BI$7,$T252+8*$M252=BI$7,$T252+9*$M252=BI$7,$T252+10*$M252=BI$7),$Q252*'[1]Paramètres commerce'!$D$6,0)</f>
        <v>0</v>
      </c>
      <c r="BJ252" s="127">
        <f>IF(OR($T252=BJ$7,$T252+$M252=BJ$7,$T252+2*$M252=BJ$7,$T252+3*$M252=BJ$7,$T252+4*$M252=BJ$7,$T252+5*$M252=BJ$7,$T252+6*$M252=BJ$7,$T252+7*$M252=BJ$7,$T252+8*$M252=BJ$7,$T252+9*$M252=BJ$7,$T252+10*$M252=BJ$7),$Q252*'[1]Paramètres commerce'!$D$6,0)</f>
        <v>0</v>
      </c>
      <c r="BK252" s="128">
        <f>IF(OR($T252=BK$7,$T252+$M252=BK$7,$T252+2*$M252=BK$7,$T252+3*$M252=BK$7,$T252+4*$M252=BK$7,$T252+5*$M252=BK$7,$T252+6*$M252=BK$7,$T252+7*$M252=BK$7,$T252+8*$M252=BK$7,$T252+9*$M252=BK$7,$T252+10*$M252=BK$7),$Q252*'[1]Paramètres commerce'!$D$6,0)</f>
        <v>0</v>
      </c>
      <c r="BL252" s="126">
        <f>IF(OR($T252=BL$7,$T252+$M252=BL$7,$T252+2*$M252=BL$7,$T252+3*$M252=BL$7,$T252+4*$M252=BL$7,$T252+5*$M252=BL$7,$T252+6*$M252=BL$7,$T252+7*$M252=BL$7,$T252+8*$M252=BL$7,$T252+9*$M252=BL$7,$T252+10*$M252=BL$7),$Q252*'[1]Paramètres commerce'!$D$6,0)</f>
        <v>0</v>
      </c>
      <c r="BM252" s="127">
        <f>IF(OR($T252=BM$7,$T252+$M252=BM$7,$T252+2*$M252=BM$7,$T252+3*$M252=BM$7,$T252+4*$M252=BM$7,$T252+5*$M252=BM$7,$T252+6*$M252=BM$7,$T252+7*$M252=BM$7,$T252+8*$M252=BM$7,$T252+9*$M252=BM$7,$T252+10*$M252=BM$7),$Q252*'[1]Paramètres commerce'!$D$6,0)</f>
        <v>0</v>
      </c>
      <c r="BN252" s="127">
        <f>IF(OR($T252=BN$7,$T252+$M252=BN$7,$T252+2*$M252=BN$7,$T252+3*$M252=BN$7,$T252+4*$M252=BN$7,$T252+5*$M252=BN$7,$T252+6*$M252=BN$7,$T252+7*$M252=BN$7,$T252+8*$M252=BN$7,$T252+9*$M252=BN$7,$T252+10*$M252=BN$7),$Q252*'[1]Paramètres commerce'!$D$6,0)</f>
        <v>0</v>
      </c>
      <c r="BO252" s="127">
        <f>IF(OR($T252=BO$7,$T252+$M252=BO$7,$T252+2*$M252=BO$7,$T252+3*$M252=BO$7,$T252+4*$M252=BO$7,$T252+5*$M252=BO$7,$T252+6*$M252=BO$7,$T252+7*$M252=BO$7,$T252+8*$M252=BO$7,$T252+9*$M252=BO$7,$T252+10*$M252=BO$7),$Q252*'[1]Paramètres commerce'!$D$6,0)</f>
        <v>0</v>
      </c>
      <c r="BP252" s="128">
        <f>IF(OR($T252=BP$7,$T252+$M252=BP$7,$T252+2*$M252=BP$7,$T252+3*$M252=BP$7,$T252+4*$M252=BP$7,$T252+5*$M252=BP$7,$T252+6*$M252=BP$7,$T252+7*$M252=BP$7,$T252+8*$M252=BP$7,$T252+9*$M252=BP$7,$T252+10*$M252=BP$7),$Q252*'[1]Paramètres commerce'!$D$6,0)</f>
        <v>0</v>
      </c>
      <c r="BQ252" s="126">
        <f>IF(OR($T252=BQ$7,$T252+$M252=BQ$7,$T252+2*$M252=BQ$7,$T252+3*$M252=BQ$7,$T252+4*$M252=BQ$7,$T252+5*$M252=BQ$7,$T252+6*$M252=BQ$7,$T252+7*$M252=BQ$7,$T252+8*$M252=BQ$7,$T252+9*$M252=BQ$7,$T252+10*$M252=BQ$7),$Q252*'[1]Paramètres commerce'!$D$6,0)</f>
        <v>0</v>
      </c>
      <c r="BR252" s="127">
        <f>IF(OR($T252=BR$7,$T252+$M252=BR$7,$T252+2*$M252=BR$7,$T252+3*$M252=BR$7,$T252+4*$M252=BR$7,$T252+5*$M252=BR$7,$T252+6*$M252=BR$7,$T252+7*$M252=BR$7,$T252+8*$M252=BR$7,$T252+9*$M252=BR$7,$T252+10*$M252=BR$7),$Q252*'[1]Paramètres commerce'!$D$6,0)</f>
        <v>0</v>
      </c>
      <c r="BS252" s="127">
        <f>IF(OR($T252=BS$7,$T252+$M252=BS$7,$T252+2*$M252=BS$7,$T252+3*$M252=BS$7,$T252+4*$M252=BS$7,$T252+5*$M252=BS$7,$T252+6*$M252=BS$7,$T252+7*$M252=BS$7,$T252+8*$M252=BS$7,$T252+9*$M252=BS$7,$T252+10*$M252=BS$7),$Q252*'[1]Paramètres commerce'!$D$6,0)</f>
        <v>0</v>
      </c>
      <c r="BT252" s="127">
        <f>IF(OR($T252=BT$7,$T252+$M252=BT$7,$T252+2*$M252=BT$7,$T252+3*$M252=BT$7,$T252+4*$M252=BT$7,$T252+5*$M252=BT$7,$T252+6*$M252=BT$7,$T252+7*$M252=BT$7,$T252+8*$M252=BT$7,$T252+9*$M252=BT$7,$T252+10*$M252=BT$7),$Q252*'[1]Paramètres commerce'!$D$6,0)</f>
        <v>0</v>
      </c>
      <c r="BU252" s="128">
        <f>IF(OR($T252=BU$7,$T252+$M252=BU$7,$T252+2*$M252=BU$7,$T252+3*$M252=BU$7,$T252+4*$M252=BU$7,$T252+5*$M252=BU$7,$T252+6*$M252=BU$7,$T252+7*$M252=BU$7,$T252+8*$M252=BU$7,$T252+9*$M252=BU$7,$T252+10*$M252=BU$7),$Q252*'[1]Paramètres commerce'!$D$6,0)</f>
        <v>0</v>
      </c>
      <c r="BV252" s="126">
        <f>IF(OR($T252=BV$7,$T252+$M252=BV$7,$T252+2*$M252=BV$7,$T252+3*$M252=BV$7,$T252+4*$M252=BV$7,$T252+5*$M252=BV$7,$T252+6*$M252=BV$7,$T252+7*$M252=BV$7,$T252+8*$M252=BV$7,$T252+9*$M252=BV$7,$T252+10*$M252=BV$7),$Q252*'[1]Paramètres commerce'!$D$6,0)</f>
        <v>0</v>
      </c>
      <c r="BW252" s="127">
        <f>IF(OR($T252=BW$7,$T252+$M252=BW$7,$T252+2*$M252=BW$7,$T252+3*$M252=BW$7,$T252+4*$M252=BW$7,$T252+5*$M252=BW$7,$T252+6*$M252=BW$7,$T252+7*$M252=BW$7,$T252+8*$M252=BW$7,$T252+9*$M252=BW$7,$T252+10*$M252=BW$7),$Q252*'[1]Paramètres commerce'!$D$6,0)</f>
        <v>0</v>
      </c>
      <c r="BX252" s="127">
        <f>IF(OR($T252=BX$7,$T252+$M252=BX$7,$T252+2*$M252=BX$7,$T252+3*$M252=BX$7,$T252+4*$M252=BX$7,$T252+5*$M252=BX$7,$T252+6*$M252=BX$7,$T252+7*$M252=BX$7,$T252+8*$M252=BX$7,$T252+9*$M252=BX$7,$T252+10*$M252=BX$7),$Q252*'[1]Paramètres commerce'!$D$6,0)</f>
        <v>0</v>
      </c>
      <c r="BY252" s="127">
        <f>IF(OR($T252=BY$7,$T252+$M252=BY$7,$T252+2*$M252=BY$7,$T252+3*$M252=BY$7,$T252+4*$M252=BY$7,$T252+5*$M252=BY$7,$T252+6*$M252=BY$7,$T252+7*$M252=BY$7,$T252+8*$M252=BY$7,$T252+9*$M252=BY$7,$T252+10*$M252=BY$7),$Q252*'[1]Paramètres commerce'!$D$6,0)</f>
        <v>0</v>
      </c>
      <c r="BZ252" s="128">
        <f>IF(OR($T252=BZ$7,$T252+$M252=BZ$7,$T252+2*$M252=BZ$7,$T252+3*$M252=BZ$7,$T252+4*$M252=BZ$7,$T252+5*$M252=BZ$7,$T252+6*$M252=BZ$7,$T252+7*$M252=BZ$7,$T252+8*$M252=BZ$7,$T252+9*$M252=BZ$7,$T252+10*$M252=BZ$7),$Q252*'[1]Paramètres commerce'!$D$6,0)</f>
        <v>0</v>
      </c>
      <c r="CA252" s="17"/>
    </row>
    <row r="253" spans="1:79">
      <c r="A253" s="2"/>
      <c r="B253" s="74">
        <v>246</v>
      </c>
      <c r="C253" s="115"/>
      <c r="D253" s="138"/>
      <c r="E253" s="136"/>
      <c r="F253" s="116"/>
      <c r="G253" s="117"/>
      <c r="H253" s="116"/>
      <c r="I253" s="116"/>
      <c r="J253" s="117"/>
      <c r="K253" s="81"/>
      <c r="L253" s="81"/>
      <c r="M253" s="82"/>
      <c r="N253" s="118"/>
      <c r="O253" s="84"/>
      <c r="P253" s="82"/>
      <c r="Q253" s="119">
        <f>(P253*'[1]Paramètres commerce'!$D$5+O253)*K253</f>
        <v>0</v>
      </c>
      <c r="R253" s="103">
        <f>'[1]Paramètres commerce'!$D$7</f>
        <v>5.0000000000000001E-3</v>
      </c>
      <c r="S253" s="119">
        <f>R253*Q253*'[1]Paramètres commerce'!$D$6</f>
        <v>0</v>
      </c>
      <c r="T253" s="120">
        <f t="shared" si="1"/>
        <v>2017</v>
      </c>
      <c r="U253" s="121" t="s">
        <v>38</v>
      </c>
      <c r="V253" s="122"/>
      <c r="W253" s="123"/>
      <c r="X253" s="123"/>
      <c r="Y253" s="123"/>
      <c r="Z253" s="123"/>
      <c r="AA253" s="124"/>
      <c r="AB253" s="125"/>
      <c r="AC253" s="126">
        <f>IF(OR($T253=AC$7,$T253+$M253=AC$7,$T253+2*$M253=AC$7,$T253+3*$M253=AC$7,$T253+4*$M253=AC$7,$T253+5*$M253=AC$7,$T253+6*$M253=AC$7,$T253+7*$M253=AC$7,$T253+8*$M253=AC$7,$T253+9*$M253=AC$7,$T253+10*$M253=AC$7),$Q253*'[1]Paramètres commerce'!$D$6,0)</f>
        <v>0</v>
      </c>
      <c r="AD253" s="127">
        <f>IF(OR($T253=AD$7,$T253+$M253=AD$7,$T253+2*$M253=AD$7,$T253+3*$M253=AD$7,$T253+4*$M253=AD$7,$T253+5*$M253=AD$7,$T253+6*$M253=AD$7,$T253+7*$M253=AD$7,$T253+8*$M253=AD$7,$T253+9*$M253=AD$7,$T253+10*$M253=AD$7),$Q253*'[1]Paramètres commerce'!$D$6,0)</f>
        <v>0</v>
      </c>
      <c r="AE253" s="127">
        <f>IF(OR($T253=AE$7,$T253+$M253=AE$7,$T253+2*$M253=AE$7,$T253+3*$M253=AE$7,$T253+4*$M253=AE$7,$T253+5*$M253=AE$7,$T253+6*$M253=AE$7,$T253+7*$M253=AE$7,$T253+8*$M253=AE$7,$T253+9*$M253=AE$7,$T253+10*$M253=AE$7),$Q253*'[1]Paramètres commerce'!$D$6,0)</f>
        <v>0</v>
      </c>
      <c r="AF253" s="127">
        <f>IF(OR($T253=AF$7,$T253+$M253=AF$7,$T253+2*$M253=AF$7,$T253+3*$M253=AF$7,$T253+4*$M253=AF$7,$T253+5*$M253=AF$7,$T253+6*$M253=AF$7,$T253+7*$M253=AF$7,$T253+8*$M253=AF$7,$T253+9*$M253=AF$7,$T253+10*$M253=AF$7),$Q253*'[1]Paramètres commerce'!$D$6,0)</f>
        <v>0</v>
      </c>
      <c r="AG253" s="128">
        <f>IF(OR($T253=AG$7,$T253+$M253=AG$7,$T253+2*$M253=AG$7,$T253+3*$M253=AG$7,$T253+4*$M253=AG$7,$T253+5*$M253=AG$7,$T253+6*$M253=AG$7,$T253+7*$M253=AG$7,$T253+8*$M253=AG$7,$T253+9*$M253=AG$7,$T253+10*$M253=AG$7),$Q253*'[1]Paramètres commerce'!$D$6,0)</f>
        <v>0</v>
      </c>
      <c r="AH253" s="126">
        <f>IF(OR($T253=AH$7,$T253+$M253=AH$7,$T253+2*$M253=AH$7,$T253+3*$M253=AH$7,$T253+4*$M253=AH$7,$T253+5*$M253=AH$7,$T253+6*$M253=AH$7,$T253+7*$M253=AH$7,$T253+8*$M253=AH$7,$T253+9*$M253=AH$7,$T253+10*$M253=AH$7),$Q253*'[1]Paramètres commerce'!$D$6,0)</f>
        <v>0</v>
      </c>
      <c r="AI253" s="127">
        <f>IF(OR($T253=AI$7,$T253+$M253=AI$7,$T253+2*$M253=AI$7,$T253+3*$M253=AI$7,$T253+4*$M253=AI$7,$T253+5*$M253=AI$7,$T253+6*$M253=AI$7,$T253+7*$M253=AI$7,$T253+8*$M253=AI$7,$T253+9*$M253=AI$7,$T253+10*$M253=AI$7),$Q253*'[1]Paramètres commerce'!$D$6,0)</f>
        <v>0</v>
      </c>
      <c r="AJ253" s="127">
        <f>IF(OR($T253=AJ$7,$T253+$M253=AJ$7,$T253+2*$M253=AJ$7,$T253+3*$M253=AJ$7,$T253+4*$M253=AJ$7,$T253+5*$M253=AJ$7,$T253+6*$M253=AJ$7,$T253+7*$M253=AJ$7,$T253+8*$M253=AJ$7,$T253+9*$M253=AJ$7,$T253+10*$M253=AJ$7),$Q253*'[1]Paramètres commerce'!$D$6,0)</f>
        <v>0</v>
      </c>
      <c r="AK253" s="127">
        <f>IF(OR($T253=AK$7,$T253+$M253=AK$7,$T253+2*$M253=AK$7,$T253+3*$M253=AK$7,$T253+4*$M253=AK$7,$T253+5*$M253=AK$7,$T253+6*$M253=AK$7,$T253+7*$M253=AK$7,$T253+8*$M253=AK$7,$T253+9*$M253=AK$7,$T253+10*$M253=AK$7),$Q253*'[1]Paramètres commerce'!$D$6,0)</f>
        <v>0</v>
      </c>
      <c r="AL253" s="128">
        <f>IF(OR($T253=AL$7,$T253+$M253=AL$7,$T253+2*$M253=AL$7,$T253+3*$M253=AL$7,$T253+4*$M253=AL$7,$T253+5*$M253=AL$7,$T253+6*$M253=AL$7,$T253+7*$M253=AL$7,$T253+8*$M253=AL$7,$T253+9*$M253=AL$7,$T253+10*$M253=AL$7),$Q253*'[1]Paramètres commerce'!$D$6,0)</f>
        <v>0</v>
      </c>
      <c r="AM253" s="126">
        <f>IF(OR($T253=AM$7,$T253+$M253=AM$7,$T253+2*$M253=AM$7,$T253+3*$M253=AM$7,$T253+4*$M253=AM$7,$T253+5*$M253=AM$7,$T253+6*$M253=AM$7,$T253+7*$M253=AM$7,$T253+8*$M253=AM$7,$T253+9*$M253=AM$7,$T253+10*$M253=AM$7),$Q253*'[1]Paramètres commerce'!$D$6,0)</f>
        <v>0</v>
      </c>
      <c r="AN253" s="127">
        <f>IF(OR($T253=AN$7,$T253+$M253=AN$7,$T253+2*$M253=AN$7,$T253+3*$M253=AN$7,$T253+4*$M253=AN$7,$T253+5*$M253=AN$7,$T253+6*$M253=AN$7,$T253+7*$M253=AN$7,$T253+8*$M253=AN$7,$T253+9*$M253=AN$7,$T253+10*$M253=AN$7),$Q253*'[1]Paramètres commerce'!$D$6,0)</f>
        <v>0</v>
      </c>
      <c r="AO253" s="127">
        <f>IF(OR($T253=AO$7,$T253+$M253=AO$7,$T253+2*$M253=AO$7,$T253+3*$M253=AO$7,$T253+4*$M253=AO$7,$T253+5*$M253=AO$7,$T253+6*$M253=AO$7,$T253+7*$M253=AO$7,$T253+8*$M253=AO$7,$T253+9*$M253=AO$7,$T253+10*$M253=AO$7),$Q253*'[1]Paramètres commerce'!$D$6,0)</f>
        <v>0</v>
      </c>
      <c r="AP253" s="127">
        <f>IF(OR($T253=AP$7,$T253+$M253=AP$7,$T253+2*$M253=AP$7,$T253+3*$M253=AP$7,$T253+4*$M253=AP$7,$T253+5*$M253=AP$7,$T253+6*$M253=AP$7,$T253+7*$M253=AP$7,$T253+8*$M253=AP$7,$T253+9*$M253=AP$7,$T253+10*$M253=AP$7),$Q253*'[1]Paramètres commerce'!$D$6,0)</f>
        <v>0</v>
      </c>
      <c r="AQ253" s="128">
        <f>IF(OR($T253=AQ$7,$T253+$M253=AQ$7,$T253+2*$M253=AQ$7,$T253+3*$M253=AQ$7,$T253+4*$M253=AQ$7,$T253+5*$M253=AQ$7,$T253+6*$M253=AQ$7,$T253+7*$M253=AQ$7,$T253+8*$M253=AQ$7,$T253+9*$M253=AQ$7,$T253+10*$M253=AQ$7),$Q253*'[1]Paramètres commerce'!$D$6,0)</f>
        <v>0</v>
      </c>
      <c r="AR253" s="126">
        <f>IF(OR($T253=AR$7,$T253+$M253=AR$7,$T253+2*$M253=AR$7,$T253+3*$M253=AR$7,$T253+4*$M253=AR$7,$T253+5*$M253=AR$7,$T253+6*$M253=AR$7,$T253+7*$M253=AR$7,$T253+8*$M253=AR$7,$T253+9*$M253=AR$7,$T253+10*$M253=AR$7),$Q253*'[1]Paramètres commerce'!$D$6,0)</f>
        <v>0</v>
      </c>
      <c r="AS253" s="127">
        <f>IF(OR($T253=AS$7,$T253+$M253=AS$7,$T253+2*$M253=AS$7,$T253+3*$M253=AS$7,$T253+4*$M253=AS$7,$T253+5*$M253=AS$7,$T253+6*$M253=AS$7,$T253+7*$M253=AS$7,$T253+8*$M253=AS$7,$T253+9*$M253=AS$7,$T253+10*$M253=AS$7),$Q253*'[1]Paramètres commerce'!$D$6,0)</f>
        <v>0</v>
      </c>
      <c r="AT253" s="127">
        <f>IF(OR($T253=AT$7,$T253+$M253=AT$7,$T253+2*$M253=AT$7,$T253+3*$M253=AT$7,$T253+4*$M253=AT$7,$T253+5*$M253=AT$7,$T253+6*$M253=AT$7,$T253+7*$M253=AT$7,$T253+8*$M253=AT$7,$T253+9*$M253=AT$7,$T253+10*$M253=AT$7),$Q253*'[1]Paramètres commerce'!$D$6,0)</f>
        <v>0</v>
      </c>
      <c r="AU253" s="127">
        <f>IF(OR($T253=AU$7,$T253+$M253=AU$7,$T253+2*$M253=AU$7,$T253+3*$M253=AU$7,$T253+4*$M253=AU$7,$T253+5*$M253=AU$7,$T253+6*$M253=AU$7,$T253+7*$M253=AU$7,$T253+8*$M253=AU$7,$T253+9*$M253=AU$7,$T253+10*$M253=AU$7),$Q253*'[1]Paramètres commerce'!$D$6,0)</f>
        <v>0</v>
      </c>
      <c r="AV253" s="128">
        <f>IF(OR($T253=AV$7,$T253+$M253=AV$7,$T253+2*$M253=AV$7,$T253+3*$M253=AV$7,$T253+4*$M253=AV$7,$T253+5*$M253=AV$7,$T253+6*$M253=AV$7,$T253+7*$M253=AV$7,$T253+8*$M253=AV$7,$T253+9*$M253=AV$7,$T253+10*$M253=AV$7),$Q253*'[1]Paramètres commerce'!$D$6,0)</f>
        <v>0</v>
      </c>
      <c r="AW253" s="126">
        <f>IF(OR($T253=AW$7,$T253+$M253=AW$7,$T253+2*$M253=AW$7,$T253+3*$M253=AW$7,$T253+4*$M253=AW$7,$T253+5*$M253=AW$7,$T253+6*$M253=AW$7,$T253+7*$M253=AW$7,$T253+8*$M253=AW$7,$T253+9*$M253=AW$7,$T253+10*$M253=AW$7),$Q253*'[1]Paramètres commerce'!$D$6,0)</f>
        <v>0</v>
      </c>
      <c r="AX253" s="127">
        <f>IF(OR($T253=AX$7,$T253+$M253=AX$7,$T253+2*$M253=AX$7,$T253+3*$M253=AX$7,$T253+4*$M253=AX$7,$T253+5*$M253=AX$7,$T253+6*$M253=AX$7,$T253+7*$M253=AX$7,$T253+8*$M253=AX$7,$T253+9*$M253=AX$7,$T253+10*$M253=AX$7),$Q253*'[1]Paramètres commerce'!$D$6,0)</f>
        <v>0</v>
      </c>
      <c r="AY253" s="127">
        <f>IF(OR($T253=AY$7,$T253+$M253=AY$7,$T253+2*$M253=AY$7,$T253+3*$M253=AY$7,$T253+4*$M253=AY$7,$T253+5*$M253=AY$7,$T253+6*$M253=AY$7,$T253+7*$M253=AY$7,$T253+8*$M253=AY$7,$T253+9*$M253=AY$7,$T253+10*$M253=AY$7),$Q253*'[1]Paramètres commerce'!$D$6,0)</f>
        <v>0</v>
      </c>
      <c r="AZ253" s="127">
        <f>IF(OR($T253=AZ$7,$T253+$M253=AZ$7,$T253+2*$M253=AZ$7,$T253+3*$M253=AZ$7,$T253+4*$M253=AZ$7,$T253+5*$M253=AZ$7,$T253+6*$M253=AZ$7,$T253+7*$M253=AZ$7,$T253+8*$M253=AZ$7,$T253+9*$M253=AZ$7,$T253+10*$M253=AZ$7),$Q253*'[1]Paramètres commerce'!$D$6,0)</f>
        <v>0</v>
      </c>
      <c r="BA253" s="128">
        <f>IF(OR($T253=BA$7,$T253+$M253=BA$7,$T253+2*$M253=BA$7,$T253+3*$M253=BA$7,$T253+4*$M253=BA$7,$T253+5*$M253=BA$7,$T253+6*$M253=BA$7,$T253+7*$M253=BA$7,$T253+8*$M253=BA$7,$T253+9*$M253=BA$7,$T253+10*$M253=BA$7),$Q253*'[1]Paramètres commerce'!$D$6,0)</f>
        <v>0</v>
      </c>
      <c r="BB253" s="126">
        <f>IF(OR($T253=BB$7,$T253+$M253=BB$7,$T253+2*$M253=BB$7,$T253+3*$M253=BB$7,$T253+4*$M253=BB$7,$T253+5*$M253=BB$7,$T253+6*$M253=BB$7,$T253+7*$M253=BB$7,$T253+8*$M253=BB$7,$T253+9*$M253=BB$7,$T253+10*$M253=BB$7),$Q253*'[1]Paramètres commerce'!$D$6,0)</f>
        <v>0</v>
      </c>
      <c r="BC253" s="127">
        <f>IF(OR($T253=BC$7,$T253+$M253=BC$7,$T253+2*$M253=BC$7,$T253+3*$M253=BC$7,$T253+4*$M253=BC$7,$T253+5*$M253=BC$7,$T253+6*$M253=BC$7,$T253+7*$M253=BC$7,$T253+8*$M253=BC$7,$T253+9*$M253=BC$7,$T253+10*$M253=BC$7),$Q253*'[1]Paramètres commerce'!$D$6,0)</f>
        <v>0</v>
      </c>
      <c r="BD253" s="127">
        <f>IF(OR($T253=BD$7,$T253+$M253=BD$7,$T253+2*$M253=BD$7,$T253+3*$M253=BD$7,$T253+4*$M253=BD$7,$T253+5*$M253=BD$7,$T253+6*$M253=BD$7,$T253+7*$M253=BD$7,$T253+8*$M253=BD$7,$T253+9*$M253=BD$7,$T253+10*$M253=BD$7),$Q253*'[1]Paramètres commerce'!$D$6,0)</f>
        <v>0</v>
      </c>
      <c r="BE253" s="127">
        <f>IF(OR($T253=BE$7,$T253+$M253=BE$7,$T253+2*$M253=BE$7,$T253+3*$M253=BE$7,$T253+4*$M253=BE$7,$T253+5*$M253=BE$7,$T253+6*$M253=BE$7,$T253+7*$M253=BE$7,$T253+8*$M253=BE$7,$T253+9*$M253=BE$7,$T253+10*$M253=BE$7),$Q253*'[1]Paramètres commerce'!$D$6,0)</f>
        <v>0</v>
      </c>
      <c r="BF253" s="128">
        <f>IF(OR($T253=BF$7,$T253+$M253=BF$7,$T253+2*$M253=BF$7,$T253+3*$M253=BF$7,$T253+4*$M253=BF$7,$T253+5*$M253=BF$7,$T253+6*$M253=BF$7,$T253+7*$M253=BF$7,$T253+8*$M253=BF$7,$T253+9*$M253=BF$7,$T253+10*$M253=BF$7),$Q253*'[1]Paramètres commerce'!$D$6,0)</f>
        <v>0</v>
      </c>
      <c r="BG253" s="126">
        <f>IF(OR($T253=BG$7,$T253+$M253=BG$7,$T253+2*$M253=BG$7,$T253+3*$M253=BG$7,$T253+4*$M253=BG$7,$T253+5*$M253=BG$7,$T253+6*$M253=BG$7,$T253+7*$M253=BG$7,$T253+8*$M253=BG$7,$T253+9*$M253=BG$7,$T253+10*$M253=BG$7),$Q253*'[1]Paramètres commerce'!$D$6,0)</f>
        <v>0</v>
      </c>
      <c r="BH253" s="127">
        <f>IF(OR($T253=BH$7,$T253+$M253=BH$7,$T253+2*$M253=BH$7,$T253+3*$M253=BH$7,$T253+4*$M253=BH$7,$T253+5*$M253=BH$7,$T253+6*$M253=BH$7,$T253+7*$M253=BH$7,$T253+8*$M253=BH$7,$T253+9*$M253=BH$7,$T253+10*$M253=BH$7),$Q253*'[1]Paramètres commerce'!$D$6,0)</f>
        <v>0</v>
      </c>
      <c r="BI253" s="127">
        <f>IF(OR($T253=BI$7,$T253+$M253=BI$7,$T253+2*$M253=BI$7,$T253+3*$M253=BI$7,$T253+4*$M253=BI$7,$T253+5*$M253=BI$7,$T253+6*$M253=BI$7,$T253+7*$M253=BI$7,$T253+8*$M253=BI$7,$T253+9*$M253=BI$7,$T253+10*$M253=BI$7),$Q253*'[1]Paramètres commerce'!$D$6,0)</f>
        <v>0</v>
      </c>
      <c r="BJ253" s="127">
        <f>IF(OR($T253=BJ$7,$T253+$M253=BJ$7,$T253+2*$M253=BJ$7,$T253+3*$M253=BJ$7,$T253+4*$M253=BJ$7,$T253+5*$M253=BJ$7,$T253+6*$M253=BJ$7,$T253+7*$M253=BJ$7,$T253+8*$M253=BJ$7,$T253+9*$M253=BJ$7,$T253+10*$M253=BJ$7),$Q253*'[1]Paramètres commerce'!$D$6,0)</f>
        <v>0</v>
      </c>
      <c r="BK253" s="128">
        <f>IF(OR($T253=BK$7,$T253+$M253=BK$7,$T253+2*$M253=BK$7,$T253+3*$M253=BK$7,$T253+4*$M253=BK$7,$T253+5*$M253=BK$7,$T253+6*$M253=BK$7,$T253+7*$M253=BK$7,$T253+8*$M253=BK$7,$T253+9*$M253=BK$7,$T253+10*$M253=BK$7),$Q253*'[1]Paramètres commerce'!$D$6,0)</f>
        <v>0</v>
      </c>
      <c r="BL253" s="126">
        <f>IF(OR($T253=BL$7,$T253+$M253=BL$7,$T253+2*$M253=BL$7,$T253+3*$M253=BL$7,$T253+4*$M253=BL$7,$T253+5*$M253=BL$7,$T253+6*$M253=BL$7,$T253+7*$M253=BL$7,$T253+8*$M253=BL$7,$T253+9*$M253=BL$7,$T253+10*$M253=BL$7),$Q253*'[1]Paramètres commerce'!$D$6,0)</f>
        <v>0</v>
      </c>
      <c r="BM253" s="127">
        <f>IF(OR($T253=BM$7,$T253+$M253=BM$7,$T253+2*$M253=BM$7,$T253+3*$M253=BM$7,$T253+4*$M253=BM$7,$T253+5*$M253=BM$7,$T253+6*$M253=BM$7,$T253+7*$M253=BM$7,$T253+8*$M253=BM$7,$T253+9*$M253=BM$7,$T253+10*$M253=BM$7),$Q253*'[1]Paramètres commerce'!$D$6,0)</f>
        <v>0</v>
      </c>
      <c r="BN253" s="127">
        <f>IF(OR($T253=BN$7,$T253+$M253=BN$7,$T253+2*$M253=BN$7,$T253+3*$M253=BN$7,$T253+4*$M253=BN$7,$T253+5*$M253=BN$7,$T253+6*$M253=BN$7,$T253+7*$M253=BN$7,$T253+8*$M253=BN$7,$T253+9*$M253=BN$7,$T253+10*$M253=BN$7),$Q253*'[1]Paramètres commerce'!$D$6,0)</f>
        <v>0</v>
      </c>
      <c r="BO253" s="127">
        <f>IF(OR($T253=BO$7,$T253+$M253=BO$7,$T253+2*$M253=BO$7,$T253+3*$M253=BO$7,$T253+4*$M253=BO$7,$T253+5*$M253=BO$7,$T253+6*$M253=BO$7,$T253+7*$M253=BO$7,$T253+8*$M253=BO$7,$T253+9*$M253=BO$7,$T253+10*$M253=BO$7),$Q253*'[1]Paramètres commerce'!$D$6,0)</f>
        <v>0</v>
      </c>
      <c r="BP253" s="128">
        <f>IF(OR($T253=BP$7,$T253+$M253=BP$7,$T253+2*$M253=BP$7,$T253+3*$M253=BP$7,$T253+4*$M253=BP$7,$T253+5*$M253=BP$7,$T253+6*$M253=BP$7,$T253+7*$M253=BP$7,$T253+8*$M253=BP$7,$T253+9*$M253=BP$7,$T253+10*$M253=BP$7),$Q253*'[1]Paramètres commerce'!$D$6,0)</f>
        <v>0</v>
      </c>
      <c r="BQ253" s="126">
        <f>IF(OR($T253=BQ$7,$T253+$M253=BQ$7,$T253+2*$M253=BQ$7,$T253+3*$M253=BQ$7,$T253+4*$M253=BQ$7,$T253+5*$M253=BQ$7,$T253+6*$M253=BQ$7,$T253+7*$M253=BQ$7,$T253+8*$M253=BQ$7,$T253+9*$M253=BQ$7,$T253+10*$M253=BQ$7),$Q253*'[1]Paramètres commerce'!$D$6,0)</f>
        <v>0</v>
      </c>
      <c r="BR253" s="127">
        <f>IF(OR($T253=BR$7,$T253+$M253=BR$7,$T253+2*$M253=BR$7,$T253+3*$M253=BR$7,$T253+4*$M253=BR$7,$T253+5*$M253=BR$7,$T253+6*$M253=BR$7,$T253+7*$M253=BR$7,$T253+8*$M253=BR$7,$T253+9*$M253=BR$7,$T253+10*$M253=BR$7),$Q253*'[1]Paramètres commerce'!$D$6,0)</f>
        <v>0</v>
      </c>
      <c r="BS253" s="127">
        <f>IF(OR($T253=BS$7,$T253+$M253=BS$7,$T253+2*$M253=BS$7,$T253+3*$M253=BS$7,$T253+4*$M253=BS$7,$T253+5*$M253=BS$7,$T253+6*$M253=BS$7,$T253+7*$M253=BS$7,$T253+8*$M253=BS$7,$T253+9*$M253=BS$7,$T253+10*$M253=BS$7),$Q253*'[1]Paramètres commerce'!$D$6,0)</f>
        <v>0</v>
      </c>
      <c r="BT253" s="127">
        <f>IF(OR($T253=BT$7,$T253+$M253=BT$7,$T253+2*$M253=BT$7,$T253+3*$M253=BT$7,$T253+4*$M253=BT$7,$T253+5*$M253=BT$7,$T253+6*$M253=BT$7,$T253+7*$M253=BT$7,$T253+8*$M253=BT$7,$T253+9*$M253=BT$7,$T253+10*$M253=BT$7),$Q253*'[1]Paramètres commerce'!$D$6,0)</f>
        <v>0</v>
      </c>
      <c r="BU253" s="128">
        <f>IF(OR($T253=BU$7,$T253+$M253=BU$7,$T253+2*$M253=BU$7,$T253+3*$M253=BU$7,$T253+4*$M253=BU$7,$T253+5*$M253=BU$7,$T253+6*$M253=BU$7,$T253+7*$M253=BU$7,$T253+8*$M253=BU$7,$T253+9*$M253=BU$7,$T253+10*$M253=BU$7),$Q253*'[1]Paramètres commerce'!$D$6,0)</f>
        <v>0</v>
      </c>
      <c r="BV253" s="126">
        <f>IF(OR($T253=BV$7,$T253+$M253=BV$7,$T253+2*$M253=BV$7,$T253+3*$M253=BV$7,$T253+4*$M253=BV$7,$T253+5*$M253=BV$7,$T253+6*$M253=BV$7,$T253+7*$M253=BV$7,$T253+8*$M253=BV$7,$T253+9*$M253=BV$7,$T253+10*$M253=BV$7),$Q253*'[1]Paramètres commerce'!$D$6,0)</f>
        <v>0</v>
      </c>
      <c r="BW253" s="127">
        <f>IF(OR($T253=BW$7,$T253+$M253=BW$7,$T253+2*$M253=BW$7,$T253+3*$M253=BW$7,$T253+4*$M253=BW$7,$T253+5*$M253=BW$7,$T253+6*$M253=BW$7,$T253+7*$M253=BW$7,$T253+8*$M253=BW$7,$T253+9*$M253=BW$7,$T253+10*$M253=BW$7),$Q253*'[1]Paramètres commerce'!$D$6,0)</f>
        <v>0</v>
      </c>
      <c r="BX253" s="127">
        <f>IF(OR($T253=BX$7,$T253+$M253=BX$7,$T253+2*$M253=BX$7,$T253+3*$M253=BX$7,$T253+4*$M253=BX$7,$T253+5*$M253=BX$7,$T253+6*$M253=BX$7,$T253+7*$M253=BX$7,$T253+8*$M253=BX$7,$T253+9*$M253=BX$7,$T253+10*$M253=BX$7),$Q253*'[1]Paramètres commerce'!$D$6,0)</f>
        <v>0</v>
      </c>
      <c r="BY253" s="127">
        <f>IF(OR($T253=BY$7,$T253+$M253=BY$7,$T253+2*$M253=BY$7,$T253+3*$M253=BY$7,$T253+4*$M253=BY$7,$T253+5*$M253=BY$7,$T253+6*$M253=BY$7,$T253+7*$M253=BY$7,$T253+8*$M253=BY$7,$T253+9*$M253=BY$7,$T253+10*$M253=BY$7),$Q253*'[1]Paramètres commerce'!$D$6,0)</f>
        <v>0</v>
      </c>
      <c r="BZ253" s="128">
        <f>IF(OR($T253=BZ$7,$T253+$M253=BZ$7,$T253+2*$M253=BZ$7,$T253+3*$M253=BZ$7,$T253+4*$M253=BZ$7,$T253+5*$M253=BZ$7,$T253+6*$M253=BZ$7,$T253+7*$M253=BZ$7,$T253+8*$M253=BZ$7,$T253+9*$M253=BZ$7,$T253+10*$M253=BZ$7),$Q253*'[1]Paramètres commerce'!$D$6,0)</f>
        <v>0</v>
      </c>
      <c r="CA253" s="17"/>
    </row>
    <row r="254" spans="1:79">
      <c r="A254" s="2"/>
      <c r="B254" s="74">
        <v>247</v>
      </c>
      <c r="C254" s="115"/>
      <c r="D254" s="138"/>
      <c r="E254" s="136"/>
      <c r="F254" s="116"/>
      <c r="G254" s="117"/>
      <c r="H254" s="116"/>
      <c r="I254" s="116"/>
      <c r="J254" s="117"/>
      <c r="K254" s="81"/>
      <c r="L254" s="81"/>
      <c r="M254" s="82"/>
      <c r="N254" s="118"/>
      <c r="O254" s="84"/>
      <c r="P254" s="82"/>
      <c r="Q254" s="119">
        <f>(P254*'[1]Paramètres commerce'!$D$5+O254)*K254</f>
        <v>0</v>
      </c>
      <c r="R254" s="103">
        <f>'[1]Paramètres commerce'!$D$7</f>
        <v>5.0000000000000001E-3</v>
      </c>
      <c r="S254" s="119">
        <f>R254*Q254*'[1]Paramètres commerce'!$D$6</f>
        <v>0</v>
      </c>
      <c r="T254" s="120">
        <f t="shared" si="1"/>
        <v>2017</v>
      </c>
      <c r="U254" s="121" t="s">
        <v>38</v>
      </c>
      <c r="V254" s="122"/>
      <c r="W254" s="123"/>
      <c r="X254" s="123"/>
      <c r="Y254" s="123"/>
      <c r="Z254" s="123"/>
      <c r="AA254" s="124"/>
      <c r="AB254" s="125"/>
      <c r="AC254" s="126">
        <f>IF(OR($T254=AC$7,$T254+$M254=AC$7,$T254+2*$M254=AC$7,$T254+3*$M254=AC$7,$T254+4*$M254=AC$7,$T254+5*$M254=AC$7,$T254+6*$M254=AC$7,$T254+7*$M254=AC$7,$T254+8*$M254=AC$7,$T254+9*$M254=AC$7,$T254+10*$M254=AC$7),$Q254*'[1]Paramètres commerce'!$D$6,0)</f>
        <v>0</v>
      </c>
      <c r="AD254" s="127">
        <f>IF(OR($T254=AD$7,$T254+$M254=AD$7,$T254+2*$M254=AD$7,$T254+3*$M254=AD$7,$T254+4*$M254=AD$7,$T254+5*$M254=AD$7,$T254+6*$M254=AD$7,$T254+7*$M254=AD$7,$T254+8*$M254=AD$7,$T254+9*$M254=AD$7,$T254+10*$M254=AD$7),$Q254*'[1]Paramètres commerce'!$D$6,0)</f>
        <v>0</v>
      </c>
      <c r="AE254" s="127">
        <f>IF(OR($T254=AE$7,$T254+$M254=AE$7,$T254+2*$M254=AE$7,$T254+3*$M254=AE$7,$T254+4*$M254=AE$7,$T254+5*$M254=AE$7,$T254+6*$M254=AE$7,$T254+7*$M254=AE$7,$T254+8*$M254=AE$7,$T254+9*$M254=AE$7,$T254+10*$M254=AE$7),$Q254*'[1]Paramètres commerce'!$D$6,0)</f>
        <v>0</v>
      </c>
      <c r="AF254" s="127">
        <f>IF(OR($T254=AF$7,$T254+$M254=AF$7,$T254+2*$M254=AF$7,$T254+3*$M254=AF$7,$T254+4*$M254=AF$7,$T254+5*$M254=AF$7,$T254+6*$M254=AF$7,$T254+7*$M254=AF$7,$T254+8*$M254=AF$7,$T254+9*$M254=AF$7,$T254+10*$M254=AF$7),$Q254*'[1]Paramètres commerce'!$D$6,0)</f>
        <v>0</v>
      </c>
      <c r="AG254" s="128">
        <f>IF(OR($T254=AG$7,$T254+$M254=AG$7,$T254+2*$M254=AG$7,$T254+3*$M254=AG$7,$T254+4*$M254=AG$7,$T254+5*$M254=AG$7,$T254+6*$M254=AG$7,$T254+7*$M254=AG$7,$T254+8*$M254=AG$7,$T254+9*$M254=AG$7,$T254+10*$M254=AG$7),$Q254*'[1]Paramètres commerce'!$D$6,0)</f>
        <v>0</v>
      </c>
      <c r="AH254" s="126">
        <f>IF(OR($T254=AH$7,$T254+$M254=AH$7,$T254+2*$M254=AH$7,$T254+3*$M254=AH$7,$T254+4*$M254=AH$7,$T254+5*$M254=AH$7,$T254+6*$M254=AH$7,$T254+7*$M254=AH$7,$T254+8*$M254=AH$7,$T254+9*$M254=AH$7,$T254+10*$M254=AH$7),$Q254*'[1]Paramètres commerce'!$D$6,0)</f>
        <v>0</v>
      </c>
      <c r="AI254" s="127">
        <f>IF(OR($T254=AI$7,$T254+$M254=AI$7,$T254+2*$M254=AI$7,$T254+3*$M254=AI$7,$T254+4*$M254=AI$7,$T254+5*$M254=AI$7,$T254+6*$M254=AI$7,$T254+7*$M254=AI$7,$T254+8*$M254=AI$7,$T254+9*$M254=AI$7,$T254+10*$M254=AI$7),$Q254*'[1]Paramètres commerce'!$D$6,0)</f>
        <v>0</v>
      </c>
      <c r="AJ254" s="127">
        <f>IF(OR($T254=AJ$7,$T254+$M254=AJ$7,$T254+2*$M254=AJ$7,$T254+3*$M254=AJ$7,$T254+4*$M254=AJ$7,$T254+5*$M254=AJ$7,$T254+6*$M254=AJ$7,$T254+7*$M254=AJ$7,$T254+8*$M254=AJ$7,$T254+9*$M254=AJ$7,$T254+10*$M254=AJ$7),$Q254*'[1]Paramètres commerce'!$D$6,0)</f>
        <v>0</v>
      </c>
      <c r="AK254" s="127">
        <f>IF(OR($T254=AK$7,$T254+$M254=AK$7,$T254+2*$M254=AK$7,$T254+3*$M254=AK$7,$T254+4*$M254=AK$7,$T254+5*$M254=AK$7,$T254+6*$M254=AK$7,$T254+7*$M254=AK$7,$T254+8*$M254=AK$7,$T254+9*$M254=AK$7,$T254+10*$M254=AK$7),$Q254*'[1]Paramètres commerce'!$D$6,0)</f>
        <v>0</v>
      </c>
      <c r="AL254" s="128">
        <f>IF(OR($T254=AL$7,$T254+$M254=AL$7,$T254+2*$M254=AL$7,$T254+3*$M254=AL$7,$T254+4*$M254=AL$7,$T254+5*$M254=AL$7,$T254+6*$M254=AL$7,$T254+7*$M254=AL$7,$T254+8*$M254=AL$7,$T254+9*$M254=AL$7,$T254+10*$M254=AL$7),$Q254*'[1]Paramètres commerce'!$D$6,0)</f>
        <v>0</v>
      </c>
      <c r="AM254" s="126">
        <f>IF(OR($T254=AM$7,$T254+$M254=AM$7,$T254+2*$M254=AM$7,$T254+3*$M254=AM$7,$T254+4*$M254=AM$7,$T254+5*$M254=AM$7,$T254+6*$M254=AM$7,$T254+7*$M254=AM$7,$T254+8*$M254=AM$7,$T254+9*$M254=AM$7,$T254+10*$M254=AM$7),$Q254*'[1]Paramètres commerce'!$D$6,0)</f>
        <v>0</v>
      </c>
      <c r="AN254" s="127">
        <f>IF(OR($T254=AN$7,$T254+$M254=AN$7,$T254+2*$M254=AN$7,$T254+3*$M254=AN$7,$T254+4*$M254=AN$7,$T254+5*$M254=AN$7,$T254+6*$M254=AN$7,$T254+7*$M254=AN$7,$T254+8*$M254=AN$7,$T254+9*$M254=AN$7,$T254+10*$M254=AN$7),$Q254*'[1]Paramètres commerce'!$D$6,0)</f>
        <v>0</v>
      </c>
      <c r="AO254" s="127">
        <f>IF(OR($T254=AO$7,$T254+$M254=AO$7,$T254+2*$M254=AO$7,$T254+3*$M254=AO$7,$T254+4*$M254=AO$7,$T254+5*$M254=AO$7,$T254+6*$M254=AO$7,$T254+7*$M254=AO$7,$T254+8*$M254=AO$7,$T254+9*$M254=AO$7,$T254+10*$M254=AO$7),$Q254*'[1]Paramètres commerce'!$D$6,0)</f>
        <v>0</v>
      </c>
      <c r="AP254" s="127">
        <f>IF(OR($T254=AP$7,$T254+$M254=AP$7,$T254+2*$M254=AP$7,$T254+3*$M254=AP$7,$T254+4*$M254=AP$7,$T254+5*$M254=AP$7,$T254+6*$M254=AP$7,$T254+7*$M254=AP$7,$T254+8*$M254=AP$7,$T254+9*$M254=AP$7,$T254+10*$M254=AP$7),$Q254*'[1]Paramètres commerce'!$D$6,0)</f>
        <v>0</v>
      </c>
      <c r="AQ254" s="128">
        <f>IF(OR($T254=AQ$7,$T254+$M254=AQ$7,$T254+2*$M254=AQ$7,$T254+3*$M254=AQ$7,$T254+4*$M254=AQ$7,$T254+5*$M254=AQ$7,$T254+6*$M254=AQ$7,$T254+7*$M254=AQ$7,$T254+8*$M254=AQ$7,$T254+9*$M254=AQ$7,$T254+10*$M254=AQ$7),$Q254*'[1]Paramètres commerce'!$D$6,0)</f>
        <v>0</v>
      </c>
      <c r="AR254" s="126">
        <f>IF(OR($T254=AR$7,$T254+$M254=AR$7,$T254+2*$M254=AR$7,$T254+3*$M254=AR$7,$T254+4*$M254=AR$7,$T254+5*$M254=AR$7,$T254+6*$M254=AR$7,$T254+7*$M254=AR$7,$T254+8*$M254=AR$7,$T254+9*$M254=AR$7,$T254+10*$M254=AR$7),$Q254*'[1]Paramètres commerce'!$D$6,0)</f>
        <v>0</v>
      </c>
      <c r="AS254" s="127">
        <f>IF(OR($T254=AS$7,$T254+$M254=AS$7,$T254+2*$M254=AS$7,$T254+3*$M254=AS$7,$T254+4*$M254=AS$7,$T254+5*$M254=AS$7,$T254+6*$M254=AS$7,$T254+7*$M254=AS$7,$T254+8*$M254=AS$7,$T254+9*$M254=AS$7,$T254+10*$M254=AS$7),$Q254*'[1]Paramètres commerce'!$D$6,0)</f>
        <v>0</v>
      </c>
      <c r="AT254" s="127">
        <f>IF(OR($T254=AT$7,$T254+$M254=AT$7,$T254+2*$M254=AT$7,$T254+3*$M254=AT$7,$T254+4*$M254=AT$7,$T254+5*$M254=AT$7,$T254+6*$M254=AT$7,$T254+7*$M254=AT$7,$T254+8*$M254=AT$7,$T254+9*$M254=AT$7,$T254+10*$M254=AT$7),$Q254*'[1]Paramètres commerce'!$D$6,0)</f>
        <v>0</v>
      </c>
      <c r="AU254" s="127">
        <f>IF(OR($T254=AU$7,$T254+$M254=AU$7,$T254+2*$M254=AU$7,$T254+3*$M254=AU$7,$T254+4*$M254=AU$7,$T254+5*$M254=AU$7,$T254+6*$M254=AU$7,$T254+7*$M254=AU$7,$T254+8*$M254=AU$7,$T254+9*$M254=AU$7,$T254+10*$M254=AU$7),$Q254*'[1]Paramètres commerce'!$D$6,0)</f>
        <v>0</v>
      </c>
      <c r="AV254" s="128">
        <f>IF(OR($T254=AV$7,$T254+$M254=AV$7,$T254+2*$M254=AV$7,$T254+3*$M254=AV$7,$T254+4*$M254=AV$7,$T254+5*$M254=AV$7,$T254+6*$M254=AV$7,$T254+7*$M254=AV$7,$T254+8*$M254=AV$7,$T254+9*$M254=AV$7,$T254+10*$M254=AV$7),$Q254*'[1]Paramètres commerce'!$D$6,0)</f>
        <v>0</v>
      </c>
      <c r="AW254" s="126">
        <f>IF(OR($T254=AW$7,$T254+$M254=AW$7,$T254+2*$M254=AW$7,$T254+3*$M254=AW$7,$T254+4*$M254=AW$7,$T254+5*$M254=AW$7,$T254+6*$M254=AW$7,$T254+7*$M254=AW$7,$T254+8*$M254=AW$7,$T254+9*$M254=AW$7,$T254+10*$M254=AW$7),$Q254*'[1]Paramètres commerce'!$D$6,0)</f>
        <v>0</v>
      </c>
      <c r="AX254" s="127">
        <f>IF(OR($T254=AX$7,$T254+$M254=AX$7,$T254+2*$M254=AX$7,$T254+3*$M254=AX$7,$T254+4*$M254=AX$7,$T254+5*$M254=AX$7,$T254+6*$M254=AX$7,$T254+7*$M254=AX$7,$T254+8*$M254=AX$7,$T254+9*$M254=AX$7,$T254+10*$M254=AX$7),$Q254*'[1]Paramètres commerce'!$D$6,0)</f>
        <v>0</v>
      </c>
      <c r="AY254" s="127">
        <f>IF(OR($T254=AY$7,$T254+$M254=AY$7,$T254+2*$M254=AY$7,$T254+3*$M254=AY$7,$T254+4*$M254=AY$7,$T254+5*$M254=AY$7,$T254+6*$M254=AY$7,$T254+7*$M254=AY$7,$T254+8*$M254=AY$7,$T254+9*$M254=AY$7,$T254+10*$M254=AY$7),$Q254*'[1]Paramètres commerce'!$D$6,0)</f>
        <v>0</v>
      </c>
      <c r="AZ254" s="127">
        <f>IF(OR($T254=AZ$7,$T254+$M254=AZ$7,$T254+2*$M254=AZ$7,$T254+3*$M254=AZ$7,$T254+4*$M254=AZ$7,$T254+5*$M254=AZ$7,$T254+6*$M254=AZ$7,$T254+7*$M254=AZ$7,$T254+8*$M254=AZ$7,$T254+9*$M254=AZ$7,$T254+10*$M254=AZ$7),$Q254*'[1]Paramètres commerce'!$D$6,0)</f>
        <v>0</v>
      </c>
      <c r="BA254" s="128">
        <f>IF(OR($T254=BA$7,$T254+$M254=BA$7,$T254+2*$M254=BA$7,$T254+3*$M254=BA$7,$T254+4*$M254=BA$7,$T254+5*$M254=BA$7,$T254+6*$M254=BA$7,$T254+7*$M254=BA$7,$T254+8*$M254=BA$7,$T254+9*$M254=BA$7,$T254+10*$M254=BA$7),$Q254*'[1]Paramètres commerce'!$D$6,0)</f>
        <v>0</v>
      </c>
      <c r="BB254" s="126">
        <f>IF(OR($T254=BB$7,$T254+$M254=BB$7,$T254+2*$M254=BB$7,$T254+3*$M254=BB$7,$T254+4*$M254=BB$7,$T254+5*$M254=BB$7,$T254+6*$M254=BB$7,$T254+7*$M254=BB$7,$T254+8*$M254=BB$7,$T254+9*$M254=BB$7,$T254+10*$M254=BB$7),$Q254*'[1]Paramètres commerce'!$D$6,0)</f>
        <v>0</v>
      </c>
      <c r="BC254" s="127">
        <f>IF(OR($T254=BC$7,$T254+$M254=BC$7,$T254+2*$M254=BC$7,$T254+3*$M254=BC$7,$T254+4*$M254=BC$7,$T254+5*$M254=BC$7,$T254+6*$M254=BC$7,$T254+7*$M254=BC$7,$T254+8*$M254=BC$7,$T254+9*$M254=BC$7,$T254+10*$M254=BC$7),$Q254*'[1]Paramètres commerce'!$D$6,0)</f>
        <v>0</v>
      </c>
      <c r="BD254" s="127">
        <f>IF(OR($T254=BD$7,$T254+$M254=BD$7,$T254+2*$M254=BD$7,$T254+3*$M254=BD$7,$T254+4*$M254=BD$7,$T254+5*$M254=BD$7,$T254+6*$M254=BD$7,$T254+7*$M254=BD$7,$T254+8*$M254=BD$7,$T254+9*$M254=BD$7,$T254+10*$M254=BD$7),$Q254*'[1]Paramètres commerce'!$D$6,0)</f>
        <v>0</v>
      </c>
      <c r="BE254" s="127">
        <f>IF(OR($T254=BE$7,$T254+$M254=BE$7,$T254+2*$M254=BE$7,$T254+3*$M254=BE$7,$T254+4*$M254=BE$7,$T254+5*$M254=BE$7,$T254+6*$M254=BE$7,$T254+7*$M254=BE$7,$T254+8*$M254=BE$7,$T254+9*$M254=BE$7,$T254+10*$M254=BE$7),$Q254*'[1]Paramètres commerce'!$D$6,0)</f>
        <v>0</v>
      </c>
      <c r="BF254" s="128">
        <f>IF(OR($T254=BF$7,$T254+$M254=BF$7,$T254+2*$M254=BF$7,$T254+3*$M254=BF$7,$T254+4*$M254=BF$7,$T254+5*$M254=BF$7,$T254+6*$M254=BF$7,$T254+7*$M254=BF$7,$T254+8*$M254=BF$7,$T254+9*$M254=BF$7,$T254+10*$M254=BF$7),$Q254*'[1]Paramètres commerce'!$D$6,0)</f>
        <v>0</v>
      </c>
      <c r="BG254" s="126">
        <f>IF(OR($T254=BG$7,$T254+$M254=BG$7,$T254+2*$M254=BG$7,$T254+3*$M254=BG$7,$T254+4*$M254=BG$7,$T254+5*$M254=BG$7,$T254+6*$M254=BG$7,$T254+7*$M254=BG$7,$T254+8*$M254=BG$7,$T254+9*$M254=BG$7,$T254+10*$M254=BG$7),$Q254*'[1]Paramètres commerce'!$D$6,0)</f>
        <v>0</v>
      </c>
      <c r="BH254" s="127">
        <f>IF(OR($T254=BH$7,$T254+$M254=BH$7,$T254+2*$M254=BH$7,$T254+3*$M254=BH$7,$T254+4*$M254=BH$7,$T254+5*$M254=BH$7,$T254+6*$M254=BH$7,$T254+7*$M254=BH$7,$T254+8*$M254=BH$7,$T254+9*$M254=BH$7,$T254+10*$M254=BH$7),$Q254*'[1]Paramètres commerce'!$D$6,0)</f>
        <v>0</v>
      </c>
      <c r="BI254" s="127">
        <f>IF(OR($T254=BI$7,$T254+$M254=BI$7,$T254+2*$M254=BI$7,$T254+3*$M254=BI$7,$T254+4*$M254=BI$7,$T254+5*$M254=BI$7,$T254+6*$M254=BI$7,$T254+7*$M254=BI$7,$T254+8*$M254=BI$7,$T254+9*$M254=BI$7,$T254+10*$M254=BI$7),$Q254*'[1]Paramètres commerce'!$D$6,0)</f>
        <v>0</v>
      </c>
      <c r="BJ254" s="127">
        <f>IF(OR($T254=BJ$7,$T254+$M254=BJ$7,$T254+2*$M254=BJ$7,$T254+3*$M254=BJ$7,$T254+4*$M254=BJ$7,$T254+5*$M254=BJ$7,$T254+6*$M254=BJ$7,$T254+7*$M254=BJ$7,$T254+8*$M254=BJ$7,$T254+9*$M254=BJ$7,$T254+10*$M254=BJ$7),$Q254*'[1]Paramètres commerce'!$D$6,0)</f>
        <v>0</v>
      </c>
      <c r="BK254" s="128">
        <f>IF(OR($T254=BK$7,$T254+$M254=BK$7,$T254+2*$M254=BK$7,$T254+3*$M254=BK$7,$T254+4*$M254=BK$7,$T254+5*$M254=BK$7,$T254+6*$M254=BK$7,$T254+7*$M254=BK$7,$T254+8*$M254=BK$7,$T254+9*$M254=BK$7,$T254+10*$M254=BK$7),$Q254*'[1]Paramètres commerce'!$D$6,0)</f>
        <v>0</v>
      </c>
      <c r="BL254" s="126">
        <f>IF(OR($T254=BL$7,$T254+$M254=BL$7,$T254+2*$M254=BL$7,$T254+3*$M254=BL$7,$T254+4*$M254=BL$7,$T254+5*$M254=BL$7,$T254+6*$M254=BL$7,$T254+7*$M254=BL$7,$T254+8*$M254=BL$7,$T254+9*$M254=BL$7,$T254+10*$M254=BL$7),$Q254*'[1]Paramètres commerce'!$D$6,0)</f>
        <v>0</v>
      </c>
      <c r="BM254" s="127">
        <f>IF(OR($T254=BM$7,$T254+$M254=BM$7,$T254+2*$M254=BM$7,$T254+3*$M254=BM$7,$T254+4*$M254=BM$7,$T254+5*$M254=BM$7,$T254+6*$M254=BM$7,$T254+7*$M254=BM$7,$T254+8*$M254=BM$7,$T254+9*$M254=BM$7,$T254+10*$M254=BM$7),$Q254*'[1]Paramètres commerce'!$D$6,0)</f>
        <v>0</v>
      </c>
      <c r="BN254" s="127">
        <f>IF(OR($T254=BN$7,$T254+$M254=BN$7,$T254+2*$M254=BN$7,$T254+3*$M254=BN$7,$T254+4*$M254=BN$7,$T254+5*$M254=BN$7,$T254+6*$M254=BN$7,$T254+7*$M254=BN$7,$T254+8*$M254=BN$7,$T254+9*$M254=BN$7,$T254+10*$M254=BN$7),$Q254*'[1]Paramètres commerce'!$D$6,0)</f>
        <v>0</v>
      </c>
      <c r="BO254" s="127">
        <f>IF(OR($T254=BO$7,$T254+$M254=BO$7,$T254+2*$M254=BO$7,$T254+3*$M254=BO$7,$T254+4*$M254=BO$7,$T254+5*$M254=BO$7,$T254+6*$M254=BO$7,$T254+7*$M254=BO$7,$T254+8*$M254=BO$7,$T254+9*$M254=BO$7,$T254+10*$M254=BO$7),$Q254*'[1]Paramètres commerce'!$D$6,0)</f>
        <v>0</v>
      </c>
      <c r="BP254" s="128">
        <f>IF(OR($T254=BP$7,$T254+$M254=BP$7,$T254+2*$M254=BP$7,$T254+3*$M254=BP$7,$T254+4*$M254=BP$7,$T254+5*$M254=BP$7,$T254+6*$M254=BP$7,$T254+7*$M254=BP$7,$T254+8*$M254=BP$7,$T254+9*$M254=BP$7,$T254+10*$M254=BP$7),$Q254*'[1]Paramètres commerce'!$D$6,0)</f>
        <v>0</v>
      </c>
      <c r="BQ254" s="126">
        <f>IF(OR($T254=BQ$7,$T254+$M254=BQ$7,$T254+2*$M254=BQ$7,$T254+3*$M254=BQ$7,$T254+4*$M254=BQ$7,$T254+5*$M254=BQ$7,$T254+6*$M254=BQ$7,$T254+7*$M254=BQ$7,$T254+8*$M254=BQ$7,$T254+9*$M254=BQ$7,$T254+10*$M254=BQ$7),$Q254*'[1]Paramètres commerce'!$D$6,0)</f>
        <v>0</v>
      </c>
      <c r="BR254" s="127">
        <f>IF(OR($T254=BR$7,$T254+$M254=BR$7,$T254+2*$M254=BR$7,$T254+3*$M254=BR$7,$T254+4*$M254=BR$7,$T254+5*$M254=BR$7,$T254+6*$M254=BR$7,$T254+7*$M254=BR$7,$T254+8*$M254=BR$7,$T254+9*$M254=BR$7,$T254+10*$M254=BR$7),$Q254*'[1]Paramètres commerce'!$D$6,0)</f>
        <v>0</v>
      </c>
      <c r="BS254" s="127">
        <f>IF(OR($T254=BS$7,$T254+$M254=BS$7,$T254+2*$M254=BS$7,$T254+3*$M254=BS$7,$T254+4*$M254=BS$7,$T254+5*$M254=BS$7,$T254+6*$M254=BS$7,$T254+7*$M254=BS$7,$T254+8*$M254=BS$7,$T254+9*$M254=BS$7,$T254+10*$M254=BS$7),$Q254*'[1]Paramètres commerce'!$D$6,0)</f>
        <v>0</v>
      </c>
      <c r="BT254" s="127">
        <f>IF(OR($T254=BT$7,$T254+$M254=BT$7,$T254+2*$M254=BT$7,$T254+3*$M254=BT$7,$T254+4*$M254=BT$7,$T254+5*$M254=BT$7,$T254+6*$M254=BT$7,$T254+7*$M254=BT$7,$T254+8*$M254=BT$7,$T254+9*$M254=BT$7,$T254+10*$M254=BT$7),$Q254*'[1]Paramètres commerce'!$D$6,0)</f>
        <v>0</v>
      </c>
      <c r="BU254" s="128">
        <f>IF(OR($T254=BU$7,$T254+$M254=BU$7,$T254+2*$M254=BU$7,$T254+3*$M254=BU$7,$T254+4*$M254=BU$7,$T254+5*$M254=BU$7,$T254+6*$M254=BU$7,$T254+7*$M254=BU$7,$T254+8*$M254=BU$7,$T254+9*$M254=BU$7,$T254+10*$M254=BU$7),$Q254*'[1]Paramètres commerce'!$D$6,0)</f>
        <v>0</v>
      </c>
      <c r="BV254" s="126">
        <f>IF(OR($T254=BV$7,$T254+$M254=BV$7,$T254+2*$M254=BV$7,$T254+3*$M254=BV$7,$T254+4*$M254=BV$7,$T254+5*$M254=BV$7,$T254+6*$M254=BV$7,$T254+7*$M254=BV$7,$T254+8*$M254=BV$7,$T254+9*$M254=BV$7,$T254+10*$M254=BV$7),$Q254*'[1]Paramètres commerce'!$D$6,0)</f>
        <v>0</v>
      </c>
      <c r="BW254" s="127">
        <f>IF(OR($T254=BW$7,$T254+$M254=BW$7,$T254+2*$M254=BW$7,$T254+3*$M254=BW$7,$T254+4*$M254=BW$7,$T254+5*$M254=BW$7,$T254+6*$M254=BW$7,$T254+7*$M254=BW$7,$T254+8*$M254=BW$7,$T254+9*$M254=BW$7,$T254+10*$M254=BW$7),$Q254*'[1]Paramètres commerce'!$D$6,0)</f>
        <v>0</v>
      </c>
      <c r="BX254" s="127">
        <f>IF(OR($T254=BX$7,$T254+$M254=BX$7,$T254+2*$M254=BX$7,$T254+3*$M254=BX$7,$T254+4*$M254=BX$7,$T254+5*$M254=BX$7,$T254+6*$M254=BX$7,$T254+7*$M254=BX$7,$T254+8*$M254=BX$7,$T254+9*$M254=BX$7,$T254+10*$M254=BX$7),$Q254*'[1]Paramètres commerce'!$D$6,0)</f>
        <v>0</v>
      </c>
      <c r="BY254" s="127">
        <f>IF(OR($T254=BY$7,$T254+$M254=BY$7,$T254+2*$M254=BY$7,$T254+3*$M254=BY$7,$T254+4*$M254=BY$7,$T254+5*$M254=BY$7,$T254+6*$M254=BY$7,$T254+7*$M254=BY$7,$T254+8*$M254=BY$7,$T254+9*$M254=BY$7,$T254+10*$M254=BY$7),$Q254*'[1]Paramètres commerce'!$D$6,0)</f>
        <v>0</v>
      </c>
      <c r="BZ254" s="128">
        <f>IF(OR($T254=BZ$7,$T254+$M254=BZ$7,$T254+2*$M254=BZ$7,$T254+3*$M254=BZ$7,$T254+4*$M254=BZ$7,$T254+5*$M254=BZ$7,$T254+6*$M254=BZ$7,$T254+7*$M254=BZ$7,$T254+8*$M254=BZ$7,$T254+9*$M254=BZ$7,$T254+10*$M254=BZ$7),$Q254*'[1]Paramètres commerce'!$D$6,0)</f>
        <v>0</v>
      </c>
      <c r="CA254" s="17"/>
    </row>
    <row r="255" spans="1:79">
      <c r="A255" s="2"/>
      <c r="B255" s="74">
        <v>248</v>
      </c>
      <c r="C255" s="115"/>
      <c r="D255" s="138"/>
      <c r="E255" s="136"/>
      <c r="F255" s="116"/>
      <c r="G255" s="117"/>
      <c r="H255" s="116"/>
      <c r="I255" s="116"/>
      <c r="J255" s="117"/>
      <c r="K255" s="81"/>
      <c r="L255" s="81"/>
      <c r="M255" s="82"/>
      <c r="N255" s="118"/>
      <c r="O255" s="84"/>
      <c r="P255" s="82"/>
      <c r="Q255" s="119">
        <f>(P255*'[1]Paramètres commerce'!$D$5+O255)*K255</f>
        <v>0</v>
      </c>
      <c r="R255" s="103">
        <f>'[1]Paramètres commerce'!$D$7</f>
        <v>5.0000000000000001E-3</v>
      </c>
      <c r="S255" s="119">
        <f>R255*Q255*'[1]Paramètres commerce'!$D$6</f>
        <v>0</v>
      </c>
      <c r="T255" s="120">
        <f t="shared" si="1"/>
        <v>2017</v>
      </c>
      <c r="U255" s="121" t="s">
        <v>38</v>
      </c>
      <c r="V255" s="122"/>
      <c r="W255" s="123"/>
      <c r="X255" s="123"/>
      <c r="Y255" s="123"/>
      <c r="Z255" s="123"/>
      <c r="AA255" s="124"/>
      <c r="AB255" s="125"/>
      <c r="AC255" s="126">
        <f>IF(OR($T255=AC$7,$T255+$M255=AC$7,$T255+2*$M255=AC$7,$T255+3*$M255=AC$7,$T255+4*$M255=AC$7,$T255+5*$M255=AC$7,$T255+6*$M255=AC$7,$T255+7*$M255=AC$7,$T255+8*$M255=AC$7,$T255+9*$M255=AC$7,$T255+10*$M255=AC$7),$Q255*'[1]Paramètres commerce'!$D$6,0)</f>
        <v>0</v>
      </c>
      <c r="AD255" s="127">
        <f>IF(OR($T255=AD$7,$T255+$M255=AD$7,$T255+2*$M255=AD$7,$T255+3*$M255=AD$7,$T255+4*$M255=AD$7,$T255+5*$M255=AD$7,$T255+6*$M255=AD$7,$T255+7*$M255=AD$7,$T255+8*$M255=AD$7,$T255+9*$M255=AD$7,$T255+10*$M255=AD$7),$Q255*'[1]Paramètres commerce'!$D$6,0)</f>
        <v>0</v>
      </c>
      <c r="AE255" s="127">
        <f>IF(OR($T255=AE$7,$T255+$M255=AE$7,$T255+2*$M255=AE$7,$T255+3*$M255=AE$7,$T255+4*$M255=AE$7,$T255+5*$M255=AE$7,$T255+6*$M255=AE$7,$T255+7*$M255=AE$7,$T255+8*$M255=AE$7,$T255+9*$M255=AE$7,$T255+10*$M255=AE$7),$Q255*'[1]Paramètres commerce'!$D$6,0)</f>
        <v>0</v>
      </c>
      <c r="AF255" s="127">
        <f>IF(OR($T255=AF$7,$T255+$M255=AF$7,$T255+2*$M255=AF$7,$T255+3*$M255=AF$7,$T255+4*$M255=AF$7,$T255+5*$M255=AF$7,$T255+6*$M255=AF$7,$T255+7*$M255=AF$7,$T255+8*$M255=AF$7,$T255+9*$M255=AF$7,$T255+10*$M255=AF$7),$Q255*'[1]Paramètres commerce'!$D$6,0)</f>
        <v>0</v>
      </c>
      <c r="AG255" s="128">
        <f>IF(OR($T255=AG$7,$T255+$M255=AG$7,$T255+2*$M255=AG$7,$T255+3*$M255=AG$7,$T255+4*$M255=AG$7,$T255+5*$M255=AG$7,$T255+6*$M255=AG$7,$T255+7*$M255=AG$7,$T255+8*$M255=AG$7,$T255+9*$M255=AG$7,$T255+10*$M255=AG$7),$Q255*'[1]Paramètres commerce'!$D$6,0)</f>
        <v>0</v>
      </c>
      <c r="AH255" s="126">
        <f>IF(OR($T255=AH$7,$T255+$M255=AH$7,$T255+2*$M255=AH$7,$T255+3*$M255=AH$7,$T255+4*$M255=AH$7,$T255+5*$M255=AH$7,$T255+6*$M255=AH$7,$T255+7*$M255=AH$7,$T255+8*$M255=AH$7,$T255+9*$M255=AH$7,$T255+10*$M255=AH$7),$Q255*'[1]Paramètres commerce'!$D$6,0)</f>
        <v>0</v>
      </c>
      <c r="AI255" s="127">
        <f>IF(OR($T255=AI$7,$T255+$M255=AI$7,$T255+2*$M255=AI$7,$T255+3*$M255=AI$7,$T255+4*$M255=AI$7,$T255+5*$M255=AI$7,$T255+6*$M255=AI$7,$T255+7*$M255=AI$7,$T255+8*$M255=AI$7,$T255+9*$M255=AI$7,$T255+10*$M255=AI$7),$Q255*'[1]Paramètres commerce'!$D$6,0)</f>
        <v>0</v>
      </c>
      <c r="AJ255" s="127">
        <f>IF(OR($T255=AJ$7,$T255+$M255=AJ$7,$T255+2*$M255=AJ$7,$T255+3*$M255=AJ$7,$T255+4*$M255=AJ$7,$T255+5*$M255=AJ$7,$T255+6*$M255=AJ$7,$T255+7*$M255=AJ$7,$T255+8*$M255=AJ$7,$T255+9*$M255=AJ$7,$T255+10*$M255=AJ$7),$Q255*'[1]Paramètres commerce'!$D$6,0)</f>
        <v>0</v>
      </c>
      <c r="AK255" s="127">
        <f>IF(OR($T255=AK$7,$T255+$M255=AK$7,$T255+2*$M255=AK$7,$T255+3*$M255=AK$7,$T255+4*$M255=AK$7,$T255+5*$M255=AK$7,$T255+6*$M255=AK$7,$T255+7*$M255=AK$7,$T255+8*$M255=AK$7,$T255+9*$M255=AK$7,$T255+10*$M255=AK$7),$Q255*'[1]Paramètres commerce'!$D$6,0)</f>
        <v>0</v>
      </c>
      <c r="AL255" s="128">
        <f>IF(OR($T255=AL$7,$T255+$M255=AL$7,$T255+2*$M255=AL$7,$T255+3*$M255=AL$7,$T255+4*$M255=AL$7,$T255+5*$M255=AL$7,$T255+6*$M255=AL$7,$T255+7*$M255=AL$7,$T255+8*$M255=AL$7,$T255+9*$M255=AL$7,$T255+10*$M255=AL$7),$Q255*'[1]Paramètres commerce'!$D$6,0)</f>
        <v>0</v>
      </c>
      <c r="AM255" s="126">
        <f>IF(OR($T255=AM$7,$T255+$M255=AM$7,$T255+2*$M255=AM$7,$T255+3*$M255=AM$7,$T255+4*$M255=AM$7,$T255+5*$M255=AM$7,$T255+6*$M255=AM$7,$T255+7*$M255=AM$7,$T255+8*$M255=AM$7,$T255+9*$M255=AM$7,$T255+10*$M255=AM$7),$Q255*'[1]Paramètres commerce'!$D$6,0)</f>
        <v>0</v>
      </c>
      <c r="AN255" s="127">
        <f>IF(OR($T255=AN$7,$T255+$M255=AN$7,$T255+2*$M255=AN$7,$T255+3*$M255=AN$7,$T255+4*$M255=AN$7,$T255+5*$M255=AN$7,$T255+6*$M255=AN$7,$T255+7*$M255=AN$7,$T255+8*$M255=AN$7,$T255+9*$M255=AN$7,$T255+10*$M255=AN$7),$Q255*'[1]Paramètres commerce'!$D$6,0)</f>
        <v>0</v>
      </c>
      <c r="AO255" s="127">
        <f>IF(OR($T255=AO$7,$T255+$M255=AO$7,$T255+2*$M255=AO$7,$T255+3*$M255=AO$7,$T255+4*$M255=AO$7,$T255+5*$M255=AO$7,$T255+6*$M255=AO$7,$T255+7*$M255=AO$7,$T255+8*$M255=AO$7,$T255+9*$M255=AO$7,$T255+10*$M255=AO$7),$Q255*'[1]Paramètres commerce'!$D$6,0)</f>
        <v>0</v>
      </c>
      <c r="AP255" s="127">
        <f>IF(OR($T255=AP$7,$T255+$M255=AP$7,$T255+2*$M255=AP$7,$T255+3*$M255=AP$7,$T255+4*$M255=AP$7,$T255+5*$M255=AP$7,$T255+6*$M255=AP$7,$T255+7*$M255=AP$7,$T255+8*$M255=AP$7,$T255+9*$M255=AP$7,$T255+10*$M255=AP$7),$Q255*'[1]Paramètres commerce'!$D$6,0)</f>
        <v>0</v>
      </c>
      <c r="AQ255" s="128">
        <f>IF(OR($T255=AQ$7,$T255+$M255=AQ$7,$T255+2*$M255=AQ$7,$T255+3*$M255=AQ$7,$T255+4*$M255=AQ$7,$T255+5*$M255=AQ$7,$T255+6*$M255=AQ$7,$T255+7*$M255=AQ$7,$T255+8*$M255=AQ$7,$T255+9*$M255=AQ$7,$T255+10*$M255=AQ$7),$Q255*'[1]Paramètres commerce'!$D$6,0)</f>
        <v>0</v>
      </c>
      <c r="AR255" s="126">
        <f>IF(OR($T255=AR$7,$T255+$M255=AR$7,$T255+2*$M255=AR$7,$T255+3*$M255=AR$7,$T255+4*$M255=AR$7,$T255+5*$M255=AR$7,$T255+6*$M255=AR$7,$T255+7*$M255=AR$7,$T255+8*$M255=AR$7,$T255+9*$M255=AR$7,$T255+10*$M255=AR$7),$Q255*'[1]Paramètres commerce'!$D$6,0)</f>
        <v>0</v>
      </c>
      <c r="AS255" s="127">
        <f>IF(OR($T255=AS$7,$T255+$M255=AS$7,$T255+2*$M255=AS$7,$T255+3*$M255=AS$7,$T255+4*$M255=AS$7,$T255+5*$M255=AS$7,$T255+6*$M255=AS$7,$T255+7*$M255=AS$7,$T255+8*$M255=AS$7,$T255+9*$M255=AS$7,$T255+10*$M255=AS$7),$Q255*'[1]Paramètres commerce'!$D$6,0)</f>
        <v>0</v>
      </c>
      <c r="AT255" s="127">
        <f>IF(OR($T255=AT$7,$T255+$M255=AT$7,$T255+2*$M255=AT$7,$T255+3*$M255=AT$7,$T255+4*$M255=AT$7,$T255+5*$M255=AT$7,$T255+6*$M255=AT$7,$T255+7*$M255=AT$7,$T255+8*$M255=AT$7,$T255+9*$M255=AT$7,$T255+10*$M255=AT$7),$Q255*'[1]Paramètres commerce'!$D$6,0)</f>
        <v>0</v>
      </c>
      <c r="AU255" s="127">
        <f>IF(OR($T255=AU$7,$T255+$M255=AU$7,$T255+2*$M255=AU$7,$T255+3*$M255=AU$7,$T255+4*$M255=AU$7,$T255+5*$M255=AU$7,$T255+6*$M255=AU$7,$T255+7*$M255=AU$7,$T255+8*$M255=AU$7,$T255+9*$M255=AU$7,$T255+10*$M255=AU$7),$Q255*'[1]Paramètres commerce'!$D$6,0)</f>
        <v>0</v>
      </c>
      <c r="AV255" s="128">
        <f>IF(OR($T255=AV$7,$T255+$M255=AV$7,$T255+2*$M255=AV$7,$T255+3*$M255=AV$7,$T255+4*$M255=AV$7,$T255+5*$M255=AV$7,$T255+6*$M255=AV$7,$T255+7*$M255=AV$7,$T255+8*$M255=AV$7,$T255+9*$M255=AV$7,$T255+10*$M255=AV$7),$Q255*'[1]Paramètres commerce'!$D$6,0)</f>
        <v>0</v>
      </c>
      <c r="AW255" s="126">
        <f>IF(OR($T255=AW$7,$T255+$M255=AW$7,$T255+2*$M255=AW$7,$T255+3*$M255=AW$7,$T255+4*$M255=AW$7,$T255+5*$M255=AW$7,$T255+6*$M255=AW$7,$T255+7*$M255=AW$7,$T255+8*$M255=AW$7,$T255+9*$M255=AW$7,$T255+10*$M255=AW$7),$Q255*'[1]Paramètres commerce'!$D$6,0)</f>
        <v>0</v>
      </c>
      <c r="AX255" s="127">
        <f>IF(OR($T255=AX$7,$T255+$M255=AX$7,$T255+2*$M255=AX$7,$T255+3*$M255=AX$7,$T255+4*$M255=AX$7,$T255+5*$M255=AX$7,$T255+6*$M255=AX$7,$T255+7*$M255=AX$7,$T255+8*$M255=AX$7,$T255+9*$M255=AX$7,$T255+10*$M255=AX$7),$Q255*'[1]Paramètres commerce'!$D$6,0)</f>
        <v>0</v>
      </c>
      <c r="AY255" s="127">
        <f>IF(OR($T255=AY$7,$T255+$M255=AY$7,$T255+2*$M255=AY$7,$T255+3*$M255=AY$7,$T255+4*$M255=AY$7,$T255+5*$M255=AY$7,$T255+6*$M255=AY$7,$T255+7*$M255=AY$7,$T255+8*$M255=AY$7,$T255+9*$M255=AY$7,$T255+10*$M255=AY$7),$Q255*'[1]Paramètres commerce'!$D$6,0)</f>
        <v>0</v>
      </c>
      <c r="AZ255" s="127">
        <f>IF(OR($T255=AZ$7,$T255+$M255=AZ$7,$T255+2*$M255=AZ$7,$T255+3*$M255=AZ$7,$T255+4*$M255=AZ$7,$T255+5*$M255=AZ$7,$T255+6*$M255=AZ$7,$T255+7*$M255=AZ$7,$T255+8*$M255=AZ$7,$T255+9*$M255=AZ$7,$T255+10*$M255=AZ$7),$Q255*'[1]Paramètres commerce'!$D$6,0)</f>
        <v>0</v>
      </c>
      <c r="BA255" s="128">
        <f>IF(OR($T255=BA$7,$T255+$M255=BA$7,$T255+2*$M255=BA$7,$T255+3*$M255=BA$7,$T255+4*$M255=BA$7,$T255+5*$M255=BA$7,$T255+6*$M255=BA$7,$T255+7*$M255=BA$7,$T255+8*$M255=BA$7,$T255+9*$M255=BA$7,$T255+10*$M255=BA$7),$Q255*'[1]Paramètres commerce'!$D$6,0)</f>
        <v>0</v>
      </c>
      <c r="BB255" s="126">
        <f>IF(OR($T255=BB$7,$T255+$M255=BB$7,$T255+2*$M255=BB$7,$T255+3*$M255=BB$7,$T255+4*$M255=BB$7,$T255+5*$M255=BB$7,$T255+6*$M255=BB$7,$T255+7*$M255=BB$7,$T255+8*$M255=BB$7,$T255+9*$M255=BB$7,$T255+10*$M255=BB$7),$Q255*'[1]Paramètres commerce'!$D$6,0)</f>
        <v>0</v>
      </c>
      <c r="BC255" s="127">
        <f>IF(OR($T255=BC$7,$T255+$M255=BC$7,$T255+2*$M255=BC$7,$T255+3*$M255=BC$7,$T255+4*$M255=BC$7,$T255+5*$M255=BC$7,$T255+6*$M255=BC$7,$T255+7*$M255=BC$7,$T255+8*$M255=BC$7,$T255+9*$M255=BC$7,$T255+10*$M255=BC$7),$Q255*'[1]Paramètres commerce'!$D$6,0)</f>
        <v>0</v>
      </c>
      <c r="BD255" s="127">
        <f>IF(OR($T255=BD$7,$T255+$M255=BD$7,$T255+2*$M255=BD$7,$T255+3*$M255=BD$7,$T255+4*$M255=BD$7,$T255+5*$M255=BD$7,$T255+6*$M255=BD$7,$T255+7*$M255=BD$7,$T255+8*$M255=BD$7,$T255+9*$M255=BD$7,$T255+10*$M255=BD$7),$Q255*'[1]Paramètres commerce'!$D$6,0)</f>
        <v>0</v>
      </c>
      <c r="BE255" s="127">
        <f>IF(OR($T255=BE$7,$T255+$M255=BE$7,$T255+2*$M255=BE$7,$T255+3*$M255=BE$7,$T255+4*$M255=BE$7,$T255+5*$M255=BE$7,$T255+6*$M255=BE$7,$T255+7*$M255=BE$7,$T255+8*$M255=BE$7,$T255+9*$M255=BE$7,$T255+10*$M255=BE$7),$Q255*'[1]Paramètres commerce'!$D$6,0)</f>
        <v>0</v>
      </c>
      <c r="BF255" s="128">
        <f>IF(OR($T255=BF$7,$T255+$M255=BF$7,$T255+2*$M255=BF$7,$T255+3*$M255=BF$7,$T255+4*$M255=BF$7,$T255+5*$M255=BF$7,$T255+6*$M255=BF$7,$T255+7*$M255=BF$7,$T255+8*$M255=BF$7,$T255+9*$M255=BF$7,$T255+10*$M255=BF$7),$Q255*'[1]Paramètres commerce'!$D$6,0)</f>
        <v>0</v>
      </c>
      <c r="BG255" s="126">
        <f>IF(OR($T255=BG$7,$T255+$M255=BG$7,$T255+2*$M255=BG$7,$T255+3*$M255=BG$7,$T255+4*$M255=BG$7,$T255+5*$M255=BG$7,$T255+6*$M255=BG$7,$T255+7*$M255=BG$7,$T255+8*$M255=BG$7,$T255+9*$M255=BG$7,$T255+10*$M255=BG$7),$Q255*'[1]Paramètres commerce'!$D$6,0)</f>
        <v>0</v>
      </c>
      <c r="BH255" s="127">
        <f>IF(OR($T255=BH$7,$T255+$M255=BH$7,$T255+2*$M255=BH$7,$T255+3*$M255=BH$7,$T255+4*$M255=BH$7,$T255+5*$M255=BH$7,$T255+6*$M255=BH$7,$T255+7*$M255=BH$7,$T255+8*$M255=BH$7,$T255+9*$M255=BH$7,$T255+10*$M255=BH$7),$Q255*'[1]Paramètres commerce'!$D$6,0)</f>
        <v>0</v>
      </c>
      <c r="BI255" s="127">
        <f>IF(OR($T255=BI$7,$T255+$M255=BI$7,$T255+2*$M255=BI$7,$T255+3*$M255=BI$7,$T255+4*$M255=BI$7,$T255+5*$M255=BI$7,$T255+6*$M255=BI$7,$T255+7*$M255=BI$7,$T255+8*$M255=BI$7,$T255+9*$M255=BI$7,$T255+10*$M255=BI$7),$Q255*'[1]Paramètres commerce'!$D$6,0)</f>
        <v>0</v>
      </c>
      <c r="BJ255" s="127">
        <f>IF(OR($T255=BJ$7,$T255+$M255=BJ$7,$T255+2*$M255=BJ$7,$T255+3*$M255=BJ$7,$T255+4*$M255=BJ$7,$T255+5*$M255=BJ$7,$T255+6*$M255=BJ$7,$T255+7*$M255=BJ$7,$T255+8*$M255=BJ$7,$T255+9*$M255=BJ$7,$T255+10*$M255=BJ$7),$Q255*'[1]Paramètres commerce'!$D$6,0)</f>
        <v>0</v>
      </c>
      <c r="BK255" s="128">
        <f>IF(OR($T255=BK$7,$T255+$M255=BK$7,$T255+2*$M255=BK$7,$T255+3*$M255=BK$7,$T255+4*$M255=BK$7,$T255+5*$M255=BK$7,$T255+6*$M255=BK$7,$T255+7*$M255=BK$7,$T255+8*$M255=BK$7,$T255+9*$M255=BK$7,$T255+10*$M255=BK$7),$Q255*'[1]Paramètres commerce'!$D$6,0)</f>
        <v>0</v>
      </c>
      <c r="BL255" s="126">
        <f>IF(OR($T255=BL$7,$T255+$M255=BL$7,$T255+2*$M255=BL$7,$T255+3*$M255=BL$7,$T255+4*$M255=BL$7,$T255+5*$M255=BL$7,$T255+6*$M255=BL$7,$T255+7*$M255=BL$7,$T255+8*$M255=BL$7,$T255+9*$M255=BL$7,$T255+10*$M255=BL$7),$Q255*'[1]Paramètres commerce'!$D$6,0)</f>
        <v>0</v>
      </c>
      <c r="BM255" s="127">
        <f>IF(OR($T255=BM$7,$T255+$M255=BM$7,$T255+2*$M255=BM$7,$T255+3*$M255=BM$7,$T255+4*$M255=BM$7,$T255+5*$M255=BM$7,$T255+6*$M255=BM$7,$T255+7*$M255=BM$7,$T255+8*$M255=BM$7,$T255+9*$M255=BM$7,$T255+10*$M255=BM$7),$Q255*'[1]Paramètres commerce'!$D$6,0)</f>
        <v>0</v>
      </c>
      <c r="BN255" s="127">
        <f>IF(OR($T255=BN$7,$T255+$M255=BN$7,$T255+2*$M255=BN$7,$T255+3*$M255=BN$7,$T255+4*$M255=BN$7,$T255+5*$M255=BN$7,$T255+6*$M255=BN$7,$T255+7*$M255=BN$7,$T255+8*$M255=BN$7,$T255+9*$M255=BN$7,$T255+10*$M255=BN$7),$Q255*'[1]Paramètres commerce'!$D$6,0)</f>
        <v>0</v>
      </c>
      <c r="BO255" s="127">
        <f>IF(OR($T255=BO$7,$T255+$M255=BO$7,$T255+2*$M255=BO$7,$T255+3*$M255=BO$7,$T255+4*$M255=BO$7,$T255+5*$M255=BO$7,$T255+6*$M255=BO$7,$T255+7*$M255=BO$7,$T255+8*$M255=BO$7,$T255+9*$M255=BO$7,$T255+10*$M255=BO$7),$Q255*'[1]Paramètres commerce'!$D$6,0)</f>
        <v>0</v>
      </c>
      <c r="BP255" s="128">
        <f>IF(OR($T255=BP$7,$T255+$M255=BP$7,$T255+2*$M255=BP$7,$T255+3*$M255=BP$7,$T255+4*$M255=BP$7,$T255+5*$M255=BP$7,$T255+6*$M255=BP$7,$T255+7*$M255=BP$7,$T255+8*$M255=BP$7,$T255+9*$M255=BP$7,$T255+10*$M255=BP$7),$Q255*'[1]Paramètres commerce'!$D$6,0)</f>
        <v>0</v>
      </c>
      <c r="BQ255" s="126">
        <f>IF(OR($T255=BQ$7,$T255+$M255=BQ$7,$T255+2*$M255=BQ$7,$T255+3*$M255=BQ$7,$T255+4*$M255=BQ$7,$T255+5*$M255=BQ$7,$T255+6*$M255=BQ$7,$T255+7*$M255=BQ$7,$T255+8*$M255=BQ$7,$T255+9*$M255=BQ$7,$T255+10*$M255=BQ$7),$Q255*'[1]Paramètres commerce'!$D$6,0)</f>
        <v>0</v>
      </c>
      <c r="BR255" s="127">
        <f>IF(OR($T255=BR$7,$T255+$M255=BR$7,$T255+2*$M255=BR$7,$T255+3*$M255=BR$7,$T255+4*$M255=BR$7,$T255+5*$M255=BR$7,$T255+6*$M255=BR$7,$T255+7*$M255=BR$7,$T255+8*$M255=BR$7,$T255+9*$M255=BR$7,$T255+10*$M255=BR$7),$Q255*'[1]Paramètres commerce'!$D$6,0)</f>
        <v>0</v>
      </c>
      <c r="BS255" s="127">
        <f>IF(OR($T255=BS$7,$T255+$M255=BS$7,$T255+2*$M255=BS$7,$T255+3*$M255=BS$7,$T255+4*$M255=BS$7,$T255+5*$M255=BS$7,$T255+6*$M255=BS$7,$T255+7*$M255=BS$7,$T255+8*$M255=BS$7,$T255+9*$M255=BS$7,$T255+10*$M255=BS$7),$Q255*'[1]Paramètres commerce'!$D$6,0)</f>
        <v>0</v>
      </c>
      <c r="BT255" s="127">
        <f>IF(OR($T255=BT$7,$T255+$M255=BT$7,$T255+2*$M255=BT$7,$T255+3*$M255=BT$7,$T255+4*$M255=BT$7,$T255+5*$M255=BT$7,$T255+6*$M255=BT$7,$T255+7*$M255=BT$7,$T255+8*$M255=BT$7,$T255+9*$M255=BT$7,$T255+10*$M255=BT$7),$Q255*'[1]Paramètres commerce'!$D$6,0)</f>
        <v>0</v>
      </c>
      <c r="BU255" s="128">
        <f>IF(OR($T255=BU$7,$T255+$M255=BU$7,$T255+2*$M255=BU$7,$T255+3*$M255=BU$7,$T255+4*$M255=BU$7,$T255+5*$M255=BU$7,$T255+6*$M255=BU$7,$T255+7*$M255=BU$7,$T255+8*$M255=BU$7,$T255+9*$M255=BU$7,$T255+10*$M255=BU$7),$Q255*'[1]Paramètres commerce'!$D$6,0)</f>
        <v>0</v>
      </c>
      <c r="BV255" s="126">
        <f>IF(OR($T255=BV$7,$T255+$M255=BV$7,$T255+2*$M255=BV$7,$T255+3*$M255=BV$7,$T255+4*$M255=BV$7,$T255+5*$M255=BV$7,$T255+6*$M255=BV$7,$T255+7*$M255=BV$7,$T255+8*$M255=BV$7,$T255+9*$M255=BV$7,$T255+10*$M255=BV$7),$Q255*'[1]Paramètres commerce'!$D$6,0)</f>
        <v>0</v>
      </c>
      <c r="BW255" s="127">
        <f>IF(OR($T255=BW$7,$T255+$M255=BW$7,$T255+2*$M255=BW$7,$T255+3*$M255=BW$7,$T255+4*$M255=BW$7,$T255+5*$M255=BW$7,$T255+6*$M255=BW$7,$T255+7*$M255=BW$7,$T255+8*$M255=BW$7,$T255+9*$M255=BW$7,$T255+10*$M255=BW$7),$Q255*'[1]Paramètres commerce'!$D$6,0)</f>
        <v>0</v>
      </c>
      <c r="BX255" s="127">
        <f>IF(OR($T255=BX$7,$T255+$M255=BX$7,$T255+2*$M255=BX$7,$T255+3*$M255=BX$7,$T255+4*$M255=BX$7,$T255+5*$M255=BX$7,$T255+6*$M255=BX$7,$T255+7*$M255=BX$7,$T255+8*$M255=BX$7,$T255+9*$M255=BX$7,$T255+10*$M255=BX$7),$Q255*'[1]Paramètres commerce'!$D$6,0)</f>
        <v>0</v>
      </c>
      <c r="BY255" s="127">
        <f>IF(OR($T255=BY$7,$T255+$M255=BY$7,$T255+2*$M255=BY$7,$T255+3*$M255=BY$7,$T255+4*$M255=BY$7,$T255+5*$M255=BY$7,$T255+6*$M255=BY$7,$T255+7*$M255=BY$7,$T255+8*$M255=BY$7,$T255+9*$M255=BY$7,$T255+10*$M255=BY$7),$Q255*'[1]Paramètres commerce'!$D$6,0)</f>
        <v>0</v>
      </c>
      <c r="BZ255" s="128">
        <f>IF(OR($T255=BZ$7,$T255+$M255=BZ$7,$T255+2*$M255=BZ$7,$T255+3*$M255=BZ$7,$T255+4*$M255=BZ$7,$T255+5*$M255=BZ$7,$T255+6*$M255=BZ$7,$T255+7*$M255=BZ$7,$T255+8*$M255=BZ$7,$T255+9*$M255=BZ$7,$T255+10*$M255=BZ$7),$Q255*'[1]Paramètres commerce'!$D$6,0)</f>
        <v>0</v>
      </c>
      <c r="CA255" s="17"/>
    </row>
    <row r="256" spans="1:79">
      <c r="A256" s="2"/>
      <c r="B256" s="74">
        <v>249</v>
      </c>
      <c r="C256" s="115"/>
      <c r="D256" s="76"/>
      <c r="E256" s="136"/>
      <c r="F256" s="116"/>
      <c r="G256" s="117"/>
      <c r="H256" s="116"/>
      <c r="I256" s="116"/>
      <c r="J256" s="117"/>
      <c r="K256" s="81"/>
      <c r="L256" s="81"/>
      <c r="M256" s="82"/>
      <c r="N256" s="118"/>
      <c r="O256" s="84"/>
      <c r="P256" s="82"/>
      <c r="Q256" s="119">
        <f>(P256*'[1]Paramètres commerce'!$D$5+O256)*K256</f>
        <v>0</v>
      </c>
      <c r="R256" s="103">
        <f>'[1]Paramètres commerce'!$D$7</f>
        <v>5.0000000000000001E-3</v>
      </c>
      <c r="S256" s="119">
        <f>R256*Q256*'[1]Paramètres commerce'!$D$6</f>
        <v>0</v>
      </c>
      <c r="T256" s="120">
        <f t="shared" si="1"/>
        <v>2017</v>
      </c>
      <c r="U256" s="121" t="s">
        <v>38</v>
      </c>
      <c r="V256" s="122"/>
      <c r="W256" s="123"/>
      <c r="X256" s="123"/>
      <c r="Y256" s="123"/>
      <c r="Z256" s="123"/>
      <c r="AA256" s="124"/>
      <c r="AB256" s="125"/>
      <c r="AC256" s="126">
        <f>IF(OR($T256=AC$7,$T256+$M256=AC$7,$T256+2*$M256=AC$7,$T256+3*$M256=AC$7,$T256+4*$M256=AC$7,$T256+5*$M256=AC$7,$T256+6*$M256=AC$7,$T256+7*$M256=AC$7,$T256+8*$M256=AC$7,$T256+9*$M256=AC$7,$T256+10*$M256=AC$7),$Q256*'[1]Paramètres commerce'!$D$6,0)</f>
        <v>0</v>
      </c>
      <c r="AD256" s="127">
        <f>IF(OR($T256=AD$7,$T256+$M256=AD$7,$T256+2*$M256=AD$7,$T256+3*$M256=AD$7,$T256+4*$M256=AD$7,$T256+5*$M256=AD$7,$T256+6*$M256=AD$7,$T256+7*$M256=AD$7,$T256+8*$M256=AD$7,$T256+9*$M256=AD$7,$T256+10*$M256=AD$7),$Q256*'[1]Paramètres commerce'!$D$6,0)</f>
        <v>0</v>
      </c>
      <c r="AE256" s="127">
        <f>IF(OR($T256=AE$7,$T256+$M256=AE$7,$T256+2*$M256=AE$7,$T256+3*$M256=AE$7,$T256+4*$M256=AE$7,$T256+5*$M256=AE$7,$T256+6*$M256=AE$7,$T256+7*$M256=AE$7,$T256+8*$M256=AE$7,$T256+9*$M256=AE$7,$T256+10*$M256=AE$7),$Q256*'[1]Paramètres commerce'!$D$6,0)</f>
        <v>0</v>
      </c>
      <c r="AF256" s="127">
        <f>IF(OR($T256=AF$7,$T256+$M256=AF$7,$T256+2*$M256=AF$7,$T256+3*$M256=AF$7,$T256+4*$M256=AF$7,$T256+5*$M256=AF$7,$T256+6*$M256=AF$7,$T256+7*$M256=AF$7,$T256+8*$M256=AF$7,$T256+9*$M256=AF$7,$T256+10*$M256=AF$7),$Q256*'[1]Paramètres commerce'!$D$6,0)</f>
        <v>0</v>
      </c>
      <c r="AG256" s="128">
        <f>IF(OR($T256=AG$7,$T256+$M256=AG$7,$T256+2*$M256=AG$7,$T256+3*$M256=AG$7,$T256+4*$M256=AG$7,$T256+5*$M256=AG$7,$T256+6*$M256=AG$7,$T256+7*$M256=AG$7,$T256+8*$M256=AG$7,$T256+9*$M256=AG$7,$T256+10*$M256=AG$7),$Q256*'[1]Paramètres commerce'!$D$6,0)</f>
        <v>0</v>
      </c>
      <c r="AH256" s="126">
        <f>IF(OR($T256=AH$7,$T256+$M256=AH$7,$T256+2*$M256=AH$7,$T256+3*$M256=AH$7,$T256+4*$M256=AH$7,$T256+5*$M256=AH$7,$T256+6*$M256=AH$7,$T256+7*$M256=AH$7,$T256+8*$M256=AH$7,$T256+9*$M256=AH$7,$T256+10*$M256=AH$7),$Q256*'[1]Paramètres commerce'!$D$6,0)</f>
        <v>0</v>
      </c>
      <c r="AI256" s="127">
        <f>IF(OR($T256=AI$7,$T256+$M256=AI$7,$T256+2*$M256=AI$7,$T256+3*$M256=AI$7,$T256+4*$M256=AI$7,$T256+5*$M256=AI$7,$T256+6*$M256=AI$7,$T256+7*$M256=AI$7,$T256+8*$M256=AI$7,$T256+9*$M256=AI$7,$T256+10*$M256=AI$7),$Q256*'[1]Paramètres commerce'!$D$6,0)</f>
        <v>0</v>
      </c>
      <c r="AJ256" s="127">
        <f>IF(OR($T256=AJ$7,$T256+$M256=AJ$7,$T256+2*$M256=AJ$7,$T256+3*$M256=AJ$7,$T256+4*$M256=AJ$7,$T256+5*$M256=AJ$7,$T256+6*$M256=AJ$7,$T256+7*$M256=AJ$7,$T256+8*$M256=AJ$7,$T256+9*$M256=AJ$7,$T256+10*$M256=AJ$7),$Q256*'[1]Paramètres commerce'!$D$6,0)</f>
        <v>0</v>
      </c>
      <c r="AK256" s="127">
        <f>IF(OR($T256=AK$7,$T256+$M256=AK$7,$T256+2*$M256=AK$7,$T256+3*$M256=AK$7,$T256+4*$M256=AK$7,$T256+5*$M256=AK$7,$T256+6*$M256=AK$7,$T256+7*$M256=AK$7,$T256+8*$M256=AK$7,$T256+9*$M256=AK$7,$T256+10*$M256=AK$7),$Q256*'[1]Paramètres commerce'!$D$6,0)</f>
        <v>0</v>
      </c>
      <c r="AL256" s="128">
        <f>IF(OR($T256=AL$7,$T256+$M256=AL$7,$T256+2*$M256=AL$7,$T256+3*$M256=AL$7,$T256+4*$M256=AL$7,$T256+5*$M256=AL$7,$T256+6*$M256=AL$7,$T256+7*$M256=AL$7,$T256+8*$M256=AL$7,$T256+9*$M256=AL$7,$T256+10*$M256=AL$7),$Q256*'[1]Paramètres commerce'!$D$6,0)</f>
        <v>0</v>
      </c>
      <c r="AM256" s="126">
        <f>IF(OR($T256=AM$7,$T256+$M256=AM$7,$T256+2*$M256=AM$7,$T256+3*$M256=AM$7,$T256+4*$M256=AM$7,$T256+5*$M256=AM$7,$T256+6*$M256=AM$7,$T256+7*$M256=AM$7,$T256+8*$M256=AM$7,$T256+9*$M256=AM$7,$T256+10*$M256=AM$7),$Q256*'[1]Paramètres commerce'!$D$6,0)</f>
        <v>0</v>
      </c>
      <c r="AN256" s="127">
        <f>IF(OR($T256=AN$7,$T256+$M256=AN$7,$T256+2*$M256=AN$7,$T256+3*$M256=AN$7,$T256+4*$M256=AN$7,$T256+5*$M256=AN$7,$T256+6*$M256=AN$7,$T256+7*$M256=AN$7,$T256+8*$M256=AN$7,$T256+9*$M256=AN$7,$T256+10*$M256=AN$7),$Q256*'[1]Paramètres commerce'!$D$6,0)</f>
        <v>0</v>
      </c>
      <c r="AO256" s="127">
        <f>IF(OR($T256=AO$7,$T256+$M256=AO$7,$T256+2*$M256=AO$7,$T256+3*$M256=AO$7,$T256+4*$M256=AO$7,$T256+5*$M256=AO$7,$T256+6*$M256=AO$7,$T256+7*$M256=AO$7,$T256+8*$M256=AO$7,$T256+9*$M256=AO$7,$T256+10*$M256=AO$7),$Q256*'[1]Paramètres commerce'!$D$6,0)</f>
        <v>0</v>
      </c>
      <c r="AP256" s="127">
        <f>IF(OR($T256=AP$7,$T256+$M256=AP$7,$T256+2*$M256=AP$7,$T256+3*$M256=AP$7,$T256+4*$M256=AP$7,$T256+5*$M256=AP$7,$T256+6*$M256=AP$7,$T256+7*$M256=AP$7,$T256+8*$M256=AP$7,$T256+9*$M256=AP$7,$T256+10*$M256=AP$7),$Q256*'[1]Paramètres commerce'!$D$6,0)</f>
        <v>0</v>
      </c>
      <c r="AQ256" s="128">
        <f>IF(OR($T256=AQ$7,$T256+$M256=AQ$7,$T256+2*$M256=AQ$7,$T256+3*$M256=AQ$7,$T256+4*$M256=AQ$7,$T256+5*$M256=AQ$7,$T256+6*$M256=AQ$7,$T256+7*$M256=AQ$7,$T256+8*$M256=AQ$7,$T256+9*$M256=AQ$7,$T256+10*$M256=AQ$7),$Q256*'[1]Paramètres commerce'!$D$6,0)</f>
        <v>0</v>
      </c>
      <c r="AR256" s="126">
        <f>IF(OR($T256=AR$7,$T256+$M256=AR$7,$T256+2*$M256=AR$7,$T256+3*$M256=AR$7,$T256+4*$M256=AR$7,$T256+5*$M256=AR$7,$T256+6*$M256=AR$7,$T256+7*$M256=AR$7,$T256+8*$M256=AR$7,$T256+9*$M256=AR$7,$T256+10*$M256=AR$7),$Q256*'[1]Paramètres commerce'!$D$6,0)</f>
        <v>0</v>
      </c>
      <c r="AS256" s="127">
        <f>IF(OR($T256=AS$7,$T256+$M256=AS$7,$T256+2*$M256=AS$7,$T256+3*$M256=AS$7,$T256+4*$M256=AS$7,$T256+5*$M256=AS$7,$T256+6*$M256=AS$7,$T256+7*$M256=AS$7,$T256+8*$M256=AS$7,$T256+9*$M256=AS$7,$T256+10*$M256=AS$7),$Q256*'[1]Paramètres commerce'!$D$6,0)</f>
        <v>0</v>
      </c>
      <c r="AT256" s="127">
        <f>IF(OR($T256=AT$7,$T256+$M256=AT$7,$T256+2*$M256=AT$7,$T256+3*$M256=AT$7,$T256+4*$M256=AT$7,$T256+5*$M256=AT$7,$T256+6*$M256=AT$7,$T256+7*$M256=AT$7,$T256+8*$M256=AT$7,$T256+9*$M256=AT$7,$T256+10*$M256=AT$7),$Q256*'[1]Paramètres commerce'!$D$6,0)</f>
        <v>0</v>
      </c>
      <c r="AU256" s="127">
        <f>IF(OR($T256=AU$7,$T256+$M256=AU$7,$T256+2*$M256=AU$7,$T256+3*$M256=AU$7,$T256+4*$M256=AU$7,$T256+5*$M256=AU$7,$T256+6*$M256=AU$7,$T256+7*$M256=AU$7,$T256+8*$M256=AU$7,$T256+9*$M256=AU$7,$T256+10*$M256=AU$7),$Q256*'[1]Paramètres commerce'!$D$6,0)</f>
        <v>0</v>
      </c>
      <c r="AV256" s="128">
        <f>IF(OR($T256=AV$7,$T256+$M256=AV$7,$T256+2*$M256=AV$7,$T256+3*$M256=AV$7,$T256+4*$M256=AV$7,$T256+5*$M256=AV$7,$T256+6*$M256=AV$7,$T256+7*$M256=AV$7,$T256+8*$M256=AV$7,$T256+9*$M256=AV$7,$T256+10*$M256=AV$7),$Q256*'[1]Paramètres commerce'!$D$6,0)</f>
        <v>0</v>
      </c>
      <c r="AW256" s="126">
        <f>IF(OR($T256=AW$7,$T256+$M256=AW$7,$T256+2*$M256=AW$7,$T256+3*$M256=AW$7,$T256+4*$M256=AW$7,$T256+5*$M256=AW$7,$T256+6*$M256=AW$7,$T256+7*$M256=AW$7,$T256+8*$M256=AW$7,$T256+9*$M256=AW$7,$T256+10*$M256=AW$7),$Q256*'[1]Paramètres commerce'!$D$6,0)</f>
        <v>0</v>
      </c>
      <c r="AX256" s="127">
        <f>IF(OR($T256=AX$7,$T256+$M256=AX$7,$T256+2*$M256=AX$7,$T256+3*$M256=AX$7,$T256+4*$M256=AX$7,$T256+5*$M256=AX$7,$T256+6*$M256=AX$7,$T256+7*$M256=AX$7,$T256+8*$M256=AX$7,$T256+9*$M256=AX$7,$T256+10*$M256=AX$7),$Q256*'[1]Paramètres commerce'!$D$6,0)</f>
        <v>0</v>
      </c>
      <c r="AY256" s="127">
        <f>IF(OR($T256=AY$7,$T256+$M256=AY$7,$T256+2*$M256=AY$7,$T256+3*$M256=AY$7,$T256+4*$M256=AY$7,$T256+5*$M256=AY$7,$T256+6*$M256=AY$7,$T256+7*$M256=AY$7,$T256+8*$M256=AY$7,$T256+9*$M256=AY$7,$T256+10*$M256=AY$7),$Q256*'[1]Paramètres commerce'!$D$6,0)</f>
        <v>0</v>
      </c>
      <c r="AZ256" s="127">
        <f>IF(OR($T256=AZ$7,$T256+$M256=AZ$7,$T256+2*$M256=AZ$7,$T256+3*$M256=AZ$7,$T256+4*$M256=AZ$7,$T256+5*$M256=AZ$7,$T256+6*$M256=AZ$7,$T256+7*$M256=AZ$7,$T256+8*$M256=AZ$7,$T256+9*$M256=AZ$7,$T256+10*$M256=AZ$7),$Q256*'[1]Paramètres commerce'!$D$6,0)</f>
        <v>0</v>
      </c>
      <c r="BA256" s="128">
        <f>IF(OR($T256=BA$7,$T256+$M256=BA$7,$T256+2*$M256=BA$7,$T256+3*$M256=BA$7,$T256+4*$M256=BA$7,$T256+5*$M256=BA$7,$T256+6*$M256=BA$7,$T256+7*$M256=BA$7,$T256+8*$M256=BA$7,$T256+9*$M256=BA$7,$T256+10*$M256=BA$7),$Q256*'[1]Paramètres commerce'!$D$6,0)</f>
        <v>0</v>
      </c>
      <c r="BB256" s="126">
        <f>IF(OR($T256=BB$7,$T256+$M256=BB$7,$T256+2*$M256=BB$7,$T256+3*$M256=BB$7,$T256+4*$M256=BB$7,$T256+5*$M256=BB$7,$T256+6*$M256=BB$7,$T256+7*$M256=BB$7,$T256+8*$M256=BB$7,$T256+9*$M256=BB$7,$T256+10*$M256=BB$7),$Q256*'[1]Paramètres commerce'!$D$6,0)</f>
        <v>0</v>
      </c>
      <c r="BC256" s="127">
        <f>IF(OR($T256=BC$7,$T256+$M256=BC$7,$T256+2*$M256=BC$7,$T256+3*$M256=BC$7,$T256+4*$M256=BC$7,$T256+5*$M256=BC$7,$T256+6*$M256=BC$7,$T256+7*$M256=BC$7,$T256+8*$M256=BC$7,$T256+9*$M256=BC$7,$T256+10*$M256=BC$7),$Q256*'[1]Paramètres commerce'!$D$6,0)</f>
        <v>0</v>
      </c>
      <c r="BD256" s="127">
        <f>IF(OR($T256=BD$7,$T256+$M256=BD$7,$T256+2*$M256=BD$7,$T256+3*$M256=BD$7,$T256+4*$M256=BD$7,$T256+5*$M256=BD$7,$T256+6*$M256=BD$7,$T256+7*$M256=BD$7,$T256+8*$M256=BD$7,$T256+9*$M256=BD$7,$T256+10*$M256=BD$7),$Q256*'[1]Paramètres commerce'!$D$6,0)</f>
        <v>0</v>
      </c>
      <c r="BE256" s="127">
        <f>IF(OR($T256=BE$7,$T256+$M256=BE$7,$T256+2*$M256=BE$7,$T256+3*$M256=BE$7,$T256+4*$M256=BE$7,$T256+5*$M256=BE$7,$T256+6*$M256=BE$7,$T256+7*$M256=BE$7,$T256+8*$M256=BE$7,$T256+9*$M256=BE$7,$T256+10*$M256=BE$7),$Q256*'[1]Paramètres commerce'!$D$6,0)</f>
        <v>0</v>
      </c>
      <c r="BF256" s="128">
        <f>IF(OR($T256=BF$7,$T256+$M256=BF$7,$T256+2*$M256=BF$7,$T256+3*$M256=BF$7,$T256+4*$M256=BF$7,$T256+5*$M256=BF$7,$T256+6*$M256=BF$7,$T256+7*$M256=BF$7,$T256+8*$M256=BF$7,$T256+9*$M256=BF$7,$T256+10*$M256=BF$7),$Q256*'[1]Paramètres commerce'!$D$6,0)</f>
        <v>0</v>
      </c>
      <c r="BG256" s="126">
        <f>IF(OR($T256=BG$7,$T256+$M256=BG$7,$T256+2*$M256=BG$7,$T256+3*$M256=BG$7,$T256+4*$M256=BG$7,$T256+5*$M256=BG$7,$T256+6*$M256=BG$7,$T256+7*$M256=BG$7,$T256+8*$M256=BG$7,$T256+9*$M256=BG$7,$T256+10*$M256=BG$7),$Q256*'[1]Paramètres commerce'!$D$6,0)</f>
        <v>0</v>
      </c>
      <c r="BH256" s="127">
        <f>IF(OR($T256=BH$7,$T256+$M256=BH$7,$T256+2*$M256=BH$7,$T256+3*$M256=BH$7,$T256+4*$M256=BH$7,$T256+5*$M256=BH$7,$T256+6*$M256=BH$7,$T256+7*$M256=BH$7,$T256+8*$M256=BH$7,$T256+9*$M256=BH$7,$T256+10*$M256=BH$7),$Q256*'[1]Paramètres commerce'!$D$6,0)</f>
        <v>0</v>
      </c>
      <c r="BI256" s="127">
        <f>IF(OR($T256=BI$7,$T256+$M256=BI$7,$T256+2*$M256=BI$7,$T256+3*$M256=BI$7,$T256+4*$M256=BI$7,$T256+5*$M256=BI$7,$T256+6*$M256=BI$7,$T256+7*$M256=BI$7,$T256+8*$M256=BI$7,$T256+9*$M256=BI$7,$T256+10*$M256=BI$7),$Q256*'[1]Paramètres commerce'!$D$6,0)</f>
        <v>0</v>
      </c>
      <c r="BJ256" s="127">
        <f>IF(OR($T256=BJ$7,$T256+$M256=BJ$7,$T256+2*$M256=BJ$7,$T256+3*$M256=BJ$7,$T256+4*$M256=BJ$7,$T256+5*$M256=BJ$7,$T256+6*$M256=BJ$7,$T256+7*$M256=BJ$7,$T256+8*$M256=BJ$7,$T256+9*$M256=BJ$7,$T256+10*$M256=BJ$7),$Q256*'[1]Paramètres commerce'!$D$6,0)</f>
        <v>0</v>
      </c>
      <c r="BK256" s="128">
        <f>IF(OR($T256=BK$7,$T256+$M256=BK$7,$T256+2*$M256=BK$7,$T256+3*$M256=BK$7,$T256+4*$M256=BK$7,$T256+5*$M256=BK$7,$T256+6*$M256=BK$7,$T256+7*$M256=BK$7,$T256+8*$M256=BK$7,$T256+9*$M256=BK$7,$T256+10*$M256=BK$7),$Q256*'[1]Paramètres commerce'!$D$6,0)</f>
        <v>0</v>
      </c>
      <c r="BL256" s="126">
        <f>IF(OR($T256=BL$7,$T256+$M256=BL$7,$T256+2*$M256=BL$7,$T256+3*$M256=BL$7,$T256+4*$M256=BL$7,$T256+5*$M256=BL$7,$T256+6*$M256=BL$7,$T256+7*$M256=BL$7,$T256+8*$M256=BL$7,$T256+9*$M256=BL$7,$T256+10*$M256=BL$7),$Q256*'[1]Paramètres commerce'!$D$6,0)</f>
        <v>0</v>
      </c>
      <c r="BM256" s="127">
        <f>IF(OR($T256=BM$7,$T256+$M256=BM$7,$T256+2*$M256=BM$7,$T256+3*$M256=BM$7,$T256+4*$M256=BM$7,$T256+5*$M256=BM$7,$T256+6*$M256=BM$7,$T256+7*$M256=BM$7,$T256+8*$M256=BM$7,$T256+9*$M256=BM$7,$T256+10*$M256=BM$7),$Q256*'[1]Paramètres commerce'!$D$6,0)</f>
        <v>0</v>
      </c>
      <c r="BN256" s="127">
        <f>IF(OR($T256=BN$7,$T256+$M256=BN$7,$T256+2*$M256=BN$7,$T256+3*$M256=BN$7,$T256+4*$M256=BN$7,$T256+5*$M256=BN$7,$T256+6*$M256=BN$7,$T256+7*$M256=BN$7,$T256+8*$M256=BN$7,$T256+9*$M256=BN$7,$T256+10*$M256=BN$7),$Q256*'[1]Paramètres commerce'!$D$6,0)</f>
        <v>0</v>
      </c>
      <c r="BO256" s="127">
        <f>IF(OR($T256=BO$7,$T256+$M256=BO$7,$T256+2*$M256=BO$7,$T256+3*$M256=BO$7,$T256+4*$M256=BO$7,$T256+5*$M256=BO$7,$T256+6*$M256=BO$7,$T256+7*$M256=BO$7,$T256+8*$M256=BO$7,$T256+9*$M256=BO$7,$T256+10*$M256=BO$7),$Q256*'[1]Paramètres commerce'!$D$6,0)</f>
        <v>0</v>
      </c>
      <c r="BP256" s="128">
        <f>IF(OR($T256=BP$7,$T256+$M256=BP$7,$T256+2*$M256=BP$7,$T256+3*$M256=BP$7,$T256+4*$M256=BP$7,$T256+5*$M256=BP$7,$T256+6*$M256=BP$7,$T256+7*$M256=BP$7,$T256+8*$M256=BP$7,$T256+9*$M256=BP$7,$T256+10*$M256=BP$7),$Q256*'[1]Paramètres commerce'!$D$6,0)</f>
        <v>0</v>
      </c>
      <c r="BQ256" s="126">
        <f>IF(OR($T256=BQ$7,$T256+$M256=BQ$7,$T256+2*$M256=BQ$7,$T256+3*$M256=BQ$7,$T256+4*$M256=BQ$7,$T256+5*$M256=BQ$7,$T256+6*$M256=BQ$7,$T256+7*$M256=BQ$7,$T256+8*$M256=BQ$7,$T256+9*$M256=BQ$7,$T256+10*$M256=BQ$7),$Q256*'[1]Paramètres commerce'!$D$6,0)</f>
        <v>0</v>
      </c>
      <c r="BR256" s="127">
        <f>IF(OR($T256=BR$7,$T256+$M256=BR$7,$T256+2*$M256=BR$7,$T256+3*$M256=BR$7,$T256+4*$M256=BR$7,$T256+5*$M256=BR$7,$T256+6*$M256=BR$7,$T256+7*$M256=BR$7,$T256+8*$M256=BR$7,$T256+9*$M256=BR$7,$T256+10*$M256=BR$7),$Q256*'[1]Paramètres commerce'!$D$6,0)</f>
        <v>0</v>
      </c>
      <c r="BS256" s="127">
        <f>IF(OR($T256=BS$7,$T256+$M256=BS$7,$T256+2*$M256=BS$7,$T256+3*$M256=BS$7,$T256+4*$M256=BS$7,$T256+5*$M256=BS$7,$T256+6*$M256=BS$7,$T256+7*$M256=BS$7,$T256+8*$M256=BS$7,$T256+9*$M256=BS$7,$T256+10*$M256=BS$7),$Q256*'[1]Paramètres commerce'!$D$6,0)</f>
        <v>0</v>
      </c>
      <c r="BT256" s="127">
        <f>IF(OR($T256=BT$7,$T256+$M256=BT$7,$T256+2*$M256=BT$7,$T256+3*$M256=BT$7,$T256+4*$M256=BT$7,$T256+5*$M256=BT$7,$T256+6*$M256=BT$7,$T256+7*$M256=BT$7,$T256+8*$M256=BT$7,$T256+9*$M256=BT$7,$T256+10*$M256=BT$7),$Q256*'[1]Paramètres commerce'!$D$6,0)</f>
        <v>0</v>
      </c>
      <c r="BU256" s="128">
        <f>IF(OR($T256=BU$7,$T256+$M256=BU$7,$T256+2*$M256=BU$7,$T256+3*$M256=BU$7,$T256+4*$M256=BU$7,$T256+5*$M256=BU$7,$T256+6*$M256=BU$7,$T256+7*$M256=BU$7,$T256+8*$M256=BU$7,$T256+9*$M256=BU$7,$T256+10*$M256=BU$7),$Q256*'[1]Paramètres commerce'!$D$6,0)</f>
        <v>0</v>
      </c>
      <c r="BV256" s="126">
        <f>IF(OR($T256=BV$7,$T256+$M256=BV$7,$T256+2*$M256=BV$7,$T256+3*$M256=BV$7,$T256+4*$M256=BV$7,$T256+5*$M256=BV$7,$T256+6*$M256=BV$7,$T256+7*$M256=BV$7,$T256+8*$M256=BV$7,$T256+9*$M256=BV$7,$T256+10*$M256=BV$7),$Q256*'[1]Paramètres commerce'!$D$6,0)</f>
        <v>0</v>
      </c>
      <c r="BW256" s="127">
        <f>IF(OR($T256=BW$7,$T256+$M256=BW$7,$T256+2*$M256=BW$7,$T256+3*$M256=BW$7,$T256+4*$M256=BW$7,$T256+5*$M256=BW$7,$T256+6*$M256=BW$7,$T256+7*$M256=BW$7,$T256+8*$M256=BW$7,$T256+9*$M256=BW$7,$T256+10*$M256=BW$7),$Q256*'[1]Paramètres commerce'!$D$6,0)</f>
        <v>0</v>
      </c>
      <c r="BX256" s="127">
        <f>IF(OR($T256=BX$7,$T256+$M256=BX$7,$T256+2*$M256=BX$7,$T256+3*$M256=BX$7,$T256+4*$M256=BX$7,$T256+5*$M256=BX$7,$T256+6*$M256=BX$7,$T256+7*$M256=BX$7,$T256+8*$M256=BX$7,$T256+9*$M256=BX$7,$T256+10*$M256=BX$7),$Q256*'[1]Paramètres commerce'!$D$6,0)</f>
        <v>0</v>
      </c>
      <c r="BY256" s="127">
        <f>IF(OR($T256=BY$7,$T256+$M256=BY$7,$T256+2*$M256=BY$7,$T256+3*$M256=BY$7,$T256+4*$M256=BY$7,$T256+5*$M256=BY$7,$T256+6*$M256=BY$7,$T256+7*$M256=BY$7,$T256+8*$M256=BY$7,$T256+9*$M256=BY$7,$T256+10*$M256=BY$7),$Q256*'[1]Paramètres commerce'!$D$6,0)</f>
        <v>0</v>
      </c>
      <c r="BZ256" s="128">
        <f>IF(OR($T256=BZ$7,$T256+$M256=BZ$7,$T256+2*$M256=BZ$7,$T256+3*$M256=BZ$7,$T256+4*$M256=BZ$7,$T256+5*$M256=BZ$7,$T256+6*$M256=BZ$7,$T256+7*$M256=BZ$7,$T256+8*$M256=BZ$7,$T256+9*$M256=BZ$7,$T256+10*$M256=BZ$7),$Q256*'[1]Paramètres commerce'!$D$6,0)</f>
        <v>0</v>
      </c>
      <c r="CA256" s="17"/>
    </row>
    <row r="257" spans="1:79">
      <c r="A257" s="2"/>
      <c r="B257" s="74">
        <v>250</v>
      </c>
      <c r="C257" s="115"/>
      <c r="D257" s="138"/>
      <c r="E257" s="136"/>
      <c r="F257" s="116"/>
      <c r="G257" s="117"/>
      <c r="H257" s="116"/>
      <c r="I257" s="116"/>
      <c r="J257" s="117"/>
      <c r="K257" s="81"/>
      <c r="L257" s="81"/>
      <c r="M257" s="82"/>
      <c r="N257" s="118"/>
      <c r="O257" s="84"/>
      <c r="P257" s="82"/>
      <c r="Q257" s="119">
        <f>(P257*'[1]Paramètres commerce'!$D$5+O257)*K257</f>
        <v>0</v>
      </c>
      <c r="R257" s="103">
        <f>'[1]Paramètres commerce'!$D$7</f>
        <v>5.0000000000000001E-3</v>
      </c>
      <c r="S257" s="119">
        <f>R257*Q257*'[1]Paramètres commerce'!$D$6</f>
        <v>0</v>
      </c>
      <c r="T257" s="120">
        <f t="shared" si="1"/>
        <v>2017</v>
      </c>
      <c r="U257" s="121" t="s">
        <v>38</v>
      </c>
      <c r="V257" s="122"/>
      <c r="W257" s="123"/>
      <c r="X257" s="123"/>
      <c r="Y257" s="123"/>
      <c r="Z257" s="123"/>
      <c r="AA257" s="124"/>
      <c r="AB257" s="125"/>
      <c r="AC257" s="126">
        <f>IF(OR($T257=AC$7,$T257+$M257=AC$7,$T257+2*$M257=AC$7,$T257+3*$M257=AC$7,$T257+4*$M257=AC$7,$T257+5*$M257=AC$7,$T257+6*$M257=AC$7,$T257+7*$M257=AC$7,$T257+8*$M257=AC$7,$T257+9*$M257=AC$7,$T257+10*$M257=AC$7),$Q257*'[1]Paramètres commerce'!$D$6,0)</f>
        <v>0</v>
      </c>
      <c r="AD257" s="127">
        <f>IF(OR($T257=AD$7,$T257+$M257=AD$7,$T257+2*$M257=AD$7,$T257+3*$M257=AD$7,$T257+4*$M257=AD$7,$T257+5*$M257=AD$7,$T257+6*$M257=AD$7,$T257+7*$M257=AD$7,$T257+8*$M257=AD$7,$T257+9*$M257=AD$7,$T257+10*$M257=AD$7),$Q257*'[1]Paramètres commerce'!$D$6,0)</f>
        <v>0</v>
      </c>
      <c r="AE257" s="127">
        <f>IF(OR($T257=AE$7,$T257+$M257=AE$7,$T257+2*$M257=AE$7,$T257+3*$M257=AE$7,$T257+4*$M257=AE$7,$T257+5*$M257=AE$7,$T257+6*$M257=AE$7,$T257+7*$M257=AE$7,$T257+8*$M257=AE$7,$T257+9*$M257=AE$7,$T257+10*$M257=AE$7),$Q257*'[1]Paramètres commerce'!$D$6,0)</f>
        <v>0</v>
      </c>
      <c r="AF257" s="127">
        <f>IF(OR($T257=AF$7,$T257+$M257=AF$7,$T257+2*$M257=AF$7,$T257+3*$M257=AF$7,$T257+4*$M257=AF$7,$T257+5*$M257=AF$7,$T257+6*$M257=AF$7,$T257+7*$M257=AF$7,$T257+8*$M257=AF$7,$T257+9*$M257=AF$7,$T257+10*$M257=AF$7),$Q257*'[1]Paramètres commerce'!$D$6,0)</f>
        <v>0</v>
      </c>
      <c r="AG257" s="128">
        <f>IF(OR($T257=AG$7,$T257+$M257=AG$7,$T257+2*$M257=AG$7,$T257+3*$M257=AG$7,$T257+4*$M257=AG$7,$T257+5*$M257=AG$7,$T257+6*$M257=AG$7,$T257+7*$M257=AG$7,$T257+8*$M257=AG$7,$T257+9*$M257=AG$7,$T257+10*$M257=AG$7),$Q257*'[1]Paramètres commerce'!$D$6,0)</f>
        <v>0</v>
      </c>
      <c r="AH257" s="126">
        <f>IF(OR($T257=AH$7,$T257+$M257=AH$7,$T257+2*$M257=AH$7,$T257+3*$M257=AH$7,$T257+4*$M257=AH$7,$T257+5*$M257=AH$7,$T257+6*$M257=AH$7,$T257+7*$M257=AH$7,$T257+8*$M257=AH$7,$T257+9*$M257=AH$7,$T257+10*$M257=AH$7),$Q257*'[1]Paramètres commerce'!$D$6,0)</f>
        <v>0</v>
      </c>
      <c r="AI257" s="127">
        <f>IF(OR($T257=AI$7,$T257+$M257=AI$7,$T257+2*$M257=AI$7,$T257+3*$M257=AI$7,$T257+4*$M257=AI$7,$T257+5*$M257=AI$7,$T257+6*$M257=AI$7,$T257+7*$M257=AI$7,$T257+8*$M257=AI$7,$T257+9*$M257=AI$7,$T257+10*$M257=AI$7),$Q257*'[1]Paramètres commerce'!$D$6,0)</f>
        <v>0</v>
      </c>
      <c r="AJ257" s="127">
        <f>IF(OR($T257=AJ$7,$T257+$M257=AJ$7,$T257+2*$M257=AJ$7,$T257+3*$M257=AJ$7,$T257+4*$M257=AJ$7,$T257+5*$M257=AJ$7,$T257+6*$M257=AJ$7,$T257+7*$M257=AJ$7,$T257+8*$M257=AJ$7,$T257+9*$M257=AJ$7,$T257+10*$M257=AJ$7),$Q257*'[1]Paramètres commerce'!$D$6,0)</f>
        <v>0</v>
      </c>
      <c r="AK257" s="127">
        <f>IF(OR($T257=AK$7,$T257+$M257=AK$7,$T257+2*$M257=AK$7,$T257+3*$M257=AK$7,$T257+4*$M257=AK$7,$T257+5*$M257=AK$7,$T257+6*$M257=AK$7,$T257+7*$M257=AK$7,$T257+8*$M257=AK$7,$T257+9*$M257=AK$7,$T257+10*$M257=AK$7),$Q257*'[1]Paramètres commerce'!$D$6,0)</f>
        <v>0</v>
      </c>
      <c r="AL257" s="128">
        <f>IF(OR($T257=AL$7,$T257+$M257=AL$7,$T257+2*$M257=AL$7,$T257+3*$M257=AL$7,$T257+4*$M257=AL$7,$T257+5*$M257=AL$7,$T257+6*$M257=AL$7,$T257+7*$M257=AL$7,$T257+8*$M257=AL$7,$T257+9*$M257=AL$7,$T257+10*$M257=AL$7),$Q257*'[1]Paramètres commerce'!$D$6,0)</f>
        <v>0</v>
      </c>
      <c r="AM257" s="126">
        <f>IF(OR($T257=AM$7,$T257+$M257=AM$7,$T257+2*$M257=AM$7,$T257+3*$M257=AM$7,$T257+4*$M257=AM$7,$T257+5*$M257=AM$7,$T257+6*$M257=AM$7,$T257+7*$M257=AM$7,$T257+8*$M257=AM$7,$T257+9*$M257=AM$7,$T257+10*$M257=AM$7),$Q257*'[1]Paramètres commerce'!$D$6,0)</f>
        <v>0</v>
      </c>
      <c r="AN257" s="127">
        <f>IF(OR($T257=AN$7,$T257+$M257=AN$7,$T257+2*$M257=AN$7,$T257+3*$M257=AN$7,$T257+4*$M257=AN$7,$T257+5*$M257=AN$7,$T257+6*$M257=AN$7,$T257+7*$M257=AN$7,$T257+8*$M257=AN$7,$T257+9*$M257=AN$7,$T257+10*$M257=AN$7),$Q257*'[1]Paramètres commerce'!$D$6,0)</f>
        <v>0</v>
      </c>
      <c r="AO257" s="127">
        <f>IF(OR($T257=AO$7,$T257+$M257=AO$7,$T257+2*$M257=AO$7,$T257+3*$M257=AO$7,$T257+4*$M257=AO$7,$T257+5*$M257=AO$7,$T257+6*$M257=AO$7,$T257+7*$M257=AO$7,$T257+8*$M257=AO$7,$T257+9*$M257=AO$7,$T257+10*$M257=AO$7),$Q257*'[1]Paramètres commerce'!$D$6,0)</f>
        <v>0</v>
      </c>
      <c r="AP257" s="127">
        <f>IF(OR($T257=AP$7,$T257+$M257=AP$7,$T257+2*$M257=AP$7,$T257+3*$M257=AP$7,$T257+4*$M257=AP$7,$T257+5*$M257=AP$7,$T257+6*$M257=AP$7,$T257+7*$M257=AP$7,$T257+8*$M257=AP$7,$T257+9*$M257=AP$7,$T257+10*$M257=AP$7),$Q257*'[1]Paramètres commerce'!$D$6,0)</f>
        <v>0</v>
      </c>
      <c r="AQ257" s="128">
        <f>IF(OR($T257=AQ$7,$T257+$M257=AQ$7,$T257+2*$M257=AQ$7,$T257+3*$M257=AQ$7,$T257+4*$M257=AQ$7,$T257+5*$M257=AQ$7,$T257+6*$M257=AQ$7,$T257+7*$M257=AQ$7,$T257+8*$M257=AQ$7,$T257+9*$M257=AQ$7,$T257+10*$M257=AQ$7),$Q257*'[1]Paramètres commerce'!$D$6,0)</f>
        <v>0</v>
      </c>
      <c r="AR257" s="126">
        <f>IF(OR($T257=AR$7,$T257+$M257=AR$7,$T257+2*$M257=AR$7,$T257+3*$M257=AR$7,$T257+4*$M257=AR$7,$T257+5*$M257=AR$7,$T257+6*$M257=AR$7,$T257+7*$M257=AR$7,$T257+8*$M257=AR$7,$T257+9*$M257=AR$7,$T257+10*$M257=AR$7),$Q257*'[1]Paramètres commerce'!$D$6,0)</f>
        <v>0</v>
      </c>
      <c r="AS257" s="127">
        <f>IF(OR($T257=AS$7,$T257+$M257=AS$7,$T257+2*$M257=AS$7,$T257+3*$M257=AS$7,$T257+4*$M257=AS$7,$T257+5*$M257=AS$7,$T257+6*$M257=AS$7,$T257+7*$M257=AS$7,$T257+8*$M257=AS$7,$T257+9*$M257=AS$7,$T257+10*$M257=AS$7),$Q257*'[1]Paramètres commerce'!$D$6,0)</f>
        <v>0</v>
      </c>
      <c r="AT257" s="127">
        <f>IF(OR($T257=AT$7,$T257+$M257=AT$7,$T257+2*$M257=AT$7,$T257+3*$M257=AT$7,$T257+4*$M257=AT$7,$T257+5*$M257=AT$7,$T257+6*$M257=AT$7,$T257+7*$M257=AT$7,$T257+8*$M257=AT$7,$T257+9*$M257=AT$7,$T257+10*$M257=AT$7),$Q257*'[1]Paramètres commerce'!$D$6,0)</f>
        <v>0</v>
      </c>
      <c r="AU257" s="127">
        <f>IF(OR($T257=AU$7,$T257+$M257=AU$7,$T257+2*$M257=AU$7,$T257+3*$M257=AU$7,$T257+4*$M257=AU$7,$T257+5*$M257=AU$7,$T257+6*$M257=AU$7,$T257+7*$M257=AU$7,$T257+8*$M257=AU$7,$T257+9*$M257=AU$7,$T257+10*$M257=AU$7),$Q257*'[1]Paramètres commerce'!$D$6,0)</f>
        <v>0</v>
      </c>
      <c r="AV257" s="128">
        <f>IF(OR($T257=AV$7,$T257+$M257=AV$7,$T257+2*$M257=AV$7,$T257+3*$M257=AV$7,$T257+4*$M257=AV$7,$T257+5*$M257=AV$7,$T257+6*$M257=AV$7,$T257+7*$M257=AV$7,$T257+8*$M257=AV$7,$T257+9*$M257=AV$7,$T257+10*$M257=AV$7),$Q257*'[1]Paramètres commerce'!$D$6,0)</f>
        <v>0</v>
      </c>
      <c r="AW257" s="126">
        <f>IF(OR($T257=AW$7,$T257+$M257=AW$7,$T257+2*$M257=AW$7,$T257+3*$M257=AW$7,$T257+4*$M257=AW$7,$T257+5*$M257=AW$7,$T257+6*$M257=AW$7,$T257+7*$M257=AW$7,$T257+8*$M257=AW$7,$T257+9*$M257=AW$7,$T257+10*$M257=AW$7),$Q257*'[1]Paramètres commerce'!$D$6,0)</f>
        <v>0</v>
      </c>
      <c r="AX257" s="127">
        <f>IF(OR($T257=AX$7,$T257+$M257=AX$7,$T257+2*$M257=AX$7,$T257+3*$M257=AX$7,$T257+4*$M257=AX$7,$T257+5*$M257=AX$7,$T257+6*$M257=AX$7,$T257+7*$M257=AX$7,$T257+8*$M257=AX$7,$T257+9*$M257=AX$7,$T257+10*$M257=AX$7),$Q257*'[1]Paramètres commerce'!$D$6,0)</f>
        <v>0</v>
      </c>
      <c r="AY257" s="127">
        <f>IF(OR($T257=AY$7,$T257+$M257=AY$7,$T257+2*$M257=AY$7,$T257+3*$M257=AY$7,$T257+4*$M257=AY$7,$T257+5*$M257=AY$7,$T257+6*$M257=AY$7,$T257+7*$M257=AY$7,$T257+8*$M257=AY$7,$T257+9*$M257=AY$7,$T257+10*$M257=AY$7),$Q257*'[1]Paramètres commerce'!$D$6,0)</f>
        <v>0</v>
      </c>
      <c r="AZ257" s="127">
        <f>IF(OR($T257=AZ$7,$T257+$M257=AZ$7,$T257+2*$M257=AZ$7,$T257+3*$M257=AZ$7,$T257+4*$M257=AZ$7,$T257+5*$M257=AZ$7,$T257+6*$M257=AZ$7,$T257+7*$M257=AZ$7,$T257+8*$M257=AZ$7,$T257+9*$M257=AZ$7,$T257+10*$M257=AZ$7),$Q257*'[1]Paramètres commerce'!$D$6,0)</f>
        <v>0</v>
      </c>
      <c r="BA257" s="128">
        <f>IF(OR($T257=BA$7,$T257+$M257=BA$7,$T257+2*$M257=BA$7,$T257+3*$M257=BA$7,$T257+4*$M257=BA$7,$T257+5*$M257=BA$7,$T257+6*$M257=BA$7,$T257+7*$M257=BA$7,$T257+8*$M257=BA$7,$T257+9*$M257=BA$7,$T257+10*$M257=BA$7),$Q257*'[1]Paramètres commerce'!$D$6,0)</f>
        <v>0</v>
      </c>
      <c r="BB257" s="126">
        <f>IF(OR($T257=BB$7,$T257+$M257=BB$7,$T257+2*$M257=BB$7,$T257+3*$M257=BB$7,$T257+4*$M257=BB$7,$T257+5*$M257=BB$7,$T257+6*$M257=BB$7,$T257+7*$M257=BB$7,$T257+8*$M257=BB$7,$T257+9*$M257=BB$7,$T257+10*$M257=BB$7),$Q257*'[1]Paramètres commerce'!$D$6,0)</f>
        <v>0</v>
      </c>
      <c r="BC257" s="127">
        <f>IF(OR($T257=BC$7,$T257+$M257=BC$7,$T257+2*$M257=BC$7,$T257+3*$M257=BC$7,$T257+4*$M257=BC$7,$T257+5*$M257=BC$7,$T257+6*$M257=BC$7,$T257+7*$M257=BC$7,$T257+8*$M257=BC$7,$T257+9*$M257=BC$7,$T257+10*$M257=BC$7),$Q257*'[1]Paramètres commerce'!$D$6,0)</f>
        <v>0</v>
      </c>
      <c r="BD257" s="127">
        <f>IF(OR($T257=BD$7,$T257+$M257=BD$7,$T257+2*$M257=BD$7,$T257+3*$M257=BD$7,$T257+4*$M257=BD$7,$T257+5*$M257=BD$7,$T257+6*$M257=BD$7,$T257+7*$M257=BD$7,$T257+8*$M257=BD$7,$T257+9*$M257=BD$7,$T257+10*$M257=BD$7),$Q257*'[1]Paramètres commerce'!$D$6,0)</f>
        <v>0</v>
      </c>
      <c r="BE257" s="127">
        <f>IF(OR($T257=BE$7,$T257+$M257=BE$7,$T257+2*$M257=BE$7,$T257+3*$M257=BE$7,$T257+4*$M257=BE$7,$T257+5*$M257=BE$7,$T257+6*$M257=BE$7,$T257+7*$M257=BE$7,$T257+8*$M257=BE$7,$T257+9*$M257=BE$7,$T257+10*$M257=BE$7),$Q257*'[1]Paramètres commerce'!$D$6,0)</f>
        <v>0</v>
      </c>
      <c r="BF257" s="128">
        <f>IF(OR($T257=BF$7,$T257+$M257=BF$7,$T257+2*$M257=BF$7,$T257+3*$M257=BF$7,$T257+4*$M257=BF$7,$T257+5*$M257=BF$7,$T257+6*$M257=BF$7,$T257+7*$M257=BF$7,$T257+8*$M257=BF$7,$T257+9*$M257=BF$7,$T257+10*$M257=BF$7),$Q257*'[1]Paramètres commerce'!$D$6,0)</f>
        <v>0</v>
      </c>
      <c r="BG257" s="126">
        <f>IF(OR($T257=BG$7,$T257+$M257=BG$7,$T257+2*$M257=BG$7,$T257+3*$M257=BG$7,$T257+4*$M257=BG$7,$T257+5*$M257=BG$7,$T257+6*$M257=BG$7,$T257+7*$M257=BG$7,$T257+8*$M257=BG$7,$T257+9*$M257=BG$7,$T257+10*$M257=BG$7),$Q257*'[1]Paramètres commerce'!$D$6,0)</f>
        <v>0</v>
      </c>
      <c r="BH257" s="127">
        <f>IF(OR($T257=BH$7,$T257+$M257=BH$7,$T257+2*$M257=BH$7,$T257+3*$M257=BH$7,$T257+4*$M257=BH$7,$T257+5*$M257=BH$7,$T257+6*$M257=BH$7,$T257+7*$M257=BH$7,$T257+8*$M257=BH$7,$T257+9*$M257=BH$7,$T257+10*$M257=BH$7),$Q257*'[1]Paramètres commerce'!$D$6,0)</f>
        <v>0</v>
      </c>
      <c r="BI257" s="127">
        <f>IF(OR($T257=BI$7,$T257+$M257=BI$7,$T257+2*$M257=BI$7,$T257+3*$M257=BI$7,$T257+4*$M257=BI$7,$T257+5*$M257=BI$7,$T257+6*$M257=BI$7,$T257+7*$M257=BI$7,$T257+8*$M257=BI$7,$T257+9*$M257=BI$7,$T257+10*$M257=BI$7),$Q257*'[1]Paramètres commerce'!$D$6,0)</f>
        <v>0</v>
      </c>
      <c r="BJ257" s="127">
        <f>IF(OR($T257=BJ$7,$T257+$M257=BJ$7,$T257+2*$M257=BJ$7,$T257+3*$M257=BJ$7,$T257+4*$M257=BJ$7,$T257+5*$M257=BJ$7,$T257+6*$M257=BJ$7,$T257+7*$M257=BJ$7,$T257+8*$M257=BJ$7,$T257+9*$M257=BJ$7,$T257+10*$M257=BJ$7),$Q257*'[1]Paramètres commerce'!$D$6,0)</f>
        <v>0</v>
      </c>
      <c r="BK257" s="128">
        <f>IF(OR($T257=BK$7,$T257+$M257=BK$7,$T257+2*$M257=BK$7,$T257+3*$M257=BK$7,$T257+4*$M257=BK$7,$T257+5*$M257=BK$7,$T257+6*$M257=BK$7,$T257+7*$M257=BK$7,$T257+8*$M257=BK$7,$T257+9*$M257=BK$7,$T257+10*$M257=BK$7),$Q257*'[1]Paramètres commerce'!$D$6,0)</f>
        <v>0</v>
      </c>
      <c r="BL257" s="126">
        <f>IF(OR($T257=BL$7,$T257+$M257=BL$7,$T257+2*$M257=BL$7,$T257+3*$M257=BL$7,$T257+4*$M257=BL$7,$T257+5*$M257=BL$7,$T257+6*$M257=BL$7,$T257+7*$M257=BL$7,$T257+8*$M257=BL$7,$T257+9*$M257=BL$7,$T257+10*$M257=BL$7),$Q257*'[1]Paramètres commerce'!$D$6,0)</f>
        <v>0</v>
      </c>
      <c r="BM257" s="127">
        <f>IF(OR($T257=BM$7,$T257+$M257=BM$7,$T257+2*$M257=BM$7,$T257+3*$M257=BM$7,$T257+4*$M257=BM$7,$T257+5*$M257=BM$7,$T257+6*$M257=BM$7,$T257+7*$M257=BM$7,$T257+8*$M257=BM$7,$T257+9*$M257=BM$7,$T257+10*$M257=BM$7),$Q257*'[1]Paramètres commerce'!$D$6,0)</f>
        <v>0</v>
      </c>
      <c r="BN257" s="127">
        <f>IF(OR($T257=BN$7,$T257+$M257=BN$7,$T257+2*$M257=BN$7,$T257+3*$M257=BN$7,$T257+4*$M257=BN$7,$T257+5*$M257=BN$7,$T257+6*$M257=BN$7,$T257+7*$M257=BN$7,$T257+8*$M257=BN$7,$T257+9*$M257=BN$7,$T257+10*$M257=BN$7),$Q257*'[1]Paramètres commerce'!$D$6,0)</f>
        <v>0</v>
      </c>
      <c r="BO257" s="127">
        <f>IF(OR($T257=BO$7,$T257+$M257=BO$7,$T257+2*$M257=BO$7,$T257+3*$M257=BO$7,$T257+4*$M257=BO$7,$T257+5*$M257=BO$7,$T257+6*$M257=BO$7,$T257+7*$M257=BO$7,$T257+8*$M257=BO$7,$T257+9*$M257=BO$7,$T257+10*$M257=BO$7),$Q257*'[1]Paramètres commerce'!$D$6,0)</f>
        <v>0</v>
      </c>
      <c r="BP257" s="128">
        <f>IF(OR($T257=BP$7,$T257+$M257=BP$7,$T257+2*$M257=BP$7,$T257+3*$M257=BP$7,$T257+4*$M257=BP$7,$T257+5*$M257=BP$7,$T257+6*$M257=BP$7,$T257+7*$M257=BP$7,$T257+8*$M257=BP$7,$T257+9*$M257=BP$7,$T257+10*$M257=BP$7),$Q257*'[1]Paramètres commerce'!$D$6,0)</f>
        <v>0</v>
      </c>
      <c r="BQ257" s="126">
        <f>IF(OR($T257=BQ$7,$T257+$M257=BQ$7,$T257+2*$M257=BQ$7,$T257+3*$M257=BQ$7,$T257+4*$M257=BQ$7,$T257+5*$M257=BQ$7,$T257+6*$M257=BQ$7,$T257+7*$M257=BQ$7,$T257+8*$M257=BQ$7,$T257+9*$M257=BQ$7,$T257+10*$M257=BQ$7),$Q257*'[1]Paramètres commerce'!$D$6,0)</f>
        <v>0</v>
      </c>
      <c r="BR257" s="127">
        <f>IF(OR($T257=BR$7,$T257+$M257=BR$7,$T257+2*$M257=BR$7,$T257+3*$M257=BR$7,$T257+4*$M257=BR$7,$T257+5*$M257=BR$7,$T257+6*$M257=BR$7,$T257+7*$M257=BR$7,$T257+8*$M257=BR$7,$T257+9*$M257=BR$7,$T257+10*$M257=BR$7),$Q257*'[1]Paramètres commerce'!$D$6,0)</f>
        <v>0</v>
      </c>
      <c r="BS257" s="127">
        <f>IF(OR($T257=BS$7,$T257+$M257=BS$7,$T257+2*$M257=BS$7,$T257+3*$M257=BS$7,$T257+4*$M257=BS$7,$T257+5*$M257=BS$7,$T257+6*$M257=BS$7,$T257+7*$M257=BS$7,$T257+8*$M257=BS$7,$T257+9*$M257=BS$7,$T257+10*$M257=BS$7),$Q257*'[1]Paramètres commerce'!$D$6,0)</f>
        <v>0</v>
      </c>
      <c r="BT257" s="127">
        <f>IF(OR($T257=BT$7,$T257+$M257=BT$7,$T257+2*$M257=BT$7,$T257+3*$M257=BT$7,$T257+4*$M257=BT$7,$T257+5*$M257=BT$7,$T257+6*$M257=BT$7,$T257+7*$M257=BT$7,$T257+8*$M257=BT$7,$T257+9*$M257=BT$7,$T257+10*$M257=BT$7),$Q257*'[1]Paramètres commerce'!$D$6,0)</f>
        <v>0</v>
      </c>
      <c r="BU257" s="128">
        <f>IF(OR($T257=BU$7,$T257+$M257=BU$7,$T257+2*$M257=BU$7,$T257+3*$M257=BU$7,$T257+4*$M257=BU$7,$T257+5*$M257=BU$7,$T257+6*$M257=BU$7,$T257+7*$M257=BU$7,$T257+8*$M257=BU$7,$T257+9*$M257=BU$7,$T257+10*$M257=BU$7),$Q257*'[1]Paramètres commerce'!$D$6,0)</f>
        <v>0</v>
      </c>
      <c r="BV257" s="126">
        <f>IF(OR($T257=BV$7,$T257+$M257=BV$7,$T257+2*$M257=BV$7,$T257+3*$M257=BV$7,$T257+4*$M257=BV$7,$T257+5*$M257=BV$7,$T257+6*$M257=BV$7,$T257+7*$M257=BV$7,$T257+8*$M257=BV$7,$T257+9*$M257=BV$7,$T257+10*$M257=BV$7),$Q257*'[1]Paramètres commerce'!$D$6,0)</f>
        <v>0</v>
      </c>
      <c r="BW257" s="127">
        <f>IF(OR($T257=BW$7,$T257+$M257=BW$7,$T257+2*$M257=BW$7,$T257+3*$M257=BW$7,$T257+4*$M257=BW$7,$T257+5*$M257=BW$7,$T257+6*$M257=BW$7,$T257+7*$M257=BW$7,$T257+8*$M257=BW$7,$T257+9*$M257=BW$7,$T257+10*$M257=BW$7),$Q257*'[1]Paramètres commerce'!$D$6,0)</f>
        <v>0</v>
      </c>
      <c r="BX257" s="127">
        <f>IF(OR($T257=BX$7,$T257+$M257=BX$7,$T257+2*$M257=BX$7,$T257+3*$M257=BX$7,$T257+4*$M257=BX$7,$T257+5*$M257=BX$7,$T257+6*$M257=BX$7,$T257+7*$M257=BX$7,$T257+8*$M257=BX$7,$T257+9*$M257=BX$7,$T257+10*$M257=BX$7),$Q257*'[1]Paramètres commerce'!$D$6,0)</f>
        <v>0</v>
      </c>
      <c r="BY257" s="127">
        <f>IF(OR($T257=BY$7,$T257+$M257=BY$7,$T257+2*$M257=BY$7,$T257+3*$M257=BY$7,$T257+4*$M257=BY$7,$T257+5*$M257=BY$7,$T257+6*$M257=BY$7,$T257+7*$M257=BY$7,$T257+8*$M257=BY$7,$T257+9*$M257=BY$7,$T257+10*$M257=BY$7),$Q257*'[1]Paramètres commerce'!$D$6,0)</f>
        <v>0</v>
      </c>
      <c r="BZ257" s="128">
        <f>IF(OR($T257=BZ$7,$T257+$M257=BZ$7,$T257+2*$M257=BZ$7,$T257+3*$M257=BZ$7,$T257+4*$M257=BZ$7,$T257+5*$M257=BZ$7,$T257+6*$M257=BZ$7,$T257+7*$M257=BZ$7,$T257+8*$M257=BZ$7,$T257+9*$M257=BZ$7,$T257+10*$M257=BZ$7),$Q257*'[1]Paramètres commerce'!$D$6,0)</f>
        <v>0</v>
      </c>
      <c r="CA257" s="17"/>
    </row>
    <row r="258" spans="1:79">
      <c r="A258" s="2"/>
      <c r="B258" s="74">
        <v>251</v>
      </c>
      <c r="C258" s="115"/>
      <c r="D258" s="138"/>
      <c r="E258" s="136"/>
      <c r="F258" s="116"/>
      <c r="G258" s="117"/>
      <c r="H258" s="116"/>
      <c r="I258" s="116"/>
      <c r="J258" s="117"/>
      <c r="K258" s="81"/>
      <c r="L258" s="81"/>
      <c r="M258" s="82"/>
      <c r="N258" s="118"/>
      <c r="O258" s="84"/>
      <c r="P258" s="82"/>
      <c r="Q258" s="119">
        <f>(P258*'[1]Paramètres commerce'!$D$5+O258)*K258</f>
        <v>0</v>
      </c>
      <c r="R258" s="103">
        <f>'[1]Paramètres commerce'!$D$7</f>
        <v>5.0000000000000001E-3</v>
      </c>
      <c r="S258" s="119">
        <f>R258*Q258*'[1]Paramètres commerce'!$D$6</f>
        <v>0</v>
      </c>
      <c r="T258" s="120">
        <f t="shared" si="1"/>
        <v>2017</v>
      </c>
      <c r="U258" s="121" t="s">
        <v>38</v>
      </c>
      <c r="V258" s="122"/>
      <c r="W258" s="123"/>
      <c r="X258" s="123"/>
      <c r="Y258" s="123"/>
      <c r="Z258" s="123"/>
      <c r="AA258" s="124"/>
      <c r="AB258" s="125"/>
      <c r="AC258" s="126">
        <f>IF(OR($T258=AC$7,$T258+$M258=AC$7,$T258+2*$M258=AC$7,$T258+3*$M258=AC$7,$T258+4*$M258=AC$7,$T258+5*$M258=AC$7,$T258+6*$M258=AC$7,$T258+7*$M258=AC$7,$T258+8*$M258=AC$7,$T258+9*$M258=AC$7,$T258+10*$M258=AC$7),$Q258*'[1]Paramètres commerce'!$D$6,0)</f>
        <v>0</v>
      </c>
      <c r="AD258" s="127">
        <f>IF(OR($T258=AD$7,$T258+$M258=AD$7,$T258+2*$M258=AD$7,$T258+3*$M258=AD$7,$T258+4*$M258=AD$7,$T258+5*$M258=AD$7,$T258+6*$M258=AD$7,$T258+7*$M258=AD$7,$T258+8*$M258=AD$7,$T258+9*$M258=AD$7,$T258+10*$M258=AD$7),$Q258*'[1]Paramètres commerce'!$D$6,0)</f>
        <v>0</v>
      </c>
      <c r="AE258" s="127">
        <f>IF(OR($T258=AE$7,$T258+$M258=AE$7,$T258+2*$M258=AE$7,$T258+3*$M258=AE$7,$T258+4*$M258=AE$7,$T258+5*$M258=AE$7,$T258+6*$M258=AE$7,$T258+7*$M258=AE$7,$T258+8*$M258=AE$7,$T258+9*$M258=AE$7,$T258+10*$M258=AE$7),$Q258*'[1]Paramètres commerce'!$D$6,0)</f>
        <v>0</v>
      </c>
      <c r="AF258" s="127">
        <f>IF(OR($T258=AF$7,$T258+$M258=AF$7,$T258+2*$M258=AF$7,$T258+3*$M258=AF$7,$T258+4*$M258=AF$7,$T258+5*$M258=AF$7,$T258+6*$M258=AF$7,$T258+7*$M258=AF$7,$T258+8*$M258=AF$7,$T258+9*$M258=AF$7,$T258+10*$M258=AF$7),$Q258*'[1]Paramètres commerce'!$D$6,0)</f>
        <v>0</v>
      </c>
      <c r="AG258" s="128">
        <f>IF(OR($T258=AG$7,$T258+$M258=AG$7,$T258+2*$M258=AG$7,$T258+3*$M258=AG$7,$T258+4*$M258=AG$7,$T258+5*$M258=AG$7,$T258+6*$M258=AG$7,$T258+7*$M258=AG$7,$T258+8*$M258=AG$7,$T258+9*$M258=AG$7,$T258+10*$M258=AG$7),$Q258*'[1]Paramètres commerce'!$D$6,0)</f>
        <v>0</v>
      </c>
      <c r="AH258" s="126">
        <f>IF(OR($T258=AH$7,$T258+$M258=AH$7,$T258+2*$M258=AH$7,$T258+3*$M258=AH$7,$T258+4*$M258=AH$7,$T258+5*$M258=AH$7,$T258+6*$M258=AH$7,$T258+7*$M258=AH$7,$T258+8*$M258=AH$7,$T258+9*$M258=AH$7,$T258+10*$M258=AH$7),$Q258*'[1]Paramètres commerce'!$D$6,0)</f>
        <v>0</v>
      </c>
      <c r="AI258" s="127">
        <f>IF(OR($T258=AI$7,$T258+$M258=AI$7,$T258+2*$M258=AI$7,$T258+3*$M258=AI$7,$T258+4*$M258=AI$7,$T258+5*$M258=AI$7,$T258+6*$M258=AI$7,$T258+7*$M258=AI$7,$T258+8*$M258=AI$7,$T258+9*$M258=AI$7,$T258+10*$M258=AI$7),$Q258*'[1]Paramètres commerce'!$D$6,0)</f>
        <v>0</v>
      </c>
      <c r="AJ258" s="127">
        <f>IF(OR($T258=AJ$7,$T258+$M258=AJ$7,$T258+2*$M258=AJ$7,$T258+3*$M258=AJ$7,$T258+4*$M258=AJ$7,$T258+5*$M258=AJ$7,$T258+6*$M258=AJ$7,$T258+7*$M258=AJ$7,$T258+8*$M258=AJ$7,$T258+9*$M258=AJ$7,$T258+10*$M258=AJ$7),$Q258*'[1]Paramètres commerce'!$D$6,0)</f>
        <v>0</v>
      </c>
      <c r="AK258" s="127">
        <f>IF(OR($T258=AK$7,$T258+$M258=AK$7,$T258+2*$M258=AK$7,$T258+3*$M258=AK$7,$T258+4*$M258=AK$7,$T258+5*$M258=AK$7,$T258+6*$M258=AK$7,$T258+7*$M258=AK$7,$T258+8*$M258=AK$7,$T258+9*$M258=AK$7,$T258+10*$M258=AK$7),$Q258*'[1]Paramètres commerce'!$D$6,0)</f>
        <v>0</v>
      </c>
      <c r="AL258" s="128">
        <f>IF(OR($T258=AL$7,$T258+$M258=AL$7,$T258+2*$M258=AL$7,$T258+3*$M258=AL$7,$T258+4*$M258=AL$7,$T258+5*$M258=AL$7,$T258+6*$M258=AL$7,$T258+7*$M258=AL$7,$T258+8*$M258=AL$7,$T258+9*$M258=AL$7,$T258+10*$M258=AL$7),$Q258*'[1]Paramètres commerce'!$D$6,0)</f>
        <v>0</v>
      </c>
      <c r="AM258" s="126">
        <f>IF(OR($T258=AM$7,$T258+$M258=AM$7,$T258+2*$M258=AM$7,$T258+3*$M258=AM$7,$T258+4*$M258=AM$7,$T258+5*$M258=AM$7,$T258+6*$M258=AM$7,$T258+7*$M258=AM$7,$T258+8*$M258=AM$7,$T258+9*$M258=AM$7,$T258+10*$M258=AM$7),$Q258*'[1]Paramètres commerce'!$D$6,0)</f>
        <v>0</v>
      </c>
      <c r="AN258" s="127">
        <f>IF(OR($T258=AN$7,$T258+$M258=AN$7,$T258+2*$M258=AN$7,$T258+3*$M258=AN$7,$T258+4*$M258=AN$7,$T258+5*$M258=AN$7,$T258+6*$M258=AN$7,$T258+7*$M258=AN$7,$T258+8*$M258=AN$7,$T258+9*$M258=AN$7,$T258+10*$M258=AN$7),$Q258*'[1]Paramètres commerce'!$D$6,0)</f>
        <v>0</v>
      </c>
      <c r="AO258" s="127">
        <f>IF(OR($T258=AO$7,$T258+$M258=AO$7,$T258+2*$M258=AO$7,$T258+3*$M258=AO$7,$T258+4*$M258=AO$7,$T258+5*$M258=AO$7,$T258+6*$M258=AO$7,$T258+7*$M258=AO$7,$T258+8*$M258=AO$7,$T258+9*$M258=AO$7,$T258+10*$M258=AO$7),$Q258*'[1]Paramètres commerce'!$D$6,0)</f>
        <v>0</v>
      </c>
      <c r="AP258" s="127">
        <f>IF(OR($T258=AP$7,$T258+$M258=AP$7,$T258+2*$M258=AP$7,$T258+3*$M258=AP$7,$T258+4*$M258=AP$7,$T258+5*$M258=AP$7,$T258+6*$M258=AP$7,$T258+7*$M258=AP$7,$T258+8*$M258=AP$7,$T258+9*$M258=AP$7,$T258+10*$M258=AP$7),$Q258*'[1]Paramètres commerce'!$D$6,0)</f>
        <v>0</v>
      </c>
      <c r="AQ258" s="128">
        <f>IF(OR($T258=AQ$7,$T258+$M258=AQ$7,$T258+2*$M258=AQ$7,$T258+3*$M258=AQ$7,$T258+4*$M258=AQ$7,$T258+5*$M258=AQ$7,$T258+6*$M258=AQ$7,$T258+7*$M258=AQ$7,$T258+8*$M258=AQ$7,$T258+9*$M258=AQ$7,$T258+10*$M258=AQ$7),$Q258*'[1]Paramètres commerce'!$D$6,0)</f>
        <v>0</v>
      </c>
      <c r="AR258" s="126">
        <f>IF(OR($T258=AR$7,$T258+$M258=AR$7,$T258+2*$M258=AR$7,$T258+3*$M258=AR$7,$T258+4*$M258=AR$7,$T258+5*$M258=AR$7,$T258+6*$M258=AR$7,$T258+7*$M258=AR$7,$T258+8*$M258=AR$7,$T258+9*$M258=AR$7,$T258+10*$M258=AR$7),$Q258*'[1]Paramètres commerce'!$D$6,0)</f>
        <v>0</v>
      </c>
      <c r="AS258" s="127">
        <f>IF(OR($T258=AS$7,$T258+$M258=AS$7,$T258+2*$M258=AS$7,$T258+3*$M258=AS$7,$T258+4*$M258=AS$7,$T258+5*$M258=AS$7,$T258+6*$M258=AS$7,$T258+7*$M258=AS$7,$T258+8*$M258=AS$7,$T258+9*$M258=AS$7,$T258+10*$M258=AS$7),$Q258*'[1]Paramètres commerce'!$D$6,0)</f>
        <v>0</v>
      </c>
      <c r="AT258" s="127">
        <f>IF(OR($T258=AT$7,$T258+$M258=AT$7,$T258+2*$M258=AT$7,$T258+3*$M258=AT$7,$T258+4*$M258=AT$7,$T258+5*$M258=AT$7,$T258+6*$M258=AT$7,$T258+7*$M258=AT$7,$T258+8*$M258=AT$7,$T258+9*$M258=AT$7,$T258+10*$M258=AT$7),$Q258*'[1]Paramètres commerce'!$D$6,0)</f>
        <v>0</v>
      </c>
      <c r="AU258" s="127">
        <f>IF(OR($T258=AU$7,$T258+$M258=AU$7,$T258+2*$M258=AU$7,$T258+3*$M258=AU$7,$T258+4*$M258=AU$7,$T258+5*$M258=AU$7,$T258+6*$M258=AU$7,$T258+7*$M258=AU$7,$T258+8*$M258=AU$7,$T258+9*$M258=AU$7,$T258+10*$M258=AU$7),$Q258*'[1]Paramètres commerce'!$D$6,0)</f>
        <v>0</v>
      </c>
      <c r="AV258" s="128">
        <f>IF(OR($T258=AV$7,$T258+$M258=AV$7,$T258+2*$M258=AV$7,$T258+3*$M258=AV$7,$T258+4*$M258=AV$7,$T258+5*$M258=AV$7,$T258+6*$M258=AV$7,$T258+7*$M258=AV$7,$T258+8*$M258=AV$7,$T258+9*$M258=AV$7,$T258+10*$M258=AV$7),$Q258*'[1]Paramètres commerce'!$D$6,0)</f>
        <v>0</v>
      </c>
      <c r="AW258" s="126">
        <f>IF(OR($T258=AW$7,$T258+$M258=AW$7,$T258+2*$M258=AW$7,$T258+3*$M258=AW$7,$T258+4*$M258=AW$7,$T258+5*$M258=AW$7,$T258+6*$M258=AW$7,$T258+7*$M258=AW$7,$T258+8*$M258=AW$7,$T258+9*$M258=AW$7,$T258+10*$M258=AW$7),$Q258*'[1]Paramètres commerce'!$D$6,0)</f>
        <v>0</v>
      </c>
      <c r="AX258" s="127">
        <f>IF(OR($T258=AX$7,$T258+$M258=AX$7,$T258+2*$M258=AX$7,$T258+3*$M258=AX$7,$T258+4*$M258=AX$7,$T258+5*$M258=AX$7,$T258+6*$M258=AX$7,$T258+7*$M258=AX$7,$T258+8*$M258=AX$7,$T258+9*$M258=AX$7,$T258+10*$M258=AX$7),$Q258*'[1]Paramètres commerce'!$D$6,0)</f>
        <v>0</v>
      </c>
      <c r="AY258" s="127">
        <f>IF(OR($T258=AY$7,$T258+$M258=AY$7,$T258+2*$M258=AY$7,$T258+3*$M258=AY$7,$T258+4*$M258=AY$7,$T258+5*$M258=AY$7,$T258+6*$M258=AY$7,$T258+7*$M258=AY$7,$T258+8*$M258=AY$7,$T258+9*$M258=AY$7,$T258+10*$M258=AY$7),$Q258*'[1]Paramètres commerce'!$D$6,0)</f>
        <v>0</v>
      </c>
      <c r="AZ258" s="127">
        <f>IF(OR($T258=AZ$7,$T258+$M258=AZ$7,$T258+2*$M258=AZ$7,$T258+3*$M258=AZ$7,$T258+4*$M258=AZ$7,$T258+5*$M258=AZ$7,$T258+6*$M258=AZ$7,$T258+7*$M258=AZ$7,$T258+8*$M258=AZ$7,$T258+9*$M258=AZ$7,$T258+10*$M258=AZ$7),$Q258*'[1]Paramètres commerce'!$D$6,0)</f>
        <v>0</v>
      </c>
      <c r="BA258" s="128">
        <f>IF(OR($T258=BA$7,$T258+$M258=BA$7,$T258+2*$M258=BA$7,$T258+3*$M258=BA$7,$T258+4*$M258=BA$7,$T258+5*$M258=BA$7,$T258+6*$M258=BA$7,$T258+7*$M258=BA$7,$T258+8*$M258=BA$7,$T258+9*$M258=BA$7,$T258+10*$M258=BA$7),$Q258*'[1]Paramètres commerce'!$D$6,0)</f>
        <v>0</v>
      </c>
      <c r="BB258" s="126">
        <f>IF(OR($T258=BB$7,$T258+$M258=BB$7,$T258+2*$M258=BB$7,$T258+3*$M258=BB$7,$T258+4*$M258=BB$7,$T258+5*$M258=BB$7,$T258+6*$M258=BB$7,$T258+7*$M258=BB$7,$T258+8*$M258=BB$7,$T258+9*$M258=BB$7,$T258+10*$M258=BB$7),$Q258*'[1]Paramètres commerce'!$D$6,0)</f>
        <v>0</v>
      </c>
      <c r="BC258" s="127">
        <f>IF(OR($T258=BC$7,$T258+$M258=BC$7,$T258+2*$M258=BC$7,$T258+3*$M258=BC$7,$T258+4*$M258=BC$7,$T258+5*$M258=BC$7,$T258+6*$M258=BC$7,$T258+7*$M258=BC$7,$T258+8*$M258=BC$7,$T258+9*$M258=BC$7,$T258+10*$M258=BC$7),$Q258*'[1]Paramètres commerce'!$D$6,0)</f>
        <v>0</v>
      </c>
      <c r="BD258" s="127">
        <f>IF(OR($T258=BD$7,$T258+$M258=BD$7,$T258+2*$M258=BD$7,$T258+3*$M258=BD$7,$T258+4*$M258=BD$7,$T258+5*$M258=BD$7,$T258+6*$M258=BD$7,$T258+7*$M258=BD$7,$T258+8*$M258=BD$7,$T258+9*$M258=BD$7,$T258+10*$M258=BD$7),$Q258*'[1]Paramètres commerce'!$D$6,0)</f>
        <v>0</v>
      </c>
      <c r="BE258" s="127">
        <f>IF(OR($T258=BE$7,$T258+$M258=BE$7,$T258+2*$M258=BE$7,$T258+3*$M258=BE$7,$T258+4*$M258=BE$7,$T258+5*$M258=BE$7,$T258+6*$M258=BE$7,$T258+7*$M258=BE$7,$T258+8*$M258=BE$7,$T258+9*$M258=BE$7,$T258+10*$M258=BE$7),$Q258*'[1]Paramètres commerce'!$D$6,0)</f>
        <v>0</v>
      </c>
      <c r="BF258" s="128">
        <f>IF(OR($T258=BF$7,$T258+$M258=BF$7,$T258+2*$M258=BF$7,$T258+3*$M258=BF$7,$T258+4*$M258=BF$7,$T258+5*$M258=BF$7,$T258+6*$M258=BF$7,$T258+7*$M258=BF$7,$T258+8*$M258=BF$7,$T258+9*$M258=BF$7,$T258+10*$M258=BF$7),$Q258*'[1]Paramètres commerce'!$D$6,0)</f>
        <v>0</v>
      </c>
      <c r="BG258" s="126">
        <f>IF(OR($T258=BG$7,$T258+$M258=BG$7,$T258+2*$M258=BG$7,$T258+3*$M258=BG$7,$T258+4*$M258=BG$7,$T258+5*$M258=BG$7,$T258+6*$M258=BG$7,$T258+7*$M258=BG$7,$T258+8*$M258=BG$7,$T258+9*$M258=BG$7,$T258+10*$M258=BG$7),$Q258*'[1]Paramètres commerce'!$D$6,0)</f>
        <v>0</v>
      </c>
      <c r="BH258" s="127">
        <f>IF(OR($T258=BH$7,$T258+$M258=BH$7,$T258+2*$M258=BH$7,$T258+3*$M258=BH$7,$T258+4*$M258=BH$7,$T258+5*$M258=BH$7,$T258+6*$M258=BH$7,$T258+7*$M258=BH$7,$T258+8*$M258=BH$7,$T258+9*$M258=BH$7,$T258+10*$M258=BH$7),$Q258*'[1]Paramètres commerce'!$D$6,0)</f>
        <v>0</v>
      </c>
      <c r="BI258" s="127">
        <f>IF(OR($T258=BI$7,$T258+$M258=BI$7,$T258+2*$M258=BI$7,$T258+3*$M258=BI$7,$T258+4*$M258=BI$7,$T258+5*$M258=BI$7,$T258+6*$M258=BI$7,$T258+7*$M258=BI$7,$T258+8*$M258=BI$7,$T258+9*$M258=BI$7,$T258+10*$M258=BI$7),$Q258*'[1]Paramètres commerce'!$D$6,0)</f>
        <v>0</v>
      </c>
      <c r="BJ258" s="127">
        <f>IF(OR($T258=BJ$7,$T258+$M258=BJ$7,$T258+2*$M258=BJ$7,$T258+3*$M258=BJ$7,$T258+4*$M258=BJ$7,$T258+5*$M258=BJ$7,$T258+6*$M258=BJ$7,$T258+7*$M258=BJ$7,$T258+8*$M258=BJ$7,$T258+9*$M258=BJ$7,$T258+10*$M258=BJ$7),$Q258*'[1]Paramètres commerce'!$D$6,0)</f>
        <v>0</v>
      </c>
      <c r="BK258" s="128">
        <f>IF(OR($T258=BK$7,$T258+$M258=BK$7,$T258+2*$M258=BK$7,$T258+3*$M258=BK$7,$T258+4*$M258=BK$7,$T258+5*$M258=BK$7,$T258+6*$M258=BK$7,$T258+7*$M258=BK$7,$T258+8*$M258=BK$7,$T258+9*$M258=BK$7,$T258+10*$M258=BK$7),$Q258*'[1]Paramètres commerce'!$D$6,0)</f>
        <v>0</v>
      </c>
      <c r="BL258" s="126">
        <f>IF(OR($T258=BL$7,$T258+$M258=BL$7,$T258+2*$M258=BL$7,$T258+3*$M258=BL$7,$T258+4*$M258=BL$7,$T258+5*$M258=BL$7,$T258+6*$M258=BL$7,$T258+7*$M258=BL$7,$T258+8*$M258=BL$7,$T258+9*$M258=BL$7,$T258+10*$M258=BL$7),$Q258*'[1]Paramètres commerce'!$D$6,0)</f>
        <v>0</v>
      </c>
      <c r="BM258" s="127">
        <f>IF(OR($T258=BM$7,$T258+$M258=BM$7,$T258+2*$M258=BM$7,$T258+3*$M258=BM$7,$T258+4*$M258=BM$7,$T258+5*$M258=BM$7,$T258+6*$M258=BM$7,$T258+7*$M258=BM$7,$T258+8*$M258=BM$7,$T258+9*$M258=BM$7,$T258+10*$M258=BM$7),$Q258*'[1]Paramètres commerce'!$D$6,0)</f>
        <v>0</v>
      </c>
      <c r="BN258" s="127">
        <f>IF(OR($T258=BN$7,$T258+$M258=BN$7,$T258+2*$M258=BN$7,$T258+3*$M258=BN$7,$T258+4*$M258=BN$7,$T258+5*$M258=BN$7,$T258+6*$M258=BN$7,$T258+7*$M258=BN$7,$T258+8*$M258=BN$7,$T258+9*$M258=BN$7,$T258+10*$M258=BN$7),$Q258*'[1]Paramètres commerce'!$D$6,0)</f>
        <v>0</v>
      </c>
      <c r="BO258" s="127">
        <f>IF(OR($T258=BO$7,$T258+$M258=BO$7,$T258+2*$M258=BO$7,$T258+3*$M258=BO$7,$T258+4*$M258=BO$7,$T258+5*$M258=BO$7,$T258+6*$M258=BO$7,$T258+7*$M258=BO$7,$T258+8*$M258=BO$7,$T258+9*$M258=BO$7,$T258+10*$M258=BO$7),$Q258*'[1]Paramètres commerce'!$D$6,0)</f>
        <v>0</v>
      </c>
      <c r="BP258" s="128">
        <f>IF(OR($T258=BP$7,$T258+$M258=BP$7,$T258+2*$M258=BP$7,$T258+3*$M258=BP$7,$T258+4*$M258=BP$7,$T258+5*$M258=BP$7,$T258+6*$M258=BP$7,$T258+7*$M258=BP$7,$T258+8*$M258=BP$7,$T258+9*$M258=BP$7,$T258+10*$M258=BP$7),$Q258*'[1]Paramètres commerce'!$D$6,0)</f>
        <v>0</v>
      </c>
      <c r="BQ258" s="126">
        <f>IF(OR($T258=BQ$7,$T258+$M258=BQ$7,$T258+2*$M258=BQ$7,$T258+3*$M258=BQ$7,$T258+4*$M258=BQ$7,$T258+5*$M258=BQ$7,$T258+6*$M258=BQ$7,$T258+7*$M258=BQ$7,$T258+8*$M258=BQ$7,$T258+9*$M258=BQ$7,$T258+10*$M258=BQ$7),$Q258*'[1]Paramètres commerce'!$D$6,0)</f>
        <v>0</v>
      </c>
      <c r="BR258" s="127">
        <f>IF(OR($T258=BR$7,$T258+$M258=BR$7,$T258+2*$M258=BR$7,$T258+3*$M258=BR$7,$T258+4*$M258=BR$7,$T258+5*$M258=BR$7,$T258+6*$M258=BR$7,$T258+7*$M258=BR$7,$T258+8*$M258=BR$7,$T258+9*$M258=BR$7,$T258+10*$M258=BR$7),$Q258*'[1]Paramètres commerce'!$D$6,0)</f>
        <v>0</v>
      </c>
      <c r="BS258" s="127">
        <f>IF(OR($T258=BS$7,$T258+$M258=BS$7,$T258+2*$M258=BS$7,$T258+3*$M258=BS$7,$T258+4*$M258=BS$7,$T258+5*$M258=BS$7,$T258+6*$M258=BS$7,$T258+7*$M258=BS$7,$T258+8*$M258=BS$7,$T258+9*$M258=BS$7,$T258+10*$M258=BS$7),$Q258*'[1]Paramètres commerce'!$D$6,0)</f>
        <v>0</v>
      </c>
      <c r="BT258" s="127">
        <f>IF(OR($T258=BT$7,$T258+$M258=BT$7,$T258+2*$M258=BT$7,$T258+3*$M258=BT$7,$T258+4*$M258=BT$7,$T258+5*$M258=BT$7,$T258+6*$M258=BT$7,$T258+7*$M258=BT$7,$T258+8*$M258=BT$7,$T258+9*$M258=BT$7,$T258+10*$M258=BT$7),$Q258*'[1]Paramètres commerce'!$D$6,0)</f>
        <v>0</v>
      </c>
      <c r="BU258" s="128">
        <f>IF(OR($T258=BU$7,$T258+$M258=BU$7,$T258+2*$M258=BU$7,$T258+3*$M258=BU$7,$T258+4*$M258=BU$7,$T258+5*$M258=BU$7,$T258+6*$M258=BU$7,$T258+7*$M258=BU$7,$T258+8*$M258=BU$7,$T258+9*$M258=BU$7,$T258+10*$M258=BU$7),$Q258*'[1]Paramètres commerce'!$D$6,0)</f>
        <v>0</v>
      </c>
      <c r="BV258" s="126">
        <f>IF(OR($T258=BV$7,$T258+$M258=BV$7,$T258+2*$M258=BV$7,$T258+3*$M258=BV$7,$T258+4*$M258=BV$7,$T258+5*$M258=BV$7,$T258+6*$M258=BV$7,$T258+7*$M258=BV$7,$T258+8*$M258=BV$7,$T258+9*$M258=BV$7,$T258+10*$M258=BV$7),$Q258*'[1]Paramètres commerce'!$D$6,0)</f>
        <v>0</v>
      </c>
      <c r="BW258" s="127">
        <f>IF(OR($T258=BW$7,$T258+$M258=BW$7,$T258+2*$M258=BW$7,$T258+3*$M258=BW$7,$T258+4*$M258=BW$7,$T258+5*$M258=BW$7,$T258+6*$M258=BW$7,$T258+7*$M258=BW$7,$T258+8*$M258=BW$7,$T258+9*$M258=BW$7,$T258+10*$M258=BW$7),$Q258*'[1]Paramètres commerce'!$D$6,0)</f>
        <v>0</v>
      </c>
      <c r="BX258" s="127">
        <f>IF(OR($T258=BX$7,$T258+$M258=BX$7,$T258+2*$M258=BX$7,$T258+3*$M258=BX$7,$T258+4*$M258=BX$7,$T258+5*$M258=BX$7,$T258+6*$M258=BX$7,$T258+7*$M258=BX$7,$T258+8*$M258=BX$7,$T258+9*$M258=BX$7,$T258+10*$M258=BX$7),$Q258*'[1]Paramètres commerce'!$D$6,0)</f>
        <v>0</v>
      </c>
      <c r="BY258" s="127">
        <f>IF(OR($T258=BY$7,$T258+$M258=BY$7,$T258+2*$M258=BY$7,$T258+3*$M258=BY$7,$T258+4*$M258=BY$7,$T258+5*$M258=BY$7,$T258+6*$M258=BY$7,$T258+7*$M258=BY$7,$T258+8*$M258=BY$7,$T258+9*$M258=BY$7,$T258+10*$M258=BY$7),$Q258*'[1]Paramètres commerce'!$D$6,0)</f>
        <v>0</v>
      </c>
      <c r="BZ258" s="128">
        <f>IF(OR($T258=BZ$7,$T258+$M258=BZ$7,$T258+2*$M258=BZ$7,$T258+3*$M258=BZ$7,$T258+4*$M258=BZ$7,$T258+5*$M258=BZ$7,$T258+6*$M258=BZ$7,$T258+7*$M258=BZ$7,$T258+8*$M258=BZ$7,$T258+9*$M258=BZ$7,$T258+10*$M258=BZ$7),$Q258*'[1]Paramètres commerce'!$D$6,0)</f>
        <v>0</v>
      </c>
      <c r="CA258" s="17"/>
    </row>
    <row r="259" spans="1:79">
      <c r="A259" s="2"/>
      <c r="B259" s="74">
        <v>252</v>
      </c>
      <c r="C259" s="115"/>
      <c r="D259" s="138"/>
      <c r="E259" s="136"/>
      <c r="F259" s="116"/>
      <c r="G259" s="117"/>
      <c r="H259" s="116"/>
      <c r="I259" s="116"/>
      <c r="J259" s="117"/>
      <c r="K259" s="81"/>
      <c r="L259" s="81"/>
      <c r="M259" s="82"/>
      <c r="N259" s="118"/>
      <c r="O259" s="84"/>
      <c r="P259" s="82"/>
      <c r="Q259" s="119">
        <f>(P259*'[1]Paramètres commerce'!$D$5+O259)*K259</f>
        <v>0</v>
      </c>
      <c r="R259" s="103">
        <f>'[1]Paramètres commerce'!$D$7</f>
        <v>5.0000000000000001E-3</v>
      </c>
      <c r="S259" s="119">
        <f>R259*Q259*'[1]Paramètres commerce'!$D$6</f>
        <v>0</v>
      </c>
      <c r="T259" s="120">
        <f t="shared" si="1"/>
        <v>2017</v>
      </c>
      <c r="U259" s="121" t="s">
        <v>38</v>
      </c>
      <c r="V259" s="122"/>
      <c r="W259" s="123"/>
      <c r="X259" s="123"/>
      <c r="Y259" s="123"/>
      <c r="Z259" s="123"/>
      <c r="AA259" s="124"/>
      <c r="AB259" s="125"/>
      <c r="AC259" s="126">
        <f>IF(OR($T259=AC$7,$T259+$M259=AC$7,$T259+2*$M259=AC$7,$T259+3*$M259=AC$7,$T259+4*$M259=AC$7,$T259+5*$M259=AC$7,$T259+6*$M259=AC$7,$T259+7*$M259=AC$7,$T259+8*$M259=AC$7,$T259+9*$M259=AC$7,$T259+10*$M259=AC$7),$Q259*'[1]Paramètres commerce'!$D$6,0)</f>
        <v>0</v>
      </c>
      <c r="AD259" s="127">
        <f>IF(OR($T259=AD$7,$T259+$M259=AD$7,$T259+2*$M259=AD$7,$T259+3*$M259=AD$7,$T259+4*$M259=AD$7,$T259+5*$M259=AD$7,$T259+6*$M259=AD$7,$T259+7*$M259=AD$7,$T259+8*$M259=AD$7,$T259+9*$M259=AD$7,$T259+10*$M259=AD$7),$Q259*'[1]Paramètres commerce'!$D$6,0)</f>
        <v>0</v>
      </c>
      <c r="AE259" s="127">
        <f>IF(OR($T259=AE$7,$T259+$M259=AE$7,$T259+2*$M259=AE$7,$T259+3*$M259=AE$7,$T259+4*$M259=AE$7,$T259+5*$M259=AE$7,$T259+6*$M259=AE$7,$T259+7*$M259=AE$7,$T259+8*$M259=AE$7,$T259+9*$M259=AE$7,$T259+10*$M259=AE$7),$Q259*'[1]Paramètres commerce'!$D$6,0)</f>
        <v>0</v>
      </c>
      <c r="AF259" s="127">
        <f>IF(OR($T259=AF$7,$T259+$M259=AF$7,$T259+2*$M259=AF$7,$T259+3*$M259=AF$7,$T259+4*$M259=AF$7,$T259+5*$M259=AF$7,$T259+6*$M259=AF$7,$T259+7*$M259=AF$7,$T259+8*$M259=AF$7,$T259+9*$M259=AF$7,$T259+10*$M259=AF$7),$Q259*'[1]Paramètres commerce'!$D$6,0)</f>
        <v>0</v>
      </c>
      <c r="AG259" s="128">
        <f>IF(OR($T259=AG$7,$T259+$M259=AG$7,$T259+2*$M259=AG$7,$T259+3*$M259=AG$7,$T259+4*$M259=AG$7,$T259+5*$M259=AG$7,$T259+6*$M259=AG$7,$T259+7*$M259=AG$7,$T259+8*$M259=AG$7,$T259+9*$M259=AG$7,$T259+10*$M259=AG$7),$Q259*'[1]Paramètres commerce'!$D$6,0)</f>
        <v>0</v>
      </c>
      <c r="AH259" s="126">
        <f>IF(OR($T259=AH$7,$T259+$M259=AH$7,$T259+2*$M259=AH$7,$T259+3*$M259=AH$7,$T259+4*$M259=AH$7,$T259+5*$M259=AH$7,$T259+6*$M259=AH$7,$T259+7*$M259=AH$7,$T259+8*$M259=AH$7,$T259+9*$M259=AH$7,$T259+10*$M259=AH$7),$Q259*'[1]Paramètres commerce'!$D$6,0)</f>
        <v>0</v>
      </c>
      <c r="AI259" s="127">
        <f>IF(OR($T259=AI$7,$T259+$M259=AI$7,$T259+2*$M259=AI$7,$T259+3*$M259=AI$7,$T259+4*$M259=AI$7,$T259+5*$M259=AI$7,$T259+6*$M259=AI$7,$T259+7*$M259=AI$7,$T259+8*$M259=AI$7,$T259+9*$M259=AI$7,$T259+10*$M259=AI$7),$Q259*'[1]Paramètres commerce'!$D$6,0)</f>
        <v>0</v>
      </c>
      <c r="AJ259" s="127">
        <f>IF(OR($T259=AJ$7,$T259+$M259=AJ$7,$T259+2*$M259=AJ$7,$T259+3*$M259=AJ$7,$T259+4*$M259=AJ$7,$T259+5*$M259=AJ$7,$T259+6*$M259=AJ$7,$T259+7*$M259=AJ$7,$T259+8*$M259=AJ$7,$T259+9*$M259=AJ$7,$T259+10*$M259=AJ$7),$Q259*'[1]Paramètres commerce'!$D$6,0)</f>
        <v>0</v>
      </c>
      <c r="AK259" s="127">
        <f>IF(OR($T259=AK$7,$T259+$M259=AK$7,$T259+2*$M259=AK$7,$T259+3*$M259=AK$7,$T259+4*$M259=AK$7,$T259+5*$M259=AK$7,$T259+6*$M259=AK$7,$T259+7*$M259=AK$7,$T259+8*$M259=AK$7,$T259+9*$M259=AK$7,$T259+10*$M259=AK$7),$Q259*'[1]Paramètres commerce'!$D$6,0)</f>
        <v>0</v>
      </c>
      <c r="AL259" s="128">
        <f>IF(OR($T259=AL$7,$T259+$M259=AL$7,$T259+2*$M259=AL$7,$T259+3*$M259=AL$7,$T259+4*$M259=AL$7,$T259+5*$M259=AL$7,$T259+6*$M259=AL$7,$T259+7*$M259=AL$7,$T259+8*$M259=AL$7,$T259+9*$M259=AL$7,$T259+10*$M259=AL$7),$Q259*'[1]Paramètres commerce'!$D$6,0)</f>
        <v>0</v>
      </c>
      <c r="AM259" s="126">
        <f>IF(OR($T259=AM$7,$T259+$M259=AM$7,$T259+2*$M259=AM$7,$T259+3*$M259=AM$7,$T259+4*$M259=AM$7,$T259+5*$M259=AM$7,$T259+6*$M259=AM$7,$T259+7*$M259=AM$7,$T259+8*$M259=AM$7,$T259+9*$M259=AM$7,$T259+10*$M259=AM$7),$Q259*'[1]Paramètres commerce'!$D$6,0)</f>
        <v>0</v>
      </c>
      <c r="AN259" s="127">
        <f>IF(OR($T259=AN$7,$T259+$M259=AN$7,$T259+2*$M259=AN$7,$T259+3*$M259=AN$7,$T259+4*$M259=AN$7,$T259+5*$M259=AN$7,$T259+6*$M259=AN$7,$T259+7*$M259=AN$7,$T259+8*$M259=AN$7,$T259+9*$M259=AN$7,$T259+10*$M259=AN$7),$Q259*'[1]Paramètres commerce'!$D$6,0)</f>
        <v>0</v>
      </c>
      <c r="AO259" s="127">
        <f>IF(OR($T259=AO$7,$T259+$M259=AO$7,$T259+2*$M259=AO$7,$T259+3*$M259=AO$7,$T259+4*$M259=AO$7,$T259+5*$M259=AO$7,$T259+6*$M259=AO$7,$T259+7*$M259=AO$7,$T259+8*$M259=AO$7,$T259+9*$M259=AO$7,$T259+10*$M259=AO$7),$Q259*'[1]Paramètres commerce'!$D$6,0)</f>
        <v>0</v>
      </c>
      <c r="AP259" s="127">
        <f>IF(OR($T259=AP$7,$T259+$M259=AP$7,$T259+2*$M259=AP$7,$T259+3*$M259=AP$7,$T259+4*$M259=AP$7,$T259+5*$M259=AP$7,$T259+6*$M259=AP$7,$T259+7*$M259=AP$7,$T259+8*$M259=AP$7,$T259+9*$M259=AP$7,$T259+10*$M259=AP$7),$Q259*'[1]Paramètres commerce'!$D$6,0)</f>
        <v>0</v>
      </c>
      <c r="AQ259" s="128">
        <f>IF(OR($T259=AQ$7,$T259+$M259=AQ$7,$T259+2*$M259=AQ$7,$T259+3*$M259=AQ$7,$T259+4*$M259=AQ$7,$T259+5*$M259=AQ$7,$T259+6*$M259=AQ$7,$T259+7*$M259=AQ$7,$T259+8*$M259=AQ$7,$T259+9*$M259=AQ$7,$T259+10*$M259=AQ$7),$Q259*'[1]Paramètres commerce'!$D$6,0)</f>
        <v>0</v>
      </c>
      <c r="AR259" s="126">
        <f>IF(OR($T259=AR$7,$T259+$M259=AR$7,$T259+2*$M259=AR$7,$T259+3*$M259=AR$7,$T259+4*$M259=AR$7,$T259+5*$M259=AR$7,$T259+6*$M259=AR$7,$T259+7*$M259=AR$7,$T259+8*$M259=AR$7,$T259+9*$M259=AR$7,$T259+10*$M259=AR$7),$Q259*'[1]Paramètres commerce'!$D$6,0)</f>
        <v>0</v>
      </c>
      <c r="AS259" s="127">
        <f>IF(OR($T259=AS$7,$T259+$M259=AS$7,$T259+2*$M259=AS$7,$T259+3*$M259=AS$7,$T259+4*$M259=AS$7,$T259+5*$M259=AS$7,$T259+6*$M259=AS$7,$T259+7*$M259=AS$7,$T259+8*$M259=AS$7,$T259+9*$M259=AS$7,$T259+10*$M259=AS$7),$Q259*'[1]Paramètres commerce'!$D$6,0)</f>
        <v>0</v>
      </c>
      <c r="AT259" s="127">
        <f>IF(OR($T259=AT$7,$T259+$M259=AT$7,$T259+2*$M259=AT$7,$T259+3*$M259=AT$7,$T259+4*$M259=AT$7,$T259+5*$M259=AT$7,$T259+6*$M259=AT$7,$T259+7*$M259=AT$7,$T259+8*$M259=AT$7,$T259+9*$M259=AT$7,$T259+10*$M259=AT$7),$Q259*'[1]Paramètres commerce'!$D$6,0)</f>
        <v>0</v>
      </c>
      <c r="AU259" s="127">
        <f>IF(OR($T259=AU$7,$T259+$M259=AU$7,$T259+2*$M259=AU$7,$T259+3*$M259=AU$7,$T259+4*$M259=AU$7,$T259+5*$M259=AU$7,$T259+6*$M259=AU$7,$T259+7*$M259=AU$7,$T259+8*$M259=AU$7,$T259+9*$M259=AU$7,$T259+10*$M259=AU$7),$Q259*'[1]Paramètres commerce'!$D$6,0)</f>
        <v>0</v>
      </c>
      <c r="AV259" s="128">
        <f>IF(OR($T259=AV$7,$T259+$M259=AV$7,$T259+2*$M259=AV$7,$T259+3*$M259=AV$7,$T259+4*$M259=AV$7,$T259+5*$M259=AV$7,$T259+6*$M259=AV$7,$T259+7*$M259=AV$7,$T259+8*$M259=AV$7,$T259+9*$M259=AV$7,$T259+10*$M259=AV$7),$Q259*'[1]Paramètres commerce'!$D$6,0)</f>
        <v>0</v>
      </c>
      <c r="AW259" s="126">
        <f>IF(OR($T259=AW$7,$T259+$M259=AW$7,$T259+2*$M259=AW$7,$T259+3*$M259=AW$7,$T259+4*$M259=AW$7,$T259+5*$M259=AW$7,$T259+6*$M259=AW$7,$T259+7*$M259=AW$7,$T259+8*$M259=AW$7,$T259+9*$M259=AW$7,$T259+10*$M259=AW$7),$Q259*'[1]Paramètres commerce'!$D$6,0)</f>
        <v>0</v>
      </c>
      <c r="AX259" s="127">
        <f>IF(OR($T259=AX$7,$T259+$M259=AX$7,$T259+2*$M259=AX$7,$T259+3*$M259=AX$7,$T259+4*$M259=AX$7,$T259+5*$M259=AX$7,$T259+6*$M259=AX$7,$T259+7*$M259=AX$7,$T259+8*$M259=AX$7,$T259+9*$M259=AX$7,$T259+10*$M259=AX$7),$Q259*'[1]Paramètres commerce'!$D$6,0)</f>
        <v>0</v>
      </c>
      <c r="AY259" s="127">
        <f>IF(OR($T259=AY$7,$T259+$M259=AY$7,$T259+2*$M259=AY$7,$T259+3*$M259=AY$7,$T259+4*$M259=AY$7,$T259+5*$M259=AY$7,$T259+6*$M259=AY$7,$T259+7*$M259=AY$7,$T259+8*$M259=AY$7,$T259+9*$M259=AY$7,$T259+10*$M259=AY$7),$Q259*'[1]Paramètres commerce'!$D$6,0)</f>
        <v>0</v>
      </c>
      <c r="AZ259" s="127">
        <f>IF(OR($T259=AZ$7,$T259+$M259=AZ$7,$T259+2*$M259=AZ$7,$T259+3*$M259=AZ$7,$T259+4*$M259=AZ$7,$T259+5*$M259=AZ$7,$T259+6*$M259=AZ$7,$T259+7*$M259=AZ$7,$T259+8*$M259=AZ$7,$T259+9*$M259=AZ$7,$T259+10*$M259=AZ$7),$Q259*'[1]Paramètres commerce'!$D$6,0)</f>
        <v>0</v>
      </c>
      <c r="BA259" s="128">
        <f>IF(OR($T259=BA$7,$T259+$M259=BA$7,$T259+2*$M259=BA$7,$T259+3*$M259=BA$7,$T259+4*$M259=BA$7,$T259+5*$M259=BA$7,$T259+6*$M259=BA$7,$T259+7*$M259=BA$7,$T259+8*$M259=BA$7,$T259+9*$M259=BA$7,$T259+10*$M259=BA$7),$Q259*'[1]Paramètres commerce'!$D$6,0)</f>
        <v>0</v>
      </c>
      <c r="BB259" s="126">
        <f>IF(OR($T259=BB$7,$T259+$M259=BB$7,$T259+2*$M259=BB$7,$T259+3*$M259=BB$7,$T259+4*$M259=BB$7,$T259+5*$M259=BB$7,$T259+6*$M259=BB$7,$T259+7*$M259=BB$7,$T259+8*$M259=BB$7,$T259+9*$M259=BB$7,$T259+10*$M259=BB$7),$Q259*'[1]Paramètres commerce'!$D$6,0)</f>
        <v>0</v>
      </c>
      <c r="BC259" s="127">
        <f>IF(OR($T259=BC$7,$T259+$M259=BC$7,$T259+2*$M259=BC$7,$T259+3*$M259=BC$7,$T259+4*$M259=BC$7,$T259+5*$M259=BC$7,$T259+6*$M259=BC$7,$T259+7*$M259=BC$7,$T259+8*$M259=BC$7,$T259+9*$M259=BC$7,$T259+10*$M259=BC$7),$Q259*'[1]Paramètres commerce'!$D$6,0)</f>
        <v>0</v>
      </c>
      <c r="BD259" s="127">
        <f>IF(OR($T259=BD$7,$T259+$M259=BD$7,$T259+2*$M259=BD$7,$T259+3*$M259=BD$7,$T259+4*$M259=BD$7,$T259+5*$M259=BD$7,$T259+6*$M259=BD$7,$T259+7*$M259=BD$7,$T259+8*$M259=BD$7,$T259+9*$M259=BD$7,$T259+10*$M259=BD$7),$Q259*'[1]Paramètres commerce'!$D$6,0)</f>
        <v>0</v>
      </c>
      <c r="BE259" s="127">
        <f>IF(OR($T259=BE$7,$T259+$M259=BE$7,$T259+2*$M259=BE$7,$T259+3*$M259=BE$7,$T259+4*$M259=BE$7,$T259+5*$M259=BE$7,$T259+6*$M259=BE$7,$T259+7*$M259=BE$7,$T259+8*$M259=BE$7,$T259+9*$M259=BE$7,$T259+10*$M259=BE$7),$Q259*'[1]Paramètres commerce'!$D$6,0)</f>
        <v>0</v>
      </c>
      <c r="BF259" s="128">
        <f>IF(OR($T259=BF$7,$T259+$M259=BF$7,$T259+2*$M259=BF$7,$T259+3*$M259=BF$7,$T259+4*$M259=BF$7,$T259+5*$M259=BF$7,$T259+6*$M259=BF$7,$T259+7*$M259=BF$7,$T259+8*$M259=BF$7,$T259+9*$M259=BF$7,$T259+10*$M259=BF$7),$Q259*'[1]Paramètres commerce'!$D$6,0)</f>
        <v>0</v>
      </c>
      <c r="BG259" s="126">
        <f>IF(OR($T259=BG$7,$T259+$M259=BG$7,$T259+2*$M259=BG$7,$T259+3*$M259=BG$7,$T259+4*$M259=BG$7,$T259+5*$M259=BG$7,$T259+6*$M259=BG$7,$T259+7*$M259=BG$7,$T259+8*$M259=BG$7,$T259+9*$M259=BG$7,$T259+10*$M259=BG$7),$Q259*'[1]Paramètres commerce'!$D$6,0)</f>
        <v>0</v>
      </c>
      <c r="BH259" s="127">
        <f>IF(OR($T259=BH$7,$T259+$M259=BH$7,$T259+2*$M259=BH$7,$T259+3*$M259=BH$7,$T259+4*$M259=BH$7,$T259+5*$M259=BH$7,$T259+6*$M259=BH$7,$T259+7*$M259=BH$7,$T259+8*$M259=BH$7,$T259+9*$M259=BH$7,$T259+10*$M259=BH$7),$Q259*'[1]Paramètres commerce'!$D$6,0)</f>
        <v>0</v>
      </c>
      <c r="BI259" s="127">
        <f>IF(OR($T259=BI$7,$T259+$M259=BI$7,$T259+2*$M259=BI$7,$T259+3*$M259=BI$7,$T259+4*$M259=BI$7,$T259+5*$M259=BI$7,$T259+6*$M259=BI$7,$T259+7*$M259=BI$7,$T259+8*$M259=BI$7,$T259+9*$M259=BI$7,$T259+10*$M259=BI$7),$Q259*'[1]Paramètres commerce'!$D$6,0)</f>
        <v>0</v>
      </c>
      <c r="BJ259" s="127">
        <f>IF(OR($T259=BJ$7,$T259+$M259=BJ$7,$T259+2*$M259=BJ$7,$T259+3*$M259=BJ$7,$T259+4*$M259=BJ$7,$T259+5*$M259=BJ$7,$T259+6*$M259=BJ$7,$T259+7*$M259=BJ$7,$T259+8*$M259=BJ$7,$T259+9*$M259=BJ$7,$T259+10*$M259=BJ$7),$Q259*'[1]Paramètres commerce'!$D$6,0)</f>
        <v>0</v>
      </c>
      <c r="BK259" s="128">
        <f>IF(OR($T259=BK$7,$T259+$M259=BK$7,$T259+2*$M259=BK$7,$T259+3*$M259=BK$7,$T259+4*$M259=BK$7,$T259+5*$M259=BK$7,$T259+6*$M259=BK$7,$T259+7*$M259=BK$7,$T259+8*$M259=BK$7,$T259+9*$M259=BK$7,$T259+10*$M259=BK$7),$Q259*'[1]Paramètres commerce'!$D$6,0)</f>
        <v>0</v>
      </c>
      <c r="BL259" s="126">
        <f>IF(OR($T259=BL$7,$T259+$M259=BL$7,$T259+2*$M259=BL$7,$T259+3*$M259=BL$7,$T259+4*$M259=BL$7,$T259+5*$M259=BL$7,$T259+6*$M259=BL$7,$T259+7*$M259=BL$7,$T259+8*$M259=BL$7,$T259+9*$M259=BL$7,$T259+10*$M259=BL$7),$Q259*'[1]Paramètres commerce'!$D$6,0)</f>
        <v>0</v>
      </c>
      <c r="BM259" s="127">
        <f>IF(OR($T259=BM$7,$T259+$M259=BM$7,$T259+2*$M259=BM$7,$T259+3*$M259=BM$7,$T259+4*$M259=BM$7,$T259+5*$M259=BM$7,$T259+6*$M259=BM$7,$T259+7*$M259=BM$7,$T259+8*$M259=BM$7,$T259+9*$M259=BM$7,$T259+10*$M259=BM$7),$Q259*'[1]Paramètres commerce'!$D$6,0)</f>
        <v>0</v>
      </c>
      <c r="BN259" s="127">
        <f>IF(OR($T259=BN$7,$T259+$M259=BN$7,$T259+2*$M259=BN$7,$T259+3*$M259=BN$7,$T259+4*$M259=BN$7,$T259+5*$M259=BN$7,$T259+6*$M259=BN$7,$T259+7*$M259=BN$7,$T259+8*$M259=BN$7,$T259+9*$M259=BN$7,$T259+10*$M259=BN$7),$Q259*'[1]Paramètres commerce'!$D$6,0)</f>
        <v>0</v>
      </c>
      <c r="BO259" s="127">
        <f>IF(OR($T259=BO$7,$T259+$M259=BO$7,$T259+2*$M259=BO$7,$T259+3*$M259=BO$7,$T259+4*$M259=BO$7,$T259+5*$M259=BO$7,$T259+6*$M259=BO$7,$T259+7*$M259=BO$7,$T259+8*$M259=BO$7,$T259+9*$M259=BO$7,$T259+10*$M259=BO$7),$Q259*'[1]Paramètres commerce'!$D$6,0)</f>
        <v>0</v>
      </c>
      <c r="BP259" s="128">
        <f>IF(OR($T259=BP$7,$T259+$M259=BP$7,$T259+2*$M259=BP$7,$T259+3*$M259=BP$7,$T259+4*$M259=BP$7,$T259+5*$M259=BP$7,$T259+6*$M259=BP$7,$T259+7*$M259=BP$7,$T259+8*$M259=BP$7,$T259+9*$M259=BP$7,$T259+10*$M259=BP$7),$Q259*'[1]Paramètres commerce'!$D$6,0)</f>
        <v>0</v>
      </c>
      <c r="BQ259" s="126">
        <f>IF(OR($T259=BQ$7,$T259+$M259=BQ$7,$T259+2*$M259=BQ$7,$T259+3*$M259=BQ$7,$T259+4*$M259=BQ$7,$T259+5*$M259=BQ$7,$T259+6*$M259=BQ$7,$T259+7*$M259=BQ$7,$T259+8*$M259=BQ$7,$T259+9*$M259=BQ$7,$T259+10*$M259=BQ$7),$Q259*'[1]Paramètres commerce'!$D$6,0)</f>
        <v>0</v>
      </c>
      <c r="BR259" s="127">
        <f>IF(OR($T259=BR$7,$T259+$M259=BR$7,$T259+2*$M259=BR$7,$T259+3*$M259=BR$7,$T259+4*$M259=BR$7,$T259+5*$M259=BR$7,$T259+6*$M259=BR$7,$T259+7*$M259=BR$7,$T259+8*$M259=BR$7,$T259+9*$M259=BR$7,$T259+10*$M259=BR$7),$Q259*'[1]Paramètres commerce'!$D$6,0)</f>
        <v>0</v>
      </c>
      <c r="BS259" s="127">
        <f>IF(OR($T259=BS$7,$T259+$M259=BS$7,$T259+2*$M259=BS$7,$T259+3*$M259=BS$7,$T259+4*$M259=BS$7,$T259+5*$M259=BS$7,$T259+6*$M259=BS$7,$T259+7*$M259=BS$7,$T259+8*$M259=BS$7,$T259+9*$M259=BS$7,$T259+10*$M259=BS$7),$Q259*'[1]Paramètres commerce'!$D$6,0)</f>
        <v>0</v>
      </c>
      <c r="BT259" s="127">
        <f>IF(OR($T259=BT$7,$T259+$M259=BT$7,$T259+2*$M259=BT$7,$T259+3*$M259=BT$7,$T259+4*$M259=BT$7,$T259+5*$M259=BT$7,$T259+6*$M259=BT$7,$T259+7*$M259=BT$7,$T259+8*$M259=BT$7,$T259+9*$M259=BT$7,$T259+10*$M259=BT$7),$Q259*'[1]Paramètres commerce'!$D$6,0)</f>
        <v>0</v>
      </c>
      <c r="BU259" s="128">
        <f>IF(OR($T259=BU$7,$T259+$M259=BU$7,$T259+2*$M259=BU$7,$T259+3*$M259=BU$7,$T259+4*$M259=BU$7,$T259+5*$M259=BU$7,$T259+6*$M259=BU$7,$T259+7*$M259=BU$7,$T259+8*$M259=BU$7,$T259+9*$M259=BU$7,$T259+10*$M259=BU$7),$Q259*'[1]Paramètres commerce'!$D$6,0)</f>
        <v>0</v>
      </c>
      <c r="BV259" s="126">
        <f>IF(OR($T259=BV$7,$T259+$M259=BV$7,$T259+2*$M259=BV$7,$T259+3*$M259=BV$7,$T259+4*$M259=BV$7,$T259+5*$M259=BV$7,$T259+6*$M259=BV$7,$T259+7*$M259=BV$7,$T259+8*$M259=BV$7,$T259+9*$M259=BV$7,$T259+10*$M259=BV$7),$Q259*'[1]Paramètres commerce'!$D$6,0)</f>
        <v>0</v>
      </c>
      <c r="BW259" s="127">
        <f>IF(OR($T259=BW$7,$T259+$M259=BW$7,$T259+2*$M259=BW$7,$T259+3*$M259=BW$7,$T259+4*$M259=BW$7,$T259+5*$M259=BW$7,$T259+6*$M259=BW$7,$T259+7*$M259=BW$7,$T259+8*$M259=BW$7,$T259+9*$M259=BW$7,$T259+10*$M259=BW$7),$Q259*'[1]Paramètres commerce'!$D$6,0)</f>
        <v>0</v>
      </c>
      <c r="BX259" s="127">
        <f>IF(OR($T259=BX$7,$T259+$M259=BX$7,$T259+2*$M259=BX$7,$T259+3*$M259=BX$7,$T259+4*$M259=BX$7,$T259+5*$M259=BX$7,$T259+6*$M259=BX$7,$T259+7*$M259=BX$7,$T259+8*$M259=BX$7,$T259+9*$M259=BX$7,$T259+10*$M259=BX$7),$Q259*'[1]Paramètres commerce'!$D$6,0)</f>
        <v>0</v>
      </c>
      <c r="BY259" s="127">
        <f>IF(OR($T259=BY$7,$T259+$M259=BY$7,$T259+2*$M259=BY$7,$T259+3*$M259=BY$7,$T259+4*$M259=BY$7,$T259+5*$M259=BY$7,$T259+6*$M259=BY$7,$T259+7*$M259=BY$7,$T259+8*$M259=BY$7,$T259+9*$M259=BY$7,$T259+10*$M259=BY$7),$Q259*'[1]Paramètres commerce'!$D$6,0)</f>
        <v>0</v>
      </c>
      <c r="BZ259" s="128">
        <f>IF(OR($T259=BZ$7,$T259+$M259=BZ$7,$T259+2*$M259=BZ$7,$T259+3*$M259=BZ$7,$T259+4*$M259=BZ$7,$T259+5*$M259=BZ$7,$T259+6*$M259=BZ$7,$T259+7*$M259=BZ$7,$T259+8*$M259=BZ$7,$T259+9*$M259=BZ$7,$T259+10*$M259=BZ$7),$Q259*'[1]Paramètres commerce'!$D$6,0)</f>
        <v>0</v>
      </c>
      <c r="CA259" s="17"/>
    </row>
    <row r="260" spans="1:79">
      <c r="A260" s="2"/>
      <c r="B260" s="74">
        <v>253</v>
      </c>
      <c r="C260" s="115"/>
      <c r="D260" s="138"/>
      <c r="E260" s="136"/>
      <c r="F260" s="116"/>
      <c r="G260" s="117"/>
      <c r="H260" s="116"/>
      <c r="I260" s="116"/>
      <c r="J260" s="117"/>
      <c r="K260" s="81"/>
      <c r="L260" s="81"/>
      <c r="M260" s="82"/>
      <c r="N260" s="118"/>
      <c r="O260" s="84"/>
      <c r="P260" s="82"/>
      <c r="Q260" s="119">
        <f>(P260*'[1]Paramètres commerce'!$D$5+O260)*K260</f>
        <v>0</v>
      </c>
      <c r="R260" s="103">
        <f>'[1]Paramètres commerce'!$D$7</f>
        <v>5.0000000000000001E-3</v>
      </c>
      <c r="S260" s="119">
        <f>R260*Q260*'[1]Paramètres commerce'!$D$6</f>
        <v>0</v>
      </c>
      <c r="T260" s="120">
        <f t="shared" si="1"/>
        <v>2017</v>
      </c>
      <c r="U260" s="121" t="s">
        <v>38</v>
      </c>
      <c r="V260" s="122"/>
      <c r="W260" s="123"/>
      <c r="X260" s="123"/>
      <c r="Y260" s="123"/>
      <c r="Z260" s="123"/>
      <c r="AA260" s="124"/>
      <c r="AB260" s="125"/>
      <c r="AC260" s="126">
        <f>IF(OR($T260=AC$7,$T260+$M260=AC$7,$T260+2*$M260=AC$7,$T260+3*$M260=AC$7,$T260+4*$M260=AC$7,$T260+5*$M260=AC$7,$T260+6*$M260=AC$7,$T260+7*$M260=AC$7,$T260+8*$M260=AC$7,$T260+9*$M260=AC$7,$T260+10*$M260=AC$7),$Q260*'[1]Paramètres commerce'!$D$6,0)</f>
        <v>0</v>
      </c>
      <c r="AD260" s="127">
        <f>IF(OR($T260=AD$7,$T260+$M260=AD$7,$T260+2*$M260=AD$7,$T260+3*$M260=AD$7,$T260+4*$M260=AD$7,$T260+5*$M260=AD$7,$T260+6*$M260=AD$7,$T260+7*$M260=AD$7,$T260+8*$M260=AD$7,$T260+9*$M260=AD$7,$T260+10*$M260=AD$7),$Q260*'[1]Paramètres commerce'!$D$6,0)</f>
        <v>0</v>
      </c>
      <c r="AE260" s="127">
        <f>IF(OR($T260=AE$7,$T260+$M260=AE$7,$T260+2*$M260=AE$7,$T260+3*$M260=AE$7,$T260+4*$M260=AE$7,$T260+5*$M260=AE$7,$T260+6*$M260=AE$7,$T260+7*$M260=AE$7,$T260+8*$M260=AE$7,$T260+9*$M260=AE$7,$T260+10*$M260=AE$7),$Q260*'[1]Paramètres commerce'!$D$6,0)</f>
        <v>0</v>
      </c>
      <c r="AF260" s="127">
        <f>IF(OR($T260=AF$7,$T260+$M260=AF$7,$T260+2*$M260=AF$7,$T260+3*$M260=AF$7,$T260+4*$M260=AF$7,$T260+5*$M260=AF$7,$T260+6*$M260=AF$7,$T260+7*$M260=AF$7,$T260+8*$M260=AF$7,$T260+9*$M260=AF$7,$T260+10*$M260=AF$7),$Q260*'[1]Paramètres commerce'!$D$6,0)</f>
        <v>0</v>
      </c>
      <c r="AG260" s="128">
        <f>IF(OR($T260=AG$7,$T260+$M260=AG$7,$T260+2*$M260=AG$7,$T260+3*$M260=AG$7,$T260+4*$M260=AG$7,$T260+5*$M260=AG$7,$T260+6*$M260=AG$7,$T260+7*$M260=AG$7,$T260+8*$M260=AG$7,$T260+9*$M260=AG$7,$T260+10*$M260=AG$7),$Q260*'[1]Paramètres commerce'!$D$6,0)</f>
        <v>0</v>
      </c>
      <c r="AH260" s="126">
        <f>IF(OR($T260=AH$7,$T260+$M260=AH$7,$T260+2*$M260=AH$7,$T260+3*$M260=AH$7,$T260+4*$M260=AH$7,$T260+5*$M260=AH$7,$T260+6*$M260=AH$7,$T260+7*$M260=AH$7,$T260+8*$M260=AH$7,$T260+9*$M260=AH$7,$T260+10*$M260=AH$7),$Q260*'[1]Paramètres commerce'!$D$6,0)</f>
        <v>0</v>
      </c>
      <c r="AI260" s="127">
        <f>IF(OR($T260=AI$7,$T260+$M260=AI$7,$T260+2*$M260=AI$7,$T260+3*$M260=AI$7,$T260+4*$M260=AI$7,$T260+5*$M260=AI$7,$T260+6*$M260=AI$7,$T260+7*$M260=AI$7,$T260+8*$M260=AI$7,$T260+9*$M260=AI$7,$T260+10*$M260=AI$7),$Q260*'[1]Paramètres commerce'!$D$6,0)</f>
        <v>0</v>
      </c>
      <c r="AJ260" s="127">
        <f>IF(OR($T260=AJ$7,$T260+$M260=AJ$7,$T260+2*$M260=AJ$7,$T260+3*$M260=AJ$7,$T260+4*$M260=AJ$7,$T260+5*$M260=AJ$7,$T260+6*$M260=AJ$7,$T260+7*$M260=AJ$7,$T260+8*$M260=AJ$7,$T260+9*$M260=AJ$7,$T260+10*$M260=AJ$7),$Q260*'[1]Paramètres commerce'!$D$6,0)</f>
        <v>0</v>
      </c>
      <c r="AK260" s="127">
        <f>IF(OR($T260=AK$7,$T260+$M260=AK$7,$T260+2*$M260=AK$7,$T260+3*$M260=AK$7,$T260+4*$M260=AK$7,$T260+5*$M260=AK$7,$T260+6*$M260=AK$7,$T260+7*$M260=AK$7,$T260+8*$M260=AK$7,$T260+9*$M260=AK$7,$T260+10*$M260=AK$7),$Q260*'[1]Paramètres commerce'!$D$6,0)</f>
        <v>0</v>
      </c>
      <c r="AL260" s="128">
        <f>IF(OR($T260=AL$7,$T260+$M260=AL$7,$T260+2*$M260=AL$7,$T260+3*$M260=AL$7,$T260+4*$M260=AL$7,$T260+5*$M260=AL$7,$T260+6*$M260=AL$7,$T260+7*$M260=AL$7,$T260+8*$M260=AL$7,$T260+9*$M260=AL$7,$T260+10*$M260=AL$7),$Q260*'[1]Paramètres commerce'!$D$6,0)</f>
        <v>0</v>
      </c>
      <c r="AM260" s="126">
        <f>IF(OR($T260=AM$7,$T260+$M260=AM$7,$T260+2*$M260=AM$7,$T260+3*$M260=AM$7,$T260+4*$M260=AM$7,$T260+5*$M260=AM$7,$T260+6*$M260=AM$7,$T260+7*$M260=AM$7,$T260+8*$M260=AM$7,$T260+9*$M260=AM$7,$T260+10*$M260=AM$7),$Q260*'[1]Paramètres commerce'!$D$6,0)</f>
        <v>0</v>
      </c>
      <c r="AN260" s="127">
        <f>IF(OR($T260=AN$7,$T260+$M260=AN$7,$T260+2*$M260=AN$7,$T260+3*$M260=AN$7,$T260+4*$M260=AN$7,$T260+5*$M260=AN$7,$T260+6*$M260=AN$7,$T260+7*$M260=AN$7,$T260+8*$M260=AN$7,$T260+9*$M260=AN$7,$T260+10*$M260=AN$7),$Q260*'[1]Paramètres commerce'!$D$6,0)</f>
        <v>0</v>
      </c>
      <c r="AO260" s="127">
        <f>IF(OR($T260=AO$7,$T260+$M260=AO$7,$T260+2*$M260=AO$7,$T260+3*$M260=AO$7,$T260+4*$M260=AO$7,$T260+5*$M260=AO$7,$T260+6*$M260=AO$7,$T260+7*$M260=AO$7,$T260+8*$M260=AO$7,$T260+9*$M260=AO$7,$T260+10*$M260=AO$7),$Q260*'[1]Paramètres commerce'!$D$6,0)</f>
        <v>0</v>
      </c>
      <c r="AP260" s="127">
        <f>IF(OR($T260=AP$7,$T260+$M260=AP$7,$T260+2*$M260=AP$7,$T260+3*$M260=AP$7,$T260+4*$M260=AP$7,$T260+5*$M260=AP$7,$T260+6*$M260=AP$7,$T260+7*$M260=AP$7,$T260+8*$M260=AP$7,$T260+9*$M260=AP$7,$T260+10*$M260=AP$7),$Q260*'[1]Paramètres commerce'!$D$6,0)</f>
        <v>0</v>
      </c>
      <c r="AQ260" s="128">
        <f>IF(OR($T260=AQ$7,$T260+$M260=AQ$7,$T260+2*$M260=AQ$7,$T260+3*$M260=AQ$7,$T260+4*$M260=AQ$7,$T260+5*$M260=AQ$7,$T260+6*$M260=AQ$7,$T260+7*$M260=AQ$7,$T260+8*$M260=AQ$7,$T260+9*$M260=AQ$7,$T260+10*$M260=AQ$7),$Q260*'[1]Paramètres commerce'!$D$6,0)</f>
        <v>0</v>
      </c>
      <c r="AR260" s="126">
        <f>IF(OR($T260=AR$7,$T260+$M260=AR$7,$T260+2*$M260=AR$7,$T260+3*$M260=AR$7,$T260+4*$M260=AR$7,$T260+5*$M260=AR$7,$T260+6*$M260=AR$7,$T260+7*$M260=AR$7,$T260+8*$M260=AR$7,$T260+9*$M260=AR$7,$T260+10*$M260=AR$7),$Q260*'[1]Paramètres commerce'!$D$6,0)</f>
        <v>0</v>
      </c>
      <c r="AS260" s="127">
        <f>IF(OR($T260=AS$7,$T260+$M260=AS$7,$T260+2*$M260=AS$7,$T260+3*$M260=AS$7,$T260+4*$M260=AS$7,$T260+5*$M260=AS$7,$T260+6*$M260=AS$7,$T260+7*$M260=AS$7,$T260+8*$M260=AS$7,$T260+9*$M260=AS$7,$T260+10*$M260=AS$7),$Q260*'[1]Paramètres commerce'!$D$6,0)</f>
        <v>0</v>
      </c>
      <c r="AT260" s="127">
        <f>IF(OR($T260=AT$7,$T260+$M260=AT$7,$T260+2*$M260=AT$7,$T260+3*$M260=AT$7,$T260+4*$M260=AT$7,$T260+5*$M260=AT$7,$T260+6*$M260=AT$7,$T260+7*$M260=AT$7,$T260+8*$M260=AT$7,$T260+9*$M260=AT$7,$T260+10*$M260=AT$7),$Q260*'[1]Paramètres commerce'!$D$6,0)</f>
        <v>0</v>
      </c>
      <c r="AU260" s="127">
        <f>IF(OR($T260=AU$7,$T260+$M260=AU$7,$T260+2*$M260=AU$7,$T260+3*$M260=AU$7,$T260+4*$M260=AU$7,$T260+5*$M260=AU$7,$T260+6*$M260=AU$7,$T260+7*$M260=AU$7,$T260+8*$M260=AU$7,$T260+9*$M260=AU$7,$T260+10*$M260=AU$7),$Q260*'[1]Paramètres commerce'!$D$6,0)</f>
        <v>0</v>
      </c>
      <c r="AV260" s="128">
        <f>IF(OR($T260=AV$7,$T260+$M260=AV$7,$T260+2*$M260=AV$7,$T260+3*$M260=AV$7,$T260+4*$M260=AV$7,$T260+5*$M260=AV$7,$T260+6*$M260=AV$7,$T260+7*$M260=AV$7,$T260+8*$M260=AV$7,$T260+9*$M260=AV$7,$T260+10*$M260=AV$7),$Q260*'[1]Paramètres commerce'!$D$6,0)</f>
        <v>0</v>
      </c>
      <c r="AW260" s="126">
        <f>IF(OR($T260=AW$7,$T260+$M260=AW$7,$T260+2*$M260=AW$7,$T260+3*$M260=AW$7,$T260+4*$M260=AW$7,$T260+5*$M260=AW$7,$T260+6*$M260=AW$7,$T260+7*$M260=AW$7,$T260+8*$M260=AW$7,$T260+9*$M260=AW$7,$T260+10*$M260=AW$7),$Q260*'[1]Paramètres commerce'!$D$6,0)</f>
        <v>0</v>
      </c>
      <c r="AX260" s="127">
        <f>IF(OR($T260=AX$7,$T260+$M260=AX$7,$T260+2*$M260=AX$7,$T260+3*$M260=AX$7,$T260+4*$M260=AX$7,$T260+5*$M260=AX$7,$T260+6*$M260=AX$7,$T260+7*$M260=AX$7,$T260+8*$M260=AX$7,$T260+9*$M260=AX$7,$T260+10*$M260=AX$7),$Q260*'[1]Paramètres commerce'!$D$6,0)</f>
        <v>0</v>
      </c>
      <c r="AY260" s="127">
        <f>IF(OR($T260=AY$7,$T260+$M260=AY$7,$T260+2*$M260=AY$7,$T260+3*$M260=AY$7,$T260+4*$M260=AY$7,$T260+5*$M260=AY$7,$T260+6*$M260=AY$7,$T260+7*$M260=AY$7,$T260+8*$M260=AY$7,$T260+9*$M260=AY$7,$T260+10*$M260=AY$7),$Q260*'[1]Paramètres commerce'!$D$6,0)</f>
        <v>0</v>
      </c>
      <c r="AZ260" s="127">
        <f>IF(OR($T260=AZ$7,$T260+$M260=AZ$7,$T260+2*$M260=AZ$7,$T260+3*$M260=AZ$7,$T260+4*$M260=AZ$7,$T260+5*$M260=AZ$7,$T260+6*$M260=AZ$7,$T260+7*$M260=AZ$7,$T260+8*$M260=AZ$7,$T260+9*$M260=AZ$7,$T260+10*$M260=AZ$7),$Q260*'[1]Paramètres commerce'!$D$6,0)</f>
        <v>0</v>
      </c>
      <c r="BA260" s="128">
        <f>IF(OR($T260=BA$7,$T260+$M260=BA$7,$T260+2*$M260=BA$7,$T260+3*$M260=BA$7,$T260+4*$M260=BA$7,$T260+5*$M260=BA$7,$T260+6*$M260=BA$7,$T260+7*$M260=BA$7,$T260+8*$M260=BA$7,$T260+9*$M260=BA$7,$T260+10*$M260=BA$7),$Q260*'[1]Paramètres commerce'!$D$6,0)</f>
        <v>0</v>
      </c>
      <c r="BB260" s="126">
        <f>IF(OR($T260=BB$7,$T260+$M260=BB$7,$T260+2*$M260=BB$7,$T260+3*$M260=BB$7,$T260+4*$M260=BB$7,$T260+5*$M260=BB$7,$T260+6*$M260=BB$7,$T260+7*$M260=BB$7,$T260+8*$M260=BB$7,$T260+9*$M260=BB$7,$T260+10*$M260=BB$7),$Q260*'[1]Paramètres commerce'!$D$6,0)</f>
        <v>0</v>
      </c>
      <c r="BC260" s="127">
        <f>IF(OR($T260=BC$7,$T260+$M260=BC$7,$T260+2*$M260=BC$7,$T260+3*$M260=BC$7,$T260+4*$M260=BC$7,$T260+5*$M260=BC$7,$T260+6*$M260=BC$7,$T260+7*$M260=BC$7,$T260+8*$M260=BC$7,$T260+9*$M260=BC$7,$T260+10*$M260=BC$7),$Q260*'[1]Paramètres commerce'!$D$6,0)</f>
        <v>0</v>
      </c>
      <c r="BD260" s="127">
        <f>IF(OR($T260=BD$7,$T260+$M260=BD$7,$T260+2*$M260=BD$7,$T260+3*$M260=BD$7,$T260+4*$M260=BD$7,$T260+5*$M260=BD$7,$T260+6*$M260=BD$7,$T260+7*$M260=BD$7,$T260+8*$M260=BD$7,$T260+9*$M260=BD$7,$T260+10*$M260=BD$7),$Q260*'[1]Paramètres commerce'!$D$6,0)</f>
        <v>0</v>
      </c>
      <c r="BE260" s="127">
        <f>IF(OR($T260=BE$7,$T260+$M260=BE$7,$T260+2*$M260=BE$7,$T260+3*$M260=BE$7,$T260+4*$M260=BE$7,$T260+5*$M260=BE$7,$T260+6*$M260=BE$7,$T260+7*$M260=BE$7,$T260+8*$M260=BE$7,$T260+9*$M260=BE$7,$T260+10*$M260=BE$7),$Q260*'[1]Paramètres commerce'!$D$6,0)</f>
        <v>0</v>
      </c>
      <c r="BF260" s="128">
        <f>IF(OR($T260=BF$7,$T260+$M260=BF$7,$T260+2*$M260=BF$7,$T260+3*$M260=BF$7,$T260+4*$M260=BF$7,$T260+5*$M260=BF$7,$T260+6*$M260=BF$7,$T260+7*$M260=BF$7,$T260+8*$M260=BF$7,$T260+9*$M260=BF$7,$T260+10*$M260=BF$7),$Q260*'[1]Paramètres commerce'!$D$6,0)</f>
        <v>0</v>
      </c>
      <c r="BG260" s="126">
        <f>IF(OR($T260=BG$7,$T260+$M260=BG$7,$T260+2*$M260=BG$7,$T260+3*$M260=BG$7,$T260+4*$M260=BG$7,$T260+5*$M260=BG$7,$T260+6*$M260=BG$7,$T260+7*$M260=BG$7,$T260+8*$M260=BG$7,$T260+9*$M260=BG$7,$T260+10*$M260=BG$7),$Q260*'[1]Paramètres commerce'!$D$6,0)</f>
        <v>0</v>
      </c>
      <c r="BH260" s="127">
        <f>IF(OR($T260=BH$7,$T260+$M260=BH$7,$T260+2*$M260=BH$7,$T260+3*$M260=BH$7,$T260+4*$M260=BH$7,$T260+5*$M260=BH$7,$T260+6*$M260=BH$7,$T260+7*$M260=BH$7,$T260+8*$M260=BH$7,$T260+9*$M260=BH$7,$T260+10*$M260=BH$7),$Q260*'[1]Paramètres commerce'!$D$6,0)</f>
        <v>0</v>
      </c>
      <c r="BI260" s="127">
        <f>IF(OR($T260=BI$7,$T260+$M260=BI$7,$T260+2*$M260=BI$7,$T260+3*$M260=BI$7,$T260+4*$M260=BI$7,$T260+5*$M260=BI$7,$T260+6*$M260=BI$7,$T260+7*$M260=BI$7,$T260+8*$M260=BI$7,$T260+9*$M260=BI$7,$T260+10*$M260=BI$7),$Q260*'[1]Paramètres commerce'!$D$6,0)</f>
        <v>0</v>
      </c>
      <c r="BJ260" s="127">
        <f>IF(OR($T260=BJ$7,$T260+$M260=BJ$7,$T260+2*$M260=BJ$7,$T260+3*$M260=BJ$7,$T260+4*$M260=BJ$7,$T260+5*$M260=BJ$7,$T260+6*$M260=BJ$7,$T260+7*$M260=BJ$7,$T260+8*$M260=BJ$7,$T260+9*$M260=BJ$7,$T260+10*$M260=BJ$7),$Q260*'[1]Paramètres commerce'!$D$6,0)</f>
        <v>0</v>
      </c>
      <c r="BK260" s="128">
        <f>IF(OR($T260=BK$7,$T260+$M260=BK$7,$T260+2*$M260=BK$7,$T260+3*$M260=BK$7,$T260+4*$M260=BK$7,$T260+5*$M260=BK$7,$T260+6*$M260=BK$7,$T260+7*$M260=BK$7,$T260+8*$M260=BK$7,$T260+9*$M260=BK$7,$T260+10*$M260=BK$7),$Q260*'[1]Paramètres commerce'!$D$6,0)</f>
        <v>0</v>
      </c>
      <c r="BL260" s="126">
        <f>IF(OR($T260=BL$7,$T260+$M260=BL$7,$T260+2*$M260=BL$7,$T260+3*$M260=BL$7,$T260+4*$M260=BL$7,$T260+5*$M260=BL$7,$T260+6*$M260=BL$7,$T260+7*$M260=BL$7,$T260+8*$M260=BL$7,$T260+9*$M260=BL$7,$T260+10*$M260=BL$7),$Q260*'[1]Paramètres commerce'!$D$6,0)</f>
        <v>0</v>
      </c>
      <c r="BM260" s="127">
        <f>IF(OR($T260=BM$7,$T260+$M260=BM$7,$T260+2*$M260=BM$7,$T260+3*$M260=BM$7,$T260+4*$M260=BM$7,$T260+5*$M260=BM$7,$T260+6*$M260=BM$7,$T260+7*$M260=BM$7,$T260+8*$M260=BM$7,$T260+9*$M260=BM$7,$T260+10*$M260=BM$7),$Q260*'[1]Paramètres commerce'!$D$6,0)</f>
        <v>0</v>
      </c>
      <c r="BN260" s="127">
        <f>IF(OR($T260=BN$7,$T260+$M260=BN$7,$T260+2*$M260=BN$7,$T260+3*$M260=BN$7,$T260+4*$M260=BN$7,$T260+5*$M260=BN$7,$T260+6*$M260=BN$7,$T260+7*$M260=BN$7,$T260+8*$M260=BN$7,$T260+9*$M260=BN$7,$T260+10*$M260=BN$7),$Q260*'[1]Paramètres commerce'!$D$6,0)</f>
        <v>0</v>
      </c>
      <c r="BO260" s="127">
        <f>IF(OR($T260=BO$7,$T260+$M260=BO$7,$T260+2*$M260=BO$7,$T260+3*$M260=BO$7,$T260+4*$M260=BO$7,$T260+5*$M260=BO$7,$T260+6*$M260=BO$7,$T260+7*$M260=BO$7,$T260+8*$M260=BO$7,$T260+9*$M260=BO$7,$T260+10*$M260=BO$7),$Q260*'[1]Paramètres commerce'!$D$6,0)</f>
        <v>0</v>
      </c>
      <c r="BP260" s="128">
        <f>IF(OR($T260=BP$7,$T260+$M260=BP$7,$T260+2*$M260=BP$7,$T260+3*$M260=BP$7,$T260+4*$M260=BP$7,$T260+5*$M260=BP$7,$T260+6*$M260=BP$7,$T260+7*$M260=BP$7,$T260+8*$M260=BP$7,$T260+9*$M260=BP$7,$T260+10*$M260=BP$7),$Q260*'[1]Paramètres commerce'!$D$6,0)</f>
        <v>0</v>
      </c>
      <c r="BQ260" s="126">
        <f>IF(OR($T260=BQ$7,$T260+$M260=BQ$7,$T260+2*$M260=BQ$7,$T260+3*$M260=BQ$7,$T260+4*$M260=BQ$7,$T260+5*$M260=BQ$7,$T260+6*$M260=BQ$7,$T260+7*$M260=BQ$7,$T260+8*$M260=BQ$7,$T260+9*$M260=BQ$7,$T260+10*$M260=BQ$7),$Q260*'[1]Paramètres commerce'!$D$6,0)</f>
        <v>0</v>
      </c>
      <c r="BR260" s="127">
        <f>IF(OR($T260=BR$7,$T260+$M260=BR$7,$T260+2*$M260=BR$7,$T260+3*$M260=BR$7,$T260+4*$M260=BR$7,$T260+5*$M260=BR$7,$T260+6*$M260=BR$7,$T260+7*$M260=BR$7,$T260+8*$M260=BR$7,$T260+9*$M260=BR$7,$T260+10*$M260=BR$7),$Q260*'[1]Paramètres commerce'!$D$6,0)</f>
        <v>0</v>
      </c>
      <c r="BS260" s="127">
        <f>IF(OR($T260=BS$7,$T260+$M260=BS$7,$T260+2*$M260=BS$7,$T260+3*$M260=BS$7,$T260+4*$M260=BS$7,$T260+5*$M260=BS$7,$T260+6*$M260=BS$7,$T260+7*$M260=BS$7,$T260+8*$M260=BS$7,$T260+9*$M260=BS$7,$T260+10*$M260=BS$7),$Q260*'[1]Paramètres commerce'!$D$6,0)</f>
        <v>0</v>
      </c>
      <c r="BT260" s="127">
        <f>IF(OR($T260=BT$7,$T260+$M260=BT$7,$T260+2*$M260=BT$7,$T260+3*$M260=BT$7,$T260+4*$M260=BT$7,$T260+5*$M260=BT$7,$T260+6*$M260=BT$7,$T260+7*$M260=BT$7,$T260+8*$M260=BT$7,$T260+9*$M260=BT$7,$T260+10*$M260=BT$7),$Q260*'[1]Paramètres commerce'!$D$6,0)</f>
        <v>0</v>
      </c>
      <c r="BU260" s="128">
        <f>IF(OR($T260=BU$7,$T260+$M260=BU$7,$T260+2*$M260=BU$7,$T260+3*$M260=BU$7,$T260+4*$M260=BU$7,$T260+5*$M260=BU$7,$T260+6*$M260=BU$7,$T260+7*$M260=BU$7,$T260+8*$M260=BU$7,$T260+9*$M260=BU$7,$T260+10*$M260=BU$7),$Q260*'[1]Paramètres commerce'!$D$6,0)</f>
        <v>0</v>
      </c>
      <c r="BV260" s="126">
        <f>IF(OR($T260=BV$7,$T260+$M260=BV$7,$T260+2*$M260=BV$7,$T260+3*$M260=BV$7,$T260+4*$M260=BV$7,$T260+5*$M260=BV$7,$T260+6*$M260=BV$7,$T260+7*$M260=BV$7,$T260+8*$M260=BV$7,$T260+9*$M260=BV$7,$T260+10*$M260=BV$7),$Q260*'[1]Paramètres commerce'!$D$6,0)</f>
        <v>0</v>
      </c>
      <c r="BW260" s="127">
        <f>IF(OR($T260=BW$7,$T260+$M260=BW$7,$T260+2*$M260=BW$7,$T260+3*$M260=BW$7,$T260+4*$M260=BW$7,$T260+5*$M260=BW$7,$T260+6*$M260=BW$7,$T260+7*$M260=BW$7,$T260+8*$M260=BW$7,$T260+9*$M260=BW$7,$T260+10*$M260=BW$7),$Q260*'[1]Paramètres commerce'!$D$6,0)</f>
        <v>0</v>
      </c>
      <c r="BX260" s="127">
        <f>IF(OR($T260=BX$7,$T260+$M260=BX$7,$T260+2*$M260=BX$7,$T260+3*$M260=BX$7,$T260+4*$M260=BX$7,$T260+5*$M260=BX$7,$T260+6*$M260=BX$7,$T260+7*$M260=BX$7,$T260+8*$M260=BX$7,$T260+9*$M260=BX$7,$T260+10*$M260=BX$7),$Q260*'[1]Paramètres commerce'!$D$6,0)</f>
        <v>0</v>
      </c>
      <c r="BY260" s="127">
        <f>IF(OR($T260=BY$7,$T260+$M260=BY$7,$T260+2*$M260=BY$7,$T260+3*$M260=BY$7,$T260+4*$M260=BY$7,$T260+5*$M260=BY$7,$T260+6*$M260=BY$7,$T260+7*$M260=BY$7,$T260+8*$M260=BY$7,$T260+9*$M260=BY$7,$T260+10*$M260=BY$7),$Q260*'[1]Paramètres commerce'!$D$6,0)</f>
        <v>0</v>
      </c>
      <c r="BZ260" s="128">
        <f>IF(OR($T260=BZ$7,$T260+$M260=BZ$7,$T260+2*$M260=BZ$7,$T260+3*$M260=BZ$7,$T260+4*$M260=BZ$7,$T260+5*$M260=BZ$7,$T260+6*$M260=BZ$7,$T260+7*$M260=BZ$7,$T260+8*$M260=BZ$7,$T260+9*$M260=BZ$7,$T260+10*$M260=BZ$7),$Q260*'[1]Paramètres commerce'!$D$6,0)</f>
        <v>0</v>
      </c>
      <c r="CA260" s="17"/>
    </row>
    <row r="261" spans="1:79">
      <c r="A261" s="2"/>
      <c r="B261" s="74">
        <v>254</v>
      </c>
      <c r="C261" s="115"/>
      <c r="D261" s="138"/>
      <c r="E261" s="136"/>
      <c r="F261" s="116"/>
      <c r="G261" s="117"/>
      <c r="H261" s="116"/>
      <c r="I261" s="116"/>
      <c r="J261" s="117"/>
      <c r="K261" s="81"/>
      <c r="L261" s="81"/>
      <c r="M261" s="82"/>
      <c r="N261" s="118"/>
      <c r="O261" s="84"/>
      <c r="P261" s="82"/>
      <c r="Q261" s="119">
        <f>(P261*'[1]Paramètres commerce'!$D$5+O261)*K261</f>
        <v>0</v>
      </c>
      <c r="R261" s="103">
        <f>'[1]Paramètres commerce'!$D$7</f>
        <v>5.0000000000000001E-3</v>
      </c>
      <c r="S261" s="119">
        <f>R261*Q261*'[1]Paramètres commerce'!$D$6</f>
        <v>0</v>
      </c>
      <c r="T261" s="120">
        <f t="shared" si="1"/>
        <v>2017</v>
      </c>
      <c r="U261" s="121" t="s">
        <v>38</v>
      </c>
      <c r="V261" s="122"/>
      <c r="W261" s="123"/>
      <c r="X261" s="123"/>
      <c r="Y261" s="123"/>
      <c r="Z261" s="123"/>
      <c r="AA261" s="124"/>
      <c r="AB261" s="125"/>
      <c r="AC261" s="126">
        <f>IF(OR($T261=AC$7,$T261+$M261=AC$7,$T261+2*$M261=AC$7,$T261+3*$M261=AC$7,$T261+4*$M261=AC$7,$T261+5*$M261=AC$7,$T261+6*$M261=AC$7,$T261+7*$M261=AC$7,$T261+8*$M261=AC$7,$T261+9*$M261=AC$7,$T261+10*$M261=AC$7),$Q261*'[1]Paramètres commerce'!$D$6,0)</f>
        <v>0</v>
      </c>
      <c r="AD261" s="127">
        <f>IF(OR($T261=AD$7,$T261+$M261=AD$7,$T261+2*$M261=AD$7,$T261+3*$M261=AD$7,$T261+4*$M261=AD$7,$T261+5*$M261=AD$7,$T261+6*$M261=AD$7,$T261+7*$M261=AD$7,$T261+8*$M261=AD$7,$T261+9*$M261=AD$7,$T261+10*$M261=AD$7),$Q261*'[1]Paramètres commerce'!$D$6,0)</f>
        <v>0</v>
      </c>
      <c r="AE261" s="127">
        <f>IF(OR($T261=AE$7,$T261+$M261=AE$7,$T261+2*$M261=AE$7,$T261+3*$M261=AE$7,$T261+4*$M261=AE$7,$T261+5*$M261=AE$7,$T261+6*$M261=AE$7,$T261+7*$M261=AE$7,$T261+8*$M261=AE$7,$T261+9*$M261=AE$7,$T261+10*$M261=AE$7),$Q261*'[1]Paramètres commerce'!$D$6,0)</f>
        <v>0</v>
      </c>
      <c r="AF261" s="127">
        <f>IF(OR($T261=AF$7,$T261+$M261=AF$7,$T261+2*$M261=AF$7,$T261+3*$M261=AF$7,$T261+4*$M261=AF$7,$T261+5*$M261=AF$7,$T261+6*$M261=AF$7,$T261+7*$M261=AF$7,$T261+8*$M261=AF$7,$T261+9*$M261=AF$7,$T261+10*$M261=AF$7),$Q261*'[1]Paramètres commerce'!$D$6,0)</f>
        <v>0</v>
      </c>
      <c r="AG261" s="128">
        <f>IF(OR($T261=AG$7,$T261+$M261=AG$7,$T261+2*$M261=AG$7,$T261+3*$M261=AG$7,$T261+4*$M261=AG$7,$T261+5*$M261=AG$7,$T261+6*$M261=AG$7,$T261+7*$M261=AG$7,$T261+8*$M261=AG$7,$T261+9*$M261=AG$7,$T261+10*$M261=AG$7),$Q261*'[1]Paramètres commerce'!$D$6,0)</f>
        <v>0</v>
      </c>
      <c r="AH261" s="126">
        <f>IF(OR($T261=AH$7,$T261+$M261=AH$7,$T261+2*$M261=AH$7,$T261+3*$M261=AH$7,$T261+4*$M261=AH$7,$T261+5*$M261=AH$7,$T261+6*$M261=AH$7,$T261+7*$M261=AH$7,$T261+8*$M261=AH$7,$T261+9*$M261=AH$7,$T261+10*$M261=AH$7),$Q261*'[1]Paramètres commerce'!$D$6,0)</f>
        <v>0</v>
      </c>
      <c r="AI261" s="127">
        <f>IF(OR($T261=AI$7,$T261+$M261=AI$7,$T261+2*$M261=AI$7,$T261+3*$M261=AI$7,$T261+4*$M261=AI$7,$T261+5*$M261=AI$7,$T261+6*$M261=AI$7,$T261+7*$M261=AI$7,$T261+8*$M261=AI$7,$T261+9*$M261=AI$7,$T261+10*$M261=AI$7),$Q261*'[1]Paramètres commerce'!$D$6,0)</f>
        <v>0</v>
      </c>
      <c r="AJ261" s="127">
        <f>IF(OR($T261=AJ$7,$T261+$M261=AJ$7,$T261+2*$M261=AJ$7,$T261+3*$M261=AJ$7,$T261+4*$M261=AJ$7,$T261+5*$M261=AJ$7,$T261+6*$M261=AJ$7,$T261+7*$M261=AJ$7,$T261+8*$M261=AJ$7,$T261+9*$M261=AJ$7,$T261+10*$M261=AJ$7),$Q261*'[1]Paramètres commerce'!$D$6,0)</f>
        <v>0</v>
      </c>
      <c r="AK261" s="127">
        <f>IF(OR($T261=AK$7,$T261+$M261=AK$7,$T261+2*$M261=AK$7,$T261+3*$M261=AK$7,$T261+4*$M261=AK$7,$T261+5*$M261=AK$7,$T261+6*$M261=AK$7,$T261+7*$M261=AK$7,$T261+8*$M261=AK$7,$T261+9*$M261=AK$7,$T261+10*$M261=AK$7),$Q261*'[1]Paramètres commerce'!$D$6,0)</f>
        <v>0</v>
      </c>
      <c r="AL261" s="128">
        <f>IF(OR($T261=AL$7,$T261+$M261=AL$7,$T261+2*$M261=AL$7,$T261+3*$M261=AL$7,$T261+4*$M261=AL$7,$T261+5*$M261=AL$7,$T261+6*$M261=AL$7,$T261+7*$M261=AL$7,$T261+8*$M261=AL$7,$T261+9*$M261=AL$7,$T261+10*$M261=AL$7),$Q261*'[1]Paramètres commerce'!$D$6,0)</f>
        <v>0</v>
      </c>
      <c r="AM261" s="126">
        <f>IF(OR($T261=AM$7,$T261+$M261=AM$7,$T261+2*$M261=AM$7,$T261+3*$M261=AM$7,$T261+4*$M261=AM$7,$T261+5*$M261=AM$7,$T261+6*$M261=AM$7,$T261+7*$M261=AM$7,$T261+8*$M261=AM$7,$T261+9*$M261=AM$7,$T261+10*$M261=AM$7),$Q261*'[1]Paramètres commerce'!$D$6,0)</f>
        <v>0</v>
      </c>
      <c r="AN261" s="127">
        <f>IF(OR($T261=AN$7,$T261+$M261=AN$7,$T261+2*$M261=AN$7,$T261+3*$M261=AN$7,$T261+4*$M261=AN$7,$T261+5*$M261=AN$7,$T261+6*$M261=AN$7,$T261+7*$M261=AN$7,$T261+8*$M261=AN$7,$T261+9*$M261=AN$7,$T261+10*$M261=AN$7),$Q261*'[1]Paramètres commerce'!$D$6,0)</f>
        <v>0</v>
      </c>
      <c r="AO261" s="127">
        <f>IF(OR($T261=AO$7,$T261+$M261=AO$7,$T261+2*$M261=AO$7,$T261+3*$M261=AO$7,$T261+4*$M261=AO$7,$T261+5*$M261=AO$7,$T261+6*$M261=AO$7,$T261+7*$M261=AO$7,$T261+8*$M261=AO$7,$T261+9*$M261=AO$7,$T261+10*$M261=AO$7),$Q261*'[1]Paramètres commerce'!$D$6,0)</f>
        <v>0</v>
      </c>
      <c r="AP261" s="127">
        <f>IF(OR($T261=AP$7,$T261+$M261=AP$7,$T261+2*$M261=AP$7,$T261+3*$M261=AP$7,$T261+4*$M261=AP$7,$T261+5*$M261=AP$7,$T261+6*$M261=AP$7,$T261+7*$M261=AP$7,$T261+8*$M261=AP$7,$T261+9*$M261=AP$7,$T261+10*$M261=AP$7),$Q261*'[1]Paramètres commerce'!$D$6,0)</f>
        <v>0</v>
      </c>
      <c r="AQ261" s="128">
        <f>IF(OR($T261=AQ$7,$T261+$M261=AQ$7,$T261+2*$M261=AQ$7,$T261+3*$M261=AQ$7,$T261+4*$M261=AQ$7,$T261+5*$M261=AQ$7,$T261+6*$M261=AQ$7,$T261+7*$M261=AQ$7,$T261+8*$M261=AQ$7,$T261+9*$M261=AQ$7,$T261+10*$M261=AQ$7),$Q261*'[1]Paramètres commerce'!$D$6,0)</f>
        <v>0</v>
      </c>
      <c r="AR261" s="126">
        <f>IF(OR($T261=AR$7,$T261+$M261=AR$7,$T261+2*$M261=AR$7,$T261+3*$M261=AR$7,$T261+4*$M261=AR$7,$T261+5*$M261=AR$7,$T261+6*$M261=AR$7,$T261+7*$M261=AR$7,$T261+8*$M261=AR$7,$T261+9*$M261=AR$7,$T261+10*$M261=AR$7),$Q261*'[1]Paramètres commerce'!$D$6,0)</f>
        <v>0</v>
      </c>
      <c r="AS261" s="127">
        <f>IF(OR($T261=AS$7,$T261+$M261=AS$7,$T261+2*$M261=AS$7,$T261+3*$M261=AS$7,$T261+4*$M261=AS$7,$T261+5*$M261=AS$7,$T261+6*$M261=AS$7,$T261+7*$M261=AS$7,$T261+8*$M261=AS$7,$T261+9*$M261=AS$7,$T261+10*$M261=AS$7),$Q261*'[1]Paramètres commerce'!$D$6,0)</f>
        <v>0</v>
      </c>
      <c r="AT261" s="127">
        <f>IF(OR($T261=AT$7,$T261+$M261=AT$7,$T261+2*$M261=AT$7,$T261+3*$M261=AT$7,$T261+4*$M261=AT$7,$T261+5*$M261=AT$7,$T261+6*$M261=AT$7,$T261+7*$M261=AT$7,$T261+8*$M261=AT$7,$T261+9*$M261=AT$7,$T261+10*$M261=AT$7),$Q261*'[1]Paramètres commerce'!$D$6,0)</f>
        <v>0</v>
      </c>
      <c r="AU261" s="127">
        <f>IF(OR($T261=AU$7,$T261+$M261=AU$7,$T261+2*$M261=AU$7,$T261+3*$M261=AU$7,$T261+4*$M261=AU$7,$T261+5*$M261=AU$7,$T261+6*$M261=AU$7,$T261+7*$M261=AU$7,$T261+8*$M261=AU$7,$T261+9*$M261=AU$7,$T261+10*$M261=AU$7),$Q261*'[1]Paramètres commerce'!$D$6,0)</f>
        <v>0</v>
      </c>
      <c r="AV261" s="128">
        <f>IF(OR($T261=AV$7,$T261+$M261=AV$7,$T261+2*$M261=AV$7,$T261+3*$M261=AV$7,$T261+4*$M261=AV$7,$T261+5*$M261=AV$7,$T261+6*$M261=AV$7,$T261+7*$M261=AV$7,$T261+8*$M261=AV$7,$T261+9*$M261=AV$7,$T261+10*$M261=AV$7),$Q261*'[1]Paramètres commerce'!$D$6,0)</f>
        <v>0</v>
      </c>
      <c r="AW261" s="126">
        <f>IF(OR($T261=AW$7,$T261+$M261=AW$7,$T261+2*$M261=AW$7,$T261+3*$M261=AW$7,$T261+4*$M261=AW$7,$T261+5*$M261=AW$7,$T261+6*$M261=AW$7,$T261+7*$M261=AW$7,$T261+8*$M261=AW$7,$T261+9*$M261=AW$7,$T261+10*$M261=AW$7),$Q261*'[1]Paramètres commerce'!$D$6,0)</f>
        <v>0</v>
      </c>
      <c r="AX261" s="127">
        <f>IF(OR($T261=AX$7,$T261+$M261=AX$7,$T261+2*$M261=AX$7,$T261+3*$M261=AX$7,$T261+4*$M261=AX$7,$T261+5*$M261=AX$7,$T261+6*$M261=AX$7,$T261+7*$M261=AX$7,$T261+8*$M261=AX$7,$T261+9*$M261=AX$7,$T261+10*$M261=AX$7),$Q261*'[1]Paramètres commerce'!$D$6,0)</f>
        <v>0</v>
      </c>
      <c r="AY261" s="127">
        <f>IF(OR($T261=AY$7,$T261+$M261=AY$7,$T261+2*$M261=AY$7,$T261+3*$M261=AY$7,$T261+4*$M261=AY$7,$T261+5*$M261=AY$7,$T261+6*$M261=AY$7,$T261+7*$M261=AY$7,$T261+8*$M261=AY$7,$T261+9*$M261=AY$7,$T261+10*$M261=AY$7),$Q261*'[1]Paramètres commerce'!$D$6,0)</f>
        <v>0</v>
      </c>
      <c r="AZ261" s="127">
        <f>IF(OR($T261=AZ$7,$T261+$M261=AZ$7,$T261+2*$M261=AZ$7,$T261+3*$M261=AZ$7,$T261+4*$M261=AZ$7,$T261+5*$M261=AZ$7,$T261+6*$M261=AZ$7,$T261+7*$M261=AZ$7,$T261+8*$M261=AZ$7,$T261+9*$M261=AZ$7,$T261+10*$M261=AZ$7),$Q261*'[1]Paramètres commerce'!$D$6,0)</f>
        <v>0</v>
      </c>
      <c r="BA261" s="128">
        <f>IF(OR($T261=BA$7,$T261+$M261=BA$7,$T261+2*$M261=BA$7,$T261+3*$M261=BA$7,$T261+4*$M261=BA$7,$T261+5*$M261=BA$7,$T261+6*$M261=BA$7,$T261+7*$M261=BA$7,$T261+8*$M261=BA$7,$T261+9*$M261=BA$7,$T261+10*$M261=BA$7),$Q261*'[1]Paramètres commerce'!$D$6,0)</f>
        <v>0</v>
      </c>
      <c r="BB261" s="126">
        <f>IF(OR($T261=BB$7,$T261+$M261=BB$7,$T261+2*$M261=BB$7,$T261+3*$M261=BB$7,$T261+4*$M261=BB$7,$T261+5*$M261=BB$7,$T261+6*$M261=BB$7,$T261+7*$M261=BB$7,$T261+8*$M261=BB$7,$T261+9*$M261=BB$7,$T261+10*$M261=BB$7),$Q261*'[1]Paramètres commerce'!$D$6,0)</f>
        <v>0</v>
      </c>
      <c r="BC261" s="127">
        <f>IF(OR($T261=BC$7,$T261+$M261=BC$7,$T261+2*$M261=BC$7,$T261+3*$M261=BC$7,$T261+4*$M261=BC$7,$T261+5*$M261=BC$7,$T261+6*$M261=BC$7,$T261+7*$M261=BC$7,$T261+8*$M261=BC$7,$T261+9*$M261=BC$7,$T261+10*$M261=BC$7),$Q261*'[1]Paramètres commerce'!$D$6,0)</f>
        <v>0</v>
      </c>
      <c r="BD261" s="127">
        <f>IF(OR($T261=BD$7,$T261+$M261=BD$7,$T261+2*$M261=BD$7,$T261+3*$M261=BD$7,$T261+4*$M261=BD$7,$T261+5*$M261=BD$7,$T261+6*$M261=BD$7,$T261+7*$M261=BD$7,$T261+8*$M261=BD$7,$T261+9*$M261=BD$7,$T261+10*$M261=BD$7),$Q261*'[1]Paramètres commerce'!$D$6,0)</f>
        <v>0</v>
      </c>
      <c r="BE261" s="127">
        <f>IF(OR($T261=BE$7,$T261+$M261=BE$7,$T261+2*$M261=BE$7,$T261+3*$M261=BE$7,$T261+4*$M261=BE$7,$T261+5*$M261=BE$7,$T261+6*$M261=BE$7,$T261+7*$M261=BE$7,$T261+8*$M261=BE$7,$T261+9*$M261=BE$7,$T261+10*$M261=BE$7),$Q261*'[1]Paramètres commerce'!$D$6,0)</f>
        <v>0</v>
      </c>
      <c r="BF261" s="128">
        <f>IF(OR($T261=BF$7,$T261+$M261=BF$7,$T261+2*$M261=BF$7,$T261+3*$M261=BF$7,$T261+4*$M261=BF$7,$T261+5*$M261=BF$7,$T261+6*$M261=BF$7,$T261+7*$M261=BF$7,$T261+8*$M261=BF$7,$T261+9*$M261=BF$7,$T261+10*$M261=BF$7),$Q261*'[1]Paramètres commerce'!$D$6,0)</f>
        <v>0</v>
      </c>
      <c r="BG261" s="126">
        <f>IF(OR($T261=BG$7,$T261+$M261=BG$7,$T261+2*$M261=BG$7,$T261+3*$M261=BG$7,$T261+4*$M261=BG$7,$T261+5*$M261=BG$7,$T261+6*$M261=BG$7,$T261+7*$M261=BG$7,$T261+8*$M261=BG$7,$T261+9*$M261=BG$7,$T261+10*$M261=BG$7),$Q261*'[1]Paramètres commerce'!$D$6,0)</f>
        <v>0</v>
      </c>
      <c r="BH261" s="127">
        <f>IF(OR($T261=BH$7,$T261+$M261=BH$7,$T261+2*$M261=BH$7,$T261+3*$M261=BH$7,$T261+4*$M261=BH$7,$T261+5*$M261=BH$7,$T261+6*$M261=BH$7,$T261+7*$M261=BH$7,$T261+8*$M261=BH$7,$T261+9*$M261=BH$7,$T261+10*$M261=BH$7),$Q261*'[1]Paramètres commerce'!$D$6,0)</f>
        <v>0</v>
      </c>
      <c r="BI261" s="127">
        <f>IF(OR($T261=BI$7,$T261+$M261=BI$7,$T261+2*$M261=BI$7,$T261+3*$M261=BI$7,$T261+4*$M261=BI$7,$T261+5*$M261=BI$7,$T261+6*$M261=BI$7,$T261+7*$M261=BI$7,$T261+8*$M261=BI$7,$T261+9*$M261=BI$7,$T261+10*$M261=BI$7),$Q261*'[1]Paramètres commerce'!$D$6,0)</f>
        <v>0</v>
      </c>
      <c r="BJ261" s="127">
        <f>IF(OR($T261=BJ$7,$T261+$M261=BJ$7,$T261+2*$M261=BJ$7,$T261+3*$M261=BJ$7,$T261+4*$M261=BJ$7,$T261+5*$M261=BJ$7,$T261+6*$M261=BJ$7,$T261+7*$M261=BJ$7,$T261+8*$M261=BJ$7,$T261+9*$M261=BJ$7,$T261+10*$M261=BJ$7),$Q261*'[1]Paramètres commerce'!$D$6,0)</f>
        <v>0</v>
      </c>
      <c r="BK261" s="128">
        <f>IF(OR($T261=BK$7,$T261+$M261=BK$7,$T261+2*$M261=BK$7,$T261+3*$M261=BK$7,$T261+4*$M261=BK$7,$T261+5*$M261=BK$7,$T261+6*$M261=BK$7,$T261+7*$M261=BK$7,$T261+8*$M261=BK$7,$T261+9*$M261=BK$7,$T261+10*$M261=BK$7),$Q261*'[1]Paramètres commerce'!$D$6,0)</f>
        <v>0</v>
      </c>
      <c r="BL261" s="126">
        <f>IF(OR($T261=BL$7,$T261+$M261=BL$7,$T261+2*$M261=BL$7,$T261+3*$M261=BL$7,$T261+4*$M261=BL$7,$T261+5*$M261=BL$7,$T261+6*$M261=BL$7,$T261+7*$M261=BL$7,$T261+8*$M261=BL$7,$T261+9*$M261=BL$7,$T261+10*$M261=BL$7),$Q261*'[1]Paramètres commerce'!$D$6,0)</f>
        <v>0</v>
      </c>
      <c r="BM261" s="127">
        <f>IF(OR($T261=BM$7,$T261+$M261=BM$7,$T261+2*$M261=BM$7,$T261+3*$M261=BM$7,$T261+4*$M261=BM$7,$T261+5*$M261=BM$7,$T261+6*$M261=BM$7,$T261+7*$M261=BM$7,$T261+8*$M261=BM$7,$T261+9*$M261=BM$7,$T261+10*$M261=BM$7),$Q261*'[1]Paramètres commerce'!$D$6,0)</f>
        <v>0</v>
      </c>
      <c r="BN261" s="127">
        <f>IF(OR($T261=BN$7,$T261+$M261=BN$7,$T261+2*$M261=BN$7,$T261+3*$M261=BN$7,$T261+4*$M261=BN$7,$T261+5*$M261=BN$7,$T261+6*$M261=BN$7,$T261+7*$M261=BN$7,$T261+8*$M261=BN$7,$T261+9*$M261=BN$7,$T261+10*$M261=BN$7),$Q261*'[1]Paramètres commerce'!$D$6,0)</f>
        <v>0</v>
      </c>
      <c r="BO261" s="127">
        <f>IF(OR($T261=BO$7,$T261+$M261=BO$7,$T261+2*$M261=BO$7,$T261+3*$M261=BO$7,$T261+4*$M261=BO$7,$T261+5*$M261=BO$7,$T261+6*$M261=BO$7,$T261+7*$M261=BO$7,$T261+8*$M261=BO$7,$T261+9*$M261=BO$7,$T261+10*$M261=BO$7),$Q261*'[1]Paramètres commerce'!$D$6,0)</f>
        <v>0</v>
      </c>
      <c r="BP261" s="128">
        <f>IF(OR($T261=BP$7,$T261+$M261=BP$7,$T261+2*$M261=BP$7,$T261+3*$M261=BP$7,$T261+4*$M261=BP$7,$T261+5*$M261=BP$7,$T261+6*$M261=BP$7,$T261+7*$M261=BP$7,$T261+8*$M261=BP$7,$T261+9*$M261=BP$7,$T261+10*$M261=BP$7),$Q261*'[1]Paramètres commerce'!$D$6,0)</f>
        <v>0</v>
      </c>
      <c r="BQ261" s="126">
        <f>IF(OR($T261=BQ$7,$T261+$M261=BQ$7,$T261+2*$M261=BQ$7,$T261+3*$M261=BQ$7,$T261+4*$M261=BQ$7,$T261+5*$M261=BQ$7,$T261+6*$M261=BQ$7,$T261+7*$M261=BQ$7,$T261+8*$M261=BQ$7,$T261+9*$M261=BQ$7,$T261+10*$M261=BQ$7),$Q261*'[1]Paramètres commerce'!$D$6,0)</f>
        <v>0</v>
      </c>
      <c r="BR261" s="127">
        <f>IF(OR($T261=BR$7,$T261+$M261=BR$7,$T261+2*$M261=BR$7,$T261+3*$M261=BR$7,$T261+4*$M261=BR$7,$T261+5*$M261=BR$7,$T261+6*$M261=BR$7,$T261+7*$M261=BR$7,$T261+8*$M261=BR$7,$T261+9*$M261=BR$7,$T261+10*$M261=BR$7),$Q261*'[1]Paramètres commerce'!$D$6,0)</f>
        <v>0</v>
      </c>
      <c r="BS261" s="127">
        <f>IF(OR($T261=BS$7,$T261+$M261=BS$7,$T261+2*$M261=BS$7,$T261+3*$M261=BS$7,$T261+4*$M261=BS$7,$T261+5*$M261=BS$7,$T261+6*$M261=BS$7,$T261+7*$M261=BS$7,$T261+8*$M261=BS$7,$T261+9*$M261=BS$7,$T261+10*$M261=BS$7),$Q261*'[1]Paramètres commerce'!$D$6,0)</f>
        <v>0</v>
      </c>
      <c r="BT261" s="127">
        <f>IF(OR($T261=BT$7,$T261+$M261=BT$7,$T261+2*$M261=BT$7,$T261+3*$M261=BT$7,$T261+4*$M261=BT$7,$T261+5*$M261=BT$7,$T261+6*$M261=BT$7,$T261+7*$M261=BT$7,$T261+8*$M261=BT$7,$T261+9*$M261=BT$7,$T261+10*$M261=BT$7),$Q261*'[1]Paramètres commerce'!$D$6,0)</f>
        <v>0</v>
      </c>
      <c r="BU261" s="128">
        <f>IF(OR($T261=BU$7,$T261+$M261=BU$7,$T261+2*$M261=BU$7,$T261+3*$M261=BU$7,$T261+4*$M261=BU$7,$T261+5*$M261=BU$7,$T261+6*$M261=BU$7,$T261+7*$M261=BU$7,$T261+8*$M261=BU$7,$T261+9*$M261=BU$7,$T261+10*$M261=BU$7),$Q261*'[1]Paramètres commerce'!$D$6,0)</f>
        <v>0</v>
      </c>
      <c r="BV261" s="126">
        <f>IF(OR($T261=BV$7,$T261+$M261=BV$7,$T261+2*$M261=BV$7,$T261+3*$M261=BV$7,$T261+4*$M261=BV$7,$T261+5*$M261=BV$7,$T261+6*$M261=BV$7,$T261+7*$M261=BV$7,$T261+8*$M261=BV$7,$T261+9*$M261=BV$7,$T261+10*$M261=BV$7),$Q261*'[1]Paramètres commerce'!$D$6,0)</f>
        <v>0</v>
      </c>
      <c r="BW261" s="127">
        <f>IF(OR($T261=BW$7,$T261+$M261=BW$7,$T261+2*$M261=BW$7,$T261+3*$M261=BW$7,$T261+4*$M261=BW$7,$T261+5*$M261=BW$7,$T261+6*$M261=BW$7,$T261+7*$M261=BW$7,$T261+8*$M261=BW$7,$T261+9*$M261=BW$7,$T261+10*$M261=BW$7),$Q261*'[1]Paramètres commerce'!$D$6,0)</f>
        <v>0</v>
      </c>
      <c r="BX261" s="127">
        <f>IF(OR($T261=BX$7,$T261+$M261=BX$7,$T261+2*$M261=BX$7,$T261+3*$M261=BX$7,$T261+4*$M261=BX$7,$T261+5*$M261=BX$7,$T261+6*$M261=BX$7,$T261+7*$M261=BX$7,$T261+8*$M261=BX$7,$T261+9*$M261=BX$7,$T261+10*$M261=BX$7),$Q261*'[1]Paramètres commerce'!$D$6,0)</f>
        <v>0</v>
      </c>
      <c r="BY261" s="127">
        <f>IF(OR($T261=BY$7,$T261+$M261=BY$7,$T261+2*$M261=BY$7,$T261+3*$M261=BY$7,$T261+4*$M261=BY$7,$T261+5*$M261=BY$7,$T261+6*$M261=BY$7,$T261+7*$M261=BY$7,$T261+8*$M261=BY$7,$T261+9*$M261=BY$7,$T261+10*$M261=BY$7),$Q261*'[1]Paramètres commerce'!$D$6,0)</f>
        <v>0</v>
      </c>
      <c r="BZ261" s="128">
        <f>IF(OR($T261=BZ$7,$T261+$M261=BZ$7,$T261+2*$M261=BZ$7,$T261+3*$M261=BZ$7,$T261+4*$M261=BZ$7,$T261+5*$M261=BZ$7,$T261+6*$M261=BZ$7,$T261+7*$M261=BZ$7,$T261+8*$M261=BZ$7,$T261+9*$M261=BZ$7,$T261+10*$M261=BZ$7),$Q261*'[1]Paramètres commerce'!$D$6,0)</f>
        <v>0</v>
      </c>
      <c r="CA261" s="17"/>
    </row>
    <row r="262" spans="1:79">
      <c r="A262" s="2"/>
      <c r="B262" s="74">
        <v>255</v>
      </c>
      <c r="C262" s="115"/>
      <c r="D262" s="138"/>
      <c r="E262" s="136"/>
      <c r="F262" s="116"/>
      <c r="G262" s="117"/>
      <c r="H262" s="116"/>
      <c r="I262" s="116"/>
      <c r="J262" s="117"/>
      <c r="K262" s="81"/>
      <c r="L262" s="81"/>
      <c r="M262" s="82"/>
      <c r="N262" s="118"/>
      <c r="O262" s="84"/>
      <c r="P262" s="82"/>
      <c r="Q262" s="119">
        <f>(P262*'[1]Paramètres commerce'!$D$5+O262)*K262</f>
        <v>0</v>
      </c>
      <c r="R262" s="103">
        <f>'[1]Paramètres commerce'!$D$7</f>
        <v>5.0000000000000001E-3</v>
      </c>
      <c r="S262" s="119">
        <f>R262*Q262*'[1]Paramètres commerce'!$D$6</f>
        <v>0</v>
      </c>
      <c r="T262" s="120">
        <f t="shared" si="1"/>
        <v>2017</v>
      </c>
      <c r="U262" s="121" t="s">
        <v>38</v>
      </c>
      <c r="V262" s="122"/>
      <c r="W262" s="123"/>
      <c r="X262" s="123"/>
      <c r="Y262" s="123"/>
      <c r="Z262" s="123"/>
      <c r="AA262" s="124"/>
      <c r="AB262" s="125"/>
      <c r="AC262" s="126">
        <f>IF(OR($T262=AC$7,$T262+$M262=AC$7,$T262+2*$M262=AC$7,$T262+3*$M262=AC$7,$T262+4*$M262=AC$7,$T262+5*$M262=AC$7,$T262+6*$M262=AC$7,$T262+7*$M262=AC$7,$T262+8*$M262=AC$7,$T262+9*$M262=AC$7,$T262+10*$M262=AC$7),$Q262*'[1]Paramètres commerce'!$D$6,0)</f>
        <v>0</v>
      </c>
      <c r="AD262" s="127">
        <f>IF(OR($T262=AD$7,$T262+$M262=AD$7,$T262+2*$M262=AD$7,$T262+3*$M262=AD$7,$T262+4*$M262=AD$7,$T262+5*$M262=AD$7,$T262+6*$M262=AD$7,$T262+7*$M262=AD$7,$T262+8*$M262=AD$7,$T262+9*$M262=AD$7,$T262+10*$M262=AD$7),$Q262*'[1]Paramètres commerce'!$D$6,0)</f>
        <v>0</v>
      </c>
      <c r="AE262" s="127">
        <f>IF(OR($T262=AE$7,$T262+$M262=AE$7,$T262+2*$M262=AE$7,$T262+3*$M262=AE$7,$T262+4*$M262=AE$7,$T262+5*$M262=AE$7,$T262+6*$M262=AE$7,$T262+7*$M262=AE$7,$T262+8*$M262=AE$7,$T262+9*$M262=AE$7,$T262+10*$M262=AE$7),$Q262*'[1]Paramètres commerce'!$D$6,0)</f>
        <v>0</v>
      </c>
      <c r="AF262" s="127">
        <f>IF(OR($T262=AF$7,$T262+$M262=AF$7,$T262+2*$M262=AF$7,$T262+3*$M262=AF$7,$T262+4*$M262=AF$7,$T262+5*$M262=AF$7,$T262+6*$M262=AF$7,$T262+7*$M262=AF$7,$T262+8*$M262=AF$7,$T262+9*$M262=AF$7,$T262+10*$M262=AF$7),$Q262*'[1]Paramètres commerce'!$D$6,0)</f>
        <v>0</v>
      </c>
      <c r="AG262" s="128">
        <f>IF(OR($T262=AG$7,$T262+$M262=AG$7,$T262+2*$M262=AG$7,$T262+3*$M262=AG$7,$T262+4*$M262=AG$7,$T262+5*$M262=AG$7,$T262+6*$M262=AG$7,$T262+7*$M262=AG$7,$T262+8*$M262=AG$7,$T262+9*$M262=AG$7,$T262+10*$M262=AG$7),$Q262*'[1]Paramètres commerce'!$D$6,0)</f>
        <v>0</v>
      </c>
      <c r="AH262" s="126">
        <f>IF(OR($T262=AH$7,$T262+$M262=AH$7,$T262+2*$M262=AH$7,$T262+3*$M262=AH$7,$T262+4*$M262=AH$7,$T262+5*$M262=AH$7,$T262+6*$M262=AH$7,$T262+7*$M262=AH$7,$T262+8*$M262=AH$7,$T262+9*$M262=AH$7,$T262+10*$M262=AH$7),$Q262*'[1]Paramètres commerce'!$D$6,0)</f>
        <v>0</v>
      </c>
      <c r="AI262" s="127">
        <f>IF(OR($T262=AI$7,$T262+$M262=AI$7,$T262+2*$M262=AI$7,$T262+3*$M262=AI$7,$T262+4*$M262=AI$7,$T262+5*$M262=AI$7,$T262+6*$M262=AI$7,$T262+7*$M262=AI$7,$T262+8*$M262=AI$7,$T262+9*$M262=AI$7,$T262+10*$M262=AI$7),$Q262*'[1]Paramètres commerce'!$D$6,0)</f>
        <v>0</v>
      </c>
      <c r="AJ262" s="127">
        <f>IF(OR($T262=AJ$7,$T262+$M262=AJ$7,$T262+2*$M262=AJ$7,$T262+3*$M262=AJ$7,$T262+4*$M262=AJ$7,$T262+5*$M262=AJ$7,$T262+6*$M262=AJ$7,$T262+7*$M262=AJ$7,$T262+8*$M262=AJ$7,$T262+9*$M262=AJ$7,$T262+10*$M262=AJ$7),$Q262*'[1]Paramètres commerce'!$D$6,0)</f>
        <v>0</v>
      </c>
      <c r="AK262" s="127">
        <f>IF(OR($T262=AK$7,$T262+$M262=AK$7,$T262+2*$M262=AK$7,$T262+3*$M262=AK$7,$T262+4*$M262=AK$7,$T262+5*$M262=AK$7,$T262+6*$M262=AK$7,$T262+7*$M262=AK$7,$T262+8*$M262=AK$7,$T262+9*$M262=AK$7,$T262+10*$M262=AK$7),$Q262*'[1]Paramètres commerce'!$D$6,0)</f>
        <v>0</v>
      </c>
      <c r="AL262" s="128">
        <f>IF(OR($T262=AL$7,$T262+$M262=AL$7,$T262+2*$M262=AL$7,$T262+3*$M262=AL$7,$T262+4*$M262=AL$7,$T262+5*$M262=AL$7,$T262+6*$M262=AL$7,$T262+7*$M262=AL$7,$T262+8*$M262=AL$7,$T262+9*$M262=AL$7,$T262+10*$M262=AL$7),$Q262*'[1]Paramètres commerce'!$D$6,0)</f>
        <v>0</v>
      </c>
      <c r="AM262" s="126">
        <f>IF(OR($T262=AM$7,$T262+$M262=AM$7,$T262+2*$M262=AM$7,$T262+3*$M262=AM$7,$T262+4*$M262=AM$7,$T262+5*$M262=AM$7,$T262+6*$M262=AM$7,$T262+7*$M262=AM$7,$T262+8*$M262=AM$7,$T262+9*$M262=AM$7,$T262+10*$M262=AM$7),$Q262*'[1]Paramètres commerce'!$D$6,0)</f>
        <v>0</v>
      </c>
      <c r="AN262" s="127">
        <f>IF(OR($T262=AN$7,$T262+$M262=AN$7,$T262+2*$M262=AN$7,$T262+3*$M262=AN$7,$T262+4*$M262=AN$7,$T262+5*$M262=AN$7,$T262+6*$M262=AN$7,$T262+7*$M262=AN$7,$T262+8*$M262=AN$7,$T262+9*$M262=AN$7,$T262+10*$M262=AN$7),$Q262*'[1]Paramètres commerce'!$D$6,0)</f>
        <v>0</v>
      </c>
      <c r="AO262" s="127">
        <f>IF(OR($T262=AO$7,$T262+$M262=AO$7,$T262+2*$M262=AO$7,$T262+3*$M262=AO$7,$T262+4*$M262=AO$7,$T262+5*$M262=AO$7,$T262+6*$M262=AO$7,$T262+7*$M262=AO$7,$T262+8*$M262=AO$7,$T262+9*$M262=AO$7,$T262+10*$M262=AO$7),$Q262*'[1]Paramètres commerce'!$D$6,0)</f>
        <v>0</v>
      </c>
      <c r="AP262" s="127">
        <f>IF(OR($T262=AP$7,$T262+$M262=AP$7,$T262+2*$M262=AP$7,$T262+3*$M262=AP$7,$T262+4*$M262=AP$7,$T262+5*$M262=AP$7,$T262+6*$M262=AP$7,$T262+7*$M262=AP$7,$T262+8*$M262=AP$7,$T262+9*$M262=AP$7,$T262+10*$M262=AP$7),$Q262*'[1]Paramètres commerce'!$D$6,0)</f>
        <v>0</v>
      </c>
      <c r="AQ262" s="128">
        <f>IF(OR($T262=AQ$7,$T262+$M262=AQ$7,$T262+2*$M262=AQ$7,$T262+3*$M262=AQ$7,$T262+4*$M262=AQ$7,$T262+5*$M262=AQ$7,$T262+6*$M262=AQ$7,$T262+7*$M262=AQ$7,$T262+8*$M262=AQ$7,$T262+9*$M262=AQ$7,$T262+10*$M262=AQ$7),$Q262*'[1]Paramètres commerce'!$D$6,0)</f>
        <v>0</v>
      </c>
      <c r="AR262" s="126">
        <f>IF(OR($T262=AR$7,$T262+$M262=AR$7,$T262+2*$M262=AR$7,$T262+3*$M262=AR$7,$T262+4*$M262=AR$7,$T262+5*$M262=AR$7,$T262+6*$M262=AR$7,$T262+7*$M262=AR$7,$T262+8*$M262=AR$7,$T262+9*$M262=AR$7,$T262+10*$M262=AR$7),$Q262*'[1]Paramètres commerce'!$D$6,0)</f>
        <v>0</v>
      </c>
      <c r="AS262" s="127">
        <f>IF(OR($T262=AS$7,$T262+$M262=AS$7,$T262+2*$M262=AS$7,$T262+3*$M262=AS$7,$T262+4*$M262=AS$7,$T262+5*$M262=AS$7,$T262+6*$M262=AS$7,$T262+7*$M262=AS$7,$T262+8*$M262=AS$7,$T262+9*$M262=AS$7,$T262+10*$M262=AS$7),$Q262*'[1]Paramètres commerce'!$D$6,0)</f>
        <v>0</v>
      </c>
      <c r="AT262" s="127">
        <f>IF(OR($T262=AT$7,$T262+$M262=AT$7,$T262+2*$M262=AT$7,$T262+3*$M262=AT$7,$T262+4*$M262=AT$7,$T262+5*$M262=AT$7,$T262+6*$M262=AT$7,$T262+7*$M262=AT$7,$T262+8*$M262=AT$7,$T262+9*$M262=AT$7,$T262+10*$M262=AT$7),$Q262*'[1]Paramètres commerce'!$D$6,0)</f>
        <v>0</v>
      </c>
      <c r="AU262" s="127">
        <f>IF(OR($T262=AU$7,$T262+$M262=AU$7,$T262+2*$M262=AU$7,$T262+3*$M262=AU$7,$T262+4*$M262=AU$7,$T262+5*$M262=AU$7,$T262+6*$M262=AU$7,$T262+7*$M262=AU$7,$T262+8*$M262=AU$7,$T262+9*$M262=AU$7,$T262+10*$M262=AU$7),$Q262*'[1]Paramètres commerce'!$D$6,0)</f>
        <v>0</v>
      </c>
      <c r="AV262" s="128">
        <f>IF(OR($T262=AV$7,$T262+$M262=AV$7,$T262+2*$M262=AV$7,$T262+3*$M262=AV$7,$T262+4*$M262=AV$7,$T262+5*$M262=AV$7,$T262+6*$M262=AV$7,$T262+7*$M262=AV$7,$T262+8*$M262=AV$7,$T262+9*$M262=AV$7,$T262+10*$M262=AV$7),$Q262*'[1]Paramètres commerce'!$D$6,0)</f>
        <v>0</v>
      </c>
      <c r="AW262" s="126">
        <f>IF(OR($T262=AW$7,$T262+$M262=AW$7,$T262+2*$M262=AW$7,$T262+3*$M262=AW$7,$T262+4*$M262=AW$7,$T262+5*$M262=AW$7,$T262+6*$M262=AW$7,$T262+7*$M262=AW$7,$T262+8*$M262=AW$7,$T262+9*$M262=AW$7,$T262+10*$M262=AW$7),$Q262*'[1]Paramètres commerce'!$D$6,0)</f>
        <v>0</v>
      </c>
      <c r="AX262" s="127">
        <f>IF(OR($T262=AX$7,$T262+$M262=AX$7,$T262+2*$M262=AX$7,$T262+3*$M262=AX$7,$T262+4*$M262=AX$7,$T262+5*$M262=AX$7,$T262+6*$M262=AX$7,$T262+7*$M262=AX$7,$T262+8*$M262=AX$7,$T262+9*$M262=AX$7,$T262+10*$M262=AX$7),$Q262*'[1]Paramètres commerce'!$D$6,0)</f>
        <v>0</v>
      </c>
      <c r="AY262" s="127">
        <f>IF(OR($T262=AY$7,$T262+$M262=AY$7,$T262+2*$M262=AY$7,$T262+3*$M262=AY$7,$T262+4*$M262=AY$7,$T262+5*$M262=AY$7,$T262+6*$M262=AY$7,$T262+7*$M262=AY$7,$T262+8*$M262=AY$7,$T262+9*$M262=AY$7,$T262+10*$M262=AY$7),$Q262*'[1]Paramètres commerce'!$D$6,0)</f>
        <v>0</v>
      </c>
      <c r="AZ262" s="127">
        <f>IF(OR($T262=AZ$7,$T262+$M262=AZ$7,$T262+2*$M262=AZ$7,$T262+3*$M262=AZ$7,$T262+4*$M262=AZ$7,$T262+5*$M262=AZ$7,$T262+6*$M262=AZ$7,$T262+7*$M262=AZ$7,$T262+8*$M262=AZ$7,$T262+9*$M262=AZ$7,$T262+10*$M262=AZ$7),$Q262*'[1]Paramètres commerce'!$D$6,0)</f>
        <v>0</v>
      </c>
      <c r="BA262" s="128">
        <f>IF(OR($T262=BA$7,$T262+$M262=BA$7,$T262+2*$M262=BA$7,$T262+3*$M262=BA$7,$T262+4*$M262=BA$7,$T262+5*$M262=BA$7,$T262+6*$M262=BA$7,$T262+7*$M262=BA$7,$T262+8*$M262=BA$7,$T262+9*$M262=BA$7,$T262+10*$M262=BA$7),$Q262*'[1]Paramètres commerce'!$D$6,0)</f>
        <v>0</v>
      </c>
      <c r="BB262" s="126">
        <f>IF(OR($T262=BB$7,$T262+$M262=BB$7,$T262+2*$M262=BB$7,$T262+3*$M262=BB$7,$T262+4*$M262=BB$7,$T262+5*$M262=BB$7,$T262+6*$M262=BB$7,$T262+7*$M262=BB$7,$T262+8*$M262=BB$7,$T262+9*$M262=BB$7,$T262+10*$M262=BB$7),$Q262*'[1]Paramètres commerce'!$D$6,0)</f>
        <v>0</v>
      </c>
      <c r="BC262" s="127">
        <f>IF(OR($T262=BC$7,$T262+$M262=BC$7,$T262+2*$M262=BC$7,$T262+3*$M262=BC$7,$T262+4*$M262=BC$7,$T262+5*$M262=BC$7,$T262+6*$M262=BC$7,$T262+7*$M262=BC$7,$T262+8*$M262=BC$7,$T262+9*$M262=BC$7,$T262+10*$M262=BC$7),$Q262*'[1]Paramètres commerce'!$D$6,0)</f>
        <v>0</v>
      </c>
      <c r="BD262" s="127">
        <f>IF(OR($T262=BD$7,$T262+$M262=BD$7,$T262+2*$M262=BD$7,$T262+3*$M262=BD$7,$T262+4*$M262=BD$7,$T262+5*$M262=BD$7,$T262+6*$M262=BD$7,$T262+7*$M262=BD$7,$T262+8*$M262=BD$7,$T262+9*$M262=BD$7,$T262+10*$M262=BD$7),$Q262*'[1]Paramètres commerce'!$D$6,0)</f>
        <v>0</v>
      </c>
      <c r="BE262" s="127">
        <f>IF(OR($T262=BE$7,$T262+$M262=BE$7,$T262+2*$M262=BE$7,$T262+3*$M262=BE$7,$T262+4*$M262=BE$7,$T262+5*$M262=BE$7,$T262+6*$M262=BE$7,$T262+7*$M262=BE$7,$T262+8*$M262=BE$7,$T262+9*$M262=BE$7,$T262+10*$M262=BE$7),$Q262*'[1]Paramètres commerce'!$D$6,0)</f>
        <v>0</v>
      </c>
      <c r="BF262" s="128">
        <f>IF(OR($T262=BF$7,$T262+$M262=BF$7,$T262+2*$M262=BF$7,$T262+3*$M262=BF$7,$T262+4*$M262=BF$7,$T262+5*$M262=BF$7,$T262+6*$M262=BF$7,$T262+7*$M262=BF$7,$T262+8*$M262=BF$7,$T262+9*$M262=BF$7,$T262+10*$M262=BF$7),$Q262*'[1]Paramètres commerce'!$D$6,0)</f>
        <v>0</v>
      </c>
      <c r="BG262" s="126">
        <f>IF(OR($T262=BG$7,$T262+$M262=BG$7,$T262+2*$M262=BG$7,$T262+3*$M262=BG$7,$T262+4*$M262=BG$7,$T262+5*$M262=BG$7,$T262+6*$M262=BG$7,$T262+7*$M262=BG$7,$T262+8*$M262=BG$7,$T262+9*$M262=BG$7,$T262+10*$M262=BG$7),$Q262*'[1]Paramètres commerce'!$D$6,0)</f>
        <v>0</v>
      </c>
      <c r="BH262" s="127">
        <f>IF(OR($T262=BH$7,$T262+$M262=BH$7,$T262+2*$M262=BH$7,$T262+3*$M262=BH$7,$T262+4*$M262=BH$7,$T262+5*$M262=BH$7,$T262+6*$M262=BH$7,$T262+7*$M262=BH$7,$T262+8*$M262=BH$7,$T262+9*$M262=BH$7,$T262+10*$M262=BH$7),$Q262*'[1]Paramètres commerce'!$D$6,0)</f>
        <v>0</v>
      </c>
      <c r="BI262" s="127">
        <f>IF(OR($T262=BI$7,$T262+$M262=BI$7,$T262+2*$M262=BI$7,$T262+3*$M262=BI$7,$T262+4*$M262=BI$7,$T262+5*$M262=BI$7,$T262+6*$M262=BI$7,$T262+7*$M262=BI$7,$T262+8*$M262=BI$7,$T262+9*$M262=BI$7,$T262+10*$M262=BI$7),$Q262*'[1]Paramètres commerce'!$D$6,0)</f>
        <v>0</v>
      </c>
      <c r="BJ262" s="127">
        <f>IF(OR($T262=BJ$7,$T262+$M262=BJ$7,$T262+2*$M262=BJ$7,$T262+3*$M262=BJ$7,$T262+4*$M262=BJ$7,$T262+5*$M262=BJ$7,$T262+6*$M262=BJ$7,$T262+7*$M262=BJ$7,$T262+8*$M262=BJ$7,$T262+9*$M262=BJ$7,$T262+10*$M262=BJ$7),$Q262*'[1]Paramètres commerce'!$D$6,0)</f>
        <v>0</v>
      </c>
      <c r="BK262" s="128">
        <f>IF(OR($T262=BK$7,$T262+$M262=BK$7,$T262+2*$M262=BK$7,$T262+3*$M262=BK$7,$T262+4*$M262=BK$7,$T262+5*$M262=BK$7,$T262+6*$M262=BK$7,$T262+7*$M262=BK$7,$T262+8*$M262=BK$7,$T262+9*$M262=BK$7,$T262+10*$M262=BK$7),$Q262*'[1]Paramètres commerce'!$D$6,0)</f>
        <v>0</v>
      </c>
      <c r="BL262" s="126">
        <f>IF(OR($T262=BL$7,$T262+$M262=BL$7,$T262+2*$M262=BL$7,$T262+3*$M262=BL$7,$T262+4*$M262=BL$7,$T262+5*$M262=BL$7,$T262+6*$M262=BL$7,$T262+7*$M262=BL$7,$T262+8*$M262=BL$7,$T262+9*$M262=BL$7,$T262+10*$M262=BL$7),$Q262*'[1]Paramètres commerce'!$D$6,0)</f>
        <v>0</v>
      </c>
      <c r="BM262" s="127">
        <f>IF(OR($T262=BM$7,$T262+$M262=BM$7,$T262+2*$M262=BM$7,$T262+3*$M262=BM$7,$T262+4*$M262=BM$7,$T262+5*$M262=BM$7,$T262+6*$M262=BM$7,$T262+7*$M262=BM$7,$T262+8*$M262=BM$7,$T262+9*$M262=BM$7,$T262+10*$M262=BM$7),$Q262*'[1]Paramètres commerce'!$D$6,0)</f>
        <v>0</v>
      </c>
      <c r="BN262" s="127">
        <f>IF(OR($T262=BN$7,$T262+$M262=BN$7,$T262+2*$M262=BN$7,$T262+3*$M262=BN$7,$T262+4*$M262=BN$7,$T262+5*$M262=BN$7,$T262+6*$M262=BN$7,$T262+7*$M262=BN$7,$T262+8*$M262=BN$7,$T262+9*$M262=BN$7,$T262+10*$M262=BN$7),$Q262*'[1]Paramètres commerce'!$D$6,0)</f>
        <v>0</v>
      </c>
      <c r="BO262" s="127">
        <f>IF(OR($T262=BO$7,$T262+$M262=BO$7,$T262+2*$M262=BO$7,$T262+3*$M262=BO$7,$T262+4*$M262=BO$7,$T262+5*$M262=BO$7,$T262+6*$M262=BO$7,$T262+7*$M262=BO$7,$T262+8*$M262=BO$7,$T262+9*$M262=BO$7,$T262+10*$M262=BO$7),$Q262*'[1]Paramètres commerce'!$D$6,0)</f>
        <v>0</v>
      </c>
      <c r="BP262" s="128">
        <f>IF(OR($T262=BP$7,$T262+$M262=BP$7,$T262+2*$M262=BP$7,$T262+3*$M262=BP$7,$T262+4*$M262=BP$7,$T262+5*$M262=BP$7,$T262+6*$M262=BP$7,$T262+7*$M262=BP$7,$T262+8*$M262=BP$7,$T262+9*$M262=BP$7,$T262+10*$M262=BP$7),$Q262*'[1]Paramètres commerce'!$D$6,0)</f>
        <v>0</v>
      </c>
      <c r="BQ262" s="126">
        <f>IF(OR($T262=BQ$7,$T262+$M262=BQ$7,$T262+2*$M262=BQ$7,$T262+3*$M262=BQ$7,$T262+4*$M262=BQ$7,$T262+5*$M262=BQ$7,$T262+6*$M262=BQ$7,$T262+7*$M262=BQ$7,$T262+8*$M262=BQ$7,$T262+9*$M262=BQ$7,$T262+10*$M262=BQ$7),$Q262*'[1]Paramètres commerce'!$D$6,0)</f>
        <v>0</v>
      </c>
      <c r="BR262" s="127">
        <f>IF(OR($T262=BR$7,$T262+$M262=BR$7,$T262+2*$M262=BR$7,$T262+3*$M262=BR$7,$T262+4*$M262=BR$7,$T262+5*$M262=BR$7,$T262+6*$M262=BR$7,$T262+7*$M262=BR$7,$T262+8*$M262=BR$7,$T262+9*$M262=BR$7,$T262+10*$M262=BR$7),$Q262*'[1]Paramètres commerce'!$D$6,0)</f>
        <v>0</v>
      </c>
      <c r="BS262" s="127">
        <f>IF(OR($T262=BS$7,$T262+$M262=BS$7,$T262+2*$M262=BS$7,$T262+3*$M262=BS$7,$T262+4*$M262=BS$7,$T262+5*$M262=BS$7,$T262+6*$M262=BS$7,$T262+7*$M262=BS$7,$T262+8*$M262=BS$7,$T262+9*$M262=BS$7,$T262+10*$M262=BS$7),$Q262*'[1]Paramètres commerce'!$D$6,0)</f>
        <v>0</v>
      </c>
      <c r="BT262" s="127">
        <f>IF(OR($T262=BT$7,$T262+$M262=BT$7,$T262+2*$M262=BT$7,$T262+3*$M262=BT$7,$T262+4*$M262=BT$7,$T262+5*$M262=BT$7,$T262+6*$M262=BT$7,$T262+7*$M262=BT$7,$T262+8*$M262=BT$7,$T262+9*$M262=BT$7,$T262+10*$M262=BT$7),$Q262*'[1]Paramètres commerce'!$D$6,0)</f>
        <v>0</v>
      </c>
      <c r="BU262" s="128">
        <f>IF(OR($T262=BU$7,$T262+$M262=BU$7,$T262+2*$M262=BU$7,$T262+3*$M262=BU$7,$T262+4*$M262=BU$7,$T262+5*$M262=BU$7,$T262+6*$M262=BU$7,$T262+7*$M262=BU$7,$T262+8*$M262=BU$7,$T262+9*$M262=BU$7,$T262+10*$M262=BU$7),$Q262*'[1]Paramètres commerce'!$D$6,0)</f>
        <v>0</v>
      </c>
      <c r="BV262" s="126">
        <f>IF(OR($T262=BV$7,$T262+$M262=BV$7,$T262+2*$M262=BV$7,$T262+3*$M262=BV$7,$T262+4*$M262=BV$7,$T262+5*$M262=BV$7,$T262+6*$M262=BV$7,$T262+7*$M262=BV$7,$T262+8*$M262=BV$7,$T262+9*$M262=BV$7,$T262+10*$M262=BV$7),$Q262*'[1]Paramètres commerce'!$D$6,0)</f>
        <v>0</v>
      </c>
      <c r="BW262" s="127">
        <f>IF(OR($T262=BW$7,$T262+$M262=BW$7,$T262+2*$M262=BW$7,$T262+3*$M262=BW$7,$T262+4*$M262=BW$7,$T262+5*$M262=BW$7,$T262+6*$M262=BW$7,$T262+7*$M262=BW$7,$T262+8*$M262=BW$7,$T262+9*$M262=BW$7,$T262+10*$M262=BW$7),$Q262*'[1]Paramètres commerce'!$D$6,0)</f>
        <v>0</v>
      </c>
      <c r="BX262" s="127">
        <f>IF(OR($T262=BX$7,$T262+$M262=BX$7,$T262+2*$M262=BX$7,$T262+3*$M262=BX$7,$T262+4*$M262=BX$7,$T262+5*$M262=BX$7,$T262+6*$M262=BX$7,$T262+7*$M262=BX$7,$T262+8*$M262=BX$7,$T262+9*$M262=BX$7,$T262+10*$M262=BX$7),$Q262*'[1]Paramètres commerce'!$D$6,0)</f>
        <v>0</v>
      </c>
      <c r="BY262" s="127">
        <f>IF(OR($T262=BY$7,$T262+$M262=BY$7,$T262+2*$M262=BY$7,$T262+3*$M262=BY$7,$T262+4*$M262=BY$7,$T262+5*$M262=BY$7,$T262+6*$M262=BY$7,$T262+7*$M262=BY$7,$T262+8*$M262=BY$7,$T262+9*$M262=BY$7,$T262+10*$M262=BY$7),$Q262*'[1]Paramètres commerce'!$D$6,0)</f>
        <v>0</v>
      </c>
      <c r="BZ262" s="128">
        <f>IF(OR($T262=BZ$7,$T262+$M262=BZ$7,$T262+2*$M262=BZ$7,$T262+3*$M262=BZ$7,$T262+4*$M262=BZ$7,$T262+5*$M262=BZ$7,$T262+6*$M262=BZ$7,$T262+7*$M262=BZ$7,$T262+8*$M262=BZ$7,$T262+9*$M262=BZ$7,$T262+10*$M262=BZ$7),$Q262*'[1]Paramètres commerce'!$D$6,0)</f>
        <v>0</v>
      </c>
      <c r="CA262" s="17"/>
    </row>
    <row r="263" spans="1:79">
      <c r="A263" s="2"/>
      <c r="B263" s="74">
        <v>256</v>
      </c>
      <c r="C263" s="115"/>
      <c r="D263" s="138"/>
      <c r="E263" s="136"/>
      <c r="F263" s="116"/>
      <c r="G263" s="117"/>
      <c r="H263" s="116"/>
      <c r="I263" s="116"/>
      <c r="J263" s="117"/>
      <c r="K263" s="81"/>
      <c r="L263" s="81"/>
      <c r="M263" s="82"/>
      <c r="N263" s="118"/>
      <c r="O263" s="84"/>
      <c r="P263" s="82"/>
      <c r="Q263" s="119">
        <f>(P263*'[1]Paramètres commerce'!$D$5+O263)*K263</f>
        <v>0</v>
      </c>
      <c r="R263" s="103">
        <f>'[1]Paramètres commerce'!$D$7</f>
        <v>5.0000000000000001E-3</v>
      </c>
      <c r="S263" s="119">
        <f>R263*Q263*'[1]Paramètres commerce'!$D$6</f>
        <v>0</v>
      </c>
      <c r="T263" s="120">
        <f t="shared" ref="T263:T327" si="2">IF(N263&lt;$AC$7,$AC$7,N263)</f>
        <v>2017</v>
      </c>
      <c r="U263" s="121" t="s">
        <v>38</v>
      </c>
      <c r="V263" s="122"/>
      <c r="W263" s="123"/>
      <c r="X263" s="123"/>
      <c r="Y263" s="123"/>
      <c r="Z263" s="123"/>
      <c r="AA263" s="124"/>
      <c r="AB263" s="125"/>
      <c r="AC263" s="126">
        <f>IF(OR($T263=AC$7,$T263+$M263=AC$7,$T263+2*$M263=AC$7,$T263+3*$M263=AC$7,$T263+4*$M263=AC$7,$T263+5*$M263=AC$7,$T263+6*$M263=AC$7,$T263+7*$M263=AC$7,$T263+8*$M263=AC$7,$T263+9*$M263=AC$7,$T263+10*$M263=AC$7),$Q263*'[1]Paramètres commerce'!$D$6,0)</f>
        <v>0</v>
      </c>
      <c r="AD263" s="127">
        <f>IF(OR($T263=AD$7,$T263+$M263=AD$7,$T263+2*$M263=AD$7,$T263+3*$M263=AD$7,$T263+4*$M263=AD$7,$T263+5*$M263=AD$7,$T263+6*$M263=AD$7,$T263+7*$M263=AD$7,$T263+8*$M263=AD$7,$T263+9*$M263=AD$7,$T263+10*$M263=AD$7),$Q263*'[1]Paramètres commerce'!$D$6,0)</f>
        <v>0</v>
      </c>
      <c r="AE263" s="127">
        <f>IF(OR($T263=AE$7,$T263+$M263=AE$7,$T263+2*$M263=AE$7,$T263+3*$M263=AE$7,$T263+4*$M263=AE$7,$T263+5*$M263=AE$7,$T263+6*$M263=AE$7,$T263+7*$M263=AE$7,$T263+8*$M263=AE$7,$T263+9*$M263=AE$7,$T263+10*$M263=AE$7),$Q263*'[1]Paramètres commerce'!$D$6,0)</f>
        <v>0</v>
      </c>
      <c r="AF263" s="127">
        <f>IF(OR($T263=AF$7,$T263+$M263=AF$7,$T263+2*$M263=AF$7,$T263+3*$M263=AF$7,$T263+4*$M263=AF$7,$T263+5*$M263=AF$7,$T263+6*$M263=AF$7,$T263+7*$M263=AF$7,$T263+8*$M263=AF$7,$T263+9*$M263=AF$7,$T263+10*$M263=AF$7),$Q263*'[1]Paramètres commerce'!$D$6,0)</f>
        <v>0</v>
      </c>
      <c r="AG263" s="128">
        <f>IF(OR($T263=AG$7,$T263+$M263=AG$7,$T263+2*$M263=AG$7,$T263+3*$M263=AG$7,$T263+4*$M263=AG$7,$T263+5*$M263=AG$7,$T263+6*$M263=AG$7,$T263+7*$M263=AG$7,$T263+8*$M263=AG$7,$T263+9*$M263=AG$7,$T263+10*$M263=AG$7),$Q263*'[1]Paramètres commerce'!$D$6,0)</f>
        <v>0</v>
      </c>
      <c r="AH263" s="126">
        <f>IF(OR($T263=AH$7,$T263+$M263=AH$7,$T263+2*$M263=AH$7,$T263+3*$M263=AH$7,$T263+4*$M263=AH$7,$T263+5*$M263=AH$7,$T263+6*$M263=AH$7,$T263+7*$M263=AH$7,$T263+8*$M263=AH$7,$T263+9*$M263=AH$7,$T263+10*$M263=AH$7),$Q263*'[1]Paramètres commerce'!$D$6,0)</f>
        <v>0</v>
      </c>
      <c r="AI263" s="127">
        <f>IF(OR($T263=AI$7,$T263+$M263=AI$7,$T263+2*$M263=AI$7,$T263+3*$M263=AI$7,$T263+4*$M263=AI$7,$T263+5*$M263=AI$7,$T263+6*$M263=AI$7,$T263+7*$M263=AI$7,$T263+8*$M263=AI$7,$T263+9*$M263=AI$7,$T263+10*$M263=AI$7),$Q263*'[1]Paramètres commerce'!$D$6,0)</f>
        <v>0</v>
      </c>
      <c r="AJ263" s="127">
        <f>IF(OR($T263=AJ$7,$T263+$M263=AJ$7,$T263+2*$M263=AJ$7,$T263+3*$M263=AJ$7,$T263+4*$M263=AJ$7,$T263+5*$M263=AJ$7,$T263+6*$M263=AJ$7,$T263+7*$M263=AJ$7,$T263+8*$M263=AJ$7,$T263+9*$M263=AJ$7,$T263+10*$M263=AJ$7),$Q263*'[1]Paramètres commerce'!$D$6,0)</f>
        <v>0</v>
      </c>
      <c r="AK263" s="127">
        <f>IF(OR($T263=AK$7,$T263+$M263=AK$7,$T263+2*$M263=AK$7,$T263+3*$M263=AK$7,$T263+4*$M263=AK$7,$T263+5*$M263=AK$7,$T263+6*$M263=AK$7,$T263+7*$M263=AK$7,$T263+8*$M263=AK$7,$T263+9*$M263=AK$7,$T263+10*$M263=AK$7),$Q263*'[1]Paramètres commerce'!$D$6,0)</f>
        <v>0</v>
      </c>
      <c r="AL263" s="128">
        <f>IF(OR($T263=AL$7,$T263+$M263=AL$7,$T263+2*$M263=AL$7,$T263+3*$M263=AL$7,$T263+4*$M263=AL$7,$T263+5*$M263=AL$7,$T263+6*$M263=AL$7,$T263+7*$M263=AL$7,$T263+8*$M263=AL$7,$T263+9*$M263=AL$7,$T263+10*$M263=AL$7),$Q263*'[1]Paramètres commerce'!$D$6,0)</f>
        <v>0</v>
      </c>
      <c r="AM263" s="126">
        <f>IF(OR($T263=AM$7,$T263+$M263=AM$7,$T263+2*$M263=AM$7,$T263+3*$M263=AM$7,$T263+4*$M263=AM$7,$T263+5*$M263=AM$7,$T263+6*$M263=AM$7,$T263+7*$M263=AM$7,$T263+8*$M263=AM$7,$T263+9*$M263=AM$7,$T263+10*$M263=AM$7),$Q263*'[1]Paramètres commerce'!$D$6,0)</f>
        <v>0</v>
      </c>
      <c r="AN263" s="127">
        <f>IF(OR($T263=AN$7,$T263+$M263=AN$7,$T263+2*$M263=AN$7,$T263+3*$M263=AN$7,$T263+4*$M263=AN$7,$T263+5*$M263=AN$7,$T263+6*$M263=AN$7,$T263+7*$M263=AN$7,$T263+8*$M263=AN$7,$T263+9*$M263=AN$7,$T263+10*$M263=AN$7),$Q263*'[1]Paramètres commerce'!$D$6,0)</f>
        <v>0</v>
      </c>
      <c r="AO263" s="127">
        <f>IF(OR($T263=AO$7,$T263+$M263=AO$7,$T263+2*$M263=AO$7,$T263+3*$M263=AO$7,$T263+4*$M263=AO$7,$T263+5*$M263=AO$7,$T263+6*$M263=AO$7,$T263+7*$M263=AO$7,$T263+8*$M263=AO$7,$T263+9*$M263=AO$7,$T263+10*$M263=AO$7),$Q263*'[1]Paramètres commerce'!$D$6,0)</f>
        <v>0</v>
      </c>
      <c r="AP263" s="127">
        <f>IF(OR($T263=AP$7,$T263+$M263=AP$7,$T263+2*$M263=AP$7,$T263+3*$M263=AP$7,$T263+4*$M263=AP$7,$T263+5*$M263=AP$7,$T263+6*$M263=AP$7,$T263+7*$M263=AP$7,$T263+8*$M263=AP$7,$T263+9*$M263=AP$7,$T263+10*$M263=AP$7),$Q263*'[1]Paramètres commerce'!$D$6,0)</f>
        <v>0</v>
      </c>
      <c r="AQ263" s="128">
        <f>IF(OR($T263=AQ$7,$T263+$M263=AQ$7,$T263+2*$M263=AQ$7,$T263+3*$M263=AQ$7,$T263+4*$M263=AQ$7,$T263+5*$M263=AQ$7,$T263+6*$M263=AQ$7,$T263+7*$M263=AQ$7,$T263+8*$M263=AQ$7,$T263+9*$M263=AQ$7,$T263+10*$M263=AQ$7),$Q263*'[1]Paramètres commerce'!$D$6,0)</f>
        <v>0</v>
      </c>
      <c r="AR263" s="126">
        <f>IF(OR($T263=AR$7,$T263+$M263=AR$7,$T263+2*$M263=AR$7,$T263+3*$M263=AR$7,$T263+4*$M263=AR$7,$T263+5*$M263=AR$7,$T263+6*$M263=AR$7,$T263+7*$M263=AR$7,$T263+8*$M263=AR$7,$T263+9*$M263=AR$7,$T263+10*$M263=AR$7),$Q263*'[1]Paramètres commerce'!$D$6,0)</f>
        <v>0</v>
      </c>
      <c r="AS263" s="127">
        <f>IF(OR($T263=AS$7,$T263+$M263=AS$7,$T263+2*$M263=AS$7,$T263+3*$M263=AS$7,$T263+4*$M263=AS$7,$T263+5*$M263=AS$7,$T263+6*$M263=AS$7,$T263+7*$M263=AS$7,$T263+8*$M263=AS$7,$T263+9*$M263=AS$7,$T263+10*$M263=AS$7),$Q263*'[1]Paramètres commerce'!$D$6,0)</f>
        <v>0</v>
      </c>
      <c r="AT263" s="127">
        <f>IF(OR($T263=AT$7,$T263+$M263=AT$7,$T263+2*$M263=AT$7,$T263+3*$M263=AT$7,$T263+4*$M263=AT$7,$T263+5*$M263=AT$7,$T263+6*$M263=AT$7,$T263+7*$M263=AT$7,$T263+8*$M263=AT$7,$T263+9*$M263=AT$7,$T263+10*$M263=AT$7),$Q263*'[1]Paramètres commerce'!$D$6,0)</f>
        <v>0</v>
      </c>
      <c r="AU263" s="127">
        <f>IF(OR($T263=AU$7,$T263+$M263=AU$7,$T263+2*$M263=AU$7,$T263+3*$M263=AU$7,$T263+4*$M263=AU$7,$T263+5*$M263=AU$7,$T263+6*$M263=AU$7,$T263+7*$M263=AU$7,$T263+8*$M263=AU$7,$T263+9*$M263=AU$7,$T263+10*$M263=AU$7),$Q263*'[1]Paramètres commerce'!$D$6,0)</f>
        <v>0</v>
      </c>
      <c r="AV263" s="128">
        <f>IF(OR($T263=AV$7,$T263+$M263=AV$7,$T263+2*$M263=AV$7,$T263+3*$M263=AV$7,$T263+4*$M263=AV$7,$T263+5*$M263=AV$7,$T263+6*$M263=AV$7,$T263+7*$M263=AV$7,$T263+8*$M263=AV$7,$T263+9*$M263=AV$7,$T263+10*$M263=AV$7),$Q263*'[1]Paramètres commerce'!$D$6,0)</f>
        <v>0</v>
      </c>
      <c r="AW263" s="126">
        <f>IF(OR($T263=AW$7,$T263+$M263=AW$7,$T263+2*$M263=AW$7,$T263+3*$M263=AW$7,$T263+4*$M263=AW$7,$T263+5*$M263=AW$7,$T263+6*$M263=AW$7,$T263+7*$M263=AW$7,$T263+8*$M263=AW$7,$T263+9*$M263=AW$7,$T263+10*$M263=AW$7),$Q263*'[1]Paramètres commerce'!$D$6,0)</f>
        <v>0</v>
      </c>
      <c r="AX263" s="127">
        <f>IF(OR($T263=AX$7,$T263+$M263=AX$7,$T263+2*$M263=AX$7,$T263+3*$M263=AX$7,$T263+4*$M263=AX$7,$T263+5*$M263=AX$7,$T263+6*$M263=AX$7,$T263+7*$M263=AX$7,$T263+8*$M263=AX$7,$T263+9*$M263=AX$7,$T263+10*$M263=AX$7),$Q263*'[1]Paramètres commerce'!$D$6,0)</f>
        <v>0</v>
      </c>
      <c r="AY263" s="127">
        <f>IF(OR($T263=AY$7,$T263+$M263=AY$7,$T263+2*$M263=AY$7,$T263+3*$M263=AY$7,$T263+4*$M263=AY$7,$T263+5*$M263=AY$7,$T263+6*$M263=AY$7,$T263+7*$M263=AY$7,$T263+8*$M263=AY$7,$T263+9*$M263=AY$7,$T263+10*$M263=AY$7),$Q263*'[1]Paramètres commerce'!$D$6,0)</f>
        <v>0</v>
      </c>
      <c r="AZ263" s="127">
        <f>IF(OR($T263=AZ$7,$T263+$M263=AZ$7,$T263+2*$M263=AZ$7,$T263+3*$M263=AZ$7,$T263+4*$M263=AZ$7,$T263+5*$M263=AZ$7,$T263+6*$M263=AZ$7,$T263+7*$M263=AZ$7,$T263+8*$M263=AZ$7,$T263+9*$M263=AZ$7,$T263+10*$M263=AZ$7),$Q263*'[1]Paramètres commerce'!$D$6,0)</f>
        <v>0</v>
      </c>
      <c r="BA263" s="128">
        <f>IF(OR($T263=BA$7,$T263+$M263=BA$7,$T263+2*$M263=BA$7,$T263+3*$M263=BA$7,$T263+4*$M263=BA$7,$T263+5*$M263=BA$7,$T263+6*$M263=BA$7,$T263+7*$M263=BA$7,$T263+8*$M263=BA$7,$T263+9*$M263=BA$7,$T263+10*$M263=BA$7),$Q263*'[1]Paramètres commerce'!$D$6,0)</f>
        <v>0</v>
      </c>
      <c r="BB263" s="126">
        <f>IF(OR($T263=BB$7,$T263+$M263=BB$7,$T263+2*$M263=BB$7,$T263+3*$M263=BB$7,$T263+4*$M263=BB$7,$T263+5*$M263=BB$7,$T263+6*$M263=BB$7,$T263+7*$M263=BB$7,$T263+8*$M263=BB$7,$T263+9*$M263=BB$7,$T263+10*$M263=BB$7),$Q263*'[1]Paramètres commerce'!$D$6,0)</f>
        <v>0</v>
      </c>
      <c r="BC263" s="127">
        <f>IF(OR($T263=BC$7,$T263+$M263=BC$7,$T263+2*$M263=BC$7,$T263+3*$M263=BC$7,$T263+4*$M263=BC$7,$T263+5*$M263=BC$7,$T263+6*$M263=BC$7,$T263+7*$M263=BC$7,$T263+8*$M263=BC$7,$T263+9*$M263=BC$7,$T263+10*$M263=BC$7),$Q263*'[1]Paramètres commerce'!$D$6,0)</f>
        <v>0</v>
      </c>
      <c r="BD263" s="127">
        <f>IF(OR($T263=BD$7,$T263+$M263=BD$7,$T263+2*$M263=BD$7,$T263+3*$M263=BD$7,$T263+4*$M263=BD$7,$T263+5*$M263=BD$7,$T263+6*$M263=BD$7,$T263+7*$M263=BD$7,$T263+8*$M263=BD$7,$T263+9*$M263=BD$7,$T263+10*$M263=BD$7),$Q263*'[1]Paramètres commerce'!$D$6,0)</f>
        <v>0</v>
      </c>
      <c r="BE263" s="127">
        <f>IF(OR($T263=BE$7,$T263+$M263=BE$7,$T263+2*$M263=BE$7,$T263+3*$M263=BE$7,$T263+4*$M263=BE$7,$T263+5*$M263=BE$7,$T263+6*$M263=BE$7,$T263+7*$M263=BE$7,$T263+8*$M263=BE$7,$T263+9*$M263=BE$7,$T263+10*$M263=BE$7),$Q263*'[1]Paramètres commerce'!$D$6,0)</f>
        <v>0</v>
      </c>
      <c r="BF263" s="128">
        <f>IF(OR($T263=BF$7,$T263+$M263=BF$7,$T263+2*$M263=BF$7,$T263+3*$M263=BF$7,$T263+4*$M263=BF$7,$T263+5*$M263=BF$7,$T263+6*$M263=BF$7,$T263+7*$M263=BF$7,$T263+8*$M263=BF$7,$T263+9*$M263=BF$7,$T263+10*$M263=BF$7),$Q263*'[1]Paramètres commerce'!$D$6,0)</f>
        <v>0</v>
      </c>
      <c r="BG263" s="126">
        <f>IF(OR($T263=BG$7,$T263+$M263=BG$7,$T263+2*$M263=BG$7,$T263+3*$M263=BG$7,$T263+4*$M263=BG$7,$T263+5*$M263=BG$7,$T263+6*$M263=BG$7,$T263+7*$M263=BG$7,$T263+8*$M263=BG$7,$T263+9*$M263=BG$7,$T263+10*$M263=BG$7),$Q263*'[1]Paramètres commerce'!$D$6,0)</f>
        <v>0</v>
      </c>
      <c r="BH263" s="127">
        <f>IF(OR($T263=BH$7,$T263+$M263=BH$7,$T263+2*$M263=BH$7,$T263+3*$M263=BH$7,$T263+4*$M263=BH$7,$T263+5*$M263=BH$7,$T263+6*$M263=BH$7,$T263+7*$M263=BH$7,$T263+8*$M263=BH$7,$T263+9*$M263=BH$7,$T263+10*$M263=BH$7),$Q263*'[1]Paramètres commerce'!$D$6,0)</f>
        <v>0</v>
      </c>
      <c r="BI263" s="127">
        <f>IF(OR($T263=BI$7,$T263+$M263=BI$7,$T263+2*$M263=BI$7,$T263+3*$M263=BI$7,$T263+4*$M263=BI$7,$T263+5*$M263=BI$7,$T263+6*$M263=BI$7,$T263+7*$M263=BI$7,$T263+8*$M263=BI$7,$T263+9*$M263=BI$7,$T263+10*$M263=BI$7),$Q263*'[1]Paramètres commerce'!$D$6,0)</f>
        <v>0</v>
      </c>
      <c r="BJ263" s="127">
        <f>IF(OR($T263=BJ$7,$T263+$M263=BJ$7,$T263+2*$M263=BJ$7,$T263+3*$M263=BJ$7,$T263+4*$M263=BJ$7,$T263+5*$M263=BJ$7,$T263+6*$M263=BJ$7,$T263+7*$M263=BJ$7,$T263+8*$M263=BJ$7,$T263+9*$M263=BJ$7,$T263+10*$M263=BJ$7),$Q263*'[1]Paramètres commerce'!$D$6,0)</f>
        <v>0</v>
      </c>
      <c r="BK263" s="128">
        <f>IF(OR($T263=BK$7,$T263+$M263=BK$7,$T263+2*$M263=BK$7,$T263+3*$M263=BK$7,$T263+4*$M263=BK$7,$T263+5*$M263=BK$7,$T263+6*$M263=BK$7,$T263+7*$M263=BK$7,$T263+8*$M263=BK$7,$T263+9*$M263=BK$7,$T263+10*$M263=BK$7),$Q263*'[1]Paramètres commerce'!$D$6,0)</f>
        <v>0</v>
      </c>
      <c r="BL263" s="126">
        <f>IF(OR($T263=BL$7,$T263+$M263=BL$7,$T263+2*$M263=BL$7,$T263+3*$M263=BL$7,$T263+4*$M263=BL$7,$T263+5*$M263=BL$7,$T263+6*$M263=BL$7,$T263+7*$M263=BL$7,$T263+8*$M263=BL$7,$T263+9*$M263=BL$7,$T263+10*$M263=BL$7),$Q263*'[1]Paramètres commerce'!$D$6,0)</f>
        <v>0</v>
      </c>
      <c r="BM263" s="127">
        <f>IF(OR($T263=BM$7,$T263+$M263=BM$7,$T263+2*$M263=BM$7,$T263+3*$M263=BM$7,$T263+4*$M263=BM$7,$T263+5*$M263=BM$7,$T263+6*$M263=BM$7,$T263+7*$M263=BM$7,$T263+8*$M263=BM$7,$T263+9*$M263=BM$7,$T263+10*$M263=BM$7),$Q263*'[1]Paramètres commerce'!$D$6,0)</f>
        <v>0</v>
      </c>
      <c r="BN263" s="127">
        <f>IF(OR($T263=BN$7,$T263+$M263=BN$7,$T263+2*$M263=BN$7,$T263+3*$M263=BN$7,$T263+4*$M263=BN$7,$T263+5*$M263=BN$7,$T263+6*$M263=BN$7,$T263+7*$M263=BN$7,$T263+8*$M263=BN$7,$T263+9*$M263=BN$7,$T263+10*$M263=BN$7),$Q263*'[1]Paramètres commerce'!$D$6,0)</f>
        <v>0</v>
      </c>
      <c r="BO263" s="127">
        <f>IF(OR($T263=BO$7,$T263+$M263=BO$7,$T263+2*$M263=BO$7,$T263+3*$M263=BO$7,$T263+4*$M263=BO$7,$T263+5*$M263=BO$7,$T263+6*$M263=BO$7,$T263+7*$M263=BO$7,$T263+8*$M263=BO$7,$T263+9*$M263=BO$7,$T263+10*$M263=BO$7),$Q263*'[1]Paramètres commerce'!$D$6,0)</f>
        <v>0</v>
      </c>
      <c r="BP263" s="128">
        <f>IF(OR($T263=BP$7,$T263+$M263=BP$7,$T263+2*$M263=BP$7,$T263+3*$M263=BP$7,$T263+4*$M263=BP$7,$T263+5*$M263=BP$7,$T263+6*$M263=BP$7,$T263+7*$M263=BP$7,$T263+8*$M263=BP$7,$T263+9*$M263=BP$7,$T263+10*$M263=BP$7),$Q263*'[1]Paramètres commerce'!$D$6,0)</f>
        <v>0</v>
      </c>
      <c r="BQ263" s="126">
        <f>IF(OR($T263=BQ$7,$T263+$M263=BQ$7,$T263+2*$M263=BQ$7,$T263+3*$M263=BQ$7,$T263+4*$M263=BQ$7,$T263+5*$M263=BQ$7,$T263+6*$M263=BQ$7,$T263+7*$M263=BQ$7,$T263+8*$M263=BQ$7,$T263+9*$M263=BQ$7,$T263+10*$M263=BQ$7),$Q263*'[1]Paramètres commerce'!$D$6,0)</f>
        <v>0</v>
      </c>
      <c r="BR263" s="127">
        <f>IF(OR($T263=BR$7,$T263+$M263=BR$7,$T263+2*$M263=BR$7,$T263+3*$M263=BR$7,$T263+4*$M263=BR$7,$T263+5*$M263=BR$7,$T263+6*$M263=BR$7,$T263+7*$M263=BR$7,$T263+8*$M263=BR$7,$T263+9*$M263=BR$7,$T263+10*$M263=BR$7),$Q263*'[1]Paramètres commerce'!$D$6,0)</f>
        <v>0</v>
      </c>
      <c r="BS263" s="127">
        <f>IF(OR($T263=BS$7,$T263+$M263=BS$7,$T263+2*$M263=BS$7,$T263+3*$M263=BS$7,$T263+4*$M263=BS$7,$T263+5*$M263=BS$7,$T263+6*$M263=BS$7,$T263+7*$M263=BS$7,$T263+8*$M263=BS$7,$T263+9*$M263=BS$7,$T263+10*$M263=BS$7),$Q263*'[1]Paramètres commerce'!$D$6,0)</f>
        <v>0</v>
      </c>
      <c r="BT263" s="127">
        <f>IF(OR($T263=BT$7,$T263+$M263=BT$7,$T263+2*$M263=BT$7,$T263+3*$M263=BT$7,$T263+4*$M263=BT$7,$T263+5*$M263=BT$7,$T263+6*$M263=BT$7,$T263+7*$M263=BT$7,$T263+8*$M263=BT$7,$T263+9*$M263=BT$7,$T263+10*$M263=BT$7),$Q263*'[1]Paramètres commerce'!$D$6,0)</f>
        <v>0</v>
      </c>
      <c r="BU263" s="128">
        <f>IF(OR($T263=BU$7,$T263+$M263=BU$7,$T263+2*$M263=BU$7,$T263+3*$M263=BU$7,$T263+4*$M263=BU$7,$T263+5*$M263=BU$7,$T263+6*$M263=BU$7,$T263+7*$M263=BU$7,$T263+8*$M263=BU$7,$T263+9*$M263=BU$7,$T263+10*$M263=BU$7),$Q263*'[1]Paramètres commerce'!$D$6,0)</f>
        <v>0</v>
      </c>
      <c r="BV263" s="126">
        <f>IF(OR($T263=BV$7,$T263+$M263=BV$7,$T263+2*$M263=BV$7,$T263+3*$M263=BV$7,$T263+4*$M263=BV$7,$T263+5*$M263=BV$7,$T263+6*$M263=BV$7,$T263+7*$M263=BV$7,$T263+8*$M263=BV$7,$T263+9*$M263=BV$7,$T263+10*$M263=BV$7),$Q263*'[1]Paramètres commerce'!$D$6,0)</f>
        <v>0</v>
      </c>
      <c r="BW263" s="127">
        <f>IF(OR($T263=BW$7,$T263+$M263=BW$7,$T263+2*$M263=BW$7,$T263+3*$M263=BW$7,$T263+4*$M263=BW$7,$T263+5*$M263=BW$7,$T263+6*$M263=BW$7,$T263+7*$M263=BW$7,$T263+8*$M263=BW$7,$T263+9*$M263=BW$7,$T263+10*$M263=BW$7),$Q263*'[1]Paramètres commerce'!$D$6,0)</f>
        <v>0</v>
      </c>
      <c r="BX263" s="127">
        <f>IF(OR($T263=BX$7,$T263+$M263=BX$7,$T263+2*$M263=BX$7,$T263+3*$M263=BX$7,$T263+4*$M263=BX$7,$T263+5*$M263=BX$7,$T263+6*$M263=BX$7,$T263+7*$M263=BX$7,$T263+8*$M263=BX$7,$T263+9*$M263=BX$7,$T263+10*$M263=BX$7),$Q263*'[1]Paramètres commerce'!$D$6,0)</f>
        <v>0</v>
      </c>
      <c r="BY263" s="127">
        <f>IF(OR($T263=BY$7,$T263+$M263=BY$7,$T263+2*$M263=BY$7,$T263+3*$M263=BY$7,$T263+4*$M263=BY$7,$T263+5*$M263=BY$7,$T263+6*$M263=BY$7,$T263+7*$M263=BY$7,$T263+8*$M263=BY$7,$T263+9*$M263=BY$7,$T263+10*$M263=BY$7),$Q263*'[1]Paramètres commerce'!$D$6,0)</f>
        <v>0</v>
      </c>
      <c r="BZ263" s="128">
        <f>IF(OR($T263=BZ$7,$T263+$M263=BZ$7,$T263+2*$M263=BZ$7,$T263+3*$M263=BZ$7,$T263+4*$M263=BZ$7,$T263+5*$M263=BZ$7,$T263+6*$M263=BZ$7,$T263+7*$M263=BZ$7,$T263+8*$M263=BZ$7,$T263+9*$M263=BZ$7,$T263+10*$M263=BZ$7),$Q263*'[1]Paramètres commerce'!$D$6,0)</f>
        <v>0</v>
      </c>
      <c r="CA263" s="17"/>
    </row>
    <row r="264" spans="1:79">
      <c r="A264" s="2"/>
      <c r="B264" s="74">
        <v>257</v>
      </c>
      <c r="C264" s="115"/>
      <c r="D264" s="138"/>
      <c r="E264" s="136"/>
      <c r="F264" s="116"/>
      <c r="G264" s="117"/>
      <c r="H264" s="116"/>
      <c r="I264" s="116"/>
      <c r="J264" s="117"/>
      <c r="K264" s="81"/>
      <c r="L264" s="81"/>
      <c r="M264" s="82"/>
      <c r="N264" s="118"/>
      <c r="O264" s="84"/>
      <c r="P264" s="82"/>
      <c r="Q264" s="119">
        <f>(P264*'[1]Paramètres commerce'!$D$5+O264)*K264</f>
        <v>0</v>
      </c>
      <c r="R264" s="103">
        <f>'[1]Paramètres commerce'!$D$7</f>
        <v>5.0000000000000001E-3</v>
      </c>
      <c r="S264" s="119">
        <f>R264*Q264*'[1]Paramètres commerce'!$D$6</f>
        <v>0</v>
      </c>
      <c r="T264" s="120">
        <f t="shared" si="2"/>
        <v>2017</v>
      </c>
      <c r="U264" s="121" t="s">
        <v>38</v>
      </c>
      <c r="V264" s="122"/>
      <c r="W264" s="123"/>
      <c r="X264" s="123"/>
      <c r="Y264" s="123"/>
      <c r="Z264" s="123"/>
      <c r="AA264" s="124"/>
      <c r="AB264" s="125"/>
      <c r="AC264" s="126">
        <f>IF(OR($T264=AC$7,$T264+$M264=AC$7,$T264+2*$M264=AC$7,$T264+3*$M264=AC$7,$T264+4*$M264=AC$7,$T264+5*$M264=AC$7,$T264+6*$M264=AC$7,$T264+7*$M264=AC$7,$T264+8*$M264=AC$7,$T264+9*$M264=AC$7,$T264+10*$M264=AC$7),$Q264*'[1]Paramètres commerce'!$D$6,0)</f>
        <v>0</v>
      </c>
      <c r="AD264" s="127">
        <f>IF(OR($T264=AD$7,$T264+$M264=AD$7,$T264+2*$M264=AD$7,$T264+3*$M264=AD$7,$T264+4*$M264=AD$7,$T264+5*$M264=AD$7,$T264+6*$M264=AD$7,$T264+7*$M264=AD$7,$T264+8*$M264=AD$7,$T264+9*$M264=AD$7,$T264+10*$M264=AD$7),$Q264*'[1]Paramètres commerce'!$D$6,0)</f>
        <v>0</v>
      </c>
      <c r="AE264" s="127">
        <f>IF(OR($T264=AE$7,$T264+$M264=AE$7,$T264+2*$M264=AE$7,$T264+3*$M264=AE$7,$T264+4*$M264=AE$7,$T264+5*$M264=AE$7,$T264+6*$M264=AE$7,$T264+7*$M264=AE$7,$T264+8*$M264=AE$7,$T264+9*$M264=AE$7,$T264+10*$M264=AE$7),$Q264*'[1]Paramètres commerce'!$D$6,0)</f>
        <v>0</v>
      </c>
      <c r="AF264" s="127">
        <f>IF(OR($T264=AF$7,$T264+$M264=AF$7,$T264+2*$M264=AF$7,$T264+3*$M264=AF$7,$T264+4*$M264=AF$7,$T264+5*$M264=AF$7,$T264+6*$M264=AF$7,$T264+7*$M264=AF$7,$T264+8*$M264=AF$7,$T264+9*$M264=AF$7,$T264+10*$M264=AF$7),$Q264*'[1]Paramètres commerce'!$D$6,0)</f>
        <v>0</v>
      </c>
      <c r="AG264" s="128">
        <f>IF(OR($T264=AG$7,$T264+$M264=AG$7,$T264+2*$M264=AG$7,$T264+3*$M264=AG$7,$T264+4*$M264=AG$7,$T264+5*$M264=AG$7,$T264+6*$M264=AG$7,$T264+7*$M264=AG$7,$T264+8*$M264=AG$7,$T264+9*$M264=AG$7,$T264+10*$M264=AG$7),$Q264*'[1]Paramètres commerce'!$D$6,0)</f>
        <v>0</v>
      </c>
      <c r="AH264" s="126">
        <f>IF(OR($T264=AH$7,$T264+$M264=AH$7,$T264+2*$M264=AH$7,$T264+3*$M264=AH$7,$T264+4*$M264=AH$7,$T264+5*$M264=AH$7,$T264+6*$M264=AH$7,$T264+7*$M264=AH$7,$T264+8*$M264=AH$7,$T264+9*$M264=AH$7,$T264+10*$M264=AH$7),$Q264*'[1]Paramètres commerce'!$D$6,0)</f>
        <v>0</v>
      </c>
      <c r="AI264" s="127">
        <f>IF(OR($T264=AI$7,$T264+$M264=AI$7,$T264+2*$M264=AI$7,$T264+3*$M264=AI$7,$T264+4*$M264=AI$7,$T264+5*$M264=AI$7,$T264+6*$M264=AI$7,$T264+7*$M264=AI$7,$T264+8*$M264=AI$7,$T264+9*$M264=AI$7,$T264+10*$M264=AI$7),$Q264*'[1]Paramètres commerce'!$D$6,0)</f>
        <v>0</v>
      </c>
      <c r="AJ264" s="127">
        <f>IF(OR($T264=AJ$7,$T264+$M264=AJ$7,$T264+2*$M264=AJ$7,$T264+3*$M264=AJ$7,$T264+4*$M264=AJ$7,$T264+5*$M264=AJ$7,$T264+6*$M264=AJ$7,$T264+7*$M264=AJ$7,$T264+8*$M264=AJ$7,$T264+9*$M264=AJ$7,$T264+10*$M264=AJ$7),$Q264*'[1]Paramètres commerce'!$D$6,0)</f>
        <v>0</v>
      </c>
      <c r="AK264" s="127">
        <f>IF(OR($T264=AK$7,$T264+$M264=AK$7,$T264+2*$M264=AK$7,$T264+3*$M264=AK$7,$T264+4*$M264=AK$7,$T264+5*$M264=AK$7,$T264+6*$M264=AK$7,$T264+7*$M264=AK$7,$T264+8*$M264=AK$7,$T264+9*$M264=AK$7,$T264+10*$M264=AK$7),$Q264*'[1]Paramètres commerce'!$D$6,0)</f>
        <v>0</v>
      </c>
      <c r="AL264" s="128">
        <f>IF(OR($T264=AL$7,$T264+$M264=AL$7,$T264+2*$M264=AL$7,$T264+3*$M264=AL$7,$T264+4*$M264=AL$7,$T264+5*$M264=AL$7,$T264+6*$M264=AL$7,$T264+7*$M264=AL$7,$T264+8*$M264=AL$7,$T264+9*$M264=AL$7,$T264+10*$M264=AL$7),$Q264*'[1]Paramètres commerce'!$D$6,0)</f>
        <v>0</v>
      </c>
      <c r="AM264" s="126">
        <f>IF(OR($T264=AM$7,$T264+$M264=AM$7,$T264+2*$M264=AM$7,$T264+3*$M264=AM$7,$T264+4*$M264=AM$7,$T264+5*$M264=AM$7,$T264+6*$M264=AM$7,$T264+7*$M264=AM$7,$T264+8*$M264=AM$7,$T264+9*$M264=AM$7,$T264+10*$M264=AM$7),$Q264*'[1]Paramètres commerce'!$D$6,0)</f>
        <v>0</v>
      </c>
      <c r="AN264" s="127">
        <f>IF(OR($T264=AN$7,$T264+$M264=AN$7,$T264+2*$M264=AN$7,$T264+3*$M264=AN$7,$T264+4*$M264=AN$7,$T264+5*$M264=AN$7,$T264+6*$M264=AN$7,$T264+7*$M264=AN$7,$T264+8*$M264=AN$7,$T264+9*$M264=AN$7,$T264+10*$M264=AN$7),$Q264*'[1]Paramètres commerce'!$D$6,0)</f>
        <v>0</v>
      </c>
      <c r="AO264" s="127">
        <f>IF(OR($T264=AO$7,$T264+$M264=AO$7,$T264+2*$M264=AO$7,$T264+3*$M264=AO$7,$T264+4*$M264=AO$7,$T264+5*$M264=AO$7,$T264+6*$M264=AO$7,$T264+7*$M264=AO$7,$T264+8*$M264=AO$7,$T264+9*$M264=AO$7,$T264+10*$M264=AO$7),$Q264*'[1]Paramètres commerce'!$D$6,0)</f>
        <v>0</v>
      </c>
      <c r="AP264" s="127">
        <f>IF(OR($T264=AP$7,$T264+$M264=AP$7,$T264+2*$M264=AP$7,$T264+3*$M264=AP$7,$T264+4*$M264=AP$7,$T264+5*$M264=AP$7,$T264+6*$M264=AP$7,$T264+7*$M264=AP$7,$T264+8*$M264=AP$7,$T264+9*$M264=AP$7,$T264+10*$M264=AP$7),$Q264*'[1]Paramètres commerce'!$D$6,0)</f>
        <v>0</v>
      </c>
      <c r="AQ264" s="128">
        <f>IF(OR($T264=AQ$7,$T264+$M264=AQ$7,$T264+2*$M264=AQ$7,$T264+3*$M264=AQ$7,$T264+4*$M264=AQ$7,$T264+5*$M264=AQ$7,$T264+6*$M264=AQ$7,$T264+7*$M264=AQ$7,$T264+8*$M264=AQ$7,$T264+9*$M264=AQ$7,$T264+10*$M264=AQ$7),$Q264*'[1]Paramètres commerce'!$D$6,0)</f>
        <v>0</v>
      </c>
      <c r="AR264" s="126">
        <f>IF(OR($T264=AR$7,$T264+$M264=AR$7,$T264+2*$M264=AR$7,$T264+3*$M264=AR$7,$T264+4*$M264=AR$7,$T264+5*$M264=AR$7,$T264+6*$M264=AR$7,$T264+7*$M264=AR$7,$T264+8*$M264=AR$7,$T264+9*$M264=AR$7,$T264+10*$M264=AR$7),$Q264*'[1]Paramètres commerce'!$D$6,0)</f>
        <v>0</v>
      </c>
      <c r="AS264" s="127">
        <f>IF(OR($T264=AS$7,$T264+$M264=AS$7,$T264+2*$M264=AS$7,$T264+3*$M264=AS$7,$T264+4*$M264=AS$7,$T264+5*$M264=AS$7,$T264+6*$M264=AS$7,$T264+7*$M264=AS$7,$T264+8*$M264=AS$7,$T264+9*$M264=AS$7,$T264+10*$M264=AS$7),$Q264*'[1]Paramètres commerce'!$D$6,0)</f>
        <v>0</v>
      </c>
      <c r="AT264" s="127">
        <f>IF(OR($T264=AT$7,$T264+$M264=AT$7,$T264+2*$M264=AT$7,$T264+3*$M264=AT$7,$T264+4*$M264=AT$7,$T264+5*$M264=AT$7,$T264+6*$M264=AT$7,$T264+7*$M264=AT$7,$T264+8*$M264=AT$7,$T264+9*$M264=AT$7,$T264+10*$M264=AT$7),$Q264*'[1]Paramètres commerce'!$D$6,0)</f>
        <v>0</v>
      </c>
      <c r="AU264" s="127">
        <f>IF(OR($T264=AU$7,$T264+$M264=AU$7,$T264+2*$M264=AU$7,$T264+3*$M264=AU$7,$T264+4*$M264=AU$7,$T264+5*$M264=AU$7,$T264+6*$M264=AU$7,$T264+7*$M264=AU$7,$T264+8*$M264=AU$7,$T264+9*$M264=AU$7,$T264+10*$M264=AU$7),$Q264*'[1]Paramètres commerce'!$D$6,0)</f>
        <v>0</v>
      </c>
      <c r="AV264" s="128">
        <f>IF(OR($T264=AV$7,$T264+$M264=AV$7,$T264+2*$M264=AV$7,$T264+3*$M264=AV$7,$T264+4*$M264=AV$7,$T264+5*$M264=AV$7,$T264+6*$M264=AV$7,$T264+7*$M264=AV$7,$T264+8*$M264=AV$7,$T264+9*$M264=AV$7,$T264+10*$M264=AV$7),$Q264*'[1]Paramètres commerce'!$D$6,0)</f>
        <v>0</v>
      </c>
      <c r="AW264" s="126">
        <f>IF(OR($T264=AW$7,$T264+$M264=AW$7,$T264+2*$M264=AW$7,$T264+3*$M264=AW$7,$T264+4*$M264=AW$7,$T264+5*$M264=AW$7,$T264+6*$M264=AW$7,$T264+7*$M264=AW$7,$T264+8*$M264=AW$7,$T264+9*$M264=AW$7,$T264+10*$M264=AW$7),$Q264*'[1]Paramètres commerce'!$D$6,0)</f>
        <v>0</v>
      </c>
      <c r="AX264" s="127">
        <f>IF(OR($T264=AX$7,$T264+$M264=AX$7,$T264+2*$M264=AX$7,$T264+3*$M264=AX$7,$T264+4*$M264=AX$7,$T264+5*$M264=AX$7,$T264+6*$M264=AX$7,$T264+7*$M264=AX$7,$T264+8*$M264=AX$7,$T264+9*$M264=AX$7,$T264+10*$M264=AX$7),$Q264*'[1]Paramètres commerce'!$D$6,0)</f>
        <v>0</v>
      </c>
      <c r="AY264" s="127">
        <f>IF(OR($T264=AY$7,$T264+$M264=AY$7,$T264+2*$M264=AY$7,$T264+3*$M264=AY$7,$T264+4*$M264=AY$7,$T264+5*$M264=AY$7,$T264+6*$M264=AY$7,$T264+7*$M264=AY$7,$T264+8*$M264=AY$7,$T264+9*$M264=AY$7,$T264+10*$M264=AY$7),$Q264*'[1]Paramètres commerce'!$D$6,0)</f>
        <v>0</v>
      </c>
      <c r="AZ264" s="127">
        <f>IF(OR($T264=AZ$7,$T264+$M264=AZ$7,$T264+2*$M264=AZ$7,$T264+3*$M264=AZ$7,$T264+4*$M264=AZ$7,$T264+5*$M264=AZ$7,$T264+6*$M264=AZ$7,$T264+7*$M264=AZ$7,$T264+8*$M264=AZ$7,$T264+9*$M264=AZ$7,$T264+10*$M264=AZ$7),$Q264*'[1]Paramètres commerce'!$D$6,0)</f>
        <v>0</v>
      </c>
      <c r="BA264" s="128">
        <f>IF(OR($T264=BA$7,$T264+$M264=BA$7,$T264+2*$M264=BA$7,$T264+3*$M264=BA$7,$T264+4*$M264=BA$7,$T264+5*$M264=BA$7,$T264+6*$M264=BA$7,$T264+7*$M264=BA$7,$T264+8*$M264=BA$7,$T264+9*$M264=BA$7,$T264+10*$M264=BA$7),$Q264*'[1]Paramètres commerce'!$D$6,0)</f>
        <v>0</v>
      </c>
      <c r="BB264" s="126">
        <f>IF(OR($T264=BB$7,$T264+$M264=BB$7,$T264+2*$M264=BB$7,$T264+3*$M264=BB$7,$T264+4*$M264=BB$7,$T264+5*$M264=BB$7,$T264+6*$M264=BB$7,$T264+7*$M264=BB$7,$T264+8*$M264=BB$7,$T264+9*$M264=BB$7,$T264+10*$M264=BB$7),$Q264*'[1]Paramètres commerce'!$D$6,0)</f>
        <v>0</v>
      </c>
      <c r="BC264" s="127">
        <f>IF(OR($T264=BC$7,$T264+$M264=BC$7,$T264+2*$M264=BC$7,$T264+3*$M264=BC$7,$T264+4*$M264=BC$7,$T264+5*$M264=BC$7,$T264+6*$M264=BC$7,$T264+7*$M264=BC$7,$T264+8*$M264=BC$7,$T264+9*$M264=BC$7,$T264+10*$M264=BC$7),$Q264*'[1]Paramètres commerce'!$D$6,0)</f>
        <v>0</v>
      </c>
      <c r="BD264" s="127">
        <f>IF(OR($T264=BD$7,$T264+$M264=BD$7,$T264+2*$M264=BD$7,$T264+3*$M264=BD$7,$T264+4*$M264=BD$7,$T264+5*$M264=BD$7,$T264+6*$M264=BD$7,$T264+7*$M264=BD$7,$T264+8*$M264=BD$7,$T264+9*$M264=BD$7,$T264+10*$M264=BD$7),$Q264*'[1]Paramètres commerce'!$D$6,0)</f>
        <v>0</v>
      </c>
      <c r="BE264" s="127">
        <f>IF(OR($T264=BE$7,$T264+$M264=BE$7,$T264+2*$M264=BE$7,$T264+3*$M264=BE$7,$T264+4*$M264=BE$7,$T264+5*$M264=BE$7,$T264+6*$M264=BE$7,$T264+7*$M264=BE$7,$T264+8*$M264=BE$7,$T264+9*$M264=BE$7,$T264+10*$M264=BE$7),$Q264*'[1]Paramètres commerce'!$D$6,0)</f>
        <v>0</v>
      </c>
      <c r="BF264" s="128">
        <f>IF(OR($T264=BF$7,$T264+$M264=BF$7,$T264+2*$M264=BF$7,$T264+3*$M264=BF$7,$T264+4*$M264=BF$7,$T264+5*$M264=BF$7,$T264+6*$M264=BF$7,$T264+7*$M264=BF$7,$T264+8*$M264=BF$7,$T264+9*$M264=BF$7,$T264+10*$M264=BF$7),$Q264*'[1]Paramètres commerce'!$D$6,0)</f>
        <v>0</v>
      </c>
      <c r="BG264" s="126">
        <f>IF(OR($T264=BG$7,$T264+$M264=BG$7,$T264+2*$M264=BG$7,$T264+3*$M264=BG$7,$T264+4*$M264=BG$7,$T264+5*$M264=BG$7,$T264+6*$M264=BG$7,$T264+7*$M264=BG$7,$T264+8*$M264=BG$7,$T264+9*$M264=BG$7,$T264+10*$M264=BG$7),$Q264*'[1]Paramètres commerce'!$D$6,0)</f>
        <v>0</v>
      </c>
      <c r="BH264" s="127">
        <f>IF(OR($T264=BH$7,$T264+$M264=BH$7,$T264+2*$M264=BH$7,$T264+3*$M264=BH$7,$T264+4*$M264=BH$7,$T264+5*$M264=BH$7,$T264+6*$M264=BH$7,$T264+7*$M264=BH$7,$T264+8*$M264=BH$7,$T264+9*$M264=BH$7,$T264+10*$M264=BH$7),$Q264*'[1]Paramètres commerce'!$D$6,0)</f>
        <v>0</v>
      </c>
      <c r="BI264" s="127">
        <f>IF(OR($T264=BI$7,$T264+$M264=BI$7,$T264+2*$M264=BI$7,$T264+3*$M264=BI$7,$T264+4*$M264=BI$7,$T264+5*$M264=BI$7,$T264+6*$M264=BI$7,$T264+7*$M264=BI$7,$T264+8*$M264=BI$7,$T264+9*$M264=BI$7,$T264+10*$M264=BI$7),$Q264*'[1]Paramètres commerce'!$D$6,0)</f>
        <v>0</v>
      </c>
      <c r="BJ264" s="127">
        <f>IF(OR($T264=BJ$7,$T264+$M264=BJ$7,$T264+2*$M264=BJ$7,$T264+3*$M264=BJ$7,$T264+4*$M264=BJ$7,$T264+5*$M264=BJ$7,$T264+6*$M264=BJ$7,$T264+7*$M264=BJ$7,$T264+8*$M264=BJ$7,$T264+9*$M264=BJ$7,$T264+10*$M264=BJ$7),$Q264*'[1]Paramètres commerce'!$D$6,0)</f>
        <v>0</v>
      </c>
      <c r="BK264" s="128">
        <f>IF(OR($T264=BK$7,$T264+$M264=BK$7,$T264+2*$M264=BK$7,$T264+3*$M264=BK$7,$T264+4*$M264=BK$7,$T264+5*$M264=BK$7,$T264+6*$M264=BK$7,$T264+7*$M264=BK$7,$T264+8*$M264=BK$7,$T264+9*$M264=BK$7,$T264+10*$M264=BK$7),$Q264*'[1]Paramètres commerce'!$D$6,0)</f>
        <v>0</v>
      </c>
      <c r="BL264" s="126">
        <f>IF(OR($T264=BL$7,$T264+$M264=BL$7,$T264+2*$M264=BL$7,$T264+3*$M264=BL$7,$T264+4*$M264=BL$7,$T264+5*$M264=BL$7,$T264+6*$M264=BL$7,$T264+7*$M264=BL$7,$T264+8*$M264=BL$7,$T264+9*$M264=BL$7,$T264+10*$M264=BL$7),$Q264*'[1]Paramètres commerce'!$D$6,0)</f>
        <v>0</v>
      </c>
      <c r="BM264" s="127">
        <f>IF(OR($T264=BM$7,$T264+$M264=BM$7,$T264+2*$M264=BM$7,$T264+3*$M264=BM$7,$T264+4*$M264=BM$7,$T264+5*$M264=BM$7,$T264+6*$M264=BM$7,$T264+7*$M264=BM$7,$T264+8*$M264=BM$7,$T264+9*$M264=BM$7,$T264+10*$M264=BM$7),$Q264*'[1]Paramètres commerce'!$D$6,0)</f>
        <v>0</v>
      </c>
      <c r="BN264" s="127">
        <f>IF(OR($T264=BN$7,$T264+$M264=BN$7,$T264+2*$M264=BN$7,$T264+3*$M264=BN$7,$T264+4*$M264=BN$7,$T264+5*$M264=BN$7,$T264+6*$M264=BN$7,$T264+7*$M264=BN$7,$T264+8*$M264=BN$7,$T264+9*$M264=BN$7,$T264+10*$M264=BN$7),$Q264*'[1]Paramètres commerce'!$D$6,0)</f>
        <v>0</v>
      </c>
      <c r="BO264" s="127">
        <f>IF(OR($T264=BO$7,$T264+$M264=BO$7,$T264+2*$M264=BO$7,$T264+3*$M264=BO$7,$T264+4*$M264=BO$7,$T264+5*$M264=BO$7,$T264+6*$M264=BO$7,$T264+7*$M264=BO$7,$T264+8*$M264=BO$7,$T264+9*$M264=BO$7,$T264+10*$M264=BO$7),$Q264*'[1]Paramètres commerce'!$D$6,0)</f>
        <v>0</v>
      </c>
      <c r="BP264" s="128">
        <f>IF(OR($T264=BP$7,$T264+$M264=BP$7,$T264+2*$M264=BP$7,$T264+3*$M264=BP$7,$T264+4*$M264=BP$7,$T264+5*$M264=BP$7,$T264+6*$M264=BP$7,$T264+7*$M264=BP$7,$T264+8*$M264=BP$7,$T264+9*$M264=BP$7,$T264+10*$M264=BP$7),$Q264*'[1]Paramètres commerce'!$D$6,0)</f>
        <v>0</v>
      </c>
      <c r="BQ264" s="126">
        <f>IF(OR($T264=BQ$7,$T264+$M264=BQ$7,$T264+2*$M264=BQ$7,$T264+3*$M264=BQ$7,$T264+4*$M264=BQ$7,$T264+5*$M264=BQ$7,$T264+6*$M264=BQ$7,$T264+7*$M264=BQ$7,$T264+8*$M264=BQ$7,$T264+9*$M264=BQ$7,$T264+10*$M264=BQ$7),$Q264*'[1]Paramètres commerce'!$D$6,0)</f>
        <v>0</v>
      </c>
      <c r="BR264" s="127">
        <f>IF(OR($T264=BR$7,$T264+$M264=BR$7,$T264+2*$M264=BR$7,$T264+3*$M264=BR$7,$T264+4*$M264=BR$7,$T264+5*$M264=BR$7,$T264+6*$M264=BR$7,$T264+7*$M264=BR$7,$T264+8*$M264=BR$7,$T264+9*$M264=BR$7,$T264+10*$M264=BR$7),$Q264*'[1]Paramètres commerce'!$D$6,0)</f>
        <v>0</v>
      </c>
      <c r="BS264" s="127">
        <f>IF(OR($T264=BS$7,$T264+$M264=BS$7,$T264+2*$M264=BS$7,$T264+3*$M264=BS$7,$T264+4*$M264=BS$7,$T264+5*$M264=BS$7,$T264+6*$M264=BS$7,$T264+7*$M264=BS$7,$T264+8*$M264=BS$7,$T264+9*$M264=BS$7,$T264+10*$M264=BS$7),$Q264*'[1]Paramètres commerce'!$D$6,0)</f>
        <v>0</v>
      </c>
      <c r="BT264" s="127">
        <f>IF(OR($T264=BT$7,$T264+$M264=BT$7,$T264+2*$M264=BT$7,$T264+3*$M264=BT$7,$T264+4*$M264=BT$7,$T264+5*$M264=BT$7,$T264+6*$M264=BT$7,$T264+7*$M264=BT$7,$T264+8*$M264=BT$7,$T264+9*$M264=BT$7,$T264+10*$M264=BT$7),$Q264*'[1]Paramètres commerce'!$D$6,0)</f>
        <v>0</v>
      </c>
      <c r="BU264" s="128">
        <f>IF(OR($T264=BU$7,$T264+$M264=BU$7,$T264+2*$M264=BU$7,$T264+3*$M264=BU$7,$T264+4*$M264=BU$7,$T264+5*$M264=BU$7,$T264+6*$M264=BU$7,$T264+7*$M264=BU$7,$T264+8*$M264=BU$7,$T264+9*$M264=BU$7,$T264+10*$M264=BU$7),$Q264*'[1]Paramètres commerce'!$D$6,0)</f>
        <v>0</v>
      </c>
      <c r="BV264" s="126">
        <f>IF(OR($T264=BV$7,$T264+$M264=BV$7,$T264+2*$M264=BV$7,$T264+3*$M264=BV$7,$T264+4*$M264=BV$7,$T264+5*$M264=BV$7,$T264+6*$M264=BV$7,$T264+7*$M264=BV$7,$T264+8*$M264=BV$7,$T264+9*$M264=BV$7,$T264+10*$M264=BV$7),$Q264*'[1]Paramètres commerce'!$D$6,0)</f>
        <v>0</v>
      </c>
      <c r="BW264" s="127">
        <f>IF(OR($T264=BW$7,$T264+$M264=BW$7,$T264+2*$M264=BW$7,$T264+3*$M264=BW$7,$T264+4*$M264=BW$7,$T264+5*$M264=BW$7,$T264+6*$M264=BW$7,$T264+7*$M264=BW$7,$T264+8*$M264=BW$7,$T264+9*$M264=BW$7,$T264+10*$M264=BW$7),$Q264*'[1]Paramètres commerce'!$D$6,0)</f>
        <v>0</v>
      </c>
      <c r="BX264" s="127">
        <f>IF(OR($T264=BX$7,$T264+$M264=BX$7,$T264+2*$M264=BX$7,$T264+3*$M264=BX$7,$T264+4*$M264=BX$7,$T264+5*$M264=BX$7,$T264+6*$M264=BX$7,$T264+7*$M264=BX$7,$T264+8*$M264=BX$7,$T264+9*$M264=BX$7,$T264+10*$M264=BX$7),$Q264*'[1]Paramètres commerce'!$D$6,0)</f>
        <v>0</v>
      </c>
      <c r="BY264" s="127">
        <f>IF(OR($T264=BY$7,$T264+$M264=BY$7,$T264+2*$M264=BY$7,$T264+3*$M264=BY$7,$T264+4*$M264=BY$7,$T264+5*$M264=BY$7,$T264+6*$M264=BY$7,$T264+7*$M264=BY$7,$T264+8*$M264=BY$7,$T264+9*$M264=BY$7,$T264+10*$M264=BY$7),$Q264*'[1]Paramètres commerce'!$D$6,0)</f>
        <v>0</v>
      </c>
      <c r="BZ264" s="128">
        <f>IF(OR($T264=BZ$7,$T264+$M264=BZ$7,$T264+2*$M264=BZ$7,$T264+3*$M264=BZ$7,$T264+4*$M264=BZ$7,$T264+5*$M264=BZ$7,$T264+6*$M264=BZ$7,$T264+7*$M264=BZ$7,$T264+8*$M264=BZ$7,$T264+9*$M264=BZ$7,$T264+10*$M264=BZ$7),$Q264*'[1]Paramètres commerce'!$D$6,0)</f>
        <v>0</v>
      </c>
      <c r="CA264" s="17"/>
    </row>
    <row r="265" spans="1:79">
      <c r="A265" s="2"/>
      <c r="B265" s="74">
        <v>258</v>
      </c>
      <c r="C265" s="115"/>
      <c r="D265" s="138"/>
      <c r="E265" s="136"/>
      <c r="F265" s="116"/>
      <c r="G265" s="117"/>
      <c r="H265" s="116"/>
      <c r="I265" s="116"/>
      <c r="J265" s="117"/>
      <c r="K265" s="81"/>
      <c r="L265" s="81"/>
      <c r="M265" s="82"/>
      <c r="N265" s="118"/>
      <c r="O265" s="84"/>
      <c r="P265" s="82"/>
      <c r="Q265" s="119">
        <f>(P265*'[1]Paramètres commerce'!$D$5+O265)*K265</f>
        <v>0</v>
      </c>
      <c r="R265" s="103">
        <f>'[1]Paramètres commerce'!$D$7</f>
        <v>5.0000000000000001E-3</v>
      </c>
      <c r="S265" s="119">
        <f>R265*Q265*'[1]Paramètres commerce'!$D$6</f>
        <v>0</v>
      </c>
      <c r="T265" s="120">
        <f t="shared" si="2"/>
        <v>2017</v>
      </c>
      <c r="U265" s="121" t="s">
        <v>38</v>
      </c>
      <c r="V265" s="122"/>
      <c r="W265" s="123"/>
      <c r="X265" s="123"/>
      <c r="Y265" s="123"/>
      <c r="Z265" s="123"/>
      <c r="AA265" s="124"/>
      <c r="AB265" s="125"/>
      <c r="AC265" s="126">
        <f>IF(OR($T265=AC$7,$T265+$M265=AC$7,$T265+2*$M265=AC$7,$T265+3*$M265=AC$7,$T265+4*$M265=AC$7,$T265+5*$M265=AC$7,$T265+6*$M265=AC$7,$T265+7*$M265=AC$7,$T265+8*$M265=AC$7,$T265+9*$M265=AC$7,$T265+10*$M265=AC$7),$Q265*'[1]Paramètres commerce'!$D$6,0)</f>
        <v>0</v>
      </c>
      <c r="AD265" s="127">
        <f>IF(OR($T265=AD$7,$T265+$M265=AD$7,$T265+2*$M265=AD$7,$T265+3*$M265=AD$7,$T265+4*$M265=AD$7,$T265+5*$M265=AD$7,$T265+6*$M265=AD$7,$T265+7*$M265=AD$7,$T265+8*$M265=AD$7,$T265+9*$M265=AD$7,$T265+10*$M265=AD$7),$Q265*'[1]Paramètres commerce'!$D$6,0)</f>
        <v>0</v>
      </c>
      <c r="AE265" s="127">
        <f>IF(OR($T265=AE$7,$T265+$M265=AE$7,$T265+2*$M265=AE$7,$T265+3*$M265=AE$7,$T265+4*$M265=AE$7,$T265+5*$M265=AE$7,$T265+6*$M265=AE$7,$T265+7*$M265=AE$7,$T265+8*$M265=AE$7,$T265+9*$M265=AE$7,$T265+10*$M265=AE$7),$Q265*'[1]Paramètres commerce'!$D$6,0)</f>
        <v>0</v>
      </c>
      <c r="AF265" s="127">
        <f>IF(OR($T265=AF$7,$T265+$M265=AF$7,$T265+2*$M265=AF$7,$T265+3*$M265=AF$7,$T265+4*$M265=AF$7,$T265+5*$M265=AF$7,$T265+6*$M265=AF$7,$T265+7*$M265=AF$7,$T265+8*$M265=AF$7,$T265+9*$M265=AF$7,$T265+10*$M265=AF$7),$Q265*'[1]Paramètres commerce'!$D$6,0)</f>
        <v>0</v>
      </c>
      <c r="AG265" s="128">
        <f>IF(OR($T265=AG$7,$T265+$M265=AG$7,$T265+2*$M265=AG$7,$T265+3*$M265=AG$7,$T265+4*$M265=AG$7,$T265+5*$M265=AG$7,$T265+6*$M265=AG$7,$T265+7*$M265=AG$7,$T265+8*$M265=AG$7,$T265+9*$M265=AG$7,$T265+10*$M265=AG$7),$Q265*'[1]Paramètres commerce'!$D$6,0)</f>
        <v>0</v>
      </c>
      <c r="AH265" s="126">
        <f>IF(OR($T265=AH$7,$T265+$M265=AH$7,$T265+2*$M265=AH$7,$T265+3*$M265=AH$7,$T265+4*$M265=AH$7,$T265+5*$M265=AH$7,$T265+6*$M265=AH$7,$T265+7*$M265=AH$7,$T265+8*$M265=AH$7,$T265+9*$M265=AH$7,$T265+10*$M265=AH$7),$Q265*'[1]Paramètres commerce'!$D$6,0)</f>
        <v>0</v>
      </c>
      <c r="AI265" s="127">
        <f>IF(OR($T265=AI$7,$T265+$M265=AI$7,$T265+2*$M265=AI$7,$T265+3*$M265=AI$7,$T265+4*$M265=AI$7,$T265+5*$M265=AI$7,$T265+6*$M265=AI$7,$T265+7*$M265=AI$7,$T265+8*$M265=AI$7,$T265+9*$M265=AI$7,$T265+10*$M265=AI$7),$Q265*'[1]Paramètres commerce'!$D$6,0)</f>
        <v>0</v>
      </c>
      <c r="AJ265" s="127">
        <f>IF(OR($T265=AJ$7,$T265+$M265=AJ$7,$T265+2*$M265=AJ$7,$T265+3*$M265=AJ$7,$T265+4*$M265=AJ$7,$T265+5*$M265=AJ$7,$T265+6*$M265=AJ$7,$T265+7*$M265=AJ$7,$T265+8*$M265=AJ$7,$T265+9*$M265=AJ$7,$T265+10*$M265=AJ$7),$Q265*'[1]Paramètres commerce'!$D$6,0)</f>
        <v>0</v>
      </c>
      <c r="AK265" s="127">
        <f>IF(OR($T265=AK$7,$T265+$M265=AK$7,$T265+2*$M265=AK$7,$T265+3*$M265=AK$7,$T265+4*$M265=AK$7,$T265+5*$M265=AK$7,$T265+6*$M265=AK$7,$T265+7*$M265=AK$7,$T265+8*$M265=AK$7,$T265+9*$M265=AK$7,$T265+10*$M265=AK$7),$Q265*'[1]Paramètres commerce'!$D$6,0)</f>
        <v>0</v>
      </c>
      <c r="AL265" s="128">
        <f>IF(OR($T265=AL$7,$T265+$M265=AL$7,$T265+2*$M265=AL$7,$T265+3*$M265=AL$7,$T265+4*$M265=AL$7,$T265+5*$M265=AL$7,$T265+6*$M265=AL$7,$T265+7*$M265=AL$7,$T265+8*$M265=AL$7,$T265+9*$M265=AL$7,$T265+10*$M265=AL$7),$Q265*'[1]Paramètres commerce'!$D$6,0)</f>
        <v>0</v>
      </c>
      <c r="AM265" s="126">
        <f>IF(OR($T265=AM$7,$T265+$M265=AM$7,$T265+2*$M265=AM$7,$T265+3*$M265=AM$7,$T265+4*$M265=AM$7,$T265+5*$M265=AM$7,$T265+6*$M265=AM$7,$T265+7*$M265=AM$7,$T265+8*$M265=AM$7,$T265+9*$M265=AM$7,$T265+10*$M265=AM$7),$Q265*'[1]Paramètres commerce'!$D$6,0)</f>
        <v>0</v>
      </c>
      <c r="AN265" s="127">
        <f>IF(OR($T265=AN$7,$T265+$M265=AN$7,$T265+2*$M265=AN$7,$T265+3*$M265=AN$7,$T265+4*$M265=AN$7,$T265+5*$M265=AN$7,$T265+6*$M265=AN$7,$T265+7*$M265=AN$7,$T265+8*$M265=AN$7,$T265+9*$M265=AN$7,$T265+10*$M265=AN$7),$Q265*'[1]Paramètres commerce'!$D$6,0)</f>
        <v>0</v>
      </c>
      <c r="AO265" s="127">
        <f>IF(OR($T265=AO$7,$T265+$M265=AO$7,$T265+2*$M265=AO$7,$T265+3*$M265=AO$7,$T265+4*$M265=AO$7,$T265+5*$M265=AO$7,$T265+6*$M265=AO$7,$T265+7*$M265=AO$7,$T265+8*$M265=AO$7,$T265+9*$M265=AO$7,$T265+10*$M265=AO$7),$Q265*'[1]Paramètres commerce'!$D$6,0)</f>
        <v>0</v>
      </c>
      <c r="AP265" s="127">
        <f>IF(OR($T265=AP$7,$T265+$M265=AP$7,$T265+2*$M265=AP$7,$T265+3*$M265=AP$7,$T265+4*$M265=AP$7,$T265+5*$M265=AP$7,$T265+6*$M265=AP$7,$T265+7*$M265=AP$7,$T265+8*$M265=AP$7,$T265+9*$M265=AP$7,$T265+10*$M265=AP$7),$Q265*'[1]Paramètres commerce'!$D$6,0)</f>
        <v>0</v>
      </c>
      <c r="AQ265" s="128">
        <f>IF(OR($T265=AQ$7,$T265+$M265=AQ$7,$T265+2*$M265=AQ$7,$T265+3*$M265=AQ$7,$T265+4*$M265=AQ$7,$T265+5*$M265=AQ$7,$T265+6*$M265=AQ$7,$T265+7*$M265=AQ$7,$T265+8*$M265=AQ$7,$T265+9*$M265=AQ$7,$T265+10*$M265=AQ$7),$Q265*'[1]Paramètres commerce'!$D$6,0)</f>
        <v>0</v>
      </c>
      <c r="AR265" s="126">
        <f>IF(OR($T265=AR$7,$T265+$M265=AR$7,$T265+2*$M265=AR$7,$T265+3*$M265=AR$7,$T265+4*$M265=AR$7,$T265+5*$M265=AR$7,$T265+6*$M265=AR$7,$T265+7*$M265=AR$7,$T265+8*$M265=AR$7,$T265+9*$M265=AR$7,$T265+10*$M265=AR$7),$Q265*'[1]Paramètres commerce'!$D$6,0)</f>
        <v>0</v>
      </c>
      <c r="AS265" s="127">
        <f>IF(OR($T265=AS$7,$T265+$M265=AS$7,$T265+2*$M265=AS$7,$T265+3*$M265=AS$7,$T265+4*$M265=AS$7,$T265+5*$M265=AS$7,$T265+6*$M265=AS$7,$T265+7*$M265=AS$7,$T265+8*$M265=AS$7,$T265+9*$M265=AS$7,$T265+10*$M265=AS$7),$Q265*'[1]Paramètres commerce'!$D$6,0)</f>
        <v>0</v>
      </c>
      <c r="AT265" s="127">
        <f>IF(OR($T265=AT$7,$T265+$M265=AT$7,$T265+2*$M265=AT$7,$T265+3*$M265=AT$7,$T265+4*$M265=AT$7,$T265+5*$M265=AT$7,$T265+6*$M265=AT$7,$T265+7*$M265=AT$7,$T265+8*$M265=AT$7,$T265+9*$M265=AT$7,$T265+10*$M265=AT$7),$Q265*'[1]Paramètres commerce'!$D$6,0)</f>
        <v>0</v>
      </c>
      <c r="AU265" s="127">
        <f>IF(OR($T265=AU$7,$T265+$M265=AU$7,$T265+2*$M265=AU$7,$T265+3*$M265=AU$7,$T265+4*$M265=AU$7,$T265+5*$M265=AU$7,$T265+6*$M265=AU$7,$T265+7*$M265=AU$7,$T265+8*$M265=AU$7,$T265+9*$M265=AU$7,$T265+10*$M265=AU$7),$Q265*'[1]Paramètres commerce'!$D$6,0)</f>
        <v>0</v>
      </c>
      <c r="AV265" s="128">
        <f>IF(OR($T265=AV$7,$T265+$M265=AV$7,$T265+2*$M265=AV$7,$T265+3*$M265=AV$7,$T265+4*$M265=AV$7,$T265+5*$M265=AV$7,$T265+6*$M265=AV$7,$T265+7*$M265=AV$7,$T265+8*$M265=AV$7,$T265+9*$M265=AV$7,$T265+10*$M265=AV$7),$Q265*'[1]Paramètres commerce'!$D$6,0)</f>
        <v>0</v>
      </c>
      <c r="AW265" s="126">
        <f>IF(OR($T265=AW$7,$T265+$M265=AW$7,$T265+2*$M265=AW$7,$T265+3*$M265=AW$7,$T265+4*$M265=AW$7,$T265+5*$M265=AW$7,$T265+6*$M265=AW$7,$T265+7*$M265=AW$7,$T265+8*$M265=AW$7,$T265+9*$M265=AW$7,$T265+10*$M265=AW$7),$Q265*'[1]Paramètres commerce'!$D$6,0)</f>
        <v>0</v>
      </c>
      <c r="AX265" s="127">
        <f>IF(OR($T265=AX$7,$T265+$M265=AX$7,$T265+2*$M265=AX$7,$T265+3*$M265=AX$7,$T265+4*$M265=AX$7,$T265+5*$M265=AX$7,$T265+6*$M265=AX$7,$T265+7*$M265=AX$7,$T265+8*$M265=AX$7,$T265+9*$M265=AX$7,$T265+10*$M265=AX$7),$Q265*'[1]Paramètres commerce'!$D$6,0)</f>
        <v>0</v>
      </c>
      <c r="AY265" s="127">
        <f>IF(OR($T265=AY$7,$T265+$M265=AY$7,$T265+2*$M265=AY$7,$T265+3*$M265=AY$7,$T265+4*$M265=AY$7,$T265+5*$M265=AY$7,$T265+6*$M265=AY$7,$T265+7*$M265=AY$7,$T265+8*$M265=AY$7,$T265+9*$M265=AY$7,$T265+10*$M265=AY$7),$Q265*'[1]Paramètres commerce'!$D$6,0)</f>
        <v>0</v>
      </c>
      <c r="AZ265" s="127">
        <f>IF(OR($T265=AZ$7,$T265+$M265=AZ$7,$T265+2*$M265=AZ$7,$T265+3*$M265=AZ$7,$T265+4*$M265=AZ$7,$T265+5*$M265=AZ$7,$T265+6*$M265=AZ$7,$T265+7*$M265=AZ$7,$T265+8*$M265=AZ$7,$T265+9*$M265=AZ$7,$T265+10*$M265=AZ$7),$Q265*'[1]Paramètres commerce'!$D$6,0)</f>
        <v>0</v>
      </c>
      <c r="BA265" s="128">
        <f>IF(OR($T265=BA$7,$T265+$M265=BA$7,$T265+2*$M265=BA$7,$T265+3*$M265=BA$7,$T265+4*$M265=BA$7,$T265+5*$M265=BA$7,$T265+6*$M265=BA$7,$T265+7*$M265=BA$7,$T265+8*$M265=BA$7,$T265+9*$M265=BA$7,$T265+10*$M265=BA$7),$Q265*'[1]Paramètres commerce'!$D$6,0)</f>
        <v>0</v>
      </c>
      <c r="BB265" s="126">
        <f>IF(OR($T265=BB$7,$T265+$M265=BB$7,$T265+2*$M265=BB$7,$T265+3*$M265=BB$7,$T265+4*$M265=BB$7,$T265+5*$M265=BB$7,$T265+6*$M265=BB$7,$T265+7*$M265=BB$7,$T265+8*$M265=BB$7,$T265+9*$M265=BB$7,$T265+10*$M265=BB$7),$Q265*'[1]Paramètres commerce'!$D$6,0)</f>
        <v>0</v>
      </c>
      <c r="BC265" s="127">
        <f>IF(OR($T265=BC$7,$T265+$M265=BC$7,$T265+2*$M265=BC$7,$T265+3*$M265=BC$7,$T265+4*$M265=BC$7,$T265+5*$M265=BC$7,$T265+6*$M265=BC$7,$T265+7*$M265=BC$7,$T265+8*$M265=BC$7,$T265+9*$M265=BC$7,$T265+10*$M265=BC$7),$Q265*'[1]Paramètres commerce'!$D$6,0)</f>
        <v>0</v>
      </c>
      <c r="BD265" s="127">
        <f>IF(OR($T265=BD$7,$T265+$M265=BD$7,$T265+2*$M265=BD$7,$T265+3*$M265=BD$7,$T265+4*$M265=BD$7,$T265+5*$M265=BD$7,$T265+6*$M265=BD$7,$T265+7*$M265=BD$7,$T265+8*$M265=BD$7,$T265+9*$M265=BD$7,$T265+10*$M265=BD$7),$Q265*'[1]Paramètres commerce'!$D$6,0)</f>
        <v>0</v>
      </c>
      <c r="BE265" s="127">
        <f>IF(OR($T265=BE$7,$T265+$M265=BE$7,$T265+2*$M265=BE$7,$T265+3*$M265=BE$7,$T265+4*$M265=BE$7,$T265+5*$M265=BE$7,$T265+6*$M265=BE$7,$T265+7*$M265=BE$7,$T265+8*$M265=BE$7,$T265+9*$M265=BE$7,$T265+10*$M265=BE$7),$Q265*'[1]Paramètres commerce'!$D$6,0)</f>
        <v>0</v>
      </c>
      <c r="BF265" s="128">
        <f>IF(OR($T265=BF$7,$T265+$M265=BF$7,$T265+2*$M265=BF$7,$T265+3*$M265=BF$7,$T265+4*$M265=BF$7,$T265+5*$M265=BF$7,$T265+6*$M265=BF$7,$T265+7*$M265=BF$7,$T265+8*$M265=BF$7,$T265+9*$M265=BF$7,$T265+10*$M265=BF$7),$Q265*'[1]Paramètres commerce'!$D$6,0)</f>
        <v>0</v>
      </c>
      <c r="BG265" s="126">
        <f>IF(OR($T265=BG$7,$T265+$M265=BG$7,$T265+2*$M265=BG$7,$T265+3*$M265=BG$7,$T265+4*$M265=BG$7,$T265+5*$M265=BG$7,$T265+6*$M265=BG$7,$T265+7*$M265=BG$7,$T265+8*$M265=BG$7,$T265+9*$M265=BG$7,$T265+10*$M265=BG$7),$Q265*'[1]Paramètres commerce'!$D$6,0)</f>
        <v>0</v>
      </c>
      <c r="BH265" s="127">
        <f>IF(OR($T265=BH$7,$T265+$M265=BH$7,$T265+2*$M265=BH$7,$T265+3*$M265=BH$7,$T265+4*$M265=BH$7,$T265+5*$M265=BH$7,$T265+6*$M265=BH$7,$T265+7*$M265=BH$7,$T265+8*$M265=BH$7,$T265+9*$M265=BH$7,$T265+10*$M265=BH$7),$Q265*'[1]Paramètres commerce'!$D$6,0)</f>
        <v>0</v>
      </c>
      <c r="BI265" s="127">
        <f>IF(OR($T265=BI$7,$T265+$M265=BI$7,$T265+2*$M265=BI$7,$T265+3*$M265=BI$7,$T265+4*$M265=BI$7,$T265+5*$M265=BI$7,$T265+6*$M265=BI$7,$T265+7*$M265=BI$7,$T265+8*$M265=BI$7,$T265+9*$M265=BI$7,$T265+10*$M265=BI$7),$Q265*'[1]Paramètres commerce'!$D$6,0)</f>
        <v>0</v>
      </c>
      <c r="BJ265" s="127">
        <f>IF(OR($T265=BJ$7,$T265+$M265=BJ$7,$T265+2*$M265=BJ$7,$T265+3*$M265=BJ$7,$T265+4*$M265=BJ$7,$T265+5*$M265=BJ$7,$T265+6*$M265=BJ$7,$T265+7*$M265=BJ$7,$T265+8*$M265=BJ$7,$T265+9*$M265=BJ$7,$T265+10*$M265=BJ$7),$Q265*'[1]Paramètres commerce'!$D$6,0)</f>
        <v>0</v>
      </c>
      <c r="BK265" s="128">
        <f>IF(OR($T265=BK$7,$T265+$M265=BK$7,$T265+2*$M265=BK$7,$T265+3*$M265=BK$7,$T265+4*$M265=BK$7,$T265+5*$M265=BK$7,$T265+6*$M265=BK$7,$T265+7*$M265=BK$7,$T265+8*$M265=BK$7,$T265+9*$M265=BK$7,$T265+10*$M265=BK$7),$Q265*'[1]Paramètres commerce'!$D$6,0)</f>
        <v>0</v>
      </c>
      <c r="BL265" s="126">
        <f>IF(OR($T265=BL$7,$T265+$M265=BL$7,$T265+2*$M265=BL$7,$T265+3*$M265=BL$7,$T265+4*$M265=BL$7,$T265+5*$M265=BL$7,$T265+6*$M265=BL$7,$T265+7*$M265=BL$7,$T265+8*$M265=BL$7,$T265+9*$M265=BL$7,$T265+10*$M265=BL$7),$Q265*'[1]Paramètres commerce'!$D$6,0)</f>
        <v>0</v>
      </c>
      <c r="BM265" s="127">
        <f>IF(OR($T265=BM$7,$T265+$M265=BM$7,$T265+2*$M265=BM$7,$T265+3*$M265=BM$7,$T265+4*$M265=BM$7,$T265+5*$M265=BM$7,$T265+6*$M265=BM$7,$T265+7*$M265=BM$7,$T265+8*$M265=BM$7,$T265+9*$M265=BM$7,$T265+10*$M265=BM$7),$Q265*'[1]Paramètres commerce'!$D$6,0)</f>
        <v>0</v>
      </c>
      <c r="BN265" s="127">
        <f>IF(OR($T265=BN$7,$T265+$M265=BN$7,$T265+2*$M265=BN$7,$T265+3*$M265=BN$7,$T265+4*$M265=BN$7,$T265+5*$M265=BN$7,$T265+6*$M265=BN$7,$T265+7*$M265=BN$7,$T265+8*$M265=BN$7,$T265+9*$M265=BN$7,$T265+10*$M265=BN$7),$Q265*'[1]Paramètres commerce'!$D$6,0)</f>
        <v>0</v>
      </c>
      <c r="BO265" s="127">
        <f>IF(OR($T265=BO$7,$T265+$M265=BO$7,$T265+2*$M265=BO$7,$T265+3*$M265=BO$7,$T265+4*$M265=BO$7,$T265+5*$M265=BO$7,$T265+6*$M265=BO$7,$T265+7*$M265=BO$7,$T265+8*$M265=BO$7,$T265+9*$M265=BO$7,$T265+10*$M265=BO$7),$Q265*'[1]Paramètres commerce'!$D$6,0)</f>
        <v>0</v>
      </c>
      <c r="BP265" s="128">
        <f>IF(OR($T265=BP$7,$T265+$M265=BP$7,$T265+2*$M265=BP$7,$T265+3*$M265=BP$7,$T265+4*$M265=BP$7,$T265+5*$M265=BP$7,$T265+6*$M265=BP$7,$T265+7*$M265=BP$7,$T265+8*$M265=BP$7,$T265+9*$M265=BP$7,$T265+10*$M265=BP$7),$Q265*'[1]Paramètres commerce'!$D$6,0)</f>
        <v>0</v>
      </c>
      <c r="BQ265" s="126">
        <f>IF(OR($T265=BQ$7,$T265+$M265=BQ$7,$T265+2*$M265=BQ$7,$T265+3*$M265=BQ$7,$T265+4*$M265=BQ$7,$T265+5*$M265=BQ$7,$T265+6*$M265=BQ$7,$T265+7*$M265=BQ$7,$T265+8*$M265=BQ$7,$T265+9*$M265=BQ$7,$T265+10*$M265=BQ$7),$Q265*'[1]Paramètres commerce'!$D$6,0)</f>
        <v>0</v>
      </c>
      <c r="BR265" s="127">
        <f>IF(OR($T265=BR$7,$T265+$M265=BR$7,$T265+2*$M265=BR$7,$T265+3*$M265=BR$7,$T265+4*$M265=BR$7,$T265+5*$M265=BR$7,$T265+6*$M265=BR$7,$T265+7*$M265=BR$7,$T265+8*$M265=BR$7,$T265+9*$M265=BR$7,$T265+10*$M265=BR$7),$Q265*'[1]Paramètres commerce'!$D$6,0)</f>
        <v>0</v>
      </c>
      <c r="BS265" s="127">
        <f>IF(OR($T265=BS$7,$T265+$M265=BS$7,$T265+2*$M265=BS$7,$T265+3*$M265=BS$7,$T265+4*$M265=BS$7,$T265+5*$M265=BS$7,$T265+6*$M265=BS$7,$T265+7*$M265=BS$7,$T265+8*$M265=BS$7,$T265+9*$M265=BS$7,$T265+10*$M265=BS$7),$Q265*'[1]Paramètres commerce'!$D$6,0)</f>
        <v>0</v>
      </c>
      <c r="BT265" s="127">
        <f>IF(OR($T265=BT$7,$T265+$M265=BT$7,$T265+2*$M265=BT$7,$T265+3*$M265=BT$7,$T265+4*$M265=BT$7,$T265+5*$M265=BT$7,$T265+6*$M265=BT$7,$T265+7*$M265=BT$7,$T265+8*$M265=BT$7,$T265+9*$M265=BT$7,$T265+10*$M265=BT$7),$Q265*'[1]Paramètres commerce'!$D$6,0)</f>
        <v>0</v>
      </c>
      <c r="BU265" s="128">
        <f>IF(OR($T265=BU$7,$T265+$M265=BU$7,$T265+2*$M265=BU$7,$T265+3*$M265=BU$7,$T265+4*$M265=BU$7,$T265+5*$M265=BU$7,$T265+6*$M265=BU$7,$T265+7*$M265=BU$7,$T265+8*$M265=BU$7,$T265+9*$M265=BU$7,$T265+10*$M265=BU$7),$Q265*'[1]Paramètres commerce'!$D$6,0)</f>
        <v>0</v>
      </c>
      <c r="BV265" s="126">
        <f>IF(OR($T265=BV$7,$T265+$M265=BV$7,$T265+2*$M265=BV$7,$T265+3*$M265=BV$7,$T265+4*$M265=BV$7,$T265+5*$M265=BV$7,$T265+6*$M265=BV$7,$T265+7*$M265=BV$7,$T265+8*$M265=BV$7,$T265+9*$M265=BV$7,$T265+10*$M265=BV$7),$Q265*'[1]Paramètres commerce'!$D$6,0)</f>
        <v>0</v>
      </c>
      <c r="BW265" s="127">
        <f>IF(OR($T265=BW$7,$T265+$M265=BW$7,$T265+2*$M265=BW$7,$T265+3*$M265=BW$7,$T265+4*$M265=BW$7,$T265+5*$M265=BW$7,$T265+6*$M265=BW$7,$T265+7*$M265=BW$7,$T265+8*$M265=BW$7,$T265+9*$M265=BW$7,$T265+10*$M265=BW$7),$Q265*'[1]Paramètres commerce'!$D$6,0)</f>
        <v>0</v>
      </c>
      <c r="BX265" s="127">
        <f>IF(OR($T265=BX$7,$T265+$M265=BX$7,$T265+2*$M265=BX$7,$T265+3*$M265=BX$7,$T265+4*$M265=BX$7,$T265+5*$M265=BX$7,$T265+6*$M265=BX$7,$T265+7*$M265=BX$7,$T265+8*$M265=BX$7,$T265+9*$M265=BX$7,$T265+10*$M265=BX$7),$Q265*'[1]Paramètres commerce'!$D$6,0)</f>
        <v>0</v>
      </c>
      <c r="BY265" s="127">
        <f>IF(OR($T265=BY$7,$T265+$M265=BY$7,$T265+2*$M265=BY$7,$T265+3*$M265=BY$7,$T265+4*$M265=BY$7,$T265+5*$M265=BY$7,$T265+6*$M265=BY$7,$T265+7*$M265=BY$7,$T265+8*$M265=BY$7,$T265+9*$M265=BY$7,$T265+10*$M265=BY$7),$Q265*'[1]Paramètres commerce'!$D$6,0)</f>
        <v>0</v>
      </c>
      <c r="BZ265" s="128">
        <f>IF(OR($T265=BZ$7,$T265+$M265=BZ$7,$T265+2*$M265=BZ$7,$T265+3*$M265=BZ$7,$T265+4*$M265=BZ$7,$T265+5*$M265=BZ$7,$T265+6*$M265=BZ$7,$T265+7*$M265=BZ$7,$T265+8*$M265=BZ$7,$T265+9*$M265=BZ$7,$T265+10*$M265=BZ$7),$Q265*'[1]Paramètres commerce'!$D$6,0)</f>
        <v>0</v>
      </c>
      <c r="CA265" s="17"/>
    </row>
    <row r="266" spans="1:79">
      <c r="A266" s="2"/>
      <c r="B266" s="74">
        <v>259</v>
      </c>
      <c r="C266" s="115"/>
      <c r="D266" s="138"/>
      <c r="E266" s="136"/>
      <c r="F266" s="116"/>
      <c r="G266" s="117"/>
      <c r="H266" s="116"/>
      <c r="I266" s="116"/>
      <c r="J266" s="117"/>
      <c r="K266" s="81"/>
      <c r="L266" s="81"/>
      <c r="M266" s="82"/>
      <c r="N266" s="118"/>
      <c r="O266" s="84"/>
      <c r="P266" s="82"/>
      <c r="Q266" s="119">
        <f>(P266*'[1]Paramètres commerce'!$D$5+O266)*K266</f>
        <v>0</v>
      </c>
      <c r="R266" s="103">
        <f>'[1]Paramètres commerce'!$D$7</f>
        <v>5.0000000000000001E-3</v>
      </c>
      <c r="S266" s="119">
        <f>R266*Q266*'[1]Paramètres commerce'!$D$6</f>
        <v>0</v>
      </c>
      <c r="T266" s="120">
        <f t="shared" si="2"/>
        <v>2017</v>
      </c>
      <c r="U266" s="121" t="s">
        <v>38</v>
      </c>
      <c r="V266" s="122"/>
      <c r="W266" s="123"/>
      <c r="X266" s="123"/>
      <c r="Y266" s="123"/>
      <c r="Z266" s="123"/>
      <c r="AA266" s="124"/>
      <c r="AB266" s="125"/>
      <c r="AC266" s="126">
        <f>IF(OR($T266=AC$7,$T266+$M266=AC$7,$T266+2*$M266=AC$7,$T266+3*$M266=AC$7,$T266+4*$M266=AC$7,$T266+5*$M266=AC$7,$T266+6*$M266=AC$7,$T266+7*$M266=AC$7,$T266+8*$M266=AC$7,$T266+9*$M266=AC$7,$T266+10*$M266=AC$7),$Q266*'[1]Paramètres commerce'!$D$6,0)</f>
        <v>0</v>
      </c>
      <c r="AD266" s="127">
        <f>IF(OR($T266=AD$7,$T266+$M266=AD$7,$T266+2*$M266=AD$7,$T266+3*$M266=AD$7,$T266+4*$M266=AD$7,$T266+5*$M266=AD$7,$T266+6*$M266=AD$7,$T266+7*$M266=AD$7,$T266+8*$M266=AD$7,$T266+9*$M266=AD$7,$T266+10*$M266=AD$7),$Q266*'[1]Paramètres commerce'!$D$6,0)</f>
        <v>0</v>
      </c>
      <c r="AE266" s="127">
        <f>IF(OR($T266=AE$7,$T266+$M266=AE$7,$T266+2*$M266=AE$7,$T266+3*$M266=AE$7,$T266+4*$M266=AE$7,$T266+5*$M266=AE$7,$T266+6*$M266=AE$7,$T266+7*$M266=AE$7,$T266+8*$M266=AE$7,$T266+9*$M266=AE$7,$T266+10*$M266=AE$7),$Q266*'[1]Paramètres commerce'!$D$6,0)</f>
        <v>0</v>
      </c>
      <c r="AF266" s="127">
        <f>IF(OR($T266=AF$7,$T266+$M266=AF$7,$T266+2*$M266=AF$7,$T266+3*$M266=AF$7,$T266+4*$M266=AF$7,$T266+5*$M266=AF$7,$T266+6*$M266=AF$7,$T266+7*$M266=AF$7,$T266+8*$M266=AF$7,$T266+9*$M266=AF$7,$T266+10*$M266=AF$7),$Q266*'[1]Paramètres commerce'!$D$6,0)</f>
        <v>0</v>
      </c>
      <c r="AG266" s="128">
        <f>IF(OR($T266=AG$7,$T266+$M266=AG$7,$T266+2*$M266=AG$7,$T266+3*$M266=AG$7,$T266+4*$M266=AG$7,$T266+5*$M266=AG$7,$T266+6*$M266=AG$7,$T266+7*$M266=AG$7,$T266+8*$M266=AG$7,$T266+9*$M266=AG$7,$T266+10*$M266=AG$7),$Q266*'[1]Paramètres commerce'!$D$6,0)</f>
        <v>0</v>
      </c>
      <c r="AH266" s="126">
        <f>IF(OR($T266=AH$7,$T266+$M266=AH$7,$T266+2*$M266=AH$7,$T266+3*$M266=AH$7,$T266+4*$M266=AH$7,$T266+5*$M266=AH$7,$T266+6*$M266=AH$7,$T266+7*$M266=AH$7,$T266+8*$M266=AH$7,$T266+9*$M266=AH$7,$T266+10*$M266=AH$7),$Q266*'[1]Paramètres commerce'!$D$6,0)</f>
        <v>0</v>
      </c>
      <c r="AI266" s="127">
        <f>IF(OR($T266=AI$7,$T266+$M266=AI$7,$T266+2*$M266=AI$7,$T266+3*$M266=AI$7,$T266+4*$M266=AI$7,$T266+5*$M266=AI$7,$T266+6*$M266=AI$7,$T266+7*$M266=AI$7,$T266+8*$M266=AI$7,$T266+9*$M266=AI$7,$T266+10*$M266=AI$7),$Q266*'[1]Paramètres commerce'!$D$6,0)</f>
        <v>0</v>
      </c>
      <c r="AJ266" s="127">
        <f>IF(OR($T266=AJ$7,$T266+$M266=AJ$7,$T266+2*$M266=AJ$7,$T266+3*$M266=AJ$7,$T266+4*$M266=AJ$7,$T266+5*$M266=AJ$7,$T266+6*$M266=AJ$7,$T266+7*$M266=AJ$7,$T266+8*$M266=AJ$7,$T266+9*$M266=AJ$7,$T266+10*$M266=AJ$7),$Q266*'[1]Paramètres commerce'!$D$6,0)</f>
        <v>0</v>
      </c>
      <c r="AK266" s="127">
        <f>IF(OR($T266=AK$7,$T266+$M266=AK$7,$T266+2*$M266=AK$7,$T266+3*$M266=AK$7,$T266+4*$M266=AK$7,$T266+5*$M266=AK$7,$T266+6*$M266=AK$7,$T266+7*$M266=AK$7,$T266+8*$M266=AK$7,$T266+9*$M266=AK$7,$T266+10*$M266=AK$7),$Q266*'[1]Paramètres commerce'!$D$6,0)</f>
        <v>0</v>
      </c>
      <c r="AL266" s="128">
        <f>IF(OR($T266=AL$7,$T266+$M266=AL$7,$T266+2*$M266=AL$7,$T266+3*$M266=AL$7,$T266+4*$M266=AL$7,$T266+5*$M266=AL$7,$T266+6*$M266=AL$7,$T266+7*$M266=AL$7,$T266+8*$M266=AL$7,$T266+9*$M266=AL$7,$T266+10*$M266=AL$7),$Q266*'[1]Paramètres commerce'!$D$6,0)</f>
        <v>0</v>
      </c>
      <c r="AM266" s="126">
        <f>IF(OR($T266=AM$7,$T266+$M266=AM$7,$T266+2*$M266=AM$7,$T266+3*$M266=AM$7,$T266+4*$M266=AM$7,$T266+5*$M266=AM$7,$T266+6*$M266=AM$7,$T266+7*$M266=AM$7,$T266+8*$M266=AM$7,$T266+9*$M266=AM$7,$T266+10*$M266=AM$7),$Q266*'[1]Paramètres commerce'!$D$6,0)</f>
        <v>0</v>
      </c>
      <c r="AN266" s="127">
        <f>IF(OR($T266=AN$7,$T266+$M266=AN$7,$T266+2*$M266=AN$7,$T266+3*$M266=AN$7,$T266+4*$M266=AN$7,$T266+5*$M266=AN$7,$T266+6*$M266=AN$7,$T266+7*$M266=AN$7,$T266+8*$M266=AN$7,$T266+9*$M266=AN$7,$T266+10*$M266=AN$7),$Q266*'[1]Paramètres commerce'!$D$6,0)</f>
        <v>0</v>
      </c>
      <c r="AO266" s="127">
        <f>IF(OR($T266=AO$7,$T266+$M266=AO$7,$T266+2*$M266=AO$7,$T266+3*$M266=AO$7,$T266+4*$M266=AO$7,$T266+5*$M266=AO$7,$T266+6*$M266=AO$7,$T266+7*$M266=AO$7,$T266+8*$M266=AO$7,$T266+9*$M266=AO$7,$T266+10*$M266=AO$7),$Q266*'[1]Paramètres commerce'!$D$6,0)</f>
        <v>0</v>
      </c>
      <c r="AP266" s="127">
        <f>IF(OR($T266=AP$7,$T266+$M266=AP$7,$T266+2*$M266=AP$7,$T266+3*$M266=AP$7,$T266+4*$M266=AP$7,$T266+5*$M266=AP$7,$T266+6*$M266=AP$7,$T266+7*$M266=AP$7,$T266+8*$M266=AP$7,$T266+9*$M266=AP$7,$T266+10*$M266=AP$7),$Q266*'[1]Paramètres commerce'!$D$6,0)</f>
        <v>0</v>
      </c>
      <c r="AQ266" s="128">
        <f>IF(OR($T266=AQ$7,$T266+$M266=AQ$7,$T266+2*$M266=AQ$7,$T266+3*$M266=AQ$7,$T266+4*$M266=AQ$7,$T266+5*$M266=AQ$7,$T266+6*$M266=AQ$7,$T266+7*$M266=AQ$7,$T266+8*$M266=AQ$7,$T266+9*$M266=AQ$7,$T266+10*$M266=AQ$7),$Q266*'[1]Paramètres commerce'!$D$6,0)</f>
        <v>0</v>
      </c>
      <c r="AR266" s="126">
        <f>IF(OR($T266=AR$7,$T266+$M266=AR$7,$T266+2*$M266=AR$7,$T266+3*$M266=AR$7,$T266+4*$M266=AR$7,$T266+5*$M266=AR$7,$T266+6*$M266=AR$7,$T266+7*$M266=AR$7,$T266+8*$M266=AR$7,$T266+9*$M266=AR$7,$T266+10*$M266=AR$7),$Q266*'[1]Paramètres commerce'!$D$6,0)</f>
        <v>0</v>
      </c>
      <c r="AS266" s="127">
        <f>IF(OR($T266=AS$7,$T266+$M266=AS$7,$T266+2*$M266=AS$7,$T266+3*$M266=AS$7,$T266+4*$M266=AS$7,$T266+5*$M266=AS$7,$T266+6*$M266=AS$7,$T266+7*$M266=AS$7,$T266+8*$M266=AS$7,$T266+9*$M266=AS$7,$T266+10*$M266=AS$7),$Q266*'[1]Paramètres commerce'!$D$6,0)</f>
        <v>0</v>
      </c>
      <c r="AT266" s="127">
        <f>IF(OR($T266=AT$7,$T266+$M266=AT$7,$T266+2*$M266=AT$7,$T266+3*$M266=AT$7,$T266+4*$M266=AT$7,$T266+5*$M266=AT$7,$T266+6*$M266=AT$7,$T266+7*$M266=AT$7,$T266+8*$M266=AT$7,$T266+9*$M266=AT$7,$T266+10*$M266=AT$7),$Q266*'[1]Paramètres commerce'!$D$6,0)</f>
        <v>0</v>
      </c>
      <c r="AU266" s="127">
        <f>IF(OR($T266=AU$7,$T266+$M266=AU$7,$T266+2*$M266=AU$7,$T266+3*$M266=AU$7,$T266+4*$M266=AU$7,$T266+5*$M266=AU$7,$T266+6*$M266=AU$7,$T266+7*$M266=AU$7,$T266+8*$M266=AU$7,$T266+9*$M266=AU$7,$T266+10*$M266=AU$7),$Q266*'[1]Paramètres commerce'!$D$6,0)</f>
        <v>0</v>
      </c>
      <c r="AV266" s="128">
        <f>IF(OR($T266=AV$7,$T266+$M266=AV$7,$T266+2*$M266=AV$7,$T266+3*$M266=AV$7,$T266+4*$M266=AV$7,$T266+5*$M266=AV$7,$T266+6*$M266=AV$7,$T266+7*$M266=AV$7,$T266+8*$M266=AV$7,$T266+9*$M266=AV$7,$T266+10*$M266=AV$7),$Q266*'[1]Paramètres commerce'!$D$6,0)</f>
        <v>0</v>
      </c>
      <c r="AW266" s="126">
        <f>IF(OR($T266=AW$7,$T266+$M266=AW$7,$T266+2*$M266=AW$7,$T266+3*$M266=AW$7,$T266+4*$M266=AW$7,$T266+5*$M266=AW$7,$T266+6*$M266=AW$7,$T266+7*$M266=AW$7,$T266+8*$M266=AW$7,$T266+9*$M266=AW$7,$T266+10*$M266=AW$7),$Q266*'[1]Paramètres commerce'!$D$6,0)</f>
        <v>0</v>
      </c>
      <c r="AX266" s="127">
        <f>IF(OR($T266=AX$7,$T266+$M266=AX$7,$T266+2*$M266=AX$7,$T266+3*$M266=AX$7,$T266+4*$M266=AX$7,$T266+5*$M266=AX$7,$T266+6*$M266=AX$7,$T266+7*$M266=AX$7,$T266+8*$M266=AX$7,$T266+9*$M266=AX$7,$T266+10*$M266=AX$7),$Q266*'[1]Paramètres commerce'!$D$6,0)</f>
        <v>0</v>
      </c>
      <c r="AY266" s="127">
        <f>IF(OR($T266=AY$7,$T266+$M266=AY$7,$T266+2*$M266=AY$7,$T266+3*$M266=AY$7,$T266+4*$M266=AY$7,$T266+5*$M266=AY$7,$T266+6*$M266=AY$7,$T266+7*$M266=AY$7,$T266+8*$M266=AY$7,$T266+9*$M266=AY$7,$T266+10*$M266=AY$7),$Q266*'[1]Paramètres commerce'!$D$6,0)</f>
        <v>0</v>
      </c>
      <c r="AZ266" s="127">
        <f>IF(OR($T266=AZ$7,$T266+$M266=AZ$7,$T266+2*$M266=AZ$7,$T266+3*$M266=AZ$7,$T266+4*$M266=AZ$7,$T266+5*$M266=AZ$7,$T266+6*$M266=AZ$7,$T266+7*$M266=AZ$7,$T266+8*$M266=AZ$7,$T266+9*$M266=AZ$7,$T266+10*$M266=AZ$7),$Q266*'[1]Paramètres commerce'!$D$6,0)</f>
        <v>0</v>
      </c>
      <c r="BA266" s="128">
        <f>IF(OR($T266=BA$7,$T266+$M266=BA$7,$T266+2*$M266=BA$7,$T266+3*$M266=BA$7,$T266+4*$M266=BA$7,$T266+5*$M266=BA$7,$T266+6*$M266=BA$7,$T266+7*$M266=BA$7,$T266+8*$M266=BA$7,$T266+9*$M266=BA$7,$T266+10*$M266=BA$7),$Q266*'[1]Paramètres commerce'!$D$6,0)</f>
        <v>0</v>
      </c>
      <c r="BB266" s="126">
        <f>IF(OR($T266=BB$7,$T266+$M266=BB$7,$T266+2*$M266=BB$7,$T266+3*$M266=BB$7,$T266+4*$M266=BB$7,$T266+5*$M266=BB$7,$T266+6*$M266=BB$7,$T266+7*$M266=BB$7,$T266+8*$M266=BB$7,$T266+9*$M266=BB$7,$T266+10*$M266=BB$7),$Q266*'[1]Paramètres commerce'!$D$6,0)</f>
        <v>0</v>
      </c>
      <c r="BC266" s="127">
        <f>IF(OR($T266=BC$7,$T266+$M266=BC$7,$T266+2*$M266=BC$7,$T266+3*$M266=BC$7,$T266+4*$M266=BC$7,$T266+5*$M266=BC$7,$T266+6*$M266=BC$7,$T266+7*$M266=BC$7,$T266+8*$M266=BC$7,$T266+9*$M266=BC$7,$T266+10*$M266=BC$7),$Q266*'[1]Paramètres commerce'!$D$6,0)</f>
        <v>0</v>
      </c>
      <c r="BD266" s="127">
        <f>IF(OR($T266=BD$7,$T266+$M266=BD$7,$T266+2*$M266=BD$7,$T266+3*$M266=BD$7,$T266+4*$M266=BD$7,$T266+5*$M266=BD$7,$T266+6*$M266=BD$7,$T266+7*$M266=BD$7,$T266+8*$M266=BD$7,$T266+9*$M266=BD$7,$T266+10*$M266=BD$7),$Q266*'[1]Paramètres commerce'!$D$6,0)</f>
        <v>0</v>
      </c>
      <c r="BE266" s="127">
        <f>IF(OR($T266=BE$7,$T266+$M266=BE$7,$T266+2*$M266=BE$7,$T266+3*$M266=BE$7,$T266+4*$M266=BE$7,$T266+5*$M266=BE$7,$T266+6*$M266=BE$7,$T266+7*$M266=BE$7,$T266+8*$M266=BE$7,$T266+9*$M266=BE$7,$T266+10*$M266=BE$7),$Q266*'[1]Paramètres commerce'!$D$6,0)</f>
        <v>0</v>
      </c>
      <c r="BF266" s="128">
        <f>IF(OR($T266=BF$7,$T266+$M266=BF$7,$T266+2*$M266=BF$7,$T266+3*$M266=BF$7,$T266+4*$M266=BF$7,$T266+5*$M266=BF$7,$T266+6*$M266=BF$7,$T266+7*$M266=BF$7,$T266+8*$M266=BF$7,$T266+9*$M266=BF$7,$T266+10*$M266=BF$7),$Q266*'[1]Paramètres commerce'!$D$6,0)</f>
        <v>0</v>
      </c>
      <c r="BG266" s="126">
        <f>IF(OR($T266=BG$7,$T266+$M266=BG$7,$T266+2*$M266=BG$7,$T266+3*$M266=BG$7,$T266+4*$M266=BG$7,$T266+5*$M266=BG$7,$T266+6*$M266=BG$7,$T266+7*$M266=BG$7,$T266+8*$M266=BG$7,$T266+9*$M266=BG$7,$T266+10*$M266=BG$7),$Q266*'[1]Paramètres commerce'!$D$6,0)</f>
        <v>0</v>
      </c>
      <c r="BH266" s="127">
        <f>IF(OR($T266=BH$7,$T266+$M266=BH$7,$T266+2*$M266=BH$7,$T266+3*$M266=BH$7,$T266+4*$M266=BH$7,$T266+5*$M266=BH$7,$T266+6*$M266=BH$7,$T266+7*$M266=BH$7,$T266+8*$M266=BH$7,$T266+9*$M266=BH$7,$T266+10*$M266=BH$7),$Q266*'[1]Paramètres commerce'!$D$6,0)</f>
        <v>0</v>
      </c>
      <c r="BI266" s="127">
        <f>IF(OR($T266=BI$7,$T266+$M266=BI$7,$T266+2*$M266=BI$7,$T266+3*$M266=BI$7,$T266+4*$M266=BI$7,$T266+5*$M266=BI$7,$T266+6*$M266=BI$7,$T266+7*$M266=BI$7,$T266+8*$M266=BI$7,$T266+9*$M266=BI$7,$T266+10*$M266=BI$7),$Q266*'[1]Paramètres commerce'!$D$6,0)</f>
        <v>0</v>
      </c>
      <c r="BJ266" s="127">
        <f>IF(OR($T266=BJ$7,$T266+$M266=BJ$7,$T266+2*$M266=BJ$7,$T266+3*$M266=BJ$7,$T266+4*$M266=BJ$7,$T266+5*$M266=BJ$7,$T266+6*$M266=BJ$7,$T266+7*$M266=BJ$7,$T266+8*$M266=BJ$7,$T266+9*$M266=BJ$7,$T266+10*$M266=BJ$7),$Q266*'[1]Paramètres commerce'!$D$6,0)</f>
        <v>0</v>
      </c>
      <c r="BK266" s="128">
        <f>IF(OR($T266=BK$7,$T266+$M266=BK$7,$T266+2*$M266=BK$7,$T266+3*$M266=BK$7,$T266+4*$M266=BK$7,$T266+5*$M266=BK$7,$T266+6*$M266=BK$7,$T266+7*$M266=BK$7,$T266+8*$M266=BK$7,$T266+9*$M266=BK$7,$T266+10*$M266=BK$7),$Q266*'[1]Paramètres commerce'!$D$6,0)</f>
        <v>0</v>
      </c>
      <c r="BL266" s="126">
        <f>IF(OR($T266=BL$7,$T266+$M266=BL$7,$T266+2*$M266=BL$7,$T266+3*$M266=BL$7,$T266+4*$M266=BL$7,$T266+5*$M266=BL$7,$T266+6*$M266=BL$7,$T266+7*$M266=BL$7,$T266+8*$M266=BL$7,$T266+9*$M266=BL$7,$T266+10*$M266=BL$7),$Q266*'[1]Paramètres commerce'!$D$6,0)</f>
        <v>0</v>
      </c>
      <c r="BM266" s="127">
        <f>IF(OR($T266=BM$7,$T266+$M266=BM$7,$T266+2*$M266=BM$7,$T266+3*$M266=BM$7,$T266+4*$M266=BM$7,$T266+5*$M266=BM$7,$T266+6*$M266=BM$7,$T266+7*$M266=BM$7,$T266+8*$M266=BM$7,$T266+9*$M266=BM$7,$T266+10*$M266=BM$7),$Q266*'[1]Paramètres commerce'!$D$6,0)</f>
        <v>0</v>
      </c>
      <c r="BN266" s="127">
        <f>IF(OR($T266=BN$7,$T266+$M266=BN$7,$T266+2*$M266=BN$7,$T266+3*$M266=BN$7,$T266+4*$M266=BN$7,$T266+5*$M266=BN$7,$T266+6*$M266=BN$7,$T266+7*$M266=BN$7,$T266+8*$M266=BN$7,$T266+9*$M266=BN$7,$T266+10*$M266=BN$7),$Q266*'[1]Paramètres commerce'!$D$6,0)</f>
        <v>0</v>
      </c>
      <c r="BO266" s="127">
        <f>IF(OR($T266=BO$7,$T266+$M266=BO$7,$T266+2*$M266=BO$7,$T266+3*$M266=BO$7,$T266+4*$M266=BO$7,$T266+5*$M266=BO$7,$T266+6*$M266=BO$7,$T266+7*$M266=BO$7,$T266+8*$M266=BO$7,$T266+9*$M266=BO$7,$T266+10*$M266=BO$7),$Q266*'[1]Paramètres commerce'!$D$6,0)</f>
        <v>0</v>
      </c>
      <c r="BP266" s="128">
        <f>IF(OR($T266=BP$7,$T266+$M266=BP$7,$T266+2*$M266=BP$7,$T266+3*$M266=BP$7,$T266+4*$M266=BP$7,$T266+5*$M266=BP$7,$T266+6*$M266=BP$7,$T266+7*$M266=BP$7,$T266+8*$M266=BP$7,$T266+9*$M266=BP$7,$T266+10*$M266=BP$7),$Q266*'[1]Paramètres commerce'!$D$6,0)</f>
        <v>0</v>
      </c>
      <c r="BQ266" s="126">
        <f>IF(OR($T266=BQ$7,$T266+$M266=BQ$7,$T266+2*$M266=BQ$7,$T266+3*$M266=BQ$7,$T266+4*$M266=BQ$7,$T266+5*$M266=BQ$7,$T266+6*$M266=BQ$7,$T266+7*$M266=BQ$7,$T266+8*$M266=BQ$7,$T266+9*$M266=BQ$7,$T266+10*$M266=BQ$7),$Q266*'[1]Paramètres commerce'!$D$6,0)</f>
        <v>0</v>
      </c>
      <c r="BR266" s="127">
        <f>IF(OR($T266=BR$7,$T266+$M266=BR$7,$T266+2*$M266=BR$7,$T266+3*$M266=BR$7,$T266+4*$M266=BR$7,$T266+5*$M266=BR$7,$T266+6*$M266=BR$7,$T266+7*$M266=BR$7,$T266+8*$M266=BR$7,$T266+9*$M266=BR$7,$T266+10*$M266=BR$7),$Q266*'[1]Paramètres commerce'!$D$6,0)</f>
        <v>0</v>
      </c>
      <c r="BS266" s="127">
        <f>IF(OR($T266=BS$7,$T266+$M266=BS$7,$T266+2*$M266=BS$7,$T266+3*$M266=BS$7,$T266+4*$M266=BS$7,$T266+5*$M266=BS$7,$T266+6*$M266=BS$7,$T266+7*$M266=BS$7,$T266+8*$M266=BS$7,$T266+9*$M266=BS$7,$T266+10*$M266=BS$7),$Q266*'[1]Paramètres commerce'!$D$6,0)</f>
        <v>0</v>
      </c>
      <c r="BT266" s="127">
        <f>IF(OR($T266=BT$7,$T266+$M266=BT$7,$T266+2*$M266=BT$7,$T266+3*$M266=BT$7,$T266+4*$M266=BT$7,$T266+5*$M266=BT$7,$T266+6*$M266=BT$7,$T266+7*$M266=BT$7,$T266+8*$M266=BT$7,$T266+9*$M266=BT$7,$T266+10*$M266=BT$7),$Q266*'[1]Paramètres commerce'!$D$6,0)</f>
        <v>0</v>
      </c>
      <c r="BU266" s="128">
        <f>IF(OR($T266=BU$7,$T266+$M266=BU$7,$T266+2*$M266=BU$7,$T266+3*$M266=BU$7,$T266+4*$M266=BU$7,$T266+5*$M266=BU$7,$T266+6*$M266=BU$7,$T266+7*$M266=BU$7,$T266+8*$M266=BU$7,$T266+9*$M266=BU$7,$T266+10*$M266=BU$7),$Q266*'[1]Paramètres commerce'!$D$6,0)</f>
        <v>0</v>
      </c>
      <c r="BV266" s="126">
        <f>IF(OR($T266=BV$7,$T266+$M266=BV$7,$T266+2*$M266=BV$7,$T266+3*$M266=BV$7,$T266+4*$M266=BV$7,$T266+5*$M266=BV$7,$T266+6*$M266=BV$7,$T266+7*$M266=BV$7,$T266+8*$M266=BV$7,$T266+9*$M266=BV$7,$T266+10*$M266=BV$7),$Q266*'[1]Paramètres commerce'!$D$6,0)</f>
        <v>0</v>
      </c>
      <c r="BW266" s="127">
        <f>IF(OR($T266=BW$7,$T266+$M266=BW$7,$T266+2*$M266=BW$7,$T266+3*$M266=BW$7,$T266+4*$M266=BW$7,$T266+5*$M266=BW$7,$T266+6*$M266=BW$7,$T266+7*$M266=BW$7,$T266+8*$M266=BW$7,$T266+9*$M266=BW$7,$T266+10*$M266=BW$7),$Q266*'[1]Paramètres commerce'!$D$6,0)</f>
        <v>0</v>
      </c>
      <c r="BX266" s="127">
        <f>IF(OR($T266=BX$7,$T266+$M266=BX$7,$T266+2*$M266=BX$7,$T266+3*$M266=BX$7,$T266+4*$M266=BX$7,$T266+5*$M266=BX$7,$T266+6*$M266=BX$7,$T266+7*$M266=BX$7,$T266+8*$M266=BX$7,$T266+9*$M266=BX$7,$T266+10*$M266=BX$7),$Q266*'[1]Paramètres commerce'!$D$6,0)</f>
        <v>0</v>
      </c>
      <c r="BY266" s="127">
        <f>IF(OR($T266=BY$7,$T266+$M266=BY$7,$T266+2*$M266=BY$7,$T266+3*$M266=BY$7,$T266+4*$M266=BY$7,$T266+5*$M266=BY$7,$T266+6*$M266=BY$7,$T266+7*$M266=BY$7,$T266+8*$M266=BY$7,$T266+9*$M266=BY$7,$T266+10*$M266=BY$7),$Q266*'[1]Paramètres commerce'!$D$6,0)</f>
        <v>0</v>
      </c>
      <c r="BZ266" s="128">
        <f>IF(OR($T266=BZ$7,$T266+$M266=BZ$7,$T266+2*$M266=BZ$7,$T266+3*$M266=BZ$7,$T266+4*$M266=BZ$7,$T266+5*$M266=BZ$7,$T266+6*$M266=BZ$7,$T266+7*$M266=BZ$7,$T266+8*$M266=BZ$7,$T266+9*$M266=BZ$7,$T266+10*$M266=BZ$7),$Q266*'[1]Paramètres commerce'!$D$6,0)</f>
        <v>0</v>
      </c>
      <c r="CA266" s="17"/>
    </row>
    <row r="267" spans="1:79">
      <c r="A267" s="2"/>
      <c r="B267" s="74">
        <v>260</v>
      </c>
      <c r="C267" s="115"/>
      <c r="D267" s="138"/>
      <c r="E267" s="136"/>
      <c r="F267" s="116"/>
      <c r="G267" s="117"/>
      <c r="H267" s="116"/>
      <c r="I267" s="116"/>
      <c r="J267" s="117"/>
      <c r="K267" s="81"/>
      <c r="L267" s="81"/>
      <c r="M267" s="82"/>
      <c r="N267" s="118"/>
      <c r="O267" s="84"/>
      <c r="P267" s="82"/>
      <c r="Q267" s="119">
        <f>(P267*'[1]Paramètres commerce'!$D$5+O267)*K267</f>
        <v>0</v>
      </c>
      <c r="R267" s="103">
        <f>'[1]Paramètres commerce'!$D$7</f>
        <v>5.0000000000000001E-3</v>
      </c>
      <c r="S267" s="119">
        <f>R267*Q267*'[1]Paramètres commerce'!$D$6</f>
        <v>0</v>
      </c>
      <c r="T267" s="120">
        <f t="shared" si="2"/>
        <v>2017</v>
      </c>
      <c r="U267" s="121" t="s">
        <v>38</v>
      </c>
      <c r="V267" s="122"/>
      <c r="W267" s="123"/>
      <c r="X267" s="123"/>
      <c r="Y267" s="123"/>
      <c r="Z267" s="123"/>
      <c r="AA267" s="124"/>
      <c r="AB267" s="125"/>
      <c r="AC267" s="126">
        <f>IF(OR($T267=AC$7,$T267+$M267=AC$7,$T267+2*$M267=AC$7,$T267+3*$M267=AC$7,$T267+4*$M267=AC$7,$T267+5*$M267=AC$7,$T267+6*$M267=AC$7,$T267+7*$M267=AC$7,$T267+8*$M267=AC$7,$T267+9*$M267=AC$7,$T267+10*$M267=AC$7),$Q267*'[1]Paramètres commerce'!$D$6,0)</f>
        <v>0</v>
      </c>
      <c r="AD267" s="127">
        <f>IF(OR($T267=AD$7,$T267+$M267=AD$7,$T267+2*$M267=AD$7,$T267+3*$M267=AD$7,$T267+4*$M267=AD$7,$T267+5*$M267=AD$7,$T267+6*$M267=AD$7,$T267+7*$M267=AD$7,$T267+8*$M267=AD$7,$T267+9*$M267=AD$7,$T267+10*$M267=AD$7),$Q267*'[1]Paramètres commerce'!$D$6,0)</f>
        <v>0</v>
      </c>
      <c r="AE267" s="127">
        <f>IF(OR($T267=AE$7,$T267+$M267=AE$7,$T267+2*$M267=AE$7,$T267+3*$M267=AE$7,$T267+4*$M267=AE$7,$T267+5*$M267=AE$7,$T267+6*$M267=AE$7,$T267+7*$M267=AE$7,$T267+8*$M267=AE$7,$T267+9*$M267=AE$7,$T267+10*$M267=AE$7),$Q267*'[1]Paramètres commerce'!$D$6,0)</f>
        <v>0</v>
      </c>
      <c r="AF267" s="127">
        <f>IF(OR($T267=AF$7,$T267+$M267=AF$7,$T267+2*$M267=AF$7,$T267+3*$M267=AF$7,$T267+4*$M267=AF$7,$T267+5*$M267=AF$7,$T267+6*$M267=AF$7,$T267+7*$M267=AF$7,$T267+8*$M267=AF$7,$T267+9*$M267=AF$7,$T267+10*$M267=AF$7),$Q267*'[1]Paramètres commerce'!$D$6,0)</f>
        <v>0</v>
      </c>
      <c r="AG267" s="128">
        <f>IF(OR($T267=AG$7,$T267+$M267=AG$7,$T267+2*$M267=AG$7,$T267+3*$M267=AG$7,$T267+4*$M267=AG$7,$T267+5*$M267=AG$7,$T267+6*$M267=AG$7,$T267+7*$M267=AG$7,$T267+8*$M267=AG$7,$T267+9*$M267=AG$7,$T267+10*$M267=AG$7),$Q267*'[1]Paramètres commerce'!$D$6,0)</f>
        <v>0</v>
      </c>
      <c r="AH267" s="126">
        <f>IF(OR($T267=AH$7,$T267+$M267=AH$7,$T267+2*$M267=AH$7,$T267+3*$M267=AH$7,$T267+4*$M267=AH$7,$T267+5*$M267=AH$7,$T267+6*$M267=AH$7,$T267+7*$M267=AH$7,$T267+8*$M267=AH$7,$T267+9*$M267=AH$7,$T267+10*$M267=AH$7),$Q267*'[1]Paramètres commerce'!$D$6,0)</f>
        <v>0</v>
      </c>
      <c r="AI267" s="127">
        <f>IF(OR($T267=AI$7,$T267+$M267=AI$7,$T267+2*$M267=AI$7,$T267+3*$M267=AI$7,$T267+4*$M267=AI$7,$T267+5*$M267=AI$7,$T267+6*$M267=AI$7,$T267+7*$M267=AI$7,$T267+8*$M267=AI$7,$T267+9*$M267=AI$7,$T267+10*$M267=AI$7),$Q267*'[1]Paramètres commerce'!$D$6,0)</f>
        <v>0</v>
      </c>
      <c r="AJ267" s="127">
        <f>IF(OR($T267=AJ$7,$T267+$M267=AJ$7,$T267+2*$M267=AJ$7,$T267+3*$M267=AJ$7,$T267+4*$M267=AJ$7,$T267+5*$M267=AJ$7,$T267+6*$M267=AJ$7,$T267+7*$M267=AJ$7,$T267+8*$M267=AJ$7,$T267+9*$M267=AJ$7,$T267+10*$M267=AJ$7),$Q267*'[1]Paramètres commerce'!$D$6,0)</f>
        <v>0</v>
      </c>
      <c r="AK267" s="127">
        <f>IF(OR($T267=AK$7,$T267+$M267=AK$7,$T267+2*$M267=AK$7,$T267+3*$M267=AK$7,$T267+4*$M267=AK$7,$T267+5*$M267=AK$7,$T267+6*$M267=AK$7,$T267+7*$M267=AK$7,$T267+8*$M267=AK$7,$T267+9*$M267=AK$7,$T267+10*$M267=AK$7),$Q267*'[1]Paramètres commerce'!$D$6,0)</f>
        <v>0</v>
      </c>
      <c r="AL267" s="128">
        <f>IF(OR($T267=AL$7,$T267+$M267=AL$7,$T267+2*$M267=AL$7,$T267+3*$M267=AL$7,$T267+4*$M267=AL$7,$T267+5*$M267=AL$7,$T267+6*$M267=AL$7,$T267+7*$M267=AL$7,$T267+8*$M267=AL$7,$T267+9*$M267=AL$7,$T267+10*$M267=AL$7),$Q267*'[1]Paramètres commerce'!$D$6,0)</f>
        <v>0</v>
      </c>
      <c r="AM267" s="126">
        <f>IF(OR($T267=AM$7,$T267+$M267=AM$7,$T267+2*$M267=AM$7,$T267+3*$M267=AM$7,$T267+4*$M267=AM$7,$T267+5*$M267=AM$7,$T267+6*$M267=AM$7,$T267+7*$M267=AM$7,$T267+8*$M267=AM$7,$T267+9*$M267=AM$7,$T267+10*$M267=AM$7),$Q267*'[1]Paramètres commerce'!$D$6,0)</f>
        <v>0</v>
      </c>
      <c r="AN267" s="127">
        <f>IF(OR($T267=AN$7,$T267+$M267=AN$7,$T267+2*$M267=AN$7,$T267+3*$M267=AN$7,$T267+4*$M267=AN$7,$T267+5*$M267=AN$7,$T267+6*$M267=AN$7,$T267+7*$M267=AN$7,$T267+8*$M267=AN$7,$T267+9*$M267=AN$7,$T267+10*$M267=AN$7),$Q267*'[1]Paramètres commerce'!$D$6,0)</f>
        <v>0</v>
      </c>
      <c r="AO267" s="127">
        <f>IF(OR($T267=AO$7,$T267+$M267=AO$7,$T267+2*$M267=AO$7,$T267+3*$M267=AO$7,$T267+4*$M267=AO$7,$T267+5*$M267=AO$7,$T267+6*$M267=AO$7,$T267+7*$M267=AO$7,$T267+8*$M267=AO$7,$T267+9*$M267=AO$7,$T267+10*$M267=AO$7),$Q267*'[1]Paramètres commerce'!$D$6,0)</f>
        <v>0</v>
      </c>
      <c r="AP267" s="127">
        <f>IF(OR($T267=AP$7,$T267+$M267=AP$7,$T267+2*$M267=AP$7,$T267+3*$M267=AP$7,$T267+4*$M267=AP$7,$T267+5*$M267=AP$7,$T267+6*$M267=AP$7,$T267+7*$M267=AP$7,$T267+8*$M267=AP$7,$T267+9*$M267=AP$7,$T267+10*$M267=AP$7),$Q267*'[1]Paramètres commerce'!$D$6,0)</f>
        <v>0</v>
      </c>
      <c r="AQ267" s="128">
        <f>IF(OR($T267=AQ$7,$T267+$M267=AQ$7,$T267+2*$M267=AQ$7,$T267+3*$M267=AQ$7,$T267+4*$M267=AQ$7,$T267+5*$M267=AQ$7,$T267+6*$M267=AQ$7,$T267+7*$M267=AQ$7,$T267+8*$M267=AQ$7,$T267+9*$M267=AQ$7,$T267+10*$M267=AQ$7),$Q267*'[1]Paramètres commerce'!$D$6,0)</f>
        <v>0</v>
      </c>
      <c r="AR267" s="126">
        <f>IF(OR($T267=AR$7,$T267+$M267=AR$7,$T267+2*$M267=AR$7,$T267+3*$M267=AR$7,$T267+4*$M267=AR$7,$T267+5*$M267=AR$7,$T267+6*$M267=AR$7,$T267+7*$M267=AR$7,$T267+8*$M267=AR$7,$T267+9*$M267=AR$7,$T267+10*$M267=AR$7),$Q267*'[1]Paramètres commerce'!$D$6,0)</f>
        <v>0</v>
      </c>
      <c r="AS267" s="127">
        <f>IF(OR($T267=AS$7,$T267+$M267=AS$7,$T267+2*$M267=AS$7,$T267+3*$M267=AS$7,$T267+4*$M267=AS$7,$T267+5*$M267=AS$7,$T267+6*$M267=AS$7,$T267+7*$M267=AS$7,$T267+8*$M267=AS$7,$T267+9*$M267=AS$7,$T267+10*$M267=AS$7),$Q267*'[1]Paramètres commerce'!$D$6,0)</f>
        <v>0</v>
      </c>
      <c r="AT267" s="127">
        <f>IF(OR($T267=AT$7,$T267+$M267=AT$7,$T267+2*$M267=AT$7,$T267+3*$M267=AT$7,$T267+4*$M267=AT$7,$T267+5*$M267=AT$7,$T267+6*$M267=AT$7,$T267+7*$M267=AT$7,$T267+8*$M267=AT$7,$T267+9*$M267=AT$7,$T267+10*$M267=AT$7),$Q267*'[1]Paramètres commerce'!$D$6,0)</f>
        <v>0</v>
      </c>
      <c r="AU267" s="127">
        <f>IF(OR($T267=AU$7,$T267+$M267=AU$7,$T267+2*$M267=AU$7,$T267+3*$M267=AU$7,$T267+4*$M267=AU$7,$T267+5*$M267=AU$7,$T267+6*$M267=AU$7,$T267+7*$M267=AU$7,$T267+8*$M267=AU$7,$T267+9*$M267=AU$7,$T267+10*$M267=AU$7),$Q267*'[1]Paramètres commerce'!$D$6,0)</f>
        <v>0</v>
      </c>
      <c r="AV267" s="128">
        <f>IF(OR($T267=AV$7,$T267+$M267=AV$7,$T267+2*$M267=AV$7,$T267+3*$M267=AV$7,$T267+4*$M267=AV$7,$T267+5*$M267=AV$7,$T267+6*$M267=AV$7,$T267+7*$M267=AV$7,$T267+8*$M267=AV$7,$T267+9*$M267=AV$7,$T267+10*$M267=AV$7),$Q267*'[1]Paramètres commerce'!$D$6,0)</f>
        <v>0</v>
      </c>
      <c r="AW267" s="126">
        <f>IF(OR($T267=AW$7,$T267+$M267=AW$7,$T267+2*$M267=AW$7,$T267+3*$M267=AW$7,$T267+4*$M267=AW$7,$T267+5*$M267=AW$7,$T267+6*$M267=AW$7,$T267+7*$M267=AW$7,$T267+8*$M267=AW$7,$T267+9*$M267=AW$7,$T267+10*$M267=AW$7),$Q267*'[1]Paramètres commerce'!$D$6,0)</f>
        <v>0</v>
      </c>
      <c r="AX267" s="127">
        <f>IF(OR($T267=AX$7,$T267+$M267=AX$7,$T267+2*$M267=AX$7,$T267+3*$M267=AX$7,$T267+4*$M267=AX$7,$T267+5*$M267=AX$7,$T267+6*$M267=AX$7,$T267+7*$M267=AX$7,$T267+8*$M267=AX$7,$T267+9*$M267=AX$7,$T267+10*$M267=AX$7),$Q267*'[1]Paramètres commerce'!$D$6,0)</f>
        <v>0</v>
      </c>
      <c r="AY267" s="127">
        <f>IF(OR($T267=AY$7,$T267+$M267=AY$7,$T267+2*$M267=AY$7,$T267+3*$M267=AY$7,$T267+4*$M267=AY$7,$T267+5*$M267=AY$7,$T267+6*$M267=AY$7,$T267+7*$M267=AY$7,$T267+8*$M267=AY$7,$T267+9*$M267=AY$7,$T267+10*$M267=AY$7),$Q267*'[1]Paramètres commerce'!$D$6,0)</f>
        <v>0</v>
      </c>
      <c r="AZ267" s="127">
        <f>IF(OR($T267=AZ$7,$T267+$M267=AZ$7,$T267+2*$M267=AZ$7,$T267+3*$M267=AZ$7,$T267+4*$M267=AZ$7,$T267+5*$M267=AZ$7,$T267+6*$M267=AZ$7,$T267+7*$M267=AZ$7,$T267+8*$M267=AZ$7,$T267+9*$M267=AZ$7,$T267+10*$M267=AZ$7),$Q267*'[1]Paramètres commerce'!$D$6,0)</f>
        <v>0</v>
      </c>
      <c r="BA267" s="128">
        <f>IF(OR($T267=BA$7,$T267+$M267=BA$7,$T267+2*$M267=BA$7,$T267+3*$M267=BA$7,$T267+4*$M267=BA$7,$T267+5*$M267=BA$7,$T267+6*$M267=BA$7,$T267+7*$M267=BA$7,$T267+8*$M267=BA$7,$T267+9*$M267=BA$7,$T267+10*$M267=BA$7),$Q267*'[1]Paramètres commerce'!$D$6,0)</f>
        <v>0</v>
      </c>
      <c r="BB267" s="126">
        <f>IF(OR($T267=BB$7,$T267+$M267=BB$7,$T267+2*$M267=BB$7,$T267+3*$M267=BB$7,$T267+4*$M267=BB$7,$T267+5*$M267=BB$7,$T267+6*$M267=BB$7,$T267+7*$M267=BB$7,$T267+8*$M267=BB$7,$T267+9*$M267=BB$7,$T267+10*$M267=BB$7),$Q267*'[1]Paramètres commerce'!$D$6,0)</f>
        <v>0</v>
      </c>
      <c r="BC267" s="127">
        <f>IF(OR($T267=BC$7,$T267+$M267=BC$7,$T267+2*$M267=BC$7,$T267+3*$M267=BC$7,$T267+4*$M267=BC$7,$T267+5*$M267=BC$7,$T267+6*$M267=BC$7,$T267+7*$M267=BC$7,$T267+8*$M267=BC$7,$T267+9*$M267=BC$7,$T267+10*$M267=BC$7),$Q267*'[1]Paramètres commerce'!$D$6,0)</f>
        <v>0</v>
      </c>
      <c r="BD267" s="127">
        <f>IF(OR($T267=BD$7,$T267+$M267=BD$7,$T267+2*$M267=BD$7,$T267+3*$M267=BD$7,$T267+4*$M267=BD$7,$T267+5*$M267=BD$7,$T267+6*$M267=BD$7,$T267+7*$M267=BD$7,$T267+8*$M267=BD$7,$T267+9*$M267=BD$7,$T267+10*$M267=BD$7),$Q267*'[1]Paramètres commerce'!$D$6,0)</f>
        <v>0</v>
      </c>
      <c r="BE267" s="127">
        <f>IF(OR($T267=BE$7,$T267+$M267=BE$7,$T267+2*$M267=BE$7,$T267+3*$M267=BE$7,$T267+4*$M267=BE$7,$T267+5*$M267=BE$7,$T267+6*$M267=BE$7,$T267+7*$M267=BE$7,$T267+8*$M267=BE$7,$T267+9*$M267=BE$7,$T267+10*$M267=BE$7),$Q267*'[1]Paramètres commerce'!$D$6,0)</f>
        <v>0</v>
      </c>
      <c r="BF267" s="128">
        <f>IF(OR($T267=BF$7,$T267+$M267=BF$7,$T267+2*$M267=BF$7,$T267+3*$M267=BF$7,$T267+4*$M267=BF$7,$T267+5*$M267=BF$7,$T267+6*$M267=BF$7,$T267+7*$M267=BF$7,$T267+8*$M267=BF$7,$T267+9*$M267=BF$7,$T267+10*$M267=BF$7),$Q267*'[1]Paramètres commerce'!$D$6,0)</f>
        <v>0</v>
      </c>
      <c r="BG267" s="126">
        <f>IF(OR($T267=BG$7,$T267+$M267=BG$7,$T267+2*$M267=BG$7,$T267+3*$M267=BG$7,$T267+4*$M267=BG$7,$T267+5*$M267=BG$7,$T267+6*$M267=BG$7,$T267+7*$M267=BG$7,$T267+8*$M267=BG$7,$T267+9*$M267=BG$7,$T267+10*$M267=BG$7),$Q267*'[1]Paramètres commerce'!$D$6,0)</f>
        <v>0</v>
      </c>
      <c r="BH267" s="127">
        <f>IF(OR($T267=BH$7,$T267+$M267=BH$7,$T267+2*$M267=BH$7,$T267+3*$M267=BH$7,$T267+4*$M267=BH$7,$T267+5*$M267=BH$7,$T267+6*$M267=BH$7,$T267+7*$M267=BH$7,$T267+8*$M267=BH$7,$T267+9*$M267=BH$7,$T267+10*$M267=BH$7),$Q267*'[1]Paramètres commerce'!$D$6,0)</f>
        <v>0</v>
      </c>
      <c r="BI267" s="127">
        <f>IF(OR($T267=BI$7,$T267+$M267=BI$7,$T267+2*$M267=BI$7,$T267+3*$M267=BI$7,$T267+4*$M267=BI$7,$T267+5*$M267=BI$7,$T267+6*$M267=BI$7,$T267+7*$M267=BI$7,$T267+8*$M267=BI$7,$T267+9*$M267=BI$7,$T267+10*$M267=BI$7),$Q267*'[1]Paramètres commerce'!$D$6,0)</f>
        <v>0</v>
      </c>
      <c r="BJ267" s="127">
        <f>IF(OR($T267=BJ$7,$T267+$M267=BJ$7,$T267+2*$M267=BJ$7,$T267+3*$M267=BJ$7,$T267+4*$M267=BJ$7,$T267+5*$M267=BJ$7,$T267+6*$M267=BJ$7,$T267+7*$M267=BJ$7,$T267+8*$M267=BJ$7,$T267+9*$M267=BJ$7,$T267+10*$M267=BJ$7),$Q267*'[1]Paramètres commerce'!$D$6,0)</f>
        <v>0</v>
      </c>
      <c r="BK267" s="128">
        <f>IF(OR($T267=BK$7,$T267+$M267=BK$7,$T267+2*$M267=BK$7,$T267+3*$M267=BK$7,$T267+4*$M267=BK$7,$T267+5*$M267=BK$7,$T267+6*$M267=BK$7,$T267+7*$M267=BK$7,$T267+8*$M267=BK$7,$T267+9*$M267=BK$7,$T267+10*$M267=BK$7),$Q267*'[1]Paramètres commerce'!$D$6,0)</f>
        <v>0</v>
      </c>
      <c r="BL267" s="126">
        <f>IF(OR($T267=BL$7,$T267+$M267=BL$7,$T267+2*$M267=BL$7,$T267+3*$M267=BL$7,$T267+4*$M267=BL$7,$T267+5*$M267=BL$7,$T267+6*$M267=BL$7,$T267+7*$M267=BL$7,$T267+8*$M267=BL$7,$T267+9*$M267=BL$7,$T267+10*$M267=BL$7),$Q267*'[1]Paramètres commerce'!$D$6,0)</f>
        <v>0</v>
      </c>
      <c r="BM267" s="127">
        <f>IF(OR($T267=BM$7,$T267+$M267=BM$7,$T267+2*$M267=BM$7,$T267+3*$M267=BM$7,$T267+4*$M267=BM$7,$T267+5*$M267=BM$7,$T267+6*$M267=BM$7,$T267+7*$M267=BM$7,$T267+8*$M267=BM$7,$T267+9*$M267=BM$7,$T267+10*$M267=BM$7),$Q267*'[1]Paramètres commerce'!$D$6,0)</f>
        <v>0</v>
      </c>
      <c r="BN267" s="127">
        <f>IF(OR($T267=BN$7,$T267+$M267=BN$7,$T267+2*$M267=BN$7,$T267+3*$M267=BN$7,$T267+4*$M267=BN$7,$T267+5*$M267=BN$7,$T267+6*$M267=BN$7,$T267+7*$M267=BN$7,$T267+8*$M267=BN$7,$T267+9*$M267=BN$7,$T267+10*$M267=BN$7),$Q267*'[1]Paramètres commerce'!$D$6,0)</f>
        <v>0</v>
      </c>
      <c r="BO267" s="127">
        <f>IF(OR($T267=BO$7,$T267+$M267=BO$7,$T267+2*$M267=BO$7,$T267+3*$M267=BO$7,$T267+4*$M267=BO$7,$T267+5*$M267=BO$7,$T267+6*$M267=BO$7,$T267+7*$M267=BO$7,$T267+8*$M267=BO$7,$T267+9*$M267=BO$7,$T267+10*$M267=BO$7),$Q267*'[1]Paramètres commerce'!$D$6,0)</f>
        <v>0</v>
      </c>
      <c r="BP267" s="128">
        <f>IF(OR($T267=BP$7,$T267+$M267=BP$7,$T267+2*$M267=BP$7,$T267+3*$M267=BP$7,$T267+4*$M267=BP$7,$T267+5*$M267=BP$7,$T267+6*$M267=BP$7,$T267+7*$M267=BP$7,$T267+8*$M267=BP$7,$T267+9*$M267=BP$7,$T267+10*$M267=BP$7),$Q267*'[1]Paramètres commerce'!$D$6,0)</f>
        <v>0</v>
      </c>
      <c r="BQ267" s="126">
        <f>IF(OR($T267=BQ$7,$T267+$M267=BQ$7,$T267+2*$M267=BQ$7,$T267+3*$M267=BQ$7,$T267+4*$M267=BQ$7,$T267+5*$M267=BQ$7,$T267+6*$M267=BQ$7,$T267+7*$M267=BQ$7,$T267+8*$M267=BQ$7,$T267+9*$M267=BQ$7,$T267+10*$M267=BQ$7),$Q267*'[1]Paramètres commerce'!$D$6,0)</f>
        <v>0</v>
      </c>
      <c r="BR267" s="127">
        <f>IF(OR($T267=BR$7,$T267+$M267=BR$7,$T267+2*$M267=BR$7,$T267+3*$M267=BR$7,$T267+4*$M267=BR$7,$T267+5*$M267=BR$7,$T267+6*$M267=BR$7,$T267+7*$M267=BR$7,$T267+8*$M267=BR$7,$T267+9*$M267=BR$7,$T267+10*$M267=BR$7),$Q267*'[1]Paramètres commerce'!$D$6,0)</f>
        <v>0</v>
      </c>
      <c r="BS267" s="127">
        <f>IF(OR($T267=BS$7,$T267+$M267=BS$7,$T267+2*$M267=BS$7,$T267+3*$M267=BS$7,$T267+4*$M267=BS$7,$T267+5*$M267=BS$7,$T267+6*$M267=BS$7,$T267+7*$M267=BS$7,$T267+8*$M267=BS$7,$T267+9*$M267=BS$7,$T267+10*$M267=BS$7),$Q267*'[1]Paramètres commerce'!$D$6,0)</f>
        <v>0</v>
      </c>
      <c r="BT267" s="127">
        <f>IF(OR($T267=BT$7,$T267+$M267=BT$7,$T267+2*$M267=BT$7,$T267+3*$M267=BT$7,$T267+4*$M267=BT$7,$T267+5*$M267=BT$7,$T267+6*$M267=BT$7,$T267+7*$M267=BT$7,$T267+8*$M267=BT$7,$T267+9*$M267=BT$7,$T267+10*$M267=BT$7),$Q267*'[1]Paramètres commerce'!$D$6,0)</f>
        <v>0</v>
      </c>
      <c r="BU267" s="128">
        <f>IF(OR($T267=BU$7,$T267+$M267=BU$7,$T267+2*$M267=BU$7,$T267+3*$M267=BU$7,$T267+4*$M267=BU$7,$T267+5*$M267=BU$7,$T267+6*$M267=BU$7,$T267+7*$M267=BU$7,$T267+8*$M267=BU$7,$T267+9*$M267=BU$7,$T267+10*$M267=BU$7),$Q267*'[1]Paramètres commerce'!$D$6,0)</f>
        <v>0</v>
      </c>
      <c r="BV267" s="126">
        <f>IF(OR($T267=BV$7,$T267+$M267=BV$7,$T267+2*$M267=BV$7,$T267+3*$M267=BV$7,$T267+4*$M267=BV$7,$T267+5*$M267=BV$7,$T267+6*$M267=BV$7,$T267+7*$M267=BV$7,$T267+8*$M267=BV$7,$T267+9*$M267=BV$7,$T267+10*$M267=BV$7),$Q267*'[1]Paramètres commerce'!$D$6,0)</f>
        <v>0</v>
      </c>
      <c r="BW267" s="127">
        <f>IF(OR($T267=BW$7,$T267+$M267=BW$7,$T267+2*$M267=BW$7,$T267+3*$M267=BW$7,$T267+4*$M267=BW$7,$T267+5*$M267=BW$7,$T267+6*$M267=BW$7,$T267+7*$M267=BW$7,$T267+8*$M267=BW$7,$T267+9*$M267=BW$7,$T267+10*$M267=BW$7),$Q267*'[1]Paramètres commerce'!$D$6,0)</f>
        <v>0</v>
      </c>
      <c r="BX267" s="127">
        <f>IF(OR($T267=BX$7,$T267+$M267=BX$7,$T267+2*$M267=BX$7,$T267+3*$M267=BX$7,$T267+4*$M267=BX$7,$T267+5*$M267=BX$7,$T267+6*$M267=BX$7,$T267+7*$M267=BX$7,$T267+8*$M267=BX$7,$T267+9*$M267=BX$7,$T267+10*$M267=BX$7),$Q267*'[1]Paramètres commerce'!$D$6,0)</f>
        <v>0</v>
      </c>
      <c r="BY267" s="127">
        <f>IF(OR($T267=BY$7,$T267+$M267=BY$7,$T267+2*$M267=BY$7,$T267+3*$M267=BY$7,$T267+4*$M267=BY$7,$T267+5*$M267=BY$7,$T267+6*$M267=BY$7,$T267+7*$M267=BY$7,$T267+8*$M267=BY$7,$T267+9*$M267=BY$7,$T267+10*$M267=BY$7),$Q267*'[1]Paramètres commerce'!$D$6,0)</f>
        <v>0</v>
      </c>
      <c r="BZ267" s="128">
        <f>IF(OR($T267=BZ$7,$T267+$M267=BZ$7,$T267+2*$M267=BZ$7,$T267+3*$M267=BZ$7,$T267+4*$M267=BZ$7,$T267+5*$M267=BZ$7,$T267+6*$M267=BZ$7,$T267+7*$M267=BZ$7,$T267+8*$M267=BZ$7,$T267+9*$M267=BZ$7,$T267+10*$M267=BZ$7),$Q267*'[1]Paramètres commerce'!$D$6,0)</f>
        <v>0</v>
      </c>
      <c r="CA267" s="17"/>
    </row>
    <row r="268" spans="1:79">
      <c r="A268" s="2"/>
      <c r="B268" s="74">
        <v>261</v>
      </c>
      <c r="C268" s="115"/>
      <c r="D268" s="138"/>
      <c r="E268" s="136"/>
      <c r="F268" s="116"/>
      <c r="G268" s="117"/>
      <c r="H268" s="116"/>
      <c r="I268" s="116"/>
      <c r="J268" s="117"/>
      <c r="K268" s="81"/>
      <c r="L268" s="81"/>
      <c r="M268" s="82"/>
      <c r="N268" s="118"/>
      <c r="O268" s="84"/>
      <c r="P268" s="82"/>
      <c r="Q268" s="119">
        <f>(P268*'[1]Paramètres commerce'!$D$5+O268)*K268</f>
        <v>0</v>
      </c>
      <c r="R268" s="103">
        <f>'[1]Paramètres commerce'!$D$7</f>
        <v>5.0000000000000001E-3</v>
      </c>
      <c r="S268" s="119">
        <f>R268*Q268*'[1]Paramètres commerce'!$D$6</f>
        <v>0</v>
      </c>
      <c r="T268" s="120">
        <f t="shared" si="2"/>
        <v>2017</v>
      </c>
      <c r="U268" s="121" t="s">
        <v>38</v>
      </c>
      <c r="V268" s="122"/>
      <c r="W268" s="123"/>
      <c r="X268" s="123"/>
      <c r="Y268" s="123"/>
      <c r="Z268" s="123"/>
      <c r="AA268" s="124"/>
      <c r="AB268" s="125"/>
      <c r="AC268" s="126">
        <f>IF(OR($T268=AC$7,$T268+$M268=AC$7,$T268+2*$M268=AC$7,$T268+3*$M268=AC$7,$T268+4*$M268=AC$7,$T268+5*$M268=AC$7,$T268+6*$M268=AC$7,$T268+7*$M268=AC$7,$T268+8*$M268=AC$7,$T268+9*$M268=AC$7,$T268+10*$M268=AC$7),$Q268*'[1]Paramètres commerce'!$D$6,0)</f>
        <v>0</v>
      </c>
      <c r="AD268" s="127">
        <f>IF(OR($T268=AD$7,$T268+$M268=AD$7,$T268+2*$M268=AD$7,$T268+3*$M268=AD$7,$T268+4*$M268=AD$7,$T268+5*$M268=AD$7,$T268+6*$M268=AD$7,$T268+7*$M268=AD$7,$T268+8*$M268=AD$7,$T268+9*$M268=AD$7,$T268+10*$M268=AD$7),$Q268*'[1]Paramètres commerce'!$D$6,0)</f>
        <v>0</v>
      </c>
      <c r="AE268" s="127">
        <f>IF(OR($T268=AE$7,$T268+$M268=AE$7,$T268+2*$M268=AE$7,$T268+3*$M268=AE$7,$T268+4*$M268=AE$7,$T268+5*$M268=AE$7,$T268+6*$M268=AE$7,$T268+7*$M268=AE$7,$T268+8*$M268=AE$7,$T268+9*$M268=AE$7,$T268+10*$M268=AE$7),$Q268*'[1]Paramètres commerce'!$D$6,0)</f>
        <v>0</v>
      </c>
      <c r="AF268" s="127">
        <f>IF(OR($T268=AF$7,$T268+$M268=AF$7,$T268+2*$M268=AF$7,$T268+3*$M268=AF$7,$T268+4*$M268=AF$7,$T268+5*$M268=AF$7,$T268+6*$M268=AF$7,$T268+7*$M268=AF$7,$T268+8*$M268=AF$7,$T268+9*$M268=AF$7,$T268+10*$M268=AF$7),$Q268*'[1]Paramètres commerce'!$D$6,0)</f>
        <v>0</v>
      </c>
      <c r="AG268" s="128">
        <f>IF(OR($T268=AG$7,$T268+$M268=AG$7,$T268+2*$M268=AG$7,$T268+3*$M268=AG$7,$T268+4*$M268=AG$7,$T268+5*$M268=AG$7,$T268+6*$M268=AG$7,$T268+7*$M268=AG$7,$T268+8*$M268=AG$7,$T268+9*$M268=AG$7,$T268+10*$M268=AG$7),$Q268*'[1]Paramètres commerce'!$D$6,0)</f>
        <v>0</v>
      </c>
      <c r="AH268" s="126">
        <f>IF(OR($T268=AH$7,$T268+$M268=AH$7,$T268+2*$M268=AH$7,$T268+3*$M268=AH$7,$T268+4*$M268=AH$7,$T268+5*$M268=AH$7,$T268+6*$M268=AH$7,$T268+7*$M268=AH$7,$T268+8*$M268=AH$7,$T268+9*$M268=AH$7,$T268+10*$M268=AH$7),$Q268*'[1]Paramètres commerce'!$D$6,0)</f>
        <v>0</v>
      </c>
      <c r="AI268" s="127">
        <f>IF(OR($T268=AI$7,$T268+$M268=AI$7,$T268+2*$M268=AI$7,$T268+3*$M268=AI$7,$T268+4*$M268=AI$7,$T268+5*$M268=AI$7,$T268+6*$M268=AI$7,$T268+7*$M268=AI$7,$T268+8*$M268=AI$7,$T268+9*$M268=AI$7,$T268+10*$M268=AI$7),$Q268*'[1]Paramètres commerce'!$D$6,0)</f>
        <v>0</v>
      </c>
      <c r="AJ268" s="127">
        <f>IF(OR($T268=AJ$7,$T268+$M268=AJ$7,$T268+2*$M268=AJ$7,$T268+3*$M268=AJ$7,$T268+4*$M268=AJ$7,$T268+5*$M268=AJ$7,$T268+6*$M268=AJ$7,$T268+7*$M268=AJ$7,$T268+8*$M268=AJ$7,$T268+9*$M268=AJ$7,$T268+10*$M268=AJ$7),$Q268*'[1]Paramètres commerce'!$D$6,0)</f>
        <v>0</v>
      </c>
      <c r="AK268" s="127">
        <f>IF(OR($T268=AK$7,$T268+$M268=AK$7,$T268+2*$M268=AK$7,$T268+3*$M268=AK$7,$T268+4*$M268=AK$7,$T268+5*$M268=AK$7,$T268+6*$M268=AK$7,$T268+7*$M268=AK$7,$T268+8*$M268=AK$7,$T268+9*$M268=AK$7,$T268+10*$M268=AK$7),$Q268*'[1]Paramètres commerce'!$D$6,0)</f>
        <v>0</v>
      </c>
      <c r="AL268" s="128">
        <f>IF(OR($T268=AL$7,$T268+$M268=AL$7,$T268+2*$M268=AL$7,$T268+3*$M268=AL$7,$T268+4*$M268=AL$7,$T268+5*$M268=AL$7,$T268+6*$M268=AL$7,$T268+7*$M268=AL$7,$T268+8*$M268=AL$7,$T268+9*$M268=AL$7,$T268+10*$M268=AL$7),$Q268*'[1]Paramètres commerce'!$D$6,0)</f>
        <v>0</v>
      </c>
      <c r="AM268" s="126">
        <f>IF(OR($T268=AM$7,$T268+$M268=AM$7,$T268+2*$M268=AM$7,$T268+3*$M268=AM$7,$T268+4*$M268=AM$7,$T268+5*$M268=AM$7,$T268+6*$M268=AM$7,$T268+7*$M268=AM$7,$T268+8*$M268=AM$7,$T268+9*$M268=AM$7,$T268+10*$M268=AM$7),$Q268*'[1]Paramètres commerce'!$D$6,0)</f>
        <v>0</v>
      </c>
      <c r="AN268" s="127">
        <f>IF(OR($T268=AN$7,$T268+$M268=AN$7,$T268+2*$M268=AN$7,$T268+3*$M268=AN$7,$T268+4*$M268=AN$7,$T268+5*$M268=AN$7,$T268+6*$M268=AN$7,$T268+7*$M268=AN$7,$T268+8*$M268=AN$7,$T268+9*$M268=AN$7,$T268+10*$M268=AN$7),$Q268*'[1]Paramètres commerce'!$D$6,0)</f>
        <v>0</v>
      </c>
      <c r="AO268" s="127">
        <f>IF(OR($T268=AO$7,$T268+$M268=AO$7,$T268+2*$M268=AO$7,$T268+3*$M268=AO$7,$T268+4*$M268=AO$7,$T268+5*$M268=AO$7,$T268+6*$M268=AO$7,$T268+7*$M268=AO$7,$T268+8*$M268=AO$7,$T268+9*$M268=AO$7,$T268+10*$M268=AO$7),$Q268*'[1]Paramètres commerce'!$D$6,0)</f>
        <v>0</v>
      </c>
      <c r="AP268" s="127">
        <f>IF(OR($T268=AP$7,$T268+$M268=AP$7,$T268+2*$M268=AP$7,$T268+3*$M268=AP$7,$T268+4*$M268=AP$7,$T268+5*$M268=AP$7,$T268+6*$M268=AP$7,$T268+7*$M268=AP$7,$T268+8*$M268=AP$7,$T268+9*$M268=AP$7,$T268+10*$M268=AP$7),$Q268*'[1]Paramètres commerce'!$D$6,0)</f>
        <v>0</v>
      </c>
      <c r="AQ268" s="128">
        <f>IF(OR($T268=AQ$7,$T268+$M268=AQ$7,$T268+2*$M268=AQ$7,$T268+3*$M268=AQ$7,$T268+4*$M268=AQ$7,$T268+5*$M268=AQ$7,$T268+6*$M268=AQ$7,$T268+7*$M268=AQ$7,$T268+8*$M268=AQ$7,$T268+9*$M268=AQ$7,$T268+10*$M268=AQ$7),$Q268*'[1]Paramètres commerce'!$D$6,0)</f>
        <v>0</v>
      </c>
      <c r="AR268" s="126">
        <f>IF(OR($T268=AR$7,$T268+$M268=AR$7,$T268+2*$M268=AR$7,$T268+3*$M268=AR$7,$T268+4*$M268=AR$7,$T268+5*$M268=AR$7,$T268+6*$M268=AR$7,$T268+7*$M268=AR$7,$T268+8*$M268=AR$7,$T268+9*$M268=AR$7,$T268+10*$M268=AR$7),$Q268*'[1]Paramètres commerce'!$D$6,0)</f>
        <v>0</v>
      </c>
      <c r="AS268" s="127">
        <f>IF(OR($T268=AS$7,$T268+$M268=AS$7,$T268+2*$M268=AS$7,$T268+3*$M268=AS$7,$T268+4*$M268=AS$7,$T268+5*$M268=AS$7,$T268+6*$M268=AS$7,$T268+7*$M268=AS$7,$T268+8*$M268=AS$7,$T268+9*$M268=AS$7,$T268+10*$M268=AS$7),$Q268*'[1]Paramètres commerce'!$D$6,0)</f>
        <v>0</v>
      </c>
      <c r="AT268" s="127">
        <f>IF(OR($T268=AT$7,$T268+$M268=AT$7,$T268+2*$M268=AT$7,$T268+3*$M268=AT$7,$T268+4*$M268=AT$7,$T268+5*$M268=AT$7,$T268+6*$M268=AT$7,$T268+7*$M268=AT$7,$T268+8*$M268=AT$7,$T268+9*$M268=AT$7,$T268+10*$M268=AT$7),$Q268*'[1]Paramètres commerce'!$D$6,0)</f>
        <v>0</v>
      </c>
      <c r="AU268" s="127">
        <f>IF(OR($T268=AU$7,$T268+$M268=AU$7,$T268+2*$M268=AU$7,$T268+3*$M268=AU$7,$T268+4*$M268=AU$7,$T268+5*$M268=AU$7,$T268+6*$M268=AU$7,$T268+7*$M268=AU$7,$T268+8*$M268=AU$7,$T268+9*$M268=AU$7,$T268+10*$M268=AU$7),$Q268*'[1]Paramètres commerce'!$D$6,0)</f>
        <v>0</v>
      </c>
      <c r="AV268" s="128">
        <f>IF(OR($T268=AV$7,$T268+$M268=AV$7,$T268+2*$M268=AV$7,$T268+3*$M268=AV$7,$T268+4*$M268=AV$7,$T268+5*$M268=AV$7,$T268+6*$M268=AV$7,$T268+7*$M268=AV$7,$T268+8*$M268=AV$7,$T268+9*$M268=AV$7,$T268+10*$M268=AV$7),$Q268*'[1]Paramètres commerce'!$D$6,0)</f>
        <v>0</v>
      </c>
      <c r="AW268" s="126">
        <f>IF(OR($T268=AW$7,$T268+$M268=AW$7,$T268+2*$M268=AW$7,$T268+3*$M268=AW$7,$T268+4*$M268=AW$7,$T268+5*$M268=AW$7,$T268+6*$M268=AW$7,$T268+7*$M268=AW$7,$T268+8*$M268=AW$7,$T268+9*$M268=AW$7,$T268+10*$M268=AW$7),$Q268*'[1]Paramètres commerce'!$D$6,0)</f>
        <v>0</v>
      </c>
      <c r="AX268" s="127">
        <f>IF(OR($T268=AX$7,$T268+$M268=AX$7,$T268+2*$M268=AX$7,$T268+3*$M268=AX$7,$T268+4*$M268=AX$7,$T268+5*$M268=AX$7,$T268+6*$M268=AX$7,$T268+7*$M268=AX$7,$T268+8*$M268=AX$7,$T268+9*$M268=AX$7,$T268+10*$M268=AX$7),$Q268*'[1]Paramètres commerce'!$D$6,0)</f>
        <v>0</v>
      </c>
      <c r="AY268" s="127">
        <f>IF(OR($T268=AY$7,$T268+$M268=AY$7,$T268+2*$M268=AY$7,$T268+3*$M268=AY$7,$T268+4*$M268=AY$7,$T268+5*$M268=AY$7,$T268+6*$M268=AY$7,$T268+7*$M268=AY$7,$T268+8*$M268=AY$7,$T268+9*$M268=AY$7,$T268+10*$M268=AY$7),$Q268*'[1]Paramètres commerce'!$D$6,0)</f>
        <v>0</v>
      </c>
      <c r="AZ268" s="127">
        <f>IF(OR($T268=AZ$7,$T268+$M268=AZ$7,$T268+2*$M268=AZ$7,$T268+3*$M268=AZ$7,$T268+4*$M268=AZ$7,$T268+5*$M268=AZ$7,$T268+6*$M268=AZ$7,$T268+7*$M268=AZ$7,$T268+8*$M268=AZ$7,$T268+9*$M268=AZ$7,$T268+10*$M268=AZ$7),$Q268*'[1]Paramètres commerce'!$D$6,0)</f>
        <v>0</v>
      </c>
      <c r="BA268" s="128">
        <f>IF(OR($T268=BA$7,$T268+$M268=BA$7,$T268+2*$M268=BA$7,$T268+3*$M268=BA$7,$T268+4*$M268=BA$7,$T268+5*$M268=BA$7,$T268+6*$M268=BA$7,$T268+7*$M268=BA$7,$T268+8*$M268=BA$7,$T268+9*$M268=BA$7,$T268+10*$M268=BA$7),$Q268*'[1]Paramètres commerce'!$D$6,0)</f>
        <v>0</v>
      </c>
      <c r="BB268" s="126">
        <f>IF(OR($T268=BB$7,$T268+$M268=BB$7,$T268+2*$M268=BB$7,$T268+3*$M268=BB$7,$T268+4*$M268=BB$7,$T268+5*$M268=BB$7,$T268+6*$M268=BB$7,$T268+7*$M268=BB$7,$T268+8*$M268=BB$7,$T268+9*$M268=BB$7,$T268+10*$M268=BB$7),$Q268*'[1]Paramètres commerce'!$D$6,0)</f>
        <v>0</v>
      </c>
      <c r="BC268" s="127">
        <f>IF(OR($T268=BC$7,$T268+$M268=BC$7,$T268+2*$M268=BC$7,$T268+3*$M268=BC$7,$T268+4*$M268=BC$7,$T268+5*$M268=BC$7,$T268+6*$M268=BC$7,$T268+7*$M268=BC$7,$T268+8*$M268=BC$7,$T268+9*$M268=BC$7,$T268+10*$M268=BC$7),$Q268*'[1]Paramètres commerce'!$D$6,0)</f>
        <v>0</v>
      </c>
      <c r="BD268" s="127">
        <f>IF(OR($T268=BD$7,$T268+$M268=BD$7,$T268+2*$M268=BD$7,$T268+3*$M268=BD$7,$T268+4*$M268=BD$7,$T268+5*$M268=BD$7,$T268+6*$M268=BD$7,$T268+7*$M268=BD$7,$T268+8*$M268=BD$7,$T268+9*$M268=BD$7,$T268+10*$M268=BD$7),$Q268*'[1]Paramètres commerce'!$D$6,0)</f>
        <v>0</v>
      </c>
      <c r="BE268" s="127">
        <f>IF(OR($T268=BE$7,$T268+$M268=BE$7,$T268+2*$M268=BE$7,$T268+3*$M268=BE$7,$T268+4*$M268=BE$7,$T268+5*$M268=BE$7,$T268+6*$M268=BE$7,$T268+7*$M268=BE$7,$T268+8*$M268=BE$7,$T268+9*$M268=BE$7,$T268+10*$M268=BE$7),$Q268*'[1]Paramètres commerce'!$D$6,0)</f>
        <v>0</v>
      </c>
      <c r="BF268" s="128">
        <f>IF(OR($T268=BF$7,$T268+$M268=BF$7,$T268+2*$M268=BF$7,$T268+3*$M268=BF$7,$T268+4*$M268=BF$7,$T268+5*$M268=BF$7,$T268+6*$M268=BF$7,$T268+7*$M268=BF$7,$T268+8*$M268=BF$7,$T268+9*$M268=BF$7,$T268+10*$M268=BF$7),$Q268*'[1]Paramètres commerce'!$D$6,0)</f>
        <v>0</v>
      </c>
      <c r="BG268" s="126">
        <f>IF(OR($T268=BG$7,$T268+$M268=BG$7,$T268+2*$M268=BG$7,$T268+3*$M268=BG$7,$T268+4*$M268=BG$7,$T268+5*$M268=BG$7,$T268+6*$M268=BG$7,$T268+7*$M268=BG$7,$T268+8*$M268=BG$7,$T268+9*$M268=BG$7,$T268+10*$M268=BG$7),$Q268*'[1]Paramètres commerce'!$D$6,0)</f>
        <v>0</v>
      </c>
      <c r="BH268" s="127">
        <f>IF(OR($T268=BH$7,$T268+$M268=BH$7,$T268+2*$M268=BH$7,$T268+3*$M268=BH$7,$T268+4*$M268=BH$7,$T268+5*$M268=BH$7,$T268+6*$M268=BH$7,$T268+7*$M268=BH$7,$T268+8*$M268=BH$7,$T268+9*$M268=BH$7,$T268+10*$M268=BH$7),$Q268*'[1]Paramètres commerce'!$D$6,0)</f>
        <v>0</v>
      </c>
      <c r="BI268" s="127">
        <f>IF(OR($T268=BI$7,$T268+$M268=BI$7,$T268+2*$M268=BI$7,$T268+3*$M268=BI$7,$T268+4*$M268=BI$7,$T268+5*$M268=BI$7,$T268+6*$M268=BI$7,$T268+7*$M268=BI$7,$T268+8*$M268=BI$7,$T268+9*$M268=BI$7,$T268+10*$M268=BI$7),$Q268*'[1]Paramètres commerce'!$D$6,0)</f>
        <v>0</v>
      </c>
      <c r="BJ268" s="127">
        <f>IF(OR($T268=BJ$7,$T268+$M268=BJ$7,$T268+2*$M268=BJ$7,$T268+3*$M268=BJ$7,$T268+4*$M268=BJ$7,$T268+5*$M268=BJ$7,$T268+6*$M268=BJ$7,$T268+7*$M268=BJ$7,$T268+8*$M268=BJ$7,$T268+9*$M268=BJ$7,$T268+10*$M268=BJ$7),$Q268*'[1]Paramètres commerce'!$D$6,0)</f>
        <v>0</v>
      </c>
      <c r="BK268" s="128">
        <f>IF(OR($T268=BK$7,$T268+$M268=BK$7,$T268+2*$M268=BK$7,$T268+3*$M268=BK$7,$T268+4*$M268=BK$7,$T268+5*$M268=BK$7,$T268+6*$M268=BK$7,$T268+7*$M268=BK$7,$T268+8*$M268=BK$7,$T268+9*$M268=BK$7,$T268+10*$M268=BK$7),$Q268*'[1]Paramètres commerce'!$D$6,0)</f>
        <v>0</v>
      </c>
      <c r="BL268" s="126">
        <f>IF(OR($T268=BL$7,$T268+$M268=BL$7,$T268+2*$M268=BL$7,$T268+3*$M268=BL$7,$T268+4*$M268=BL$7,$T268+5*$M268=BL$7,$T268+6*$M268=BL$7,$T268+7*$M268=BL$7,$T268+8*$M268=BL$7,$T268+9*$M268=BL$7,$T268+10*$M268=BL$7),$Q268*'[1]Paramètres commerce'!$D$6,0)</f>
        <v>0</v>
      </c>
      <c r="BM268" s="127">
        <f>IF(OR($T268=BM$7,$T268+$M268=BM$7,$T268+2*$M268=BM$7,$T268+3*$M268=BM$7,$T268+4*$M268=BM$7,$T268+5*$M268=BM$7,$T268+6*$M268=BM$7,$T268+7*$M268=BM$7,$T268+8*$M268=BM$7,$T268+9*$M268=BM$7,$T268+10*$M268=BM$7),$Q268*'[1]Paramètres commerce'!$D$6,0)</f>
        <v>0</v>
      </c>
      <c r="BN268" s="127">
        <f>IF(OR($T268=BN$7,$T268+$M268=BN$7,$T268+2*$M268=BN$7,$T268+3*$M268=BN$7,$T268+4*$M268=BN$7,$T268+5*$M268=BN$7,$T268+6*$M268=BN$7,$T268+7*$M268=BN$7,$T268+8*$M268=BN$7,$T268+9*$M268=BN$7,$T268+10*$M268=BN$7),$Q268*'[1]Paramètres commerce'!$D$6,0)</f>
        <v>0</v>
      </c>
      <c r="BO268" s="127">
        <f>IF(OR($T268=BO$7,$T268+$M268=BO$7,$T268+2*$M268=BO$7,$T268+3*$M268=BO$7,$T268+4*$M268=BO$7,$T268+5*$M268=BO$7,$T268+6*$M268=BO$7,$T268+7*$M268=BO$7,$T268+8*$M268=BO$7,$T268+9*$M268=BO$7,$T268+10*$M268=BO$7),$Q268*'[1]Paramètres commerce'!$D$6,0)</f>
        <v>0</v>
      </c>
      <c r="BP268" s="128">
        <f>IF(OR($T268=BP$7,$T268+$M268=BP$7,$T268+2*$M268=BP$7,$T268+3*$M268=BP$7,$T268+4*$M268=BP$7,$T268+5*$M268=BP$7,$T268+6*$M268=BP$7,$T268+7*$M268=BP$7,$T268+8*$M268=BP$7,$T268+9*$M268=BP$7,$T268+10*$M268=BP$7),$Q268*'[1]Paramètres commerce'!$D$6,0)</f>
        <v>0</v>
      </c>
      <c r="BQ268" s="126">
        <f>IF(OR($T268=BQ$7,$T268+$M268=BQ$7,$T268+2*$M268=BQ$7,$T268+3*$M268=BQ$7,$T268+4*$M268=BQ$7,$T268+5*$M268=BQ$7,$T268+6*$M268=BQ$7,$T268+7*$M268=BQ$7,$T268+8*$M268=BQ$7,$T268+9*$M268=BQ$7,$T268+10*$M268=BQ$7),$Q268*'[1]Paramètres commerce'!$D$6,0)</f>
        <v>0</v>
      </c>
      <c r="BR268" s="127">
        <f>IF(OR($T268=BR$7,$T268+$M268=BR$7,$T268+2*$M268=BR$7,$T268+3*$M268=BR$7,$T268+4*$M268=BR$7,$T268+5*$M268=BR$7,$T268+6*$M268=BR$7,$T268+7*$M268=BR$7,$T268+8*$M268=BR$7,$T268+9*$M268=BR$7,$T268+10*$M268=BR$7),$Q268*'[1]Paramètres commerce'!$D$6,0)</f>
        <v>0</v>
      </c>
      <c r="BS268" s="127">
        <f>IF(OR($T268=BS$7,$T268+$M268=BS$7,$T268+2*$M268=BS$7,$T268+3*$M268=BS$7,$T268+4*$M268=BS$7,$T268+5*$M268=BS$7,$T268+6*$M268=BS$7,$T268+7*$M268=BS$7,$T268+8*$M268=BS$7,$T268+9*$M268=BS$7,$T268+10*$M268=BS$7),$Q268*'[1]Paramètres commerce'!$D$6,0)</f>
        <v>0</v>
      </c>
      <c r="BT268" s="127">
        <f>IF(OR($T268=BT$7,$T268+$M268=BT$7,$T268+2*$M268=BT$7,$T268+3*$M268=BT$7,$T268+4*$M268=BT$7,$T268+5*$M268=BT$7,$T268+6*$M268=BT$7,$T268+7*$M268=BT$7,$T268+8*$M268=BT$7,$T268+9*$M268=BT$7,$T268+10*$M268=BT$7),$Q268*'[1]Paramètres commerce'!$D$6,0)</f>
        <v>0</v>
      </c>
      <c r="BU268" s="128">
        <f>IF(OR($T268=BU$7,$T268+$M268=BU$7,$T268+2*$M268=BU$7,$T268+3*$M268=BU$7,$T268+4*$M268=BU$7,$T268+5*$M268=BU$7,$T268+6*$M268=BU$7,$T268+7*$M268=BU$7,$T268+8*$M268=BU$7,$T268+9*$M268=BU$7,$T268+10*$M268=BU$7),$Q268*'[1]Paramètres commerce'!$D$6,0)</f>
        <v>0</v>
      </c>
      <c r="BV268" s="126">
        <f>IF(OR($T268=BV$7,$T268+$M268=BV$7,$T268+2*$M268=BV$7,$T268+3*$M268=BV$7,$T268+4*$M268=BV$7,$T268+5*$M268=BV$7,$T268+6*$M268=BV$7,$T268+7*$M268=BV$7,$T268+8*$M268=BV$7,$T268+9*$M268=BV$7,$T268+10*$M268=BV$7),$Q268*'[1]Paramètres commerce'!$D$6,0)</f>
        <v>0</v>
      </c>
      <c r="BW268" s="127">
        <f>IF(OR($T268=BW$7,$T268+$M268=BW$7,$T268+2*$M268=BW$7,$T268+3*$M268=BW$7,$T268+4*$M268=BW$7,$T268+5*$M268=BW$7,$T268+6*$M268=BW$7,$T268+7*$M268=BW$7,$T268+8*$M268=BW$7,$T268+9*$M268=BW$7,$T268+10*$M268=BW$7),$Q268*'[1]Paramètres commerce'!$D$6,0)</f>
        <v>0</v>
      </c>
      <c r="BX268" s="127">
        <f>IF(OR($T268=BX$7,$T268+$M268=BX$7,$T268+2*$M268=BX$7,$T268+3*$M268=BX$7,$T268+4*$M268=BX$7,$T268+5*$M268=BX$7,$T268+6*$M268=BX$7,$T268+7*$M268=BX$7,$T268+8*$M268=BX$7,$T268+9*$M268=BX$7,$T268+10*$M268=BX$7),$Q268*'[1]Paramètres commerce'!$D$6,0)</f>
        <v>0</v>
      </c>
      <c r="BY268" s="127">
        <f>IF(OR($T268=BY$7,$T268+$M268=BY$7,$T268+2*$M268=BY$7,$T268+3*$M268=BY$7,$T268+4*$M268=BY$7,$T268+5*$M268=BY$7,$T268+6*$M268=BY$7,$T268+7*$M268=BY$7,$T268+8*$M268=BY$7,$T268+9*$M268=BY$7,$T268+10*$M268=BY$7),$Q268*'[1]Paramètres commerce'!$D$6,0)</f>
        <v>0</v>
      </c>
      <c r="BZ268" s="128">
        <f>IF(OR($T268=BZ$7,$T268+$M268=BZ$7,$T268+2*$M268=BZ$7,$T268+3*$M268=BZ$7,$T268+4*$M268=BZ$7,$T268+5*$M268=BZ$7,$T268+6*$M268=BZ$7,$T268+7*$M268=BZ$7,$T268+8*$M268=BZ$7,$T268+9*$M268=BZ$7,$T268+10*$M268=BZ$7),$Q268*'[1]Paramètres commerce'!$D$6,0)</f>
        <v>0</v>
      </c>
      <c r="CA268" s="17"/>
    </row>
    <row r="269" spans="1:79">
      <c r="A269" s="2"/>
      <c r="B269" s="74">
        <v>262</v>
      </c>
      <c r="C269" s="115"/>
      <c r="D269" s="138"/>
      <c r="E269" s="136"/>
      <c r="F269" s="116"/>
      <c r="G269" s="117"/>
      <c r="H269" s="116"/>
      <c r="I269" s="116"/>
      <c r="J269" s="117"/>
      <c r="K269" s="81"/>
      <c r="L269" s="81"/>
      <c r="M269" s="82"/>
      <c r="N269" s="118"/>
      <c r="O269" s="84"/>
      <c r="P269" s="82"/>
      <c r="Q269" s="119">
        <f>(P269*'[1]Paramètres commerce'!$D$5+O269)*K269</f>
        <v>0</v>
      </c>
      <c r="R269" s="103">
        <f>'[1]Paramètres commerce'!$D$7</f>
        <v>5.0000000000000001E-3</v>
      </c>
      <c r="S269" s="119">
        <f>R269*Q269*'[1]Paramètres commerce'!$D$6</f>
        <v>0</v>
      </c>
      <c r="T269" s="120">
        <f t="shared" si="2"/>
        <v>2017</v>
      </c>
      <c r="U269" s="121" t="s">
        <v>38</v>
      </c>
      <c r="V269" s="122"/>
      <c r="W269" s="123"/>
      <c r="X269" s="123"/>
      <c r="Y269" s="123"/>
      <c r="Z269" s="123"/>
      <c r="AA269" s="124"/>
      <c r="AB269" s="125"/>
      <c r="AC269" s="126">
        <f>IF(OR($T269=AC$7,$T269+$M269=AC$7,$T269+2*$M269=AC$7,$T269+3*$M269=AC$7,$T269+4*$M269=AC$7,$T269+5*$M269=AC$7,$T269+6*$M269=AC$7,$T269+7*$M269=AC$7,$T269+8*$M269=AC$7,$T269+9*$M269=AC$7,$T269+10*$M269=AC$7),$Q269*'[1]Paramètres commerce'!$D$6,0)</f>
        <v>0</v>
      </c>
      <c r="AD269" s="127">
        <f>IF(OR($T269=AD$7,$T269+$M269=AD$7,$T269+2*$M269=AD$7,$T269+3*$M269=AD$7,$T269+4*$M269=AD$7,$T269+5*$M269=AD$7,$T269+6*$M269=AD$7,$T269+7*$M269=AD$7,$T269+8*$M269=AD$7,$T269+9*$M269=AD$7,$T269+10*$M269=AD$7),$Q269*'[1]Paramètres commerce'!$D$6,0)</f>
        <v>0</v>
      </c>
      <c r="AE269" s="127">
        <f>IF(OR($T269=AE$7,$T269+$M269=AE$7,$T269+2*$M269=AE$7,$T269+3*$M269=AE$7,$T269+4*$M269=AE$7,$T269+5*$M269=AE$7,$T269+6*$M269=AE$7,$T269+7*$M269=AE$7,$T269+8*$M269=AE$7,$T269+9*$M269=AE$7,$T269+10*$M269=AE$7),$Q269*'[1]Paramètres commerce'!$D$6,0)</f>
        <v>0</v>
      </c>
      <c r="AF269" s="127">
        <f>IF(OR($T269=AF$7,$T269+$M269=AF$7,$T269+2*$M269=AF$7,$T269+3*$M269=AF$7,$T269+4*$M269=AF$7,$T269+5*$M269=AF$7,$T269+6*$M269=AF$7,$T269+7*$M269=AF$7,$T269+8*$M269=AF$7,$T269+9*$M269=AF$7,$T269+10*$M269=AF$7),$Q269*'[1]Paramètres commerce'!$D$6,0)</f>
        <v>0</v>
      </c>
      <c r="AG269" s="128">
        <f>IF(OR($T269=AG$7,$T269+$M269=AG$7,$T269+2*$M269=AG$7,$T269+3*$M269=AG$7,$T269+4*$M269=AG$7,$T269+5*$M269=AG$7,$T269+6*$M269=AG$7,$T269+7*$M269=AG$7,$T269+8*$M269=AG$7,$T269+9*$M269=AG$7,$T269+10*$M269=AG$7),$Q269*'[1]Paramètres commerce'!$D$6,0)</f>
        <v>0</v>
      </c>
      <c r="AH269" s="126">
        <f>IF(OR($T269=AH$7,$T269+$M269=AH$7,$T269+2*$M269=AH$7,$T269+3*$M269=AH$7,$T269+4*$M269=AH$7,$T269+5*$M269=AH$7,$T269+6*$M269=AH$7,$T269+7*$M269=AH$7,$T269+8*$M269=AH$7,$T269+9*$M269=AH$7,$T269+10*$M269=AH$7),$Q269*'[1]Paramètres commerce'!$D$6,0)</f>
        <v>0</v>
      </c>
      <c r="AI269" s="127">
        <f>IF(OR($T269=AI$7,$T269+$M269=AI$7,$T269+2*$M269=AI$7,$T269+3*$M269=AI$7,$T269+4*$M269=AI$7,$T269+5*$M269=AI$7,$T269+6*$M269=AI$7,$T269+7*$M269=AI$7,$T269+8*$M269=AI$7,$T269+9*$M269=AI$7,$T269+10*$M269=AI$7),$Q269*'[1]Paramètres commerce'!$D$6,0)</f>
        <v>0</v>
      </c>
      <c r="AJ269" s="127">
        <f>IF(OR($T269=AJ$7,$T269+$M269=AJ$7,$T269+2*$M269=AJ$7,$T269+3*$M269=AJ$7,$T269+4*$M269=AJ$7,$T269+5*$M269=AJ$7,$T269+6*$M269=AJ$7,$T269+7*$M269=AJ$7,$T269+8*$M269=AJ$7,$T269+9*$M269=AJ$7,$T269+10*$M269=AJ$7),$Q269*'[1]Paramètres commerce'!$D$6,0)</f>
        <v>0</v>
      </c>
      <c r="AK269" s="127">
        <f>IF(OR($T269=AK$7,$T269+$M269=AK$7,$T269+2*$M269=AK$7,$T269+3*$M269=AK$7,$T269+4*$M269=AK$7,$T269+5*$M269=AK$7,$T269+6*$M269=AK$7,$T269+7*$M269=AK$7,$T269+8*$M269=AK$7,$T269+9*$M269=AK$7,$T269+10*$M269=AK$7),$Q269*'[1]Paramètres commerce'!$D$6,0)</f>
        <v>0</v>
      </c>
      <c r="AL269" s="128">
        <f>IF(OR($T269=AL$7,$T269+$M269=AL$7,$T269+2*$M269=AL$7,$T269+3*$M269=AL$7,$T269+4*$M269=AL$7,$T269+5*$M269=AL$7,$T269+6*$M269=AL$7,$T269+7*$M269=AL$7,$T269+8*$M269=AL$7,$T269+9*$M269=AL$7,$T269+10*$M269=AL$7),$Q269*'[1]Paramètres commerce'!$D$6,0)</f>
        <v>0</v>
      </c>
      <c r="AM269" s="126">
        <f>IF(OR($T269=AM$7,$T269+$M269=AM$7,$T269+2*$M269=AM$7,$T269+3*$M269=AM$7,$T269+4*$M269=AM$7,$T269+5*$M269=AM$7,$T269+6*$M269=AM$7,$T269+7*$M269=AM$7,$T269+8*$M269=AM$7,$T269+9*$M269=AM$7,$T269+10*$M269=AM$7),$Q269*'[1]Paramètres commerce'!$D$6,0)</f>
        <v>0</v>
      </c>
      <c r="AN269" s="127">
        <f>IF(OR($T269=AN$7,$T269+$M269=AN$7,$T269+2*$M269=AN$7,$T269+3*$M269=AN$7,$T269+4*$M269=AN$7,$T269+5*$M269=AN$7,$T269+6*$M269=AN$7,$T269+7*$M269=AN$7,$T269+8*$M269=AN$7,$T269+9*$M269=AN$7,$T269+10*$M269=AN$7),$Q269*'[1]Paramètres commerce'!$D$6,0)</f>
        <v>0</v>
      </c>
      <c r="AO269" s="127">
        <f>IF(OR($T269=AO$7,$T269+$M269=AO$7,$T269+2*$M269=AO$7,$T269+3*$M269=AO$7,$T269+4*$M269=AO$7,$T269+5*$M269=AO$7,$T269+6*$M269=AO$7,$T269+7*$M269=AO$7,$T269+8*$M269=AO$7,$T269+9*$M269=AO$7,$T269+10*$M269=AO$7),$Q269*'[1]Paramètres commerce'!$D$6,0)</f>
        <v>0</v>
      </c>
      <c r="AP269" s="127">
        <f>IF(OR($T269=AP$7,$T269+$M269=AP$7,$T269+2*$M269=AP$7,$T269+3*$M269=AP$7,$T269+4*$M269=AP$7,$T269+5*$M269=AP$7,$T269+6*$M269=AP$7,$T269+7*$M269=AP$7,$T269+8*$M269=AP$7,$T269+9*$M269=AP$7,$T269+10*$M269=AP$7),$Q269*'[1]Paramètres commerce'!$D$6,0)</f>
        <v>0</v>
      </c>
      <c r="AQ269" s="128">
        <f>IF(OR($T269=AQ$7,$T269+$M269=AQ$7,$T269+2*$M269=AQ$7,$T269+3*$M269=AQ$7,$T269+4*$M269=AQ$7,$T269+5*$M269=AQ$7,$T269+6*$M269=AQ$7,$T269+7*$M269=AQ$7,$T269+8*$M269=AQ$7,$T269+9*$M269=AQ$7,$T269+10*$M269=AQ$7),$Q269*'[1]Paramètres commerce'!$D$6,0)</f>
        <v>0</v>
      </c>
      <c r="AR269" s="126">
        <f>IF(OR($T269=AR$7,$T269+$M269=AR$7,$T269+2*$M269=AR$7,$T269+3*$M269=AR$7,$T269+4*$M269=AR$7,$T269+5*$M269=AR$7,$T269+6*$M269=AR$7,$T269+7*$M269=AR$7,$T269+8*$M269=AR$7,$T269+9*$M269=AR$7,$T269+10*$M269=AR$7),$Q269*'[1]Paramètres commerce'!$D$6,0)</f>
        <v>0</v>
      </c>
      <c r="AS269" s="127">
        <f>IF(OR($T269=AS$7,$T269+$M269=AS$7,$T269+2*$M269=AS$7,$T269+3*$M269=AS$7,$T269+4*$M269=AS$7,$T269+5*$M269=AS$7,$T269+6*$M269=AS$7,$T269+7*$M269=AS$7,$T269+8*$M269=AS$7,$T269+9*$M269=AS$7,$T269+10*$M269=AS$7),$Q269*'[1]Paramètres commerce'!$D$6,0)</f>
        <v>0</v>
      </c>
      <c r="AT269" s="127">
        <f>IF(OR($T269=AT$7,$T269+$M269=AT$7,$T269+2*$M269=AT$7,$T269+3*$M269=AT$7,$T269+4*$M269=AT$7,$T269+5*$M269=AT$7,$T269+6*$M269=AT$7,$T269+7*$M269=AT$7,$T269+8*$M269=AT$7,$T269+9*$M269=AT$7,$T269+10*$M269=AT$7),$Q269*'[1]Paramètres commerce'!$D$6,0)</f>
        <v>0</v>
      </c>
      <c r="AU269" s="127">
        <f>IF(OR($T269=AU$7,$T269+$M269=AU$7,$T269+2*$M269=AU$7,$T269+3*$M269=AU$7,$T269+4*$M269=AU$7,$T269+5*$M269=AU$7,$T269+6*$M269=AU$7,$T269+7*$M269=AU$7,$T269+8*$M269=AU$7,$T269+9*$M269=AU$7,$T269+10*$M269=AU$7),$Q269*'[1]Paramètres commerce'!$D$6,0)</f>
        <v>0</v>
      </c>
      <c r="AV269" s="128">
        <f>IF(OR($T269=AV$7,$T269+$M269=AV$7,$T269+2*$M269=AV$7,$T269+3*$M269=AV$7,$T269+4*$M269=AV$7,$T269+5*$M269=AV$7,$T269+6*$M269=AV$7,$T269+7*$M269=AV$7,$T269+8*$M269=AV$7,$T269+9*$M269=AV$7,$T269+10*$M269=AV$7),$Q269*'[1]Paramètres commerce'!$D$6,0)</f>
        <v>0</v>
      </c>
      <c r="AW269" s="126">
        <f>IF(OR($T269=AW$7,$T269+$M269=AW$7,$T269+2*$M269=AW$7,$T269+3*$M269=AW$7,$T269+4*$M269=AW$7,$T269+5*$M269=AW$7,$T269+6*$M269=AW$7,$T269+7*$M269=AW$7,$T269+8*$M269=AW$7,$T269+9*$M269=AW$7,$T269+10*$M269=AW$7),$Q269*'[1]Paramètres commerce'!$D$6,0)</f>
        <v>0</v>
      </c>
      <c r="AX269" s="127">
        <f>IF(OR($T269=AX$7,$T269+$M269=AX$7,$T269+2*$M269=AX$7,$T269+3*$M269=AX$7,$T269+4*$M269=AX$7,$T269+5*$M269=AX$7,$T269+6*$M269=AX$7,$T269+7*$M269=AX$7,$T269+8*$M269=AX$7,$T269+9*$M269=AX$7,$T269+10*$M269=AX$7),$Q269*'[1]Paramètres commerce'!$D$6,0)</f>
        <v>0</v>
      </c>
      <c r="AY269" s="127">
        <f>IF(OR($T269=AY$7,$T269+$M269=AY$7,$T269+2*$M269=AY$7,$T269+3*$M269=AY$7,$T269+4*$M269=AY$7,$T269+5*$M269=AY$7,$T269+6*$M269=AY$7,$T269+7*$M269=AY$7,$T269+8*$M269=AY$7,$T269+9*$M269=AY$7,$T269+10*$M269=AY$7),$Q269*'[1]Paramètres commerce'!$D$6,0)</f>
        <v>0</v>
      </c>
      <c r="AZ269" s="127">
        <f>IF(OR($T269=AZ$7,$T269+$M269=AZ$7,$T269+2*$M269=AZ$7,$T269+3*$M269=AZ$7,$T269+4*$M269=AZ$7,$T269+5*$M269=AZ$7,$T269+6*$M269=AZ$7,$T269+7*$M269=AZ$7,$T269+8*$M269=AZ$7,$T269+9*$M269=AZ$7,$T269+10*$M269=AZ$7),$Q269*'[1]Paramètres commerce'!$D$6,0)</f>
        <v>0</v>
      </c>
      <c r="BA269" s="128">
        <f>IF(OR($T269=BA$7,$T269+$M269=BA$7,$T269+2*$M269=BA$7,$T269+3*$M269=BA$7,$T269+4*$M269=BA$7,$T269+5*$M269=BA$7,$T269+6*$M269=BA$7,$T269+7*$M269=BA$7,$T269+8*$M269=BA$7,$T269+9*$M269=BA$7,$T269+10*$M269=BA$7),$Q269*'[1]Paramètres commerce'!$D$6,0)</f>
        <v>0</v>
      </c>
      <c r="BB269" s="126">
        <f>IF(OR($T269=BB$7,$T269+$M269=BB$7,$T269+2*$M269=BB$7,$T269+3*$M269=BB$7,$T269+4*$M269=BB$7,$T269+5*$M269=BB$7,$T269+6*$M269=BB$7,$T269+7*$M269=BB$7,$T269+8*$M269=BB$7,$T269+9*$M269=BB$7,$T269+10*$M269=BB$7),$Q269*'[1]Paramètres commerce'!$D$6,0)</f>
        <v>0</v>
      </c>
      <c r="BC269" s="127">
        <f>IF(OR($T269=BC$7,$T269+$M269=BC$7,$T269+2*$M269=BC$7,$T269+3*$M269=BC$7,$T269+4*$M269=BC$7,$T269+5*$M269=BC$7,$T269+6*$M269=BC$7,$T269+7*$M269=BC$7,$T269+8*$M269=BC$7,$T269+9*$M269=BC$7,$T269+10*$M269=BC$7),$Q269*'[1]Paramètres commerce'!$D$6,0)</f>
        <v>0</v>
      </c>
      <c r="BD269" s="127">
        <f>IF(OR($T269=BD$7,$T269+$M269=BD$7,$T269+2*$M269=BD$7,$T269+3*$M269=BD$7,$T269+4*$M269=BD$7,$T269+5*$M269=BD$7,$T269+6*$M269=BD$7,$T269+7*$M269=BD$7,$T269+8*$M269=BD$7,$T269+9*$M269=BD$7,$T269+10*$M269=BD$7),$Q269*'[1]Paramètres commerce'!$D$6,0)</f>
        <v>0</v>
      </c>
      <c r="BE269" s="127">
        <f>IF(OR($T269=BE$7,$T269+$M269=BE$7,$T269+2*$M269=BE$7,$T269+3*$M269=BE$7,$T269+4*$M269=BE$7,$T269+5*$M269=BE$7,$T269+6*$M269=BE$7,$T269+7*$M269=BE$7,$T269+8*$M269=BE$7,$T269+9*$M269=BE$7,$T269+10*$M269=BE$7),$Q269*'[1]Paramètres commerce'!$D$6,0)</f>
        <v>0</v>
      </c>
      <c r="BF269" s="128">
        <f>IF(OR($T269=BF$7,$T269+$M269=BF$7,$T269+2*$M269=BF$7,$T269+3*$M269=BF$7,$T269+4*$M269=BF$7,$T269+5*$M269=BF$7,$T269+6*$M269=BF$7,$T269+7*$M269=BF$7,$T269+8*$M269=BF$7,$T269+9*$M269=BF$7,$T269+10*$M269=BF$7),$Q269*'[1]Paramètres commerce'!$D$6,0)</f>
        <v>0</v>
      </c>
      <c r="BG269" s="126">
        <f>IF(OR($T269=BG$7,$T269+$M269=BG$7,$T269+2*$M269=BG$7,$T269+3*$M269=BG$7,$T269+4*$M269=BG$7,$T269+5*$M269=BG$7,$T269+6*$M269=BG$7,$T269+7*$M269=BG$7,$T269+8*$M269=BG$7,$T269+9*$M269=BG$7,$T269+10*$M269=BG$7),$Q269*'[1]Paramètres commerce'!$D$6,0)</f>
        <v>0</v>
      </c>
      <c r="BH269" s="127">
        <f>IF(OR($T269=BH$7,$T269+$M269=BH$7,$T269+2*$M269=BH$7,$T269+3*$M269=BH$7,$T269+4*$M269=BH$7,$T269+5*$M269=BH$7,$T269+6*$M269=BH$7,$T269+7*$M269=BH$7,$T269+8*$M269=BH$7,$T269+9*$M269=BH$7,$T269+10*$M269=BH$7),$Q269*'[1]Paramètres commerce'!$D$6,0)</f>
        <v>0</v>
      </c>
      <c r="BI269" s="127">
        <f>IF(OR($T269=BI$7,$T269+$M269=BI$7,$T269+2*$M269=BI$7,$T269+3*$M269=BI$7,$T269+4*$M269=BI$7,$T269+5*$M269=BI$7,$T269+6*$M269=BI$7,$T269+7*$M269=BI$7,$T269+8*$M269=BI$7,$T269+9*$M269=BI$7,$T269+10*$M269=BI$7),$Q269*'[1]Paramètres commerce'!$D$6,0)</f>
        <v>0</v>
      </c>
      <c r="BJ269" s="127">
        <f>IF(OR($T269=BJ$7,$T269+$M269=BJ$7,$T269+2*$M269=BJ$7,$T269+3*$M269=BJ$7,$T269+4*$M269=BJ$7,$T269+5*$M269=BJ$7,$T269+6*$M269=BJ$7,$T269+7*$M269=BJ$7,$T269+8*$M269=BJ$7,$T269+9*$M269=BJ$7,$T269+10*$M269=BJ$7),$Q269*'[1]Paramètres commerce'!$D$6,0)</f>
        <v>0</v>
      </c>
      <c r="BK269" s="128">
        <f>IF(OR($T269=BK$7,$T269+$M269=BK$7,$T269+2*$M269=BK$7,$T269+3*$M269=BK$7,$T269+4*$M269=BK$7,$T269+5*$M269=BK$7,$T269+6*$M269=BK$7,$T269+7*$M269=BK$7,$T269+8*$M269=BK$7,$T269+9*$M269=BK$7,$T269+10*$M269=BK$7),$Q269*'[1]Paramètres commerce'!$D$6,0)</f>
        <v>0</v>
      </c>
      <c r="BL269" s="126">
        <f>IF(OR($T269=BL$7,$T269+$M269=BL$7,$T269+2*$M269=BL$7,$T269+3*$M269=BL$7,$T269+4*$M269=BL$7,$T269+5*$M269=BL$7,$T269+6*$M269=BL$7,$T269+7*$M269=BL$7,$T269+8*$M269=BL$7,$T269+9*$M269=BL$7,$T269+10*$M269=BL$7),$Q269*'[1]Paramètres commerce'!$D$6,0)</f>
        <v>0</v>
      </c>
      <c r="BM269" s="127">
        <f>IF(OR($T269=BM$7,$T269+$M269=BM$7,$T269+2*$M269=BM$7,$T269+3*$M269=BM$7,$T269+4*$M269=BM$7,$T269+5*$M269=BM$7,$T269+6*$M269=BM$7,$T269+7*$M269=BM$7,$T269+8*$M269=BM$7,$T269+9*$M269=BM$7,$T269+10*$M269=BM$7),$Q269*'[1]Paramètres commerce'!$D$6,0)</f>
        <v>0</v>
      </c>
      <c r="BN269" s="127">
        <f>IF(OR($T269=BN$7,$T269+$M269=BN$7,$T269+2*$M269=BN$7,$T269+3*$M269=BN$7,$T269+4*$M269=BN$7,$T269+5*$M269=BN$7,$T269+6*$M269=BN$7,$T269+7*$M269=BN$7,$T269+8*$M269=BN$7,$T269+9*$M269=BN$7,$T269+10*$M269=BN$7),$Q269*'[1]Paramètres commerce'!$D$6,0)</f>
        <v>0</v>
      </c>
      <c r="BO269" s="127">
        <f>IF(OR($T269=BO$7,$T269+$M269=BO$7,$T269+2*$M269=BO$7,$T269+3*$M269=BO$7,$T269+4*$M269=BO$7,$T269+5*$M269=BO$7,$T269+6*$M269=BO$7,$T269+7*$M269=BO$7,$T269+8*$M269=BO$7,$T269+9*$M269=BO$7,$T269+10*$M269=BO$7),$Q269*'[1]Paramètres commerce'!$D$6,0)</f>
        <v>0</v>
      </c>
      <c r="BP269" s="128">
        <f>IF(OR($T269=BP$7,$T269+$M269=BP$7,$T269+2*$M269=BP$7,$T269+3*$M269=BP$7,$T269+4*$M269=BP$7,$T269+5*$M269=BP$7,$T269+6*$M269=BP$7,$T269+7*$M269=BP$7,$T269+8*$M269=BP$7,$T269+9*$M269=BP$7,$T269+10*$M269=BP$7),$Q269*'[1]Paramètres commerce'!$D$6,0)</f>
        <v>0</v>
      </c>
      <c r="BQ269" s="126">
        <f>IF(OR($T269=BQ$7,$T269+$M269=BQ$7,$T269+2*$M269=BQ$7,$T269+3*$M269=BQ$7,$T269+4*$M269=BQ$7,$T269+5*$M269=BQ$7,$T269+6*$M269=BQ$7,$T269+7*$M269=BQ$7,$T269+8*$M269=BQ$7,$T269+9*$M269=BQ$7,$T269+10*$M269=BQ$7),$Q269*'[1]Paramètres commerce'!$D$6,0)</f>
        <v>0</v>
      </c>
      <c r="BR269" s="127">
        <f>IF(OR($T269=BR$7,$T269+$M269=BR$7,$T269+2*$M269=BR$7,$T269+3*$M269=BR$7,$T269+4*$M269=BR$7,$T269+5*$M269=BR$7,$T269+6*$M269=BR$7,$T269+7*$M269=BR$7,$T269+8*$M269=BR$7,$T269+9*$M269=BR$7,$T269+10*$M269=BR$7),$Q269*'[1]Paramètres commerce'!$D$6,0)</f>
        <v>0</v>
      </c>
      <c r="BS269" s="127">
        <f>IF(OR($T269=BS$7,$T269+$M269=BS$7,$T269+2*$M269=BS$7,$T269+3*$M269=BS$7,$T269+4*$M269=BS$7,$T269+5*$M269=BS$7,$T269+6*$M269=BS$7,$T269+7*$M269=BS$7,$T269+8*$M269=BS$7,$T269+9*$M269=BS$7,$T269+10*$M269=BS$7),$Q269*'[1]Paramètres commerce'!$D$6,0)</f>
        <v>0</v>
      </c>
      <c r="BT269" s="127">
        <f>IF(OR($T269=BT$7,$T269+$M269=BT$7,$T269+2*$M269=BT$7,$T269+3*$M269=BT$7,$T269+4*$M269=BT$7,$T269+5*$M269=BT$7,$T269+6*$M269=BT$7,$T269+7*$M269=BT$7,$T269+8*$M269=BT$7,$T269+9*$M269=BT$7,$T269+10*$M269=BT$7),$Q269*'[1]Paramètres commerce'!$D$6,0)</f>
        <v>0</v>
      </c>
      <c r="BU269" s="128">
        <f>IF(OR($T269=BU$7,$T269+$M269=BU$7,$T269+2*$M269=BU$7,$T269+3*$M269=BU$7,$T269+4*$M269=BU$7,$T269+5*$M269=BU$7,$T269+6*$M269=BU$7,$T269+7*$M269=BU$7,$T269+8*$M269=BU$7,$T269+9*$M269=BU$7,$T269+10*$M269=BU$7),$Q269*'[1]Paramètres commerce'!$D$6,0)</f>
        <v>0</v>
      </c>
      <c r="BV269" s="126">
        <f>IF(OR($T269=BV$7,$T269+$M269=BV$7,$T269+2*$M269=BV$7,$T269+3*$M269=BV$7,$T269+4*$M269=BV$7,$T269+5*$M269=BV$7,$T269+6*$M269=BV$7,$T269+7*$M269=BV$7,$T269+8*$M269=BV$7,$T269+9*$M269=BV$7,$T269+10*$M269=BV$7),$Q269*'[1]Paramètres commerce'!$D$6,0)</f>
        <v>0</v>
      </c>
      <c r="BW269" s="127">
        <f>IF(OR($T269=BW$7,$T269+$M269=BW$7,$T269+2*$M269=BW$7,$T269+3*$M269=BW$7,$T269+4*$M269=BW$7,$T269+5*$M269=BW$7,$T269+6*$M269=BW$7,$T269+7*$M269=BW$7,$T269+8*$M269=BW$7,$T269+9*$M269=BW$7,$T269+10*$M269=BW$7),$Q269*'[1]Paramètres commerce'!$D$6,0)</f>
        <v>0</v>
      </c>
      <c r="BX269" s="127">
        <f>IF(OR($T269=BX$7,$T269+$M269=BX$7,$T269+2*$M269=BX$7,$T269+3*$M269=BX$7,$T269+4*$M269=BX$7,$T269+5*$M269=BX$7,$T269+6*$M269=BX$7,$T269+7*$M269=BX$7,$T269+8*$M269=BX$7,$T269+9*$M269=BX$7,$T269+10*$M269=BX$7),$Q269*'[1]Paramètres commerce'!$D$6,0)</f>
        <v>0</v>
      </c>
      <c r="BY269" s="127">
        <f>IF(OR($T269=BY$7,$T269+$M269=BY$7,$T269+2*$M269=BY$7,$T269+3*$M269=BY$7,$T269+4*$M269=BY$7,$T269+5*$M269=BY$7,$T269+6*$M269=BY$7,$T269+7*$M269=BY$7,$T269+8*$M269=BY$7,$T269+9*$M269=BY$7,$T269+10*$M269=BY$7),$Q269*'[1]Paramètres commerce'!$D$6,0)</f>
        <v>0</v>
      </c>
      <c r="BZ269" s="128">
        <f>IF(OR($T269=BZ$7,$T269+$M269=BZ$7,$T269+2*$M269=BZ$7,$T269+3*$M269=BZ$7,$T269+4*$M269=BZ$7,$T269+5*$M269=BZ$7,$T269+6*$M269=BZ$7,$T269+7*$M269=BZ$7,$T269+8*$M269=BZ$7,$T269+9*$M269=BZ$7,$T269+10*$M269=BZ$7),$Q269*'[1]Paramètres commerce'!$D$6,0)</f>
        <v>0</v>
      </c>
      <c r="CA269" s="17"/>
    </row>
    <row r="270" spans="1:79">
      <c r="A270" s="2"/>
      <c r="B270" s="74">
        <v>263</v>
      </c>
      <c r="C270" s="115"/>
      <c r="D270" s="138"/>
      <c r="E270" s="136"/>
      <c r="F270" s="116"/>
      <c r="G270" s="117"/>
      <c r="H270" s="116"/>
      <c r="I270" s="116"/>
      <c r="J270" s="117"/>
      <c r="K270" s="81"/>
      <c r="L270" s="81"/>
      <c r="M270" s="82"/>
      <c r="N270" s="118"/>
      <c r="O270" s="84"/>
      <c r="P270" s="82"/>
      <c r="Q270" s="119">
        <f>(P270*'[1]Paramètres commerce'!$D$5+O270)*K270</f>
        <v>0</v>
      </c>
      <c r="R270" s="103">
        <f>'[1]Paramètres commerce'!$D$7</f>
        <v>5.0000000000000001E-3</v>
      </c>
      <c r="S270" s="119">
        <f>R270*Q270*'[1]Paramètres commerce'!$D$6</f>
        <v>0</v>
      </c>
      <c r="T270" s="120">
        <f t="shared" si="2"/>
        <v>2017</v>
      </c>
      <c r="U270" s="121" t="s">
        <v>38</v>
      </c>
      <c r="V270" s="122"/>
      <c r="W270" s="123"/>
      <c r="X270" s="123"/>
      <c r="Y270" s="123"/>
      <c r="Z270" s="123"/>
      <c r="AA270" s="124"/>
      <c r="AB270" s="125"/>
      <c r="AC270" s="126">
        <f>IF(OR($T270=AC$7,$T270+$M270=AC$7,$T270+2*$M270=AC$7,$T270+3*$M270=AC$7,$T270+4*$M270=AC$7,$T270+5*$M270=AC$7,$T270+6*$M270=AC$7,$T270+7*$M270=AC$7,$T270+8*$M270=AC$7,$T270+9*$M270=AC$7,$T270+10*$M270=AC$7),$Q270*'[1]Paramètres commerce'!$D$6,0)</f>
        <v>0</v>
      </c>
      <c r="AD270" s="127">
        <f>IF(OR($T270=AD$7,$T270+$M270=AD$7,$T270+2*$M270=AD$7,$T270+3*$M270=AD$7,$T270+4*$M270=AD$7,$T270+5*$M270=AD$7,$T270+6*$M270=AD$7,$T270+7*$M270=AD$7,$T270+8*$M270=AD$7,$T270+9*$M270=AD$7,$T270+10*$M270=AD$7),$Q270*'[1]Paramètres commerce'!$D$6,0)</f>
        <v>0</v>
      </c>
      <c r="AE270" s="127">
        <f>IF(OR($T270=AE$7,$T270+$M270=AE$7,$T270+2*$M270=AE$7,$T270+3*$M270=AE$7,$T270+4*$M270=AE$7,$T270+5*$M270=AE$7,$T270+6*$M270=AE$7,$T270+7*$M270=AE$7,$T270+8*$M270=AE$7,$T270+9*$M270=AE$7,$T270+10*$M270=AE$7),$Q270*'[1]Paramètres commerce'!$D$6,0)</f>
        <v>0</v>
      </c>
      <c r="AF270" s="127">
        <f>IF(OR($T270=AF$7,$T270+$M270=AF$7,$T270+2*$M270=AF$7,$T270+3*$M270=AF$7,$T270+4*$M270=AF$7,$T270+5*$M270=AF$7,$T270+6*$M270=AF$7,$T270+7*$M270=AF$7,$T270+8*$M270=AF$7,$T270+9*$M270=AF$7,$T270+10*$M270=AF$7),$Q270*'[1]Paramètres commerce'!$D$6,0)</f>
        <v>0</v>
      </c>
      <c r="AG270" s="128">
        <f>IF(OR($T270=AG$7,$T270+$M270=AG$7,$T270+2*$M270=AG$7,$T270+3*$M270=AG$7,$T270+4*$M270=AG$7,$T270+5*$M270=AG$7,$T270+6*$M270=AG$7,$T270+7*$M270=AG$7,$T270+8*$M270=AG$7,$T270+9*$M270=AG$7,$T270+10*$M270=AG$7),$Q270*'[1]Paramètres commerce'!$D$6,0)</f>
        <v>0</v>
      </c>
      <c r="AH270" s="126">
        <f>IF(OR($T270=AH$7,$T270+$M270=AH$7,$T270+2*$M270=AH$7,$T270+3*$M270=AH$7,$T270+4*$M270=AH$7,$T270+5*$M270=AH$7,$T270+6*$M270=AH$7,$T270+7*$M270=AH$7,$T270+8*$M270=AH$7,$T270+9*$M270=AH$7,$T270+10*$M270=AH$7),$Q270*'[1]Paramètres commerce'!$D$6,0)</f>
        <v>0</v>
      </c>
      <c r="AI270" s="127">
        <f>IF(OR($T270=AI$7,$T270+$M270=AI$7,$T270+2*$M270=AI$7,$T270+3*$M270=AI$7,$T270+4*$M270=AI$7,$T270+5*$M270=AI$7,$T270+6*$M270=AI$7,$T270+7*$M270=AI$7,$T270+8*$M270=AI$7,$T270+9*$M270=AI$7,$T270+10*$M270=AI$7),$Q270*'[1]Paramètres commerce'!$D$6,0)</f>
        <v>0</v>
      </c>
      <c r="AJ270" s="127">
        <f>IF(OR($T270=AJ$7,$T270+$M270=AJ$7,$T270+2*$M270=AJ$7,$T270+3*$M270=AJ$7,$T270+4*$M270=AJ$7,$T270+5*$M270=AJ$7,$T270+6*$M270=AJ$7,$T270+7*$M270=AJ$7,$T270+8*$M270=AJ$7,$T270+9*$M270=AJ$7,$T270+10*$M270=AJ$7),$Q270*'[1]Paramètres commerce'!$D$6,0)</f>
        <v>0</v>
      </c>
      <c r="AK270" s="127">
        <f>IF(OR($T270=AK$7,$T270+$M270=AK$7,$T270+2*$M270=AK$7,$T270+3*$M270=AK$7,$T270+4*$M270=AK$7,$T270+5*$M270=AK$7,$T270+6*$M270=AK$7,$T270+7*$M270=AK$7,$T270+8*$M270=AK$7,$T270+9*$M270=AK$7,$T270+10*$M270=AK$7),$Q270*'[1]Paramètres commerce'!$D$6,0)</f>
        <v>0</v>
      </c>
      <c r="AL270" s="128">
        <f>IF(OR($T270=AL$7,$T270+$M270=AL$7,$T270+2*$M270=AL$7,$T270+3*$M270=AL$7,$T270+4*$M270=AL$7,$T270+5*$M270=AL$7,$T270+6*$M270=AL$7,$T270+7*$M270=AL$7,$T270+8*$M270=AL$7,$T270+9*$M270=AL$7,$T270+10*$M270=AL$7),$Q270*'[1]Paramètres commerce'!$D$6,0)</f>
        <v>0</v>
      </c>
      <c r="AM270" s="126">
        <f>IF(OR($T270=AM$7,$T270+$M270=AM$7,$T270+2*$M270=AM$7,$T270+3*$M270=AM$7,$T270+4*$M270=AM$7,$T270+5*$M270=AM$7,$T270+6*$M270=AM$7,$T270+7*$M270=AM$7,$T270+8*$M270=AM$7,$T270+9*$M270=AM$7,$T270+10*$M270=AM$7),$Q270*'[1]Paramètres commerce'!$D$6,0)</f>
        <v>0</v>
      </c>
      <c r="AN270" s="127">
        <f>IF(OR($T270=AN$7,$T270+$M270=AN$7,$T270+2*$M270=AN$7,$T270+3*$M270=AN$7,$T270+4*$M270=AN$7,$T270+5*$M270=AN$7,$T270+6*$M270=AN$7,$T270+7*$M270=AN$7,$T270+8*$M270=AN$7,$T270+9*$M270=AN$7,$T270+10*$M270=AN$7),$Q270*'[1]Paramètres commerce'!$D$6,0)</f>
        <v>0</v>
      </c>
      <c r="AO270" s="127">
        <f>IF(OR($T270=AO$7,$T270+$M270=AO$7,$T270+2*$M270=AO$7,$T270+3*$M270=AO$7,$T270+4*$M270=AO$7,$T270+5*$M270=AO$7,$T270+6*$M270=AO$7,$T270+7*$M270=AO$7,$T270+8*$M270=AO$7,$T270+9*$M270=AO$7,$T270+10*$M270=AO$7),$Q270*'[1]Paramètres commerce'!$D$6,0)</f>
        <v>0</v>
      </c>
      <c r="AP270" s="127">
        <f>IF(OR($T270=AP$7,$T270+$M270=AP$7,$T270+2*$M270=AP$7,$T270+3*$M270=AP$7,$T270+4*$M270=AP$7,$T270+5*$M270=AP$7,$T270+6*$M270=AP$7,$T270+7*$M270=AP$7,$T270+8*$M270=AP$7,$T270+9*$M270=AP$7,$T270+10*$M270=AP$7),$Q270*'[1]Paramètres commerce'!$D$6,0)</f>
        <v>0</v>
      </c>
      <c r="AQ270" s="128">
        <f>IF(OR($T270=AQ$7,$T270+$M270=AQ$7,$T270+2*$M270=AQ$7,$T270+3*$M270=AQ$7,$T270+4*$M270=AQ$7,$T270+5*$M270=AQ$7,$T270+6*$M270=AQ$7,$T270+7*$M270=AQ$7,$T270+8*$M270=AQ$7,$T270+9*$M270=AQ$7,$T270+10*$M270=AQ$7),$Q270*'[1]Paramètres commerce'!$D$6,0)</f>
        <v>0</v>
      </c>
      <c r="AR270" s="126">
        <f>IF(OR($T270=AR$7,$T270+$M270=AR$7,$T270+2*$M270=AR$7,$T270+3*$M270=AR$7,$T270+4*$M270=AR$7,$T270+5*$M270=AR$7,$T270+6*$M270=AR$7,$T270+7*$M270=AR$7,$T270+8*$M270=AR$7,$T270+9*$M270=AR$7,$T270+10*$M270=AR$7),$Q270*'[1]Paramètres commerce'!$D$6,0)</f>
        <v>0</v>
      </c>
      <c r="AS270" s="127">
        <f>IF(OR($T270=AS$7,$T270+$M270=AS$7,$T270+2*$M270=AS$7,$T270+3*$M270=AS$7,$T270+4*$M270=AS$7,$T270+5*$M270=AS$7,$T270+6*$M270=AS$7,$T270+7*$M270=AS$7,$T270+8*$M270=AS$7,$T270+9*$M270=AS$7,$T270+10*$M270=AS$7),$Q270*'[1]Paramètres commerce'!$D$6,0)</f>
        <v>0</v>
      </c>
      <c r="AT270" s="127">
        <f>IF(OR($T270=AT$7,$T270+$M270=AT$7,$T270+2*$M270=AT$7,$T270+3*$M270=AT$7,$T270+4*$M270=AT$7,$T270+5*$M270=AT$7,$T270+6*$M270=AT$7,$T270+7*$M270=AT$7,$T270+8*$M270=AT$7,$T270+9*$M270=AT$7,$T270+10*$M270=AT$7),$Q270*'[1]Paramètres commerce'!$D$6,0)</f>
        <v>0</v>
      </c>
      <c r="AU270" s="127">
        <f>IF(OR($T270=AU$7,$T270+$M270=AU$7,$T270+2*$M270=AU$7,$T270+3*$M270=AU$7,$T270+4*$M270=AU$7,$T270+5*$M270=AU$7,$T270+6*$M270=AU$7,$T270+7*$M270=AU$7,$T270+8*$M270=AU$7,$T270+9*$M270=AU$7,$T270+10*$M270=AU$7),$Q270*'[1]Paramètres commerce'!$D$6,0)</f>
        <v>0</v>
      </c>
      <c r="AV270" s="128">
        <f>IF(OR($T270=AV$7,$T270+$M270=AV$7,$T270+2*$M270=AV$7,$T270+3*$M270=AV$7,$T270+4*$M270=AV$7,$T270+5*$M270=AV$7,$T270+6*$M270=AV$7,$T270+7*$M270=AV$7,$T270+8*$M270=AV$7,$T270+9*$M270=AV$7,$T270+10*$M270=AV$7),$Q270*'[1]Paramètres commerce'!$D$6,0)</f>
        <v>0</v>
      </c>
      <c r="AW270" s="126">
        <f>IF(OR($T270=AW$7,$T270+$M270=AW$7,$T270+2*$M270=AW$7,$T270+3*$M270=AW$7,$T270+4*$M270=AW$7,$T270+5*$M270=AW$7,$T270+6*$M270=AW$7,$T270+7*$M270=AW$7,$T270+8*$M270=AW$7,$T270+9*$M270=AW$7,$T270+10*$M270=AW$7),$Q270*'[1]Paramètres commerce'!$D$6,0)</f>
        <v>0</v>
      </c>
      <c r="AX270" s="127">
        <f>IF(OR($T270=AX$7,$T270+$M270=AX$7,$T270+2*$M270=AX$7,$T270+3*$M270=AX$7,$T270+4*$M270=AX$7,$T270+5*$M270=AX$7,$T270+6*$M270=AX$7,$T270+7*$M270=AX$7,$T270+8*$M270=AX$7,$T270+9*$M270=AX$7,$T270+10*$M270=AX$7),$Q270*'[1]Paramètres commerce'!$D$6,0)</f>
        <v>0</v>
      </c>
      <c r="AY270" s="127">
        <f>IF(OR($T270=AY$7,$T270+$M270=AY$7,$T270+2*$M270=AY$7,$T270+3*$M270=AY$7,$T270+4*$M270=AY$7,$T270+5*$M270=AY$7,$T270+6*$M270=AY$7,$T270+7*$M270=AY$7,$T270+8*$M270=AY$7,$T270+9*$M270=AY$7,$T270+10*$M270=AY$7),$Q270*'[1]Paramètres commerce'!$D$6,0)</f>
        <v>0</v>
      </c>
      <c r="AZ270" s="127">
        <f>IF(OR($T270=AZ$7,$T270+$M270=AZ$7,$T270+2*$M270=AZ$7,$T270+3*$M270=AZ$7,$T270+4*$M270=AZ$7,$T270+5*$M270=AZ$7,$T270+6*$M270=AZ$7,$T270+7*$M270=AZ$7,$T270+8*$M270=AZ$7,$T270+9*$M270=AZ$7,$T270+10*$M270=AZ$7),$Q270*'[1]Paramètres commerce'!$D$6,0)</f>
        <v>0</v>
      </c>
      <c r="BA270" s="128">
        <f>IF(OR($T270=BA$7,$T270+$M270=BA$7,$T270+2*$M270=BA$7,$T270+3*$M270=BA$7,$T270+4*$M270=BA$7,$T270+5*$M270=BA$7,$T270+6*$M270=BA$7,$T270+7*$M270=BA$7,$T270+8*$M270=BA$7,$T270+9*$M270=BA$7,$T270+10*$M270=BA$7),$Q270*'[1]Paramètres commerce'!$D$6,0)</f>
        <v>0</v>
      </c>
      <c r="BB270" s="126">
        <f>IF(OR($T270=BB$7,$T270+$M270=BB$7,$T270+2*$M270=BB$7,$T270+3*$M270=BB$7,$T270+4*$M270=BB$7,$T270+5*$M270=BB$7,$T270+6*$M270=BB$7,$T270+7*$M270=BB$7,$T270+8*$M270=BB$7,$T270+9*$M270=BB$7,$T270+10*$M270=BB$7),$Q270*'[1]Paramètres commerce'!$D$6,0)</f>
        <v>0</v>
      </c>
      <c r="BC270" s="127">
        <f>IF(OR($T270=BC$7,$T270+$M270=BC$7,$T270+2*$M270=BC$7,$T270+3*$M270=BC$7,$T270+4*$M270=BC$7,$T270+5*$M270=BC$7,$T270+6*$M270=BC$7,$T270+7*$M270=BC$7,$T270+8*$M270=BC$7,$T270+9*$M270=BC$7,$T270+10*$M270=BC$7),$Q270*'[1]Paramètres commerce'!$D$6,0)</f>
        <v>0</v>
      </c>
      <c r="BD270" s="127">
        <f>IF(OR($T270=BD$7,$T270+$M270=BD$7,$T270+2*$M270=BD$7,$T270+3*$M270=BD$7,$T270+4*$M270=BD$7,$T270+5*$M270=BD$7,$T270+6*$M270=BD$7,$T270+7*$M270=BD$7,$T270+8*$M270=BD$7,$T270+9*$M270=BD$7,$T270+10*$M270=BD$7),$Q270*'[1]Paramètres commerce'!$D$6,0)</f>
        <v>0</v>
      </c>
      <c r="BE270" s="127">
        <f>IF(OR($T270=BE$7,$T270+$M270=BE$7,$T270+2*$M270=BE$7,$T270+3*$M270=BE$7,$T270+4*$M270=BE$7,$T270+5*$M270=BE$7,$T270+6*$M270=BE$7,$T270+7*$M270=BE$7,$T270+8*$M270=BE$7,$T270+9*$M270=BE$7,$T270+10*$M270=BE$7),$Q270*'[1]Paramètres commerce'!$D$6,0)</f>
        <v>0</v>
      </c>
      <c r="BF270" s="128">
        <f>IF(OR($T270=BF$7,$T270+$M270=BF$7,$T270+2*$M270=BF$7,$T270+3*$M270=BF$7,$T270+4*$M270=BF$7,$T270+5*$M270=BF$7,$T270+6*$M270=BF$7,$T270+7*$M270=BF$7,$T270+8*$M270=BF$7,$T270+9*$M270=BF$7,$T270+10*$M270=BF$7),$Q270*'[1]Paramètres commerce'!$D$6,0)</f>
        <v>0</v>
      </c>
      <c r="BG270" s="126">
        <f>IF(OR($T270=BG$7,$T270+$M270=BG$7,$T270+2*$M270=BG$7,$T270+3*$M270=BG$7,$T270+4*$M270=BG$7,$T270+5*$M270=BG$7,$T270+6*$M270=BG$7,$T270+7*$M270=BG$7,$T270+8*$M270=BG$7,$T270+9*$M270=BG$7,$T270+10*$M270=BG$7),$Q270*'[1]Paramètres commerce'!$D$6,0)</f>
        <v>0</v>
      </c>
      <c r="BH270" s="127">
        <f>IF(OR($T270=BH$7,$T270+$M270=BH$7,$T270+2*$M270=BH$7,$T270+3*$M270=BH$7,$T270+4*$M270=BH$7,$T270+5*$M270=BH$7,$T270+6*$M270=BH$7,$T270+7*$M270=BH$7,$T270+8*$M270=BH$7,$T270+9*$M270=BH$7,$T270+10*$M270=BH$7),$Q270*'[1]Paramètres commerce'!$D$6,0)</f>
        <v>0</v>
      </c>
      <c r="BI270" s="127">
        <f>IF(OR($T270=BI$7,$T270+$M270=BI$7,$T270+2*$M270=BI$7,$T270+3*$M270=BI$7,$T270+4*$M270=BI$7,$T270+5*$M270=BI$7,$T270+6*$M270=BI$7,$T270+7*$M270=BI$7,$T270+8*$M270=BI$7,$T270+9*$M270=BI$7,$T270+10*$M270=BI$7),$Q270*'[1]Paramètres commerce'!$D$6,0)</f>
        <v>0</v>
      </c>
      <c r="BJ270" s="127">
        <f>IF(OR($T270=BJ$7,$T270+$M270=BJ$7,$T270+2*$M270=BJ$7,$T270+3*$M270=BJ$7,$T270+4*$M270=BJ$7,$T270+5*$M270=BJ$7,$T270+6*$M270=BJ$7,$T270+7*$M270=BJ$7,$T270+8*$M270=BJ$7,$T270+9*$M270=BJ$7,$T270+10*$M270=BJ$7),$Q270*'[1]Paramètres commerce'!$D$6,0)</f>
        <v>0</v>
      </c>
      <c r="BK270" s="128">
        <f>IF(OR($T270=BK$7,$T270+$M270=BK$7,$T270+2*$M270=BK$7,$T270+3*$M270=BK$7,$T270+4*$M270=BK$7,$T270+5*$M270=BK$7,$T270+6*$M270=BK$7,$T270+7*$M270=BK$7,$T270+8*$M270=BK$7,$T270+9*$M270=BK$7,$T270+10*$M270=BK$7),$Q270*'[1]Paramètres commerce'!$D$6,0)</f>
        <v>0</v>
      </c>
      <c r="BL270" s="126">
        <f>IF(OR($T270=BL$7,$T270+$M270=BL$7,$T270+2*$M270=BL$7,$T270+3*$M270=BL$7,$T270+4*$M270=BL$7,$T270+5*$M270=BL$7,$T270+6*$M270=BL$7,$T270+7*$M270=BL$7,$T270+8*$M270=BL$7,$T270+9*$M270=BL$7,$T270+10*$M270=BL$7),$Q270*'[1]Paramètres commerce'!$D$6,0)</f>
        <v>0</v>
      </c>
      <c r="BM270" s="127">
        <f>IF(OR($T270=BM$7,$T270+$M270=BM$7,$T270+2*$M270=BM$7,$T270+3*$M270=BM$7,$T270+4*$M270=BM$7,$T270+5*$M270=BM$7,$T270+6*$M270=BM$7,$T270+7*$M270=BM$7,$T270+8*$M270=BM$7,$T270+9*$M270=BM$7,$T270+10*$M270=BM$7),$Q270*'[1]Paramètres commerce'!$D$6,0)</f>
        <v>0</v>
      </c>
      <c r="BN270" s="127">
        <f>IF(OR($T270=BN$7,$T270+$M270=BN$7,$T270+2*$M270=BN$7,$T270+3*$M270=BN$7,$T270+4*$M270=BN$7,$T270+5*$M270=BN$7,$T270+6*$M270=BN$7,$T270+7*$M270=BN$7,$T270+8*$M270=BN$7,$T270+9*$M270=BN$7,$T270+10*$M270=BN$7),$Q270*'[1]Paramètres commerce'!$D$6,0)</f>
        <v>0</v>
      </c>
      <c r="BO270" s="127">
        <f>IF(OR($T270=BO$7,$T270+$M270=BO$7,$T270+2*$M270=BO$7,$T270+3*$M270=BO$7,$T270+4*$M270=BO$7,$T270+5*$M270=BO$7,$T270+6*$M270=BO$7,$T270+7*$M270=BO$7,$T270+8*$M270=BO$7,$T270+9*$M270=BO$7,$T270+10*$M270=BO$7),$Q270*'[1]Paramètres commerce'!$D$6,0)</f>
        <v>0</v>
      </c>
      <c r="BP270" s="128">
        <f>IF(OR($T270=BP$7,$T270+$M270=BP$7,$T270+2*$M270=BP$7,$T270+3*$M270=BP$7,$T270+4*$M270=BP$7,$T270+5*$M270=BP$7,$T270+6*$M270=BP$7,$T270+7*$M270=BP$7,$T270+8*$M270=BP$7,$T270+9*$M270=BP$7,$T270+10*$M270=BP$7),$Q270*'[1]Paramètres commerce'!$D$6,0)</f>
        <v>0</v>
      </c>
      <c r="BQ270" s="126">
        <f>IF(OR($T270=BQ$7,$T270+$M270=BQ$7,$T270+2*$M270=BQ$7,$T270+3*$M270=BQ$7,$T270+4*$M270=BQ$7,$T270+5*$M270=BQ$7,$T270+6*$M270=BQ$7,$T270+7*$M270=BQ$7,$T270+8*$M270=BQ$7,$T270+9*$M270=BQ$7,$T270+10*$M270=BQ$7),$Q270*'[1]Paramètres commerce'!$D$6,0)</f>
        <v>0</v>
      </c>
      <c r="BR270" s="127">
        <f>IF(OR($T270=BR$7,$T270+$M270=BR$7,$T270+2*$M270=BR$7,$T270+3*$M270=BR$7,$T270+4*$M270=BR$7,$T270+5*$M270=BR$7,$T270+6*$M270=BR$7,$T270+7*$M270=BR$7,$T270+8*$M270=BR$7,$T270+9*$M270=BR$7,$T270+10*$M270=BR$7),$Q270*'[1]Paramètres commerce'!$D$6,0)</f>
        <v>0</v>
      </c>
      <c r="BS270" s="127">
        <f>IF(OR($T270=BS$7,$T270+$M270=BS$7,$T270+2*$M270=BS$7,$T270+3*$M270=BS$7,$T270+4*$M270=BS$7,$T270+5*$M270=BS$7,$T270+6*$M270=BS$7,$T270+7*$M270=BS$7,$T270+8*$M270=BS$7,$T270+9*$M270=BS$7,$T270+10*$M270=BS$7),$Q270*'[1]Paramètres commerce'!$D$6,0)</f>
        <v>0</v>
      </c>
      <c r="BT270" s="127">
        <f>IF(OR($T270=BT$7,$T270+$M270=BT$7,$T270+2*$M270=BT$7,$T270+3*$M270=BT$7,$T270+4*$M270=BT$7,$T270+5*$M270=BT$7,$T270+6*$M270=BT$7,$T270+7*$M270=BT$7,$T270+8*$M270=BT$7,$T270+9*$M270=BT$7,$T270+10*$M270=BT$7),$Q270*'[1]Paramètres commerce'!$D$6,0)</f>
        <v>0</v>
      </c>
      <c r="BU270" s="128">
        <f>IF(OR($T270=BU$7,$T270+$M270=BU$7,$T270+2*$M270=BU$7,$T270+3*$M270=BU$7,$T270+4*$M270=BU$7,$T270+5*$M270=BU$7,$T270+6*$M270=BU$7,$T270+7*$M270=BU$7,$T270+8*$M270=BU$7,$T270+9*$M270=BU$7,$T270+10*$M270=BU$7),$Q270*'[1]Paramètres commerce'!$D$6,0)</f>
        <v>0</v>
      </c>
      <c r="BV270" s="126">
        <f>IF(OR($T270=BV$7,$T270+$M270=BV$7,$T270+2*$M270=BV$7,$T270+3*$M270=BV$7,$T270+4*$M270=BV$7,$T270+5*$M270=BV$7,$T270+6*$M270=BV$7,$T270+7*$M270=BV$7,$T270+8*$M270=BV$7,$T270+9*$M270=BV$7,$T270+10*$M270=BV$7),$Q270*'[1]Paramètres commerce'!$D$6,0)</f>
        <v>0</v>
      </c>
      <c r="BW270" s="127">
        <f>IF(OR($T270=BW$7,$T270+$M270=BW$7,$T270+2*$M270=BW$7,$T270+3*$M270=BW$7,$T270+4*$M270=BW$7,$T270+5*$M270=BW$7,$T270+6*$M270=BW$7,$T270+7*$M270=BW$7,$T270+8*$M270=BW$7,$T270+9*$M270=BW$7,$T270+10*$M270=BW$7),$Q270*'[1]Paramètres commerce'!$D$6,0)</f>
        <v>0</v>
      </c>
      <c r="BX270" s="127">
        <f>IF(OR($T270=BX$7,$T270+$M270=BX$7,$T270+2*$M270=BX$7,$T270+3*$M270=BX$7,$T270+4*$M270=BX$7,$T270+5*$M270=BX$7,$T270+6*$M270=BX$7,$T270+7*$M270=BX$7,$T270+8*$M270=BX$7,$T270+9*$M270=BX$7,$T270+10*$M270=BX$7),$Q270*'[1]Paramètres commerce'!$D$6,0)</f>
        <v>0</v>
      </c>
      <c r="BY270" s="127">
        <f>IF(OR($T270=BY$7,$T270+$M270=BY$7,$T270+2*$M270=BY$7,$T270+3*$M270=BY$7,$T270+4*$M270=BY$7,$T270+5*$M270=BY$7,$T270+6*$M270=BY$7,$T270+7*$M270=BY$7,$T270+8*$M270=BY$7,$T270+9*$M270=BY$7,$T270+10*$M270=BY$7),$Q270*'[1]Paramètres commerce'!$D$6,0)</f>
        <v>0</v>
      </c>
      <c r="BZ270" s="128">
        <f>IF(OR($T270=BZ$7,$T270+$M270=BZ$7,$T270+2*$M270=BZ$7,$T270+3*$M270=BZ$7,$T270+4*$M270=BZ$7,$T270+5*$M270=BZ$7,$T270+6*$M270=BZ$7,$T270+7*$M270=BZ$7,$T270+8*$M270=BZ$7,$T270+9*$M270=BZ$7,$T270+10*$M270=BZ$7),$Q270*'[1]Paramètres commerce'!$D$6,0)</f>
        <v>0</v>
      </c>
      <c r="CA270" s="17"/>
    </row>
    <row r="271" spans="1:79">
      <c r="A271" s="2"/>
      <c r="B271" s="74">
        <v>264</v>
      </c>
      <c r="C271" s="115"/>
      <c r="D271" s="138"/>
      <c r="E271" s="136"/>
      <c r="F271" s="116"/>
      <c r="G271" s="117"/>
      <c r="H271" s="116"/>
      <c r="I271" s="116"/>
      <c r="J271" s="117"/>
      <c r="K271" s="81"/>
      <c r="L271" s="81"/>
      <c r="M271" s="82"/>
      <c r="N271" s="118"/>
      <c r="O271" s="84"/>
      <c r="P271" s="82"/>
      <c r="Q271" s="119">
        <f>(P271*'[1]Paramètres commerce'!$D$5+O271)*K271</f>
        <v>0</v>
      </c>
      <c r="R271" s="103">
        <f>'[1]Paramètres commerce'!$D$7</f>
        <v>5.0000000000000001E-3</v>
      </c>
      <c r="S271" s="119">
        <f>R271*Q271*'[1]Paramètres commerce'!$D$6</f>
        <v>0</v>
      </c>
      <c r="T271" s="120">
        <f t="shared" si="2"/>
        <v>2017</v>
      </c>
      <c r="U271" s="121" t="s">
        <v>38</v>
      </c>
      <c r="V271" s="122"/>
      <c r="W271" s="123"/>
      <c r="X271" s="123"/>
      <c r="Y271" s="123"/>
      <c r="Z271" s="123"/>
      <c r="AA271" s="124"/>
      <c r="AB271" s="125"/>
      <c r="AC271" s="126">
        <f>IF(OR($T271=AC$7,$T271+$M271=AC$7,$T271+2*$M271=AC$7,$T271+3*$M271=AC$7,$T271+4*$M271=AC$7,$T271+5*$M271=AC$7,$T271+6*$M271=AC$7,$T271+7*$M271=AC$7,$T271+8*$M271=AC$7,$T271+9*$M271=AC$7,$T271+10*$M271=AC$7),$Q271*'[1]Paramètres commerce'!$D$6,0)</f>
        <v>0</v>
      </c>
      <c r="AD271" s="127">
        <f>IF(OR($T271=AD$7,$T271+$M271=AD$7,$T271+2*$M271=AD$7,$T271+3*$M271=AD$7,$T271+4*$M271=AD$7,$T271+5*$M271=AD$7,$T271+6*$M271=AD$7,$T271+7*$M271=AD$7,$T271+8*$M271=AD$7,$T271+9*$M271=AD$7,$T271+10*$M271=AD$7),$Q271*'[1]Paramètres commerce'!$D$6,0)</f>
        <v>0</v>
      </c>
      <c r="AE271" s="127">
        <f>IF(OR($T271=AE$7,$T271+$M271=AE$7,$T271+2*$M271=AE$7,$T271+3*$M271=AE$7,$T271+4*$M271=AE$7,$T271+5*$M271=AE$7,$T271+6*$M271=AE$7,$T271+7*$M271=AE$7,$T271+8*$M271=AE$7,$T271+9*$M271=AE$7,$T271+10*$M271=AE$7),$Q271*'[1]Paramètres commerce'!$D$6,0)</f>
        <v>0</v>
      </c>
      <c r="AF271" s="127">
        <f>IF(OR($T271=AF$7,$T271+$M271=AF$7,$T271+2*$M271=AF$7,$T271+3*$M271=AF$7,$T271+4*$M271=AF$7,$T271+5*$M271=AF$7,$T271+6*$M271=AF$7,$T271+7*$M271=AF$7,$T271+8*$M271=AF$7,$T271+9*$M271=AF$7,$T271+10*$M271=AF$7),$Q271*'[1]Paramètres commerce'!$D$6,0)</f>
        <v>0</v>
      </c>
      <c r="AG271" s="128">
        <f>IF(OR($T271=AG$7,$T271+$M271=AG$7,$T271+2*$M271=AG$7,$T271+3*$M271=AG$7,$T271+4*$M271=AG$7,$T271+5*$M271=AG$7,$T271+6*$M271=AG$7,$T271+7*$M271=AG$7,$T271+8*$M271=AG$7,$T271+9*$M271=AG$7,$T271+10*$M271=AG$7),$Q271*'[1]Paramètres commerce'!$D$6,0)</f>
        <v>0</v>
      </c>
      <c r="AH271" s="126">
        <f>IF(OR($T271=AH$7,$T271+$M271=AH$7,$T271+2*$M271=AH$7,$T271+3*$M271=AH$7,$T271+4*$M271=AH$7,$T271+5*$M271=AH$7,$T271+6*$M271=AH$7,$T271+7*$M271=AH$7,$T271+8*$M271=AH$7,$T271+9*$M271=AH$7,$T271+10*$M271=AH$7),$Q271*'[1]Paramètres commerce'!$D$6,0)</f>
        <v>0</v>
      </c>
      <c r="AI271" s="127">
        <f>IF(OR($T271=AI$7,$T271+$M271=AI$7,$T271+2*$M271=AI$7,$T271+3*$M271=AI$7,$T271+4*$M271=AI$7,$T271+5*$M271=AI$7,$T271+6*$M271=AI$7,$T271+7*$M271=AI$7,$T271+8*$M271=AI$7,$T271+9*$M271=AI$7,$T271+10*$M271=AI$7),$Q271*'[1]Paramètres commerce'!$D$6,0)</f>
        <v>0</v>
      </c>
      <c r="AJ271" s="127">
        <f>IF(OR($T271=AJ$7,$T271+$M271=AJ$7,$T271+2*$M271=AJ$7,$T271+3*$M271=AJ$7,$T271+4*$M271=AJ$7,$T271+5*$M271=AJ$7,$T271+6*$M271=AJ$7,$T271+7*$M271=AJ$7,$T271+8*$M271=AJ$7,$T271+9*$M271=AJ$7,$T271+10*$M271=AJ$7),$Q271*'[1]Paramètres commerce'!$D$6,0)</f>
        <v>0</v>
      </c>
      <c r="AK271" s="127">
        <f>IF(OR($T271=AK$7,$T271+$M271=AK$7,$T271+2*$M271=AK$7,$T271+3*$M271=AK$7,$T271+4*$M271=AK$7,$T271+5*$M271=AK$7,$T271+6*$M271=AK$7,$T271+7*$M271=AK$7,$T271+8*$M271=AK$7,$T271+9*$M271=AK$7,$T271+10*$M271=AK$7),$Q271*'[1]Paramètres commerce'!$D$6,0)</f>
        <v>0</v>
      </c>
      <c r="AL271" s="128">
        <f>IF(OR($T271=AL$7,$T271+$M271=AL$7,$T271+2*$M271=AL$7,$T271+3*$M271=AL$7,$T271+4*$M271=AL$7,$T271+5*$M271=AL$7,$T271+6*$M271=AL$7,$T271+7*$M271=AL$7,$T271+8*$M271=AL$7,$T271+9*$M271=AL$7,$T271+10*$M271=AL$7),$Q271*'[1]Paramètres commerce'!$D$6,0)</f>
        <v>0</v>
      </c>
      <c r="AM271" s="126">
        <f>IF(OR($T271=AM$7,$T271+$M271=AM$7,$T271+2*$M271=AM$7,$T271+3*$M271=AM$7,$T271+4*$M271=AM$7,$T271+5*$M271=AM$7,$T271+6*$M271=AM$7,$T271+7*$M271=AM$7,$T271+8*$M271=AM$7,$T271+9*$M271=AM$7,$T271+10*$M271=AM$7),$Q271*'[1]Paramètres commerce'!$D$6,0)</f>
        <v>0</v>
      </c>
      <c r="AN271" s="127">
        <f>IF(OR($T271=AN$7,$T271+$M271=AN$7,$T271+2*$M271=AN$7,$T271+3*$M271=AN$7,$T271+4*$M271=AN$7,$T271+5*$M271=AN$7,$T271+6*$M271=AN$7,$T271+7*$M271=AN$7,$T271+8*$M271=AN$7,$T271+9*$M271=AN$7,$T271+10*$M271=AN$7),$Q271*'[1]Paramètres commerce'!$D$6,0)</f>
        <v>0</v>
      </c>
      <c r="AO271" s="127">
        <f>IF(OR($T271=AO$7,$T271+$M271=AO$7,$T271+2*$M271=AO$7,$T271+3*$M271=AO$7,$T271+4*$M271=AO$7,$T271+5*$M271=AO$7,$T271+6*$M271=AO$7,$T271+7*$M271=AO$7,$T271+8*$M271=AO$7,$T271+9*$M271=AO$7,$T271+10*$M271=AO$7),$Q271*'[1]Paramètres commerce'!$D$6,0)</f>
        <v>0</v>
      </c>
      <c r="AP271" s="127">
        <f>IF(OR($T271=AP$7,$T271+$M271=AP$7,$T271+2*$M271=AP$7,$T271+3*$M271=AP$7,$T271+4*$M271=AP$7,$T271+5*$M271=AP$7,$T271+6*$M271=AP$7,$T271+7*$M271=AP$7,$T271+8*$M271=AP$7,$T271+9*$M271=AP$7,$T271+10*$M271=AP$7),$Q271*'[1]Paramètres commerce'!$D$6,0)</f>
        <v>0</v>
      </c>
      <c r="AQ271" s="128">
        <f>IF(OR($T271=AQ$7,$T271+$M271=AQ$7,$T271+2*$M271=AQ$7,$T271+3*$M271=AQ$7,$T271+4*$M271=AQ$7,$T271+5*$M271=AQ$7,$T271+6*$M271=AQ$7,$T271+7*$M271=AQ$7,$T271+8*$M271=AQ$7,$T271+9*$M271=AQ$7,$T271+10*$M271=AQ$7),$Q271*'[1]Paramètres commerce'!$D$6,0)</f>
        <v>0</v>
      </c>
      <c r="AR271" s="126">
        <f>IF(OR($T271=AR$7,$T271+$M271=AR$7,$T271+2*$M271=AR$7,$T271+3*$M271=AR$7,$T271+4*$M271=AR$7,$T271+5*$M271=AR$7,$T271+6*$M271=AR$7,$T271+7*$M271=AR$7,$T271+8*$M271=AR$7,$T271+9*$M271=AR$7,$T271+10*$M271=AR$7),$Q271*'[1]Paramètres commerce'!$D$6,0)</f>
        <v>0</v>
      </c>
      <c r="AS271" s="127">
        <f>IF(OR($T271=AS$7,$T271+$M271=AS$7,$T271+2*$M271=AS$7,$T271+3*$M271=AS$7,$T271+4*$M271=AS$7,$T271+5*$M271=AS$7,$T271+6*$M271=AS$7,$T271+7*$M271=AS$7,$T271+8*$M271=AS$7,$T271+9*$M271=AS$7,$T271+10*$M271=AS$7),$Q271*'[1]Paramètres commerce'!$D$6,0)</f>
        <v>0</v>
      </c>
      <c r="AT271" s="127">
        <f>IF(OR($T271=AT$7,$T271+$M271=AT$7,$T271+2*$M271=AT$7,$T271+3*$M271=AT$7,$T271+4*$M271=AT$7,$T271+5*$M271=AT$7,$T271+6*$M271=AT$7,$T271+7*$M271=AT$7,$T271+8*$M271=AT$7,$T271+9*$M271=AT$7,$T271+10*$M271=AT$7),$Q271*'[1]Paramètres commerce'!$D$6,0)</f>
        <v>0</v>
      </c>
      <c r="AU271" s="127">
        <f>IF(OR($T271=AU$7,$T271+$M271=AU$7,$T271+2*$M271=AU$7,$T271+3*$M271=AU$7,$T271+4*$M271=AU$7,$T271+5*$M271=AU$7,$T271+6*$M271=AU$7,$T271+7*$M271=AU$7,$T271+8*$M271=AU$7,$T271+9*$M271=AU$7,$T271+10*$M271=AU$7),$Q271*'[1]Paramètres commerce'!$D$6,0)</f>
        <v>0</v>
      </c>
      <c r="AV271" s="128">
        <f>IF(OR($T271=AV$7,$T271+$M271=AV$7,$T271+2*$M271=AV$7,$T271+3*$M271=AV$7,$T271+4*$M271=AV$7,$T271+5*$M271=AV$7,$T271+6*$M271=AV$7,$T271+7*$M271=AV$7,$T271+8*$M271=AV$7,$T271+9*$M271=AV$7,$T271+10*$M271=AV$7),$Q271*'[1]Paramètres commerce'!$D$6,0)</f>
        <v>0</v>
      </c>
      <c r="AW271" s="126">
        <f>IF(OR($T271=AW$7,$T271+$M271=AW$7,$T271+2*$M271=AW$7,$T271+3*$M271=AW$7,$T271+4*$M271=AW$7,$T271+5*$M271=AW$7,$T271+6*$M271=AW$7,$T271+7*$M271=AW$7,$T271+8*$M271=AW$7,$T271+9*$M271=AW$7,$T271+10*$M271=AW$7),$Q271*'[1]Paramètres commerce'!$D$6,0)</f>
        <v>0</v>
      </c>
      <c r="AX271" s="127">
        <f>IF(OR($T271=AX$7,$T271+$M271=AX$7,$T271+2*$M271=AX$7,$T271+3*$M271=AX$7,$T271+4*$M271=AX$7,$T271+5*$M271=AX$7,$T271+6*$M271=AX$7,$T271+7*$M271=AX$7,$T271+8*$M271=AX$7,$T271+9*$M271=AX$7,$T271+10*$M271=AX$7),$Q271*'[1]Paramètres commerce'!$D$6,0)</f>
        <v>0</v>
      </c>
      <c r="AY271" s="127">
        <f>IF(OR($T271=AY$7,$T271+$M271=AY$7,$T271+2*$M271=AY$7,$T271+3*$M271=AY$7,$T271+4*$M271=AY$7,$T271+5*$M271=AY$7,$T271+6*$M271=AY$7,$T271+7*$M271=AY$7,$T271+8*$M271=AY$7,$T271+9*$M271=AY$7,$T271+10*$M271=AY$7),$Q271*'[1]Paramètres commerce'!$D$6,0)</f>
        <v>0</v>
      </c>
      <c r="AZ271" s="127">
        <f>IF(OR($T271=AZ$7,$T271+$M271=AZ$7,$T271+2*$M271=AZ$7,$T271+3*$M271=AZ$7,$T271+4*$M271=AZ$7,$T271+5*$M271=AZ$7,$T271+6*$M271=AZ$7,$T271+7*$M271=AZ$7,$T271+8*$M271=AZ$7,$T271+9*$M271=AZ$7,$T271+10*$M271=AZ$7),$Q271*'[1]Paramètres commerce'!$D$6,0)</f>
        <v>0</v>
      </c>
      <c r="BA271" s="128">
        <f>IF(OR($T271=BA$7,$T271+$M271=BA$7,$T271+2*$M271=BA$7,$T271+3*$M271=BA$7,$T271+4*$M271=BA$7,$T271+5*$M271=BA$7,$T271+6*$M271=BA$7,$T271+7*$M271=BA$7,$T271+8*$M271=BA$7,$T271+9*$M271=BA$7,$T271+10*$M271=BA$7),$Q271*'[1]Paramètres commerce'!$D$6,0)</f>
        <v>0</v>
      </c>
      <c r="BB271" s="126">
        <f>IF(OR($T271=BB$7,$T271+$M271=BB$7,$T271+2*$M271=BB$7,$T271+3*$M271=BB$7,$T271+4*$M271=BB$7,$T271+5*$M271=BB$7,$T271+6*$M271=BB$7,$T271+7*$M271=BB$7,$T271+8*$M271=BB$7,$T271+9*$M271=BB$7,$T271+10*$M271=BB$7),$Q271*'[1]Paramètres commerce'!$D$6,0)</f>
        <v>0</v>
      </c>
      <c r="BC271" s="127">
        <f>IF(OR($T271=BC$7,$T271+$M271=BC$7,$T271+2*$M271=BC$7,$T271+3*$M271=BC$7,$T271+4*$M271=BC$7,$T271+5*$M271=BC$7,$T271+6*$M271=BC$7,$T271+7*$M271=BC$7,$T271+8*$M271=BC$7,$T271+9*$M271=BC$7,$T271+10*$M271=BC$7),$Q271*'[1]Paramètres commerce'!$D$6,0)</f>
        <v>0</v>
      </c>
      <c r="BD271" s="127">
        <f>IF(OR($T271=BD$7,$T271+$M271=BD$7,$T271+2*$M271=BD$7,$T271+3*$M271=BD$7,$T271+4*$M271=BD$7,$T271+5*$M271=BD$7,$T271+6*$M271=BD$7,$T271+7*$M271=BD$7,$T271+8*$M271=BD$7,$T271+9*$M271=BD$7,$T271+10*$M271=BD$7),$Q271*'[1]Paramètres commerce'!$D$6,0)</f>
        <v>0</v>
      </c>
      <c r="BE271" s="127">
        <f>IF(OR($T271=BE$7,$T271+$M271=BE$7,$T271+2*$M271=BE$7,$T271+3*$M271=BE$7,$T271+4*$M271=BE$7,$T271+5*$M271=BE$7,$T271+6*$M271=BE$7,$T271+7*$M271=BE$7,$T271+8*$M271=BE$7,$T271+9*$M271=BE$7,$T271+10*$M271=BE$7),$Q271*'[1]Paramètres commerce'!$D$6,0)</f>
        <v>0</v>
      </c>
      <c r="BF271" s="128">
        <f>IF(OR($T271=BF$7,$T271+$M271=BF$7,$T271+2*$M271=BF$7,$T271+3*$M271=BF$7,$T271+4*$M271=BF$7,$T271+5*$M271=BF$7,$T271+6*$M271=BF$7,$T271+7*$M271=BF$7,$T271+8*$M271=BF$7,$T271+9*$M271=BF$7,$T271+10*$M271=BF$7),$Q271*'[1]Paramètres commerce'!$D$6,0)</f>
        <v>0</v>
      </c>
      <c r="BG271" s="126">
        <f>IF(OR($T271=BG$7,$T271+$M271=BG$7,$T271+2*$M271=BG$7,$T271+3*$M271=BG$7,$T271+4*$M271=BG$7,$T271+5*$M271=BG$7,$T271+6*$M271=BG$7,$T271+7*$M271=BG$7,$T271+8*$M271=BG$7,$T271+9*$M271=BG$7,$T271+10*$M271=BG$7),$Q271*'[1]Paramètres commerce'!$D$6,0)</f>
        <v>0</v>
      </c>
      <c r="BH271" s="127">
        <f>IF(OR($T271=BH$7,$T271+$M271=BH$7,$T271+2*$M271=BH$7,$T271+3*$M271=BH$7,$T271+4*$M271=BH$7,$T271+5*$M271=BH$7,$T271+6*$M271=BH$7,$T271+7*$M271=BH$7,$T271+8*$M271=BH$7,$T271+9*$M271=BH$7,$T271+10*$M271=BH$7),$Q271*'[1]Paramètres commerce'!$D$6,0)</f>
        <v>0</v>
      </c>
      <c r="BI271" s="127">
        <f>IF(OR($T271=BI$7,$T271+$M271=BI$7,$T271+2*$M271=BI$7,$T271+3*$M271=BI$7,$T271+4*$M271=BI$7,$T271+5*$M271=BI$7,$T271+6*$M271=BI$7,$T271+7*$M271=BI$7,$T271+8*$M271=BI$7,$T271+9*$M271=BI$7,$T271+10*$M271=BI$7),$Q271*'[1]Paramètres commerce'!$D$6,0)</f>
        <v>0</v>
      </c>
      <c r="BJ271" s="127">
        <f>IF(OR($T271=BJ$7,$T271+$M271=BJ$7,$T271+2*$M271=BJ$7,$T271+3*$M271=BJ$7,$T271+4*$M271=BJ$7,$T271+5*$M271=BJ$7,$T271+6*$M271=BJ$7,$T271+7*$M271=BJ$7,$T271+8*$M271=BJ$7,$T271+9*$M271=BJ$7,$T271+10*$M271=BJ$7),$Q271*'[1]Paramètres commerce'!$D$6,0)</f>
        <v>0</v>
      </c>
      <c r="BK271" s="128">
        <f>IF(OR($T271=BK$7,$T271+$M271=BK$7,$T271+2*$M271=BK$7,$T271+3*$M271=BK$7,$T271+4*$M271=BK$7,$T271+5*$M271=BK$7,$T271+6*$M271=BK$7,$T271+7*$M271=BK$7,$T271+8*$M271=BK$7,$T271+9*$M271=BK$7,$T271+10*$M271=BK$7),$Q271*'[1]Paramètres commerce'!$D$6,0)</f>
        <v>0</v>
      </c>
      <c r="BL271" s="126">
        <f>IF(OR($T271=BL$7,$T271+$M271=BL$7,$T271+2*$M271=BL$7,$T271+3*$M271=BL$7,$T271+4*$M271=BL$7,$T271+5*$M271=BL$7,$T271+6*$M271=BL$7,$T271+7*$M271=BL$7,$T271+8*$M271=BL$7,$T271+9*$M271=BL$7,$T271+10*$M271=BL$7),$Q271*'[1]Paramètres commerce'!$D$6,0)</f>
        <v>0</v>
      </c>
      <c r="BM271" s="127">
        <f>IF(OR($T271=BM$7,$T271+$M271=BM$7,$T271+2*$M271=BM$7,$T271+3*$M271=BM$7,$T271+4*$M271=BM$7,$T271+5*$M271=BM$7,$T271+6*$M271=BM$7,$T271+7*$M271=BM$7,$T271+8*$M271=BM$7,$T271+9*$M271=BM$7,$T271+10*$M271=BM$7),$Q271*'[1]Paramètres commerce'!$D$6,0)</f>
        <v>0</v>
      </c>
      <c r="BN271" s="127">
        <f>IF(OR($T271=BN$7,$T271+$M271=BN$7,$T271+2*$M271=BN$7,$T271+3*$M271=BN$7,$T271+4*$M271=BN$7,$T271+5*$M271=BN$7,$T271+6*$M271=BN$7,$T271+7*$M271=BN$7,$T271+8*$M271=BN$7,$T271+9*$M271=BN$7,$T271+10*$M271=BN$7),$Q271*'[1]Paramètres commerce'!$D$6,0)</f>
        <v>0</v>
      </c>
      <c r="BO271" s="127">
        <f>IF(OR($T271=BO$7,$T271+$M271=BO$7,$T271+2*$M271=BO$7,$T271+3*$M271=BO$7,$T271+4*$M271=BO$7,$T271+5*$M271=BO$7,$T271+6*$M271=BO$7,$T271+7*$M271=BO$7,$T271+8*$M271=BO$7,$T271+9*$M271=BO$7,$T271+10*$M271=BO$7),$Q271*'[1]Paramètres commerce'!$D$6,0)</f>
        <v>0</v>
      </c>
      <c r="BP271" s="128">
        <f>IF(OR($T271=BP$7,$T271+$M271=BP$7,$T271+2*$M271=BP$7,$T271+3*$M271=BP$7,$T271+4*$M271=BP$7,$T271+5*$M271=BP$7,$T271+6*$M271=BP$7,$T271+7*$M271=BP$7,$T271+8*$M271=BP$7,$T271+9*$M271=BP$7,$T271+10*$M271=BP$7),$Q271*'[1]Paramètres commerce'!$D$6,0)</f>
        <v>0</v>
      </c>
      <c r="BQ271" s="126">
        <f>IF(OR($T271=BQ$7,$T271+$M271=BQ$7,$T271+2*$M271=BQ$7,$T271+3*$M271=BQ$7,$T271+4*$M271=BQ$7,$T271+5*$M271=BQ$7,$T271+6*$M271=BQ$7,$T271+7*$M271=BQ$7,$T271+8*$M271=BQ$7,$T271+9*$M271=BQ$7,$T271+10*$M271=BQ$7),$Q271*'[1]Paramètres commerce'!$D$6,0)</f>
        <v>0</v>
      </c>
      <c r="BR271" s="127">
        <f>IF(OR($T271=BR$7,$T271+$M271=BR$7,$T271+2*$M271=BR$7,$T271+3*$M271=BR$7,$T271+4*$M271=BR$7,$T271+5*$M271=BR$7,$T271+6*$M271=BR$7,$T271+7*$M271=BR$7,$T271+8*$M271=BR$7,$T271+9*$M271=BR$7,$T271+10*$M271=BR$7),$Q271*'[1]Paramètres commerce'!$D$6,0)</f>
        <v>0</v>
      </c>
      <c r="BS271" s="127">
        <f>IF(OR($T271=BS$7,$T271+$M271=BS$7,$T271+2*$M271=BS$7,$T271+3*$M271=BS$7,$T271+4*$M271=BS$7,$T271+5*$M271=BS$7,$T271+6*$M271=BS$7,$T271+7*$M271=BS$7,$T271+8*$M271=BS$7,$T271+9*$M271=BS$7,$T271+10*$M271=BS$7),$Q271*'[1]Paramètres commerce'!$D$6,0)</f>
        <v>0</v>
      </c>
      <c r="BT271" s="127">
        <f>IF(OR($T271=BT$7,$T271+$M271=BT$7,$T271+2*$M271=BT$7,$T271+3*$M271=BT$7,$T271+4*$M271=BT$7,$T271+5*$M271=BT$7,$T271+6*$M271=BT$7,$T271+7*$M271=BT$7,$T271+8*$M271=BT$7,$T271+9*$M271=BT$7,$T271+10*$M271=BT$7),$Q271*'[1]Paramètres commerce'!$D$6,0)</f>
        <v>0</v>
      </c>
      <c r="BU271" s="128">
        <f>IF(OR($T271=BU$7,$T271+$M271=BU$7,$T271+2*$M271=BU$7,$T271+3*$M271=BU$7,$T271+4*$M271=BU$7,$T271+5*$M271=BU$7,$T271+6*$M271=BU$7,$T271+7*$M271=BU$7,$T271+8*$M271=BU$7,$T271+9*$M271=BU$7,$T271+10*$M271=BU$7),$Q271*'[1]Paramètres commerce'!$D$6,0)</f>
        <v>0</v>
      </c>
      <c r="BV271" s="126">
        <f>IF(OR($T271=BV$7,$T271+$M271=BV$7,$T271+2*$M271=BV$7,$T271+3*$M271=BV$7,$T271+4*$M271=BV$7,$T271+5*$M271=BV$7,$T271+6*$M271=BV$7,$T271+7*$M271=BV$7,$T271+8*$M271=BV$7,$T271+9*$M271=BV$7,$T271+10*$M271=BV$7),$Q271*'[1]Paramètres commerce'!$D$6,0)</f>
        <v>0</v>
      </c>
      <c r="BW271" s="127">
        <f>IF(OR($T271=BW$7,$T271+$M271=BW$7,$T271+2*$M271=BW$7,$T271+3*$M271=BW$7,$T271+4*$M271=BW$7,$T271+5*$M271=BW$7,$T271+6*$M271=BW$7,$T271+7*$M271=BW$7,$T271+8*$M271=BW$7,$T271+9*$M271=BW$7,$T271+10*$M271=BW$7),$Q271*'[1]Paramètres commerce'!$D$6,0)</f>
        <v>0</v>
      </c>
      <c r="BX271" s="127">
        <f>IF(OR($T271=BX$7,$T271+$M271=BX$7,$T271+2*$M271=BX$7,$T271+3*$M271=BX$7,$T271+4*$M271=BX$7,$T271+5*$M271=BX$7,$T271+6*$M271=BX$7,$T271+7*$M271=BX$7,$T271+8*$M271=BX$7,$T271+9*$M271=BX$7,$T271+10*$M271=BX$7),$Q271*'[1]Paramètres commerce'!$D$6,0)</f>
        <v>0</v>
      </c>
      <c r="BY271" s="127">
        <f>IF(OR($T271=BY$7,$T271+$M271=BY$7,$T271+2*$M271=BY$7,$T271+3*$M271=BY$7,$T271+4*$M271=BY$7,$T271+5*$M271=BY$7,$T271+6*$M271=BY$7,$T271+7*$M271=BY$7,$T271+8*$M271=BY$7,$T271+9*$M271=BY$7,$T271+10*$M271=BY$7),$Q271*'[1]Paramètres commerce'!$D$6,0)</f>
        <v>0</v>
      </c>
      <c r="BZ271" s="128">
        <f>IF(OR($T271=BZ$7,$T271+$M271=BZ$7,$T271+2*$M271=BZ$7,$T271+3*$M271=BZ$7,$T271+4*$M271=BZ$7,$T271+5*$M271=BZ$7,$T271+6*$M271=BZ$7,$T271+7*$M271=BZ$7,$T271+8*$M271=BZ$7,$T271+9*$M271=BZ$7,$T271+10*$M271=BZ$7),$Q271*'[1]Paramètres commerce'!$D$6,0)</f>
        <v>0</v>
      </c>
      <c r="CA271" s="17"/>
    </row>
    <row r="272" spans="1:79">
      <c r="A272" s="2"/>
      <c r="B272" s="74">
        <v>265</v>
      </c>
      <c r="C272" s="115"/>
      <c r="D272" s="76"/>
      <c r="E272" s="136"/>
      <c r="F272" s="116"/>
      <c r="G272" s="117"/>
      <c r="H272" s="116"/>
      <c r="I272" s="116"/>
      <c r="J272" s="117"/>
      <c r="K272" s="81"/>
      <c r="L272" s="81"/>
      <c r="M272" s="82"/>
      <c r="N272" s="118"/>
      <c r="O272" s="84"/>
      <c r="P272" s="82"/>
      <c r="Q272" s="119">
        <f>(P272*'[1]Paramètres commerce'!$D$5+O272)*K272</f>
        <v>0</v>
      </c>
      <c r="R272" s="103">
        <f>'[1]Paramètres commerce'!$D$7</f>
        <v>5.0000000000000001E-3</v>
      </c>
      <c r="S272" s="119">
        <f>R272*Q272*'[1]Paramètres commerce'!$D$6</f>
        <v>0</v>
      </c>
      <c r="T272" s="120">
        <f t="shared" si="2"/>
        <v>2017</v>
      </c>
      <c r="U272" s="121" t="s">
        <v>38</v>
      </c>
      <c r="V272" s="122"/>
      <c r="W272" s="123"/>
      <c r="X272" s="123"/>
      <c r="Y272" s="123"/>
      <c r="Z272" s="123"/>
      <c r="AA272" s="124"/>
      <c r="AB272" s="125"/>
      <c r="AC272" s="126">
        <f>IF(OR($T272=AC$7,$T272+$M272=AC$7,$T272+2*$M272=AC$7,$T272+3*$M272=AC$7,$T272+4*$M272=AC$7,$T272+5*$M272=AC$7,$T272+6*$M272=AC$7,$T272+7*$M272=AC$7,$T272+8*$M272=AC$7,$T272+9*$M272=AC$7,$T272+10*$M272=AC$7),$Q272*'[1]Paramètres commerce'!$D$6,0)</f>
        <v>0</v>
      </c>
      <c r="AD272" s="127">
        <f>IF(OR($T272=AD$7,$T272+$M272=AD$7,$T272+2*$M272=AD$7,$T272+3*$M272=AD$7,$T272+4*$M272=AD$7,$T272+5*$M272=AD$7,$T272+6*$M272=AD$7,$T272+7*$M272=AD$7,$T272+8*$M272=AD$7,$T272+9*$M272=AD$7,$T272+10*$M272=AD$7),$Q272*'[1]Paramètres commerce'!$D$6,0)</f>
        <v>0</v>
      </c>
      <c r="AE272" s="127">
        <f>IF(OR($T272=AE$7,$T272+$M272=AE$7,$T272+2*$M272=AE$7,$T272+3*$M272=AE$7,$T272+4*$M272=AE$7,$T272+5*$M272=AE$7,$T272+6*$M272=AE$7,$T272+7*$M272=AE$7,$T272+8*$M272=AE$7,$T272+9*$M272=AE$7,$T272+10*$M272=AE$7),$Q272*'[1]Paramètres commerce'!$D$6,0)</f>
        <v>0</v>
      </c>
      <c r="AF272" s="127">
        <f>IF(OR($T272=AF$7,$T272+$M272=AF$7,$T272+2*$M272=AF$7,$T272+3*$M272=AF$7,$T272+4*$M272=AF$7,$T272+5*$M272=AF$7,$T272+6*$M272=AF$7,$T272+7*$M272=AF$7,$T272+8*$M272=AF$7,$T272+9*$M272=AF$7,$T272+10*$M272=AF$7),$Q272*'[1]Paramètres commerce'!$D$6,0)</f>
        <v>0</v>
      </c>
      <c r="AG272" s="128">
        <f>IF(OR($T272=AG$7,$T272+$M272=AG$7,$T272+2*$M272=AG$7,$T272+3*$M272=AG$7,$T272+4*$M272=AG$7,$T272+5*$M272=AG$7,$T272+6*$M272=AG$7,$T272+7*$M272=AG$7,$T272+8*$M272=AG$7,$T272+9*$M272=AG$7,$T272+10*$M272=AG$7),$Q272*'[1]Paramètres commerce'!$D$6,0)</f>
        <v>0</v>
      </c>
      <c r="AH272" s="126">
        <f>IF(OR($T272=AH$7,$T272+$M272=AH$7,$T272+2*$M272=AH$7,$T272+3*$M272=AH$7,$T272+4*$M272=AH$7,$T272+5*$M272=AH$7,$T272+6*$M272=AH$7,$T272+7*$M272=AH$7,$T272+8*$M272=AH$7,$T272+9*$M272=AH$7,$T272+10*$M272=AH$7),$Q272*'[1]Paramètres commerce'!$D$6,0)</f>
        <v>0</v>
      </c>
      <c r="AI272" s="127">
        <f>IF(OR($T272=AI$7,$T272+$M272=AI$7,$T272+2*$M272=AI$7,$T272+3*$M272=AI$7,$T272+4*$M272=AI$7,$T272+5*$M272=AI$7,$T272+6*$M272=AI$7,$T272+7*$M272=AI$7,$T272+8*$M272=AI$7,$T272+9*$M272=AI$7,$T272+10*$M272=AI$7),$Q272*'[1]Paramètres commerce'!$D$6,0)</f>
        <v>0</v>
      </c>
      <c r="AJ272" s="127">
        <f>IF(OR($T272=AJ$7,$T272+$M272=AJ$7,$T272+2*$M272=AJ$7,$T272+3*$M272=AJ$7,$T272+4*$M272=AJ$7,$T272+5*$M272=AJ$7,$T272+6*$M272=AJ$7,$T272+7*$M272=AJ$7,$T272+8*$M272=AJ$7,$T272+9*$M272=AJ$7,$T272+10*$M272=AJ$7),$Q272*'[1]Paramètres commerce'!$D$6,0)</f>
        <v>0</v>
      </c>
      <c r="AK272" s="127">
        <f>IF(OR($T272=AK$7,$T272+$M272=AK$7,$T272+2*$M272=AK$7,$T272+3*$M272=AK$7,$T272+4*$M272=AK$7,$T272+5*$M272=AK$7,$T272+6*$M272=AK$7,$T272+7*$M272=AK$7,$T272+8*$M272=AK$7,$T272+9*$M272=AK$7,$T272+10*$M272=AK$7),$Q272*'[1]Paramètres commerce'!$D$6,0)</f>
        <v>0</v>
      </c>
      <c r="AL272" s="128">
        <f>IF(OR($T272=AL$7,$T272+$M272=AL$7,$T272+2*$M272=AL$7,$T272+3*$M272=AL$7,$T272+4*$M272=AL$7,$T272+5*$M272=AL$7,$T272+6*$M272=AL$7,$T272+7*$M272=AL$7,$T272+8*$M272=AL$7,$T272+9*$M272=AL$7,$T272+10*$M272=AL$7),$Q272*'[1]Paramètres commerce'!$D$6,0)</f>
        <v>0</v>
      </c>
      <c r="AM272" s="126">
        <f>IF(OR($T272=AM$7,$T272+$M272=AM$7,$T272+2*$M272=AM$7,$T272+3*$M272=AM$7,$T272+4*$M272=AM$7,$T272+5*$M272=AM$7,$T272+6*$M272=AM$7,$T272+7*$M272=AM$7,$T272+8*$M272=AM$7,$T272+9*$M272=AM$7,$T272+10*$M272=AM$7),$Q272*'[1]Paramètres commerce'!$D$6,0)</f>
        <v>0</v>
      </c>
      <c r="AN272" s="127">
        <f>IF(OR($T272=AN$7,$T272+$M272=AN$7,$T272+2*$M272=AN$7,$T272+3*$M272=AN$7,$T272+4*$M272=AN$7,$T272+5*$M272=AN$7,$T272+6*$M272=AN$7,$T272+7*$M272=AN$7,$T272+8*$M272=AN$7,$T272+9*$M272=AN$7,$T272+10*$M272=AN$7),$Q272*'[1]Paramètres commerce'!$D$6,0)</f>
        <v>0</v>
      </c>
      <c r="AO272" s="127">
        <f>IF(OR($T272=AO$7,$T272+$M272=AO$7,$T272+2*$M272=AO$7,$T272+3*$M272=AO$7,$T272+4*$M272=AO$7,$T272+5*$M272=AO$7,$T272+6*$M272=AO$7,$T272+7*$M272=AO$7,$T272+8*$M272=AO$7,$T272+9*$M272=AO$7,$T272+10*$M272=AO$7),$Q272*'[1]Paramètres commerce'!$D$6,0)</f>
        <v>0</v>
      </c>
      <c r="AP272" s="127">
        <f>IF(OR($T272=AP$7,$T272+$M272=AP$7,$T272+2*$M272=AP$7,$T272+3*$M272=AP$7,$T272+4*$M272=AP$7,$T272+5*$M272=AP$7,$T272+6*$M272=AP$7,$T272+7*$M272=AP$7,$T272+8*$M272=AP$7,$T272+9*$M272=AP$7,$T272+10*$M272=AP$7),$Q272*'[1]Paramètres commerce'!$D$6,0)</f>
        <v>0</v>
      </c>
      <c r="AQ272" s="128">
        <f>IF(OR($T272=AQ$7,$T272+$M272=AQ$7,$T272+2*$M272=AQ$7,$T272+3*$M272=AQ$7,$T272+4*$M272=AQ$7,$T272+5*$M272=AQ$7,$T272+6*$M272=AQ$7,$T272+7*$M272=AQ$7,$T272+8*$M272=AQ$7,$T272+9*$M272=AQ$7,$T272+10*$M272=AQ$7),$Q272*'[1]Paramètres commerce'!$D$6,0)</f>
        <v>0</v>
      </c>
      <c r="AR272" s="126">
        <f>IF(OR($T272=AR$7,$T272+$M272=AR$7,$T272+2*$M272=AR$7,$T272+3*$M272=AR$7,$T272+4*$M272=AR$7,$T272+5*$M272=AR$7,$T272+6*$M272=AR$7,$T272+7*$M272=AR$7,$T272+8*$M272=AR$7,$T272+9*$M272=AR$7,$T272+10*$M272=AR$7),$Q272*'[1]Paramètres commerce'!$D$6,0)</f>
        <v>0</v>
      </c>
      <c r="AS272" s="127">
        <f>IF(OR($T272=AS$7,$T272+$M272=AS$7,$T272+2*$M272=AS$7,$T272+3*$M272=AS$7,$T272+4*$M272=AS$7,$T272+5*$M272=AS$7,$T272+6*$M272=AS$7,$T272+7*$M272=AS$7,$T272+8*$M272=AS$7,$T272+9*$M272=AS$7,$T272+10*$M272=AS$7),$Q272*'[1]Paramètres commerce'!$D$6,0)</f>
        <v>0</v>
      </c>
      <c r="AT272" s="127">
        <f>IF(OR($T272=AT$7,$T272+$M272=AT$7,$T272+2*$M272=AT$7,$T272+3*$M272=AT$7,$T272+4*$M272=AT$7,$T272+5*$M272=AT$7,$T272+6*$M272=AT$7,$T272+7*$M272=AT$7,$T272+8*$M272=AT$7,$T272+9*$M272=AT$7,$T272+10*$M272=AT$7),$Q272*'[1]Paramètres commerce'!$D$6,0)</f>
        <v>0</v>
      </c>
      <c r="AU272" s="127">
        <f>IF(OR($T272=AU$7,$T272+$M272=AU$7,$T272+2*$M272=AU$7,$T272+3*$M272=AU$7,$T272+4*$M272=AU$7,$T272+5*$M272=AU$7,$T272+6*$M272=AU$7,$T272+7*$M272=AU$7,$T272+8*$M272=AU$7,$T272+9*$M272=AU$7,$T272+10*$M272=AU$7),$Q272*'[1]Paramètres commerce'!$D$6,0)</f>
        <v>0</v>
      </c>
      <c r="AV272" s="128">
        <f>IF(OR($T272=AV$7,$T272+$M272=AV$7,$T272+2*$M272=AV$7,$T272+3*$M272=AV$7,$T272+4*$M272=AV$7,$T272+5*$M272=AV$7,$T272+6*$M272=AV$7,$T272+7*$M272=AV$7,$T272+8*$M272=AV$7,$T272+9*$M272=AV$7,$T272+10*$M272=AV$7),$Q272*'[1]Paramètres commerce'!$D$6,0)</f>
        <v>0</v>
      </c>
      <c r="AW272" s="126">
        <f>IF(OR($T272=AW$7,$T272+$M272=AW$7,$T272+2*$M272=AW$7,$T272+3*$M272=AW$7,$T272+4*$M272=AW$7,$T272+5*$M272=AW$7,$T272+6*$M272=AW$7,$T272+7*$M272=AW$7,$T272+8*$M272=AW$7,$T272+9*$M272=AW$7,$T272+10*$M272=AW$7),$Q272*'[1]Paramètres commerce'!$D$6,0)</f>
        <v>0</v>
      </c>
      <c r="AX272" s="127">
        <f>IF(OR($T272=AX$7,$T272+$M272=AX$7,$T272+2*$M272=AX$7,$T272+3*$M272=AX$7,$T272+4*$M272=AX$7,$T272+5*$M272=AX$7,$T272+6*$M272=AX$7,$T272+7*$M272=AX$7,$T272+8*$M272=AX$7,$T272+9*$M272=AX$7,$T272+10*$M272=AX$7),$Q272*'[1]Paramètres commerce'!$D$6,0)</f>
        <v>0</v>
      </c>
      <c r="AY272" s="127">
        <f>IF(OR($T272=AY$7,$T272+$M272=AY$7,$T272+2*$M272=AY$7,$T272+3*$M272=AY$7,$T272+4*$M272=AY$7,$T272+5*$M272=AY$7,$T272+6*$M272=AY$7,$T272+7*$M272=AY$7,$T272+8*$M272=AY$7,$T272+9*$M272=AY$7,$T272+10*$M272=AY$7),$Q272*'[1]Paramètres commerce'!$D$6,0)</f>
        <v>0</v>
      </c>
      <c r="AZ272" s="127">
        <f>IF(OR($T272=AZ$7,$T272+$M272=AZ$7,$T272+2*$M272=AZ$7,$T272+3*$M272=AZ$7,$T272+4*$M272=AZ$7,$T272+5*$M272=AZ$7,$T272+6*$M272=AZ$7,$T272+7*$M272=AZ$7,$T272+8*$M272=AZ$7,$T272+9*$M272=AZ$7,$T272+10*$M272=AZ$7),$Q272*'[1]Paramètres commerce'!$D$6,0)</f>
        <v>0</v>
      </c>
      <c r="BA272" s="128">
        <f>IF(OR($T272=BA$7,$T272+$M272=BA$7,$T272+2*$M272=BA$7,$T272+3*$M272=BA$7,$T272+4*$M272=BA$7,$T272+5*$M272=BA$7,$T272+6*$M272=BA$7,$T272+7*$M272=BA$7,$T272+8*$M272=BA$7,$T272+9*$M272=BA$7,$T272+10*$M272=BA$7),$Q272*'[1]Paramètres commerce'!$D$6,0)</f>
        <v>0</v>
      </c>
      <c r="BB272" s="126">
        <f>IF(OR($T272=BB$7,$T272+$M272=BB$7,$T272+2*$M272=BB$7,$T272+3*$M272=BB$7,$T272+4*$M272=BB$7,$T272+5*$M272=BB$7,$T272+6*$M272=BB$7,$T272+7*$M272=BB$7,$T272+8*$M272=BB$7,$T272+9*$M272=BB$7,$T272+10*$M272=BB$7),$Q272*'[1]Paramètres commerce'!$D$6,0)</f>
        <v>0</v>
      </c>
      <c r="BC272" s="127">
        <f>IF(OR($T272=BC$7,$T272+$M272=BC$7,$T272+2*$M272=BC$7,$T272+3*$M272=BC$7,$T272+4*$M272=BC$7,$T272+5*$M272=BC$7,$T272+6*$M272=BC$7,$T272+7*$M272=BC$7,$T272+8*$M272=BC$7,$T272+9*$M272=BC$7,$T272+10*$M272=BC$7),$Q272*'[1]Paramètres commerce'!$D$6,0)</f>
        <v>0</v>
      </c>
      <c r="BD272" s="127">
        <f>IF(OR($T272=BD$7,$T272+$M272=BD$7,$T272+2*$M272=BD$7,$T272+3*$M272=BD$7,$T272+4*$M272=BD$7,$T272+5*$M272=BD$7,$T272+6*$M272=BD$7,$T272+7*$M272=BD$7,$T272+8*$M272=BD$7,$T272+9*$M272=BD$7,$T272+10*$M272=BD$7),$Q272*'[1]Paramètres commerce'!$D$6,0)</f>
        <v>0</v>
      </c>
      <c r="BE272" s="127">
        <f>IF(OR($T272=BE$7,$T272+$M272=BE$7,$T272+2*$M272=BE$7,$T272+3*$M272=BE$7,$T272+4*$M272=BE$7,$T272+5*$M272=BE$7,$T272+6*$M272=BE$7,$T272+7*$M272=BE$7,$T272+8*$M272=BE$7,$T272+9*$M272=BE$7,$T272+10*$M272=BE$7),$Q272*'[1]Paramètres commerce'!$D$6,0)</f>
        <v>0</v>
      </c>
      <c r="BF272" s="128">
        <f>IF(OR($T272=BF$7,$T272+$M272=BF$7,$T272+2*$M272=BF$7,$T272+3*$M272=BF$7,$T272+4*$M272=BF$7,$T272+5*$M272=BF$7,$T272+6*$M272=BF$7,$T272+7*$M272=BF$7,$T272+8*$M272=BF$7,$T272+9*$M272=BF$7,$T272+10*$M272=BF$7),$Q272*'[1]Paramètres commerce'!$D$6,0)</f>
        <v>0</v>
      </c>
      <c r="BG272" s="126">
        <f>IF(OR($T272=BG$7,$T272+$M272=BG$7,$T272+2*$M272=BG$7,$T272+3*$M272=BG$7,$T272+4*$M272=BG$7,$T272+5*$M272=BG$7,$T272+6*$M272=BG$7,$T272+7*$M272=BG$7,$T272+8*$M272=BG$7,$T272+9*$M272=BG$7,$T272+10*$M272=BG$7),$Q272*'[1]Paramètres commerce'!$D$6,0)</f>
        <v>0</v>
      </c>
      <c r="BH272" s="127">
        <f>IF(OR($T272=BH$7,$T272+$M272=BH$7,$T272+2*$M272=BH$7,$T272+3*$M272=BH$7,$T272+4*$M272=BH$7,$T272+5*$M272=BH$7,$T272+6*$M272=BH$7,$T272+7*$M272=BH$7,$T272+8*$M272=BH$7,$T272+9*$M272=BH$7,$T272+10*$M272=BH$7),$Q272*'[1]Paramètres commerce'!$D$6,0)</f>
        <v>0</v>
      </c>
      <c r="BI272" s="127">
        <f>IF(OR($T272=BI$7,$T272+$M272=BI$7,$T272+2*$M272=BI$7,$T272+3*$M272=BI$7,$T272+4*$M272=BI$7,$T272+5*$M272=BI$7,$T272+6*$M272=BI$7,$T272+7*$M272=BI$7,$T272+8*$M272=BI$7,$T272+9*$M272=BI$7,$T272+10*$M272=BI$7),$Q272*'[1]Paramètres commerce'!$D$6,0)</f>
        <v>0</v>
      </c>
      <c r="BJ272" s="127">
        <f>IF(OR($T272=BJ$7,$T272+$M272=BJ$7,$T272+2*$M272=BJ$7,$T272+3*$M272=BJ$7,$T272+4*$M272=BJ$7,$T272+5*$M272=BJ$7,$T272+6*$M272=BJ$7,$T272+7*$M272=BJ$7,$T272+8*$M272=BJ$7,$T272+9*$M272=BJ$7,$T272+10*$M272=BJ$7),$Q272*'[1]Paramètres commerce'!$D$6,0)</f>
        <v>0</v>
      </c>
      <c r="BK272" s="128">
        <f>IF(OR($T272=BK$7,$T272+$M272=BK$7,$T272+2*$M272=BK$7,$T272+3*$M272=BK$7,$T272+4*$M272=BK$7,$T272+5*$M272=BK$7,$T272+6*$M272=BK$7,$T272+7*$M272=BK$7,$T272+8*$M272=BK$7,$T272+9*$M272=BK$7,$T272+10*$M272=BK$7),$Q272*'[1]Paramètres commerce'!$D$6,0)</f>
        <v>0</v>
      </c>
      <c r="BL272" s="126">
        <f>IF(OR($T272=BL$7,$T272+$M272=BL$7,$T272+2*$M272=BL$7,$T272+3*$M272=BL$7,$T272+4*$M272=BL$7,$T272+5*$M272=BL$7,$T272+6*$M272=BL$7,$T272+7*$M272=BL$7,$T272+8*$M272=BL$7,$T272+9*$M272=BL$7,$T272+10*$M272=BL$7),$Q272*'[1]Paramètres commerce'!$D$6,0)</f>
        <v>0</v>
      </c>
      <c r="BM272" s="127">
        <f>IF(OR($T272=BM$7,$T272+$M272=BM$7,$T272+2*$M272=BM$7,$T272+3*$M272=BM$7,$T272+4*$M272=BM$7,$T272+5*$M272=BM$7,$T272+6*$M272=BM$7,$T272+7*$M272=BM$7,$T272+8*$M272=BM$7,$T272+9*$M272=BM$7,$T272+10*$M272=BM$7),$Q272*'[1]Paramètres commerce'!$D$6,0)</f>
        <v>0</v>
      </c>
      <c r="BN272" s="127">
        <f>IF(OR($T272=BN$7,$T272+$M272=BN$7,$T272+2*$M272=BN$7,$T272+3*$M272=BN$7,$T272+4*$M272=BN$7,$T272+5*$M272=BN$7,$T272+6*$M272=BN$7,$T272+7*$M272=BN$7,$T272+8*$M272=BN$7,$T272+9*$M272=BN$7,$T272+10*$M272=BN$7),$Q272*'[1]Paramètres commerce'!$D$6,0)</f>
        <v>0</v>
      </c>
      <c r="BO272" s="127">
        <f>IF(OR($T272=BO$7,$T272+$M272=BO$7,$T272+2*$M272=BO$7,$T272+3*$M272=BO$7,$T272+4*$M272=BO$7,$T272+5*$M272=BO$7,$T272+6*$M272=BO$7,$T272+7*$M272=BO$7,$T272+8*$M272=BO$7,$T272+9*$M272=BO$7,$T272+10*$M272=BO$7),$Q272*'[1]Paramètres commerce'!$D$6,0)</f>
        <v>0</v>
      </c>
      <c r="BP272" s="128">
        <f>IF(OR($T272=BP$7,$T272+$M272=BP$7,$T272+2*$M272=BP$7,$T272+3*$M272=BP$7,$T272+4*$M272=BP$7,$T272+5*$M272=BP$7,$T272+6*$M272=BP$7,$T272+7*$M272=BP$7,$T272+8*$M272=BP$7,$T272+9*$M272=BP$7,$T272+10*$M272=BP$7),$Q272*'[1]Paramètres commerce'!$D$6,0)</f>
        <v>0</v>
      </c>
      <c r="BQ272" s="126">
        <f>IF(OR($T272=BQ$7,$T272+$M272=BQ$7,$T272+2*$M272=BQ$7,$T272+3*$M272=BQ$7,$T272+4*$M272=BQ$7,$T272+5*$M272=BQ$7,$T272+6*$M272=BQ$7,$T272+7*$M272=BQ$7,$T272+8*$M272=BQ$7,$T272+9*$M272=BQ$7,$T272+10*$M272=BQ$7),$Q272*'[1]Paramètres commerce'!$D$6,0)</f>
        <v>0</v>
      </c>
      <c r="BR272" s="127">
        <f>IF(OR($T272=BR$7,$T272+$M272=BR$7,$T272+2*$M272=BR$7,$T272+3*$M272=BR$7,$T272+4*$M272=BR$7,$T272+5*$M272=BR$7,$T272+6*$M272=BR$7,$T272+7*$M272=BR$7,$T272+8*$M272=BR$7,$T272+9*$M272=BR$7,$T272+10*$M272=BR$7),$Q272*'[1]Paramètres commerce'!$D$6,0)</f>
        <v>0</v>
      </c>
      <c r="BS272" s="127">
        <f>IF(OR($T272=BS$7,$T272+$M272=BS$7,$T272+2*$M272=BS$7,$T272+3*$M272=BS$7,$T272+4*$M272=BS$7,$T272+5*$M272=BS$7,$T272+6*$M272=BS$7,$T272+7*$M272=BS$7,$T272+8*$M272=BS$7,$T272+9*$M272=BS$7,$T272+10*$M272=BS$7),$Q272*'[1]Paramètres commerce'!$D$6,0)</f>
        <v>0</v>
      </c>
      <c r="BT272" s="127">
        <f>IF(OR($T272=BT$7,$T272+$M272=BT$7,$T272+2*$M272=BT$7,$T272+3*$M272=BT$7,$T272+4*$M272=BT$7,$T272+5*$M272=BT$7,$T272+6*$M272=BT$7,$T272+7*$M272=BT$7,$T272+8*$M272=BT$7,$T272+9*$M272=BT$7,$T272+10*$M272=BT$7),$Q272*'[1]Paramètres commerce'!$D$6,0)</f>
        <v>0</v>
      </c>
      <c r="BU272" s="128">
        <f>IF(OR($T272=BU$7,$T272+$M272=BU$7,$T272+2*$M272=BU$7,$T272+3*$M272=BU$7,$T272+4*$M272=BU$7,$T272+5*$M272=BU$7,$T272+6*$M272=BU$7,$T272+7*$M272=BU$7,$T272+8*$M272=BU$7,$T272+9*$M272=BU$7,$T272+10*$M272=BU$7),$Q272*'[1]Paramètres commerce'!$D$6,0)</f>
        <v>0</v>
      </c>
      <c r="BV272" s="126">
        <f>IF(OR($T272=BV$7,$T272+$M272=BV$7,$T272+2*$M272=BV$7,$T272+3*$M272=BV$7,$T272+4*$M272=BV$7,$T272+5*$M272=BV$7,$T272+6*$M272=BV$7,$T272+7*$M272=BV$7,$T272+8*$M272=BV$7,$T272+9*$M272=BV$7,$T272+10*$M272=BV$7),$Q272*'[1]Paramètres commerce'!$D$6,0)</f>
        <v>0</v>
      </c>
      <c r="BW272" s="127">
        <f>IF(OR($T272=BW$7,$T272+$M272=BW$7,$T272+2*$M272=BW$7,$T272+3*$M272=BW$7,$T272+4*$M272=BW$7,$T272+5*$M272=BW$7,$T272+6*$M272=BW$7,$T272+7*$M272=BW$7,$T272+8*$M272=BW$7,$T272+9*$M272=BW$7,$T272+10*$M272=BW$7),$Q272*'[1]Paramètres commerce'!$D$6,0)</f>
        <v>0</v>
      </c>
      <c r="BX272" s="127">
        <f>IF(OR($T272=BX$7,$T272+$M272=BX$7,$T272+2*$M272=BX$7,$T272+3*$M272=BX$7,$T272+4*$M272=BX$7,$T272+5*$M272=BX$7,$T272+6*$M272=BX$7,$T272+7*$M272=BX$7,$T272+8*$M272=BX$7,$T272+9*$M272=BX$7,$T272+10*$M272=BX$7),$Q272*'[1]Paramètres commerce'!$D$6,0)</f>
        <v>0</v>
      </c>
      <c r="BY272" s="127">
        <f>IF(OR($T272=BY$7,$T272+$M272=BY$7,$T272+2*$M272=BY$7,$T272+3*$M272=BY$7,$T272+4*$M272=BY$7,$T272+5*$M272=BY$7,$T272+6*$M272=BY$7,$T272+7*$M272=BY$7,$T272+8*$M272=BY$7,$T272+9*$M272=BY$7,$T272+10*$M272=BY$7),$Q272*'[1]Paramètres commerce'!$D$6,0)</f>
        <v>0</v>
      </c>
      <c r="BZ272" s="128">
        <f>IF(OR($T272=BZ$7,$T272+$M272=BZ$7,$T272+2*$M272=BZ$7,$T272+3*$M272=BZ$7,$T272+4*$M272=BZ$7,$T272+5*$M272=BZ$7,$T272+6*$M272=BZ$7,$T272+7*$M272=BZ$7,$T272+8*$M272=BZ$7,$T272+9*$M272=BZ$7,$T272+10*$M272=BZ$7),$Q272*'[1]Paramètres commerce'!$D$6,0)</f>
        <v>0</v>
      </c>
      <c r="CA272" s="17"/>
    </row>
    <row r="273" spans="1:79">
      <c r="A273" s="2"/>
      <c r="B273" s="74">
        <v>266</v>
      </c>
      <c r="C273" s="115"/>
      <c r="D273" s="76"/>
      <c r="E273" s="136"/>
      <c r="F273" s="116"/>
      <c r="G273" s="117"/>
      <c r="H273" s="116"/>
      <c r="I273" s="116"/>
      <c r="J273" s="117"/>
      <c r="K273" s="81"/>
      <c r="L273" s="81"/>
      <c r="M273" s="82"/>
      <c r="N273" s="118"/>
      <c r="O273" s="84"/>
      <c r="P273" s="82"/>
      <c r="Q273" s="119">
        <f>(P273*'[1]Paramètres commerce'!$D$5+O273)*K273</f>
        <v>0</v>
      </c>
      <c r="R273" s="103">
        <f>'[1]Paramètres commerce'!$D$7</f>
        <v>5.0000000000000001E-3</v>
      </c>
      <c r="S273" s="119">
        <f>R273*Q273*'[1]Paramètres commerce'!$D$6</f>
        <v>0</v>
      </c>
      <c r="T273" s="120">
        <f t="shared" si="2"/>
        <v>2017</v>
      </c>
      <c r="U273" s="121" t="s">
        <v>38</v>
      </c>
      <c r="V273" s="122"/>
      <c r="W273" s="123"/>
      <c r="X273" s="123"/>
      <c r="Y273" s="123"/>
      <c r="Z273" s="123"/>
      <c r="AA273" s="124"/>
      <c r="AB273" s="125"/>
      <c r="AC273" s="126">
        <f>IF(OR($T273=AC$7,$T273+$M273=AC$7,$T273+2*$M273=AC$7,$T273+3*$M273=AC$7,$T273+4*$M273=AC$7,$T273+5*$M273=AC$7,$T273+6*$M273=AC$7,$T273+7*$M273=AC$7,$T273+8*$M273=AC$7,$T273+9*$M273=AC$7,$T273+10*$M273=AC$7),$Q273*'[1]Paramètres commerce'!$D$6,0)</f>
        <v>0</v>
      </c>
      <c r="AD273" s="127">
        <f>IF(OR($T273=AD$7,$T273+$M273=AD$7,$T273+2*$M273=AD$7,$T273+3*$M273=AD$7,$T273+4*$M273=AD$7,$T273+5*$M273=AD$7,$T273+6*$M273=AD$7,$T273+7*$M273=AD$7,$T273+8*$M273=AD$7,$T273+9*$M273=AD$7,$T273+10*$M273=AD$7),$Q273*'[1]Paramètres commerce'!$D$6,0)</f>
        <v>0</v>
      </c>
      <c r="AE273" s="127">
        <f>IF(OR($T273=AE$7,$T273+$M273=AE$7,$T273+2*$M273=AE$7,$T273+3*$M273=AE$7,$T273+4*$M273=AE$7,$T273+5*$M273=AE$7,$T273+6*$M273=AE$7,$T273+7*$M273=AE$7,$T273+8*$M273=AE$7,$T273+9*$M273=AE$7,$T273+10*$M273=AE$7),$Q273*'[1]Paramètres commerce'!$D$6,0)</f>
        <v>0</v>
      </c>
      <c r="AF273" s="127">
        <f>IF(OR($T273=AF$7,$T273+$M273=AF$7,$T273+2*$M273=AF$7,$T273+3*$M273=AF$7,$T273+4*$M273=AF$7,$T273+5*$M273=AF$7,$T273+6*$M273=AF$7,$T273+7*$M273=AF$7,$T273+8*$M273=AF$7,$T273+9*$M273=AF$7,$T273+10*$M273=AF$7),$Q273*'[1]Paramètres commerce'!$D$6,0)</f>
        <v>0</v>
      </c>
      <c r="AG273" s="128">
        <f>IF(OR($T273=AG$7,$T273+$M273=AG$7,$T273+2*$M273=AG$7,$T273+3*$M273=AG$7,$T273+4*$M273=AG$7,$T273+5*$M273=AG$7,$T273+6*$M273=AG$7,$T273+7*$M273=AG$7,$T273+8*$M273=AG$7,$T273+9*$M273=AG$7,$T273+10*$M273=AG$7),$Q273*'[1]Paramètres commerce'!$D$6,0)</f>
        <v>0</v>
      </c>
      <c r="AH273" s="126">
        <f>IF(OR($T273=AH$7,$T273+$M273=AH$7,$T273+2*$M273=AH$7,$T273+3*$M273=AH$7,$T273+4*$M273=AH$7,$T273+5*$M273=AH$7,$T273+6*$M273=AH$7,$T273+7*$M273=AH$7,$T273+8*$M273=AH$7,$T273+9*$M273=AH$7,$T273+10*$M273=AH$7),$Q273*'[1]Paramètres commerce'!$D$6,0)</f>
        <v>0</v>
      </c>
      <c r="AI273" s="127">
        <f>IF(OR($T273=AI$7,$T273+$M273=AI$7,$T273+2*$M273=AI$7,$T273+3*$M273=AI$7,$T273+4*$M273=AI$7,$T273+5*$M273=AI$7,$T273+6*$M273=AI$7,$T273+7*$M273=AI$7,$T273+8*$M273=AI$7,$T273+9*$M273=AI$7,$T273+10*$M273=AI$7),$Q273*'[1]Paramètres commerce'!$D$6,0)</f>
        <v>0</v>
      </c>
      <c r="AJ273" s="127">
        <f>IF(OR($T273=AJ$7,$T273+$M273=AJ$7,$T273+2*$M273=AJ$7,$T273+3*$M273=AJ$7,$T273+4*$M273=AJ$7,$T273+5*$M273=AJ$7,$T273+6*$M273=AJ$7,$T273+7*$M273=AJ$7,$T273+8*$M273=AJ$7,$T273+9*$M273=AJ$7,$T273+10*$M273=AJ$7),$Q273*'[1]Paramètres commerce'!$D$6,0)</f>
        <v>0</v>
      </c>
      <c r="AK273" s="127">
        <f>IF(OR($T273=AK$7,$T273+$M273=AK$7,$T273+2*$M273=AK$7,$T273+3*$M273=AK$7,$T273+4*$M273=AK$7,$T273+5*$M273=AK$7,$T273+6*$M273=AK$7,$T273+7*$M273=AK$7,$T273+8*$M273=AK$7,$T273+9*$M273=AK$7,$T273+10*$M273=AK$7),$Q273*'[1]Paramètres commerce'!$D$6,0)</f>
        <v>0</v>
      </c>
      <c r="AL273" s="128">
        <f>IF(OR($T273=AL$7,$T273+$M273=AL$7,$T273+2*$M273=AL$7,$T273+3*$M273=AL$7,$T273+4*$M273=AL$7,$T273+5*$M273=AL$7,$T273+6*$M273=AL$7,$T273+7*$M273=AL$7,$T273+8*$M273=AL$7,$T273+9*$M273=AL$7,$T273+10*$M273=AL$7),$Q273*'[1]Paramètres commerce'!$D$6,0)</f>
        <v>0</v>
      </c>
      <c r="AM273" s="126">
        <f>IF(OR($T273=AM$7,$T273+$M273=AM$7,$T273+2*$M273=AM$7,$T273+3*$M273=AM$7,$T273+4*$M273=AM$7,$T273+5*$M273=AM$7,$T273+6*$M273=AM$7,$T273+7*$M273=AM$7,$T273+8*$M273=AM$7,$T273+9*$M273=AM$7,$T273+10*$M273=AM$7),$Q273*'[1]Paramètres commerce'!$D$6,0)</f>
        <v>0</v>
      </c>
      <c r="AN273" s="127">
        <f>IF(OR($T273=AN$7,$T273+$M273=AN$7,$T273+2*$M273=AN$7,$T273+3*$M273=AN$7,$T273+4*$M273=AN$7,$T273+5*$M273=AN$7,$T273+6*$M273=AN$7,$T273+7*$M273=AN$7,$T273+8*$M273=AN$7,$T273+9*$M273=AN$7,$T273+10*$M273=AN$7),$Q273*'[1]Paramètres commerce'!$D$6,0)</f>
        <v>0</v>
      </c>
      <c r="AO273" s="127">
        <f>IF(OR($T273=AO$7,$T273+$M273=AO$7,$T273+2*$M273=AO$7,$T273+3*$M273=AO$7,$T273+4*$M273=AO$7,$T273+5*$M273=AO$7,$T273+6*$M273=AO$7,$T273+7*$M273=AO$7,$T273+8*$M273=AO$7,$T273+9*$M273=AO$7,$T273+10*$M273=AO$7),$Q273*'[1]Paramètres commerce'!$D$6,0)</f>
        <v>0</v>
      </c>
      <c r="AP273" s="127">
        <f>IF(OR($T273=AP$7,$T273+$M273=AP$7,$T273+2*$M273=AP$7,$T273+3*$M273=AP$7,$T273+4*$M273=AP$7,$T273+5*$M273=AP$7,$T273+6*$M273=AP$7,$T273+7*$M273=AP$7,$T273+8*$M273=AP$7,$T273+9*$M273=AP$7,$T273+10*$M273=AP$7),$Q273*'[1]Paramètres commerce'!$D$6,0)</f>
        <v>0</v>
      </c>
      <c r="AQ273" s="128">
        <f>IF(OR($T273=AQ$7,$T273+$M273=AQ$7,$T273+2*$M273=AQ$7,$T273+3*$M273=AQ$7,$T273+4*$M273=AQ$7,$T273+5*$M273=AQ$7,$T273+6*$M273=AQ$7,$T273+7*$M273=AQ$7,$T273+8*$M273=AQ$7,$T273+9*$M273=AQ$7,$T273+10*$M273=AQ$7),$Q273*'[1]Paramètres commerce'!$D$6,0)</f>
        <v>0</v>
      </c>
      <c r="AR273" s="126">
        <f>IF(OR($T273=AR$7,$T273+$M273=AR$7,$T273+2*$M273=AR$7,$T273+3*$M273=AR$7,$T273+4*$M273=AR$7,$T273+5*$M273=AR$7,$T273+6*$M273=AR$7,$T273+7*$M273=AR$7,$T273+8*$M273=AR$7,$T273+9*$M273=AR$7,$T273+10*$M273=AR$7),$Q273*'[1]Paramètres commerce'!$D$6,0)</f>
        <v>0</v>
      </c>
      <c r="AS273" s="127">
        <f>IF(OR($T273=AS$7,$T273+$M273=AS$7,$T273+2*$M273=AS$7,$T273+3*$M273=AS$7,$T273+4*$M273=AS$7,$T273+5*$M273=AS$7,$T273+6*$M273=AS$7,$T273+7*$M273=AS$7,$T273+8*$M273=AS$7,$T273+9*$M273=AS$7,$T273+10*$M273=AS$7),$Q273*'[1]Paramètres commerce'!$D$6,0)</f>
        <v>0</v>
      </c>
      <c r="AT273" s="127">
        <f>IF(OR($T273=AT$7,$T273+$M273=AT$7,$T273+2*$M273=AT$7,$T273+3*$M273=AT$7,$T273+4*$M273=AT$7,$T273+5*$M273=AT$7,$T273+6*$M273=AT$7,$T273+7*$M273=AT$7,$T273+8*$M273=AT$7,$T273+9*$M273=AT$7,$T273+10*$M273=AT$7),$Q273*'[1]Paramètres commerce'!$D$6,0)</f>
        <v>0</v>
      </c>
      <c r="AU273" s="127">
        <f>IF(OR($T273=AU$7,$T273+$M273=AU$7,$T273+2*$M273=AU$7,$T273+3*$M273=AU$7,$T273+4*$M273=AU$7,$T273+5*$M273=AU$7,$T273+6*$M273=AU$7,$T273+7*$M273=AU$7,$T273+8*$M273=AU$7,$T273+9*$M273=AU$7,$T273+10*$M273=AU$7),$Q273*'[1]Paramètres commerce'!$D$6,0)</f>
        <v>0</v>
      </c>
      <c r="AV273" s="128">
        <f>IF(OR($T273=AV$7,$T273+$M273=AV$7,$T273+2*$M273=AV$7,$T273+3*$M273=AV$7,$T273+4*$M273=AV$7,$T273+5*$M273=AV$7,$T273+6*$M273=AV$7,$T273+7*$M273=AV$7,$T273+8*$M273=AV$7,$T273+9*$M273=AV$7,$T273+10*$M273=AV$7),$Q273*'[1]Paramètres commerce'!$D$6,0)</f>
        <v>0</v>
      </c>
      <c r="AW273" s="126">
        <f>IF(OR($T273=AW$7,$T273+$M273=AW$7,$T273+2*$M273=AW$7,$T273+3*$M273=AW$7,$T273+4*$M273=AW$7,$T273+5*$M273=AW$7,$T273+6*$M273=AW$7,$T273+7*$M273=AW$7,$T273+8*$M273=AW$7,$T273+9*$M273=AW$7,$T273+10*$M273=AW$7),$Q273*'[1]Paramètres commerce'!$D$6,0)</f>
        <v>0</v>
      </c>
      <c r="AX273" s="127">
        <f>IF(OR($T273=AX$7,$T273+$M273=AX$7,$T273+2*$M273=AX$7,$T273+3*$M273=AX$7,$T273+4*$M273=AX$7,$T273+5*$M273=AX$7,$T273+6*$M273=AX$7,$T273+7*$M273=AX$7,$T273+8*$M273=AX$7,$T273+9*$M273=AX$7,$T273+10*$M273=AX$7),$Q273*'[1]Paramètres commerce'!$D$6,0)</f>
        <v>0</v>
      </c>
      <c r="AY273" s="127">
        <f>IF(OR($T273=AY$7,$T273+$M273=AY$7,$T273+2*$M273=AY$7,$T273+3*$M273=AY$7,$T273+4*$M273=AY$7,$T273+5*$M273=AY$7,$T273+6*$M273=AY$7,$T273+7*$M273=AY$7,$T273+8*$M273=AY$7,$T273+9*$M273=AY$7,$T273+10*$M273=AY$7),$Q273*'[1]Paramètres commerce'!$D$6,0)</f>
        <v>0</v>
      </c>
      <c r="AZ273" s="127">
        <f>IF(OR($T273=AZ$7,$T273+$M273=AZ$7,$T273+2*$M273=AZ$7,$T273+3*$M273=AZ$7,$T273+4*$M273=AZ$7,$T273+5*$M273=AZ$7,$T273+6*$M273=AZ$7,$T273+7*$M273=AZ$7,$T273+8*$M273=AZ$7,$T273+9*$M273=AZ$7,$T273+10*$M273=AZ$7),$Q273*'[1]Paramètres commerce'!$D$6,0)</f>
        <v>0</v>
      </c>
      <c r="BA273" s="128">
        <f>IF(OR($T273=BA$7,$T273+$M273=BA$7,$T273+2*$M273=BA$7,$T273+3*$M273=BA$7,$T273+4*$M273=BA$7,$T273+5*$M273=BA$7,$T273+6*$M273=BA$7,$T273+7*$M273=BA$7,$T273+8*$M273=BA$7,$T273+9*$M273=BA$7,$T273+10*$M273=BA$7),$Q273*'[1]Paramètres commerce'!$D$6,0)</f>
        <v>0</v>
      </c>
      <c r="BB273" s="126">
        <f>IF(OR($T273=BB$7,$T273+$M273=BB$7,$T273+2*$M273=BB$7,$T273+3*$M273=BB$7,$T273+4*$M273=BB$7,$T273+5*$M273=BB$7,$T273+6*$M273=BB$7,$T273+7*$M273=BB$7,$T273+8*$M273=BB$7,$T273+9*$M273=BB$7,$T273+10*$M273=BB$7),$Q273*'[1]Paramètres commerce'!$D$6,0)</f>
        <v>0</v>
      </c>
      <c r="BC273" s="127">
        <f>IF(OR($T273=BC$7,$T273+$M273=BC$7,$T273+2*$M273=BC$7,$T273+3*$M273=BC$7,$T273+4*$M273=BC$7,$T273+5*$M273=BC$7,$T273+6*$M273=BC$7,$T273+7*$M273=BC$7,$T273+8*$M273=BC$7,$T273+9*$M273=BC$7,$T273+10*$M273=BC$7),$Q273*'[1]Paramètres commerce'!$D$6,0)</f>
        <v>0</v>
      </c>
      <c r="BD273" s="127">
        <f>IF(OR($T273=BD$7,$T273+$M273=BD$7,$T273+2*$M273=BD$7,$T273+3*$M273=BD$7,$T273+4*$M273=BD$7,$T273+5*$M273=BD$7,$T273+6*$M273=BD$7,$T273+7*$M273=BD$7,$T273+8*$M273=BD$7,$T273+9*$M273=BD$7,$T273+10*$M273=BD$7),$Q273*'[1]Paramètres commerce'!$D$6,0)</f>
        <v>0</v>
      </c>
      <c r="BE273" s="127">
        <f>IF(OR($T273=BE$7,$T273+$M273=BE$7,$T273+2*$M273=BE$7,$T273+3*$M273=BE$7,$T273+4*$M273=BE$7,$T273+5*$M273=BE$7,$T273+6*$M273=BE$7,$T273+7*$M273=BE$7,$T273+8*$M273=BE$7,$T273+9*$M273=BE$7,$T273+10*$M273=BE$7),$Q273*'[1]Paramètres commerce'!$D$6,0)</f>
        <v>0</v>
      </c>
      <c r="BF273" s="128">
        <f>IF(OR($T273=BF$7,$T273+$M273=BF$7,$T273+2*$M273=BF$7,$T273+3*$M273=BF$7,$T273+4*$M273=BF$7,$T273+5*$M273=BF$7,$T273+6*$M273=BF$7,$T273+7*$M273=BF$7,$T273+8*$M273=BF$7,$T273+9*$M273=BF$7,$T273+10*$M273=BF$7),$Q273*'[1]Paramètres commerce'!$D$6,0)</f>
        <v>0</v>
      </c>
      <c r="BG273" s="126">
        <f>IF(OR($T273=BG$7,$T273+$M273=BG$7,$T273+2*$M273=BG$7,$T273+3*$M273=BG$7,$T273+4*$M273=BG$7,$T273+5*$M273=BG$7,$T273+6*$M273=BG$7,$T273+7*$M273=BG$7,$T273+8*$M273=BG$7,$T273+9*$M273=BG$7,$T273+10*$M273=BG$7),$Q273*'[1]Paramètres commerce'!$D$6,0)</f>
        <v>0</v>
      </c>
      <c r="BH273" s="127">
        <f>IF(OR($T273=BH$7,$T273+$M273=BH$7,$T273+2*$M273=BH$7,$T273+3*$M273=BH$7,$T273+4*$M273=BH$7,$T273+5*$M273=BH$7,$T273+6*$M273=BH$7,$T273+7*$M273=BH$7,$T273+8*$M273=BH$7,$T273+9*$M273=BH$7,$T273+10*$M273=BH$7),$Q273*'[1]Paramètres commerce'!$D$6,0)</f>
        <v>0</v>
      </c>
      <c r="BI273" s="127">
        <f>IF(OR($T273=BI$7,$T273+$M273=BI$7,$T273+2*$M273=BI$7,$T273+3*$M273=BI$7,$T273+4*$M273=BI$7,$T273+5*$M273=BI$7,$T273+6*$M273=BI$7,$T273+7*$M273=BI$7,$T273+8*$M273=BI$7,$T273+9*$M273=BI$7,$T273+10*$M273=BI$7),$Q273*'[1]Paramètres commerce'!$D$6,0)</f>
        <v>0</v>
      </c>
      <c r="BJ273" s="127">
        <f>IF(OR($T273=BJ$7,$T273+$M273=BJ$7,$T273+2*$M273=BJ$7,$T273+3*$M273=BJ$7,$T273+4*$M273=BJ$7,$T273+5*$M273=BJ$7,$T273+6*$M273=BJ$7,$T273+7*$M273=BJ$7,$T273+8*$M273=BJ$7,$T273+9*$M273=BJ$7,$T273+10*$M273=BJ$7),$Q273*'[1]Paramètres commerce'!$D$6,0)</f>
        <v>0</v>
      </c>
      <c r="BK273" s="128">
        <f>IF(OR($T273=BK$7,$T273+$M273=BK$7,$T273+2*$M273=BK$7,$T273+3*$M273=BK$7,$T273+4*$M273=BK$7,$T273+5*$M273=BK$7,$T273+6*$M273=BK$7,$T273+7*$M273=BK$7,$T273+8*$M273=BK$7,$T273+9*$M273=BK$7,$T273+10*$M273=BK$7),$Q273*'[1]Paramètres commerce'!$D$6,0)</f>
        <v>0</v>
      </c>
      <c r="BL273" s="126">
        <f>IF(OR($T273=BL$7,$T273+$M273=BL$7,$T273+2*$M273=BL$7,$T273+3*$M273=BL$7,$T273+4*$M273=BL$7,$T273+5*$M273=BL$7,$T273+6*$M273=BL$7,$T273+7*$M273=BL$7,$T273+8*$M273=BL$7,$T273+9*$M273=BL$7,$T273+10*$M273=BL$7),$Q273*'[1]Paramètres commerce'!$D$6,0)</f>
        <v>0</v>
      </c>
      <c r="BM273" s="127">
        <f>IF(OR($T273=BM$7,$T273+$M273=BM$7,$T273+2*$M273=BM$7,$T273+3*$M273=BM$7,$T273+4*$M273=BM$7,$T273+5*$M273=BM$7,$T273+6*$M273=BM$7,$T273+7*$M273=BM$7,$T273+8*$M273=BM$7,$T273+9*$M273=BM$7,$T273+10*$M273=BM$7),$Q273*'[1]Paramètres commerce'!$D$6,0)</f>
        <v>0</v>
      </c>
      <c r="BN273" s="127">
        <f>IF(OR($T273=BN$7,$T273+$M273=BN$7,$T273+2*$M273=BN$7,$T273+3*$M273=BN$7,$T273+4*$M273=BN$7,$T273+5*$M273=BN$7,$T273+6*$M273=BN$7,$T273+7*$M273=BN$7,$T273+8*$M273=BN$7,$T273+9*$M273=BN$7,$T273+10*$M273=BN$7),$Q273*'[1]Paramètres commerce'!$D$6,0)</f>
        <v>0</v>
      </c>
      <c r="BO273" s="127">
        <f>IF(OR($T273=BO$7,$T273+$M273=BO$7,$T273+2*$M273=BO$7,$T273+3*$M273=BO$7,$T273+4*$M273=BO$7,$T273+5*$M273=BO$7,$T273+6*$M273=BO$7,$T273+7*$M273=BO$7,$T273+8*$M273=BO$7,$T273+9*$M273=BO$7,$T273+10*$M273=BO$7),$Q273*'[1]Paramètres commerce'!$D$6,0)</f>
        <v>0</v>
      </c>
      <c r="BP273" s="128">
        <f>IF(OR($T273=BP$7,$T273+$M273=BP$7,$T273+2*$M273=BP$7,$T273+3*$M273=BP$7,$T273+4*$M273=BP$7,$T273+5*$M273=BP$7,$T273+6*$M273=BP$7,$T273+7*$M273=BP$7,$T273+8*$M273=BP$7,$T273+9*$M273=BP$7,$T273+10*$M273=BP$7),$Q273*'[1]Paramètres commerce'!$D$6,0)</f>
        <v>0</v>
      </c>
      <c r="BQ273" s="126">
        <f>IF(OR($T273=BQ$7,$T273+$M273=BQ$7,$T273+2*$M273=BQ$7,$T273+3*$M273=BQ$7,$T273+4*$M273=BQ$7,$T273+5*$M273=BQ$7,$T273+6*$M273=BQ$7,$T273+7*$M273=BQ$7,$T273+8*$M273=BQ$7,$T273+9*$M273=BQ$7,$T273+10*$M273=BQ$7),$Q273*'[1]Paramètres commerce'!$D$6,0)</f>
        <v>0</v>
      </c>
      <c r="BR273" s="127">
        <f>IF(OR($T273=BR$7,$T273+$M273=BR$7,$T273+2*$M273=BR$7,$T273+3*$M273=BR$7,$T273+4*$M273=BR$7,$T273+5*$M273=BR$7,$T273+6*$M273=BR$7,$T273+7*$M273=BR$7,$T273+8*$M273=BR$7,$T273+9*$M273=BR$7,$T273+10*$M273=BR$7),$Q273*'[1]Paramètres commerce'!$D$6,0)</f>
        <v>0</v>
      </c>
      <c r="BS273" s="127">
        <f>IF(OR($T273=BS$7,$T273+$M273=BS$7,$T273+2*$M273=BS$7,$T273+3*$M273=BS$7,$T273+4*$M273=BS$7,$T273+5*$M273=BS$7,$T273+6*$M273=BS$7,$T273+7*$M273=BS$7,$T273+8*$M273=BS$7,$T273+9*$M273=BS$7,$T273+10*$M273=BS$7),$Q273*'[1]Paramètres commerce'!$D$6,0)</f>
        <v>0</v>
      </c>
      <c r="BT273" s="127">
        <f>IF(OR($T273=BT$7,$T273+$M273=BT$7,$T273+2*$M273=BT$7,$T273+3*$M273=BT$7,$T273+4*$M273=BT$7,$T273+5*$M273=BT$7,$T273+6*$M273=BT$7,$T273+7*$M273=BT$7,$T273+8*$M273=BT$7,$T273+9*$M273=BT$7,$T273+10*$M273=BT$7),$Q273*'[1]Paramètres commerce'!$D$6,0)</f>
        <v>0</v>
      </c>
      <c r="BU273" s="128">
        <f>IF(OR($T273=BU$7,$T273+$M273=BU$7,$T273+2*$M273=BU$7,$T273+3*$M273=BU$7,$T273+4*$M273=BU$7,$T273+5*$M273=BU$7,$T273+6*$M273=BU$7,$T273+7*$M273=BU$7,$T273+8*$M273=BU$7,$T273+9*$M273=BU$7,$T273+10*$M273=BU$7),$Q273*'[1]Paramètres commerce'!$D$6,0)</f>
        <v>0</v>
      </c>
      <c r="BV273" s="126">
        <f>IF(OR($T273=BV$7,$T273+$M273=BV$7,$T273+2*$M273=BV$7,$T273+3*$M273=BV$7,$T273+4*$M273=BV$7,$T273+5*$M273=BV$7,$T273+6*$M273=BV$7,$T273+7*$M273=BV$7,$T273+8*$M273=BV$7,$T273+9*$M273=BV$7,$T273+10*$M273=BV$7),$Q273*'[1]Paramètres commerce'!$D$6,0)</f>
        <v>0</v>
      </c>
      <c r="BW273" s="127">
        <f>IF(OR($T273=BW$7,$T273+$M273=BW$7,$T273+2*$M273=BW$7,$T273+3*$M273=BW$7,$T273+4*$M273=BW$7,$T273+5*$M273=BW$7,$T273+6*$M273=BW$7,$T273+7*$M273=BW$7,$T273+8*$M273=BW$7,$T273+9*$M273=BW$7,$T273+10*$M273=BW$7),$Q273*'[1]Paramètres commerce'!$D$6,0)</f>
        <v>0</v>
      </c>
      <c r="BX273" s="127">
        <f>IF(OR($T273=BX$7,$T273+$M273=BX$7,$T273+2*$M273=BX$7,$T273+3*$M273=BX$7,$T273+4*$M273=BX$7,$T273+5*$M273=BX$7,$T273+6*$M273=BX$7,$T273+7*$M273=BX$7,$T273+8*$M273=BX$7,$T273+9*$M273=BX$7,$T273+10*$M273=BX$7),$Q273*'[1]Paramètres commerce'!$D$6,0)</f>
        <v>0</v>
      </c>
      <c r="BY273" s="127">
        <f>IF(OR($T273=BY$7,$T273+$M273=BY$7,$T273+2*$M273=BY$7,$T273+3*$M273=BY$7,$T273+4*$M273=BY$7,$T273+5*$M273=BY$7,$T273+6*$M273=BY$7,$T273+7*$M273=BY$7,$T273+8*$M273=BY$7,$T273+9*$M273=BY$7,$T273+10*$M273=BY$7),$Q273*'[1]Paramètres commerce'!$D$6,0)</f>
        <v>0</v>
      </c>
      <c r="BZ273" s="128">
        <f>IF(OR($T273=BZ$7,$T273+$M273=BZ$7,$T273+2*$M273=BZ$7,$T273+3*$M273=BZ$7,$T273+4*$M273=BZ$7,$T273+5*$M273=BZ$7,$T273+6*$M273=BZ$7,$T273+7*$M273=BZ$7,$T273+8*$M273=BZ$7,$T273+9*$M273=BZ$7,$T273+10*$M273=BZ$7),$Q273*'[1]Paramètres commerce'!$D$6,0)</f>
        <v>0</v>
      </c>
      <c r="CA273" s="17"/>
    </row>
    <row r="274" spans="1:79">
      <c r="A274" s="2"/>
      <c r="B274" s="74">
        <v>267</v>
      </c>
      <c r="C274" s="115"/>
      <c r="D274" s="76"/>
      <c r="E274" s="136"/>
      <c r="F274" s="116"/>
      <c r="G274" s="117"/>
      <c r="H274" s="116"/>
      <c r="I274" s="116"/>
      <c r="J274" s="117"/>
      <c r="K274" s="81"/>
      <c r="L274" s="81"/>
      <c r="M274" s="82"/>
      <c r="N274" s="118"/>
      <c r="O274" s="84"/>
      <c r="P274" s="82"/>
      <c r="Q274" s="119">
        <f>(P274*'[1]Paramètres commerce'!$D$5+O274)*K274</f>
        <v>0</v>
      </c>
      <c r="R274" s="103">
        <f>'[1]Paramètres commerce'!$D$7</f>
        <v>5.0000000000000001E-3</v>
      </c>
      <c r="S274" s="119">
        <f>R274*Q274*'[1]Paramètres commerce'!$D$6</f>
        <v>0</v>
      </c>
      <c r="T274" s="120">
        <f t="shared" si="2"/>
        <v>2017</v>
      </c>
      <c r="U274" s="121" t="s">
        <v>38</v>
      </c>
      <c r="V274" s="122"/>
      <c r="W274" s="123"/>
      <c r="X274" s="123"/>
      <c r="Y274" s="123"/>
      <c r="Z274" s="123"/>
      <c r="AA274" s="124"/>
      <c r="AB274" s="125"/>
      <c r="AC274" s="126">
        <f>IF(OR($T274=AC$7,$T274+$M274=AC$7,$T274+2*$M274=AC$7,$T274+3*$M274=AC$7,$T274+4*$M274=AC$7,$T274+5*$M274=AC$7,$T274+6*$M274=AC$7,$T274+7*$M274=AC$7,$T274+8*$M274=AC$7,$T274+9*$M274=AC$7,$T274+10*$M274=AC$7),$Q274*'[1]Paramètres commerce'!$D$6,0)</f>
        <v>0</v>
      </c>
      <c r="AD274" s="127">
        <f>IF(OR($T274=AD$7,$T274+$M274=AD$7,$T274+2*$M274=AD$7,$T274+3*$M274=AD$7,$T274+4*$M274=AD$7,$T274+5*$M274=AD$7,$T274+6*$M274=AD$7,$T274+7*$M274=AD$7,$T274+8*$M274=AD$7,$T274+9*$M274=AD$7,$T274+10*$M274=AD$7),$Q274*'[1]Paramètres commerce'!$D$6,0)</f>
        <v>0</v>
      </c>
      <c r="AE274" s="127">
        <f>IF(OR($T274=AE$7,$T274+$M274=AE$7,$T274+2*$M274=AE$7,$T274+3*$M274=AE$7,$T274+4*$M274=AE$7,$T274+5*$M274=AE$7,$T274+6*$M274=AE$7,$T274+7*$M274=AE$7,$T274+8*$M274=AE$7,$T274+9*$M274=AE$7,$T274+10*$M274=AE$7),$Q274*'[1]Paramètres commerce'!$D$6,0)</f>
        <v>0</v>
      </c>
      <c r="AF274" s="127">
        <f>IF(OR($T274=AF$7,$T274+$M274=AF$7,$T274+2*$M274=AF$7,$T274+3*$M274=AF$7,$T274+4*$M274=AF$7,$T274+5*$M274=AF$7,$T274+6*$M274=AF$7,$T274+7*$M274=AF$7,$T274+8*$M274=AF$7,$T274+9*$M274=AF$7,$T274+10*$M274=AF$7),$Q274*'[1]Paramètres commerce'!$D$6,0)</f>
        <v>0</v>
      </c>
      <c r="AG274" s="128">
        <f>IF(OR($T274=AG$7,$T274+$M274=AG$7,$T274+2*$M274=AG$7,$T274+3*$M274=AG$7,$T274+4*$M274=AG$7,$T274+5*$M274=AG$7,$T274+6*$M274=AG$7,$T274+7*$M274=AG$7,$T274+8*$M274=AG$7,$T274+9*$M274=AG$7,$T274+10*$M274=AG$7),$Q274*'[1]Paramètres commerce'!$D$6,0)</f>
        <v>0</v>
      </c>
      <c r="AH274" s="126">
        <f>IF(OR($T274=AH$7,$T274+$M274=AH$7,$T274+2*$M274=AH$7,$T274+3*$M274=AH$7,$T274+4*$M274=AH$7,$T274+5*$M274=AH$7,$T274+6*$M274=AH$7,$T274+7*$M274=AH$7,$T274+8*$M274=AH$7,$T274+9*$M274=AH$7,$T274+10*$M274=AH$7),$Q274*'[1]Paramètres commerce'!$D$6,0)</f>
        <v>0</v>
      </c>
      <c r="AI274" s="127">
        <f>IF(OR($T274=AI$7,$T274+$M274=AI$7,$T274+2*$M274=AI$7,$T274+3*$M274=AI$7,$T274+4*$M274=AI$7,$T274+5*$M274=AI$7,$T274+6*$M274=AI$7,$T274+7*$M274=AI$7,$T274+8*$M274=AI$7,$T274+9*$M274=AI$7,$T274+10*$M274=AI$7),$Q274*'[1]Paramètres commerce'!$D$6,0)</f>
        <v>0</v>
      </c>
      <c r="AJ274" s="127">
        <f>IF(OR($T274=AJ$7,$T274+$M274=AJ$7,$T274+2*$M274=AJ$7,$T274+3*$M274=AJ$7,$T274+4*$M274=AJ$7,$T274+5*$M274=AJ$7,$T274+6*$M274=AJ$7,$T274+7*$M274=AJ$7,$T274+8*$M274=AJ$7,$T274+9*$M274=AJ$7,$T274+10*$M274=AJ$7),$Q274*'[1]Paramètres commerce'!$D$6,0)</f>
        <v>0</v>
      </c>
      <c r="AK274" s="127">
        <f>IF(OR($T274=AK$7,$T274+$M274=AK$7,$T274+2*$M274=AK$7,$T274+3*$M274=AK$7,$T274+4*$M274=AK$7,$T274+5*$M274=AK$7,$T274+6*$M274=AK$7,$T274+7*$M274=AK$7,$T274+8*$M274=AK$7,$T274+9*$M274=AK$7,$T274+10*$M274=AK$7),$Q274*'[1]Paramètres commerce'!$D$6,0)</f>
        <v>0</v>
      </c>
      <c r="AL274" s="128">
        <f>IF(OR($T274=AL$7,$T274+$M274=AL$7,$T274+2*$M274=AL$7,$T274+3*$M274=AL$7,$T274+4*$M274=AL$7,$T274+5*$M274=AL$7,$T274+6*$M274=AL$7,$T274+7*$M274=AL$7,$T274+8*$M274=AL$7,$T274+9*$M274=AL$7,$T274+10*$M274=AL$7),$Q274*'[1]Paramètres commerce'!$D$6,0)</f>
        <v>0</v>
      </c>
      <c r="AM274" s="126">
        <f>IF(OR($T274=AM$7,$T274+$M274=AM$7,$T274+2*$M274=AM$7,$T274+3*$M274=AM$7,$T274+4*$M274=AM$7,$T274+5*$M274=AM$7,$T274+6*$M274=AM$7,$T274+7*$M274=AM$7,$T274+8*$M274=AM$7,$T274+9*$M274=AM$7,$T274+10*$M274=AM$7),$Q274*'[1]Paramètres commerce'!$D$6,0)</f>
        <v>0</v>
      </c>
      <c r="AN274" s="127">
        <f>IF(OR($T274=AN$7,$T274+$M274=AN$7,$T274+2*$M274=AN$7,$T274+3*$M274=AN$7,$T274+4*$M274=AN$7,$T274+5*$M274=AN$7,$T274+6*$M274=AN$7,$T274+7*$M274=AN$7,$T274+8*$M274=AN$7,$T274+9*$M274=AN$7,$T274+10*$M274=AN$7),$Q274*'[1]Paramètres commerce'!$D$6,0)</f>
        <v>0</v>
      </c>
      <c r="AO274" s="127">
        <f>IF(OR($T274=AO$7,$T274+$M274=AO$7,$T274+2*$M274=AO$7,$T274+3*$M274=AO$7,$T274+4*$M274=AO$7,$T274+5*$M274=AO$7,$T274+6*$M274=AO$7,$T274+7*$M274=AO$7,$T274+8*$M274=AO$7,$T274+9*$M274=AO$7,$T274+10*$M274=AO$7),$Q274*'[1]Paramètres commerce'!$D$6,0)</f>
        <v>0</v>
      </c>
      <c r="AP274" s="127">
        <f>IF(OR($T274=AP$7,$T274+$M274=AP$7,$T274+2*$M274=AP$7,$T274+3*$M274=AP$7,$T274+4*$M274=AP$7,$T274+5*$M274=AP$7,$T274+6*$M274=AP$7,$T274+7*$M274=AP$7,$T274+8*$M274=AP$7,$T274+9*$M274=AP$7,$T274+10*$M274=AP$7),$Q274*'[1]Paramètres commerce'!$D$6,0)</f>
        <v>0</v>
      </c>
      <c r="AQ274" s="128">
        <f>IF(OR($T274=AQ$7,$T274+$M274=AQ$7,$T274+2*$M274=AQ$7,$T274+3*$M274=AQ$7,$T274+4*$M274=AQ$7,$T274+5*$M274=AQ$7,$T274+6*$M274=AQ$7,$T274+7*$M274=AQ$7,$T274+8*$M274=AQ$7,$T274+9*$M274=AQ$7,$T274+10*$M274=AQ$7),$Q274*'[1]Paramètres commerce'!$D$6,0)</f>
        <v>0</v>
      </c>
      <c r="AR274" s="126">
        <f>IF(OR($T274=AR$7,$T274+$M274=AR$7,$T274+2*$M274=AR$7,$T274+3*$M274=AR$7,$T274+4*$M274=AR$7,$T274+5*$M274=AR$7,$T274+6*$M274=AR$7,$T274+7*$M274=AR$7,$T274+8*$M274=AR$7,$T274+9*$M274=AR$7,$T274+10*$M274=AR$7),$Q274*'[1]Paramètres commerce'!$D$6,0)</f>
        <v>0</v>
      </c>
      <c r="AS274" s="127">
        <f>IF(OR($T274=AS$7,$T274+$M274=AS$7,$T274+2*$M274=AS$7,$T274+3*$M274=AS$7,$T274+4*$M274=AS$7,$T274+5*$M274=AS$7,$T274+6*$M274=AS$7,$T274+7*$M274=AS$7,$T274+8*$M274=AS$7,$T274+9*$M274=AS$7,$T274+10*$M274=AS$7),$Q274*'[1]Paramètres commerce'!$D$6,0)</f>
        <v>0</v>
      </c>
      <c r="AT274" s="127">
        <f>IF(OR($T274=AT$7,$T274+$M274=AT$7,$T274+2*$M274=AT$7,$T274+3*$M274=AT$7,$T274+4*$M274=AT$7,$T274+5*$M274=AT$7,$T274+6*$M274=AT$7,$T274+7*$M274=AT$7,$T274+8*$M274=AT$7,$T274+9*$M274=AT$7,$T274+10*$M274=AT$7),$Q274*'[1]Paramètres commerce'!$D$6,0)</f>
        <v>0</v>
      </c>
      <c r="AU274" s="127">
        <f>IF(OR($T274=AU$7,$T274+$M274=AU$7,$T274+2*$M274=AU$7,$T274+3*$M274=AU$7,$T274+4*$M274=AU$7,$T274+5*$M274=AU$7,$T274+6*$M274=AU$7,$T274+7*$M274=AU$7,$T274+8*$M274=AU$7,$T274+9*$M274=AU$7,$T274+10*$M274=AU$7),$Q274*'[1]Paramètres commerce'!$D$6,0)</f>
        <v>0</v>
      </c>
      <c r="AV274" s="128">
        <f>IF(OR($T274=AV$7,$T274+$M274=AV$7,$T274+2*$M274=AV$7,$T274+3*$M274=AV$7,$T274+4*$M274=AV$7,$T274+5*$M274=AV$7,$T274+6*$M274=AV$7,$T274+7*$M274=AV$7,$T274+8*$M274=AV$7,$T274+9*$M274=AV$7,$T274+10*$M274=AV$7),$Q274*'[1]Paramètres commerce'!$D$6,0)</f>
        <v>0</v>
      </c>
      <c r="AW274" s="126">
        <f>IF(OR($T274=AW$7,$T274+$M274=AW$7,$T274+2*$M274=AW$7,$T274+3*$M274=AW$7,$T274+4*$M274=AW$7,$T274+5*$M274=AW$7,$T274+6*$M274=AW$7,$T274+7*$M274=AW$7,$T274+8*$M274=AW$7,$T274+9*$M274=AW$7,$T274+10*$M274=AW$7),$Q274*'[1]Paramètres commerce'!$D$6,0)</f>
        <v>0</v>
      </c>
      <c r="AX274" s="127">
        <f>IF(OR($T274=AX$7,$T274+$M274=AX$7,$T274+2*$M274=AX$7,$T274+3*$M274=AX$7,$T274+4*$M274=AX$7,$T274+5*$M274=AX$7,$T274+6*$M274=AX$7,$T274+7*$M274=AX$7,$T274+8*$M274=AX$7,$T274+9*$M274=AX$7,$T274+10*$M274=AX$7),$Q274*'[1]Paramètres commerce'!$D$6,0)</f>
        <v>0</v>
      </c>
      <c r="AY274" s="127">
        <f>IF(OR($T274=AY$7,$T274+$M274=AY$7,$T274+2*$M274=AY$7,$T274+3*$M274=AY$7,$T274+4*$M274=AY$7,$T274+5*$M274=AY$7,$T274+6*$M274=AY$7,$T274+7*$M274=AY$7,$T274+8*$M274=AY$7,$T274+9*$M274=AY$7,$T274+10*$M274=AY$7),$Q274*'[1]Paramètres commerce'!$D$6,0)</f>
        <v>0</v>
      </c>
      <c r="AZ274" s="127">
        <f>IF(OR($T274=AZ$7,$T274+$M274=AZ$7,$T274+2*$M274=AZ$7,$T274+3*$M274=AZ$7,$T274+4*$M274=AZ$7,$T274+5*$M274=AZ$7,$T274+6*$M274=AZ$7,$T274+7*$M274=AZ$7,$T274+8*$M274=AZ$7,$T274+9*$M274=AZ$7,$T274+10*$M274=AZ$7),$Q274*'[1]Paramètres commerce'!$D$6,0)</f>
        <v>0</v>
      </c>
      <c r="BA274" s="128">
        <f>IF(OR($T274=BA$7,$T274+$M274=BA$7,$T274+2*$M274=BA$7,$T274+3*$M274=BA$7,$T274+4*$M274=BA$7,$T274+5*$M274=BA$7,$T274+6*$M274=BA$7,$T274+7*$M274=BA$7,$T274+8*$M274=BA$7,$T274+9*$M274=BA$7,$T274+10*$M274=BA$7),$Q274*'[1]Paramètres commerce'!$D$6,0)</f>
        <v>0</v>
      </c>
      <c r="BB274" s="126">
        <f>IF(OR($T274=BB$7,$T274+$M274=BB$7,$T274+2*$M274=BB$7,$T274+3*$M274=BB$7,$T274+4*$M274=BB$7,$T274+5*$M274=BB$7,$T274+6*$M274=BB$7,$T274+7*$M274=BB$7,$T274+8*$M274=BB$7,$T274+9*$M274=BB$7,$T274+10*$M274=BB$7),$Q274*'[1]Paramètres commerce'!$D$6,0)</f>
        <v>0</v>
      </c>
      <c r="BC274" s="127">
        <f>IF(OR($T274=BC$7,$T274+$M274=BC$7,$T274+2*$M274=BC$7,$T274+3*$M274=BC$7,$T274+4*$M274=BC$7,$T274+5*$M274=BC$7,$T274+6*$M274=BC$7,$T274+7*$M274=BC$7,$T274+8*$M274=BC$7,$T274+9*$M274=BC$7,$T274+10*$M274=BC$7),$Q274*'[1]Paramètres commerce'!$D$6,0)</f>
        <v>0</v>
      </c>
      <c r="BD274" s="127">
        <f>IF(OR($T274=BD$7,$T274+$M274=BD$7,$T274+2*$M274=BD$7,$T274+3*$M274=BD$7,$T274+4*$M274=BD$7,$T274+5*$M274=BD$7,$T274+6*$M274=BD$7,$T274+7*$M274=BD$7,$T274+8*$M274=BD$7,$T274+9*$M274=BD$7,$T274+10*$M274=BD$7),$Q274*'[1]Paramètres commerce'!$D$6,0)</f>
        <v>0</v>
      </c>
      <c r="BE274" s="127">
        <f>IF(OR($T274=BE$7,$T274+$M274=BE$7,$T274+2*$M274=BE$7,$T274+3*$M274=BE$7,$T274+4*$M274=BE$7,$T274+5*$M274=BE$7,$T274+6*$M274=BE$7,$T274+7*$M274=BE$7,$T274+8*$M274=BE$7,$T274+9*$M274=BE$7,$T274+10*$M274=BE$7),$Q274*'[1]Paramètres commerce'!$D$6,0)</f>
        <v>0</v>
      </c>
      <c r="BF274" s="128">
        <f>IF(OR($T274=BF$7,$T274+$M274=BF$7,$T274+2*$M274=BF$7,$T274+3*$M274=BF$7,$T274+4*$M274=BF$7,$T274+5*$M274=BF$7,$T274+6*$M274=BF$7,$T274+7*$M274=BF$7,$T274+8*$M274=BF$7,$T274+9*$M274=BF$7,$T274+10*$M274=BF$7),$Q274*'[1]Paramètres commerce'!$D$6,0)</f>
        <v>0</v>
      </c>
      <c r="BG274" s="126">
        <f>IF(OR($T274=BG$7,$T274+$M274=BG$7,$T274+2*$M274=BG$7,$T274+3*$M274=BG$7,$T274+4*$M274=BG$7,$T274+5*$M274=BG$7,$T274+6*$M274=BG$7,$T274+7*$M274=BG$7,$T274+8*$M274=BG$7,$T274+9*$M274=BG$7,$T274+10*$M274=BG$7),$Q274*'[1]Paramètres commerce'!$D$6,0)</f>
        <v>0</v>
      </c>
      <c r="BH274" s="127">
        <f>IF(OR($T274=BH$7,$T274+$M274=BH$7,$T274+2*$M274=BH$7,$T274+3*$M274=BH$7,$T274+4*$M274=BH$7,$T274+5*$M274=BH$7,$T274+6*$M274=BH$7,$T274+7*$M274=BH$7,$T274+8*$M274=BH$7,$T274+9*$M274=BH$7,$T274+10*$M274=BH$7),$Q274*'[1]Paramètres commerce'!$D$6,0)</f>
        <v>0</v>
      </c>
      <c r="BI274" s="127">
        <f>IF(OR($T274=BI$7,$T274+$M274=BI$7,$T274+2*$M274=BI$7,$T274+3*$M274=BI$7,$T274+4*$M274=BI$7,$T274+5*$M274=BI$7,$T274+6*$M274=BI$7,$T274+7*$M274=BI$7,$T274+8*$M274=BI$7,$T274+9*$M274=BI$7,$T274+10*$M274=BI$7),$Q274*'[1]Paramètres commerce'!$D$6,0)</f>
        <v>0</v>
      </c>
      <c r="BJ274" s="127">
        <f>IF(OR($T274=BJ$7,$T274+$M274=BJ$7,$T274+2*$M274=BJ$7,$T274+3*$M274=BJ$7,$T274+4*$M274=BJ$7,$T274+5*$M274=BJ$7,$T274+6*$M274=BJ$7,$T274+7*$M274=BJ$7,$T274+8*$M274=BJ$7,$T274+9*$M274=BJ$7,$T274+10*$M274=BJ$7),$Q274*'[1]Paramètres commerce'!$D$6,0)</f>
        <v>0</v>
      </c>
      <c r="BK274" s="128">
        <f>IF(OR($T274=BK$7,$T274+$M274=BK$7,$T274+2*$M274=BK$7,$T274+3*$M274=BK$7,$T274+4*$M274=BK$7,$T274+5*$M274=BK$7,$T274+6*$M274=BK$7,$T274+7*$M274=BK$7,$T274+8*$M274=BK$7,$T274+9*$M274=BK$7,$T274+10*$M274=BK$7),$Q274*'[1]Paramètres commerce'!$D$6,0)</f>
        <v>0</v>
      </c>
      <c r="BL274" s="126">
        <f>IF(OR($T274=BL$7,$T274+$M274=BL$7,$T274+2*$M274=BL$7,$T274+3*$M274=BL$7,$T274+4*$M274=BL$7,$T274+5*$M274=BL$7,$T274+6*$M274=BL$7,$T274+7*$M274=BL$7,$T274+8*$M274=BL$7,$T274+9*$M274=BL$7,$T274+10*$M274=BL$7),$Q274*'[1]Paramètres commerce'!$D$6,0)</f>
        <v>0</v>
      </c>
      <c r="BM274" s="127">
        <f>IF(OR($T274=BM$7,$T274+$M274=BM$7,$T274+2*$M274=BM$7,$T274+3*$M274=BM$7,$T274+4*$M274=BM$7,$T274+5*$M274=BM$7,$T274+6*$M274=BM$7,$T274+7*$M274=BM$7,$T274+8*$M274=BM$7,$T274+9*$M274=BM$7,$T274+10*$M274=BM$7),$Q274*'[1]Paramètres commerce'!$D$6,0)</f>
        <v>0</v>
      </c>
      <c r="BN274" s="127">
        <f>IF(OR($T274=BN$7,$T274+$M274=BN$7,$T274+2*$M274=BN$7,$T274+3*$M274=BN$7,$T274+4*$M274=BN$7,$T274+5*$M274=BN$7,$T274+6*$M274=BN$7,$T274+7*$M274=BN$7,$T274+8*$M274=BN$7,$T274+9*$M274=BN$7,$T274+10*$M274=BN$7),$Q274*'[1]Paramètres commerce'!$D$6,0)</f>
        <v>0</v>
      </c>
      <c r="BO274" s="127">
        <f>IF(OR($T274=BO$7,$T274+$M274=BO$7,$T274+2*$M274=BO$7,$T274+3*$M274=BO$7,$T274+4*$M274=BO$7,$T274+5*$M274=BO$7,$T274+6*$M274=BO$7,$T274+7*$M274=BO$7,$T274+8*$M274=BO$7,$T274+9*$M274=BO$7,$T274+10*$M274=BO$7),$Q274*'[1]Paramètres commerce'!$D$6,0)</f>
        <v>0</v>
      </c>
      <c r="BP274" s="128">
        <f>IF(OR($T274=BP$7,$T274+$M274=BP$7,$T274+2*$M274=BP$7,$T274+3*$M274=BP$7,$T274+4*$M274=BP$7,$T274+5*$M274=BP$7,$T274+6*$M274=BP$7,$T274+7*$M274=BP$7,$T274+8*$M274=BP$7,$T274+9*$M274=BP$7,$T274+10*$M274=BP$7),$Q274*'[1]Paramètres commerce'!$D$6,0)</f>
        <v>0</v>
      </c>
      <c r="BQ274" s="126">
        <f>IF(OR($T274=BQ$7,$T274+$M274=BQ$7,$T274+2*$M274=BQ$7,$T274+3*$M274=BQ$7,$T274+4*$M274=BQ$7,$T274+5*$M274=BQ$7,$T274+6*$M274=BQ$7,$T274+7*$M274=BQ$7,$T274+8*$M274=BQ$7,$T274+9*$M274=BQ$7,$T274+10*$M274=BQ$7),$Q274*'[1]Paramètres commerce'!$D$6,0)</f>
        <v>0</v>
      </c>
      <c r="BR274" s="127">
        <f>IF(OR($T274=BR$7,$T274+$M274=BR$7,$T274+2*$M274=BR$7,$T274+3*$M274=BR$7,$T274+4*$M274=BR$7,$T274+5*$M274=BR$7,$T274+6*$M274=BR$7,$T274+7*$M274=BR$7,$T274+8*$M274=BR$7,$T274+9*$M274=BR$7,$T274+10*$M274=BR$7),$Q274*'[1]Paramètres commerce'!$D$6,0)</f>
        <v>0</v>
      </c>
      <c r="BS274" s="127">
        <f>IF(OR($T274=BS$7,$T274+$M274=BS$7,$T274+2*$M274=BS$7,$T274+3*$M274=BS$7,$T274+4*$M274=BS$7,$T274+5*$M274=BS$7,$T274+6*$M274=BS$7,$T274+7*$M274=BS$7,$T274+8*$M274=BS$7,$T274+9*$M274=BS$7,$T274+10*$M274=BS$7),$Q274*'[1]Paramètres commerce'!$D$6,0)</f>
        <v>0</v>
      </c>
      <c r="BT274" s="127">
        <f>IF(OR($T274=BT$7,$T274+$M274=BT$7,$T274+2*$M274=BT$7,$T274+3*$M274=BT$7,$T274+4*$M274=BT$7,$T274+5*$M274=BT$7,$T274+6*$M274=BT$7,$T274+7*$M274=BT$7,$T274+8*$M274=BT$7,$T274+9*$M274=BT$7,$T274+10*$M274=BT$7),$Q274*'[1]Paramètres commerce'!$D$6,0)</f>
        <v>0</v>
      </c>
      <c r="BU274" s="128">
        <f>IF(OR($T274=BU$7,$T274+$M274=BU$7,$T274+2*$M274=BU$7,$T274+3*$M274=BU$7,$T274+4*$M274=BU$7,$T274+5*$M274=BU$7,$T274+6*$M274=BU$7,$T274+7*$M274=BU$7,$T274+8*$M274=BU$7,$T274+9*$M274=BU$7,$T274+10*$M274=BU$7),$Q274*'[1]Paramètres commerce'!$D$6,0)</f>
        <v>0</v>
      </c>
      <c r="BV274" s="126">
        <f>IF(OR($T274=BV$7,$T274+$M274=BV$7,$T274+2*$M274=BV$7,$T274+3*$M274=BV$7,$T274+4*$M274=BV$7,$T274+5*$M274=BV$7,$T274+6*$M274=BV$7,$T274+7*$M274=BV$7,$T274+8*$M274=BV$7,$T274+9*$M274=BV$7,$T274+10*$M274=BV$7),$Q274*'[1]Paramètres commerce'!$D$6,0)</f>
        <v>0</v>
      </c>
      <c r="BW274" s="127">
        <f>IF(OR($T274=BW$7,$T274+$M274=BW$7,$T274+2*$M274=BW$7,$T274+3*$M274=BW$7,$T274+4*$M274=BW$7,$T274+5*$M274=BW$7,$T274+6*$M274=BW$7,$T274+7*$M274=BW$7,$T274+8*$M274=BW$7,$T274+9*$M274=BW$7,$T274+10*$M274=BW$7),$Q274*'[1]Paramètres commerce'!$D$6,0)</f>
        <v>0</v>
      </c>
      <c r="BX274" s="127">
        <f>IF(OR($T274=BX$7,$T274+$M274=BX$7,$T274+2*$M274=BX$7,$T274+3*$M274=BX$7,$T274+4*$M274=BX$7,$T274+5*$M274=BX$7,$T274+6*$M274=BX$7,$T274+7*$M274=BX$7,$T274+8*$M274=BX$7,$T274+9*$M274=BX$7,$T274+10*$M274=BX$7),$Q274*'[1]Paramètres commerce'!$D$6,0)</f>
        <v>0</v>
      </c>
      <c r="BY274" s="127">
        <f>IF(OR($T274=BY$7,$T274+$M274=BY$7,$T274+2*$M274=BY$7,$T274+3*$M274=BY$7,$T274+4*$M274=BY$7,$T274+5*$M274=BY$7,$T274+6*$M274=BY$7,$T274+7*$M274=BY$7,$T274+8*$M274=BY$7,$T274+9*$M274=BY$7,$T274+10*$M274=BY$7),$Q274*'[1]Paramètres commerce'!$D$6,0)</f>
        <v>0</v>
      </c>
      <c r="BZ274" s="128">
        <f>IF(OR($T274=BZ$7,$T274+$M274=BZ$7,$T274+2*$M274=BZ$7,$T274+3*$M274=BZ$7,$T274+4*$M274=BZ$7,$T274+5*$M274=BZ$7,$T274+6*$M274=BZ$7,$T274+7*$M274=BZ$7,$T274+8*$M274=BZ$7,$T274+9*$M274=BZ$7,$T274+10*$M274=BZ$7),$Q274*'[1]Paramètres commerce'!$D$6,0)</f>
        <v>0</v>
      </c>
      <c r="CA274" s="17"/>
    </row>
    <row r="275" spans="1:79">
      <c r="A275" s="2"/>
      <c r="B275" s="74">
        <v>268</v>
      </c>
      <c r="C275" s="75"/>
      <c r="D275" s="76"/>
      <c r="E275" s="136"/>
      <c r="F275" s="116"/>
      <c r="G275" s="117"/>
      <c r="H275" s="116"/>
      <c r="I275" s="116"/>
      <c r="J275" s="117"/>
      <c r="K275" s="81"/>
      <c r="L275" s="81"/>
      <c r="M275" s="113"/>
      <c r="N275" s="118"/>
      <c r="O275" s="84"/>
      <c r="P275" s="82"/>
      <c r="Q275" s="119">
        <f>(P275*'[1]Paramètres commerce'!$D$5+O275)*K275</f>
        <v>0</v>
      </c>
      <c r="R275" s="103">
        <f>'[1]Paramètres commerce'!$D$7</f>
        <v>5.0000000000000001E-3</v>
      </c>
      <c r="S275" s="119">
        <f>R275*Q275*'[1]Paramètres commerce'!$D$6</f>
        <v>0</v>
      </c>
      <c r="T275" s="120">
        <f t="shared" si="2"/>
        <v>2017</v>
      </c>
      <c r="U275" s="121" t="s">
        <v>38</v>
      </c>
      <c r="V275" s="122"/>
      <c r="W275" s="123"/>
      <c r="X275" s="123"/>
      <c r="Y275" s="123"/>
      <c r="Z275" s="123"/>
      <c r="AA275" s="124"/>
      <c r="AB275" s="125"/>
      <c r="AC275" s="126">
        <f>IF(OR($T275=AC$7,$T275+$M275=AC$7,$T275+2*$M275=AC$7,$T275+3*$M275=AC$7,$T275+4*$M275=AC$7,$T275+5*$M275=AC$7,$T275+6*$M275=AC$7,$T275+7*$M275=AC$7,$T275+8*$M275=AC$7,$T275+9*$M275=AC$7,$T275+10*$M275=AC$7),$Q275*'[1]Paramètres commerce'!$D$6,0)</f>
        <v>0</v>
      </c>
      <c r="AD275" s="127">
        <f>IF(OR($T275=AD$7,$T275+$M275=AD$7,$T275+2*$M275=AD$7,$T275+3*$M275=AD$7,$T275+4*$M275=AD$7,$T275+5*$M275=AD$7,$T275+6*$M275=AD$7,$T275+7*$M275=AD$7,$T275+8*$M275=AD$7,$T275+9*$M275=AD$7,$T275+10*$M275=AD$7),$Q275*'[1]Paramètres commerce'!$D$6,0)</f>
        <v>0</v>
      </c>
      <c r="AE275" s="127">
        <f>IF(OR($T275=AE$7,$T275+$M275=AE$7,$T275+2*$M275=AE$7,$T275+3*$M275=AE$7,$T275+4*$M275=AE$7,$T275+5*$M275=AE$7,$T275+6*$M275=AE$7,$T275+7*$M275=AE$7,$T275+8*$M275=AE$7,$T275+9*$M275=AE$7,$T275+10*$M275=AE$7),$Q275*'[1]Paramètres commerce'!$D$6,0)</f>
        <v>0</v>
      </c>
      <c r="AF275" s="127">
        <f>IF(OR($T275=AF$7,$T275+$M275=AF$7,$T275+2*$M275=AF$7,$T275+3*$M275=AF$7,$T275+4*$M275=AF$7,$T275+5*$M275=AF$7,$T275+6*$M275=AF$7,$T275+7*$M275=AF$7,$T275+8*$M275=AF$7,$T275+9*$M275=AF$7,$T275+10*$M275=AF$7),$Q275*'[1]Paramètres commerce'!$D$6,0)</f>
        <v>0</v>
      </c>
      <c r="AG275" s="128">
        <f>IF(OR($T275=AG$7,$T275+$M275=AG$7,$T275+2*$M275=AG$7,$T275+3*$M275=AG$7,$T275+4*$M275=AG$7,$T275+5*$M275=AG$7,$T275+6*$M275=AG$7,$T275+7*$M275=AG$7,$T275+8*$M275=AG$7,$T275+9*$M275=AG$7,$T275+10*$M275=AG$7),$Q275*'[1]Paramètres commerce'!$D$6,0)</f>
        <v>0</v>
      </c>
      <c r="AH275" s="126">
        <f>IF(OR($T275=AH$7,$T275+$M275=AH$7,$T275+2*$M275=AH$7,$T275+3*$M275=AH$7,$T275+4*$M275=AH$7,$T275+5*$M275=AH$7,$T275+6*$M275=AH$7,$T275+7*$M275=AH$7,$T275+8*$M275=AH$7,$T275+9*$M275=AH$7,$T275+10*$M275=AH$7),$Q275*'[1]Paramètres commerce'!$D$6,0)</f>
        <v>0</v>
      </c>
      <c r="AI275" s="127">
        <f>IF(OR($T275=AI$7,$T275+$M275=AI$7,$T275+2*$M275=AI$7,$T275+3*$M275=AI$7,$T275+4*$M275=AI$7,$T275+5*$M275=AI$7,$T275+6*$M275=AI$7,$T275+7*$M275=AI$7,$T275+8*$M275=AI$7,$T275+9*$M275=AI$7,$T275+10*$M275=AI$7),$Q275*'[1]Paramètres commerce'!$D$6,0)</f>
        <v>0</v>
      </c>
      <c r="AJ275" s="127">
        <f>IF(OR($T275=AJ$7,$T275+$M275=AJ$7,$T275+2*$M275=AJ$7,$T275+3*$M275=AJ$7,$T275+4*$M275=AJ$7,$T275+5*$M275=AJ$7,$T275+6*$M275=AJ$7,$T275+7*$M275=AJ$7,$T275+8*$M275=AJ$7,$T275+9*$M275=AJ$7,$T275+10*$M275=AJ$7),$Q275*'[1]Paramètres commerce'!$D$6,0)</f>
        <v>0</v>
      </c>
      <c r="AK275" s="127">
        <f>IF(OR($T275=AK$7,$T275+$M275=AK$7,$T275+2*$M275=AK$7,$T275+3*$M275=AK$7,$T275+4*$M275=AK$7,$T275+5*$M275=AK$7,$T275+6*$M275=AK$7,$T275+7*$M275=AK$7,$T275+8*$M275=AK$7,$T275+9*$M275=AK$7,$T275+10*$M275=AK$7),$Q275*'[1]Paramètres commerce'!$D$6,0)</f>
        <v>0</v>
      </c>
      <c r="AL275" s="128">
        <f>IF(OR($T275=AL$7,$T275+$M275=AL$7,$T275+2*$M275=AL$7,$T275+3*$M275=AL$7,$T275+4*$M275=AL$7,$T275+5*$M275=AL$7,$T275+6*$M275=AL$7,$T275+7*$M275=AL$7,$T275+8*$M275=AL$7,$T275+9*$M275=AL$7,$T275+10*$M275=AL$7),$Q275*'[1]Paramètres commerce'!$D$6,0)</f>
        <v>0</v>
      </c>
      <c r="AM275" s="126">
        <f>IF(OR($T275=AM$7,$T275+$M275=AM$7,$T275+2*$M275=AM$7,$T275+3*$M275=AM$7,$T275+4*$M275=AM$7,$T275+5*$M275=AM$7,$T275+6*$M275=AM$7,$T275+7*$M275=AM$7,$T275+8*$M275=AM$7,$T275+9*$M275=AM$7,$T275+10*$M275=AM$7),$Q275*'[1]Paramètres commerce'!$D$6,0)</f>
        <v>0</v>
      </c>
      <c r="AN275" s="127">
        <f>IF(OR($T275=AN$7,$T275+$M275=AN$7,$T275+2*$M275=AN$7,$T275+3*$M275=AN$7,$T275+4*$M275=AN$7,$T275+5*$M275=AN$7,$T275+6*$M275=AN$7,$T275+7*$M275=AN$7,$T275+8*$M275=AN$7,$T275+9*$M275=AN$7,$T275+10*$M275=AN$7),$Q275*'[1]Paramètres commerce'!$D$6,0)</f>
        <v>0</v>
      </c>
      <c r="AO275" s="127">
        <f>IF(OR($T275=AO$7,$T275+$M275=AO$7,$T275+2*$M275=AO$7,$T275+3*$M275=AO$7,$T275+4*$M275=AO$7,$T275+5*$M275=AO$7,$T275+6*$M275=AO$7,$T275+7*$M275=AO$7,$T275+8*$M275=AO$7,$T275+9*$M275=AO$7,$T275+10*$M275=AO$7),$Q275*'[1]Paramètres commerce'!$D$6,0)</f>
        <v>0</v>
      </c>
      <c r="AP275" s="127">
        <f>IF(OR($T275=AP$7,$T275+$M275=AP$7,$T275+2*$M275=AP$7,$T275+3*$M275=AP$7,$T275+4*$M275=AP$7,$T275+5*$M275=AP$7,$T275+6*$M275=AP$7,$T275+7*$M275=AP$7,$T275+8*$M275=AP$7,$T275+9*$M275=AP$7,$T275+10*$M275=AP$7),$Q275*'[1]Paramètres commerce'!$D$6,0)</f>
        <v>0</v>
      </c>
      <c r="AQ275" s="128">
        <f>IF(OR($T275=AQ$7,$T275+$M275=AQ$7,$T275+2*$M275=AQ$7,$T275+3*$M275=AQ$7,$T275+4*$M275=AQ$7,$T275+5*$M275=AQ$7,$T275+6*$M275=AQ$7,$T275+7*$M275=AQ$7,$T275+8*$M275=AQ$7,$T275+9*$M275=AQ$7,$T275+10*$M275=AQ$7),$Q275*'[1]Paramètres commerce'!$D$6,0)</f>
        <v>0</v>
      </c>
      <c r="AR275" s="126">
        <f>IF(OR($T275=AR$7,$T275+$M275=AR$7,$T275+2*$M275=AR$7,$T275+3*$M275=AR$7,$T275+4*$M275=AR$7,$T275+5*$M275=AR$7,$T275+6*$M275=AR$7,$T275+7*$M275=AR$7,$T275+8*$M275=AR$7,$T275+9*$M275=AR$7,$T275+10*$M275=AR$7),$Q275*'[1]Paramètres commerce'!$D$6,0)</f>
        <v>0</v>
      </c>
      <c r="AS275" s="127">
        <f>IF(OR($T275=AS$7,$T275+$M275=AS$7,$T275+2*$M275=AS$7,$T275+3*$M275=AS$7,$T275+4*$M275=AS$7,$T275+5*$M275=AS$7,$T275+6*$M275=AS$7,$T275+7*$M275=AS$7,$T275+8*$M275=AS$7,$T275+9*$M275=AS$7,$T275+10*$M275=AS$7),$Q275*'[1]Paramètres commerce'!$D$6,0)</f>
        <v>0</v>
      </c>
      <c r="AT275" s="127">
        <f>IF(OR($T275=AT$7,$T275+$M275=AT$7,$T275+2*$M275=AT$7,$T275+3*$M275=AT$7,$T275+4*$M275=AT$7,$T275+5*$M275=AT$7,$T275+6*$M275=AT$7,$T275+7*$M275=AT$7,$T275+8*$M275=AT$7,$T275+9*$M275=AT$7,$T275+10*$M275=AT$7),$Q275*'[1]Paramètres commerce'!$D$6,0)</f>
        <v>0</v>
      </c>
      <c r="AU275" s="127">
        <f>IF(OR($T275=AU$7,$T275+$M275=AU$7,$T275+2*$M275=AU$7,$T275+3*$M275=AU$7,$T275+4*$M275=AU$7,$T275+5*$M275=AU$7,$T275+6*$M275=AU$7,$T275+7*$M275=AU$7,$T275+8*$M275=AU$7,$T275+9*$M275=AU$7,$T275+10*$M275=AU$7),$Q275*'[1]Paramètres commerce'!$D$6,0)</f>
        <v>0</v>
      </c>
      <c r="AV275" s="128">
        <f>IF(OR($T275=AV$7,$T275+$M275=AV$7,$T275+2*$M275=AV$7,$T275+3*$M275=AV$7,$T275+4*$M275=AV$7,$T275+5*$M275=AV$7,$T275+6*$M275=AV$7,$T275+7*$M275=AV$7,$T275+8*$M275=AV$7,$T275+9*$M275=AV$7,$T275+10*$M275=AV$7),$Q275*'[1]Paramètres commerce'!$D$6,0)</f>
        <v>0</v>
      </c>
      <c r="AW275" s="126">
        <f>IF(OR($T275=AW$7,$T275+$M275=AW$7,$T275+2*$M275=AW$7,$T275+3*$M275=AW$7,$T275+4*$M275=AW$7,$T275+5*$M275=AW$7,$T275+6*$M275=AW$7,$T275+7*$M275=AW$7,$T275+8*$M275=AW$7,$T275+9*$M275=AW$7,$T275+10*$M275=AW$7),$Q275*'[1]Paramètres commerce'!$D$6,0)</f>
        <v>0</v>
      </c>
      <c r="AX275" s="127">
        <f>IF(OR($T275=AX$7,$T275+$M275=AX$7,$T275+2*$M275=AX$7,$T275+3*$M275=AX$7,$T275+4*$M275=AX$7,$T275+5*$M275=AX$7,$T275+6*$M275=AX$7,$T275+7*$M275=AX$7,$T275+8*$M275=AX$7,$T275+9*$M275=AX$7,$T275+10*$M275=AX$7),$Q275*'[1]Paramètres commerce'!$D$6,0)</f>
        <v>0</v>
      </c>
      <c r="AY275" s="127">
        <f>IF(OR($T275=AY$7,$T275+$M275=AY$7,$T275+2*$M275=AY$7,$T275+3*$M275=AY$7,$T275+4*$M275=AY$7,$T275+5*$M275=AY$7,$T275+6*$M275=AY$7,$T275+7*$M275=AY$7,$T275+8*$M275=AY$7,$T275+9*$M275=AY$7,$T275+10*$M275=AY$7),$Q275*'[1]Paramètres commerce'!$D$6,0)</f>
        <v>0</v>
      </c>
      <c r="AZ275" s="127">
        <f>IF(OR($T275=AZ$7,$T275+$M275=AZ$7,$T275+2*$M275=AZ$7,$T275+3*$M275=AZ$7,$T275+4*$M275=AZ$7,$T275+5*$M275=AZ$7,$T275+6*$M275=AZ$7,$T275+7*$M275=AZ$7,$T275+8*$M275=AZ$7,$T275+9*$M275=AZ$7,$T275+10*$M275=AZ$7),$Q275*'[1]Paramètres commerce'!$D$6,0)</f>
        <v>0</v>
      </c>
      <c r="BA275" s="128">
        <f>IF(OR($T275=BA$7,$T275+$M275=BA$7,$T275+2*$M275=BA$7,$T275+3*$M275=BA$7,$T275+4*$M275=BA$7,$T275+5*$M275=BA$7,$T275+6*$M275=BA$7,$T275+7*$M275=BA$7,$T275+8*$M275=BA$7,$T275+9*$M275=BA$7,$T275+10*$M275=BA$7),$Q275*'[1]Paramètres commerce'!$D$6,0)</f>
        <v>0</v>
      </c>
      <c r="BB275" s="126">
        <f>IF(OR($T275=BB$7,$T275+$M275=BB$7,$T275+2*$M275=BB$7,$T275+3*$M275=BB$7,$T275+4*$M275=BB$7,$T275+5*$M275=BB$7,$T275+6*$M275=BB$7,$T275+7*$M275=BB$7,$T275+8*$M275=BB$7,$T275+9*$M275=BB$7,$T275+10*$M275=BB$7),$Q275*'[1]Paramètres commerce'!$D$6,0)</f>
        <v>0</v>
      </c>
      <c r="BC275" s="127">
        <f>IF(OR($T275=BC$7,$T275+$M275=BC$7,$T275+2*$M275=BC$7,$T275+3*$M275=BC$7,$T275+4*$M275=BC$7,$T275+5*$M275=BC$7,$T275+6*$M275=BC$7,$T275+7*$M275=BC$7,$T275+8*$M275=BC$7,$T275+9*$M275=BC$7,$T275+10*$M275=BC$7),$Q275*'[1]Paramètres commerce'!$D$6,0)</f>
        <v>0</v>
      </c>
      <c r="BD275" s="127">
        <f>IF(OR($T275=BD$7,$T275+$M275=BD$7,$T275+2*$M275=BD$7,$T275+3*$M275=BD$7,$T275+4*$M275=BD$7,$T275+5*$M275=BD$7,$T275+6*$M275=BD$7,$T275+7*$M275=BD$7,$T275+8*$M275=BD$7,$T275+9*$M275=BD$7,$T275+10*$M275=BD$7),$Q275*'[1]Paramètres commerce'!$D$6,0)</f>
        <v>0</v>
      </c>
      <c r="BE275" s="127">
        <f>IF(OR($T275=BE$7,$T275+$M275=BE$7,$T275+2*$M275=BE$7,$T275+3*$M275=BE$7,$T275+4*$M275=BE$7,$T275+5*$M275=BE$7,$T275+6*$M275=BE$7,$T275+7*$M275=BE$7,$T275+8*$M275=BE$7,$T275+9*$M275=BE$7,$T275+10*$M275=BE$7),$Q275*'[1]Paramètres commerce'!$D$6,0)</f>
        <v>0</v>
      </c>
      <c r="BF275" s="128">
        <f>IF(OR($T275=BF$7,$T275+$M275=BF$7,$T275+2*$M275=BF$7,$T275+3*$M275=BF$7,$T275+4*$M275=BF$7,$T275+5*$M275=BF$7,$T275+6*$M275=BF$7,$T275+7*$M275=BF$7,$T275+8*$M275=BF$7,$T275+9*$M275=BF$7,$T275+10*$M275=BF$7),$Q275*'[1]Paramètres commerce'!$D$6,0)</f>
        <v>0</v>
      </c>
      <c r="BG275" s="126">
        <f>IF(OR($T275=BG$7,$T275+$M275=BG$7,$T275+2*$M275=BG$7,$T275+3*$M275=BG$7,$T275+4*$M275=BG$7,$T275+5*$M275=BG$7,$T275+6*$M275=BG$7,$T275+7*$M275=BG$7,$T275+8*$M275=BG$7,$T275+9*$M275=BG$7,$T275+10*$M275=BG$7),$Q275*'[1]Paramètres commerce'!$D$6,0)</f>
        <v>0</v>
      </c>
      <c r="BH275" s="127">
        <f>IF(OR($T275=BH$7,$T275+$M275=BH$7,$T275+2*$M275=BH$7,$T275+3*$M275=BH$7,$T275+4*$M275=BH$7,$T275+5*$M275=BH$7,$T275+6*$M275=BH$7,$T275+7*$M275=BH$7,$T275+8*$M275=BH$7,$T275+9*$M275=BH$7,$T275+10*$M275=BH$7),$Q275*'[1]Paramètres commerce'!$D$6,0)</f>
        <v>0</v>
      </c>
      <c r="BI275" s="127">
        <f>IF(OR($T275=BI$7,$T275+$M275=BI$7,$T275+2*$M275=BI$7,$T275+3*$M275=BI$7,$T275+4*$M275=BI$7,$T275+5*$M275=BI$7,$T275+6*$M275=BI$7,$T275+7*$M275=BI$7,$T275+8*$M275=BI$7,$T275+9*$M275=BI$7,$T275+10*$M275=BI$7),$Q275*'[1]Paramètres commerce'!$D$6,0)</f>
        <v>0</v>
      </c>
      <c r="BJ275" s="127">
        <f>IF(OR($T275=BJ$7,$T275+$M275=BJ$7,$T275+2*$M275=BJ$7,$T275+3*$M275=BJ$7,$T275+4*$M275=BJ$7,$T275+5*$M275=BJ$7,$T275+6*$M275=BJ$7,$T275+7*$M275=BJ$7,$T275+8*$M275=BJ$7,$T275+9*$M275=BJ$7,$T275+10*$M275=BJ$7),$Q275*'[1]Paramètres commerce'!$D$6,0)</f>
        <v>0</v>
      </c>
      <c r="BK275" s="128">
        <f>IF(OR($T275=BK$7,$T275+$M275=BK$7,$T275+2*$M275=BK$7,$T275+3*$M275=BK$7,$T275+4*$M275=BK$7,$T275+5*$M275=BK$7,$T275+6*$M275=BK$7,$T275+7*$M275=BK$7,$T275+8*$M275=BK$7,$T275+9*$M275=BK$7,$T275+10*$M275=BK$7),$Q275*'[1]Paramètres commerce'!$D$6,0)</f>
        <v>0</v>
      </c>
      <c r="BL275" s="126">
        <f>IF(OR($T275=BL$7,$T275+$M275=BL$7,$T275+2*$M275=BL$7,$T275+3*$M275=BL$7,$T275+4*$M275=BL$7,$T275+5*$M275=BL$7,$T275+6*$M275=BL$7,$T275+7*$M275=BL$7,$T275+8*$M275=BL$7,$T275+9*$M275=BL$7,$T275+10*$M275=BL$7),$Q275*'[1]Paramètres commerce'!$D$6,0)</f>
        <v>0</v>
      </c>
      <c r="BM275" s="127">
        <f>IF(OR($T275=BM$7,$T275+$M275=BM$7,$T275+2*$M275=BM$7,$T275+3*$M275=BM$7,$T275+4*$M275=BM$7,$T275+5*$M275=BM$7,$T275+6*$M275=BM$7,$T275+7*$M275=BM$7,$T275+8*$M275=BM$7,$T275+9*$M275=BM$7,$T275+10*$M275=BM$7),$Q275*'[1]Paramètres commerce'!$D$6,0)</f>
        <v>0</v>
      </c>
      <c r="BN275" s="127">
        <f>IF(OR($T275=BN$7,$T275+$M275=BN$7,$T275+2*$M275=BN$7,$T275+3*$M275=BN$7,$T275+4*$M275=BN$7,$T275+5*$M275=BN$7,$T275+6*$M275=BN$7,$T275+7*$M275=BN$7,$T275+8*$M275=BN$7,$T275+9*$M275=BN$7,$T275+10*$M275=BN$7),$Q275*'[1]Paramètres commerce'!$D$6,0)</f>
        <v>0</v>
      </c>
      <c r="BO275" s="127">
        <f>IF(OR($T275=BO$7,$T275+$M275=BO$7,$T275+2*$M275=BO$7,$T275+3*$M275=BO$7,$T275+4*$M275=BO$7,$T275+5*$M275=BO$7,$T275+6*$M275=BO$7,$T275+7*$M275=BO$7,$T275+8*$M275=BO$7,$T275+9*$M275=BO$7,$T275+10*$M275=BO$7),$Q275*'[1]Paramètres commerce'!$D$6,0)</f>
        <v>0</v>
      </c>
      <c r="BP275" s="128">
        <f>IF(OR($T275=BP$7,$T275+$M275=BP$7,$T275+2*$M275=BP$7,$T275+3*$M275=BP$7,$T275+4*$M275=BP$7,$T275+5*$M275=BP$7,$T275+6*$M275=BP$7,$T275+7*$M275=BP$7,$T275+8*$M275=BP$7,$T275+9*$M275=BP$7,$T275+10*$M275=BP$7),$Q275*'[1]Paramètres commerce'!$D$6,0)</f>
        <v>0</v>
      </c>
      <c r="BQ275" s="126">
        <f>IF(OR($T275=BQ$7,$T275+$M275=BQ$7,$T275+2*$M275=BQ$7,$T275+3*$M275=BQ$7,$T275+4*$M275=BQ$7,$T275+5*$M275=BQ$7,$T275+6*$M275=BQ$7,$T275+7*$M275=BQ$7,$T275+8*$M275=BQ$7,$T275+9*$M275=BQ$7,$T275+10*$M275=BQ$7),$Q275*'[1]Paramètres commerce'!$D$6,0)</f>
        <v>0</v>
      </c>
      <c r="BR275" s="127">
        <f>IF(OR($T275=BR$7,$T275+$M275=BR$7,$T275+2*$M275=BR$7,$T275+3*$M275=BR$7,$T275+4*$M275=BR$7,$T275+5*$M275=BR$7,$T275+6*$M275=BR$7,$T275+7*$M275=BR$7,$T275+8*$M275=BR$7,$T275+9*$M275=BR$7,$T275+10*$M275=BR$7),$Q275*'[1]Paramètres commerce'!$D$6,0)</f>
        <v>0</v>
      </c>
      <c r="BS275" s="127">
        <f>IF(OR($T275=BS$7,$T275+$M275=BS$7,$T275+2*$M275=BS$7,$T275+3*$M275=BS$7,$T275+4*$M275=BS$7,$T275+5*$M275=BS$7,$T275+6*$M275=BS$7,$T275+7*$M275=BS$7,$T275+8*$M275=BS$7,$T275+9*$M275=BS$7,$T275+10*$M275=BS$7),$Q275*'[1]Paramètres commerce'!$D$6,0)</f>
        <v>0</v>
      </c>
      <c r="BT275" s="127">
        <f>IF(OR($T275=BT$7,$T275+$M275=BT$7,$T275+2*$M275=BT$7,$T275+3*$M275=BT$7,$T275+4*$M275=BT$7,$T275+5*$M275=BT$7,$T275+6*$M275=BT$7,$T275+7*$M275=BT$7,$T275+8*$M275=BT$7,$T275+9*$M275=BT$7,$T275+10*$M275=BT$7),$Q275*'[1]Paramètres commerce'!$D$6,0)</f>
        <v>0</v>
      </c>
      <c r="BU275" s="128">
        <f>IF(OR($T275=BU$7,$T275+$M275=BU$7,$T275+2*$M275=BU$7,$T275+3*$M275=BU$7,$T275+4*$M275=BU$7,$T275+5*$M275=BU$7,$T275+6*$M275=BU$7,$T275+7*$M275=BU$7,$T275+8*$M275=BU$7,$T275+9*$M275=BU$7,$T275+10*$M275=BU$7),$Q275*'[1]Paramètres commerce'!$D$6,0)</f>
        <v>0</v>
      </c>
      <c r="BV275" s="126">
        <f>IF(OR($T275=BV$7,$T275+$M275=BV$7,$T275+2*$M275=BV$7,$T275+3*$M275=BV$7,$T275+4*$M275=BV$7,$T275+5*$M275=BV$7,$T275+6*$M275=BV$7,$T275+7*$M275=BV$7,$T275+8*$M275=BV$7,$T275+9*$M275=BV$7,$T275+10*$M275=BV$7),$Q275*'[1]Paramètres commerce'!$D$6,0)</f>
        <v>0</v>
      </c>
      <c r="BW275" s="127">
        <f>IF(OR($T275=BW$7,$T275+$M275=BW$7,$T275+2*$M275=BW$7,$T275+3*$M275=BW$7,$T275+4*$M275=BW$7,$T275+5*$M275=BW$7,$T275+6*$M275=BW$7,$T275+7*$M275=BW$7,$T275+8*$M275=BW$7,$T275+9*$M275=BW$7,$T275+10*$M275=BW$7),$Q275*'[1]Paramètres commerce'!$D$6,0)</f>
        <v>0</v>
      </c>
      <c r="BX275" s="127">
        <f>IF(OR($T275=BX$7,$T275+$M275=BX$7,$T275+2*$M275=BX$7,$T275+3*$M275=BX$7,$T275+4*$M275=BX$7,$T275+5*$M275=BX$7,$T275+6*$M275=BX$7,$T275+7*$M275=BX$7,$T275+8*$M275=BX$7,$T275+9*$M275=BX$7,$T275+10*$M275=BX$7),$Q275*'[1]Paramètres commerce'!$D$6,0)</f>
        <v>0</v>
      </c>
      <c r="BY275" s="127">
        <f>IF(OR($T275=BY$7,$T275+$M275=BY$7,$T275+2*$M275=BY$7,$T275+3*$M275=BY$7,$T275+4*$M275=BY$7,$T275+5*$M275=BY$7,$T275+6*$M275=BY$7,$T275+7*$M275=BY$7,$T275+8*$M275=BY$7,$T275+9*$M275=BY$7,$T275+10*$M275=BY$7),$Q275*'[1]Paramètres commerce'!$D$6,0)</f>
        <v>0</v>
      </c>
      <c r="BZ275" s="128">
        <f>IF(OR($T275=BZ$7,$T275+$M275=BZ$7,$T275+2*$M275=BZ$7,$T275+3*$M275=BZ$7,$T275+4*$M275=BZ$7,$T275+5*$M275=BZ$7,$T275+6*$M275=BZ$7,$T275+7*$M275=BZ$7,$T275+8*$M275=BZ$7,$T275+9*$M275=BZ$7,$T275+10*$M275=BZ$7),$Q275*'[1]Paramètres commerce'!$D$6,0)</f>
        <v>0</v>
      </c>
      <c r="CA275" s="17"/>
    </row>
    <row r="276" spans="1:79">
      <c r="A276" s="2"/>
      <c r="B276" s="74">
        <v>269</v>
      </c>
      <c r="C276" s="115"/>
      <c r="D276" s="142"/>
      <c r="E276" s="143"/>
      <c r="F276" s="116"/>
      <c r="G276" s="117"/>
      <c r="H276" s="116"/>
      <c r="I276" s="116"/>
      <c r="J276" s="117"/>
      <c r="K276" s="81"/>
      <c r="L276" s="81"/>
      <c r="M276" s="113"/>
      <c r="N276" s="118"/>
      <c r="O276" s="84"/>
      <c r="P276" s="82"/>
      <c r="Q276" s="119">
        <f>(P276*'[1]Paramètres commerce'!$D$5+O276)*K276</f>
        <v>0</v>
      </c>
      <c r="R276" s="103">
        <f>'[1]Paramètres commerce'!$D$7</f>
        <v>5.0000000000000001E-3</v>
      </c>
      <c r="S276" s="119">
        <f>R276*Q276*'[1]Paramètres commerce'!$D$6</f>
        <v>0</v>
      </c>
      <c r="T276" s="120">
        <f t="shared" si="2"/>
        <v>2017</v>
      </c>
      <c r="U276" s="121" t="s">
        <v>38</v>
      </c>
      <c r="V276" s="122"/>
      <c r="W276" s="123"/>
      <c r="X276" s="123"/>
      <c r="Y276" s="123"/>
      <c r="Z276" s="123"/>
      <c r="AA276" s="124"/>
      <c r="AB276" s="125"/>
      <c r="AC276" s="126">
        <f>IF(OR($T276=AC$7,$T276+$M276=AC$7,$T276+2*$M276=AC$7,$T276+3*$M276=AC$7,$T276+4*$M276=AC$7,$T276+5*$M276=AC$7,$T276+6*$M276=AC$7,$T276+7*$M276=AC$7,$T276+8*$M276=AC$7,$T276+9*$M276=AC$7,$T276+10*$M276=AC$7),$Q276*'[1]Paramètres commerce'!$D$6,0)</f>
        <v>0</v>
      </c>
      <c r="AD276" s="127">
        <f>IF(OR($T276=AD$7,$T276+$M276=AD$7,$T276+2*$M276=AD$7,$T276+3*$M276=AD$7,$T276+4*$M276=AD$7,$T276+5*$M276=AD$7,$T276+6*$M276=AD$7,$T276+7*$M276=AD$7,$T276+8*$M276=AD$7,$T276+9*$M276=AD$7,$T276+10*$M276=AD$7),$Q276*'[1]Paramètres commerce'!$D$6,0)</f>
        <v>0</v>
      </c>
      <c r="AE276" s="127">
        <f>IF(OR($T276=AE$7,$T276+$M276=AE$7,$T276+2*$M276=AE$7,$T276+3*$M276=AE$7,$T276+4*$M276=AE$7,$T276+5*$M276=AE$7,$T276+6*$M276=AE$7,$T276+7*$M276=AE$7,$T276+8*$M276=AE$7,$T276+9*$M276=AE$7,$T276+10*$M276=AE$7),$Q276*'[1]Paramètres commerce'!$D$6,0)</f>
        <v>0</v>
      </c>
      <c r="AF276" s="127">
        <f>IF(OR($T276=AF$7,$T276+$M276=AF$7,$T276+2*$M276=AF$7,$T276+3*$M276=AF$7,$T276+4*$M276=AF$7,$T276+5*$M276=AF$7,$T276+6*$M276=AF$7,$T276+7*$M276=AF$7,$T276+8*$M276=AF$7,$T276+9*$M276=AF$7,$T276+10*$M276=AF$7),$Q276*'[1]Paramètres commerce'!$D$6,0)</f>
        <v>0</v>
      </c>
      <c r="AG276" s="128">
        <f>IF(OR($T276=AG$7,$T276+$M276=AG$7,$T276+2*$M276=AG$7,$T276+3*$M276=AG$7,$T276+4*$M276=AG$7,$T276+5*$M276=AG$7,$T276+6*$M276=AG$7,$T276+7*$M276=AG$7,$T276+8*$M276=AG$7,$T276+9*$M276=AG$7,$T276+10*$M276=AG$7),$Q276*'[1]Paramètres commerce'!$D$6,0)</f>
        <v>0</v>
      </c>
      <c r="AH276" s="126">
        <f>IF(OR($T276=AH$7,$T276+$M276=AH$7,$T276+2*$M276=AH$7,$T276+3*$M276=AH$7,$T276+4*$M276=AH$7,$T276+5*$M276=AH$7,$T276+6*$M276=AH$7,$T276+7*$M276=AH$7,$T276+8*$M276=AH$7,$T276+9*$M276=AH$7,$T276+10*$M276=AH$7),$Q276*'[1]Paramètres commerce'!$D$6,0)</f>
        <v>0</v>
      </c>
      <c r="AI276" s="127">
        <f>IF(OR($T276=AI$7,$T276+$M276=AI$7,$T276+2*$M276=AI$7,$T276+3*$M276=AI$7,$T276+4*$M276=AI$7,$T276+5*$M276=AI$7,$T276+6*$M276=AI$7,$T276+7*$M276=AI$7,$T276+8*$M276=AI$7,$T276+9*$M276=AI$7,$T276+10*$M276=AI$7),$Q276*'[1]Paramètres commerce'!$D$6,0)</f>
        <v>0</v>
      </c>
      <c r="AJ276" s="127">
        <f>IF(OR($T276=AJ$7,$T276+$M276=AJ$7,$T276+2*$M276=AJ$7,$T276+3*$M276=AJ$7,$T276+4*$M276=AJ$7,$T276+5*$M276=AJ$7,$T276+6*$M276=AJ$7,$T276+7*$M276=AJ$7,$T276+8*$M276=AJ$7,$T276+9*$M276=AJ$7,$T276+10*$M276=AJ$7),$Q276*'[1]Paramètres commerce'!$D$6,0)</f>
        <v>0</v>
      </c>
      <c r="AK276" s="127">
        <f>IF(OR($T276=AK$7,$T276+$M276=AK$7,$T276+2*$M276=AK$7,$T276+3*$M276=AK$7,$T276+4*$M276=AK$7,$T276+5*$M276=AK$7,$T276+6*$M276=AK$7,$T276+7*$M276=AK$7,$T276+8*$M276=AK$7,$T276+9*$M276=AK$7,$T276+10*$M276=AK$7),$Q276*'[1]Paramètres commerce'!$D$6,0)</f>
        <v>0</v>
      </c>
      <c r="AL276" s="128">
        <f>IF(OR($T276=AL$7,$T276+$M276=AL$7,$T276+2*$M276=AL$7,$T276+3*$M276=AL$7,$T276+4*$M276=AL$7,$T276+5*$M276=AL$7,$T276+6*$M276=AL$7,$T276+7*$M276=AL$7,$T276+8*$M276=AL$7,$T276+9*$M276=AL$7,$T276+10*$M276=AL$7),$Q276*'[1]Paramètres commerce'!$D$6,0)</f>
        <v>0</v>
      </c>
      <c r="AM276" s="126">
        <f>IF(OR($T276=AM$7,$T276+$M276=AM$7,$T276+2*$M276=AM$7,$T276+3*$M276=AM$7,$T276+4*$M276=AM$7,$T276+5*$M276=AM$7,$T276+6*$M276=AM$7,$T276+7*$M276=AM$7,$T276+8*$M276=AM$7,$T276+9*$M276=AM$7,$T276+10*$M276=AM$7),$Q276*'[1]Paramètres commerce'!$D$6,0)</f>
        <v>0</v>
      </c>
      <c r="AN276" s="127">
        <f>IF(OR($T276=AN$7,$T276+$M276=AN$7,$T276+2*$M276=AN$7,$T276+3*$M276=AN$7,$T276+4*$M276=AN$7,$T276+5*$M276=AN$7,$T276+6*$M276=AN$7,$T276+7*$M276=AN$7,$T276+8*$M276=AN$7,$T276+9*$M276=AN$7,$T276+10*$M276=AN$7),$Q276*'[1]Paramètres commerce'!$D$6,0)</f>
        <v>0</v>
      </c>
      <c r="AO276" s="127">
        <f>IF(OR($T276=AO$7,$T276+$M276=AO$7,$T276+2*$M276=AO$7,$T276+3*$M276=AO$7,$T276+4*$M276=AO$7,$T276+5*$M276=AO$7,$T276+6*$M276=AO$7,$T276+7*$M276=AO$7,$T276+8*$M276=AO$7,$T276+9*$M276=AO$7,$T276+10*$M276=AO$7),$Q276*'[1]Paramètres commerce'!$D$6,0)</f>
        <v>0</v>
      </c>
      <c r="AP276" s="127">
        <f>IF(OR($T276=AP$7,$T276+$M276=AP$7,$T276+2*$M276=AP$7,$T276+3*$M276=AP$7,$T276+4*$M276=AP$7,$T276+5*$M276=AP$7,$T276+6*$M276=AP$7,$T276+7*$M276=AP$7,$T276+8*$M276=AP$7,$T276+9*$M276=AP$7,$T276+10*$M276=AP$7),$Q276*'[1]Paramètres commerce'!$D$6,0)</f>
        <v>0</v>
      </c>
      <c r="AQ276" s="128">
        <f>IF(OR($T276=AQ$7,$T276+$M276=AQ$7,$T276+2*$M276=AQ$7,$T276+3*$M276=AQ$7,$T276+4*$M276=AQ$7,$T276+5*$M276=AQ$7,$T276+6*$M276=AQ$7,$T276+7*$M276=AQ$7,$T276+8*$M276=AQ$7,$T276+9*$M276=AQ$7,$T276+10*$M276=AQ$7),$Q276*'[1]Paramètres commerce'!$D$6,0)</f>
        <v>0</v>
      </c>
      <c r="AR276" s="126">
        <f>IF(OR($T276=AR$7,$T276+$M276=AR$7,$T276+2*$M276=AR$7,$T276+3*$M276=AR$7,$T276+4*$M276=AR$7,$T276+5*$M276=AR$7,$T276+6*$M276=AR$7,$T276+7*$M276=AR$7,$T276+8*$M276=AR$7,$T276+9*$M276=AR$7,$T276+10*$M276=AR$7),$Q276*'[1]Paramètres commerce'!$D$6,0)</f>
        <v>0</v>
      </c>
      <c r="AS276" s="127">
        <f>IF(OR($T276=AS$7,$T276+$M276=AS$7,$T276+2*$M276=AS$7,$T276+3*$M276=AS$7,$T276+4*$M276=AS$7,$T276+5*$M276=AS$7,$T276+6*$M276=AS$7,$T276+7*$M276=AS$7,$T276+8*$M276=AS$7,$T276+9*$M276=AS$7,$T276+10*$M276=AS$7),$Q276*'[1]Paramètres commerce'!$D$6,0)</f>
        <v>0</v>
      </c>
      <c r="AT276" s="127">
        <f>IF(OR($T276=AT$7,$T276+$M276=AT$7,$T276+2*$M276=AT$7,$T276+3*$M276=AT$7,$T276+4*$M276=AT$7,$T276+5*$M276=AT$7,$T276+6*$M276=AT$7,$T276+7*$M276=AT$7,$T276+8*$M276=AT$7,$T276+9*$M276=AT$7,$T276+10*$M276=AT$7),$Q276*'[1]Paramètres commerce'!$D$6,0)</f>
        <v>0</v>
      </c>
      <c r="AU276" s="127">
        <f>IF(OR($T276=AU$7,$T276+$M276=AU$7,$T276+2*$M276=AU$7,$T276+3*$M276=AU$7,$T276+4*$M276=AU$7,$T276+5*$M276=AU$7,$T276+6*$M276=AU$7,$T276+7*$M276=AU$7,$T276+8*$M276=AU$7,$T276+9*$M276=AU$7,$T276+10*$M276=AU$7),$Q276*'[1]Paramètres commerce'!$D$6,0)</f>
        <v>0</v>
      </c>
      <c r="AV276" s="128">
        <f>IF(OR($T276=AV$7,$T276+$M276=AV$7,$T276+2*$M276=AV$7,$T276+3*$M276=AV$7,$T276+4*$M276=AV$7,$T276+5*$M276=AV$7,$T276+6*$M276=AV$7,$T276+7*$M276=AV$7,$T276+8*$M276=AV$7,$T276+9*$M276=AV$7,$T276+10*$M276=AV$7),$Q276*'[1]Paramètres commerce'!$D$6,0)</f>
        <v>0</v>
      </c>
      <c r="AW276" s="126">
        <f>IF(OR($T276=AW$7,$T276+$M276=AW$7,$T276+2*$M276=AW$7,$T276+3*$M276=AW$7,$T276+4*$M276=AW$7,$T276+5*$M276=AW$7,$T276+6*$M276=AW$7,$T276+7*$M276=AW$7,$T276+8*$M276=AW$7,$T276+9*$M276=AW$7,$T276+10*$M276=AW$7),$Q276*'[1]Paramètres commerce'!$D$6,0)</f>
        <v>0</v>
      </c>
      <c r="AX276" s="127">
        <f>IF(OR($T276=AX$7,$T276+$M276=AX$7,$T276+2*$M276=AX$7,$T276+3*$M276=AX$7,$T276+4*$M276=AX$7,$T276+5*$M276=AX$7,$T276+6*$M276=AX$7,$T276+7*$M276=AX$7,$T276+8*$M276=AX$7,$T276+9*$M276=AX$7,$T276+10*$M276=AX$7),$Q276*'[1]Paramètres commerce'!$D$6,0)</f>
        <v>0</v>
      </c>
      <c r="AY276" s="127">
        <f>IF(OR($T276=AY$7,$T276+$M276=AY$7,$T276+2*$M276=AY$7,$T276+3*$M276=AY$7,$T276+4*$M276=AY$7,$T276+5*$M276=AY$7,$T276+6*$M276=AY$7,$T276+7*$M276=AY$7,$T276+8*$M276=AY$7,$T276+9*$M276=AY$7,$T276+10*$M276=AY$7),$Q276*'[1]Paramètres commerce'!$D$6,0)</f>
        <v>0</v>
      </c>
      <c r="AZ276" s="127">
        <f>IF(OR($T276=AZ$7,$T276+$M276=AZ$7,$T276+2*$M276=AZ$7,$T276+3*$M276=AZ$7,$T276+4*$M276=AZ$7,$T276+5*$M276=AZ$7,$T276+6*$M276=AZ$7,$T276+7*$M276=AZ$7,$T276+8*$M276=AZ$7,$T276+9*$M276=AZ$7,$T276+10*$M276=AZ$7),$Q276*'[1]Paramètres commerce'!$D$6,0)</f>
        <v>0</v>
      </c>
      <c r="BA276" s="128">
        <f>IF(OR($T276=BA$7,$T276+$M276=BA$7,$T276+2*$M276=BA$7,$T276+3*$M276=BA$7,$T276+4*$M276=BA$7,$T276+5*$M276=BA$7,$T276+6*$M276=BA$7,$T276+7*$M276=BA$7,$T276+8*$M276=BA$7,$T276+9*$M276=BA$7,$T276+10*$M276=BA$7),$Q276*'[1]Paramètres commerce'!$D$6,0)</f>
        <v>0</v>
      </c>
      <c r="BB276" s="126">
        <f>IF(OR($T276=BB$7,$T276+$M276=BB$7,$T276+2*$M276=BB$7,$T276+3*$M276=BB$7,$T276+4*$M276=BB$7,$T276+5*$M276=BB$7,$T276+6*$M276=BB$7,$T276+7*$M276=BB$7,$T276+8*$M276=BB$7,$T276+9*$M276=BB$7,$T276+10*$M276=BB$7),$Q276*'[1]Paramètres commerce'!$D$6,0)</f>
        <v>0</v>
      </c>
      <c r="BC276" s="127">
        <f>IF(OR($T276=BC$7,$T276+$M276=BC$7,$T276+2*$M276=BC$7,$T276+3*$M276=BC$7,$T276+4*$M276=BC$7,$T276+5*$M276=BC$7,$T276+6*$M276=BC$7,$T276+7*$M276=BC$7,$T276+8*$M276=BC$7,$T276+9*$M276=BC$7,$T276+10*$M276=BC$7),$Q276*'[1]Paramètres commerce'!$D$6,0)</f>
        <v>0</v>
      </c>
      <c r="BD276" s="127">
        <f>IF(OR($T276=BD$7,$T276+$M276=BD$7,$T276+2*$M276=BD$7,$T276+3*$M276=BD$7,$T276+4*$M276=BD$7,$T276+5*$M276=BD$7,$T276+6*$M276=BD$7,$T276+7*$M276=BD$7,$T276+8*$M276=BD$7,$T276+9*$M276=BD$7,$T276+10*$M276=BD$7),$Q276*'[1]Paramètres commerce'!$D$6,0)</f>
        <v>0</v>
      </c>
      <c r="BE276" s="127">
        <f>IF(OR($T276=BE$7,$T276+$M276=BE$7,$T276+2*$M276=BE$7,$T276+3*$M276=BE$7,$T276+4*$M276=BE$7,$T276+5*$M276=BE$7,$T276+6*$M276=BE$7,$T276+7*$M276=BE$7,$T276+8*$M276=BE$7,$T276+9*$M276=BE$7,$T276+10*$M276=BE$7),$Q276*'[1]Paramètres commerce'!$D$6,0)</f>
        <v>0</v>
      </c>
      <c r="BF276" s="128">
        <f>IF(OR($T276=BF$7,$T276+$M276=BF$7,$T276+2*$M276=BF$7,$T276+3*$M276=BF$7,$T276+4*$M276=BF$7,$T276+5*$M276=BF$7,$T276+6*$M276=BF$7,$T276+7*$M276=BF$7,$T276+8*$M276=BF$7,$T276+9*$M276=BF$7,$T276+10*$M276=BF$7),$Q276*'[1]Paramètres commerce'!$D$6,0)</f>
        <v>0</v>
      </c>
      <c r="BG276" s="126">
        <f>IF(OR($T276=BG$7,$T276+$M276=BG$7,$T276+2*$M276=BG$7,$T276+3*$M276=BG$7,$T276+4*$M276=BG$7,$T276+5*$M276=BG$7,$T276+6*$M276=BG$7,$T276+7*$M276=BG$7,$T276+8*$M276=BG$7,$T276+9*$M276=BG$7,$T276+10*$M276=BG$7),$Q276*'[1]Paramètres commerce'!$D$6,0)</f>
        <v>0</v>
      </c>
      <c r="BH276" s="127">
        <f>IF(OR($T276=BH$7,$T276+$M276=BH$7,$T276+2*$M276=BH$7,$T276+3*$M276=BH$7,$T276+4*$M276=BH$7,$T276+5*$M276=BH$7,$T276+6*$M276=BH$7,$T276+7*$M276=BH$7,$T276+8*$M276=BH$7,$T276+9*$M276=BH$7,$T276+10*$M276=BH$7),$Q276*'[1]Paramètres commerce'!$D$6,0)</f>
        <v>0</v>
      </c>
      <c r="BI276" s="127">
        <f>IF(OR($T276=BI$7,$T276+$M276=BI$7,$T276+2*$M276=BI$7,$T276+3*$M276=BI$7,$T276+4*$M276=BI$7,$T276+5*$M276=BI$7,$T276+6*$M276=BI$7,$T276+7*$M276=BI$7,$T276+8*$M276=BI$7,$T276+9*$M276=BI$7,$T276+10*$M276=BI$7),$Q276*'[1]Paramètres commerce'!$D$6,0)</f>
        <v>0</v>
      </c>
      <c r="BJ276" s="127">
        <f>IF(OR($T276=BJ$7,$T276+$M276=BJ$7,$T276+2*$M276=BJ$7,$T276+3*$M276=BJ$7,$T276+4*$M276=BJ$7,$T276+5*$M276=BJ$7,$T276+6*$M276=BJ$7,$T276+7*$M276=BJ$7,$T276+8*$M276=BJ$7,$T276+9*$M276=BJ$7,$T276+10*$M276=BJ$7),$Q276*'[1]Paramètres commerce'!$D$6,0)</f>
        <v>0</v>
      </c>
      <c r="BK276" s="128">
        <f>IF(OR($T276=BK$7,$T276+$M276=BK$7,$T276+2*$M276=BK$7,$T276+3*$M276=BK$7,$T276+4*$M276=BK$7,$T276+5*$M276=BK$7,$T276+6*$M276=BK$7,$T276+7*$M276=BK$7,$T276+8*$M276=BK$7,$T276+9*$M276=BK$7,$T276+10*$M276=BK$7),$Q276*'[1]Paramètres commerce'!$D$6,0)</f>
        <v>0</v>
      </c>
      <c r="BL276" s="126">
        <f>IF(OR($T276=BL$7,$T276+$M276=BL$7,$T276+2*$M276=BL$7,$T276+3*$M276=BL$7,$T276+4*$M276=BL$7,$T276+5*$M276=BL$7,$T276+6*$M276=BL$7,$T276+7*$M276=BL$7,$T276+8*$M276=BL$7,$T276+9*$M276=BL$7,$T276+10*$M276=BL$7),$Q276*'[1]Paramètres commerce'!$D$6,0)</f>
        <v>0</v>
      </c>
      <c r="BM276" s="127">
        <f>IF(OR($T276=BM$7,$T276+$M276=BM$7,$T276+2*$M276=BM$7,$T276+3*$M276=BM$7,$T276+4*$M276=BM$7,$T276+5*$M276=BM$7,$T276+6*$M276=BM$7,$T276+7*$M276=BM$7,$T276+8*$M276=BM$7,$T276+9*$M276=BM$7,$T276+10*$M276=BM$7),$Q276*'[1]Paramètres commerce'!$D$6,0)</f>
        <v>0</v>
      </c>
      <c r="BN276" s="127">
        <f>IF(OR($T276=BN$7,$T276+$M276=BN$7,$T276+2*$M276=BN$7,$T276+3*$M276=BN$7,$T276+4*$M276=BN$7,$T276+5*$M276=BN$7,$T276+6*$M276=BN$7,$T276+7*$M276=BN$7,$T276+8*$M276=BN$7,$T276+9*$M276=BN$7,$T276+10*$M276=BN$7),$Q276*'[1]Paramètres commerce'!$D$6,0)</f>
        <v>0</v>
      </c>
      <c r="BO276" s="127">
        <f>IF(OR($T276=BO$7,$T276+$M276=BO$7,$T276+2*$M276=BO$7,$T276+3*$M276=BO$7,$T276+4*$M276=BO$7,$T276+5*$M276=BO$7,$T276+6*$M276=BO$7,$T276+7*$M276=BO$7,$T276+8*$M276=BO$7,$T276+9*$M276=BO$7,$T276+10*$M276=BO$7),$Q276*'[1]Paramètres commerce'!$D$6,0)</f>
        <v>0</v>
      </c>
      <c r="BP276" s="128">
        <f>IF(OR($T276=BP$7,$T276+$M276=BP$7,$T276+2*$M276=BP$7,$T276+3*$M276=BP$7,$T276+4*$M276=BP$7,$T276+5*$M276=BP$7,$T276+6*$M276=BP$7,$T276+7*$M276=BP$7,$T276+8*$M276=BP$7,$T276+9*$M276=BP$7,$T276+10*$M276=BP$7),$Q276*'[1]Paramètres commerce'!$D$6,0)</f>
        <v>0</v>
      </c>
      <c r="BQ276" s="126">
        <f>IF(OR($T276=BQ$7,$T276+$M276=BQ$7,$T276+2*$M276=BQ$7,$T276+3*$M276=BQ$7,$T276+4*$M276=BQ$7,$T276+5*$M276=BQ$7,$T276+6*$M276=BQ$7,$T276+7*$M276=BQ$7,$T276+8*$M276=BQ$7,$T276+9*$M276=BQ$7,$T276+10*$M276=BQ$7),$Q276*'[1]Paramètres commerce'!$D$6,0)</f>
        <v>0</v>
      </c>
      <c r="BR276" s="127">
        <f>IF(OR($T276=BR$7,$T276+$M276=BR$7,$T276+2*$M276=BR$7,$T276+3*$M276=BR$7,$T276+4*$M276=BR$7,$T276+5*$M276=BR$7,$T276+6*$M276=BR$7,$T276+7*$M276=BR$7,$T276+8*$M276=BR$7,$T276+9*$M276=BR$7,$T276+10*$M276=BR$7),$Q276*'[1]Paramètres commerce'!$D$6,0)</f>
        <v>0</v>
      </c>
      <c r="BS276" s="127">
        <f>IF(OR($T276=BS$7,$T276+$M276=BS$7,$T276+2*$M276=BS$7,$T276+3*$M276=BS$7,$T276+4*$M276=BS$7,$T276+5*$M276=BS$7,$T276+6*$M276=BS$7,$T276+7*$M276=BS$7,$T276+8*$M276=BS$7,$T276+9*$M276=BS$7,$T276+10*$M276=BS$7),$Q276*'[1]Paramètres commerce'!$D$6,0)</f>
        <v>0</v>
      </c>
      <c r="BT276" s="127">
        <f>IF(OR($T276=BT$7,$T276+$M276=BT$7,$T276+2*$M276=BT$7,$T276+3*$M276=BT$7,$T276+4*$M276=BT$7,$T276+5*$M276=BT$7,$T276+6*$M276=BT$7,$T276+7*$M276=BT$7,$T276+8*$M276=BT$7,$T276+9*$M276=BT$7,$T276+10*$M276=BT$7),$Q276*'[1]Paramètres commerce'!$D$6,0)</f>
        <v>0</v>
      </c>
      <c r="BU276" s="128">
        <f>IF(OR($T276=BU$7,$T276+$M276=BU$7,$T276+2*$M276=BU$7,$T276+3*$M276=BU$7,$T276+4*$M276=BU$7,$T276+5*$M276=BU$7,$T276+6*$M276=BU$7,$T276+7*$M276=BU$7,$T276+8*$M276=BU$7,$T276+9*$M276=BU$7,$T276+10*$M276=BU$7),$Q276*'[1]Paramètres commerce'!$D$6,0)</f>
        <v>0</v>
      </c>
      <c r="BV276" s="126">
        <f>IF(OR($T276=BV$7,$T276+$M276=BV$7,$T276+2*$M276=BV$7,$T276+3*$M276=BV$7,$T276+4*$M276=BV$7,$T276+5*$M276=BV$7,$T276+6*$M276=BV$7,$T276+7*$M276=BV$7,$T276+8*$M276=BV$7,$T276+9*$M276=BV$7,$T276+10*$M276=BV$7),$Q276*'[1]Paramètres commerce'!$D$6,0)</f>
        <v>0</v>
      </c>
      <c r="BW276" s="127">
        <f>IF(OR($T276=BW$7,$T276+$M276=BW$7,$T276+2*$M276=BW$7,$T276+3*$M276=BW$7,$T276+4*$M276=BW$7,$T276+5*$M276=BW$7,$T276+6*$M276=BW$7,$T276+7*$M276=BW$7,$T276+8*$M276=BW$7,$T276+9*$M276=BW$7,$T276+10*$M276=BW$7),$Q276*'[1]Paramètres commerce'!$D$6,0)</f>
        <v>0</v>
      </c>
      <c r="BX276" s="127">
        <f>IF(OR($T276=BX$7,$T276+$M276=BX$7,$T276+2*$M276=BX$7,$T276+3*$M276=BX$7,$T276+4*$M276=BX$7,$T276+5*$M276=BX$7,$T276+6*$M276=BX$7,$T276+7*$M276=BX$7,$T276+8*$M276=BX$7,$T276+9*$M276=BX$7,$T276+10*$M276=BX$7),$Q276*'[1]Paramètres commerce'!$D$6,0)</f>
        <v>0</v>
      </c>
      <c r="BY276" s="127">
        <f>IF(OR($T276=BY$7,$T276+$M276=BY$7,$T276+2*$M276=BY$7,$T276+3*$M276=BY$7,$T276+4*$M276=BY$7,$T276+5*$M276=BY$7,$T276+6*$M276=BY$7,$T276+7*$M276=BY$7,$T276+8*$M276=BY$7,$T276+9*$M276=BY$7,$T276+10*$M276=BY$7),$Q276*'[1]Paramètres commerce'!$D$6,0)</f>
        <v>0</v>
      </c>
      <c r="BZ276" s="128">
        <f>IF(OR($T276=BZ$7,$T276+$M276=BZ$7,$T276+2*$M276=BZ$7,$T276+3*$M276=BZ$7,$T276+4*$M276=BZ$7,$T276+5*$M276=BZ$7,$T276+6*$M276=BZ$7,$T276+7*$M276=BZ$7,$T276+8*$M276=BZ$7,$T276+9*$M276=BZ$7,$T276+10*$M276=BZ$7),$Q276*'[1]Paramètres commerce'!$D$6,0)</f>
        <v>0</v>
      </c>
      <c r="CA276" s="17"/>
    </row>
    <row r="277" spans="1:79">
      <c r="A277" s="2"/>
      <c r="B277" s="74">
        <v>270</v>
      </c>
      <c r="C277" s="115"/>
      <c r="D277" s="142"/>
      <c r="E277" s="143"/>
      <c r="F277" s="116"/>
      <c r="G277" s="117"/>
      <c r="H277" s="116"/>
      <c r="I277" s="116"/>
      <c r="J277" s="117"/>
      <c r="K277" s="81"/>
      <c r="L277" s="81"/>
      <c r="M277" s="113"/>
      <c r="N277" s="118"/>
      <c r="O277" s="84"/>
      <c r="P277" s="82"/>
      <c r="Q277" s="119">
        <f>(P277*'[1]Paramètres commerce'!$D$5+O277)*K277</f>
        <v>0</v>
      </c>
      <c r="R277" s="103">
        <f>'[1]Paramètres commerce'!$D$7</f>
        <v>5.0000000000000001E-3</v>
      </c>
      <c r="S277" s="119">
        <f>R277*Q277*'[1]Paramètres commerce'!$D$6</f>
        <v>0</v>
      </c>
      <c r="T277" s="120">
        <f t="shared" si="2"/>
        <v>2017</v>
      </c>
      <c r="U277" s="121" t="s">
        <v>38</v>
      </c>
      <c r="V277" s="122"/>
      <c r="W277" s="123"/>
      <c r="X277" s="123"/>
      <c r="Y277" s="123"/>
      <c r="Z277" s="123"/>
      <c r="AA277" s="124"/>
      <c r="AB277" s="125"/>
      <c r="AC277" s="126">
        <f>IF(OR($T277=AC$7,$T277+$M277=AC$7,$T277+2*$M277=AC$7,$T277+3*$M277=AC$7,$T277+4*$M277=AC$7,$T277+5*$M277=AC$7,$T277+6*$M277=AC$7,$T277+7*$M277=AC$7,$T277+8*$M277=AC$7,$T277+9*$M277=AC$7,$T277+10*$M277=AC$7),$Q277*'[1]Paramètres commerce'!$D$6,0)</f>
        <v>0</v>
      </c>
      <c r="AD277" s="127">
        <f>IF(OR($T277=AD$7,$T277+$M277=AD$7,$T277+2*$M277=AD$7,$T277+3*$M277=AD$7,$T277+4*$M277=AD$7,$T277+5*$M277=AD$7,$T277+6*$M277=AD$7,$T277+7*$M277=AD$7,$T277+8*$M277=AD$7,$T277+9*$M277=AD$7,$T277+10*$M277=AD$7),$Q277*'[1]Paramètres commerce'!$D$6,0)</f>
        <v>0</v>
      </c>
      <c r="AE277" s="127">
        <f>IF(OR($T277=AE$7,$T277+$M277=AE$7,$T277+2*$M277=AE$7,$T277+3*$M277=AE$7,$T277+4*$M277=AE$7,$T277+5*$M277=AE$7,$T277+6*$M277=AE$7,$T277+7*$M277=AE$7,$T277+8*$M277=AE$7,$T277+9*$M277=AE$7,$T277+10*$M277=AE$7),$Q277*'[1]Paramètres commerce'!$D$6,0)</f>
        <v>0</v>
      </c>
      <c r="AF277" s="127">
        <f>IF(OR($T277=AF$7,$T277+$M277=AF$7,$T277+2*$M277=AF$7,$T277+3*$M277=AF$7,$T277+4*$M277=AF$7,$T277+5*$M277=AF$7,$T277+6*$M277=AF$7,$T277+7*$M277=AF$7,$T277+8*$M277=AF$7,$T277+9*$M277=AF$7,$T277+10*$M277=AF$7),$Q277*'[1]Paramètres commerce'!$D$6,0)</f>
        <v>0</v>
      </c>
      <c r="AG277" s="128">
        <f>IF(OR($T277=AG$7,$T277+$M277=AG$7,$T277+2*$M277=AG$7,$T277+3*$M277=AG$7,$T277+4*$M277=AG$7,$T277+5*$M277=AG$7,$T277+6*$M277=AG$7,$T277+7*$M277=AG$7,$T277+8*$M277=AG$7,$T277+9*$M277=AG$7,$T277+10*$M277=AG$7),$Q277*'[1]Paramètres commerce'!$D$6,0)</f>
        <v>0</v>
      </c>
      <c r="AH277" s="126">
        <f>IF(OR($T277=AH$7,$T277+$M277=AH$7,$T277+2*$M277=AH$7,$T277+3*$M277=AH$7,$T277+4*$M277=AH$7,$T277+5*$M277=AH$7,$T277+6*$M277=AH$7,$T277+7*$M277=AH$7,$T277+8*$M277=AH$7,$T277+9*$M277=AH$7,$T277+10*$M277=AH$7),$Q277*'[1]Paramètres commerce'!$D$6,0)</f>
        <v>0</v>
      </c>
      <c r="AI277" s="127">
        <f>IF(OR($T277=AI$7,$T277+$M277=AI$7,$T277+2*$M277=AI$7,$T277+3*$M277=AI$7,$T277+4*$M277=AI$7,$T277+5*$M277=AI$7,$T277+6*$M277=AI$7,$T277+7*$M277=AI$7,$T277+8*$M277=AI$7,$T277+9*$M277=AI$7,$T277+10*$M277=AI$7),$Q277*'[1]Paramètres commerce'!$D$6,0)</f>
        <v>0</v>
      </c>
      <c r="AJ277" s="127">
        <f>IF(OR($T277=AJ$7,$T277+$M277=AJ$7,$T277+2*$M277=AJ$7,$T277+3*$M277=AJ$7,$T277+4*$M277=AJ$7,$T277+5*$M277=AJ$7,$T277+6*$M277=AJ$7,$T277+7*$M277=AJ$7,$T277+8*$M277=AJ$7,$T277+9*$M277=AJ$7,$T277+10*$M277=AJ$7),$Q277*'[1]Paramètres commerce'!$D$6,0)</f>
        <v>0</v>
      </c>
      <c r="AK277" s="127">
        <f>IF(OR($T277=AK$7,$T277+$M277=AK$7,$T277+2*$M277=AK$7,$T277+3*$M277=AK$7,$T277+4*$M277=AK$7,$T277+5*$M277=AK$7,$T277+6*$M277=AK$7,$T277+7*$M277=AK$7,$T277+8*$M277=AK$7,$T277+9*$M277=AK$7,$T277+10*$M277=AK$7),$Q277*'[1]Paramètres commerce'!$D$6,0)</f>
        <v>0</v>
      </c>
      <c r="AL277" s="128">
        <f>IF(OR($T277=AL$7,$T277+$M277=AL$7,$T277+2*$M277=AL$7,$T277+3*$M277=AL$7,$T277+4*$M277=AL$7,$T277+5*$M277=AL$7,$T277+6*$M277=AL$7,$T277+7*$M277=AL$7,$T277+8*$M277=AL$7,$T277+9*$M277=AL$7,$T277+10*$M277=AL$7),$Q277*'[1]Paramètres commerce'!$D$6,0)</f>
        <v>0</v>
      </c>
      <c r="AM277" s="126">
        <f>IF(OR($T277=AM$7,$T277+$M277=AM$7,$T277+2*$M277=AM$7,$T277+3*$M277=AM$7,$T277+4*$M277=AM$7,$T277+5*$M277=AM$7,$T277+6*$M277=AM$7,$T277+7*$M277=AM$7,$T277+8*$M277=AM$7,$T277+9*$M277=AM$7,$T277+10*$M277=AM$7),$Q277*'[1]Paramètres commerce'!$D$6,0)</f>
        <v>0</v>
      </c>
      <c r="AN277" s="127">
        <f>IF(OR($T277=AN$7,$T277+$M277=AN$7,$T277+2*$M277=AN$7,$T277+3*$M277=AN$7,$T277+4*$M277=AN$7,$T277+5*$M277=AN$7,$T277+6*$M277=AN$7,$T277+7*$M277=AN$7,$T277+8*$M277=AN$7,$T277+9*$M277=AN$7,$T277+10*$M277=AN$7),$Q277*'[1]Paramètres commerce'!$D$6,0)</f>
        <v>0</v>
      </c>
      <c r="AO277" s="127">
        <f>IF(OR($T277=AO$7,$T277+$M277=AO$7,$T277+2*$M277=AO$7,$T277+3*$M277=AO$7,$T277+4*$M277=AO$7,$T277+5*$M277=AO$7,$T277+6*$M277=AO$7,$T277+7*$M277=AO$7,$T277+8*$M277=AO$7,$T277+9*$M277=AO$7,$T277+10*$M277=AO$7),$Q277*'[1]Paramètres commerce'!$D$6,0)</f>
        <v>0</v>
      </c>
      <c r="AP277" s="127">
        <f>IF(OR($T277=AP$7,$T277+$M277=AP$7,$T277+2*$M277=AP$7,$T277+3*$M277=AP$7,$T277+4*$M277=AP$7,$T277+5*$M277=AP$7,$T277+6*$M277=AP$7,$T277+7*$M277=AP$7,$T277+8*$M277=AP$7,$T277+9*$M277=AP$7,$T277+10*$M277=AP$7),$Q277*'[1]Paramètres commerce'!$D$6,0)</f>
        <v>0</v>
      </c>
      <c r="AQ277" s="128">
        <f>IF(OR($T277=AQ$7,$T277+$M277=AQ$7,$T277+2*$M277=AQ$7,$T277+3*$M277=AQ$7,$T277+4*$M277=AQ$7,$T277+5*$M277=AQ$7,$T277+6*$M277=AQ$7,$T277+7*$M277=AQ$7,$T277+8*$M277=AQ$7,$T277+9*$M277=AQ$7,$T277+10*$M277=AQ$7),$Q277*'[1]Paramètres commerce'!$D$6,0)</f>
        <v>0</v>
      </c>
      <c r="AR277" s="126">
        <f>IF(OR($T277=AR$7,$T277+$M277=AR$7,$T277+2*$M277=AR$7,$T277+3*$M277=AR$7,$T277+4*$M277=AR$7,$T277+5*$M277=AR$7,$T277+6*$M277=AR$7,$T277+7*$M277=AR$7,$T277+8*$M277=AR$7,$T277+9*$M277=AR$7,$T277+10*$M277=AR$7),$Q277*'[1]Paramètres commerce'!$D$6,0)</f>
        <v>0</v>
      </c>
      <c r="AS277" s="127">
        <f>IF(OR($T277=AS$7,$T277+$M277=AS$7,$T277+2*$M277=AS$7,$T277+3*$M277=AS$7,$T277+4*$M277=AS$7,$T277+5*$M277=AS$7,$T277+6*$M277=AS$7,$T277+7*$M277=AS$7,$T277+8*$M277=AS$7,$T277+9*$M277=AS$7,$T277+10*$M277=AS$7),$Q277*'[1]Paramètres commerce'!$D$6,0)</f>
        <v>0</v>
      </c>
      <c r="AT277" s="127">
        <f>IF(OR($T277=AT$7,$T277+$M277=AT$7,$T277+2*$M277=AT$7,$T277+3*$M277=AT$7,$T277+4*$M277=AT$7,$T277+5*$M277=AT$7,$T277+6*$M277=AT$7,$T277+7*$M277=AT$7,$T277+8*$M277=AT$7,$T277+9*$M277=AT$7,$T277+10*$M277=AT$7),$Q277*'[1]Paramètres commerce'!$D$6,0)</f>
        <v>0</v>
      </c>
      <c r="AU277" s="127">
        <f>IF(OR($T277=AU$7,$T277+$M277=AU$7,$T277+2*$M277=AU$7,$T277+3*$M277=AU$7,$T277+4*$M277=AU$7,$T277+5*$M277=AU$7,$T277+6*$M277=AU$7,$T277+7*$M277=AU$7,$T277+8*$M277=AU$7,$T277+9*$M277=AU$7,$T277+10*$M277=AU$7),$Q277*'[1]Paramètres commerce'!$D$6,0)</f>
        <v>0</v>
      </c>
      <c r="AV277" s="128">
        <f>IF(OR($T277=AV$7,$T277+$M277=AV$7,$T277+2*$M277=AV$7,$T277+3*$M277=AV$7,$T277+4*$M277=AV$7,$T277+5*$M277=AV$7,$T277+6*$M277=AV$7,$T277+7*$M277=AV$7,$T277+8*$M277=AV$7,$T277+9*$M277=AV$7,$T277+10*$M277=AV$7),$Q277*'[1]Paramètres commerce'!$D$6,0)</f>
        <v>0</v>
      </c>
      <c r="AW277" s="126">
        <f>IF(OR($T277=AW$7,$T277+$M277=AW$7,$T277+2*$M277=AW$7,$T277+3*$M277=AW$7,$T277+4*$M277=AW$7,$T277+5*$M277=AW$7,$T277+6*$M277=AW$7,$T277+7*$M277=AW$7,$T277+8*$M277=AW$7,$T277+9*$M277=AW$7,$T277+10*$M277=AW$7),$Q277*'[1]Paramètres commerce'!$D$6,0)</f>
        <v>0</v>
      </c>
      <c r="AX277" s="127">
        <f>IF(OR($T277=AX$7,$T277+$M277=AX$7,$T277+2*$M277=AX$7,$T277+3*$M277=AX$7,$T277+4*$M277=AX$7,$T277+5*$M277=AX$7,$T277+6*$M277=AX$7,$T277+7*$M277=AX$7,$T277+8*$M277=AX$7,$T277+9*$M277=AX$7,$T277+10*$M277=AX$7),$Q277*'[1]Paramètres commerce'!$D$6,0)</f>
        <v>0</v>
      </c>
      <c r="AY277" s="127">
        <f>IF(OR($T277=AY$7,$T277+$M277=AY$7,$T277+2*$M277=AY$7,$T277+3*$M277=AY$7,$T277+4*$M277=AY$7,$T277+5*$M277=AY$7,$T277+6*$M277=AY$7,$T277+7*$M277=AY$7,$T277+8*$M277=AY$7,$T277+9*$M277=AY$7,$T277+10*$M277=AY$7),$Q277*'[1]Paramètres commerce'!$D$6,0)</f>
        <v>0</v>
      </c>
      <c r="AZ277" s="127">
        <f>IF(OR($T277=AZ$7,$T277+$M277=AZ$7,$T277+2*$M277=AZ$7,$T277+3*$M277=AZ$7,$T277+4*$M277=AZ$7,$T277+5*$M277=AZ$7,$T277+6*$M277=AZ$7,$T277+7*$M277=AZ$7,$T277+8*$M277=AZ$7,$T277+9*$M277=AZ$7,$T277+10*$M277=AZ$7),$Q277*'[1]Paramètres commerce'!$D$6,0)</f>
        <v>0</v>
      </c>
      <c r="BA277" s="128">
        <f>IF(OR($T277=BA$7,$T277+$M277=BA$7,$T277+2*$M277=BA$7,$T277+3*$M277=BA$7,$T277+4*$M277=BA$7,$T277+5*$M277=BA$7,$T277+6*$M277=BA$7,$T277+7*$M277=BA$7,$T277+8*$M277=BA$7,$T277+9*$M277=BA$7,$T277+10*$M277=BA$7),$Q277*'[1]Paramètres commerce'!$D$6,0)</f>
        <v>0</v>
      </c>
      <c r="BB277" s="126">
        <f>IF(OR($T277=BB$7,$T277+$M277=BB$7,$T277+2*$M277=BB$7,$T277+3*$M277=BB$7,$T277+4*$M277=BB$7,$T277+5*$M277=BB$7,$T277+6*$M277=BB$7,$T277+7*$M277=BB$7,$T277+8*$M277=BB$7,$T277+9*$M277=BB$7,$T277+10*$M277=BB$7),$Q277*'[1]Paramètres commerce'!$D$6,0)</f>
        <v>0</v>
      </c>
      <c r="BC277" s="127">
        <f>IF(OR($T277=BC$7,$T277+$M277=BC$7,$T277+2*$M277=BC$7,$T277+3*$M277=BC$7,$T277+4*$M277=BC$7,$T277+5*$M277=BC$7,$T277+6*$M277=BC$7,$T277+7*$M277=BC$7,$T277+8*$M277=BC$7,$T277+9*$M277=BC$7,$T277+10*$M277=BC$7),$Q277*'[1]Paramètres commerce'!$D$6,0)</f>
        <v>0</v>
      </c>
      <c r="BD277" s="127">
        <f>IF(OR($T277=BD$7,$T277+$M277=BD$7,$T277+2*$M277=BD$7,$T277+3*$M277=BD$7,$T277+4*$M277=BD$7,$T277+5*$M277=BD$7,$T277+6*$M277=BD$7,$T277+7*$M277=BD$7,$T277+8*$M277=BD$7,$T277+9*$M277=BD$7,$T277+10*$M277=BD$7),$Q277*'[1]Paramètres commerce'!$D$6,0)</f>
        <v>0</v>
      </c>
      <c r="BE277" s="127">
        <f>IF(OR($T277=BE$7,$T277+$M277=BE$7,$T277+2*$M277=BE$7,$T277+3*$M277=BE$7,$T277+4*$M277=BE$7,$T277+5*$M277=BE$7,$T277+6*$M277=BE$7,$T277+7*$M277=BE$7,$T277+8*$M277=BE$7,$T277+9*$M277=BE$7,$T277+10*$M277=BE$7),$Q277*'[1]Paramètres commerce'!$D$6,0)</f>
        <v>0</v>
      </c>
      <c r="BF277" s="128">
        <f>IF(OR($T277=BF$7,$T277+$M277=BF$7,$T277+2*$M277=BF$7,$T277+3*$M277=BF$7,$T277+4*$M277=BF$7,$T277+5*$M277=BF$7,$T277+6*$M277=BF$7,$T277+7*$M277=BF$7,$T277+8*$M277=BF$7,$T277+9*$M277=BF$7,$T277+10*$M277=BF$7),$Q277*'[1]Paramètres commerce'!$D$6,0)</f>
        <v>0</v>
      </c>
      <c r="BG277" s="126">
        <f>IF(OR($T277=BG$7,$T277+$M277=BG$7,$T277+2*$M277=BG$7,$T277+3*$M277=BG$7,$T277+4*$M277=BG$7,$T277+5*$M277=BG$7,$T277+6*$M277=BG$7,$T277+7*$M277=BG$7,$T277+8*$M277=BG$7,$T277+9*$M277=BG$7,$T277+10*$M277=BG$7),$Q277*'[1]Paramètres commerce'!$D$6,0)</f>
        <v>0</v>
      </c>
      <c r="BH277" s="127">
        <f>IF(OR($T277=BH$7,$T277+$M277=BH$7,$T277+2*$M277=BH$7,$T277+3*$M277=BH$7,$T277+4*$M277=BH$7,$T277+5*$M277=BH$7,$T277+6*$M277=BH$7,$T277+7*$M277=BH$7,$T277+8*$M277=BH$7,$T277+9*$M277=BH$7,$T277+10*$M277=BH$7),$Q277*'[1]Paramètres commerce'!$D$6,0)</f>
        <v>0</v>
      </c>
      <c r="BI277" s="127">
        <f>IF(OR($T277=BI$7,$T277+$M277=BI$7,$T277+2*$M277=BI$7,$T277+3*$M277=BI$7,$T277+4*$M277=BI$7,$T277+5*$M277=BI$7,$T277+6*$M277=BI$7,$T277+7*$M277=BI$7,$T277+8*$M277=BI$7,$T277+9*$M277=BI$7,$T277+10*$M277=BI$7),$Q277*'[1]Paramètres commerce'!$D$6,0)</f>
        <v>0</v>
      </c>
      <c r="BJ277" s="127">
        <f>IF(OR($T277=BJ$7,$T277+$M277=BJ$7,$T277+2*$M277=BJ$7,$T277+3*$M277=BJ$7,$T277+4*$M277=BJ$7,$T277+5*$M277=BJ$7,$T277+6*$M277=BJ$7,$T277+7*$M277=BJ$7,$T277+8*$M277=BJ$7,$T277+9*$M277=BJ$7,$T277+10*$M277=BJ$7),$Q277*'[1]Paramètres commerce'!$D$6,0)</f>
        <v>0</v>
      </c>
      <c r="BK277" s="128">
        <f>IF(OR($T277=BK$7,$T277+$M277=BK$7,$T277+2*$M277=BK$7,$T277+3*$M277=BK$7,$T277+4*$M277=BK$7,$T277+5*$M277=BK$7,$T277+6*$M277=BK$7,$T277+7*$M277=BK$7,$T277+8*$M277=BK$7,$T277+9*$M277=BK$7,$T277+10*$M277=BK$7),$Q277*'[1]Paramètres commerce'!$D$6,0)</f>
        <v>0</v>
      </c>
      <c r="BL277" s="126">
        <f>IF(OR($T277=BL$7,$T277+$M277=BL$7,$T277+2*$M277=BL$7,$T277+3*$M277=BL$7,$T277+4*$M277=BL$7,$T277+5*$M277=BL$7,$T277+6*$M277=BL$7,$T277+7*$M277=BL$7,$T277+8*$M277=BL$7,$T277+9*$M277=BL$7,$T277+10*$M277=BL$7),$Q277*'[1]Paramètres commerce'!$D$6,0)</f>
        <v>0</v>
      </c>
      <c r="BM277" s="127">
        <f>IF(OR($T277=BM$7,$T277+$M277=BM$7,$T277+2*$M277=BM$7,$T277+3*$M277=BM$7,$T277+4*$M277=BM$7,$T277+5*$M277=BM$7,$T277+6*$M277=BM$7,$T277+7*$M277=BM$7,$T277+8*$M277=BM$7,$T277+9*$M277=BM$7,$T277+10*$M277=BM$7),$Q277*'[1]Paramètres commerce'!$D$6,0)</f>
        <v>0</v>
      </c>
      <c r="BN277" s="127">
        <f>IF(OR($T277=BN$7,$T277+$M277=BN$7,$T277+2*$M277=BN$7,$T277+3*$M277=BN$7,$T277+4*$M277=BN$7,$T277+5*$M277=BN$7,$T277+6*$M277=BN$7,$T277+7*$M277=BN$7,$T277+8*$M277=BN$7,$T277+9*$M277=BN$7,$T277+10*$M277=BN$7),$Q277*'[1]Paramètres commerce'!$D$6,0)</f>
        <v>0</v>
      </c>
      <c r="BO277" s="127">
        <f>IF(OR($T277=BO$7,$T277+$M277=BO$7,$T277+2*$M277=BO$7,$T277+3*$M277=BO$7,$T277+4*$M277=BO$7,$T277+5*$M277=BO$7,$T277+6*$M277=BO$7,$T277+7*$M277=BO$7,$T277+8*$M277=BO$7,$T277+9*$M277=BO$7,$T277+10*$M277=BO$7),$Q277*'[1]Paramètres commerce'!$D$6,0)</f>
        <v>0</v>
      </c>
      <c r="BP277" s="128">
        <f>IF(OR($T277=BP$7,$T277+$M277=BP$7,$T277+2*$M277=BP$7,$T277+3*$M277=BP$7,$T277+4*$M277=BP$7,$T277+5*$M277=BP$7,$T277+6*$M277=BP$7,$T277+7*$M277=BP$7,$T277+8*$M277=BP$7,$T277+9*$M277=BP$7,$T277+10*$M277=BP$7),$Q277*'[1]Paramètres commerce'!$D$6,0)</f>
        <v>0</v>
      </c>
      <c r="BQ277" s="126">
        <f>IF(OR($T277=BQ$7,$T277+$M277=BQ$7,$T277+2*$M277=BQ$7,$T277+3*$M277=BQ$7,$T277+4*$M277=BQ$7,$T277+5*$M277=BQ$7,$T277+6*$M277=BQ$7,$T277+7*$M277=BQ$7,$T277+8*$M277=BQ$7,$T277+9*$M277=BQ$7,$T277+10*$M277=BQ$7),$Q277*'[1]Paramètres commerce'!$D$6,0)</f>
        <v>0</v>
      </c>
      <c r="BR277" s="127">
        <f>IF(OR($T277=BR$7,$T277+$M277=BR$7,$T277+2*$M277=BR$7,$T277+3*$M277=BR$7,$T277+4*$M277=BR$7,$T277+5*$M277=BR$7,$T277+6*$M277=BR$7,$T277+7*$M277=BR$7,$T277+8*$M277=BR$7,$T277+9*$M277=BR$7,$T277+10*$M277=BR$7),$Q277*'[1]Paramètres commerce'!$D$6,0)</f>
        <v>0</v>
      </c>
      <c r="BS277" s="127">
        <f>IF(OR($T277=BS$7,$T277+$M277=BS$7,$T277+2*$M277=BS$7,$T277+3*$M277=BS$7,$T277+4*$M277=BS$7,$T277+5*$M277=BS$7,$T277+6*$M277=BS$7,$T277+7*$M277=BS$7,$T277+8*$M277=BS$7,$T277+9*$M277=BS$7,$T277+10*$M277=BS$7),$Q277*'[1]Paramètres commerce'!$D$6,0)</f>
        <v>0</v>
      </c>
      <c r="BT277" s="127">
        <f>IF(OR($T277=BT$7,$T277+$M277=BT$7,$T277+2*$M277=BT$7,$T277+3*$M277=BT$7,$T277+4*$M277=BT$7,$T277+5*$M277=BT$7,$T277+6*$M277=BT$7,$T277+7*$M277=BT$7,$T277+8*$M277=BT$7,$T277+9*$M277=BT$7,$T277+10*$M277=BT$7),$Q277*'[1]Paramètres commerce'!$D$6,0)</f>
        <v>0</v>
      </c>
      <c r="BU277" s="128">
        <f>IF(OR($T277=BU$7,$T277+$M277=BU$7,$T277+2*$M277=BU$7,$T277+3*$M277=BU$7,$T277+4*$M277=BU$7,$T277+5*$M277=BU$7,$T277+6*$M277=BU$7,$T277+7*$M277=BU$7,$T277+8*$M277=BU$7,$T277+9*$M277=BU$7,$T277+10*$M277=BU$7),$Q277*'[1]Paramètres commerce'!$D$6,0)</f>
        <v>0</v>
      </c>
      <c r="BV277" s="126">
        <f>IF(OR($T277=BV$7,$T277+$M277=BV$7,$T277+2*$M277=BV$7,$T277+3*$M277=BV$7,$T277+4*$M277=BV$7,$T277+5*$M277=BV$7,$T277+6*$M277=BV$7,$T277+7*$M277=BV$7,$T277+8*$M277=BV$7,$T277+9*$M277=BV$7,$T277+10*$M277=BV$7),$Q277*'[1]Paramètres commerce'!$D$6,0)</f>
        <v>0</v>
      </c>
      <c r="BW277" s="127">
        <f>IF(OR($T277=BW$7,$T277+$M277=BW$7,$T277+2*$M277=BW$7,$T277+3*$M277=BW$7,$T277+4*$M277=BW$7,$T277+5*$M277=BW$7,$T277+6*$M277=BW$7,$T277+7*$M277=BW$7,$T277+8*$M277=BW$7,$T277+9*$M277=BW$7,$T277+10*$M277=BW$7),$Q277*'[1]Paramètres commerce'!$D$6,0)</f>
        <v>0</v>
      </c>
      <c r="BX277" s="127">
        <f>IF(OR($T277=BX$7,$T277+$M277=BX$7,$T277+2*$M277=BX$7,$T277+3*$M277=BX$7,$T277+4*$M277=BX$7,$T277+5*$M277=BX$7,$T277+6*$M277=BX$7,$T277+7*$M277=BX$7,$T277+8*$M277=BX$7,$T277+9*$M277=BX$7,$T277+10*$M277=BX$7),$Q277*'[1]Paramètres commerce'!$D$6,0)</f>
        <v>0</v>
      </c>
      <c r="BY277" s="127">
        <f>IF(OR($T277=BY$7,$T277+$M277=BY$7,$T277+2*$M277=BY$7,$T277+3*$M277=BY$7,$T277+4*$M277=BY$7,$T277+5*$M277=BY$7,$T277+6*$M277=BY$7,$T277+7*$M277=BY$7,$T277+8*$M277=BY$7,$T277+9*$M277=BY$7,$T277+10*$M277=BY$7),$Q277*'[1]Paramètres commerce'!$D$6,0)</f>
        <v>0</v>
      </c>
      <c r="BZ277" s="128">
        <f>IF(OR($T277=BZ$7,$T277+$M277=BZ$7,$T277+2*$M277=BZ$7,$T277+3*$M277=BZ$7,$T277+4*$M277=BZ$7,$T277+5*$M277=BZ$7,$T277+6*$M277=BZ$7,$T277+7*$M277=BZ$7,$T277+8*$M277=BZ$7,$T277+9*$M277=BZ$7,$T277+10*$M277=BZ$7),$Q277*'[1]Paramètres commerce'!$D$6,0)</f>
        <v>0</v>
      </c>
      <c r="CA277" s="17"/>
    </row>
    <row r="278" spans="1:79">
      <c r="A278" s="2"/>
      <c r="B278" s="74">
        <v>271</v>
      </c>
      <c r="C278" s="115"/>
      <c r="D278" s="142"/>
      <c r="E278" s="143"/>
      <c r="F278" s="116"/>
      <c r="G278" s="117"/>
      <c r="H278" s="116"/>
      <c r="I278" s="116"/>
      <c r="J278" s="117"/>
      <c r="K278" s="81"/>
      <c r="L278" s="81"/>
      <c r="M278" s="113"/>
      <c r="N278" s="118"/>
      <c r="O278" s="84"/>
      <c r="P278" s="82"/>
      <c r="Q278" s="119">
        <f>(P278*'[1]Paramètres commerce'!$D$5+O278)*K278</f>
        <v>0</v>
      </c>
      <c r="R278" s="103">
        <f>'[1]Paramètres commerce'!$D$7</f>
        <v>5.0000000000000001E-3</v>
      </c>
      <c r="S278" s="119">
        <f>R278*Q278*'[1]Paramètres commerce'!$D$6</f>
        <v>0</v>
      </c>
      <c r="T278" s="120">
        <f t="shared" si="2"/>
        <v>2017</v>
      </c>
      <c r="U278" s="121" t="s">
        <v>38</v>
      </c>
      <c r="V278" s="122"/>
      <c r="W278" s="123"/>
      <c r="X278" s="123"/>
      <c r="Y278" s="123"/>
      <c r="Z278" s="123"/>
      <c r="AA278" s="124"/>
      <c r="AB278" s="125"/>
      <c r="AC278" s="126">
        <f>IF(OR($T278=AC$7,$T278+$M278=AC$7,$T278+2*$M278=AC$7,$T278+3*$M278=AC$7,$T278+4*$M278=AC$7,$T278+5*$M278=AC$7,$T278+6*$M278=AC$7,$T278+7*$M278=AC$7,$T278+8*$M278=AC$7,$T278+9*$M278=AC$7,$T278+10*$M278=AC$7),$Q278*'[1]Paramètres commerce'!$D$6,0)</f>
        <v>0</v>
      </c>
      <c r="AD278" s="127">
        <f>IF(OR($T278=AD$7,$T278+$M278=AD$7,$T278+2*$M278=AD$7,$T278+3*$M278=AD$7,$T278+4*$M278=AD$7,$T278+5*$M278=AD$7,$T278+6*$M278=AD$7,$T278+7*$M278=AD$7,$T278+8*$M278=AD$7,$T278+9*$M278=AD$7,$T278+10*$M278=AD$7),$Q278*'[1]Paramètres commerce'!$D$6,0)</f>
        <v>0</v>
      </c>
      <c r="AE278" s="127">
        <f>IF(OR($T278=AE$7,$T278+$M278=AE$7,$T278+2*$M278=AE$7,$T278+3*$M278=AE$7,$T278+4*$M278=AE$7,$T278+5*$M278=AE$7,$T278+6*$M278=AE$7,$T278+7*$M278=AE$7,$T278+8*$M278=AE$7,$T278+9*$M278=AE$7,$T278+10*$M278=AE$7),$Q278*'[1]Paramètres commerce'!$D$6,0)</f>
        <v>0</v>
      </c>
      <c r="AF278" s="127">
        <f>IF(OR($T278=AF$7,$T278+$M278=AF$7,$T278+2*$M278=AF$7,$T278+3*$M278=AF$7,$T278+4*$M278=AF$7,$T278+5*$M278=AF$7,$T278+6*$M278=AF$7,$T278+7*$M278=AF$7,$T278+8*$M278=AF$7,$T278+9*$M278=AF$7,$T278+10*$M278=AF$7),$Q278*'[1]Paramètres commerce'!$D$6,0)</f>
        <v>0</v>
      </c>
      <c r="AG278" s="128">
        <f>IF(OR($T278=AG$7,$T278+$M278=AG$7,$T278+2*$M278=AG$7,$T278+3*$M278=AG$7,$T278+4*$M278=AG$7,$T278+5*$M278=AG$7,$T278+6*$M278=AG$7,$T278+7*$M278=AG$7,$T278+8*$M278=AG$7,$T278+9*$M278=AG$7,$T278+10*$M278=AG$7),$Q278*'[1]Paramètres commerce'!$D$6,0)</f>
        <v>0</v>
      </c>
      <c r="AH278" s="126">
        <f>IF(OR($T278=AH$7,$T278+$M278=AH$7,$T278+2*$M278=AH$7,$T278+3*$M278=AH$7,$T278+4*$M278=AH$7,$T278+5*$M278=AH$7,$T278+6*$M278=AH$7,$T278+7*$M278=AH$7,$T278+8*$M278=AH$7,$T278+9*$M278=AH$7,$T278+10*$M278=AH$7),$Q278*'[1]Paramètres commerce'!$D$6,0)</f>
        <v>0</v>
      </c>
      <c r="AI278" s="127">
        <f>IF(OR($T278=AI$7,$T278+$M278=AI$7,$T278+2*$M278=AI$7,$T278+3*$M278=AI$7,$T278+4*$M278=AI$7,$T278+5*$M278=AI$7,$T278+6*$M278=AI$7,$T278+7*$M278=AI$7,$T278+8*$M278=AI$7,$T278+9*$M278=AI$7,$T278+10*$M278=AI$7),$Q278*'[1]Paramètres commerce'!$D$6,0)</f>
        <v>0</v>
      </c>
      <c r="AJ278" s="127">
        <f>IF(OR($T278=AJ$7,$T278+$M278=AJ$7,$T278+2*$M278=AJ$7,$T278+3*$M278=AJ$7,$T278+4*$M278=AJ$7,$T278+5*$M278=AJ$7,$T278+6*$M278=AJ$7,$T278+7*$M278=AJ$7,$T278+8*$M278=AJ$7,$T278+9*$M278=AJ$7,$T278+10*$M278=AJ$7),$Q278*'[1]Paramètres commerce'!$D$6,0)</f>
        <v>0</v>
      </c>
      <c r="AK278" s="127">
        <f>IF(OR($T278=AK$7,$T278+$M278=AK$7,$T278+2*$M278=AK$7,$T278+3*$M278=AK$7,$T278+4*$M278=AK$7,$T278+5*$M278=AK$7,$T278+6*$M278=AK$7,$T278+7*$M278=AK$7,$T278+8*$M278=AK$7,$T278+9*$M278=AK$7,$T278+10*$M278=AK$7),$Q278*'[1]Paramètres commerce'!$D$6,0)</f>
        <v>0</v>
      </c>
      <c r="AL278" s="128">
        <f>IF(OR($T278=AL$7,$T278+$M278=AL$7,$T278+2*$M278=AL$7,$T278+3*$M278=AL$7,$T278+4*$M278=AL$7,$T278+5*$M278=AL$7,$T278+6*$M278=AL$7,$T278+7*$M278=AL$7,$T278+8*$M278=AL$7,$T278+9*$M278=AL$7,$T278+10*$M278=AL$7),$Q278*'[1]Paramètres commerce'!$D$6,0)</f>
        <v>0</v>
      </c>
      <c r="AM278" s="126">
        <f>IF(OR($T278=AM$7,$T278+$M278=AM$7,$T278+2*$M278=AM$7,$T278+3*$M278=AM$7,$T278+4*$M278=AM$7,$T278+5*$M278=AM$7,$T278+6*$M278=AM$7,$T278+7*$M278=AM$7,$T278+8*$M278=AM$7,$T278+9*$M278=AM$7,$T278+10*$M278=AM$7),$Q278*'[1]Paramètres commerce'!$D$6,0)</f>
        <v>0</v>
      </c>
      <c r="AN278" s="127">
        <f>IF(OR($T278=AN$7,$T278+$M278=AN$7,$T278+2*$M278=AN$7,$T278+3*$M278=AN$7,$T278+4*$M278=AN$7,$T278+5*$M278=AN$7,$T278+6*$M278=AN$7,$T278+7*$M278=AN$7,$T278+8*$M278=AN$7,$T278+9*$M278=AN$7,$T278+10*$M278=AN$7),$Q278*'[1]Paramètres commerce'!$D$6,0)</f>
        <v>0</v>
      </c>
      <c r="AO278" s="127">
        <f>IF(OR($T278=AO$7,$T278+$M278=AO$7,$T278+2*$M278=AO$7,$T278+3*$M278=AO$7,$T278+4*$M278=AO$7,$T278+5*$M278=AO$7,$T278+6*$M278=AO$7,$T278+7*$M278=AO$7,$T278+8*$M278=AO$7,$T278+9*$M278=AO$7,$T278+10*$M278=AO$7),$Q278*'[1]Paramètres commerce'!$D$6,0)</f>
        <v>0</v>
      </c>
      <c r="AP278" s="127">
        <f>IF(OR($T278=AP$7,$T278+$M278=AP$7,$T278+2*$M278=AP$7,$T278+3*$M278=AP$7,$T278+4*$M278=AP$7,$T278+5*$M278=AP$7,$T278+6*$M278=AP$7,$T278+7*$M278=AP$7,$T278+8*$M278=AP$7,$T278+9*$M278=AP$7,$T278+10*$M278=AP$7),$Q278*'[1]Paramètres commerce'!$D$6,0)</f>
        <v>0</v>
      </c>
      <c r="AQ278" s="128">
        <f>IF(OR($T278=AQ$7,$T278+$M278=AQ$7,$T278+2*$M278=AQ$7,$T278+3*$M278=AQ$7,$T278+4*$M278=AQ$7,$T278+5*$M278=AQ$7,$T278+6*$M278=AQ$7,$T278+7*$M278=AQ$7,$T278+8*$M278=AQ$7,$T278+9*$M278=AQ$7,$T278+10*$M278=AQ$7),$Q278*'[1]Paramètres commerce'!$D$6,0)</f>
        <v>0</v>
      </c>
      <c r="AR278" s="126">
        <f>IF(OR($T278=AR$7,$T278+$M278=AR$7,$T278+2*$M278=AR$7,$T278+3*$M278=AR$7,$T278+4*$M278=AR$7,$T278+5*$M278=AR$7,$T278+6*$M278=AR$7,$T278+7*$M278=AR$7,$T278+8*$M278=AR$7,$T278+9*$M278=AR$7,$T278+10*$M278=AR$7),$Q278*'[1]Paramètres commerce'!$D$6,0)</f>
        <v>0</v>
      </c>
      <c r="AS278" s="127">
        <f>IF(OR($T278=AS$7,$T278+$M278=AS$7,$T278+2*$M278=AS$7,$T278+3*$M278=AS$7,$T278+4*$M278=AS$7,$T278+5*$M278=AS$7,$T278+6*$M278=AS$7,$T278+7*$M278=AS$7,$T278+8*$M278=AS$7,$T278+9*$M278=AS$7,$T278+10*$M278=AS$7),$Q278*'[1]Paramètres commerce'!$D$6,0)</f>
        <v>0</v>
      </c>
      <c r="AT278" s="127">
        <f>IF(OR($T278=AT$7,$T278+$M278=AT$7,$T278+2*$M278=AT$7,$T278+3*$M278=AT$7,$T278+4*$M278=AT$7,$T278+5*$M278=AT$7,$T278+6*$M278=AT$7,$T278+7*$M278=AT$7,$T278+8*$M278=AT$7,$T278+9*$M278=AT$7,$T278+10*$M278=AT$7),$Q278*'[1]Paramètres commerce'!$D$6,0)</f>
        <v>0</v>
      </c>
      <c r="AU278" s="127">
        <f>IF(OR($T278=AU$7,$T278+$M278=AU$7,$T278+2*$M278=AU$7,$T278+3*$M278=AU$7,$T278+4*$M278=AU$7,$T278+5*$M278=AU$7,$T278+6*$M278=AU$7,$T278+7*$M278=AU$7,$T278+8*$M278=AU$7,$T278+9*$M278=AU$7,$T278+10*$M278=AU$7),$Q278*'[1]Paramètres commerce'!$D$6,0)</f>
        <v>0</v>
      </c>
      <c r="AV278" s="128">
        <f>IF(OR($T278=AV$7,$T278+$M278=AV$7,$T278+2*$M278=AV$7,$T278+3*$M278=AV$7,$T278+4*$M278=AV$7,$T278+5*$M278=AV$7,$T278+6*$M278=AV$7,$T278+7*$M278=AV$7,$T278+8*$M278=AV$7,$T278+9*$M278=AV$7,$T278+10*$M278=AV$7),$Q278*'[1]Paramètres commerce'!$D$6,0)</f>
        <v>0</v>
      </c>
      <c r="AW278" s="126">
        <f>IF(OR($T278=AW$7,$T278+$M278=AW$7,$T278+2*$M278=AW$7,$T278+3*$M278=AW$7,$T278+4*$M278=AW$7,$T278+5*$M278=AW$7,$T278+6*$M278=AW$7,$T278+7*$M278=AW$7,$T278+8*$M278=AW$7,$T278+9*$M278=AW$7,$T278+10*$M278=AW$7),$Q278*'[1]Paramètres commerce'!$D$6,0)</f>
        <v>0</v>
      </c>
      <c r="AX278" s="127">
        <f>IF(OR($T278=AX$7,$T278+$M278=AX$7,$T278+2*$M278=AX$7,$T278+3*$M278=AX$7,$T278+4*$M278=AX$7,$T278+5*$M278=AX$7,$T278+6*$M278=AX$7,$T278+7*$M278=AX$7,$T278+8*$M278=AX$7,$T278+9*$M278=AX$7,$T278+10*$M278=AX$7),$Q278*'[1]Paramètres commerce'!$D$6,0)</f>
        <v>0</v>
      </c>
      <c r="AY278" s="127">
        <f>IF(OR($T278=AY$7,$T278+$M278=AY$7,$T278+2*$M278=AY$7,$T278+3*$M278=AY$7,$T278+4*$M278=AY$7,$T278+5*$M278=AY$7,$T278+6*$M278=AY$7,$T278+7*$M278=AY$7,$T278+8*$M278=AY$7,$T278+9*$M278=AY$7,$T278+10*$M278=AY$7),$Q278*'[1]Paramètres commerce'!$D$6,0)</f>
        <v>0</v>
      </c>
      <c r="AZ278" s="127">
        <f>IF(OR($T278=AZ$7,$T278+$M278=AZ$7,$T278+2*$M278=AZ$7,$T278+3*$M278=AZ$7,$T278+4*$M278=AZ$7,$T278+5*$M278=AZ$7,$T278+6*$M278=AZ$7,$T278+7*$M278=AZ$7,$T278+8*$M278=AZ$7,$T278+9*$M278=AZ$7,$T278+10*$M278=AZ$7),$Q278*'[1]Paramètres commerce'!$D$6,0)</f>
        <v>0</v>
      </c>
      <c r="BA278" s="128">
        <f>IF(OR($T278=BA$7,$T278+$M278=BA$7,$T278+2*$M278=BA$7,$T278+3*$M278=BA$7,$T278+4*$M278=BA$7,$T278+5*$M278=BA$7,$T278+6*$M278=BA$7,$T278+7*$M278=BA$7,$T278+8*$M278=BA$7,$T278+9*$M278=BA$7,$T278+10*$M278=BA$7),$Q278*'[1]Paramètres commerce'!$D$6,0)</f>
        <v>0</v>
      </c>
      <c r="BB278" s="126">
        <f>IF(OR($T278=BB$7,$T278+$M278=BB$7,$T278+2*$M278=BB$7,$T278+3*$M278=BB$7,$T278+4*$M278=BB$7,$T278+5*$M278=BB$7,$T278+6*$M278=BB$7,$T278+7*$M278=BB$7,$T278+8*$M278=BB$7,$T278+9*$M278=BB$7,$T278+10*$M278=BB$7),$Q278*'[1]Paramètres commerce'!$D$6,0)</f>
        <v>0</v>
      </c>
      <c r="BC278" s="127">
        <f>IF(OR($T278=BC$7,$T278+$M278=BC$7,$T278+2*$M278=BC$7,$T278+3*$M278=BC$7,$T278+4*$M278=BC$7,$T278+5*$M278=BC$7,$T278+6*$M278=BC$7,$T278+7*$M278=BC$7,$T278+8*$M278=BC$7,$T278+9*$M278=BC$7,$T278+10*$M278=BC$7),$Q278*'[1]Paramètres commerce'!$D$6,0)</f>
        <v>0</v>
      </c>
      <c r="BD278" s="127">
        <f>IF(OR($T278=BD$7,$T278+$M278=BD$7,$T278+2*$M278=BD$7,$T278+3*$M278=BD$7,$T278+4*$M278=BD$7,$T278+5*$M278=BD$7,$T278+6*$M278=BD$7,$T278+7*$M278=BD$7,$T278+8*$M278=BD$7,$T278+9*$M278=BD$7,$T278+10*$M278=BD$7),$Q278*'[1]Paramètres commerce'!$D$6,0)</f>
        <v>0</v>
      </c>
      <c r="BE278" s="127">
        <f>IF(OR($T278=BE$7,$T278+$M278=BE$7,$T278+2*$M278=BE$7,$T278+3*$M278=BE$7,$T278+4*$M278=BE$7,$T278+5*$M278=BE$7,$T278+6*$M278=BE$7,$T278+7*$M278=BE$7,$T278+8*$M278=BE$7,$T278+9*$M278=BE$7,$T278+10*$M278=BE$7),$Q278*'[1]Paramètres commerce'!$D$6,0)</f>
        <v>0</v>
      </c>
      <c r="BF278" s="128">
        <f>IF(OR($T278=BF$7,$T278+$M278=BF$7,$T278+2*$M278=BF$7,$T278+3*$M278=BF$7,$T278+4*$M278=BF$7,$T278+5*$M278=BF$7,$T278+6*$M278=BF$7,$T278+7*$M278=BF$7,$T278+8*$M278=BF$7,$T278+9*$M278=BF$7,$T278+10*$M278=BF$7),$Q278*'[1]Paramètres commerce'!$D$6,0)</f>
        <v>0</v>
      </c>
      <c r="BG278" s="126">
        <f>IF(OR($T278=BG$7,$T278+$M278=BG$7,$T278+2*$M278=BG$7,$T278+3*$M278=BG$7,$T278+4*$M278=BG$7,$T278+5*$M278=BG$7,$T278+6*$M278=BG$7,$T278+7*$M278=BG$7,$T278+8*$M278=BG$7,$T278+9*$M278=BG$7,$T278+10*$M278=BG$7),$Q278*'[1]Paramètres commerce'!$D$6,0)</f>
        <v>0</v>
      </c>
      <c r="BH278" s="127">
        <f>IF(OR($T278=BH$7,$T278+$M278=BH$7,$T278+2*$M278=BH$7,$T278+3*$M278=BH$7,$T278+4*$M278=BH$7,$T278+5*$M278=BH$7,$T278+6*$M278=BH$7,$T278+7*$M278=BH$7,$T278+8*$M278=BH$7,$T278+9*$M278=BH$7,$T278+10*$M278=BH$7),$Q278*'[1]Paramètres commerce'!$D$6,0)</f>
        <v>0</v>
      </c>
      <c r="BI278" s="127">
        <f>IF(OR($T278=BI$7,$T278+$M278=BI$7,$T278+2*$M278=BI$7,$T278+3*$M278=BI$7,$T278+4*$M278=BI$7,$T278+5*$M278=BI$7,$T278+6*$M278=BI$7,$T278+7*$M278=BI$7,$T278+8*$M278=BI$7,$T278+9*$M278=BI$7,$T278+10*$M278=BI$7),$Q278*'[1]Paramètres commerce'!$D$6,0)</f>
        <v>0</v>
      </c>
      <c r="BJ278" s="127">
        <f>IF(OR($T278=BJ$7,$T278+$M278=BJ$7,$T278+2*$M278=BJ$7,$T278+3*$M278=BJ$7,$T278+4*$M278=BJ$7,$T278+5*$M278=BJ$7,$T278+6*$M278=BJ$7,$T278+7*$M278=BJ$7,$T278+8*$M278=BJ$7,$T278+9*$M278=BJ$7,$T278+10*$M278=BJ$7),$Q278*'[1]Paramètres commerce'!$D$6,0)</f>
        <v>0</v>
      </c>
      <c r="BK278" s="128">
        <f>IF(OR($T278=BK$7,$T278+$M278=BK$7,$T278+2*$M278=BK$7,$T278+3*$M278=BK$7,$T278+4*$M278=BK$7,$T278+5*$M278=BK$7,$T278+6*$M278=BK$7,$T278+7*$M278=BK$7,$T278+8*$M278=BK$7,$T278+9*$M278=BK$7,$T278+10*$M278=BK$7),$Q278*'[1]Paramètres commerce'!$D$6,0)</f>
        <v>0</v>
      </c>
      <c r="BL278" s="126">
        <f>IF(OR($T278=BL$7,$T278+$M278=BL$7,$T278+2*$M278=BL$7,$T278+3*$M278=BL$7,$T278+4*$M278=BL$7,$T278+5*$M278=BL$7,$T278+6*$M278=BL$7,$T278+7*$M278=BL$7,$T278+8*$M278=BL$7,$T278+9*$M278=BL$7,$T278+10*$M278=BL$7),$Q278*'[1]Paramètres commerce'!$D$6,0)</f>
        <v>0</v>
      </c>
      <c r="BM278" s="127">
        <f>IF(OR($T278=BM$7,$T278+$M278=BM$7,$T278+2*$M278=BM$7,$T278+3*$M278=BM$7,$T278+4*$M278=BM$7,$T278+5*$M278=BM$7,$T278+6*$M278=BM$7,$T278+7*$M278=BM$7,$T278+8*$M278=BM$7,$T278+9*$M278=BM$7,$T278+10*$M278=BM$7),$Q278*'[1]Paramètres commerce'!$D$6,0)</f>
        <v>0</v>
      </c>
      <c r="BN278" s="127">
        <f>IF(OR($T278=BN$7,$T278+$M278=BN$7,$T278+2*$M278=BN$7,$T278+3*$M278=BN$7,$T278+4*$M278=BN$7,$T278+5*$M278=BN$7,$T278+6*$M278=BN$7,$T278+7*$M278=BN$7,$T278+8*$M278=BN$7,$T278+9*$M278=BN$7,$T278+10*$M278=BN$7),$Q278*'[1]Paramètres commerce'!$D$6,0)</f>
        <v>0</v>
      </c>
      <c r="BO278" s="127">
        <f>IF(OR($T278=BO$7,$T278+$M278=BO$7,$T278+2*$M278=BO$7,$T278+3*$M278=BO$7,$T278+4*$M278=BO$7,$T278+5*$M278=BO$7,$T278+6*$M278=BO$7,$T278+7*$M278=BO$7,$T278+8*$M278=BO$7,$T278+9*$M278=BO$7,$T278+10*$M278=BO$7),$Q278*'[1]Paramètres commerce'!$D$6,0)</f>
        <v>0</v>
      </c>
      <c r="BP278" s="128">
        <f>IF(OR($T278=BP$7,$T278+$M278=BP$7,$T278+2*$M278=BP$7,$T278+3*$M278=BP$7,$T278+4*$M278=BP$7,$T278+5*$M278=BP$7,$T278+6*$M278=BP$7,$T278+7*$M278=BP$7,$T278+8*$M278=BP$7,$T278+9*$M278=BP$7,$T278+10*$M278=BP$7),$Q278*'[1]Paramètres commerce'!$D$6,0)</f>
        <v>0</v>
      </c>
      <c r="BQ278" s="126">
        <f>IF(OR($T278=BQ$7,$T278+$M278=BQ$7,$T278+2*$M278=BQ$7,$T278+3*$M278=BQ$7,$T278+4*$M278=BQ$7,$T278+5*$M278=BQ$7,$T278+6*$M278=BQ$7,$T278+7*$M278=BQ$7,$T278+8*$M278=BQ$7,$T278+9*$M278=BQ$7,$T278+10*$M278=BQ$7),$Q278*'[1]Paramètres commerce'!$D$6,0)</f>
        <v>0</v>
      </c>
      <c r="BR278" s="127">
        <f>IF(OR($T278=BR$7,$T278+$M278=BR$7,$T278+2*$M278=BR$7,$T278+3*$M278=BR$7,$T278+4*$M278=BR$7,$T278+5*$M278=BR$7,$T278+6*$M278=BR$7,$T278+7*$M278=BR$7,$T278+8*$M278=BR$7,$T278+9*$M278=BR$7,$T278+10*$M278=BR$7),$Q278*'[1]Paramètres commerce'!$D$6,0)</f>
        <v>0</v>
      </c>
      <c r="BS278" s="127">
        <f>IF(OR($T278=BS$7,$T278+$M278=BS$7,$T278+2*$M278=BS$7,$T278+3*$M278=BS$7,$T278+4*$M278=BS$7,$T278+5*$M278=BS$7,$T278+6*$M278=BS$7,$T278+7*$M278=BS$7,$T278+8*$M278=BS$7,$T278+9*$M278=BS$7,$T278+10*$M278=BS$7),$Q278*'[1]Paramètres commerce'!$D$6,0)</f>
        <v>0</v>
      </c>
      <c r="BT278" s="127">
        <f>IF(OR($T278=BT$7,$T278+$M278=BT$7,$T278+2*$M278=BT$7,$T278+3*$M278=BT$7,$T278+4*$M278=BT$7,$T278+5*$M278=BT$7,$T278+6*$M278=BT$7,$T278+7*$M278=BT$7,$T278+8*$M278=BT$7,$T278+9*$M278=BT$7,$T278+10*$M278=BT$7),$Q278*'[1]Paramètres commerce'!$D$6,0)</f>
        <v>0</v>
      </c>
      <c r="BU278" s="128">
        <f>IF(OR($T278=BU$7,$T278+$M278=BU$7,$T278+2*$M278=BU$7,$T278+3*$M278=BU$7,$T278+4*$M278=BU$7,$T278+5*$M278=BU$7,$T278+6*$M278=BU$7,$T278+7*$M278=BU$7,$T278+8*$M278=BU$7,$T278+9*$M278=BU$7,$T278+10*$M278=BU$7),$Q278*'[1]Paramètres commerce'!$D$6,0)</f>
        <v>0</v>
      </c>
      <c r="BV278" s="126">
        <f>IF(OR($T278=BV$7,$T278+$M278=BV$7,$T278+2*$M278=BV$7,$T278+3*$M278=BV$7,$T278+4*$M278=BV$7,$T278+5*$M278=BV$7,$T278+6*$M278=BV$7,$T278+7*$M278=BV$7,$T278+8*$M278=BV$7,$T278+9*$M278=BV$7,$T278+10*$M278=BV$7),$Q278*'[1]Paramètres commerce'!$D$6,0)</f>
        <v>0</v>
      </c>
      <c r="BW278" s="127">
        <f>IF(OR($T278=BW$7,$T278+$M278=BW$7,$T278+2*$M278=BW$7,$T278+3*$M278=BW$7,$T278+4*$M278=BW$7,$T278+5*$M278=BW$7,$T278+6*$M278=BW$7,$T278+7*$M278=BW$7,$T278+8*$M278=BW$7,$T278+9*$M278=BW$7,$T278+10*$M278=BW$7),$Q278*'[1]Paramètres commerce'!$D$6,0)</f>
        <v>0</v>
      </c>
      <c r="BX278" s="127">
        <f>IF(OR($T278=BX$7,$T278+$M278=BX$7,$T278+2*$M278=BX$7,$T278+3*$M278=BX$7,$T278+4*$M278=BX$7,$T278+5*$M278=BX$7,$T278+6*$M278=BX$7,$T278+7*$M278=BX$7,$T278+8*$M278=BX$7,$T278+9*$M278=BX$7,$T278+10*$M278=BX$7),$Q278*'[1]Paramètres commerce'!$D$6,0)</f>
        <v>0</v>
      </c>
      <c r="BY278" s="127">
        <f>IF(OR($T278=BY$7,$T278+$M278=BY$7,$T278+2*$M278=BY$7,$T278+3*$M278=BY$7,$T278+4*$M278=BY$7,$T278+5*$M278=BY$7,$T278+6*$M278=BY$7,$T278+7*$M278=BY$7,$T278+8*$M278=BY$7,$T278+9*$M278=BY$7,$T278+10*$M278=BY$7),$Q278*'[1]Paramètres commerce'!$D$6,0)</f>
        <v>0</v>
      </c>
      <c r="BZ278" s="128">
        <f>IF(OR($T278=BZ$7,$T278+$M278=BZ$7,$T278+2*$M278=BZ$7,$T278+3*$M278=BZ$7,$T278+4*$M278=BZ$7,$T278+5*$M278=BZ$7,$T278+6*$M278=BZ$7,$T278+7*$M278=BZ$7,$T278+8*$M278=BZ$7,$T278+9*$M278=BZ$7,$T278+10*$M278=BZ$7),$Q278*'[1]Paramètres commerce'!$D$6,0)</f>
        <v>0</v>
      </c>
      <c r="CA278" s="17"/>
    </row>
    <row r="279" spans="1:79">
      <c r="A279" s="2"/>
      <c r="B279" s="74">
        <v>272</v>
      </c>
      <c r="C279" s="115"/>
      <c r="D279" s="142"/>
      <c r="E279" s="143"/>
      <c r="F279" s="116"/>
      <c r="G279" s="117"/>
      <c r="H279" s="116"/>
      <c r="I279" s="116"/>
      <c r="J279" s="117"/>
      <c r="K279" s="81"/>
      <c r="L279" s="81"/>
      <c r="M279" s="113"/>
      <c r="N279" s="118"/>
      <c r="O279" s="84"/>
      <c r="P279" s="82"/>
      <c r="Q279" s="119">
        <f>(P279*'[1]Paramètres commerce'!$D$5+O279)*K279</f>
        <v>0</v>
      </c>
      <c r="R279" s="103">
        <f>'[1]Paramètres commerce'!$D$7</f>
        <v>5.0000000000000001E-3</v>
      </c>
      <c r="S279" s="119">
        <f>R279*Q279*'[1]Paramètres commerce'!$D$6</f>
        <v>0</v>
      </c>
      <c r="T279" s="120">
        <f t="shared" si="2"/>
        <v>2017</v>
      </c>
      <c r="U279" s="121" t="s">
        <v>38</v>
      </c>
      <c r="V279" s="122"/>
      <c r="W279" s="123"/>
      <c r="X279" s="123"/>
      <c r="Y279" s="123"/>
      <c r="Z279" s="123"/>
      <c r="AA279" s="124"/>
      <c r="AB279" s="125"/>
      <c r="AC279" s="126">
        <f>IF(OR($T279=AC$7,$T279+$M279=AC$7,$T279+2*$M279=AC$7,$T279+3*$M279=AC$7,$T279+4*$M279=AC$7,$T279+5*$M279=AC$7,$T279+6*$M279=AC$7,$T279+7*$M279=AC$7,$T279+8*$M279=AC$7,$T279+9*$M279=AC$7,$T279+10*$M279=AC$7),$Q279*'[1]Paramètres commerce'!$D$6,0)</f>
        <v>0</v>
      </c>
      <c r="AD279" s="127">
        <f>IF(OR($T279=AD$7,$T279+$M279=AD$7,$T279+2*$M279=AD$7,$T279+3*$M279=AD$7,$T279+4*$M279=AD$7,$T279+5*$M279=AD$7,$T279+6*$M279=AD$7,$T279+7*$M279=AD$7,$T279+8*$M279=AD$7,$T279+9*$M279=AD$7,$T279+10*$M279=AD$7),$Q279*'[1]Paramètres commerce'!$D$6,0)</f>
        <v>0</v>
      </c>
      <c r="AE279" s="127">
        <f>IF(OR($T279=AE$7,$T279+$M279=AE$7,$T279+2*$M279=AE$7,$T279+3*$M279=AE$7,$T279+4*$M279=AE$7,$T279+5*$M279=AE$7,$T279+6*$M279=AE$7,$T279+7*$M279=AE$7,$T279+8*$M279=AE$7,$T279+9*$M279=AE$7,$T279+10*$M279=AE$7),$Q279*'[1]Paramètres commerce'!$D$6,0)</f>
        <v>0</v>
      </c>
      <c r="AF279" s="127">
        <f>IF(OR($T279=AF$7,$T279+$M279=AF$7,$T279+2*$M279=AF$7,$T279+3*$M279=AF$7,$T279+4*$M279=AF$7,$T279+5*$M279=AF$7,$T279+6*$M279=AF$7,$T279+7*$M279=AF$7,$T279+8*$M279=AF$7,$T279+9*$M279=AF$7,$T279+10*$M279=AF$7),$Q279*'[1]Paramètres commerce'!$D$6,0)</f>
        <v>0</v>
      </c>
      <c r="AG279" s="128">
        <f>IF(OR($T279=AG$7,$T279+$M279=AG$7,$T279+2*$M279=AG$7,$T279+3*$M279=AG$7,$T279+4*$M279=AG$7,$T279+5*$M279=AG$7,$T279+6*$M279=AG$7,$T279+7*$M279=AG$7,$T279+8*$M279=AG$7,$T279+9*$M279=AG$7,$T279+10*$M279=AG$7),$Q279*'[1]Paramètres commerce'!$D$6,0)</f>
        <v>0</v>
      </c>
      <c r="AH279" s="126">
        <f>IF(OR($T279=AH$7,$T279+$M279=AH$7,$T279+2*$M279=AH$7,$T279+3*$M279=AH$7,$T279+4*$M279=AH$7,$T279+5*$M279=AH$7,$T279+6*$M279=AH$7,$T279+7*$M279=AH$7,$T279+8*$M279=AH$7,$T279+9*$M279=AH$7,$T279+10*$M279=AH$7),$Q279*'[1]Paramètres commerce'!$D$6,0)</f>
        <v>0</v>
      </c>
      <c r="AI279" s="127">
        <f>IF(OR($T279=AI$7,$T279+$M279=AI$7,$T279+2*$M279=AI$7,$T279+3*$M279=AI$7,$T279+4*$M279=AI$7,$T279+5*$M279=AI$7,$T279+6*$M279=AI$7,$T279+7*$M279=AI$7,$T279+8*$M279=AI$7,$T279+9*$M279=AI$7,$T279+10*$M279=AI$7),$Q279*'[1]Paramètres commerce'!$D$6,0)</f>
        <v>0</v>
      </c>
      <c r="AJ279" s="127">
        <f>IF(OR($T279=AJ$7,$T279+$M279=AJ$7,$T279+2*$M279=AJ$7,$T279+3*$M279=AJ$7,$T279+4*$M279=AJ$7,$T279+5*$M279=AJ$7,$T279+6*$M279=AJ$7,$T279+7*$M279=AJ$7,$T279+8*$M279=AJ$7,$T279+9*$M279=AJ$7,$T279+10*$M279=AJ$7),$Q279*'[1]Paramètres commerce'!$D$6,0)</f>
        <v>0</v>
      </c>
      <c r="AK279" s="127">
        <f>IF(OR($T279=AK$7,$T279+$M279=AK$7,$T279+2*$M279=AK$7,$T279+3*$M279=AK$7,$T279+4*$M279=AK$7,$T279+5*$M279=AK$7,$T279+6*$M279=AK$7,$T279+7*$M279=AK$7,$T279+8*$M279=AK$7,$T279+9*$M279=AK$7,$T279+10*$M279=AK$7),$Q279*'[1]Paramètres commerce'!$D$6,0)</f>
        <v>0</v>
      </c>
      <c r="AL279" s="128">
        <f>IF(OR($T279=AL$7,$T279+$M279=AL$7,$T279+2*$M279=AL$7,$T279+3*$M279=AL$7,$T279+4*$M279=AL$7,$T279+5*$M279=AL$7,$T279+6*$M279=AL$7,$T279+7*$M279=AL$7,$T279+8*$M279=AL$7,$T279+9*$M279=AL$7,$T279+10*$M279=AL$7),$Q279*'[1]Paramètres commerce'!$D$6,0)</f>
        <v>0</v>
      </c>
      <c r="AM279" s="126">
        <f>IF(OR($T279=AM$7,$T279+$M279=AM$7,$T279+2*$M279=AM$7,$T279+3*$M279=AM$7,$T279+4*$M279=AM$7,$T279+5*$M279=AM$7,$T279+6*$M279=AM$7,$T279+7*$M279=AM$7,$T279+8*$M279=AM$7,$T279+9*$M279=AM$7,$T279+10*$M279=AM$7),$Q279*'[1]Paramètres commerce'!$D$6,0)</f>
        <v>0</v>
      </c>
      <c r="AN279" s="127">
        <f>IF(OR($T279=AN$7,$T279+$M279=AN$7,$T279+2*$M279=AN$7,$T279+3*$M279=AN$7,$T279+4*$M279=AN$7,$T279+5*$M279=AN$7,$T279+6*$M279=AN$7,$T279+7*$M279=AN$7,$T279+8*$M279=AN$7,$T279+9*$M279=AN$7,$T279+10*$M279=AN$7),$Q279*'[1]Paramètres commerce'!$D$6,0)</f>
        <v>0</v>
      </c>
      <c r="AO279" s="127">
        <f>IF(OR($T279=AO$7,$T279+$M279=AO$7,$T279+2*$M279=AO$7,$T279+3*$M279=AO$7,$T279+4*$M279=AO$7,$T279+5*$M279=AO$7,$T279+6*$M279=AO$7,$T279+7*$M279=AO$7,$T279+8*$M279=AO$7,$T279+9*$M279=AO$7,$T279+10*$M279=AO$7),$Q279*'[1]Paramètres commerce'!$D$6,0)</f>
        <v>0</v>
      </c>
      <c r="AP279" s="127">
        <f>IF(OR($T279=AP$7,$T279+$M279=AP$7,$T279+2*$M279=AP$7,$T279+3*$M279=AP$7,$T279+4*$M279=AP$7,$T279+5*$M279=AP$7,$T279+6*$M279=AP$7,$T279+7*$M279=AP$7,$T279+8*$M279=AP$7,$T279+9*$M279=AP$7,$T279+10*$M279=AP$7),$Q279*'[1]Paramètres commerce'!$D$6,0)</f>
        <v>0</v>
      </c>
      <c r="AQ279" s="128">
        <f>IF(OR($T279=AQ$7,$T279+$M279=AQ$7,$T279+2*$M279=AQ$7,$T279+3*$M279=AQ$7,$T279+4*$M279=AQ$7,$T279+5*$M279=AQ$7,$T279+6*$M279=AQ$7,$T279+7*$M279=AQ$7,$T279+8*$M279=AQ$7,$T279+9*$M279=AQ$7,$T279+10*$M279=AQ$7),$Q279*'[1]Paramètres commerce'!$D$6,0)</f>
        <v>0</v>
      </c>
      <c r="AR279" s="126">
        <f>IF(OR($T279=AR$7,$T279+$M279=AR$7,$T279+2*$M279=AR$7,$T279+3*$M279=AR$7,$T279+4*$M279=AR$7,$T279+5*$M279=AR$7,$T279+6*$M279=AR$7,$T279+7*$M279=AR$7,$T279+8*$M279=AR$7,$T279+9*$M279=AR$7,$T279+10*$M279=AR$7),$Q279*'[1]Paramètres commerce'!$D$6,0)</f>
        <v>0</v>
      </c>
      <c r="AS279" s="127">
        <f>IF(OR($T279=AS$7,$T279+$M279=AS$7,$T279+2*$M279=AS$7,$T279+3*$M279=AS$7,$T279+4*$M279=AS$7,$T279+5*$M279=AS$7,$T279+6*$M279=AS$7,$T279+7*$M279=AS$7,$T279+8*$M279=AS$7,$T279+9*$M279=AS$7,$T279+10*$M279=AS$7),$Q279*'[1]Paramètres commerce'!$D$6,0)</f>
        <v>0</v>
      </c>
      <c r="AT279" s="127">
        <f>IF(OR($T279=AT$7,$T279+$M279=AT$7,$T279+2*$M279=AT$7,$T279+3*$M279=AT$7,$T279+4*$M279=AT$7,$T279+5*$M279=AT$7,$T279+6*$M279=AT$7,$T279+7*$M279=AT$7,$T279+8*$M279=AT$7,$T279+9*$M279=AT$7,$T279+10*$M279=AT$7),$Q279*'[1]Paramètres commerce'!$D$6,0)</f>
        <v>0</v>
      </c>
      <c r="AU279" s="127">
        <f>IF(OR($T279=AU$7,$T279+$M279=AU$7,$T279+2*$M279=AU$7,$T279+3*$M279=AU$7,$T279+4*$M279=AU$7,$T279+5*$M279=AU$7,$T279+6*$M279=AU$7,$T279+7*$M279=AU$7,$T279+8*$M279=AU$7,$T279+9*$M279=AU$7,$T279+10*$M279=AU$7),$Q279*'[1]Paramètres commerce'!$D$6,0)</f>
        <v>0</v>
      </c>
      <c r="AV279" s="128">
        <f>IF(OR($T279=AV$7,$T279+$M279=AV$7,$T279+2*$M279=AV$7,$T279+3*$M279=AV$7,$T279+4*$M279=AV$7,$T279+5*$M279=AV$7,$T279+6*$M279=AV$7,$T279+7*$M279=AV$7,$T279+8*$M279=AV$7,$T279+9*$M279=AV$7,$T279+10*$M279=AV$7),$Q279*'[1]Paramètres commerce'!$D$6,0)</f>
        <v>0</v>
      </c>
      <c r="AW279" s="126">
        <f>IF(OR($T279=AW$7,$T279+$M279=AW$7,$T279+2*$M279=AW$7,$T279+3*$M279=AW$7,$T279+4*$M279=AW$7,$T279+5*$M279=AW$7,$T279+6*$M279=AW$7,$T279+7*$M279=AW$7,$T279+8*$M279=AW$7,$T279+9*$M279=AW$7,$T279+10*$M279=AW$7),$Q279*'[1]Paramètres commerce'!$D$6,0)</f>
        <v>0</v>
      </c>
      <c r="AX279" s="127">
        <f>IF(OR($T279=AX$7,$T279+$M279=AX$7,$T279+2*$M279=AX$7,$T279+3*$M279=AX$7,$T279+4*$M279=AX$7,$T279+5*$M279=AX$7,$T279+6*$M279=AX$7,$T279+7*$M279=AX$7,$T279+8*$M279=AX$7,$T279+9*$M279=AX$7,$T279+10*$M279=AX$7),$Q279*'[1]Paramètres commerce'!$D$6,0)</f>
        <v>0</v>
      </c>
      <c r="AY279" s="127">
        <f>IF(OR($T279=AY$7,$T279+$M279=AY$7,$T279+2*$M279=AY$7,$T279+3*$M279=AY$7,$T279+4*$M279=AY$7,$T279+5*$M279=AY$7,$T279+6*$M279=AY$7,$T279+7*$M279=AY$7,$T279+8*$M279=AY$7,$T279+9*$M279=AY$7,$T279+10*$M279=AY$7),$Q279*'[1]Paramètres commerce'!$D$6,0)</f>
        <v>0</v>
      </c>
      <c r="AZ279" s="127">
        <f>IF(OR($T279=AZ$7,$T279+$M279=AZ$7,$T279+2*$M279=AZ$7,$T279+3*$M279=AZ$7,$T279+4*$M279=AZ$7,$T279+5*$M279=AZ$7,$T279+6*$M279=AZ$7,$T279+7*$M279=AZ$7,$T279+8*$M279=AZ$7,$T279+9*$M279=AZ$7,$T279+10*$M279=AZ$7),$Q279*'[1]Paramètres commerce'!$D$6,0)</f>
        <v>0</v>
      </c>
      <c r="BA279" s="128">
        <f>IF(OR($T279=BA$7,$T279+$M279=BA$7,$T279+2*$M279=BA$7,$T279+3*$M279=BA$7,$T279+4*$M279=BA$7,$T279+5*$M279=BA$7,$T279+6*$M279=BA$7,$T279+7*$M279=BA$7,$T279+8*$M279=BA$7,$T279+9*$M279=BA$7,$T279+10*$M279=BA$7),$Q279*'[1]Paramètres commerce'!$D$6,0)</f>
        <v>0</v>
      </c>
      <c r="BB279" s="126">
        <f>IF(OR($T279=BB$7,$T279+$M279=BB$7,$T279+2*$M279=BB$7,$T279+3*$M279=BB$7,$T279+4*$M279=BB$7,$T279+5*$M279=BB$7,$T279+6*$M279=BB$7,$T279+7*$M279=BB$7,$T279+8*$M279=BB$7,$T279+9*$M279=BB$7,$T279+10*$M279=BB$7),$Q279*'[1]Paramètres commerce'!$D$6,0)</f>
        <v>0</v>
      </c>
      <c r="BC279" s="127">
        <f>IF(OR($T279=BC$7,$T279+$M279=BC$7,$T279+2*$M279=BC$7,$T279+3*$M279=BC$7,$T279+4*$M279=BC$7,$T279+5*$M279=BC$7,$T279+6*$M279=BC$7,$T279+7*$M279=BC$7,$T279+8*$M279=BC$7,$T279+9*$M279=BC$7,$T279+10*$M279=BC$7),$Q279*'[1]Paramètres commerce'!$D$6,0)</f>
        <v>0</v>
      </c>
      <c r="BD279" s="127">
        <f>IF(OR($T279=BD$7,$T279+$M279=BD$7,$T279+2*$M279=BD$7,$T279+3*$M279=BD$7,$T279+4*$M279=BD$7,$T279+5*$M279=BD$7,$T279+6*$M279=BD$7,$T279+7*$M279=BD$7,$T279+8*$M279=BD$7,$T279+9*$M279=BD$7,$T279+10*$M279=BD$7),$Q279*'[1]Paramètres commerce'!$D$6,0)</f>
        <v>0</v>
      </c>
      <c r="BE279" s="127">
        <f>IF(OR($T279=BE$7,$T279+$M279=BE$7,$T279+2*$M279=BE$7,$T279+3*$M279=BE$7,$T279+4*$M279=BE$7,$T279+5*$M279=BE$7,$T279+6*$M279=BE$7,$T279+7*$M279=BE$7,$T279+8*$M279=BE$7,$T279+9*$M279=BE$7,$T279+10*$M279=BE$7),$Q279*'[1]Paramètres commerce'!$D$6,0)</f>
        <v>0</v>
      </c>
      <c r="BF279" s="128">
        <f>IF(OR($T279=BF$7,$T279+$M279=BF$7,$T279+2*$M279=BF$7,$T279+3*$M279=BF$7,$T279+4*$M279=BF$7,$T279+5*$M279=BF$7,$T279+6*$M279=BF$7,$T279+7*$M279=BF$7,$T279+8*$M279=BF$7,$T279+9*$M279=BF$7,$T279+10*$M279=BF$7),$Q279*'[1]Paramètres commerce'!$D$6,0)</f>
        <v>0</v>
      </c>
      <c r="BG279" s="126">
        <f>IF(OR($T279=BG$7,$T279+$M279=BG$7,$T279+2*$M279=BG$7,$T279+3*$M279=BG$7,$T279+4*$M279=BG$7,$T279+5*$M279=BG$7,$T279+6*$M279=BG$7,$T279+7*$M279=BG$7,$T279+8*$M279=BG$7,$T279+9*$M279=BG$7,$T279+10*$M279=BG$7),$Q279*'[1]Paramètres commerce'!$D$6,0)</f>
        <v>0</v>
      </c>
      <c r="BH279" s="127">
        <f>IF(OR($T279=BH$7,$T279+$M279=BH$7,$T279+2*$M279=BH$7,$T279+3*$M279=BH$7,$T279+4*$M279=BH$7,$T279+5*$M279=BH$7,$T279+6*$M279=BH$7,$T279+7*$M279=BH$7,$T279+8*$M279=BH$7,$T279+9*$M279=BH$7,$T279+10*$M279=BH$7),$Q279*'[1]Paramètres commerce'!$D$6,0)</f>
        <v>0</v>
      </c>
      <c r="BI279" s="127">
        <f>IF(OR($T279=BI$7,$T279+$M279=BI$7,$T279+2*$M279=BI$7,$T279+3*$M279=BI$7,$T279+4*$M279=BI$7,$T279+5*$M279=BI$7,$T279+6*$M279=BI$7,$T279+7*$M279=BI$7,$T279+8*$M279=BI$7,$T279+9*$M279=BI$7,$T279+10*$M279=BI$7),$Q279*'[1]Paramètres commerce'!$D$6,0)</f>
        <v>0</v>
      </c>
      <c r="BJ279" s="127">
        <f>IF(OR($T279=BJ$7,$T279+$M279=BJ$7,$T279+2*$M279=BJ$7,$T279+3*$M279=BJ$7,$T279+4*$M279=BJ$7,$T279+5*$M279=BJ$7,$T279+6*$M279=BJ$7,$T279+7*$M279=BJ$7,$T279+8*$M279=BJ$7,$T279+9*$M279=BJ$7,$T279+10*$M279=BJ$7),$Q279*'[1]Paramètres commerce'!$D$6,0)</f>
        <v>0</v>
      </c>
      <c r="BK279" s="128">
        <f>IF(OR($T279=BK$7,$T279+$M279=BK$7,$T279+2*$M279=BK$7,$T279+3*$M279=BK$7,$T279+4*$M279=BK$7,$T279+5*$M279=BK$7,$T279+6*$M279=BK$7,$T279+7*$M279=BK$7,$T279+8*$M279=BK$7,$T279+9*$M279=BK$7,$T279+10*$M279=BK$7),$Q279*'[1]Paramètres commerce'!$D$6,0)</f>
        <v>0</v>
      </c>
      <c r="BL279" s="126">
        <f>IF(OR($T279=BL$7,$T279+$M279=BL$7,$T279+2*$M279=BL$7,$T279+3*$M279=BL$7,$T279+4*$M279=BL$7,$T279+5*$M279=BL$7,$T279+6*$M279=BL$7,$T279+7*$M279=BL$7,$T279+8*$M279=BL$7,$T279+9*$M279=BL$7,$T279+10*$M279=BL$7),$Q279*'[1]Paramètres commerce'!$D$6,0)</f>
        <v>0</v>
      </c>
      <c r="BM279" s="127">
        <f>IF(OR($T279=BM$7,$T279+$M279=BM$7,$T279+2*$M279=BM$7,$T279+3*$M279=BM$7,$T279+4*$M279=BM$7,$T279+5*$M279=BM$7,$T279+6*$M279=BM$7,$T279+7*$M279=BM$7,$T279+8*$M279=BM$7,$T279+9*$M279=BM$7,$T279+10*$M279=BM$7),$Q279*'[1]Paramètres commerce'!$D$6,0)</f>
        <v>0</v>
      </c>
      <c r="BN279" s="127">
        <f>IF(OR($T279=BN$7,$T279+$M279=BN$7,$T279+2*$M279=BN$7,$T279+3*$M279=BN$7,$T279+4*$M279=BN$7,$T279+5*$M279=BN$7,$T279+6*$M279=BN$7,$T279+7*$M279=BN$7,$T279+8*$M279=BN$7,$T279+9*$M279=BN$7,$T279+10*$M279=BN$7),$Q279*'[1]Paramètres commerce'!$D$6,0)</f>
        <v>0</v>
      </c>
      <c r="BO279" s="127">
        <f>IF(OR($T279=BO$7,$T279+$M279=BO$7,$T279+2*$M279=BO$7,$T279+3*$M279=BO$7,$T279+4*$M279=BO$7,$T279+5*$M279=BO$7,$T279+6*$M279=BO$7,$T279+7*$M279=BO$7,$T279+8*$M279=BO$7,$T279+9*$M279=BO$7,$T279+10*$M279=BO$7),$Q279*'[1]Paramètres commerce'!$D$6,0)</f>
        <v>0</v>
      </c>
      <c r="BP279" s="128">
        <f>IF(OR($T279=BP$7,$T279+$M279=BP$7,$T279+2*$M279=BP$7,$T279+3*$M279=BP$7,$T279+4*$M279=BP$7,$T279+5*$M279=BP$7,$T279+6*$M279=BP$7,$T279+7*$M279=BP$7,$T279+8*$M279=BP$7,$T279+9*$M279=BP$7,$T279+10*$M279=BP$7),$Q279*'[1]Paramètres commerce'!$D$6,0)</f>
        <v>0</v>
      </c>
      <c r="BQ279" s="126">
        <f>IF(OR($T279=BQ$7,$T279+$M279=BQ$7,$T279+2*$M279=BQ$7,$T279+3*$M279=BQ$7,$T279+4*$M279=BQ$7,$T279+5*$M279=BQ$7,$T279+6*$M279=BQ$7,$T279+7*$M279=BQ$7,$T279+8*$M279=BQ$7,$T279+9*$M279=BQ$7,$T279+10*$M279=BQ$7),$Q279*'[1]Paramètres commerce'!$D$6,0)</f>
        <v>0</v>
      </c>
      <c r="BR279" s="127">
        <f>IF(OR($T279=BR$7,$T279+$M279=BR$7,$T279+2*$M279=BR$7,$T279+3*$M279=BR$7,$T279+4*$M279=BR$7,$T279+5*$M279=BR$7,$T279+6*$M279=BR$7,$T279+7*$M279=BR$7,$T279+8*$M279=BR$7,$T279+9*$M279=BR$7,$T279+10*$M279=BR$7),$Q279*'[1]Paramètres commerce'!$D$6,0)</f>
        <v>0</v>
      </c>
      <c r="BS279" s="127">
        <f>IF(OR($T279=BS$7,$T279+$M279=BS$7,$T279+2*$M279=BS$7,$T279+3*$M279=BS$7,$T279+4*$M279=BS$7,$T279+5*$M279=BS$7,$T279+6*$M279=BS$7,$T279+7*$M279=BS$7,$T279+8*$M279=BS$7,$T279+9*$M279=BS$7,$T279+10*$M279=BS$7),$Q279*'[1]Paramètres commerce'!$D$6,0)</f>
        <v>0</v>
      </c>
      <c r="BT279" s="127">
        <f>IF(OR($T279=BT$7,$T279+$M279=BT$7,$T279+2*$M279=BT$7,$T279+3*$M279=BT$7,$T279+4*$M279=BT$7,$T279+5*$M279=BT$7,$T279+6*$M279=BT$7,$T279+7*$M279=BT$7,$T279+8*$M279=BT$7,$T279+9*$M279=BT$7,$T279+10*$M279=BT$7),$Q279*'[1]Paramètres commerce'!$D$6,0)</f>
        <v>0</v>
      </c>
      <c r="BU279" s="128">
        <f>IF(OR($T279=BU$7,$T279+$M279=BU$7,$T279+2*$M279=BU$7,$T279+3*$M279=BU$7,$T279+4*$M279=BU$7,$T279+5*$M279=BU$7,$T279+6*$M279=BU$7,$T279+7*$M279=BU$7,$T279+8*$M279=BU$7,$T279+9*$M279=BU$7,$T279+10*$M279=BU$7),$Q279*'[1]Paramètres commerce'!$D$6,0)</f>
        <v>0</v>
      </c>
      <c r="BV279" s="126">
        <f>IF(OR($T279=BV$7,$T279+$M279=BV$7,$T279+2*$M279=BV$7,$T279+3*$M279=BV$7,$T279+4*$M279=BV$7,$T279+5*$M279=BV$7,$T279+6*$M279=BV$7,$T279+7*$M279=BV$7,$T279+8*$M279=BV$7,$T279+9*$M279=BV$7,$T279+10*$M279=BV$7),$Q279*'[1]Paramètres commerce'!$D$6,0)</f>
        <v>0</v>
      </c>
      <c r="BW279" s="127">
        <f>IF(OR($T279=BW$7,$T279+$M279=BW$7,$T279+2*$M279=BW$7,$T279+3*$M279=BW$7,$T279+4*$M279=BW$7,$T279+5*$M279=BW$7,$T279+6*$M279=BW$7,$T279+7*$M279=BW$7,$T279+8*$M279=BW$7,$T279+9*$M279=BW$7,$T279+10*$M279=BW$7),$Q279*'[1]Paramètres commerce'!$D$6,0)</f>
        <v>0</v>
      </c>
      <c r="BX279" s="127">
        <f>IF(OR($T279=BX$7,$T279+$M279=BX$7,$T279+2*$M279=BX$7,$T279+3*$M279=BX$7,$T279+4*$M279=BX$7,$T279+5*$M279=BX$7,$T279+6*$M279=BX$7,$T279+7*$M279=BX$7,$T279+8*$M279=BX$7,$T279+9*$M279=BX$7,$T279+10*$M279=BX$7),$Q279*'[1]Paramètres commerce'!$D$6,0)</f>
        <v>0</v>
      </c>
      <c r="BY279" s="127">
        <f>IF(OR($T279=BY$7,$T279+$M279=BY$7,$T279+2*$M279=BY$7,$T279+3*$M279=BY$7,$T279+4*$M279=BY$7,$T279+5*$M279=BY$7,$T279+6*$M279=BY$7,$T279+7*$M279=BY$7,$T279+8*$M279=BY$7,$T279+9*$M279=BY$7,$T279+10*$M279=BY$7),$Q279*'[1]Paramètres commerce'!$D$6,0)</f>
        <v>0</v>
      </c>
      <c r="BZ279" s="128">
        <f>IF(OR($T279=BZ$7,$T279+$M279=BZ$7,$T279+2*$M279=BZ$7,$T279+3*$M279=BZ$7,$T279+4*$M279=BZ$7,$T279+5*$M279=BZ$7,$T279+6*$M279=BZ$7,$T279+7*$M279=BZ$7,$T279+8*$M279=BZ$7,$T279+9*$M279=BZ$7,$T279+10*$M279=BZ$7),$Q279*'[1]Paramètres commerce'!$D$6,0)</f>
        <v>0</v>
      </c>
      <c r="CA279" s="17"/>
    </row>
    <row r="280" spans="1:79">
      <c r="A280" s="2"/>
      <c r="B280" s="74">
        <v>273</v>
      </c>
      <c r="C280" s="115"/>
      <c r="D280" s="142"/>
      <c r="E280" s="143"/>
      <c r="F280" s="116"/>
      <c r="G280" s="117"/>
      <c r="H280" s="116"/>
      <c r="I280" s="116"/>
      <c r="J280" s="117"/>
      <c r="K280" s="81"/>
      <c r="L280" s="81"/>
      <c r="M280" s="82"/>
      <c r="N280" s="118"/>
      <c r="O280" s="84"/>
      <c r="P280" s="82"/>
      <c r="Q280" s="119">
        <f>(P280*'[1]Paramètres commerce'!$D$5+O280)*K280</f>
        <v>0</v>
      </c>
      <c r="R280" s="103">
        <f>'[1]Paramètres commerce'!$D$7</f>
        <v>5.0000000000000001E-3</v>
      </c>
      <c r="S280" s="119">
        <f>R280*Q280*'[1]Paramètres commerce'!$D$6</f>
        <v>0</v>
      </c>
      <c r="T280" s="120">
        <f t="shared" si="2"/>
        <v>2017</v>
      </c>
      <c r="U280" s="121" t="s">
        <v>38</v>
      </c>
      <c r="V280" s="122"/>
      <c r="W280" s="123"/>
      <c r="X280" s="123"/>
      <c r="Y280" s="123"/>
      <c r="Z280" s="123"/>
      <c r="AA280" s="124"/>
      <c r="AB280" s="125"/>
      <c r="AC280" s="126">
        <f>IF(OR($T280=AC$7,$T280+$M280=AC$7,$T280+2*$M280=AC$7,$T280+3*$M280=AC$7,$T280+4*$M280=AC$7,$T280+5*$M280=AC$7,$T280+6*$M280=AC$7,$T280+7*$M280=AC$7,$T280+8*$M280=AC$7,$T280+9*$M280=AC$7,$T280+10*$M280=AC$7),$Q280*'[1]Paramètres commerce'!$D$6,0)</f>
        <v>0</v>
      </c>
      <c r="AD280" s="127">
        <f>IF(OR($T280=AD$7,$T280+$M280=AD$7,$T280+2*$M280=AD$7,$T280+3*$M280=AD$7,$T280+4*$M280=AD$7,$T280+5*$M280=AD$7,$T280+6*$M280=AD$7,$T280+7*$M280=AD$7,$T280+8*$M280=AD$7,$T280+9*$M280=AD$7,$T280+10*$M280=AD$7),$Q280*'[1]Paramètres commerce'!$D$6,0)</f>
        <v>0</v>
      </c>
      <c r="AE280" s="127">
        <f>IF(OR($T280=AE$7,$T280+$M280=AE$7,$T280+2*$M280=AE$7,$T280+3*$M280=AE$7,$T280+4*$M280=AE$7,$T280+5*$M280=AE$7,$T280+6*$M280=AE$7,$T280+7*$M280=AE$7,$T280+8*$M280=AE$7,$T280+9*$M280=AE$7,$T280+10*$M280=AE$7),$Q280*'[1]Paramètres commerce'!$D$6,0)</f>
        <v>0</v>
      </c>
      <c r="AF280" s="127">
        <f>IF(OR($T280=AF$7,$T280+$M280=AF$7,$T280+2*$M280=AF$7,$T280+3*$M280=AF$7,$T280+4*$M280=AF$7,$T280+5*$M280=AF$7,$T280+6*$M280=AF$7,$T280+7*$M280=AF$7,$T280+8*$M280=AF$7,$T280+9*$M280=AF$7,$T280+10*$M280=AF$7),$Q280*'[1]Paramètres commerce'!$D$6,0)</f>
        <v>0</v>
      </c>
      <c r="AG280" s="128">
        <f>IF(OR($T280=AG$7,$T280+$M280=AG$7,$T280+2*$M280=AG$7,$T280+3*$M280=AG$7,$T280+4*$M280=AG$7,$T280+5*$M280=AG$7,$T280+6*$M280=AG$7,$T280+7*$M280=AG$7,$T280+8*$M280=AG$7,$T280+9*$M280=AG$7,$T280+10*$M280=AG$7),$Q280*'[1]Paramètres commerce'!$D$6,0)</f>
        <v>0</v>
      </c>
      <c r="AH280" s="126">
        <f>IF(OR($T280=AH$7,$T280+$M280=AH$7,$T280+2*$M280=AH$7,$T280+3*$M280=AH$7,$T280+4*$M280=AH$7,$T280+5*$M280=AH$7,$T280+6*$M280=AH$7,$T280+7*$M280=AH$7,$T280+8*$M280=AH$7,$T280+9*$M280=AH$7,$T280+10*$M280=AH$7),$Q280*'[1]Paramètres commerce'!$D$6,0)</f>
        <v>0</v>
      </c>
      <c r="AI280" s="127">
        <f>IF(OR($T280=AI$7,$T280+$M280=AI$7,$T280+2*$M280=AI$7,$T280+3*$M280=AI$7,$T280+4*$M280=AI$7,$T280+5*$M280=AI$7,$T280+6*$M280=AI$7,$T280+7*$M280=AI$7,$T280+8*$M280=AI$7,$T280+9*$M280=AI$7,$T280+10*$M280=AI$7),$Q280*'[1]Paramètres commerce'!$D$6,0)</f>
        <v>0</v>
      </c>
      <c r="AJ280" s="127">
        <f>IF(OR($T280=AJ$7,$T280+$M280=AJ$7,$T280+2*$M280=AJ$7,$T280+3*$M280=AJ$7,$T280+4*$M280=AJ$7,$T280+5*$M280=AJ$7,$T280+6*$M280=AJ$7,$T280+7*$M280=AJ$7,$T280+8*$M280=AJ$7,$T280+9*$M280=AJ$7,$T280+10*$M280=AJ$7),$Q280*'[1]Paramètres commerce'!$D$6,0)</f>
        <v>0</v>
      </c>
      <c r="AK280" s="127">
        <f>IF(OR($T280=AK$7,$T280+$M280=AK$7,$T280+2*$M280=AK$7,$T280+3*$M280=AK$7,$T280+4*$M280=AK$7,$T280+5*$M280=AK$7,$T280+6*$M280=AK$7,$T280+7*$M280=AK$7,$T280+8*$M280=AK$7,$T280+9*$M280=AK$7,$T280+10*$M280=AK$7),$Q280*'[1]Paramètres commerce'!$D$6,0)</f>
        <v>0</v>
      </c>
      <c r="AL280" s="128">
        <f>IF(OR($T280=AL$7,$T280+$M280=AL$7,$T280+2*$M280=AL$7,$T280+3*$M280=AL$7,$T280+4*$M280=AL$7,$T280+5*$M280=AL$7,$T280+6*$M280=AL$7,$T280+7*$M280=AL$7,$T280+8*$M280=AL$7,$T280+9*$M280=AL$7,$T280+10*$M280=AL$7),$Q280*'[1]Paramètres commerce'!$D$6,0)</f>
        <v>0</v>
      </c>
      <c r="AM280" s="126">
        <f>IF(OR($T280=AM$7,$T280+$M280=AM$7,$T280+2*$M280=AM$7,$T280+3*$M280=AM$7,$T280+4*$M280=AM$7,$T280+5*$M280=AM$7,$T280+6*$M280=AM$7,$T280+7*$M280=AM$7,$T280+8*$M280=AM$7,$T280+9*$M280=AM$7,$T280+10*$M280=AM$7),$Q280*'[1]Paramètres commerce'!$D$6,0)</f>
        <v>0</v>
      </c>
      <c r="AN280" s="127">
        <f>IF(OR($T280=AN$7,$T280+$M280=AN$7,$T280+2*$M280=AN$7,$T280+3*$M280=AN$7,$T280+4*$M280=AN$7,$T280+5*$M280=AN$7,$T280+6*$M280=AN$7,$T280+7*$M280=AN$7,$T280+8*$M280=AN$7,$T280+9*$M280=AN$7,$T280+10*$M280=AN$7),$Q280*'[1]Paramètres commerce'!$D$6,0)</f>
        <v>0</v>
      </c>
      <c r="AO280" s="127">
        <f>IF(OR($T280=AO$7,$T280+$M280=AO$7,$T280+2*$M280=AO$7,$T280+3*$M280=AO$7,$T280+4*$M280=AO$7,$T280+5*$M280=AO$7,$T280+6*$M280=AO$7,$T280+7*$M280=AO$7,$T280+8*$M280=AO$7,$T280+9*$M280=AO$7,$T280+10*$M280=AO$7),$Q280*'[1]Paramètres commerce'!$D$6,0)</f>
        <v>0</v>
      </c>
      <c r="AP280" s="127">
        <f>IF(OR($T280=AP$7,$T280+$M280=AP$7,$T280+2*$M280=AP$7,$T280+3*$M280=AP$7,$T280+4*$M280=AP$7,$T280+5*$M280=AP$7,$T280+6*$M280=AP$7,$T280+7*$M280=AP$7,$T280+8*$M280=AP$7,$T280+9*$M280=AP$7,$T280+10*$M280=AP$7),$Q280*'[1]Paramètres commerce'!$D$6,0)</f>
        <v>0</v>
      </c>
      <c r="AQ280" s="128">
        <f>IF(OR($T280=AQ$7,$T280+$M280=AQ$7,$T280+2*$M280=AQ$7,$T280+3*$M280=AQ$7,$T280+4*$M280=AQ$7,$T280+5*$M280=AQ$7,$T280+6*$M280=AQ$7,$T280+7*$M280=AQ$7,$T280+8*$M280=AQ$7,$T280+9*$M280=AQ$7,$T280+10*$M280=AQ$7),$Q280*'[1]Paramètres commerce'!$D$6,0)</f>
        <v>0</v>
      </c>
      <c r="AR280" s="126">
        <f>IF(OR($T280=AR$7,$T280+$M280=AR$7,$T280+2*$M280=AR$7,$T280+3*$M280=AR$7,$T280+4*$M280=AR$7,$T280+5*$M280=AR$7,$T280+6*$M280=AR$7,$T280+7*$M280=AR$7,$T280+8*$M280=AR$7,$T280+9*$M280=AR$7,$T280+10*$M280=AR$7),$Q280*'[1]Paramètres commerce'!$D$6,0)</f>
        <v>0</v>
      </c>
      <c r="AS280" s="127">
        <f>IF(OR($T280=AS$7,$T280+$M280=AS$7,$T280+2*$M280=AS$7,$T280+3*$M280=AS$7,$T280+4*$M280=AS$7,$T280+5*$M280=AS$7,$T280+6*$M280=AS$7,$T280+7*$M280=AS$7,$T280+8*$M280=AS$7,$T280+9*$M280=AS$7,$T280+10*$M280=AS$7),$Q280*'[1]Paramètres commerce'!$D$6,0)</f>
        <v>0</v>
      </c>
      <c r="AT280" s="127">
        <f>IF(OR($T280=AT$7,$T280+$M280=AT$7,$T280+2*$M280=AT$7,$T280+3*$M280=AT$7,$T280+4*$M280=AT$7,$T280+5*$M280=AT$7,$T280+6*$M280=AT$7,$T280+7*$M280=AT$7,$T280+8*$M280=AT$7,$T280+9*$M280=AT$7,$T280+10*$M280=AT$7),$Q280*'[1]Paramètres commerce'!$D$6,0)</f>
        <v>0</v>
      </c>
      <c r="AU280" s="127">
        <f>IF(OR($T280=AU$7,$T280+$M280=AU$7,$T280+2*$M280=AU$7,$T280+3*$M280=AU$7,$T280+4*$M280=AU$7,$T280+5*$M280=AU$7,$T280+6*$M280=AU$7,$T280+7*$M280=AU$7,$T280+8*$M280=AU$7,$T280+9*$M280=AU$7,$T280+10*$M280=AU$7),$Q280*'[1]Paramètres commerce'!$D$6,0)</f>
        <v>0</v>
      </c>
      <c r="AV280" s="128">
        <f>IF(OR($T280=AV$7,$T280+$M280=AV$7,$T280+2*$M280=AV$7,$T280+3*$M280=AV$7,$T280+4*$M280=AV$7,$T280+5*$M280=AV$7,$T280+6*$M280=AV$7,$T280+7*$M280=AV$7,$T280+8*$M280=AV$7,$T280+9*$M280=AV$7,$T280+10*$M280=AV$7),$Q280*'[1]Paramètres commerce'!$D$6,0)</f>
        <v>0</v>
      </c>
      <c r="AW280" s="126">
        <f>IF(OR($T280=AW$7,$T280+$M280=AW$7,$T280+2*$M280=AW$7,$T280+3*$M280=AW$7,$T280+4*$M280=AW$7,$T280+5*$M280=AW$7,$T280+6*$M280=AW$7,$T280+7*$M280=AW$7,$T280+8*$M280=AW$7,$T280+9*$M280=AW$7,$T280+10*$M280=AW$7),$Q280*'[1]Paramètres commerce'!$D$6,0)</f>
        <v>0</v>
      </c>
      <c r="AX280" s="127">
        <f>IF(OR($T280=AX$7,$T280+$M280=AX$7,$T280+2*$M280=AX$7,$T280+3*$M280=AX$7,$T280+4*$M280=AX$7,$T280+5*$M280=AX$7,$T280+6*$M280=AX$7,$T280+7*$M280=AX$7,$T280+8*$M280=AX$7,$T280+9*$M280=AX$7,$T280+10*$M280=AX$7),$Q280*'[1]Paramètres commerce'!$D$6,0)</f>
        <v>0</v>
      </c>
      <c r="AY280" s="127">
        <f>IF(OR($T280=AY$7,$T280+$M280=AY$7,$T280+2*$M280=AY$7,$T280+3*$M280=AY$7,$T280+4*$M280=AY$7,$T280+5*$M280=AY$7,$T280+6*$M280=AY$7,$T280+7*$M280=AY$7,$T280+8*$M280=AY$7,$T280+9*$M280=AY$7,$T280+10*$M280=AY$7),$Q280*'[1]Paramètres commerce'!$D$6,0)</f>
        <v>0</v>
      </c>
      <c r="AZ280" s="127">
        <f>IF(OR($T280=AZ$7,$T280+$M280=AZ$7,$T280+2*$M280=AZ$7,$T280+3*$M280=AZ$7,$T280+4*$M280=AZ$7,$T280+5*$M280=AZ$7,$T280+6*$M280=AZ$7,$T280+7*$M280=AZ$7,$T280+8*$M280=AZ$7,$T280+9*$M280=AZ$7,$T280+10*$M280=AZ$7),$Q280*'[1]Paramètres commerce'!$D$6,0)</f>
        <v>0</v>
      </c>
      <c r="BA280" s="128">
        <f>IF(OR($T280=BA$7,$T280+$M280=BA$7,$T280+2*$M280=BA$7,$T280+3*$M280=BA$7,$T280+4*$M280=BA$7,$T280+5*$M280=BA$7,$T280+6*$M280=BA$7,$T280+7*$M280=BA$7,$T280+8*$M280=BA$7,$T280+9*$M280=BA$7,$T280+10*$M280=BA$7),$Q280*'[1]Paramètres commerce'!$D$6,0)</f>
        <v>0</v>
      </c>
      <c r="BB280" s="126">
        <f>IF(OR($T280=BB$7,$T280+$M280=BB$7,$T280+2*$M280=BB$7,$T280+3*$M280=BB$7,$T280+4*$M280=BB$7,$T280+5*$M280=BB$7,$T280+6*$M280=BB$7,$T280+7*$M280=BB$7,$T280+8*$M280=BB$7,$T280+9*$M280=BB$7,$T280+10*$M280=BB$7),$Q280*'[1]Paramètres commerce'!$D$6,0)</f>
        <v>0</v>
      </c>
      <c r="BC280" s="127">
        <f>IF(OR($T280=BC$7,$T280+$M280=BC$7,$T280+2*$M280=BC$7,$T280+3*$M280=BC$7,$T280+4*$M280=BC$7,$T280+5*$M280=BC$7,$T280+6*$M280=BC$7,$T280+7*$M280=BC$7,$T280+8*$M280=BC$7,$T280+9*$M280=BC$7,$T280+10*$M280=BC$7),$Q280*'[1]Paramètres commerce'!$D$6,0)</f>
        <v>0</v>
      </c>
      <c r="BD280" s="127">
        <f>IF(OR($T280=BD$7,$T280+$M280=BD$7,$T280+2*$M280=BD$7,$T280+3*$M280=BD$7,$T280+4*$M280=BD$7,$T280+5*$M280=BD$7,$T280+6*$M280=BD$7,$T280+7*$M280=BD$7,$T280+8*$M280=BD$7,$T280+9*$M280=BD$7,$T280+10*$M280=BD$7),$Q280*'[1]Paramètres commerce'!$D$6,0)</f>
        <v>0</v>
      </c>
      <c r="BE280" s="127">
        <f>IF(OR($T280=BE$7,$T280+$M280=BE$7,$T280+2*$M280=BE$7,$T280+3*$M280=BE$7,$T280+4*$M280=BE$7,$T280+5*$M280=BE$7,$T280+6*$M280=BE$7,$T280+7*$M280=BE$7,$T280+8*$M280=BE$7,$T280+9*$M280=BE$7,$T280+10*$M280=BE$7),$Q280*'[1]Paramètres commerce'!$D$6,0)</f>
        <v>0</v>
      </c>
      <c r="BF280" s="128">
        <f>IF(OR($T280=BF$7,$T280+$M280=BF$7,$T280+2*$M280=BF$7,$T280+3*$M280=BF$7,$T280+4*$M280=BF$7,$T280+5*$M280=BF$7,$T280+6*$M280=BF$7,$T280+7*$M280=BF$7,$T280+8*$M280=BF$7,$T280+9*$M280=BF$7,$T280+10*$M280=BF$7),$Q280*'[1]Paramètres commerce'!$D$6,0)</f>
        <v>0</v>
      </c>
      <c r="BG280" s="126">
        <f>IF(OR($T280=BG$7,$T280+$M280=BG$7,$T280+2*$M280=BG$7,$T280+3*$M280=BG$7,$T280+4*$M280=BG$7,$T280+5*$M280=BG$7,$T280+6*$M280=BG$7,$T280+7*$M280=BG$7,$T280+8*$M280=BG$7,$T280+9*$M280=BG$7,$T280+10*$M280=BG$7),$Q280*'[1]Paramètres commerce'!$D$6,0)</f>
        <v>0</v>
      </c>
      <c r="BH280" s="127">
        <f>IF(OR($T280=BH$7,$T280+$M280=BH$7,$T280+2*$M280=BH$7,$T280+3*$M280=BH$7,$T280+4*$M280=BH$7,$T280+5*$M280=BH$7,$T280+6*$M280=BH$7,$T280+7*$M280=BH$7,$T280+8*$M280=BH$7,$T280+9*$M280=BH$7,$T280+10*$M280=BH$7),$Q280*'[1]Paramètres commerce'!$D$6,0)</f>
        <v>0</v>
      </c>
      <c r="BI280" s="127">
        <f>IF(OR($T280=BI$7,$T280+$M280=BI$7,$T280+2*$M280=BI$7,$T280+3*$M280=BI$7,$T280+4*$M280=BI$7,$T280+5*$M280=BI$7,$T280+6*$M280=BI$7,$T280+7*$M280=BI$7,$T280+8*$M280=BI$7,$T280+9*$M280=BI$7,$T280+10*$M280=BI$7),$Q280*'[1]Paramètres commerce'!$D$6,0)</f>
        <v>0</v>
      </c>
      <c r="BJ280" s="127">
        <f>IF(OR($T280=BJ$7,$T280+$M280=BJ$7,$T280+2*$M280=BJ$7,$T280+3*$M280=BJ$7,$T280+4*$M280=BJ$7,$T280+5*$M280=BJ$7,$T280+6*$M280=BJ$7,$T280+7*$M280=BJ$7,$T280+8*$M280=BJ$7,$T280+9*$M280=BJ$7,$T280+10*$M280=BJ$7),$Q280*'[1]Paramètres commerce'!$D$6,0)</f>
        <v>0</v>
      </c>
      <c r="BK280" s="128">
        <f>IF(OR($T280=BK$7,$T280+$M280=BK$7,$T280+2*$M280=BK$7,$T280+3*$M280=BK$7,$T280+4*$M280=BK$7,$T280+5*$M280=BK$7,$T280+6*$M280=BK$7,$T280+7*$M280=BK$7,$T280+8*$M280=BK$7,$T280+9*$M280=BK$7,$T280+10*$M280=BK$7),$Q280*'[1]Paramètres commerce'!$D$6,0)</f>
        <v>0</v>
      </c>
      <c r="BL280" s="126">
        <f>IF(OR($T280=BL$7,$T280+$M280=BL$7,$T280+2*$M280=BL$7,$T280+3*$M280=BL$7,$T280+4*$M280=BL$7,$T280+5*$M280=BL$7,$T280+6*$M280=BL$7,$T280+7*$M280=BL$7,$T280+8*$M280=BL$7,$T280+9*$M280=BL$7,$T280+10*$M280=BL$7),$Q280*'[1]Paramètres commerce'!$D$6,0)</f>
        <v>0</v>
      </c>
      <c r="BM280" s="127">
        <f>IF(OR($T280=BM$7,$T280+$M280=BM$7,$T280+2*$M280=BM$7,$T280+3*$M280=BM$7,$T280+4*$M280=BM$7,$T280+5*$M280=BM$7,$T280+6*$M280=BM$7,$T280+7*$M280=BM$7,$T280+8*$M280=BM$7,$T280+9*$M280=BM$7,$T280+10*$M280=BM$7),$Q280*'[1]Paramètres commerce'!$D$6,0)</f>
        <v>0</v>
      </c>
      <c r="BN280" s="127">
        <f>IF(OR($T280=BN$7,$T280+$M280=BN$7,$T280+2*$M280=BN$7,$T280+3*$M280=BN$7,$T280+4*$M280=BN$7,$T280+5*$M280=BN$7,$T280+6*$M280=BN$7,$T280+7*$M280=BN$7,$T280+8*$M280=BN$7,$T280+9*$M280=BN$7,$T280+10*$M280=BN$7),$Q280*'[1]Paramètres commerce'!$D$6,0)</f>
        <v>0</v>
      </c>
      <c r="BO280" s="127">
        <f>IF(OR($T280=BO$7,$T280+$M280=BO$7,$T280+2*$M280=BO$7,$T280+3*$M280=BO$7,$T280+4*$M280=BO$7,$T280+5*$M280=BO$7,$T280+6*$M280=BO$7,$T280+7*$M280=BO$7,$T280+8*$M280=BO$7,$T280+9*$M280=BO$7,$T280+10*$M280=BO$7),$Q280*'[1]Paramètres commerce'!$D$6,0)</f>
        <v>0</v>
      </c>
      <c r="BP280" s="128">
        <f>IF(OR($T280=BP$7,$T280+$M280=BP$7,$T280+2*$M280=BP$7,$T280+3*$M280=BP$7,$T280+4*$M280=BP$7,$T280+5*$M280=BP$7,$T280+6*$M280=BP$7,$T280+7*$M280=BP$7,$T280+8*$M280=BP$7,$T280+9*$M280=BP$7,$T280+10*$M280=BP$7),$Q280*'[1]Paramètres commerce'!$D$6,0)</f>
        <v>0</v>
      </c>
      <c r="BQ280" s="126">
        <f>IF(OR($T280=BQ$7,$T280+$M280=BQ$7,$T280+2*$M280=BQ$7,$T280+3*$M280=BQ$7,$T280+4*$M280=BQ$7,$T280+5*$M280=BQ$7,$T280+6*$M280=BQ$7,$T280+7*$M280=BQ$7,$T280+8*$M280=BQ$7,$T280+9*$M280=BQ$7,$T280+10*$M280=BQ$7),$Q280*'[1]Paramètres commerce'!$D$6,0)</f>
        <v>0</v>
      </c>
      <c r="BR280" s="127">
        <f>IF(OR($T280=BR$7,$T280+$M280=BR$7,$T280+2*$M280=BR$7,$T280+3*$M280=BR$7,$T280+4*$M280=BR$7,$T280+5*$M280=BR$7,$T280+6*$M280=BR$7,$T280+7*$M280=BR$7,$T280+8*$M280=BR$7,$T280+9*$M280=BR$7,$T280+10*$M280=BR$7),$Q280*'[1]Paramètres commerce'!$D$6,0)</f>
        <v>0</v>
      </c>
      <c r="BS280" s="127">
        <f>IF(OR($T280=BS$7,$T280+$M280=BS$7,$T280+2*$M280=BS$7,$T280+3*$M280=BS$7,$T280+4*$M280=BS$7,$T280+5*$M280=BS$7,$T280+6*$M280=BS$7,$T280+7*$M280=BS$7,$T280+8*$M280=BS$7,$T280+9*$M280=BS$7,$T280+10*$M280=BS$7),$Q280*'[1]Paramètres commerce'!$D$6,0)</f>
        <v>0</v>
      </c>
      <c r="BT280" s="127">
        <f>IF(OR($T280=BT$7,$T280+$M280=BT$7,$T280+2*$M280=BT$7,$T280+3*$M280=BT$7,$T280+4*$M280=BT$7,$T280+5*$M280=BT$7,$T280+6*$M280=BT$7,$T280+7*$M280=BT$7,$T280+8*$M280=BT$7,$T280+9*$M280=BT$7,$T280+10*$M280=BT$7),$Q280*'[1]Paramètres commerce'!$D$6,0)</f>
        <v>0</v>
      </c>
      <c r="BU280" s="128">
        <f>IF(OR($T280=BU$7,$T280+$M280=BU$7,$T280+2*$M280=BU$7,$T280+3*$M280=BU$7,$T280+4*$M280=BU$7,$T280+5*$M280=BU$7,$T280+6*$M280=BU$7,$T280+7*$M280=BU$7,$T280+8*$M280=BU$7,$T280+9*$M280=BU$7,$T280+10*$M280=BU$7),$Q280*'[1]Paramètres commerce'!$D$6,0)</f>
        <v>0</v>
      </c>
      <c r="BV280" s="126">
        <f>IF(OR($T280=BV$7,$T280+$M280=BV$7,$T280+2*$M280=BV$7,$T280+3*$M280=BV$7,$T280+4*$M280=BV$7,$T280+5*$M280=BV$7,$T280+6*$M280=BV$7,$T280+7*$M280=BV$7,$T280+8*$M280=BV$7,$T280+9*$M280=BV$7,$T280+10*$M280=BV$7),$Q280*'[1]Paramètres commerce'!$D$6,0)</f>
        <v>0</v>
      </c>
      <c r="BW280" s="127">
        <f>IF(OR($T280=BW$7,$T280+$M280=BW$7,$T280+2*$M280=BW$7,$T280+3*$M280=BW$7,$T280+4*$M280=BW$7,$T280+5*$M280=BW$7,$T280+6*$M280=BW$7,$T280+7*$M280=BW$7,$T280+8*$M280=BW$7,$T280+9*$M280=BW$7,$T280+10*$M280=BW$7),$Q280*'[1]Paramètres commerce'!$D$6,0)</f>
        <v>0</v>
      </c>
      <c r="BX280" s="127">
        <f>IF(OR($T280=BX$7,$T280+$M280=BX$7,$T280+2*$M280=BX$7,$T280+3*$M280=BX$7,$T280+4*$M280=BX$7,$T280+5*$M280=BX$7,$T280+6*$M280=BX$7,$T280+7*$M280=BX$7,$T280+8*$M280=BX$7,$T280+9*$M280=BX$7,$T280+10*$M280=BX$7),$Q280*'[1]Paramètres commerce'!$D$6,0)</f>
        <v>0</v>
      </c>
      <c r="BY280" s="127">
        <f>IF(OR($T280=BY$7,$T280+$M280=BY$7,$T280+2*$M280=BY$7,$T280+3*$M280=BY$7,$T280+4*$M280=BY$7,$T280+5*$M280=BY$7,$T280+6*$M280=BY$7,$T280+7*$M280=BY$7,$T280+8*$M280=BY$7,$T280+9*$M280=BY$7,$T280+10*$M280=BY$7),$Q280*'[1]Paramètres commerce'!$D$6,0)</f>
        <v>0</v>
      </c>
      <c r="BZ280" s="128">
        <f>IF(OR($T280=BZ$7,$T280+$M280=BZ$7,$T280+2*$M280=BZ$7,$T280+3*$M280=BZ$7,$T280+4*$M280=BZ$7,$T280+5*$M280=BZ$7,$T280+6*$M280=BZ$7,$T280+7*$M280=BZ$7,$T280+8*$M280=BZ$7,$T280+9*$M280=BZ$7,$T280+10*$M280=BZ$7),$Q280*'[1]Paramètres commerce'!$D$6,0)</f>
        <v>0</v>
      </c>
      <c r="CA280" s="17"/>
    </row>
    <row r="281" spans="1:79">
      <c r="A281" s="2"/>
      <c r="B281" s="74">
        <v>274</v>
      </c>
      <c r="C281" s="115"/>
      <c r="D281" s="142"/>
      <c r="E281" s="143"/>
      <c r="F281" s="116"/>
      <c r="G281" s="117"/>
      <c r="H281" s="116"/>
      <c r="I281" s="116"/>
      <c r="J281" s="117"/>
      <c r="K281" s="81"/>
      <c r="L281" s="81"/>
      <c r="M281" s="113"/>
      <c r="N281" s="118"/>
      <c r="O281" s="84"/>
      <c r="P281" s="82"/>
      <c r="Q281" s="119">
        <f>(P281*'[1]Paramètres commerce'!$D$5+O281)*K281</f>
        <v>0</v>
      </c>
      <c r="R281" s="103">
        <f>'[1]Paramètres commerce'!$D$7</f>
        <v>5.0000000000000001E-3</v>
      </c>
      <c r="S281" s="119">
        <f>R281*Q281*'[1]Paramètres commerce'!$D$6</f>
        <v>0</v>
      </c>
      <c r="T281" s="120">
        <f t="shared" si="2"/>
        <v>2017</v>
      </c>
      <c r="U281" s="121" t="s">
        <v>38</v>
      </c>
      <c r="V281" s="122"/>
      <c r="W281" s="123"/>
      <c r="X281" s="123"/>
      <c r="Y281" s="123"/>
      <c r="Z281" s="123"/>
      <c r="AA281" s="124"/>
      <c r="AB281" s="125"/>
      <c r="AC281" s="126">
        <f>IF(OR($T281=AC$7,$T281+$M281=AC$7,$T281+2*$M281=AC$7,$T281+3*$M281=AC$7,$T281+4*$M281=AC$7,$T281+5*$M281=AC$7,$T281+6*$M281=AC$7,$T281+7*$M281=AC$7,$T281+8*$M281=AC$7,$T281+9*$M281=AC$7,$T281+10*$M281=AC$7),$Q281*'[1]Paramètres commerce'!$D$6,0)</f>
        <v>0</v>
      </c>
      <c r="AD281" s="127">
        <f>IF(OR($T281=AD$7,$T281+$M281=AD$7,$T281+2*$M281=AD$7,$T281+3*$M281=AD$7,$T281+4*$M281=AD$7,$T281+5*$M281=AD$7,$T281+6*$M281=AD$7,$T281+7*$M281=AD$7,$T281+8*$M281=AD$7,$T281+9*$M281=AD$7,$T281+10*$M281=AD$7),$Q281*'[1]Paramètres commerce'!$D$6,0)</f>
        <v>0</v>
      </c>
      <c r="AE281" s="127">
        <f>IF(OR($T281=AE$7,$T281+$M281=AE$7,$T281+2*$M281=AE$7,$T281+3*$M281=AE$7,$T281+4*$M281=AE$7,$T281+5*$M281=AE$7,$T281+6*$M281=AE$7,$T281+7*$M281=AE$7,$T281+8*$M281=AE$7,$T281+9*$M281=AE$7,$T281+10*$M281=AE$7),$Q281*'[1]Paramètres commerce'!$D$6,0)</f>
        <v>0</v>
      </c>
      <c r="AF281" s="127">
        <f>IF(OR($T281=AF$7,$T281+$M281=AF$7,$T281+2*$M281=AF$7,$T281+3*$M281=AF$7,$T281+4*$M281=AF$7,$T281+5*$M281=AF$7,$T281+6*$M281=AF$7,$T281+7*$M281=AF$7,$T281+8*$M281=AF$7,$T281+9*$M281=AF$7,$T281+10*$M281=AF$7),$Q281*'[1]Paramètres commerce'!$D$6,0)</f>
        <v>0</v>
      </c>
      <c r="AG281" s="128">
        <f>IF(OR($T281=AG$7,$T281+$M281=AG$7,$T281+2*$M281=AG$7,$T281+3*$M281=AG$7,$T281+4*$M281=AG$7,$T281+5*$M281=AG$7,$T281+6*$M281=AG$7,$T281+7*$M281=AG$7,$T281+8*$M281=AG$7,$T281+9*$M281=AG$7,$T281+10*$M281=AG$7),$Q281*'[1]Paramètres commerce'!$D$6,0)</f>
        <v>0</v>
      </c>
      <c r="AH281" s="126">
        <f>IF(OR($T281=AH$7,$T281+$M281=AH$7,$T281+2*$M281=AH$7,$T281+3*$M281=AH$7,$T281+4*$M281=AH$7,$T281+5*$M281=AH$7,$T281+6*$M281=AH$7,$T281+7*$M281=AH$7,$T281+8*$M281=AH$7,$T281+9*$M281=AH$7,$T281+10*$M281=AH$7),$Q281*'[1]Paramètres commerce'!$D$6,0)</f>
        <v>0</v>
      </c>
      <c r="AI281" s="127">
        <f>IF(OR($T281=AI$7,$T281+$M281=AI$7,$T281+2*$M281=AI$7,$T281+3*$M281=AI$7,$T281+4*$M281=AI$7,$T281+5*$M281=AI$7,$T281+6*$M281=AI$7,$T281+7*$M281=AI$7,$T281+8*$M281=AI$7,$T281+9*$M281=AI$7,$T281+10*$M281=AI$7),$Q281*'[1]Paramètres commerce'!$D$6,0)</f>
        <v>0</v>
      </c>
      <c r="AJ281" s="127">
        <f>IF(OR($T281=AJ$7,$T281+$M281=AJ$7,$T281+2*$M281=AJ$7,$T281+3*$M281=AJ$7,$T281+4*$M281=AJ$7,$T281+5*$M281=AJ$7,$T281+6*$M281=AJ$7,$T281+7*$M281=AJ$7,$T281+8*$M281=AJ$7,$T281+9*$M281=AJ$7,$T281+10*$M281=AJ$7),$Q281*'[1]Paramètres commerce'!$D$6,0)</f>
        <v>0</v>
      </c>
      <c r="AK281" s="127">
        <f>IF(OR($T281=AK$7,$T281+$M281=AK$7,$T281+2*$M281=AK$7,$T281+3*$M281=AK$7,$T281+4*$M281=AK$7,$T281+5*$M281=AK$7,$T281+6*$M281=AK$7,$T281+7*$M281=AK$7,$T281+8*$M281=AK$7,$T281+9*$M281=AK$7,$T281+10*$M281=AK$7),$Q281*'[1]Paramètres commerce'!$D$6,0)</f>
        <v>0</v>
      </c>
      <c r="AL281" s="128">
        <f>IF(OR($T281=AL$7,$T281+$M281=AL$7,$T281+2*$M281=AL$7,$T281+3*$M281=AL$7,$T281+4*$M281=AL$7,$T281+5*$M281=AL$7,$T281+6*$M281=AL$7,$T281+7*$M281=AL$7,$T281+8*$M281=AL$7,$T281+9*$M281=AL$7,$T281+10*$M281=AL$7),$Q281*'[1]Paramètres commerce'!$D$6,0)</f>
        <v>0</v>
      </c>
      <c r="AM281" s="126">
        <f>IF(OR($T281=AM$7,$T281+$M281=AM$7,$T281+2*$M281=AM$7,$T281+3*$M281=AM$7,$T281+4*$M281=AM$7,$T281+5*$M281=AM$7,$T281+6*$M281=AM$7,$T281+7*$M281=AM$7,$T281+8*$M281=AM$7,$T281+9*$M281=AM$7,$T281+10*$M281=AM$7),$Q281*'[1]Paramètres commerce'!$D$6,0)</f>
        <v>0</v>
      </c>
      <c r="AN281" s="127">
        <f>IF(OR($T281=AN$7,$T281+$M281=AN$7,$T281+2*$M281=AN$7,$T281+3*$M281=AN$7,$T281+4*$M281=AN$7,$T281+5*$M281=AN$7,$T281+6*$M281=AN$7,$T281+7*$M281=AN$7,$T281+8*$M281=AN$7,$T281+9*$M281=AN$7,$T281+10*$M281=AN$7),$Q281*'[1]Paramètres commerce'!$D$6,0)</f>
        <v>0</v>
      </c>
      <c r="AO281" s="127">
        <f>IF(OR($T281=AO$7,$T281+$M281=AO$7,$T281+2*$M281=AO$7,$T281+3*$M281=AO$7,$T281+4*$M281=AO$7,$T281+5*$M281=AO$7,$T281+6*$M281=AO$7,$T281+7*$M281=AO$7,$T281+8*$M281=AO$7,$T281+9*$M281=AO$7,$T281+10*$M281=AO$7),$Q281*'[1]Paramètres commerce'!$D$6,0)</f>
        <v>0</v>
      </c>
      <c r="AP281" s="127">
        <f>IF(OR($T281=AP$7,$T281+$M281=AP$7,$T281+2*$M281=AP$7,$T281+3*$M281=AP$7,$T281+4*$M281=AP$7,$T281+5*$M281=AP$7,$T281+6*$M281=AP$7,$T281+7*$M281=AP$7,$T281+8*$M281=AP$7,$T281+9*$M281=AP$7,$T281+10*$M281=AP$7),$Q281*'[1]Paramètres commerce'!$D$6,0)</f>
        <v>0</v>
      </c>
      <c r="AQ281" s="128">
        <f>IF(OR($T281=AQ$7,$T281+$M281=AQ$7,$T281+2*$M281=AQ$7,$T281+3*$M281=AQ$7,$T281+4*$M281=AQ$7,$T281+5*$M281=AQ$7,$T281+6*$M281=AQ$7,$T281+7*$M281=AQ$7,$T281+8*$M281=AQ$7,$T281+9*$M281=AQ$7,$T281+10*$M281=AQ$7),$Q281*'[1]Paramètres commerce'!$D$6,0)</f>
        <v>0</v>
      </c>
      <c r="AR281" s="126">
        <f>IF(OR($T281=AR$7,$T281+$M281=AR$7,$T281+2*$M281=AR$7,$T281+3*$M281=AR$7,$T281+4*$M281=AR$7,$T281+5*$M281=AR$7,$T281+6*$M281=AR$7,$T281+7*$M281=AR$7,$T281+8*$M281=AR$7,$T281+9*$M281=AR$7,$T281+10*$M281=AR$7),$Q281*'[1]Paramètres commerce'!$D$6,0)</f>
        <v>0</v>
      </c>
      <c r="AS281" s="127">
        <f>IF(OR($T281=AS$7,$T281+$M281=AS$7,$T281+2*$M281=AS$7,$T281+3*$M281=AS$7,$T281+4*$M281=AS$7,$T281+5*$M281=AS$7,$T281+6*$M281=AS$7,$T281+7*$M281=AS$7,$T281+8*$M281=AS$7,$T281+9*$M281=AS$7,$T281+10*$M281=AS$7),$Q281*'[1]Paramètres commerce'!$D$6,0)</f>
        <v>0</v>
      </c>
      <c r="AT281" s="127">
        <f>IF(OR($T281=AT$7,$T281+$M281=AT$7,$T281+2*$M281=AT$7,$T281+3*$M281=AT$7,$T281+4*$M281=AT$7,$T281+5*$M281=AT$7,$T281+6*$M281=AT$7,$T281+7*$M281=AT$7,$T281+8*$M281=AT$7,$T281+9*$M281=AT$7,$T281+10*$M281=AT$7),$Q281*'[1]Paramètres commerce'!$D$6,0)</f>
        <v>0</v>
      </c>
      <c r="AU281" s="127">
        <f>IF(OR($T281=AU$7,$T281+$M281=AU$7,$T281+2*$M281=AU$7,$T281+3*$M281=AU$7,$T281+4*$M281=AU$7,$T281+5*$M281=AU$7,$T281+6*$M281=AU$7,$T281+7*$M281=AU$7,$T281+8*$M281=AU$7,$T281+9*$M281=AU$7,$T281+10*$M281=AU$7),$Q281*'[1]Paramètres commerce'!$D$6,0)</f>
        <v>0</v>
      </c>
      <c r="AV281" s="128">
        <f>IF(OR($T281=AV$7,$T281+$M281=AV$7,$T281+2*$M281=AV$7,$T281+3*$M281=AV$7,$T281+4*$M281=AV$7,$T281+5*$M281=AV$7,$T281+6*$M281=AV$7,$T281+7*$M281=AV$7,$T281+8*$M281=AV$7,$T281+9*$M281=AV$7,$T281+10*$M281=AV$7),$Q281*'[1]Paramètres commerce'!$D$6,0)</f>
        <v>0</v>
      </c>
      <c r="AW281" s="126">
        <f>IF(OR($T281=AW$7,$T281+$M281=AW$7,$T281+2*$M281=AW$7,$T281+3*$M281=AW$7,$T281+4*$M281=AW$7,$T281+5*$M281=AW$7,$T281+6*$M281=AW$7,$T281+7*$M281=AW$7,$T281+8*$M281=AW$7,$T281+9*$M281=AW$7,$T281+10*$M281=AW$7),$Q281*'[1]Paramètres commerce'!$D$6,0)</f>
        <v>0</v>
      </c>
      <c r="AX281" s="127">
        <f>IF(OR($T281=AX$7,$T281+$M281=AX$7,$T281+2*$M281=AX$7,$T281+3*$M281=AX$7,$T281+4*$M281=AX$7,$T281+5*$M281=AX$7,$T281+6*$M281=AX$7,$T281+7*$M281=AX$7,$T281+8*$M281=AX$7,$T281+9*$M281=AX$7,$T281+10*$M281=AX$7),$Q281*'[1]Paramètres commerce'!$D$6,0)</f>
        <v>0</v>
      </c>
      <c r="AY281" s="127">
        <f>IF(OR($T281=AY$7,$T281+$M281=AY$7,$T281+2*$M281=AY$7,$T281+3*$M281=AY$7,$T281+4*$M281=AY$7,$T281+5*$M281=AY$7,$T281+6*$M281=AY$7,$T281+7*$M281=AY$7,$T281+8*$M281=AY$7,$T281+9*$M281=AY$7,$T281+10*$M281=AY$7),$Q281*'[1]Paramètres commerce'!$D$6,0)</f>
        <v>0</v>
      </c>
      <c r="AZ281" s="127">
        <f>IF(OR($T281=AZ$7,$T281+$M281=AZ$7,$T281+2*$M281=AZ$7,$T281+3*$M281=AZ$7,$T281+4*$M281=AZ$7,$T281+5*$M281=AZ$7,$T281+6*$M281=AZ$7,$T281+7*$M281=AZ$7,$T281+8*$M281=AZ$7,$T281+9*$M281=AZ$7,$T281+10*$M281=AZ$7),$Q281*'[1]Paramètres commerce'!$D$6,0)</f>
        <v>0</v>
      </c>
      <c r="BA281" s="128">
        <f>IF(OR($T281=BA$7,$T281+$M281=BA$7,$T281+2*$M281=BA$7,$T281+3*$M281=BA$7,$T281+4*$M281=BA$7,$T281+5*$M281=BA$7,$T281+6*$M281=BA$7,$T281+7*$M281=BA$7,$T281+8*$M281=BA$7,$T281+9*$M281=BA$7,$T281+10*$M281=BA$7),$Q281*'[1]Paramètres commerce'!$D$6,0)</f>
        <v>0</v>
      </c>
      <c r="BB281" s="126">
        <f>IF(OR($T281=BB$7,$T281+$M281=BB$7,$T281+2*$M281=BB$7,$T281+3*$M281=BB$7,$T281+4*$M281=BB$7,$T281+5*$M281=BB$7,$T281+6*$M281=BB$7,$T281+7*$M281=BB$7,$T281+8*$M281=BB$7,$T281+9*$M281=BB$7,$T281+10*$M281=BB$7),$Q281*'[1]Paramètres commerce'!$D$6,0)</f>
        <v>0</v>
      </c>
      <c r="BC281" s="127">
        <f>IF(OR($T281=BC$7,$T281+$M281=BC$7,$T281+2*$M281=BC$7,$T281+3*$M281=BC$7,$T281+4*$M281=BC$7,$T281+5*$M281=BC$7,$T281+6*$M281=BC$7,$T281+7*$M281=BC$7,$T281+8*$M281=BC$7,$T281+9*$M281=BC$7,$T281+10*$M281=BC$7),$Q281*'[1]Paramètres commerce'!$D$6,0)</f>
        <v>0</v>
      </c>
      <c r="BD281" s="127">
        <f>IF(OR($T281=BD$7,$T281+$M281=BD$7,$T281+2*$M281=BD$7,$T281+3*$M281=BD$7,$T281+4*$M281=BD$7,$T281+5*$M281=BD$7,$T281+6*$M281=BD$7,$T281+7*$M281=BD$7,$T281+8*$M281=BD$7,$T281+9*$M281=BD$7,$T281+10*$M281=BD$7),$Q281*'[1]Paramètres commerce'!$D$6,0)</f>
        <v>0</v>
      </c>
      <c r="BE281" s="127">
        <f>IF(OR($T281=BE$7,$T281+$M281=BE$7,$T281+2*$M281=BE$7,$T281+3*$M281=BE$7,$T281+4*$M281=BE$7,$T281+5*$M281=BE$7,$T281+6*$M281=BE$7,$T281+7*$M281=BE$7,$T281+8*$M281=BE$7,$T281+9*$M281=BE$7,$T281+10*$M281=BE$7),$Q281*'[1]Paramètres commerce'!$D$6,0)</f>
        <v>0</v>
      </c>
      <c r="BF281" s="128">
        <f>IF(OR($T281=BF$7,$T281+$M281=BF$7,$T281+2*$M281=BF$7,$T281+3*$M281=BF$7,$T281+4*$M281=BF$7,$T281+5*$M281=BF$7,$T281+6*$M281=BF$7,$T281+7*$M281=BF$7,$T281+8*$M281=BF$7,$T281+9*$M281=BF$7,$T281+10*$M281=BF$7),$Q281*'[1]Paramètres commerce'!$D$6,0)</f>
        <v>0</v>
      </c>
      <c r="BG281" s="126">
        <f>IF(OR($T281=BG$7,$T281+$M281=BG$7,$T281+2*$M281=BG$7,$T281+3*$M281=BG$7,$T281+4*$M281=BG$7,$T281+5*$M281=BG$7,$T281+6*$M281=BG$7,$T281+7*$M281=BG$7,$T281+8*$M281=BG$7,$T281+9*$M281=BG$7,$T281+10*$M281=BG$7),$Q281*'[1]Paramètres commerce'!$D$6,0)</f>
        <v>0</v>
      </c>
      <c r="BH281" s="127">
        <f>IF(OR($T281=BH$7,$T281+$M281=BH$7,$T281+2*$M281=BH$7,$T281+3*$M281=BH$7,$T281+4*$M281=BH$7,$T281+5*$M281=BH$7,$T281+6*$M281=BH$7,$T281+7*$M281=BH$7,$T281+8*$M281=BH$7,$T281+9*$M281=BH$7,$T281+10*$M281=BH$7),$Q281*'[1]Paramètres commerce'!$D$6,0)</f>
        <v>0</v>
      </c>
      <c r="BI281" s="127">
        <f>IF(OR($T281=BI$7,$T281+$M281=BI$7,$T281+2*$M281=BI$7,$T281+3*$M281=BI$7,$T281+4*$M281=BI$7,$T281+5*$M281=BI$7,$T281+6*$M281=BI$7,$T281+7*$M281=BI$7,$T281+8*$M281=BI$7,$T281+9*$M281=BI$7,$T281+10*$M281=BI$7),$Q281*'[1]Paramètres commerce'!$D$6,0)</f>
        <v>0</v>
      </c>
      <c r="BJ281" s="127">
        <f>IF(OR($T281=BJ$7,$T281+$M281=BJ$7,$T281+2*$M281=BJ$7,$T281+3*$M281=BJ$7,$T281+4*$M281=BJ$7,$T281+5*$M281=BJ$7,$T281+6*$M281=BJ$7,$T281+7*$M281=BJ$7,$T281+8*$M281=BJ$7,$T281+9*$M281=BJ$7,$T281+10*$M281=BJ$7),$Q281*'[1]Paramètres commerce'!$D$6,0)</f>
        <v>0</v>
      </c>
      <c r="BK281" s="128">
        <f>IF(OR($T281=BK$7,$T281+$M281=BK$7,$T281+2*$M281=BK$7,$T281+3*$M281=BK$7,$T281+4*$M281=BK$7,$T281+5*$M281=BK$7,$T281+6*$M281=BK$7,$T281+7*$M281=BK$7,$T281+8*$M281=BK$7,$T281+9*$M281=BK$7,$T281+10*$M281=BK$7),$Q281*'[1]Paramètres commerce'!$D$6,0)</f>
        <v>0</v>
      </c>
      <c r="BL281" s="126">
        <f>IF(OR($T281=BL$7,$T281+$M281=BL$7,$T281+2*$M281=BL$7,$T281+3*$M281=BL$7,$T281+4*$M281=BL$7,$T281+5*$M281=BL$7,$T281+6*$M281=BL$7,$T281+7*$M281=BL$7,$T281+8*$M281=BL$7,$T281+9*$M281=BL$7,$T281+10*$M281=BL$7),$Q281*'[1]Paramètres commerce'!$D$6,0)</f>
        <v>0</v>
      </c>
      <c r="BM281" s="127">
        <f>IF(OR($T281=BM$7,$T281+$M281=BM$7,$T281+2*$M281=BM$7,$T281+3*$M281=BM$7,$T281+4*$M281=BM$7,$T281+5*$M281=BM$7,$T281+6*$M281=BM$7,$T281+7*$M281=BM$7,$T281+8*$M281=BM$7,$T281+9*$M281=BM$7,$T281+10*$M281=BM$7),$Q281*'[1]Paramètres commerce'!$D$6,0)</f>
        <v>0</v>
      </c>
      <c r="BN281" s="127">
        <f>IF(OR($T281=BN$7,$T281+$M281=BN$7,$T281+2*$M281=BN$7,$T281+3*$M281=BN$7,$T281+4*$M281=BN$7,$T281+5*$M281=BN$7,$T281+6*$M281=BN$7,$T281+7*$M281=BN$7,$T281+8*$M281=BN$7,$T281+9*$M281=BN$7,$T281+10*$M281=BN$7),$Q281*'[1]Paramètres commerce'!$D$6,0)</f>
        <v>0</v>
      </c>
      <c r="BO281" s="127">
        <f>IF(OR($T281=BO$7,$T281+$M281=BO$7,$T281+2*$M281=BO$7,$T281+3*$M281=BO$7,$T281+4*$M281=BO$7,$T281+5*$M281=BO$7,$T281+6*$M281=BO$7,$T281+7*$M281=BO$7,$T281+8*$M281=BO$7,$T281+9*$M281=BO$7,$T281+10*$M281=BO$7),$Q281*'[1]Paramètres commerce'!$D$6,0)</f>
        <v>0</v>
      </c>
      <c r="BP281" s="128">
        <f>IF(OR($T281=BP$7,$T281+$M281=BP$7,$T281+2*$M281=BP$7,$T281+3*$M281=BP$7,$T281+4*$M281=BP$7,$T281+5*$M281=BP$7,$T281+6*$M281=BP$7,$T281+7*$M281=BP$7,$T281+8*$M281=BP$7,$T281+9*$M281=BP$7,$T281+10*$M281=BP$7),$Q281*'[1]Paramètres commerce'!$D$6,0)</f>
        <v>0</v>
      </c>
      <c r="BQ281" s="126">
        <f>IF(OR($T281=BQ$7,$T281+$M281=BQ$7,$T281+2*$M281=BQ$7,$T281+3*$M281=BQ$7,$T281+4*$M281=BQ$7,$T281+5*$M281=BQ$7,$T281+6*$M281=BQ$7,$T281+7*$M281=BQ$7,$T281+8*$M281=BQ$7,$T281+9*$M281=BQ$7,$T281+10*$M281=BQ$7),$Q281*'[1]Paramètres commerce'!$D$6,0)</f>
        <v>0</v>
      </c>
      <c r="BR281" s="127">
        <f>IF(OR($T281=BR$7,$T281+$M281=BR$7,$T281+2*$M281=BR$7,$T281+3*$M281=BR$7,$T281+4*$M281=BR$7,$T281+5*$M281=BR$7,$T281+6*$M281=BR$7,$T281+7*$M281=BR$7,$T281+8*$M281=BR$7,$T281+9*$M281=BR$7,$T281+10*$M281=BR$7),$Q281*'[1]Paramètres commerce'!$D$6,0)</f>
        <v>0</v>
      </c>
      <c r="BS281" s="127">
        <f>IF(OR($T281=BS$7,$T281+$M281=BS$7,$T281+2*$M281=BS$7,$T281+3*$M281=BS$7,$T281+4*$M281=BS$7,$T281+5*$M281=BS$7,$T281+6*$M281=BS$7,$T281+7*$M281=BS$7,$T281+8*$M281=BS$7,$T281+9*$M281=BS$7,$T281+10*$M281=BS$7),$Q281*'[1]Paramètres commerce'!$D$6,0)</f>
        <v>0</v>
      </c>
      <c r="BT281" s="127">
        <f>IF(OR($T281=BT$7,$T281+$M281=BT$7,$T281+2*$M281=BT$7,$T281+3*$M281=BT$7,$T281+4*$M281=BT$7,$T281+5*$M281=BT$7,$T281+6*$M281=BT$7,$T281+7*$M281=BT$7,$T281+8*$M281=BT$7,$T281+9*$M281=BT$7,$T281+10*$M281=BT$7),$Q281*'[1]Paramètres commerce'!$D$6,0)</f>
        <v>0</v>
      </c>
      <c r="BU281" s="128">
        <f>IF(OR($T281=BU$7,$T281+$M281=BU$7,$T281+2*$M281=BU$7,$T281+3*$M281=BU$7,$T281+4*$M281=BU$7,$T281+5*$M281=BU$7,$T281+6*$M281=BU$7,$T281+7*$M281=BU$7,$T281+8*$M281=BU$7,$T281+9*$M281=BU$7,$T281+10*$M281=BU$7),$Q281*'[1]Paramètres commerce'!$D$6,0)</f>
        <v>0</v>
      </c>
      <c r="BV281" s="126">
        <f>IF(OR($T281=BV$7,$T281+$M281=BV$7,$T281+2*$M281=BV$7,$T281+3*$M281=BV$7,$T281+4*$M281=BV$7,$T281+5*$M281=BV$7,$T281+6*$M281=BV$7,$T281+7*$M281=BV$7,$T281+8*$M281=BV$7,$T281+9*$M281=BV$7,$T281+10*$M281=BV$7),$Q281*'[1]Paramètres commerce'!$D$6,0)</f>
        <v>0</v>
      </c>
      <c r="BW281" s="127">
        <f>IF(OR($T281=BW$7,$T281+$M281=BW$7,$T281+2*$M281=BW$7,$T281+3*$M281=BW$7,$T281+4*$M281=BW$7,$T281+5*$M281=BW$7,$T281+6*$M281=BW$7,$T281+7*$M281=BW$7,$T281+8*$M281=BW$7,$T281+9*$M281=BW$7,$T281+10*$M281=BW$7),$Q281*'[1]Paramètres commerce'!$D$6,0)</f>
        <v>0</v>
      </c>
      <c r="BX281" s="127">
        <f>IF(OR($T281=BX$7,$T281+$M281=BX$7,$T281+2*$M281=BX$7,$T281+3*$M281=BX$7,$T281+4*$M281=BX$7,$T281+5*$M281=BX$7,$T281+6*$M281=BX$7,$T281+7*$M281=BX$7,$T281+8*$M281=BX$7,$T281+9*$M281=BX$7,$T281+10*$M281=BX$7),$Q281*'[1]Paramètres commerce'!$D$6,0)</f>
        <v>0</v>
      </c>
      <c r="BY281" s="127">
        <f>IF(OR($T281=BY$7,$T281+$M281=BY$7,$T281+2*$M281=BY$7,$T281+3*$M281=BY$7,$T281+4*$M281=BY$7,$T281+5*$M281=BY$7,$T281+6*$M281=BY$7,$T281+7*$M281=BY$7,$T281+8*$M281=BY$7,$T281+9*$M281=BY$7,$T281+10*$M281=BY$7),$Q281*'[1]Paramètres commerce'!$D$6,0)</f>
        <v>0</v>
      </c>
      <c r="BZ281" s="128">
        <f>IF(OR($T281=BZ$7,$T281+$M281=BZ$7,$T281+2*$M281=BZ$7,$T281+3*$M281=BZ$7,$T281+4*$M281=BZ$7,$T281+5*$M281=BZ$7,$T281+6*$M281=BZ$7,$T281+7*$M281=BZ$7,$T281+8*$M281=BZ$7,$T281+9*$M281=BZ$7,$T281+10*$M281=BZ$7),$Q281*'[1]Paramètres commerce'!$D$6,0)</f>
        <v>0</v>
      </c>
      <c r="CA281" s="17"/>
    </row>
    <row r="282" spans="1:79">
      <c r="A282" s="2"/>
      <c r="B282" s="74">
        <v>275</v>
      </c>
      <c r="C282" s="115"/>
      <c r="D282" s="142"/>
      <c r="E282" s="143"/>
      <c r="F282" s="116"/>
      <c r="G282" s="117"/>
      <c r="H282" s="116"/>
      <c r="I282" s="116"/>
      <c r="J282" s="117"/>
      <c r="K282" s="81"/>
      <c r="L282" s="81"/>
      <c r="M282" s="113"/>
      <c r="N282" s="118"/>
      <c r="O282" s="84"/>
      <c r="P282" s="82"/>
      <c r="Q282" s="119">
        <f>(P282*'[1]Paramètres commerce'!$D$5+O282)*K282</f>
        <v>0</v>
      </c>
      <c r="R282" s="103">
        <f>'[1]Paramètres commerce'!$D$7</f>
        <v>5.0000000000000001E-3</v>
      </c>
      <c r="S282" s="119">
        <f>R282*Q282*'[1]Paramètres commerce'!$D$6</f>
        <v>0</v>
      </c>
      <c r="T282" s="120">
        <f t="shared" si="2"/>
        <v>2017</v>
      </c>
      <c r="U282" s="121" t="s">
        <v>38</v>
      </c>
      <c r="V282" s="122"/>
      <c r="W282" s="123"/>
      <c r="X282" s="123"/>
      <c r="Y282" s="123"/>
      <c r="Z282" s="123"/>
      <c r="AA282" s="124"/>
      <c r="AB282" s="125"/>
      <c r="AC282" s="126">
        <f>IF(OR($T282=AC$7,$T282+$M282=AC$7,$T282+2*$M282=AC$7,$T282+3*$M282=AC$7,$T282+4*$M282=AC$7,$T282+5*$M282=AC$7,$T282+6*$M282=AC$7,$T282+7*$M282=AC$7,$T282+8*$M282=AC$7,$T282+9*$M282=AC$7,$T282+10*$M282=AC$7),$Q282*'[1]Paramètres commerce'!$D$6,0)</f>
        <v>0</v>
      </c>
      <c r="AD282" s="127">
        <f>IF(OR($T282=AD$7,$T282+$M282=AD$7,$T282+2*$M282=AD$7,$T282+3*$M282=AD$7,$T282+4*$M282=AD$7,$T282+5*$M282=AD$7,$T282+6*$M282=AD$7,$T282+7*$M282=AD$7,$T282+8*$M282=AD$7,$T282+9*$M282=AD$7,$T282+10*$M282=AD$7),$Q282*'[1]Paramètres commerce'!$D$6,0)</f>
        <v>0</v>
      </c>
      <c r="AE282" s="127">
        <f>IF(OR($T282=AE$7,$T282+$M282=AE$7,$T282+2*$M282=AE$7,$T282+3*$M282=AE$7,$T282+4*$M282=AE$7,$T282+5*$M282=AE$7,$T282+6*$M282=AE$7,$T282+7*$M282=AE$7,$T282+8*$M282=AE$7,$T282+9*$M282=AE$7,$T282+10*$M282=AE$7),$Q282*'[1]Paramètres commerce'!$D$6,0)</f>
        <v>0</v>
      </c>
      <c r="AF282" s="127">
        <f>IF(OR($T282=AF$7,$T282+$M282=AF$7,$T282+2*$M282=AF$7,$T282+3*$M282=AF$7,$T282+4*$M282=AF$7,$T282+5*$M282=AF$7,$T282+6*$M282=AF$7,$T282+7*$M282=AF$7,$T282+8*$M282=AF$7,$T282+9*$M282=AF$7,$T282+10*$M282=AF$7),$Q282*'[1]Paramètres commerce'!$D$6,0)</f>
        <v>0</v>
      </c>
      <c r="AG282" s="128">
        <f>IF(OR($T282=AG$7,$T282+$M282=AG$7,$T282+2*$M282=AG$7,$T282+3*$M282=AG$7,$T282+4*$M282=AG$7,$T282+5*$M282=AG$7,$T282+6*$M282=AG$7,$T282+7*$M282=AG$7,$T282+8*$M282=AG$7,$T282+9*$M282=AG$7,$T282+10*$M282=AG$7),$Q282*'[1]Paramètres commerce'!$D$6,0)</f>
        <v>0</v>
      </c>
      <c r="AH282" s="126">
        <f>IF(OR($T282=AH$7,$T282+$M282=AH$7,$T282+2*$M282=AH$7,$T282+3*$M282=AH$7,$T282+4*$M282=AH$7,$T282+5*$M282=AH$7,$T282+6*$M282=AH$7,$T282+7*$M282=AH$7,$T282+8*$M282=AH$7,$T282+9*$M282=AH$7,$T282+10*$M282=AH$7),$Q282*'[1]Paramètres commerce'!$D$6,0)</f>
        <v>0</v>
      </c>
      <c r="AI282" s="127">
        <f>IF(OR($T282=AI$7,$T282+$M282=AI$7,$T282+2*$M282=AI$7,$T282+3*$M282=AI$7,$T282+4*$M282=AI$7,$T282+5*$M282=AI$7,$T282+6*$M282=AI$7,$T282+7*$M282=AI$7,$T282+8*$M282=AI$7,$T282+9*$M282=AI$7,$T282+10*$M282=AI$7),$Q282*'[1]Paramètres commerce'!$D$6,0)</f>
        <v>0</v>
      </c>
      <c r="AJ282" s="127">
        <f>IF(OR($T282=AJ$7,$T282+$M282=AJ$7,$T282+2*$M282=AJ$7,$T282+3*$M282=AJ$7,$T282+4*$M282=AJ$7,$T282+5*$M282=AJ$7,$T282+6*$M282=AJ$7,$T282+7*$M282=AJ$7,$T282+8*$M282=AJ$7,$T282+9*$M282=AJ$7,$T282+10*$M282=AJ$7),$Q282*'[1]Paramètres commerce'!$D$6,0)</f>
        <v>0</v>
      </c>
      <c r="AK282" s="127">
        <f>IF(OR($T282=AK$7,$T282+$M282=AK$7,$T282+2*$M282=AK$7,$T282+3*$M282=AK$7,$T282+4*$M282=AK$7,$T282+5*$M282=AK$7,$T282+6*$M282=AK$7,$T282+7*$M282=AK$7,$T282+8*$M282=AK$7,$T282+9*$M282=AK$7,$T282+10*$M282=AK$7),$Q282*'[1]Paramètres commerce'!$D$6,0)</f>
        <v>0</v>
      </c>
      <c r="AL282" s="128">
        <f>IF(OR($T282=AL$7,$T282+$M282=AL$7,$T282+2*$M282=AL$7,$T282+3*$M282=AL$7,$T282+4*$M282=AL$7,$T282+5*$M282=AL$7,$T282+6*$M282=AL$7,$T282+7*$M282=AL$7,$T282+8*$M282=AL$7,$T282+9*$M282=AL$7,$T282+10*$M282=AL$7),$Q282*'[1]Paramètres commerce'!$D$6,0)</f>
        <v>0</v>
      </c>
      <c r="AM282" s="126">
        <f>IF(OR($T282=AM$7,$T282+$M282=AM$7,$T282+2*$M282=AM$7,$T282+3*$M282=AM$7,$T282+4*$M282=AM$7,$T282+5*$M282=AM$7,$T282+6*$M282=AM$7,$T282+7*$M282=AM$7,$T282+8*$M282=AM$7,$T282+9*$M282=AM$7,$T282+10*$M282=AM$7),$Q282*'[1]Paramètres commerce'!$D$6,0)</f>
        <v>0</v>
      </c>
      <c r="AN282" s="127">
        <f>IF(OR($T282=AN$7,$T282+$M282=AN$7,$T282+2*$M282=AN$7,$T282+3*$M282=AN$7,$T282+4*$M282=AN$7,$T282+5*$M282=AN$7,$T282+6*$M282=AN$7,$T282+7*$M282=AN$7,$T282+8*$M282=AN$7,$T282+9*$M282=AN$7,$T282+10*$M282=AN$7),$Q282*'[1]Paramètres commerce'!$D$6,0)</f>
        <v>0</v>
      </c>
      <c r="AO282" s="127">
        <f>IF(OR($T282=AO$7,$T282+$M282=AO$7,$T282+2*$M282=AO$7,$T282+3*$M282=AO$7,$T282+4*$M282=AO$7,$T282+5*$M282=AO$7,$T282+6*$M282=AO$7,$T282+7*$M282=AO$7,$T282+8*$M282=AO$7,$T282+9*$M282=AO$7,$T282+10*$M282=AO$7),$Q282*'[1]Paramètres commerce'!$D$6,0)</f>
        <v>0</v>
      </c>
      <c r="AP282" s="127">
        <f>IF(OR($T282=AP$7,$T282+$M282=AP$7,$T282+2*$M282=AP$7,$T282+3*$M282=AP$7,$T282+4*$M282=AP$7,$T282+5*$M282=AP$7,$T282+6*$M282=AP$7,$T282+7*$M282=AP$7,$T282+8*$M282=AP$7,$T282+9*$M282=AP$7,$T282+10*$M282=AP$7),$Q282*'[1]Paramètres commerce'!$D$6,0)</f>
        <v>0</v>
      </c>
      <c r="AQ282" s="128">
        <f>IF(OR($T282=AQ$7,$T282+$M282=AQ$7,$T282+2*$M282=AQ$7,$T282+3*$M282=AQ$7,$T282+4*$M282=AQ$7,$T282+5*$M282=AQ$7,$T282+6*$M282=AQ$7,$T282+7*$M282=AQ$7,$T282+8*$M282=AQ$7,$T282+9*$M282=AQ$7,$T282+10*$M282=AQ$7),$Q282*'[1]Paramètres commerce'!$D$6,0)</f>
        <v>0</v>
      </c>
      <c r="AR282" s="126">
        <f>IF(OR($T282=AR$7,$T282+$M282=AR$7,$T282+2*$M282=AR$7,$T282+3*$M282=AR$7,$T282+4*$M282=AR$7,$T282+5*$M282=AR$7,$T282+6*$M282=AR$7,$T282+7*$M282=AR$7,$T282+8*$M282=AR$7,$T282+9*$M282=AR$7,$T282+10*$M282=AR$7),$Q282*'[1]Paramètres commerce'!$D$6,0)</f>
        <v>0</v>
      </c>
      <c r="AS282" s="127">
        <f>IF(OR($T282=AS$7,$T282+$M282=AS$7,$T282+2*$M282=AS$7,$T282+3*$M282=AS$7,$T282+4*$M282=AS$7,$T282+5*$M282=AS$7,$T282+6*$M282=AS$7,$T282+7*$M282=AS$7,$T282+8*$M282=AS$7,$T282+9*$M282=AS$7,$T282+10*$M282=AS$7),$Q282*'[1]Paramètres commerce'!$D$6,0)</f>
        <v>0</v>
      </c>
      <c r="AT282" s="127">
        <f>IF(OR($T282=AT$7,$T282+$M282=AT$7,$T282+2*$M282=AT$7,$T282+3*$M282=AT$7,$T282+4*$M282=AT$7,$T282+5*$M282=AT$7,$T282+6*$M282=AT$7,$T282+7*$M282=AT$7,$T282+8*$M282=AT$7,$T282+9*$M282=AT$7,$T282+10*$M282=AT$7),$Q282*'[1]Paramètres commerce'!$D$6,0)</f>
        <v>0</v>
      </c>
      <c r="AU282" s="127">
        <f>IF(OR($T282=AU$7,$T282+$M282=AU$7,$T282+2*$M282=AU$7,$T282+3*$M282=AU$7,$T282+4*$M282=AU$7,$T282+5*$M282=AU$7,$T282+6*$M282=AU$7,$T282+7*$M282=AU$7,$T282+8*$M282=AU$7,$T282+9*$M282=AU$7,$T282+10*$M282=AU$7),$Q282*'[1]Paramètres commerce'!$D$6,0)</f>
        <v>0</v>
      </c>
      <c r="AV282" s="128">
        <f>IF(OR($T282=AV$7,$T282+$M282=AV$7,$T282+2*$M282=AV$7,$T282+3*$M282=AV$7,$T282+4*$M282=AV$7,$T282+5*$M282=AV$7,$T282+6*$M282=AV$7,$T282+7*$M282=AV$7,$T282+8*$M282=AV$7,$T282+9*$M282=AV$7,$T282+10*$M282=AV$7),$Q282*'[1]Paramètres commerce'!$D$6,0)</f>
        <v>0</v>
      </c>
      <c r="AW282" s="126">
        <f>IF(OR($T282=AW$7,$T282+$M282=AW$7,$T282+2*$M282=AW$7,$T282+3*$M282=AW$7,$T282+4*$M282=AW$7,$T282+5*$M282=AW$7,$T282+6*$M282=AW$7,$T282+7*$M282=AW$7,$T282+8*$M282=AW$7,$T282+9*$M282=AW$7,$T282+10*$M282=AW$7),$Q282*'[1]Paramètres commerce'!$D$6,0)</f>
        <v>0</v>
      </c>
      <c r="AX282" s="127">
        <f>IF(OR($T282=AX$7,$T282+$M282=AX$7,$T282+2*$M282=AX$7,$T282+3*$M282=AX$7,$T282+4*$M282=AX$7,$T282+5*$M282=AX$7,$T282+6*$M282=AX$7,$T282+7*$M282=AX$7,$T282+8*$M282=AX$7,$T282+9*$M282=AX$7,$T282+10*$M282=AX$7),$Q282*'[1]Paramètres commerce'!$D$6,0)</f>
        <v>0</v>
      </c>
      <c r="AY282" s="127">
        <f>IF(OR($T282=AY$7,$T282+$M282=AY$7,$T282+2*$M282=AY$7,$T282+3*$M282=AY$7,$T282+4*$M282=AY$7,$T282+5*$M282=AY$7,$T282+6*$M282=AY$7,$T282+7*$M282=AY$7,$T282+8*$M282=AY$7,$T282+9*$M282=AY$7,$T282+10*$M282=AY$7),$Q282*'[1]Paramètres commerce'!$D$6,0)</f>
        <v>0</v>
      </c>
      <c r="AZ282" s="127">
        <f>IF(OR($T282=AZ$7,$T282+$M282=AZ$7,$T282+2*$M282=AZ$7,$T282+3*$M282=AZ$7,$T282+4*$M282=AZ$7,$T282+5*$M282=AZ$7,$T282+6*$M282=AZ$7,$T282+7*$M282=AZ$7,$T282+8*$M282=AZ$7,$T282+9*$M282=AZ$7,$T282+10*$M282=AZ$7),$Q282*'[1]Paramètres commerce'!$D$6,0)</f>
        <v>0</v>
      </c>
      <c r="BA282" s="128">
        <f>IF(OR($T282=BA$7,$T282+$M282=BA$7,$T282+2*$M282=BA$7,$T282+3*$M282=BA$7,$T282+4*$M282=BA$7,$T282+5*$M282=BA$7,$T282+6*$M282=BA$7,$T282+7*$M282=BA$7,$T282+8*$M282=BA$7,$T282+9*$M282=BA$7,$T282+10*$M282=BA$7),$Q282*'[1]Paramètres commerce'!$D$6,0)</f>
        <v>0</v>
      </c>
      <c r="BB282" s="126">
        <f>IF(OR($T282=BB$7,$T282+$M282=BB$7,$T282+2*$M282=BB$7,$T282+3*$M282=BB$7,$T282+4*$M282=BB$7,$T282+5*$M282=BB$7,$T282+6*$M282=BB$7,$T282+7*$M282=BB$7,$T282+8*$M282=BB$7,$T282+9*$M282=BB$7,$T282+10*$M282=BB$7),$Q282*'[1]Paramètres commerce'!$D$6,0)</f>
        <v>0</v>
      </c>
      <c r="BC282" s="127">
        <f>IF(OR($T282=BC$7,$T282+$M282=BC$7,$T282+2*$M282=BC$7,$T282+3*$M282=BC$7,$T282+4*$M282=BC$7,$T282+5*$M282=BC$7,$T282+6*$M282=BC$7,$T282+7*$M282=BC$7,$T282+8*$M282=BC$7,$T282+9*$M282=BC$7,$T282+10*$M282=BC$7),$Q282*'[1]Paramètres commerce'!$D$6,0)</f>
        <v>0</v>
      </c>
      <c r="BD282" s="127">
        <f>IF(OR($T282=BD$7,$T282+$M282=BD$7,$T282+2*$M282=BD$7,$T282+3*$M282=BD$7,$T282+4*$M282=BD$7,$T282+5*$M282=BD$7,$T282+6*$M282=BD$7,$T282+7*$M282=BD$7,$T282+8*$M282=BD$7,$T282+9*$M282=BD$7,$T282+10*$M282=BD$7),$Q282*'[1]Paramètres commerce'!$D$6,0)</f>
        <v>0</v>
      </c>
      <c r="BE282" s="127">
        <f>IF(OR($T282=BE$7,$T282+$M282=BE$7,$T282+2*$M282=BE$7,$T282+3*$M282=BE$7,$T282+4*$M282=BE$7,$T282+5*$M282=BE$7,$T282+6*$M282=BE$7,$T282+7*$M282=BE$7,$T282+8*$M282=BE$7,$T282+9*$M282=BE$7,$T282+10*$M282=BE$7),$Q282*'[1]Paramètres commerce'!$D$6,0)</f>
        <v>0</v>
      </c>
      <c r="BF282" s="128">
        <f>IF(OR($T282=BF$7,$T282+$M282=BF$7,$T282+2*$M282=BF$7,$T282+3*$M282=BF$7,$T282+4*$M282=BF$7,$T282+5*$M282=BF$7,$T282+6*$M282=BF$7,$T282+7*$M282=BF$7,$T282+8*$M282=BF$7,$T282+9*$M282=BF$7,$T282+10*$M282=BF$7),$Q282*'[1]Paramètres commerce'!$D$6,0)</f>
        <v>0</v>
      </c>
      <c r="BG282" s="126">
        <f>IF(OR($T282=BG$7,$T282+$M282=BG$7,$T282+2*$M282=BG$7,$T282+3*$M282=BG$7,$T282+4*$M282=BG$7,$T282+5*$M282=BG$7,$T282+6*$M282=BG$7,$T282+7*$M282=BG$7,$T282+8*$M282=BG$7,$T282+9*$M282=BG$7,$T282+10*$M282=BG$7),$Q282*'[1]Paramètres commerce'!$D$6,0)</f>
        <v>0</v>
      </c>
      <c r="BH282" s="127">
        <f>IF(OR($T282=BH$7,$T282+$M282=BH$7,$T282+2*$M282=BH$7,$T282+3*$M282=BH$7,$T282+4*$M282=BH$7,$T282+5*$M282=BH$7,$T282+6*$M282=BH$7,$T282+7*$M282=BH$7,$T282+8*$M282=BH$7,$T282+9*$M282=BH$7,$T282+10*$M282=BH$7),$Q282*'[1]Paramètres commerce'!$D$6,0)</f>
        <v>0</v>
      </c>
      <c r="BI282" s="127">
        <f>IF(OR($T282=BI$7,$T282+$M282=BI$7,$T282+2*$M282=BI$7,$T282+3*$M282=BI$7,$T282+4*$M282=BI$7,$T282+5*$M282=BI$7,$T282+6*$M282=BI$7,$T282+7*$M282=BI$7,$T282+8*$M282=BI$7,$T282+9*$M282=BI$7,$T282+10*$M282=BI$7),$Q282*'[1]Paramètres commerce'!$D$6,0)</f>
        <v>0</v>
      </c>
      <c r="BJ282" s="127">
        <f>IF(OR($T282=BJ$7,$T282+$M282=BJ$7,$T282+2*$M282=BJ$7,$T282+3*$M282=BJ$7,$T282+4*$M282=BJ$7,$T282+5*$M282=BJ$7,$T282+6*$M282=BJ$7,$T282+7*$M282=BJ$7,$T282+8*$M282=BJ$7,$T282+9*$M282=BJ$7,$T282+10*$M282=BJ$7),$Q282*'[1]Paramètres commerce'!$D$6,0)</f>
        <v>0</v>
      </c>
      <c r="BK282" s="128">
        <f>IF(OR($T282=BK$7,$T282+$M282=BK$7,$T282+2*$M282=BK$7,$T282+3*$M282=BK$7,$T282+4*$M282=BK$7,$T282+5*$M282=BK$7,$T282+6*$M282=BK$7,$T282+7*$M282=BK$7,$T282+8*$M282=BK$7,$T282+9*$M282=BK$7,$T282+10*$M282=BK$7),$Q282*'[1]Paramètres commerce'!$D$6,0)</f>
        <v>0</v>
      </c>
      <c r="BL282" s="126">
        <f>IF(OR($T282=BL$7,$T282+$M282=BL$7,$T282+2*$M282=BL$7,$T282+3*$M282=BL$7,$T282+4*$M282=BL$7,$T282+5*$M282=BL$7,$T282+6*$M282=BL$7,$T282+7*$M282=BL$7,$T282+8*$M282=BL$7,$T282+9*$M282=BL$7,$T282+10*$M282=BL$7),$Q282*'[1]Paramètres commerce'!$D$6,0)</f>
        <v>0</v>
      </c>
      <c r="BM282" s="127">
        <f>IF(OR($T282=BM$7,$T282+$M282=BM$7,$T282+2*$M282=BM$7,$T282+3*$M282=BM$7,$T282+4*$M282=BM$7,$T282+5*$M282=BM$7,$T282+6*$M282=BM$7,$T282+7*$M282=BM$7,$T282+8*$M282=BM$7,$T282+9*$M282=BM$7,$T282+10*$M282=BM$7),$Q282*'[1]Paramètres commerce'!$D$6,0)</f>
        <v>0</v>
      </c>
      <c r="BN282" s="127">
        <f>IF(OR($T282=BN$7,$T282+$M282=BN$7,$T282+2*$M282=BN$7,$T282+3*$M282=BN$7,$T282+4*$M282=BN$7,$T282+5*$M282=BN$7,$T282+6*$M282=BN$7,$T282+7*$M282=BN$7,$T282+8*$M282=BN$7,$T282+9*$M282=BN$7,$T282+10*$M282=BN$7),$Q282*'[1]Paramètres commerce'!$D$6,0)</f>
        <v>0</v>
      </c>
      <c r="BO282" s="127">
        <f>IF(OR($T282=BO$7,$T282+$M282=BO$7,$T282+2*$M282=BO$7,$T282+3*$M282=BO$7,$T282+4*$M282=BO$7,$T282+5*$M282=BO$7,$T282+6*$M282=BO$7,$T282+7*$M282=BO$7,$T282+8*$M282=BO$7,$T282+9*$M282=BO$7,$T282+10*$M282=BO$7),$Q282*'[1]Paramètres commerce'!$D$6,0)</f>
        <v>0</v>
      </c>
      <c r="BP282" s="128">
        <f>IF(OR($T282=BP$7,$T282+$M282=BP$7,$T282+2*$M282=BP$7,$T282+3*$M282=BP$7,$T282+4*$M282=BP$7,$T282+5*$M282=BP$7,$T282+6*$M282=BP$7,$T282+7*$M282=BP$7,$T282+8*$M282=BP$7,$T282+9*$M282=BP$7,$T282+10*$M282=BP$7),$Q282*'[1]Paramètres commerce'!$D$6,0)</f>
        <v>0</v>
      </c>
      <c r="BQ282" s="126">
        <f>IF(OR($T282=BQ$7,$T282+$M282=BQ$7,$T282+2*$M282=BQ$7,$T282+3*$M282=BQ$7,$T282+4*$M282=BQ$7,$T282+5*$M282=BQ$7,$T282+6*$M282=BQ$7,$T282+7*$M282=BQ$7,$T282+8*$M282=BQ$7,$T282+9*$M282=BQ$7,$T282+10*$M282=BQ$7),$Q282*'[1]Paramètres commerce'!$D$6,0)</f>
        <v>0</v>
      </c>
      <c r="BR282" s="127">
        <f>IF(OR($T282=BR$7,$T282+$M282=BR$7,$T282+2*$M282=BR$7,$T282+3*$M282=BR$7,$T282+4*$M282=BR$7,$T282+5*$M282=BR$7,$T282+6*$M282=BR$7,$T282+7*$M282=BR$7,$T282+8*$M282=BR$7,$T282+9*$M282=BR$7,$T282+10*$M282=BR$7),$Q282*'[1]Paramètres commerce'!$D$6,0)</f>
        <v>0</v>
      </c>
      <c r="BS282" s="127">
        <f>IF(OR($T282=BS$7,$T282+$M282=BS$7,$T282+2*$M282=BS$7,$T282+3*$M282=BS$7,$T282+4*$M282=BS$7,$T282+5*$M282=BS$7,$T282+6*$M282=BS$7,$T282+7*$M282=BS$7,$T282+8*$M282=BS$7,$T282+9*$M282=BS$7,$T282+10*$M282=BS$7),$Q282*'[1]Paramètres commerce'!$D$6,0)</f>
        <v>0</v>
      </c>
      <c r="BT282" s="127">
        <f>IF(OR($T282=BT$7,$T282+$M282=BT$7,$T282+2*$M282=BT$7,$T282+3*$M282=BT$7,$T282+4*$M282=BT$7,$T282+5*$M282=BT$7,$T282+6*$M282=BT$7,$T282+7*$M282=BT$7,$T282+8*$M282=BT$7,$T282+9*$M282=BT$7,$T282+10*$M282=BT$7),$Q282*'[1]Paramètres commerce'!$D$6,0)</f>
        <v>0</v>
      </c>
      <c r="BU282" s="128">
        <f>IF(OR($T282=BU$7,$T282+$M282=BU$7,$T282+2*$M282=BU$7,$T282+3*$M282=BU$7,$T282+4*$M282=BU$7,$T282+5*$M282=BU$7,$T282+6*$M282=BU$7,$T282+7*$M282=BU$7,$T282+8*$M282=BU$7,$T282+9*$M282=BU$7,$T282+10*$M282=BU$7),$Q282*'[1]Paramètres commerce'!$D$6,0)</f>
        <v>0</v>
      </c>
      <c r="BV282" s="126">
        <f>IF(OR($T282=BV$7,$T282+$M282=BV$7,$T282+2*$M282=BV$7,$T282+3*$M282=BV$7,$T282+4*$M282=BV$7,$T282+5*$M282=BV$7,$T282+6*$M282=BV$7,$T282+7*$M282=BV$7,$T282+8*$M282=BV$7,$T282+9*$M282=BV$7,$T282+10*$M282=BV$7),$Q282*'[1]Paramètres commerce'!$D$6,0)</f>
        <v>0</v>
      </c>
      <c r="BW282" s="127">
        <f>IF(OR($T282=BW$7,$T282+$M282=BW$7,$T282+2*$M282=BW$7,$T282+3*$M282=BW$7,$T282+4*$M282=BW$7,$T282+5*$M282=BW$7,$T282+6*$M282=BW$7,$T282+7*$M282=BW$7,$T282+8*$M282=BW$7,$T282+9*$M282=BW$7,$T282+10*$M282=BW$7),$Q282*'[1]Paramètres commerce'!$D$6,0)</f>
        <v>0</v>
      </c>
      <c r="BX282" s="127">
        <f>IF(OR($T282=BX$7,$T282+$M282=BX$7,$T282+2*$M282=BX$7,$T282+3*$M282=BX$7,$T282+4*$M282=BX$7,$T282+5*$M282=BX$7,$T282+6*$M282=BX$7,$T282+7*$M282=BX$7,$T282+8*$M282=BX$7,$T282+9*$M282=BX$7,$T282+10*$M282=BX$7),$Q282*'[1]Paramètres commerce'!$D$6,0)</f>
        <v>0</v>
      </c>
      <c r="BY282" s="127">
        <f>IF(OR($T282=BY$7,$T282+$M282=BY$7,$T282+2*$M282=BY$7,$T282+3*$M282=BY$7,$T282+4*$M282=BY$7,$T282+5*$M282=BY$7,$T282+6*$M282=BY$7,$T282+7*$M282=BY$7,$T282+8*$M282=BY$7,$T282+9*$M282=BY$7,$T282+10*$M282=BY$7),$Q282*'[1]Paramètres commerce'!$D$6,0)</f>
        <v>0</v>
      </c>
      <c r="BZ282" s="128">
        <f>IF(OR($T282=BZ$7,$T282+$M282=BZ$7,$T282+2*$M282=BZ$7,$T282+3*$M282=BZ$7,$T282+4*$M282=BZ$7,$T282+5*$M282=BZ$7,$T282+6*$M282=BZ$7,$T282+7*$M282=BZ$7,$T282+8*$M282=BZ$7,$T282+9*$M282=BZ$7,$T282+10*$M282=BZ$7),$Q282*'[1]Paramètres commerce'!$D$6,0)</f>
        <v>0</v>
      </c>
      <c r="CA282" s="17"/>
    </row>
    <row r="283" spans="1:79">
      <c r="A283" s="2"/>
      <c r="B283" s="74">
        <v>276</v>
      </c>
      <c r="C283" s="115"/>
      <c r="D283" s="142"/>
      <c r="E283" s="143"/>
      <c r="F283" s="116"/>
      <c r="G283" s="117"/>
      <c r="H283" s="116"/>
      <c r="I283" s="116"/>
      <c r="J283" s="117"/>
      <c r="K283" s="81"/>
      <c r="L283" s="81"/>
      <c r="M283" s="113"/>
      <c r="N283" s="118"/>
      <c r="O283" s="84"/>
      <c r="P283" s="82"/>
      <c r="Q283" s="119">
        <f>(P283*'[1]Paramètres commerce'!$D$5+O283)*K283</f>
        <v>0</v>
      </c>
      <c r="R283" s="103">
        <f>'[1]Paramètres commerce'!$D$7</f>
        <v>5.0000000000000001E-3</v>
      </c>
      <c r="S283" s="119">
        <f>R283*Q283*'[1]Paramètres commerce'!$D$6</f>
        <v>0</v>
      </c>
      <c r="T283" s="120">
        <f t="shared" si="2"/>
        <v>2017</v>
      </c>
      <c r="U283" s="121" t="s">
        <v>38</v>
      </c>
      <c r="V283" s="122"/>
      <c r="W283" s="123"/>
      <c r="X283" s="123"/>
      <c r="Y283" s="123"/>
      <c r="Z283" s="123"/>
      <c r="AA283" s="124"/>
      <c r="AB283" s="125"/>
      <c r="AC283" s="126">
        <f>IF(OR($T283=AC$7,$T283+$M283=AC$7,$T283+2*$M283=AC$7,$T283+3*$M283=AC$7,$T283+4*$M283=AC$7,$T283+5*$M283=AC$7,$T283+6*$M283=AC$7,$T283+7*$M283=AC$7,$T283+8*$M283=AC$7,$T283+9*$M283=AC$7,$T283+10*$M283=AC$7),$Q283*'[1]Paramètres commerce'!$D$6,0)</f>
        <v>0</v>
      </c>
      <c r="AD283" s="127">
        <f>IF(OR($T283=AD$7,$T283+$M283=AD$7,$T283+2*$M283=AD$7,$T283+3*$M283=AD$7,$T283+4*$M283=AD$7,$T283+5*$M283=AD$7,$T283+6*$M283=AD$7,$T283+7*$M283=AD$7,$T283+8*$M283=AD$7,$T283+9*$M283=AD$7,$T283+10*$M283=AD$7),$Q283*'[1]Paramètres commerce'!$D$6,0)</f>
        <v>0</v>
      </c>
      <c r="AE283" s="127">
        <f>IF(OR($T283=AE$7,$T283+$M283=AE$7,$T283+2*$M283=AE$7,$T283+3*$M283=AE$7,$T283+4*$M283=AE$7,$T283+5*$M283=AE$7,$T283+6*$M283=AE$7,$T283+7*$M283=AE$7,$T283+8*$M283=AE$7,$T283+9*$M283=AE$7,$T283+10*$M283=AE$7),$Q283*'[1]Paramètres commerce'!$D$6,0)</f>
        <v>0</v>
      </c>
      <c r="AF283" s="127">
        <f>IF(OR($T283=AF$7,$T283+$M283=AF$7,$T283+2*$M283=AF$7,$T283+3*$M283=AF$7,$T283+4*$M283=AF$7,$T283+5*$M283=AF$7,$T283+6*$M283=AF$7,$T283+7*$M283=AF$7,$T283+8*$M283=AF$7,$T283+9*$M283=AF$7,$T283+10*$M283=AF$7),$Q283*'[1]Paramètres commerce'!$D$6,0)</f>
        <v>0</v>
      </c>
      <c r="AG283" s="128">
        <f>IF(OR($T283=AG$7,$T283+$M283=AG$7,$T283+2*$M283=AG$7,$T283+3*$M283=AG$7,$T283+4*$M283=AG$7,$T283+5*$M283=AG$7,$T283+6*$M283=AG$7,$T283+7*$M283=AG$7,$T283+8*$M283=AG$7,$T283+9*$M283=AG$7,$T283+10*$M283=AG$7),$Q283*'[1]Paramètres commerce'!$D$6,0)</f>
        <v>0</v>
      </c>
      <c r="AH283" s="126">
        <f>IF(OR($T283=AH$7,$T283+$M283=AH$7,$T283+2*$M283=AH$7,$T283+3*$M283=AH$7,$T283+4*$M283=AH$7,$T283+5*$M283=AH$7,$T283+6*$M283=AH$7,$T283+7*$M283=AH$7,$T283+8*$M283=AH$7,$T283+9*$M283=AH$7,$T283+10*$M283=AH$7),$Q283*'[1]Paramètres commerce'!$D$6,0)</f>
        <v>0</v>
      </c>
      <c r="AI283" s="127">
        <f>IF(OR($T283=AI$7,$T283+$M283=AI$7,$T283+2*$M283=AI$7,$T283+3*$M283=AI$7,$T283+4*$M283=AI$7,$T283+5*$M283=AI$7,$T283+6*$M283=AI$7,$T283+7*$M283=AI$7,$T283+8*$M283=AI$7,$T283+9*$M283=AI$7,$T283+10*$M283=AI$7),$Q283*'[1]Paramètres commerce'!$D$6,0)</f>
        <v>0</v>
      </c>
      <c r="AJ283" s="127">
        <f>IF(OR($T283=AJ$7,$T283+$M283=AJ$7,$T283+2*$M283=AJ$7,$T283+3*$M283=AJ$7,$T283+4*$M283=AJ$7,$T283+5*$M283=AJ$7,$T283+6*$M283=AJ$7,$T283+7*$M283=AJ$7,$T283+8*$M283=AJ$7,$T283+9*$M283=AJ$7,$T283+10*$M283=AJ$7),$Q283*'[1]Paramètres commerce'!$D$6,0)</f>
        <v>0</v>
      </c>
      <c r="AK283" s="127">
        <f>IF(OR($T283=AK$7,$T283+$M283=AK$7,$T283+2*$M283=AK$7,$T283+3*$M283=AK$7,$T283+4*$M283=AK$7,$T283+5*$M283=AK$7,$T283+6*$M283=AK$7,$T283+7*$M283=AK$7,$T283+8*$M283=AK$7,$T283+9*$M283=AK$7,$T283+10*$M283=AK$7),$Q283*'[1]Paramètres commerce'!$D$6,0)</f>
        <v>0</v>
      </c>
      <c r="AL283" s="128">
        <f>IF(OR($T283=AL$7,$T283+$M283=AL$7,$T283+2*$M283=AL$7,$T283+3*$M283=AL$7,$T283+4*$M283=AL$7,$T283+5*$M283=AL$7,$T283+6*$M283=AL$7,$T283+7*$M283=AL$7,$T283+8*$M283=AL$7,$T283+9*$M283=AL$7,$T283+10*$M283=AL$7),$Q283*'[1]Paramètres commerce'!$D$6,0)</f>
        <v>0</v>
      </c>
      <c r="AM283" s="126">
        <f>IF(OR($T283=AM$7,$T283+$M283=AM$7,$T283+2*$M283=AM$7,$T283+3*$M283=AM$7,$T283+4*$M283=AM$7,$T283+5*$M283=AM$7,$T283+6*$M283=AM$7,$T283+7*$M283=AM$7,$T283+8*$M283=AM$7,$T283+9*$M283=AM$7,$T283+10*$M283=AM$7),$Q283*'[1]Paramètres commerce'!$D$6,0)</f>
        <v>0</v>
      </c>
      <c r="AN283" s="127">
        <f>IF(OR($T283=AN$7,$T283+$M283=AN$7,$T283+2*$M283=AN$7,$T283+3*$M283=AN$7,$T283+4*$M283=AN$7,$T283+5*$M283=AN$7,$T283+6*$M283=AN$7,$T283+7*$M283=AN$7,$T283+8*$M283=AN$7,$T283+9*$M283=AN$7,$T283+10*$M283=AN$7),$Q283*'[1]Paramètres commerce'!$D$6,0)</f>
        <v>0</v>
      </c>
      <c r="AO283" s="127">
        <f>IF(OR($T283=AO$7,$T283+$M283=AO$7,$T283+2*$M283=AO$7,$T283+3*$M283=AO$7,$T283+4*$M283=AO$7,$T283+5*$M283=AO$7,$T283+6*$M283=AO$7,$T283+7*$M283=AO$7,$T283+8*$M283=AO$7,$T283+9*$M283=AO$7,$T283+10*$M283=AO$7),$Q283*'[1]Paramètres commerce'!$D$6,0)</f>
        <v>0</v>
      </c>
      <c r="AP283" s="127">
        <f>IF(OR($T283=AP$7,$T283+$M283=AP$7,$T283+2*$M283=AP$7,$T283+3*$M283=AP$7,$T283+4*$M283=AP$7,$T283+5*$M283=AP$7,$T283+6*$M283=AP$7,$T283+7*$M283=AP$7,$T283+8*$M283=AP$7,$T283+9*$M283=AP$7,$T283+10*$M283=AP$7),$Q283*'[1]Paramètres commerce'!$D$6,0)</f>
        <v>0</v>
      </c>
      <c r="AQ283" s="128">
        <f>IF(OR($T283=AQ$7,$T283+$M283=AQ$7,$T283+2*$M283=AQ$7,$T283+3*$M283=AQ$7,$T283+4*$M283=AQ$7,$T283+5*$M283=AQ$7,$T283+6*$M283=AQ$7,$T283+7*$M283=AQ$7,$T283+8*$M283=AQ$7,$T283+9*$M283=AQ$7,$T283+10*$M283=AQ$7),$Q283*'[1]Paramètres commerce'!$D$6,0)</f>
        <v>0</v>
      </c>
      <c r="AR283" s="126">
        <f>IF(OR($T283=AR$7,$T283+$M283=AR$7,$T283+2*$M283=AR$7,$T283+3*$M283=AR$7,$T283+4*$M283=AR$7,$T283+5*$M283=AR$7,$T283+6*$M283=AR$7,$T283+7*$M283=AR$7,$T283+8*$M283=AR$7,$T283+9*$M283=AR$7,$T283+10*$M283=AR$7),$Q283*'[1]Paramètres commerce'!$D$6,0)</f>
        <v>0</v>
      </c>
      <c r="AS283" s="127">
        <f>IF(OR($T283=AS$7,$T283+$M283=AS$7,$T283+2*$M283=AS$7,$T283+3*$M283=AS$7,$T283+4*$M283=AS$7,$T283+5*$M283=AS$7,$T283+6*$M283=AS$7,$T283+7*$M283=AS$7,$T283+8*$M283=AS$7,$T283+9*$M283=AS$7,$T283+10*$M283=AS$7),$Q283*'[1]Paramètres commerce'!$D$6,0)</f>
        <v>0</v>
      </c>
      <c r="AT283" s="127">
        <f>IF(OR($T283=AT$7,$T283+$M283=AT$7,$T283+2*$M283=AT$7,$T283+3*$M283=AT$7,$T283+4*$M283=AT$7,$T283+5*$M283=AT$7,$T283+6*$M283=AT$7,$T283+7*$M283=AT$7,$T283+8*$M283=AT$7,$T283+9*$M283=AT$7,$T283+10*$M283=AT$7),$Q283*'[1]Paramètres commerce'!$D$6,0)</f>
        <v>0</v>
      </c>
      <c r="AU283" s="127">
        <f>IF(OR($T283=AU$7,$T283+$M283=AU$7,$T283+2*$M283=AU$7,$T283+3*$M283=AU$7,$T283+4*$M283=AU$7,$T283+5*$M283=AU$7,$T283+6*$M283=AU$7,$T283+7*$M283=AU$7,$T283+8*$M283=AU$7,$T283+9*$M283=AU$7,$T283+10*$M283=AU$7),$Q283*'[1]Paramètres commerce'!$D$6,0)</f>
        <v>0</v>
      </c>
      <c r="AV283" s="128">
        <f>IF(OR($T283=AV$7,$T283+$M283=AV$7,$T283+2*$M283=AV$7,$T283+3*$M283=AV$7,$T283+4*$M283=AV$7,$T283+5*$M283=AV$7,$T283+6*$M283=AV$7,$T283+7*$M283=AV$7,$T283+8*$M283=AV$7,$T283+9*$M283=AV$7,$T283+10*$M283=AV$7),$Q283*'[1]Paramètres commerce'!$D$6,0)</f>
        <v>0</v>
      </c>
      <c r="AW283" s="126">
        <f>IF(OR($T283=AW$7,$T283+$M283=AW$7,$T283+2*$M283=AW$7,$T283+3*$M283=AW$7,$T283+4*$M283=AW$7,$T283+5*$M283=AW$7,$T283+6*$M283=AW$7,$T283+7*$M283=AW$7,$T283+8*$M283=AW$7,$T283+9*$M283=AW$7,$T283+10*$M283=AW$7),$Q283*'[1]Paramètres commerce'!$D$6,0)</f>
        <v>0</v>
      </c>
      <c r="AX283" s="127">
        <f>IF(OR($T283=AX$7,$T283+$M283=AX$7,$T283+2*$M283=AX$7,$T283+3*$M283=AX$7,$T283+4*$M283=AX$7,$T283+5*$M283=AX$7,$T283+6*$M283=AX$7,$T283+7*$M283=AX$7,$T283+8*$M283=AX$7,$T283+9*$M283=AX$7,$T283+10*$M283=AX$7),$Q283*'[1]Paramètres commerce'!$D$6,0)</f>
        <v>0</v>
      </c>
      <c r="AY283" s="127">
        <f>IF(OR($T283=AY$7,$T283+$M283=AY$7,$T283+2*$M283=AY$7,$T283+3*$M283=AY$7,$T283+4*$M283=AY$7,$T283+5*$M283=AY$7,$T283+6*$M283=AY$7,$T283+7*$M283=AY$7,$T283+8*$M283=AY$7,$T283+9*$M283=AY$7,$T283+10*$M283=AY$7),$Q283*'[1]Paramètres commerce'!$D$6,0)</f>
        <v>0</v>
      </c>
      <c r="AZ283" s="127">
        <f>IF(OR($T283=AZ$7,$T283+$M283=AZ$7,$T283+2*$M283=AZ$7,$T283+3*$M283=AZ$7,$T283+4*$M283=AZ$7,$T283+5*$M283=AZ$7,$T283+6*$M283=AZ$7,$T283+7*$M283=AZ$7,$T283+8*$M283=AZ$7,$T283+9*$M283=AZ$7,$T283+10*$M283=AZ$7),$Q283*'[1]Paramètres commerce'!$D$6,0)</f>
        <v>0</v>
      </c>
      <c r="BA283" s="128">
        <f>IF(OR($T283=BA$7,$T283+$M283=BA$7,$T283+2*$M283=BA$7,$T283+3*$M283=BA$7,$T283+4*$M283=BA$7,$T283+5*$M283=BA$7,$T283+6*$M283=BA$7,$T283+7*$M283=BA$7,$T283+8*$M283=BA$7,$T283+9*$M283=BA$7,$T283+10*$M283=BA$7),$Q283*'[1]Paramètres commerce'!$D$6,0)</f>
        <v>0</v>
      </c>
      <c r="BB283" s="126">
        <f>IF(OR($T283=BB$7,$T283+$M283=BB$7,$T283+2*$M283=BB$7,$T283+3*$M283=BB$7,$T283+4*$M283=BB$7,$T283+5*$M283=BB$7,$T283+6*$M283=BB$7,$T283+7*$M283=BB$7,$T283+8*$M283=BB$7,$T283+9*$M283=BB$7,$T283+10*$M283=BB$7),$Q283*'[1]Paramètres commerce'!$D$6,0)</f>
        <v>0</v>
      </c>
      <c r="BC283" s="127">
        <f>IF(OR($T283=BC$7,$T283+$M283=BC$7,$T283+2*$M283=BC$7,$T283+3*$M283=BC$7,$T283+4*$M283=BC$7,$T283+5*$M283=BC$7,$T283+6*$M283=BC$7,$T283+7*$M283=BC$7,$T283+8*$M283=BC$7,$T283+9*$M283=BC$7,$T283+10*$M283=BC$7),$Q283*'[1]Paramètres commerce'!$D$6,0)</f>
        <v>0</v>
      </c>
      <c r="BD283" s="127">
        <f>IF(OR($T283=BD$7,$T283+$M283=BD$7,$T283+2*$M283=BD$7,$T283+3*$M283=BD$7,$T283+4*$M283=BD$7,$T283+5*$M283=BD$7,$T283+6*$M283=BD$7,$T283+7*$M283=BD$7,$T283+8*$M283=BD$7,$T283+9*$M283=BD$7,$T283+10*$M283=BD$7),$Q283*'[1]Paramètres commerce'!$D$6,0)</f>
        <v>0</v>
      </c>
      <c r="BE283" s="127">
        <f>IF(OR($T283=BE$7,$T283+$M283=BE$7,$T283+2*$M283=BE$7,$T283+3*$M283=BE$7,$T283+4*$M283=BE$7,$T283+5*$M283=BE$7,$T283+6*$M283=BE$7,$T283+7*$M283=BE$7,$T283+8*$M283=BE$7,$T283+9*$M283=BE$7,$T283+10*$M283=BE$7),$Q283*'[1]Paramètres commerce'!$D$6,0)</f>
        <v>0</v>
      </c>
      <c r="BF283" s="128">
        <f>IF(OR($T283=BF$7,$T283+$M283=BF$7,$T283+2*$M283=BF$7,$T283+3*$M283=BF$7,$T283+4*$M283=BF$7,$T283+5*$M283=BF$7,$T283+6*$M283=BF$7,$T283+7*$M283=BF$7,$T283+8*$M283=BF$7,$T283+9*$M283=BF$7,$T283+10*$M283=BF$7),$Q283*'[1]Paramètres commerce'!$D$6,0)</f>
        <v>0</v>
      </c>
      <c r="BG283" s="126">
        <f>IF(OR($T283=BG$7,$T283+$M283=BG$7,$T283+2*$M283=BG$7,$T283+3*$M283=BG$7,$T283+4*$M283=BG$7,$T283+5*$M283=BG$7,$T283+6*$M283=BG$7,$T283+7*$M283=BG$7,$T283+8*$M283=BG$7,$T283+9*$M283=BG$7,$T283+10*$M283=BG$7),$Q283*'[1]Paramètres commerce'!$D$6,0)</f>
        <v>0</v>
      </c>
      <c r="BH283" s="127">
        <f>IF(OR($T283=BH$7,$T283+$M283=BH$7,$T283+2*$M283=BH$7,$T283+3*$M283=BH$7,$T283+4*$M283=BH$7,$T283+5*$M283=BH$7,$T283+6*$M283=BH$7,$T283+7*$M283=BH$7,$T283+8*$M283=BH$7,$T283+9*$M283=BH$7,$T283+10*$M283=BH$7),$Q283*'[1]Paramètres commerce'!$D$6,0)</f>
        <v>0</v>
      </c>
      <c r="BI283" s="127">
        <f>IF(OR($T283=BI$7,$T283+$M283=BI$7,$T283+2*$M283=BI$7,$T283+3*$M283=BI$7,$T283+4*$M283=BI$7,$T283+5*$M283=BI$7,$T283+6*$M283=BI$7,$T283+7*$M283=BI$7,$T283+8*$M283=BI$7,$T283+9*$M283=BI$7,$T283+10*$M283=BI$7),$Q283*'[1]Paramètres commerce'!$D$6,0)</f>
        <v>0</v>
      </c>
      <c r="BJ283" s="127">
        <f>IF(OR($T283=BJ$7,$T283+$M283=BJ$7,$T283+2*$M283=BJ$7,$T283+3*$M283=BJ$7,$T283+4*$M283=BJ$7,$T283+5*$M283=BJ$7,$T283+6*$M283=BJ$7,$T283+7*$M283=BJ$7,$T283+8*$M283=BJ$7,$T283+9*$M283=BJ$7,$T283+10*$M283=BJ$7),$Q283*'[1]Paramètres commerce'!$D$6,0)</f>
        <v>0</v>
      </c>
      <c r="BK283" s="128">
        <f>IF(OR($T283=BK$7,$T283+$M283=BK$7,$T283+2*$M283=BK$7,$T283+3*$M283=BK$7,$T283+4*$M283=BK$7,$T283+5*$M283=BK$7,$T283+6*$M283=BK$7,$T283+7*$M283=BK$7,$T283+8*$M283=BK$7,$T283+9*$M283=BK$7,$T283+10*$M283=BK$7),$Q283*'[1]Paramètres commerce'!$D$6,0)</f>
        <v>0</v>
      </c>
      <c r="BL283" s="126">
        <f>IF(OR($T283=BL$7,$T283+$M283=BL$7,$T283+2*$M283=BL$7,$T283+3*$M283=BL$7,$T283+4*$M283=BL$7,$T283+5*$M283=BL$7,$T283+6*$M283=BL$7,$T283+7*$M283=BL$7,$T283+8*$M283=BL$7,$T283+9*$M283=BL$7,$T283+10*$M283=BL$7),$Q283*'[1]Paramètres commerce'!$D$6,0)</f>
        <v>0</v>
      </c>
      <c r="BM283" s="127">
        <f>IF(OR($T283=BM$7,$T283+$M283=BM$7,$T283+2*$M283=BM$7,$T283+3*$M283=BM$7,$T283+4*$M283=BM$7,$T283+5*$M283=BM$7,$T283+6*$M283=BM$7,$T283+7*$M283=BM$7,$T283+8*$M283=BM$7,$T283+9*$M283=BM$7,$T283+10*$M283=BM$7),$Q283*'[1]Paramètres commerce'!$D$6,0)</f>
        <v>0</v>
      </c>
      <c r="BN283" s="127">
        <f>IF(OR($T283=BN$7,$T283+$M283=BN$7,$T283+2*$M283=BN$7,$T283+3*$M283=BN$7,$T283+4*$M283=BN$7,$T283+5*$M283=BN$7,$T283+6*$M283=BN$7,$T283+7*$M283=BN$7,$T283+8*$M283=BN$7,$T283+9*$M283=BN$7,$T283+10*$M283=BN$7),$Q283*'[1]Paramètres commerce'!$D$6,0)</f>
        <v>0</v>
      </c>
      <c r="BO283" s="127">
        <f>IF(OR($T283=BO$7,$T283+$M283=BO$7,$T283+2*$M283=BO$7,$T283+3*$M283=BO$7,$T283+4*$M283=BO$7,$T283+5*$M283=BO$7,$T283+6*$M283=BO$7,$T283+7*$M283=BO$7,$T283+8*$M283=BO$7,$T283+9*$M283=BO$7,$T283+10*$M283=BO$7),$Q283*'[1]Paramètres commerce'!$D$6,0)</f>
        <v>0</v>
      </c>
      <c r="BP283" s="128">
        <f>IF(OR($T283=BP$7,$T283+$M283=BP$7,$T283+2*$M283=BP$7,$T283+3*$M283=BP$7,$T283+4*$M283=BP$7,$T283+5*$M283=BP$7,$T283+6*$M283=BP$7,$T283+7*$M283=BP$7,$T283+8*$M283=BP$7,$T283+9*$M283=BP$7,$T283+10*$M283=BP$7),$Q283*'[1]Paramètres commerce'!$D$6,0)</f>
        <v>0</v>
      </c>
      <c r="BQ283" s="126">
        <f>IF(OR($T283=BQ$7,$T283+$M283=BQ$7,$T283+2*$M283=BQ$7,$T283+3*$M283=BQ$7,$T283+4*$M283=BQ$7,$T283+5*$M283=BQ$7,$T283+6*$M283=BQ$7,$T283+7*$M283=BQ$7,$T283+8*$M283=BQ$7,$T283+9*$M283=BQ$7,$T283+10*$M283=BQ$7),$Q283*'[1]Paramètres commerce'!$D$6,0)</f>
        <v>0</v>
      </c>
      <c r="BR283" s="127">
        <f>IF(OR($T283=BR$7,$T283+$M283=BR$7,$T283+2*$M283=BR$7,$T283+3*$M283=BR$7,$T283+4*$M283=BR$7,$T283+5*$M283=BR$7,$T283+6*$M283=BR$7,$T283+7*$M283=BR$7,$T283+8*$M283=BR$7,$T283+9*$M283=BR$7,$T283+10*$M283=BR$7),$Q283*'[1]Paramètres commerce'!$D$6,0)</f>
        <v>0</v>
      </c>
      <c r="BS283" s="127">
        <f>IF(OR($T283=BS$7,$T283+$M283=BS$7,$T283+2*$M283=BS$7,$T283+3*$M283=BS$7,$T283+4*$M283=BS$7,$T283+5*$M283=BS$7,$T283+6*$M283=BS$7,$T283+7*$M283=BS$7,$T283+8*$M283=BS$7,$T283+9*$M283=BS$7,$T283+10*$M283=BS$7),$Q283*'[1]Paramètres commerce'!$D$6,0)</f>
        <v>0</v>
      </c>
      <c r="BT283" s="127">
        <f>IF(OR($T283=BT$7,$T283+$M283=BT$7,$T283+2*$M283=BT$7,$T283+3*$M283=BT$7,$T283+4*$M283=BT$7,$T283+5*$M283=BT$7,$T283+6*$M283=BT$7,$T283+7*$M283=BT$7,$T283+8*$M283=BT$7,$T283+9*$M283=BT$7,$T283+10*$M283=BT$7),$Q283*'[1]Paramètres commerce'!$D$6,0)</f>
        <v>0</v>
      </c>
      <c r="BU283" s="128">
        <f>IF(OR($T283=BU$7,$T283+$M283=BU$7,$T283+2*$M283=BU$7,$T283+3*$M283=BU$7,$T283+4*$M283=BU$7,$T283+5*$M283=BU$7,$T283+6*$M283=BU$7,$T283+7*$M283=BU$7,$T283+8*$M283=BU$7,$T283+9*$M283=BU$7,$T283+10*$M283=BU$7),$Q283*'[1]Paramètres commerce'!$D$6,0)</f>
        <v>0</v>
      </c>
      <c r="BV283" s="126">
        <f>IF(OR($T283=BV$7,$T283+$M283=BV$7,$T283+2*$M283=BV$7,$T283+3*$M283=BV$7,$T283+4*$M283=BV$7,$T283+5*$M283=BV$7,$T283+6*$M283=BV$7,$T283+7*$M283=BV$7,$T283+8*$M283=BV$7,$T283+9*$M283=BV$7,$T283+10*$M283=BV$7),$Q283*'[1]Paramètres commerce'!$D$6,0)</f>
        <v>0</v>
      </c>
      <c r="BW283" s="127">
        <f>IF(OR($T283=BW$7,$T283+$M283=BW$7,$T283+2*$M283=BW$7,$T283+3*$M283=BW$7,$T283+4*$M283=BW$7,$T283+5*$M283=BW$7,$T283+6*$M283=BW$7,$T283+7*$M283=BW$7,$T283+8*$M283=BW$7,$T283+9*$M283=BW$7,$T283+10*$M283=BW$7),$Q283*'[1]Paramètres commerce'!$D$6,0)</f>
        <v>0</v>
      </c>
      <c r="BX283" s="127">
        <f>IF(OR($T283=BX$7,$T283+$M283=BX$7,$T283+2*$M283=BX$7,$T283+3*$M283=BX$7,$T283+4*$M283=BX$7,$T283+5*$M283=BX$7,$T283+6*$M283=BX$7,$T283+7*$M283=BX$7,$T283+8*$M283=BX$7,$T283+9*$M283=BX$7,$T283+10*$M283=BX$7),$Q283*'[1]Paramètres commerce'!$D$6,0)</f>
        <v>0</v>
      </c>
      <c r="BY283" s="127">
        <f>IF(OR($T283=BY$7,$T283+$M283=BY$7,$T283+2*$M283=BY$7,$T283+3*$M283=BY$7,$T283+4*$M283=BY$7,$T283+5*$M283=BY$7,$T283+6*$M283=BY$7,$T283+7*$M283=BY$7,$T283+8*$M283=BY$7,$T283+9*$M283=BY$7,$T283+10*$M283=BY$7),$Q283*'[1]Paramètres commerce'!$D$6,0)</f>
        <v>0</v>
      </c>
      <c r="BZ283" s="128">
        <f>IF(OR($T283=BZ$7,$T283+$M283=BZ$7,$T283+2*$M283=BZ$7,$T283+3*$M283=BZ$7,$T283+4*$M283=BZ$7,$T283+5*$M283=BZ$7,$T283+6*$M283=BZ$7,$T283+7*$M283=BZ$7,$T283+8*$M283=BZ$7,$T283+9*$M283=BZ$7,$T283+10*$M283=BZ$7),$Q283*'[1]Paramètres commerce'!$D$6,0)</f>
        <v>0</v>
      </c>
      <c r="CA283" s="17"/>
    </row>
    <row r="284" spans="1:79">
      <c r="A284" s="2"/>
      <c r="B284" s="74">
        <v>277</v>
      </c>
      <c r="C284" s="115"/>
      <c r="D284" s="142"/>
      <c r="E284" s="143"/>
      <c r="F284" s="116"/>
      <c r="G284" s="117"/>
      <c r="H284" s="116"/>
      <c r="I284" s="116"/>
      <c r="J284" s="117"/>
      <c r="K284" s="81"/>
      <c r="L284" s="81"/>
      <c r="M284" s="113"/>
      <c r="N284" s="118"/>
      <c r="O284" s="84"/>
      <c r="P284" s="82"/>
      <c r="Q284" s="119">
        <f>(P284*'[1]Paramètres commerce'!$D$5+O284)*K284</f>
        <v>0</v>
      </c>
      <c r="R284" s="103">
        <f>'[1]Paramètres commerce'!$D$7</f>
        <v>5.0000000000000001E-3</v>
      </c>
      <c r="S284" s="119">
        <f>R284*Q284*'[1]Paramètres commerce'!$D$6</f>
        <v>0</v>
      </c>
      <c r="T284" s="120">
        <f t="shared" si="2"/>
        <v>2017</v>
      </c>
      <c r="U284" s="121" t="s">
        <v>38</v>
      </c>
      <c r="V284" s="122"/>
      <c r="W284" s="123"/>
      <c r="X284" s="123"/>
      <c r="Y284" s="123"/>
      <c r="Z284" s="123"/>
      <c r="AA284" s="124"/>
      <c r="AB284" s="125"/>
      <c r="AC284" s="126">
        <f>IF(OR($T284=AC$7,$T284+$M284=AC$7,$T284+2*$M284=AC$7,$T284+3*$M284=AC$7,$T284+4*$M284=AC$7,$T284+5*$M284=AC$7,$T284+6*$M284=AC$7,$T284+7*$M284=AC$7,$T284+8*$M284=AC$7,$T284+9*$M284=AC$7,$T284+10*$M284=AC$7),$Q284*'[1]Paramètres commerce'!$D$6,0)</f>
        <v>0</v>
      </c>
      <c r="AD284" s="127">
        <f>IF(OR($T284=AD$7,$T284+$M284=AD$7,$T284+2*$M284=AD$7,$T284+3*$M284=AD$7,$T284+4*$M284=AD$7,$T284+5*$M284=AD$7,$T284+6*$M284=AD$7,$T284+7*$M284=AD$7,$T284+8*$M284=AD$7,$T284+9*$M284=AD$7,$T284+10*$M284=AD$7),$Q284*'[1]Paramètres commerce'!$D$6,0)</f>
        <v>0</v>
      </c>
      <c r="AE284" s="127">
        <f>IF(OR($T284=AE$7,$T284+$M284=AE$7,$T284+2*$M284=AE$7,$T284+3*$M284=AE$7,$T284+4*$M284=AE$7,$T284+5*$M284=AE$7,$T284+6*$M284=AE$7,$T284+7*$M284=AE$7,$T284+8*$M284=AE$7,$T284+9*$M284=AE$7,$T284+10*$M284=AE$7),$Q284*'[1]Paramètres commerce'!$D$6,0)</f>
        <v>0</v>
      </c>
      <c r="AF284" s="127">
        <f>IF(OR($T284=AF$7,$T284+$M284=AF$7,$T284+2*$M284=AF$7,$T284+3*$M284=AF$7,$T284+4*$M284=AF$7,$T284+5*$M284=AF$7,$T284+6*$M284=AF$7,$T284+7*$M284=AF$7,$T284+8*$M284=AF$7,$T284+9*$M284=AF$7,$T284+10*$M284=AF$7),$Q284*'[1]Paramètres commerce'!$D$6,0)</f>
        <v>0</v>
      </c>
      <c r="AG284" s="128">
        <f>IF(OR($T284=AG$7,$T284+$M284=AG$7,$T284+2*$M284=AG$7,$T284+3*$M284=AG$7,$T284+4*$M284=AG$7,$T284+5*$M284=AG$7,$T284+6*$M284=AG$7,$T284+7*$M284=AG$7,$T284+8*$M284=AG$7,$T284+9*$M284=AG$7,$T284+10*$M284=AG$7),$Q284*'[1]Paramètres commerce'!$D$6,0)</f>
        <v>0</v>
      </c>
      <c r="AH284" s="126">
        <f>IF(OR($T284=AH$7,$T284+$M284=AH$7,$T284+2*$M284=AH$7,$T284+3*$M284=AH$7,$T284+4*$M284=AH$7,$T284+5*$M284=AH$7,$T284+6*$M284=AH$7,$T284+7*$M284=AH$7,$T284+8*$M284=AH$7,$T284+9*$M284=AH$7,$T284+10*$M284=AH$7),$Q284*'[1]Paramètres commerce'!$D$6,0)</f>
        <v>0</v>
      </c>
      <c r="AI284" s="127">
        <f>IF(OR($T284=AI$7,$T284+$M284=AI$7,$T284+2*$M284=AI$7,$T284+3*$M284=AI$7,$T284+4*$M284=AI$7,$T284+5*$M284=AI$7,$T284+6*$M284=AI$7,$T284+7*$M284=AI$7,$T284+8*$M284=AI$7,$T284+9*$M284=AI$7,$T284+10*$M284=AI$7),$Q284*'[1]Paramètres commerce'!$D$6,0)</f>
        <v>0</v>
      </c>
      <c r="AJ284" s="127">
        <f>IF(OR($T284=AJ$7,$T284+$M284=AJ$7,$T284+2*$M284=AJ$7,$T284+3*$M284=AJ$7,$T284+4*$M284=AJ$7,$T284+5*$M284=AJ$7,$T284+6*$M284=AJ$7,$T284+7*$M284=AJ$7,$T284+8*$M284=AJ$7,$T284+9*$M284=AJ$7,$T284+10*$M284=AJ$7),$Q284*'[1]Paramètres commerce'!$D$6,0)</f>
        <v>0</v>
      </c>
      <c r="AK284" s="127">
        <f>IF(OR($T284=AK$7,$T284+$M284=AK$7,$T284+2*$M284=AK$7,$T284+3*$M284=AK$7,$T284+4*$M284=AK$7,$T284+5*$M284=AK$7,$T284+6*$M284=AK$7,$T284+7*$M284=AK$7,$T284+8*$M284=AK$7,$T284+9*$M284=AK$7,$T284+10*$M284=AK$7),$Q284*'[1]Paramètres commerce'!$D$6,0)</f>
        <v>0</v>
      </c>
      <c r="AL284" s="128">
        <f>IF(OR($T284=AL$7,$T284+$M284=AL$7,$T284+2*$M284=AL$7,$T284+3*$M284=AL$7,$T284+4*$M284=AL$7,$T284+5*$M284=AL$7,$T284+6*$M284=AL$7,$T284+7*$M284=AL$7,$T284+8*$M284=AL$7,$T284+9*$M284=AL$7,$T284+10*$M284=AL$7),$Q284*'[1]Paramètres commerce'!$D$6,0)</f>
        <v>0</v>
      </c>
      <c r="AM284" s="126">
        <f>IF(OR($T284=AM$7,$T284+$M284=AM$7,$T284+2*$M284=AM$7,$T284+3*$M284=AM$7,$T284+4*$M284=AM$7,$T284+5*$M284=AM$7,$T284+6*$M284=AM$7,$T284+7*$M284=AM$7,$T284+8*$M284=AM$7,$T284+9*$M284=AM$7,$T284+10*$M284=AM$7),$Q284*'[1]Paramètres commerce'!$D$6,0)</f>
        <v>0</v>
      </c>
      <c r="AN284" s="127">
        <f>IF(OR($T284=AN$7,$T284+$M284=AN$7,$T284+2*$M284=AN$7,$T284+3*$M284=AN$7,$T284+4*$M284=AN$7,$T284+5*$M284=AN$7,$T284+6*$M284=AN$7,$T284+7*$M284=AN$7,$T284+8*$M284=AN$7,$T284+9*$M284=AN$7,$T284+10*$M284=AN$7),$Q284*'[1]Paramètres commerce'!$D$6,0)</f>
        <v>0</v>
      </c>
      <c r="AO284" s="127">
        <f>IF(OR($T284=AO$7,$T284+$M284=AO$7,$T284+2*$M284=AO$7,$T284+3*$M284=AO$7,$T284+4*$M284=AO$7,$T284+5*$M284=AO$7,$T284+6*$M284=AO$7,$T284+7*$M284=AO$7,$T284+8*$M284=AO$7,$T284+9*$M284=AO$7,$T284+10*$M284=AO$7),$Q284*'[1]Paramètres commerce'!$D$6,0)</f>
        <v>0</v>
      </c>
      <c r="AP284" s="127">
        <f>IF(OR($T284=AP$7,$T284+$M284=AP$7,$T284+2*$M284=AP$7,$T284+3*$M284=AP$7,$T284+4*$M284=AP$7,$T284+5*$M284=AP$7,$T284+6*$M284=AP$7,$T284+7*$M284=AP$7,$T284+8*$M284=AP$7,$T284+9*$M284=AP$7,$T284+10*$M284=AP$7),$Q284*'[1]Paramètres commerce'!$D$6,0)</f>
        <v>0</v>
      </c>
      <c r="AQ284" s="128">
        <f>IF(OR($T284=AQ$7,$T284+$M284=AQ$7,$T284+2*$M284=AQ$7,$T284+3*$M284=AQ$7,$T284+4*$M284=AQ$7,$T284+5*$M284=AQ$7,$T284+6*$M284=AQ$7,$T284+7*$M284=AQ$7,$T284+8*$M284=AQ$7,$T284+9*$M284=AQ$7,$T284+10*$M284=AQ$7),$Q284*'[1]Paramètres commerce'!$D$6,0)</f>
        <v>0</v>
      </c>
      <c r="AR284" s="126">
        <f>IF(OR($T284=AR$7,$T284+$M284=AR$7,$T284+2*$M284=AR$7,$T284+3*$M284=AR$7,$T284+4*$M284=AR$7,$T284+5*$M284=AR$7,$T284+6*$M284=AR$7,$T284+7*$M284=AR$7,$T284+8*$M284=AR$7,$T284+9*$M284=AR$7,$T284+10*$M284=AR$7),$Q284*'[1]Paramètres commerce'!$D$6,0)</f>
        <v>0</v>
      </c>
      <c r="AS284" s="127">
        <f>IF(OR($T284=AS$7,$T284+$M284=AS$7,$T284+2*$M284=AS$7,$T284+3*$M284=AS$7,$T284+4*$M284=AS$7,$T284+5*$M284=AS$7,$T284+6*$M284=AS$7,$T284+7*$M284=AS$7,$T284+8*$M284=AS$7,$T284+9*$M284=AS$7,$T284+10*$M284=AS$7),$Q284*'[1]Paramètres commerce'!$D$6,0)</f>
        <v>0</v>
      </c>
      <c r="AT284" s="127">
        <f>IF(OR($T284=AT$7,$T284+$M284=AT$7,$T284+2*$M284=AT$7,$T284+3*$M284=AT$7,$T284+4*$M284=AT$7,$T284+5*$M284=AT$7,$T284+6*$M284=AT$7,$T284+7*$M284=AT$7,$T284+8*$M284=AT$7,$T284+9*$M284=AT$7,$T284+10*$M284=AT$7),$Q284*'[1]Paramètres commerce'!$D$6,0)</f>
        <v>0</v>
      </c>
      <c r="AU284" s="127">
        <f>IF(OR($T284=AU$7,$T284+$M284=AU$7,$T284+2*$M284=AU$7,$T284+3*$M284=AU$7,$T284+4*$M284=AU$7,$T284+5*$M284=AU$7,$T284+6*$M284=AU$7,$T284+7*$M284=AU$7,$T284+8*$M284=AU$7,$T284+9*$M284=AU$7,$T284+10*$M284=AU$7),$Q284*'[1]Paramètres commerce'!$D$6,0)</f>
        <v>0</v>
      </c>
      <c r="AV284" s="128">
        <f>IF(OR($T284=AV$7,$T284+$M284=AV$7,$T284+2*$M284=AV$7,$T284+3*$M284=AV$7,$T284+4*$M284=AV$7,$T284+5*$M284=AV$7,$T284+6*$M284=AV$7,$T284+7*$M284=AV$7,$T284+8*$M284=AV$7,$T284+9*$M284=AV$7,$T284+10*$M284=AV$7),$Q284*'[1]Paramètres commerce'!$D$6,0)</f>
        <v>0</v>
      </c>
      <c r="AW284" s="126">
        <f>IF(OR($T284=AW$7,$T284+$M284=AW$7,$T284+2*$M284=AW$7,$T284+3*$M284=AW$7,$T284+4*$M284=AW$7,$T284+5*$M284=AW$7,$T284+6*$M284=AW$7,$T284+7*$M284=AW$7,$T284+8*$M284=AW$7,$T284+9*$M284=AW$7,$T284+10*$M284=AW$7),$Q284*'[1]Paramètres commerce'!$D$6,0)</f>
        <v>0</v>
      </c>
      <c r="AX284" s="127">
        <f>IF(OR($T284=AX$7,$T284+$M284=AX$7,$T284+2*$M284=AX$7,$T284+3*$M284=AX$7,$T284+4*$M284=AX$7,$T284+5*$M284=AX$7,$T284+6*$M284=AX$7,$T284+7*$M284=AX$7,$T284+8*$M284=AX$7,$T284+9*$M284=AX$7,$T284+10*$M284=AX$7),$Q284*'[1]Paramètres commerce'!$D$6,0)</f>
        <v>0</v>
      </c>
      <c r="AY284" s="127">
        <f>IF(OR($T284=AY$7,$T284+$M284=AY$7,$T284+2*$M284=AY$7,$T284+3*$M284=AY$7,$T284+4*$M284=AY$7,$T284+5*$M284=AY$7,$T284+6*$M284=AY$7,$T284+7*$M284=AY$7,$T284+8*$M284=AY$7,$T284+9*$M284=AY$7,$T284+10*$M284=AY$7),$Q284*'[1]Paramètres commerce'!$D$6,0)</f>
        <v>0</v>
      </c>
      <c r="AZ284" s="127">
        <f>IF(OR($T284=AZ$7,$T284+$M284=AZ$7,$T284+2*$M284=AZ$7,$T284+3*$M284=AZ$7,$T284+4*$M284=AZ$7,$T284+5*$M284=AZ$7,$T284+6*$M284=AZ$7,$T284+7*$M284=AZ$7,$T284+8*$M284=AZ$7,$T284+9*$M284=AZ$7,$T284+10*$M284=AZ$7),$Q284*'[1]Paramètres commerce'!$D$6,0)</f>
        <v>0</v>
      </c>
      <c r="BA284" s="128">
        <f>IF(OR($T284=BA$7,$T284+$M284=BA$7,$T284+2*$M284=BA$7,$T284+3*$M284=BA$7,$T284+4*$M284=BA$7,$T284+5*$M284=BA$7,$T284+6*$M284=BA$7,$T284+7*$M284=BA$7,$T284+8*$M284=BA$7,$T284+9*$M284=BA$7,$T284+10*$M284=BA$7),$Q284*'[1]Paramètres commerce'!$D$6,0)</f>
        <v>0</v>
      </c>
      <c r="BB284" s="126">
        <f>IF(OR($T284=BB$7,$T284+$M284=BB$7,$T284+2*$M284=BB$7,$T284+3*$M284=BB$7,$T284+4*$M284=BB$7,$T284+5*$M284=BB$7,$T284+6*$M284=BB$7,$T284+7*$M284=BB$7,$T284+8*$M284=BB$7,$T284+9*$M284=BB$7,$T284+10*$M284=BB$7),$Q284*'[1]Paramètres commerce'!$D$6,0)</f>
        <v>0</v>
      </c>
      <c r="BC284" s="127">
        <f>IF(OR($T284=BC$7,$T284+$M284=BC$7,$T284+2*$M284=BC$7,$T284+3*$M284=BC$7,$T284+4*$M284=BC$7,$T284+5*$M284=BC$7,$T284+6*$M284=BC$7,$T284+7*$M284=BC$7,$T284+8*$M284=BC$7,$T284+9*$M284=BC$7,$T284+10*$M284=BC$7),$Q284*'[1]Paramètres commerce'!$D$6,0)</f>
        <v>0</v>
      </c>
      <c r="BD284" s="127">
        <f>IF(OR($T284=BD$7,$T284+$M284=BD$7,$T284+2*$M284=BD$7,$T284+3*$M284=BD$7,$T284+4*$M284=BD$7,$T284+5*$M284=BD$7,$T284+6*$M284=BD$7,$T284+7*$M284=BD$7,$T284+8*$M284=BD$7,$T284+9*$M284=BD$7,$T284+10*$M284=BD$7),$Q284*'[1]Paramètres commerce'!$D$6,0)</f>
        <v>0</v>
      </c>
      <c r="BE284" s="127">
        <f>IF(OR($T284=BE$7,$T284+$M284=BE$7,$T284+2*$M284=BE$7,$T284+3*$M284=BE$7,$T284+4*$M284=BE$7,$T284+5*$M284=BE$7,$T284+6*$M284=BE$7,$T284+7*$M284=BE$7,$T284+8*$M284=BE$7,$T284+9*$M284=BE$7,$T284+10*$M284=BE$7),$Q284*'[1]Paramètres commerce'!$D$6,0)</f>
        <v>0</v>
      </c>
      <c r="BF284" s="128">
        <f>IF(OR($T284=BF$7,$T284+$M284=BF$7,$T284+2*$M284=BF$7,$T284+3*$M284=BF$7,$T284+4*$M284=BF$7,$T284+5*$M284=BF$7,$T284+6*$M284=BF$7,$T284+7*$M284=BF$7,$T284+8*$M284=BF$7,$T284+9*$M284=BF$7,$T284+10*$M284=BF$7),$Q284*'[1]Paramètres commerce'!$D$6,0)</f>
        <v>0</v>
      </c>
      <c r="BG284" s="126">
        <f>IF(OR($T284=BG$7,$T284+$M284=BG$7,$T284+2*$M284=BG$7,$T284+3*$M284=BG$7,$T284+4*$M284=BG$7,$T284+5*$M284=BG$7,$T284+6*$M284=BG$7,$T284+7*$M284=BG$7,$T284+8*$M284=BG$7,$T284+9*$M284=BG$7,$T284+10*$M284=BG$7),$Q284*'[1]Paramètres commerce'!$D$6,0)</f>
        <v>0</v>
      </c>
      <c r="BH284" s="127">
        <f>IF(OR($T284=BH$7,$T284+$M284=BH$7,$T284+2*$M284=BH$7,$T284+3*$M284=BH$7,$T284+4*$M284=BH$7,$T284+5*$M284=BH$7,$T284+6*$M284=BH$7,$T284+7*$M284=BH$7,$T284+8*$M284=BH$7,$T284+9*$M284=BH$7,$T284+10*$M284=BH$7),$Q284*'[1]Paramètres commerce'!$D$6,0)</f>
        <v>0</v>
      </c>
      <c r="BI284" s="127">
        <f>IF(OR($T284=BI$7,$T284+$M284=BI$7,$T284+2*$M284=BI$7,$T284+3*$M284=BI$7,$T284+4*$M284=BI$7,$T284+5*$M284=BI$7,$T284+6*$M284=BI$7,$T284+7*$M284=BI$7,$T284+8*$M284=BI$7,$T284+9*$M284=BI$7,$T284+10*$M284=BI$7),$Q284*'[1]Paramètres commerce'!$D$6,0)</f>
        <v>0</v>
      </c>
      <c r="BJ284" s="127">
        <f>IF(OR($T284=BJ$7,$T284+$M284=BJ$7,$T284+2*$M284=BJ$7,$T284+3*$M284=BJ$7,$T284+4*$M284=BJ$7,$T284+5*$M284=BJ$7,$T284+6*$M284=BJ$7,$T284+7*$M284=BJ$7,$T284+8*$M284=BJ$7,$T284+9*$M284=BJ$7,$T284+10*$M284=BJ$7),$Q284*'[1]Paramètres commerce'!$D$6,0)</f>
        <v>0</v>
      </c>
      <c r="BK284" s="128">
        <f>IF(OR($T284=BK$7,$T284+$M284=BK$7,$T284+2*$M284=BK$7,$T284+3*$M284=BK$7,$T284+4*$M284=BK$7,$T284+5*$M284=BK$7,$T284+6*$M284=BK$7,$T284+7*$M284=BK$7,$T284+8*$M284=BK$7,$T284+9*$M284=BK$7,$T284+10*$M284=BK$7),$Q284*'[1]Paramètres commerce'!$D$6,0)</f>
        <v>0</v>
      </c>
      <c r="BL284" s="126">
        <f>IF(OR($T284=BL$7,$T284+$M284=BL$7,$T284+2*$M284=BL$7,$T284+3*$M284=BL$7,$T284+4*$M284=BL$7,$T284+5*$M284=BL$7,$T284+6*$M284=BL$7,$T284+7*$M284=BL$7,$T284+8*$M284=BL$7,$T284+9*$M284=BL$7,$T284+10*$M284=BL$7),$Q284*'[1]Paramètres commerce'!$D$6,0)</f>
        <v>0</v>
      </c>
      <c r="BM284" s="127">
        <f>IF(OR($T284=BM$7,$T284+$M284=BM$7,$T284+2*$M284=BM$7,$T284+3*$M284=BM$7,$T284+4*$M284=BM$7,$T284+5*$M284=BM$7,$T284+6*$M284=BM$7,$T284+7*$M284=BM$7,$T284+8*$M284=BM$7,$T284+9*$M284=BM$7,$T284+10*$M284=BM$7),$Q284*'[1]Paramètres commerce'!$D$6,0)</f>
        <v>0</v>
      </c>
      <c r="BN284" s="127">
        <f>IF(OR($T284=BN$7,$T284+$M284=BN$7,$T284+2*$M284=BN$7,$T284+3*$M284=BN$7,$T284+4*$M284=BN$7,$T284+5*$M284=BN$7,$T284+6*$M284=BN$7,$T284+7*$M284=BN$7,$T284+8*$M284=BN$7,$T284+9*$M284=BN$7,$T284+10*$M284=BN$7),$Q284*'[1]Paramètres commerce'!$D$6,0)</f>
        <v>0</v>
      </c>
      <c r="BO284" s="127">
        <f>IF(OR($T284=BO$7,$T284+$M284=BO$7,$T284+2*$M284=BO$7,$T284+3*$M284=BO$7,$T284+4*$M284=BO$7,$T284+5*$M284=BO$7,$T284+6*$M284=BO$7,$T284+7*$M284=BO$7,$T284+8*$M284=BO$7,$T284+9*$M284=BO$7,$T284+10*$M284=BO$7),$Q284*'[1]Paramètres commerce'!$D$6,0)</f>
        <v>0</v>
      </c>
      <c r="BP284" s="128">
        <f>IF(OR($T284=BP$7,$T284+$M284=BP$7,$T284+2*$M284=BP$7,$T284+3*$M284=BP$7,$T284+4*$M284=BP$7,$T284+5*$M284=BP$7,$T284+6*$M284=BP$7,$T284+7*$M284=BP$7,$T284+8*$M284=BP$7,$T284+9*$M284=BP$7,$T284+10*$M284=BP$7),$Q284*'[1]Paramètres commerce'!$D$6,0)</f>
        <v>0</v>
      </c>
      <c r="BQ284" s="126">
        <f>IF(OR($T284=BQ$7,$T284+$M284=BQ$7,$T284+2*$M284=BQ$7,$T284+3*$M284=BQ$7,$T284+4*$M284=BQ$7,$T284+5*$M284=BQ$7,$T284+6*$M284=BQ$7,$T284+7*$M284=BQ$7,$T284+8*$M284=BQ$7,$T284+9*$M284=BQ$7,$T284+10*$M284=BQ$7),$Q284*'[1]Paramètres commerce'!$D$6,0)</f>
        <v>0</v>
      </c>
      <c r="BR284" s="127">
        <f>IF(OR($T284=BR$7,$T284+$M284=BR$7,$T284+2*$M284=BR$7,$T284+3*$M284=BR$7,$T284+4*$M284=BR$7,$T284+5*$M284=BR$7,$T284+6*$M284=BR$7,$T284+7*$M284=BR$7,$T284+8*$M284=BR$7,$T284+9*$M284=BR$7,$T284+10*$M284=BR$7),$Q284*'[1]Paramètres commerce'!$D$6,0)</f>
        <v>0</v>
      </c>
      <c r="BS284" s="127">
        <f>IF(OR($T284=BS$7,$T284+$M284=BS$7,$T284+2*$M284=BS$7,$T284+3*$M284=BS$7,$T284+4*$M284=BS$7,$T284+5*$M284=BS$7,$T284+6*$M284=BS$7,$T284+7*$M284=BS$7,$T284+8*$M284=BS$7,$T284+9*$M284=BS$7,$T284+10*$M284=BS$7),$Q284*'[1]Paramètres commerce'!$D$6,0)</f>
        <v>0</v>
      </c>
      <c r="BT284" s="127">
        <f>IF(OR($T284=BT$7,$T284+$M284=BT$7,$T284+2*$M284=BT$7,$T284+3*$M284=BT$7,$T284+4*$M284=BT$7,$T284+5*$M284=BT$7,$T284+6*$M284=BT$7,$T284+7*$M284=BT$7,$T284+8*$M284=BT$7,$T284+9*$M284=BT$7,$T284+10*$M284=BT$7),$Q284*'[1]Paramètres commerce'!$D$6,0)</f>
        <v>0</v>
      </c>
      <c r="BU284" s="128">
        <f>IF(OR($T284=BU$7,$T284+$M284=BU$7,$T284+2*$M284=BU$7,$T284+3*$M284=BU$7,$T284+4*$M284=BU$7,$T284+5*$M284=BU$7,$T284+6*$M284=BU$7,$T284+7*$M284=BU$7,$T284+8*$M284=BU$7,$T284+9*$M284=BU$7,$T284+10*$M284=BU$7),$Q284*'[1]Paramètres commerce'!$D$6,0)</f>
        <v>0</v>
      </c>
      <c r="BV284" s="126">
        <f>IF(OR($T284=BV$7,$T284+$M284=BV$7,$T284+2*$M284=BV$7,$T284+3*$M284=BV$7,$T284+4*$M284=BV$7,$T284+5*$M284=BV$7,$T284+6*$M284=BV$7,$T284+7*$M284=BV$7,$T284+8*$M284=BV$7,$T284+9*$M284=BV$7,$T284+10*$M284=BV$7),$Q284*'[1]Paramètres commerce'!$D$6,0)</f>
        <v>0</v>
      </c>
      <c r="BW284" s="127">
        <f>IF(OR($T284=BW$7,$T284+$M284=BW$7,$T284+2*$M284=BW$7,$T284+3*$M284=BW$7,$T284+4*$M284=BW$7,$T284+5*$M284=BW$7,$T284+6*$M284=BW$7,$T284+7*$M284=BW$7,$T284+8*$M284=BW$7,$T284+9*$M284=BW$7,$T284+10*$M284=BW$7),$Q284*'[1]Paramètres commerce'!$D$6,0)</f>
        <v>0</v>
      </c>
      <c r="BX284" s="127">
        <f>IF(OR($T284=BX$7,$T284+$M284=BX$7,$T284+2*$M284=BX$7,$T284+3*$M284=BX$7,$T284+4*$M284=BX$7,$T284+5*$M284=BX$7,$T284+6*$M284=BX$7,$T284+7*$M284=BX$7,$T284+8*$M284=BX$7,$T284+9*$M284=BX$7,$T284+10*$M284=BX$7),$Q284*'[1]Paramètres commerce'!$D$6,0)</f>
        <v>0</v>
      </c>
      <c r="BY284" s="127">
        <f>IF(OR($T284=BY$7,$T284+$M284=BY$7,$T284+2*$M284=BY$7,$T284+3*$M284=BY$7,$T284+4*$M284=BY$7,$T284+5*$M284=BY$7,$T284+6*$M284=BY$7,$T284+7*$M284=BY$7,$T284+8*$M284=BY$7,$T284+9*$M284=BY$7,$T284+10*$M284=BY$7),$Q284*'[1]Paramètres commerce'!$D$6,0)</f>
        <v>0</v>
      </c>
      <c r="BZ284" s="128">
        <f>IF(OR($T284=BZ$7,$T284+$M284=BZ$7,$T284+2*$M284=BZ$7,$T284+3*$M284=BZ$7,$T284+4*$M284=BZ$7,$T284+5*$M284=BZ$7,$T284+6*$M284=BZ$7,$T284+7*$M284=BZ$7,$T284+8*$M284=BZ$7,$T284+9*$M284=BZ$7,$T284+10*$M284=BZ$7),$Q284*'[1]Paramètres commerce'!$D$6,0)</f>
        <v>0</v>
      </c>
      <c r="CA284" s="17"/>
    </row>
    <row r="285" spans="1:79">
      <c r="A285" s="2"/>
      <c r="B285" s="74">
        <v>278</v>
      </c>
      <c r="C285" s="115"/>
      <c r="D285" s="142"/>
      <c r="E285" s="143"/>
      <c r="F285" s="116"/>
      <c r="G285" s="117"/>
      <c r="H285" s="116"/>
      <c r="I285" s="116"/>
      <c r="J285" s="117"/>
      <c r="K285" s="81"/>
      <c r="L285" s="81"/>
      <c r="M285" s="113"/>
      <c r="N285" s="118"/>
      <c r="O285" s="84"/>
      <c r="P285" s="82"/>
      <c r="Q285" s="119">
        <f>(P285*'[1]Paramètres commerce'!$D$5+O285)*K285</f>
        <v>0</v>
      </c>
      <c r="R285" s="103">
        <f>'[1]Paramètres commerce'!$D$7</f>
        <v>5.0000000000000001E-3</v>
      </c>
      <c r="S285" s="119">
        <f>R285*Q285*'[1]Paramètres commerce'!$D$6</f>
        <v>0</v>
      </c>
      <c r="T285" s="120">
        <f t="shared" si="2"/>
        <v>2017</v>
      </c>
      <c r="U285" s="121" t="s">
        <v>38</v>
      </c>
      <c r="V285" s="122"/>
      <c r="W285" s="123"/>
      <c r="X285" s="123"/>
      <c r="Y285" s="123"/>
      <c r="Z285" s="123"/>
      <c r="AA285" s="124"/>
      <c r="AB285" s="125"/>
      <c r="AC285" s="126">
        <f>IF(OR($T285=AC$7,$T285+$M285=AC$7,$T285+2*$M285=AC$7,$T285+3*$M285=AC$7,$T285+4*$M285=AC$7,$T285+5*$M285=AC$7,$T285+6*$M285=AC$7,$T285+7*$M285=AC$7,$T285+8*$M285=AC$7,$T285+9*$M285=AC$7,$T285+10*$M285=AC$7),$Q285*'[1]Paramètres commerce'!$D$6,0)</f>
        <v>0</v>
      </c>
      <c r="AD285" s="127">
        <f>IF(OR($T285=AD$7,$T285+$M285=AD$7,$T285+2*$M285=AD$7,$T285+3*$M285=AD$7,$T285+4*$M285=AD$7,$T285+5*$M285=AD$7,$T285+6*$M285=AD$7,$T285+7*$M285=AD$7,$T285+8*$M285=AD$7,$T285+9*$M285=AD$7,$T285+10*$M285=AD$7),$Q285*'[1]Paramètres commerce'!$D$6,0)</f>
        <v>0</v>
      </c>
      <c r="AE285" s="127">
        <f>IF(OR($T285=AE$7,$T285+$M285=AE$7,$T285+2*$M285=AE$7,$T285+3*$M285=AE$7,$T285+4*$M285=AE$7,$T285+5*$M285=AE$7,$T285+6*$M285=AE$7,$T285+7*$M285=AE$7,$T285+8*$M285=AE$7,$T285+9*$M285=AE$7,$T285+10*$M285=AE$7),$Q285*'[1]Paramètres commerce'!$D$6,0)</f>
        <v>0</v>
      </c>
      <c r="AF285" s="127">
        <f>IF(OR($T285=AF$7,$T285+$M285=AF$7,$T285+2*$M285=AF$7,$T285+3*$M285=AF$7,$T285+4*$M285=AF$7,$T285+5*$M285=AF$7,$T285+6*$M285=AF$7,$T285+7*$M285=AF$7,$T285+8*$M285=AF$7,$T285+9*$M285=AF$7,$T285+10*$M285=AF$7),$Q285*'[1]Paramètres commerce'!$D$6,0)</f>
        <v>0</v>
      </c>
      <c r="AG285" s="128">
        <f>IF(OR($T285=AG$7,$T285+$M285=AG$7,$T285+2*$M285=AG$7,$T285+3*$M285=AG$7,$T285+4*$M285=AG$7,$T285+5*$M285=AG$7,$T285+6*$M285=AG$7,$T285+7*$M285=AG$7,$T285+8*$M285=AG$7,$T285+9*$M285=AG$7,$T285+10*$M285=AG$7),$Q285*'[1]Paramètres commerce'!$D$6,0)</f>
        <v>0</v>
      </c>
      <c r="AH285" s="126">
        <f>IF(OR($T285=AH$7,$T285+$M285=AH$7,$T285+2*$M285=AH$7,$T285+3*$M285=AH$7,$T285+4*$M285=AH$7,$T285+5*$M285=AH$7,$T285+6*$M285=AH$7,$T285+7*$M285=AH$7,$T285+8*$M285=AH$7,$T285+9*$M285=AH$7,$T285+10*$M285=AH$7),$Q285*'[1]Paramètres commerce'!$D$6,0)</f>
        <v>0</v>
      </c>
      <c r="AI285" s="127">
        <f>IF(OR($T285=AI$7,$T285+$M285=AI$7,$T285+2*$M285=AI$7,$T285+3*$M285=AI$7,$T285+4*$M285=AI$7,$T285+5*$M285=AI$7,$T285+6*$M285=AI$7,$T285+7*$M285=AI$7,$T285+8*$M285=AI$7,$T285+9*$M285=AI$7,$T285+10*$M285=AI$7),$Q285*'[1]Paramètres commerce'!$D$6,0)</f>
        <v>0</v>
      </c>
      <c r="AJ285" s="127">
        <f>IF(OR($T285=AJ$7,$T285+$M285=AJ$7,$T285+2*$M285=AJ$7,$T285+3*$M285=AJ$7,$T285+4*$M285=AJ$7,$T285+5*$M285=AJ$7,$T285+6*$M285=AJ$7,$T285+7*$M285=AJ$7,$T285+8*$M285=AJ$7,$T285+9*$M285=AJ$7,$T285+10*$M285=AJ$7),$Q285*'[1]Paramètres commerce'!$D$6,0)</f>
        <v>0</v>
      </c>
      <c r="AK285" s="127">
        <f>IF(OR($T285=AK$7,$T285+$M285=AK$7,$T285+2*$M285=AK$7,$T285+3*$M285=AK$7,$T285+4*$M285=AK$7,$T285+5*$M285=AK$7,$T285+6*$M285=AK$7,$T285+7*$M285=AK$7,$T285+8*$M285=AK$7,$T285+9*$M285=AK$7,$T285+10*$M285=AK$7),$Q285*'[1]Paramètres commerce'!$D$6,0)</f>
        <v>0</v>
      </c>
      <c r="AL285" s="128">
        <f>IF(OR($T285=AL$7,$T285+$M285=AL$7,$T285+2*$M285=AL$7,$T285+3*$M285=AL$7,$T285+4*$M285=AL$7,$T285+5*$M285=AL$7,$T285+6*$M285=AL$7,$T285+7*$M285=AL$7,$T285+8*$M285=AL$7,$T285+9*$M285=AL$7,$T285+10*$M285=AL$7),$Q285*'[1]Paramètres commerce'!$D$6,0)</f>
        <v>0</v>
      </c>
      <c r="AM285" s="126">
        <f>IF(OR($T285=AM$7,$T285+$M285=AM$7,$T285+2*$M285=AM$7,$T285+3*$M285=AM$7,$T285+4*$M285=AM$7,$T285+5*$M285=AM$7,$T285+6*$M285=AM$7,$T285+7*$M285=AM$7,$T285+8*$M285=AM$7,$T285+9*$M285=AM$7,$T285+10*$M285=AM$7),$Q285*'[1]Paramètres commerce'!$D$6,0)</f>
        <v>0</v>
      </c>
      <c r="AN285" s="127">
        <f>IF(OR($T285=AN$7,$T285+$M285=AN$7,$T285+2*$M285=AN$7,$T285+3*$M285=AN$7,$T285+4*$M285=AN$7,$T285+5*$M285=AN$7,$T285+6*$M285=AN$7,$T285+7*$M285=AN$7,$T285+8*$M285=AN$7,$T285+9*$M285=AN$7,$T285+10*$M285=AN$7),$Q285*'[1]Paramètres commerce'!$D$6,0)</f>
        <v>0</v>
      </c>
      <c r="AO285" s="127">
        <f>IF(OR($T285=AO$7,$T285+$M285=AO$7,$T285+2*$M285=AO$7,$T285+3*$M285=AO$7,$T285+4*$M285=AO$7,$T285+5*$M285=AO$7,$T285+6*$M285=AO$7,$T285+7*$M285=AO$7,$T285+8*$M285=AO$7,$T285+9*$M285=AO$7,$T285+10*$M285=AO$7),$Q285*'[1]Paramètres commerce'!$D$6,0)</f>
        <v>0</v>
      </c>
      <c r="AP285" s="127">
        <f>IF(OR($T285=AP$7,$T285+$M285=AP$7,$T285+2*$M285=AP$7,$T285+3*$M285=AP$7,$T285+4*$M285=AP$7,$T285+5*$M285=AP$7,$T285+6*$M285=AP$7,$T285+7*$M285=AP$7,$T285+8*$M285=AP$7,$T285+9*$M285=AP$7,$T285+10*$M285=AP$7),$Q285*'[1]Paramètres commerce'!$D$6,0)</f>
        <v>0</v>
      </c>
      <c r="AQ285" s="128">
        <f>IF(OR($T285=AQ$7,$T285+$M285=AQ$7,$T285+2*$M285=AQ$7,$T285+3*$M285=AQ$7,$T285+4*$M285=AQ$7,$T285+5*$M285=AQ$7,$T285+6*$M285=AQ$7,$T285+7*$M285=AQ$7,$T285+8*$M285=AQ$7,$T285+9*$M285=AQ$7,$T285+10*$M285=AQ$7),$Q285*'[1]Paramètres commerce'!$D$6,0)</f>
        <v>0</v>
      </c>
      <c r="AR285" s="126">
        <f>IF(OR($T285=AR$7,$T285+$M285=AR$7,$T285+2*$M285=AR$7,$T285+3*$M285=AR$7,$T285+4*$M285=AR$7,$T285+5*$M285=AR$7,$T285+6*$M285=AR$7,$T285+7*$M285=AR$7,$T285+8*$M285=AR$7,$T285+9*$M285=AR$7,$T285+10*$M285=AR$7),$Q285*'[1]Paramètres commerce'!$D$6,0)</f>
        <v>0</v>
      </c>
      <c r="AS285" s="127">
        <f>IF(OR($T285=AS$7,$T285+$M285=AS$7,$T285+2*$M285=AS$7,$T285+3*$M285=AS$7,$T285+4*$M285=AS$7,$T285+5*$M285=AS$7,$T285+6*$M285=AS$7,$T285+7*$M285=AS$7,$T285+8*$M285=AS$7,$T285+9*$M285=AS$7,$T285+10*$M285=AS$7),$Q285*'[1]Paramètres commerce'!$D$6,0)</f>
        <v>0</v>
      </c>
      <c r="AT285" s="127">
        <f>IF(OR($T285=AT$7,$T285+$M285=AT$7,$T285+2*$M285=AT$7,$T285+3*$M285=AT$7,$T285+4*$M285=AT$7,$T285+5*$M285=AT$7,$T285+6*$M285=AT$7,$T285+7*$M285=AT$7,$T285+8*$M285=AT$7,$T285+9*$M285=AT$7,$T285+10*$M285=AT$7),$Q285*'[1]Paramètres commerce'!$D$6,0)</f>
        <v>0</v>
      </c>
      <c r="AU285" s="127">
        <f>IF(OR($T285=AU$7,$T285+$M285=AU$7,$T285+2*$M285=AU$7,$T285+3*$M285=AU$7,$T285+4*$M285=AU$7,$T285+5*$M285=AU$7,$T285+6*$M285=AU$7,$T285+7*$M285=AU$7,$T285+8*$M285=AU$7,$T285+9*$M285=AU$7,$T285+10*$M285=AU$7),$Q285*'[1]Paramètres commerce'!$D$6,0)</f>
        <v>0</v>
      </c>
      <c r="AV285" s="128">
        <f>IF(OR($T285=AV$7,$T285+$M285=AV$7,$T285+2*$M285=AV$7,$T285+3*$M285=AV$7,$T285+4*$M285=AV$7,$T285+5*$M285=AV$7,$T285+6*$M285=AV$7,$T285+7*$M285=AV$7,$T285+8*$M285=AV$7,$T285+9*$M285=AV$7,$T285+10*$M285=AV$7),$Q285*'[1]Paramètres commerce'!$D$6,0)</f>
        <v>0</v>
      </c>
      <c r="AW285" s="126">
        <f>IF(OR($T285=AW$7,$T285+$M285=AW$7,$T285+2*$M285=AW$7,$T285+3*$M285=AW$7,$T285+4*$M285=AW$7,$T285+5*$M285=AW$7,$T285+6*$M285=AW$7,$T285+7*$M285=AW$7,$T285+8*$M285=AW$7,$T285+9*$M285=AW$7,$T285+10*$M285=AW$7),$Q285*'[1]Paramètres commerce'!$D$6,0)</f>
        <v>0</v>
      </c>
      <c r="AX285" s="127">
        <f>IF(OR($T285=AX$7,$T285+$M285=AX$7,$T285+2*$M285=AX$7,$T285+3*$M285=AX$7,$T285+4*$M285=AX$7,$T285+5*$M285=AX$7,$T285+6*$M285=AX$7,$T285+7*$M285=AX$7,$T285+8*$M285=AX$7,$T285+9*$M285=AX$7,$T285+10*$M285=AX$7),$Q285*'[1]Paramètres commerce'!$D$6,0)</f>
        <v>0</v>
      </c>
      <c r="AY285" s="127">
        <f>IF(OR($T285=AY$7,$T285+$M285=AY$7,$T285+2*$M285=AY$7,$T285+3*$M285=AY$7,$T285+4*$M285=AY$7,$T285+5*$M285=AY$7,$T285+6*$M285=AY$7,$T285+7*$M285=AY$7,$T285+8*$M285=AY$7,$T285+9*$M285=AY$7,$T285+10*$M285=AY$7),$Q285*'[1]Paramètres commerce'!$D$6,0)</f>
        <v>0</v>
      </c>
      <c r="AZ285" s="127">
        <f>IF(OR($T285=AZ$7,$T285+$M285=AZ$7,$T285+2*$M285=AZ$7,$T285+3*$M285=AZ$7,$T285+4*$M285=AZ$7,$T285+5*$M285=AZ$7,$T285+6*$M285=AZ$7,$T285+7*$M285=AZ$7,$T285+8*$M285=AZ$7,$T285+9*$M285=AZ$7,$T285+10*$M285=AZ$7),$Q285*'[1]Paramètres commerce'!$D$6,0)</f>
        <v>0</v>
      </c>
      <c r="BA285" s="128">
        <f>IF(OR($T285=BA$7,$T285+$M285=BA$7,$T285+2*$M285=BA$7,$T285+3*$M285=BA$7,$T285+4*$M285=BA$7,$T285+5*$M285=BA$7,$T285+6*$M285=BA$7,$T285+7*$M285=BA$7,$T285+8*$M285=BA$7,$T285+9*$M285=BA$7,$T285+10*$M285=BA$7),$Q285*'[1]Paramètres commerce'!$D$6,0)</f>
        <v>0</v>
      </c>
      <c r="BB285" s="126">
        <f>IF(OR($T285=BB$7,$T285+$M285=BB$7,$T285+2*$M285=BB$7,$T285+3*$M285=BB$7,$T285+4*$M285=BB$7,$T285+5*$M285=BB$7,$T285+6*$M285=BB$7,$T285+7*$M285=BB$7,$T285+8*$M285=BB$7,$T285+9*$M285=BB$7,$T285+10*$M285=BB$7),$Q285*'[1]Paramètres commerce'!$D$6,0)</f>
        <v>0</v>
      </c>
      <c r="BC285" s="127">
        <f>IF(OR($T285=BC$7,$T285+$M285=BC$7,$T285+2*$M285=BC$7,$T285+3*$M285=BC$7,$T285+4*$M285=BC$7,$T285+5*$M285=BC$7,$T285+6*$M285=BC$7,$T285+7*$M285=BC$7,$T285+8*$M285=BC$7,$T285+9*$M285=BC$7,$T285+10*$M285=BC$7),$Q285*'[1]Paramètres commerce'!$D$6,0)</f>
        <v>0</v>
      </c>
      <c r="BD285" s="127">
        <f>IF(OR($T285=BD$7,$T285+$M285=BD$7,$T285+2*$M285=BD$7,$T285+3*$M285=BD$7,$T285+4*$M285=BD$7,$T285+5*$M285=BD$7,$T285+6*$M285=BD$7,$T285+7*$M285=BD$7,$T285+8*$M285=BD$7,$T285+9*$M285=BD$7,$T285+10*$M285=BD$7),$Q285*'[1]Paramètres commerce'!$D$6,0)</f>
        <v>0</v>
      </c>
      <c r="BE285" s="127">
        <f>IF(OR($T285=BE$7,$T285+$M285=BE$7,$T285+2*$M285=BE$7,$T285+3*$M285=BE$7,$T285+4*$M285=BE$7,$T285+5*$M285=BE$7,$T285+6*$M285=BE$7,$T285+7*$M285=BE$7,$T285+8*$M285=BE$7,$T285+9*$M285=BE$7,$T285+10*$M285=BE$7),$Q285*'[1]Paramètres commerce'!$D$6,0)</f>
        <v>0</v>
      </c>
      <c r="BF285" s="128">
        <f>IF(OR($T285=BF$7,$T285+$M285=BF$7,$T285+2*$M285=BF$7,$T285+3*$M285=BF$7,$T285+4*$M285=BF$7,$T285+5*$M285=BF$7,$T285+6*$M285=BF$7,$T285+7*$M285=BF$7,$T285+8*$M285=BF$7,$T285+9*$M285=BF$7,$T285+10*$M285=BF$7),$Q285*'[1]Paramètres commerce'!$D$6,0)</f>
        <v>0</v>
      </c>
      <c r="BG285" s="126">
        <f>IF(OR($T285=BG$7,$T285+$M285=BG$7,$T285+2*$M285=BG$7,$T285+3*$M285=BG$7,$T285+4*$M285=BG$7,$T285+5*$M285=BG$7,$T285+6*$M285=BG$7,$T285+7*$M285=BG$7,$T285+8*$M285=BG$7,$T285+9*$M285=BG$7,$T285+10*$M285=BG$7),$Q285*'[1]Paramètres commerce'!$D$6,0)</f>
        <v>0</v>
      </c>
      <c r="BH285" s="127">
        <f>IF(OR($T285=BH$7,$T285+$M285=BH$7,$T285+2*$M285=BH$7,$T285+3*$M285=BH$7,$T285+4*$M285=BH$7,$T285+5*$M285=BH$7,$T285+6*$M285=BH$7,$T285+7*$M285=BH$7,$T285+8*$M285=BH$7,$T285+9*$M285=BH$7,$T285+10*$M285=BH$7),$Q285*'[1]Paramètres commerce'!$D$6,0)</f>
        <v>0</v>
      </c>
      <c r="BI285" s="127">
        <f>IF(OR($T285=BI$7,$T285+$M285=BI$7,$T285+2*$M285=BI$7,$T285+3*$M285=BI$7,$T285+4*$M285=BI$7,$T285+5*$M285=BI$7,$T285+6*$M285=BI$7,$T285+7*$M285=BI$7,$T285+8*$M285=BI$7,$T285+9*$M285=BI$7,$T285+10*$M285=BI$7),$Q285*'[1]Paramètres commerce'!$D$6,0)</f>
        <v>0</v>
      </c>
      <c r="BJ285" s="127">
        <f>IF(OR($T285=BJ$7,$T285+$M285=BJ$7,$T285+2*$M285=BJ$7,$T285+3*$M285=BJ$7,$T285+4*$M285=BJ$7,$T285+5*$M285=BJ$7,$T285+6*$M285=BJ$7,$T285+7*$M285=BJ$7,$T285+8*$M285=BJ$7,$T285+9*$M285=BJ$7,$T285+10*$M285=BJ$7),$Q285*'[1]Paramètres commerce'!$D$6,0)</f>
        <v>0</v>
      </c>
      <c r="BK285" s="128">
        <f>IF(OR($T285=BK$7,$T285+$M285=BK$7,$T285+2*$M285=BK$7,$T285+3*$M285=BK$7,$T285+4*$M285=BK$7,$T285+5*$M285=BK$7,$T285+6*$M285=BK$7,$T285+7*$M285=BK$7,$T285+8*$M285=BK$7,$T285+9*$M285=BK$7,$T285+10*$M285=BK$7),$Q285*'[1]Paramètres commerce'!$D$6,0)</f>
        <v>0</v>
      </c>
      <c r="BL285" s="126">
        <f>IF(OR($T285=BL$7,$T285+$M285=BL$7,$T285+2*$M285=BL$7,$T285+3*$M285=BL$7,$T285+4*$M285=BL$7,$T285+5*$M285=BL$7,$T285+6*$M285=BL$7,$T285+7*$M285=BL$7,$T285+8*$M285=BL$7,$T285+9*$M285=BL$7,$T285+10*$M285=BL$7),$Q285*'[1]Paramètres commerce'!$D$6,0)</f>
        <v>0</v>
      </c>
      <c r="BM285" s="127">
        <f>IF(OR($T285=BM$7,$T285+$M285=BM$7,$T285+2*$M285=BM$7,$T285+3*$M285=BM$7,$T285+4*$M285=BM$7,$T285+5*$M285=BM$7,$T285+6*$M285=BM$7,$T285+7*$M285=BM$7,$T285+8*$M285=BM$7,$T285+9*$M285=BM$7,$T285+10*$M285=BM$7),$Q285*'[1]Paramètres commerce'!$D$6,0)</f>
        <v>0</v>
      </c>
      <c r="BN285" s="127">
        <f>IF(OR($T285=BN$7,$T285+$M285=BN$7,$T285+2*$M285=BN$7,$T285+3*$M285=BN$7,$T285+4*$M285=BN$7,$T285+5*$M285=BN$7,$T285+6*$M285=BN$7,$T285+7*$M285=BN$7,$T285+8*$M285=BN$7,$T285+9*$M285=BN$7,$T285+10*$M285=BN$7),$Q285*'[1]Paramètres commerce'!$D$6,0)</f>
        <v>0</v>
      </c>
      <c r="BO285" s="127">
        <f>IF(OR($T285=BO$7,$T285+$M285=BO$7,$T285+2*$M285=BO$7,$T285+3*$M285=BO$7,$T285+4*$M285=BO$7,$T285+5*$M285=BO$7,$T285+6*$M285=BO$7,$T285+7*$M285=BO$7,$T285+8*$M285=BO$7,$T285+9*$M285=BO$7,$T285+10*$M285=BO$7),$Q285*'[1]Paramètres commerce'!$D$6,0)</f>
        <v>0</v>
      </c>
      <c r="BP285" s="128">
        <f>IF(OR($T285=BP$7,$T285+$M285=BP$7,$T285+2*$M285=BP$7,$T285+3*$M285=BP$7,$T285+4*$M285=BP$7,$T285+5*$M285=BP$7,$T285+6*$M285=BP$7,$T285+7*$M285=BP$7,$T285+8*$M285=BP$7,$T285+9*$M285=BP$7,$T285+10*$M285=BP$7),$Q285*'[1]Paramètres commerce'!$D$6,0)</f>
        <v>0</v>
      </c>
      <c r="BQ285" s="126">
        <f>IF(OR($T285=BQ$7,$T285+$M285=BQ$7,$T285+2*$M285=BQ$7,$T285+3*$M285=BQ$7,$T285+4*$M285=BQ$7,$T285+5*$M285=BQ$7,$T285+6*$M285=BQ$7,$T285+7*$M285=BQ$7,$T285+8*$M285=BQ$7,$T285+9*$M285=BQ$7,$T285+10*$M285=BQ$7),$Q285*'[1]Paramètres commerce'!$D$6,0)</f>
        <v>0</v>
      </c>
      <c r="BR285" s="127">
        <f>IF(OR($T285=BR$7,$T285+$M285=BR$7,$T285+2*$M285=BR$7,$T285+3*$M285=BR$7,$T285+4*$M285=BR$7,$T285+5*$M285=BR$7,$T285+6*$M285=BR$7,$T285+7*$M285=BR$7,$T285+8*$M285=BR$7,$T285+9*$M285=BR$7,$T285+10*$M285=BR$7),$Q285*'[1]Paramètres commerce'!$D$6,0)</f>
        <v>0</v>
      </c>
      <c r="BS285" s="127">
        <f>IF(OR($T285=BS$7,$T285+$M285=BS$7,$T285+2*$M285=BS$7,$T285+3*$M285=BS$7,$T285+4*$M285=BS$7,$T285+5*$M285=BS$7,$T285+6*$M285=BS$7,$T285+7*$M285=BS$7,$T285+8*$M285=BS$7,$T285+9*$M285=BS$7,$T285+10*$M285=BS$7),$Q285*'[1]Paramètres commerce'!$D$6,0)</f>
        <v>0</v>
      </c>
      <c r="BT285" s="127">
        <f>IF(OR($T285=BT$7,$T285+$M285=BT$7,$T285+2*$M285=BT$7,$T285+3*$M285=BT$7,$T285+4*$M285=BT$7,$T285+5*$M285=BT$7,$T285+6*$M285=BT$7,$T285+7*$M285=BT$7,$T285+8*$M285=BT$7,$T285+9*$M285=BT$7,$T285+10*$M285=BT$7),$Q285*'[1]Paramètres commerce'!$D$6,0)</f>
        <v>0</v>
      </c>
      <c r="BU285" s="128">
        <f>IF(OR($T285=BU$7,$T285+$M285=BU$7,$T285+2*$M285=BU$7,$T285+3*$M285=BU$7,$T285+4*$M285=BU$7,$T285+5*$M285=BU$7,$T285+6*$M285=BU$7,$T285+7*$M285=BU$7,$T285+8*$M285=BU$7,$T285+9*$M285=BU$7,$T285+10*$M285=BU$7),$Q285*'[1]Paramètres commerce'!$D$6,0)</f>
        <v>0</v>
      </c>
      <c r="BV285" s="126">
        <f>IF(OR($T285=BV$7,$T285+$M285=BV$7,$T285+2*$M285=BV$7,$T285+3*$M285=BV$7,$T285+4*$M285=BV$7,$T285+5*$M285=BV$7,$T285+6*$M285=BV$7,$T285+7*$M285=BV$7,$T285+8*$M285=BV$7,$T285+9*$M285=BV$7,$T285+10*$M285=BV$7),$Q285*'[1]Paramètres commerce'!$D$6,0)</f>
        <v>0</v>
      </c>
      <c r="BW285" s="127">
        <f>IF(OR($T285=BW$7,$T285+$M285=BW$7,$T285+2*$M285=BW$7,$T285+3*$M285=BW$7,$T285+4*$M285=BW$7,$T285+5*$M285=BW$7,$T285+6*$M285=BW$7,$T285+7*$M285=BW$7,$T285+8*$M285=BW$7,$T285+9*$M285=BW$7,$T285+10*$M285=BW$7),$Q285*'[1]Paramètres commerce'!$D$6,0)</f>
        <v>0</v>
      </c>
      <c r="BX285" s="127">
        <f>IF(OR($T285=BX$7,$T285+$M285=BX$7,$T285+2*$M285=BX$7,$T285+3*$M285=BX$7,$T285+4*$M285=BX$7,$T285+5*$M285=BX$7,$T285+6*$M285=BX$7,$T285+7*$M285=BX$7,$T285+8*$M285=BX$7,$T285+9*$M285=BX$7,$T285+10*$M285=BX$7),$Q285*'[1]Paramètres commerce'!$D$6,0)</f>
        <v>0</v>
      </c>
      <c r="BY285" s="127">
        <f>IF(OR($T285=BY$7,$T285+$M285=BY$7,$T285+2*$M285=BY$7,$T285+3*$M285=BY$7,$T285+4*$M285=BY$7,$T285+5*$M285=BY$7,$T285+6*$M285=BY$7,$T285+7*$M285=BY$7,$T285+8*$M285=BY$7,$T285+9*$M285=BY$7,$T285+10*$M285=BY$7),$Q285*'[1]Paramètres commerce'!$D$6,0)</f>
        <v>0</v>
      </c>
      <c r="BZ285" s="128">
        <f>IF(OR($T285=BZ$7,$T285+$M285=BZ$7,$T285+2*$M285=BZ$7,$T285+3*$M285=BZ$7,$T285+4*$M285=BZ$7,$T285+5*$M285=BZ$7,$T285+6*$M285=BZ$7,$T285+7*$M285=BZ$7,$T285+8*$M285=BZ$7,$T285+9*$M285=BZ$7,$T285+10*$M285=BZ$7),$Q285*'[1]Paramètres commerce'!$D$6,0)</f>
        <v>0</v>
      </c>
      <c r="CA285" s="17"/>
    </row>
    <row r="286" spans="1:79">
      <c r="A286" s="2"/>
      <c r="B286" s="74">
        <v>279</v>
      </c>
      <c r="C286" s="115"/>
      <c r="D286" s="142"/>
      <c r="E286" s="143"/>
      <c r="F286" s="116"/>
      <c r="G286" s="117"/>
      <c r="H286" s="116"/>
      <c r="I286" s="116"/>
      <c r="J286" s="117"/>
      <c r="K286" s="81"/>
      <c r="L286" s="81"/>
      <c r="M286" s="113"/>
      <c r="N286" s="118"/>
      <c r="O286" s="84"/>
      <c r="P286" s="82"/>
      <c r="Q286" s="119">
        <f>(P286*'[1]Paramètres commerce'!$D$5+O286)*K286</f>
        <v>0</v>
      </c>
      <c r="R286" s="103">
        <f>'[1]Paramètres commerce'!$D$7</f>
        <v>5.0000000000000001E-3</v>
      </c>
      <c r="S286" s="119">
        <f>R286*Q286*'[1]Paramètres commerce'!$D$6</f>
        <v>0</v>
      </c>
      <c r="T286" s="120">
        <f t="shared" si="2"/>
        <v>2017</v>
      </c>
      <c r="U286" s="121" t="s">
        <v>38</v>
      </c>
      <c r="V286" s="122"/>
      <c r="W286" s="123"/>
      <c r="X286" s="123"/>
      <c r="Y286" s="123"/>
      <c r="Z286" s="123"/>
      <c r="AA286" s="124"/>
      <c r="AB286" s="125"/>
      <c r="AC286" s="126">
        <f>IF(OR($T286=AC$7,$T286+$M286=AC$7,$T286+2*$M286=AC$7,$T286+3*$M286=AC$7,$T286+4*$M286=AC$7,$T286+5*$M286=AC$7,$T286+6*$M286=AC$7,$T286+7*$M286=AC$7,$T286+8*$M286=AC$7,$T286+9*$M286=AC$7,$T286+10*$M286=AC$7),$Q286*'[1]Paramètres commerce'!$D$6,0)</f>
        <v>0</v>
      </c>
      <c r="AD286" s="127">
        <f>IF(OR($T286=AD$7,$T286+$M286=AD$7,$T286+2*$M286=AD$7,$T286+3*$M286=AD$7,$T286+4*$M286=AD$7,$T286+5*$M286=AD$7,$T286+6*$M286=AD$7,$T286+7*$M286=AD$7,$T286+8*$M286=AD$7,$T286+9*$M286=AD$7,$T286+10*$M286=AD$7),$Q286*'[1]Paramètres commerce'!$D$6,0)</f>
        <v>0</v>
      </c>
      <c r="AE286" s="127">
        <f>IF(OR($T286=AE$7,$T286+$M286=AE$7,$T286+2*$M286=AE$7,$T286+3*$M286=AE$7,$T286+4*$M286=AE$7,$T286+5*$M286=AE$7,$T286+6*$M286=AE$7,$T286+7*$M286=AE$7,$T286+8*$M286=AE$7,$T286+9*$M286=AE$7,$T286+10*$M286=AE$7),$Q286*'[1]Paramètres commerce'!$D$6,0)</f>
        <v>0</v>
      </c>
      <c r="AF286" s="127">
        <f>IF(OR($T286=AF$7,$T286+$M286=AF$7,$T286+2*$M286=AF$7,$T286+3*$M286=AF$7,$T286+4*$M286=AF$7,$T286+5*$M286=AF$7,$T286+6*$M286=AF$7,$T286+7*$M286=AF$7,$T286+8*$M286=AF$7,$T286+9*$M286=AF$7,$T286+10*$M286=AF$7),$Q286*'[1]Paramètres commerce'!$D$6,0)</f>
        <v>0</v>
      </c>
      <c r="AG286" s="128">
        <f>IF(OR($T286=AG$7,$T286+$M286=AG$7,$T286+2*$M286=AG$7,$T286+3*$M286=AG$7,$T286+4*$M286=AG$7,$T286+5*$M286=AG$7,$T286+6*$M286=AG$7,$T286+7*$M286=AG$7,$T286+8*$M286=AG$7,$T286+9*$M286=AG$7,$T286+10*$M286=AG$7),$Q286*'[1]Paramètres commerce'!$D$6,0)</f>
        <v>0</v>
      </c>
      <c r="AH286" s="126">
        <f>IF(OR($T286=AH$7,$T286+$M286=AH$7,$T286+2*$M286=AH$7,$T286+3*$M286=AH$7,$T286+4*$M286=AH$7,$T286+5*$M286=AH$7,$T286+6*$M286=AH$7,$T286+7*$M286=AH$7,$T286+8*$M286=AH$7,$T286+9*$M286=AH$7,$T286+10*$M286=AH$7),$Q286*'[1]Paramètres commerce'!$D$6,0)</f>
        <v>0</v>
      </c>
      <c r="AI286" s="127">
        <f>IF(OR($T286=AI$7,$T286+$M286=AI$7,$T286+2*$M286=AI$7,$T286+3*$M286=AI$7,$T286+4*$M286=AI$7,$T286+5*$M286=AI$7,$T286+6*$M286=AI$7,$T286+7*$M286=AI$7,$T286+8*$M286=AI$7,$T286+9*$M286=AI$7,$T286+10*$M286=AI$7),$Q286*'[1]Paramètres commerce'!$D$6,0)</f>
        <v>0</v>
      </c>
      <c r="AJ286" s="127">
        <f>IF(OR($T286=AJ$7,$T286+$M286=AJ$7,$T286+2*$M286=AJ$7,$T286+3*$M286=AJ$7,$T286+4*$M286=AJ$7,$T286+5*$M286=AJ$7,$T286+6*$M286=AJ$7,$T286+7*$M286=AJ$7,$T286+8*$M286=AJ$7,$T286+9*$M286=AJ$7,$T286+10*$M286=AJ$7),$Q286*'[1]Paramètres commerce'!$D$6,0)</f>
        <v>0</v>
      </c>
      <c r="AK286" s="127">
        <f>IF(OR($T286=AK$7,$T286+$M286=AK$7,$T286+2*$M286=AK$7,$T286+3*$M286=AK$7,$T286+4*$M286=AK$7,$T286+5*$M286=AK$7,$T286+6*$M286=AK$7,$T286+7*$M286=AK$7,$T286+8*$M286=AK$7,$T286+9*$M286=AK$7,$T286+10*$M286=AK$7),$Q286*'[1]Paramètres commerce'!$D$6,0)</f>
        <v>0</v>
      </c>
      <c r="AL286" s="128">
        <f>IF(OR($T286=AL$7,$T286+$M286=AL$7,$T286+2*$M286=AL$7,$T286+3*$M286=AL$7,$T286+4*$M286=AL$7,$T286+5*$M286=AL$7,$T286+6*$M286=AL$7,$T286+7*$M286=AL$7,$T286+8*$M286=AL$7,$T286+9*$M286=AL$7,$T286+10*$M286=AL$7),$Q286*'[1]Paramètres commerce'!$D$6,0)</f>
        <v>0</v>
      </c>
      <c r="AM286" s="126">
        <f>IF(OR($T286=AM$7,$T286+$M286=AM$7,$T286+2*$M286=AM$7,$T286+3*$M286=AM$7,$T286+4*$M286=AM$7,$T286+5*$M286=AM$7,$T286+6*$M286=AM$7,$T286+7*$M286=AM$7,$T286+8*$M286=AM$7,$T286+9*$M286=AM$7,$T286+10*$M286=AM$7),$Q286*'[1]Paramètres commerce'!$D$6,0)</f>
        <v>0</v>
      </c>
      <c r="AN286" s="127">
        <f>IF(OR($T286=AN$7,$T286+$M286=AN$7,$T286+2*$M286=AN$7,$T286+3*$M286=AN$7,$T286+4*$M286=AN$7,$T286+5*$M286=AN$7,$T286+6*$M286=AN$7,$T286+7*$M286=AN$7,$T286+8*$M286=AN$7,$T286+9*$M286=AN$7,$T286+10*$M286=AN$7),$Q286*'[1]Paramètres commerce'!$D$6,0)</f>
        <v>0</v>
      </c>
      <c r="AO286" s="127">
        <f>IF(OR($T286=AO$7,$T286+$M286=AO$7,$T286+2*$M286=AO$7,$T286+3*$M286=AO$7,$T286+4*$M286=AO$7,$T286+5*$M286=AO$7,$T286+6*$M286=AO$7,$T286+7*$M286=AO$7,$T286+8*$M286=AO$7,$T286+9*$M286=AO$7,$T286+10*$M286=AO$7),$Q286*'[1]Paramètres commerce'!$D$6,0)</f>
        <v>0</v>
      </c>
      <c r="AP286" s="127">
        <f>IF(OR($T286=AP$7,$T286+$M286=AP$7,$T286+2*$M286=AP$7,$T286+3*$M286=AP$7,$T286+4*$M286=AP$7,$T286+5*$M286=AP$7,$T286+6*$M286=AP$7,$T286+7*$M286=AP$7,$T286+8*$M286=AP$7,$T286+9*$M286=AP$7,$T286+10*$M286=AP$7),$Q286*'[1]Paramètres commerce'!$D$6,0)</f>
        <v>0</v>
      </c>
      <c r="AQ286" s="128">
        <f>IF(OR($T286=AQ$7,$T286+$M286=AQ$7,$T286+2*$M286=AQ$7,$T286+3*$M286=AQ$7,$T286+4*$M286=AQ$7,$T286+5*$M286=AQ$7,$T286+6*$M286=AQ$7,$T286+7*$M286=AQ$7,$T286+8*$M286=AQ$7,$T286+9*$M286=AQ$7,$T286+10*$M286=AQ$7),$Q286*'[1]Paramètres commerce'!$D$6,0)</f>
        <v>0</v>
      </c>
      <c r="AR286" s="126">
        <f>IF(OR($T286=AR$7,$T286+$M286=AR$7,$T286+2*$M286=AR$7,$T286+3*$M286=AR$7,$T286+4*$M286=AR$7,$T286+5*$M286=AR$7,$T286+6*$M286=AR$7,$T286+7*$M286=AR$7,$T286+8*$M286=AR$7,$T286+9*$M286=AR$7,$T286+10*$M286=AR$7),$Q286*'[1]Paramètres commerce'!$D$6,0)</f>
        <v>0</v>
      </c>
      <c r="AS286" s="127">
        <f>IF(OR($T286=AS$7,$T286+$M286=AS$7,$T286+2*$M286=AS$7,$T286+3*$M286=AS$7,$T286+4*$M286=AS$7,$T286+5*$M286=AS$7,$T286+6*$M286=AS$7,$T286+7*$M286=AS$7,$T286+8*$M286=AS$7,$T286+9*$M286=AS$7,$T286+10*$M286=AS$7),$Q286*'[1]Paramètres commerce'!$D$6,0)</f>
        <v>0</v>
      </c>
      <c r="AT286" s="127">
        <f>IF(OR($T286=AT$7,$T286+$M286=AT$7,$T286+2*$M286=AT$7,$T286+3*$M286=AT$7,$T286+4*$M286=AT$7,$T286+5*$M286=AT$7,$T286+6*$M286=AT$7,$T286+7*$M286=AT$7,$T286+8*$M286=AT$7,$T286+9*$M286=AT$7,$T286+10*$M286=AT$7),$Q286*'[1]Paramètres commerce'!$D$6,0)</f>
        <v>0</v>
      </c>
      <c r="AU286" s="127">
        <f>IF(OR($T286=AU$7,$T286+$M286=AU$7,$T286+2*$M286=AU$7,$T286+3*$M286=AU$7,$T286+4*$M286=AU$7,$T286+5*$M286=AU$7,$T286+6*$M286=AU$7,$T286+7*$M286=AU$7,$T286+8*$M286=AU$7,$T286+9*$M286=AU$7,$T286+10*$M286=AU$7),$Q286*'[1]Paramètres commerce'!$D$6,0)</f>
        <v>0</v>
      </c>
      <c r="AV286" s="128">
        <f>IF(OR($T286=AV$7,$T286+$M286=AV$7,$T286+2*$M286=AV$7,$T286+3*$M286=AV$7,$T286+4*$M286=AV$7,$T286+5*$M286=AV$7,$T286+6*$M286=AV$7,$T286+7*$M286=AV$7,$T286+8*$M286=AV$7,$T286+9*$M286=AV$7,$T286+10*$M286=AV$7),$Q286*'[1]Paramètres commerce'!$D$6,0)</f>
        <v>0</v>
      </c>
      <c r="AW286" s="126">
        <f>IF(OR($T286=AW$7,$T286+$M286=AW$7,$T286+2*$M286=AW$7,$T286+3*$M286=AW$7,$T286+4*$M286=AW$7,$T286+5*$M286=AW$7,$T286+6*$M286=AW$7,$T286+7*$M286=AW$7,$T286+8*$M286=AW$7,$T286+9*$M286=AW$7,$T286+10*$M286=AW$7),$Q286*'[1]Paramètres commerce'!$D$6,0)</f>
        <v>0</v>
      </c>
      <c r="AX286" s="127">
        <f>IF(OR($T286=AX$7,$T286+$M286=AX$7,$T286+2*$M286=AX$7,$T286+3*$M286=AX$7,$T286+4*$M286=AX$7,$T286+5*$M286=AX$7,$T286+6*$M286=AX$7,$T286+7*$M286=AX$7,$T286+8*$M286=AX$7,$T286+9*$M286=AX$7,$T286+10*$M286=AX$7),$Q286*'[1]Paramètres commerce'!$D$6,0)</f>
        <v>0</v>
      </c>
      <c r="AY286" s="127">
        <f>IF(OR($T286=AY$7,$T286+$M286=AY$7,$T286+2*$M286=AY$7,$T286+3*$M286=AY$7,$T286+4*$M286=AY$7,$T286+5*$M286=AY$7,$T286+6*$M286=AY$7,$T286+7*$M286=AY$7,$T286+8*$M286=AY$7,$T286+9*$M286=AY$7,$T286+10*$M286=AY$7),$Q286*'[1]Paramètres commerce'!$D$6,0)</f>
        <v>0</v>
      </c>
      <c r="AZ286" s="127">
        <f>IF(OR($T286=AZ$7,$T286+$M286=AZ$7,$T286+2*$M286=AZ$7,$T286+3*$M286=AZ$7,$T286+4*$M286=AZ$7,$T286+5*$M286=AZ$7,$T286+6*$M286=AZ$7,$T286+7*$M286=AZ$7,$T286+8*$M286=AZ$7,$T286+9*$M286=AZ$7,$T286+10*$M286=AZ$7),$Q286*'[1]Paramètres commerce'!$D$6,0)</f>
        <v>0</v>
      </c>
      <c r="BA286" s="128">
        <f>IF(OR($T286=BA$7,$T286+$M286=BA$7,$T286+2*$M286=BA$7,$T286+3*$M286=BA$7,$T286+4*$M286=BA$7,$T286+5*$M286=BA$7,$T286+6*$M286=BA$7,$T286+7*$M286=BA$7,$T286+8*$M286=BA$7,$T286+9*$M286=BA$7,$T286+10*$M286=BA$7),$Q286*'[1]Paramètres commerce'!$D$6,0)</f>
        <v>0</v>
      </c>
      <c r="BB286" s="126">
        <f>IF(OR($T286=BB$7,$T286+$M286=BB$7,$T286+2*$M286=BB$7,$T286+3*$M286=BB$7,$T286+4*$M286=BB$7,$T286+5*$M286=BB$7,$T286+6*$M286=BB$7,$T286+7*$M286=BB$7,$T286+8*$M286=BB$7,$T286+9*$M286=BB$7,$T286+10*$M286=BB$7),$Q286*'[1]Paramètres commerce'!$D$6,0)</f>
        <v>0</v>
      </c>
      <c r="BC286" s="127">
        <f>IF(OR($T286=BC$7,$T286+$M286=BC$7,$T286+2*$M286=BC$7,$T286+3*$M286=BC$7,$T286+4*$M286=BC$7,$T286+5*$M286=BC$7,$T286+6*$M286=BC$7,$T286+7*$M286=BC$7,$T286+8*$M286=BC$7,$T286+9*$M286=BC$7,$T286+10*$M286=BC$7),$Q286*'[1]Paramètres commerce'!$D$6,0)</f>
        <v>0</v>
      </c>
      <c r="BD286" s="127">
        <f>IF(OR($T286=BD$7,$T286+$M286=BD$7,$T286+2*$M286=BD$7,$T286+3*$M286=BD$7,$T286+4*$M286=BD$7,$T286+5*$M286=BD$7,$T286+6*$M286=BD$7,$T286+7*$M286=BD$7,$T286+8*$M286=BD$7,$T286+9*$M286=BD$7,$T286+10*$M286=BD$7),$Q286*'[1]Paramètres commerce'!$D$6,0)</f>
        <v>0</v>
      </c>
      <c r="BE286" s="127">
        <f>IF(OR($T286=BE$7,$T286+$M286=BE$7,$T286+2*$M286=BE$7,$T286+3*$M286=BE$7,$T286+4*$M286=BE$7,$T286+5*$M286=BE$7,$T286+6*$M286=BE$7,$T286+7*$M286=BE$7,$T286+8*$M286=BE$7,$T286+9*$M286=BE$7,$T286+10*$M286=BE$7),$Q286*'[1]Paramètres commerce'!$D$6,0)</f>
        <v>0</v>
      </c>
      <c r="BF286" s="128">
        <f>IF(OR($T286=BF$7,$T286+$M286=BF$7,$T286+2*$M286=BF$7,$T286+3*$M286=BF$7,$T286+4*$M286=BF$7,$T286+5*$M286=BF$7,$T286+6*$M286=BF$7,$T286+7*$M286=BF$7,$T286+8*$M286=BF$7,$T286+9*$M286=BF$7,$T286+10*$M286=BF$7),$Q286*'[1]Paramètres commerce'!$D$6,0)</f>
        <v>0</v>
      </c>
      <c r="BG286" s="126">
        <f>IF(OR($T286=BG$7,$T286+$M286=BG$7,$T286+2*$M286=BG$7,$T286+3*$M286=BG$7,$T286+4*$M286=BG$7,$T286+5*$M286=BG$7,$T286+6*$M286=BG$7,$T286+7*$M286=BG$7,$T286+8*$M286=BG$7,$T286+9*$M286=BG$7,$T286+10*$M286=BG$7),$Q286*'[1]Paramètres commerce'!$D$6,0)</f>
        <v>0</v>
      </c>
      <c r="BH286" s="127">
        <f>IF(OR($T286=BH$7,$T286+$M286=BH$7,$T286+2*$M286=BH$7,$T286+3*$M286=BH$7,$T286+4*$M286=BH$7,$T286+5*$M286=BH$7,$T286+6*$M286=BH$7,$T286+7*$M286=BH$7,$T286+8*$M286=BH$7,$T286+9*$M286=BH$7,$T286+10*$M286=BH$7),$Q286*'[1]Paramètres commerce'!$D$6,0)</f>
        <v>0</v>
      </c>
      <c r="BI286" s="127">
        <f>IF(OR($T286=BI$7,$T286+$M286=BI$7,$T286+2*$M286=BI$7,$T286+3*$M286=BI$7,$T286+4*$M286=BI$7,$T286+5*$M286=BI$7,$T286+6*$M286=BI$7,$T286+7*$M286=BI$7,$T286+8*$M286=BI$7,$T286+9*$M286=BI$7,$T286+10*$M286=BI$7),$Q286*'[1]Paramètres commerce'!$D$6,0)</f>
        <v>0</v>
      </c>
      <c r="BJ286" s="127">
        <f>IF(OR($T286=BJ$7,$T286+$M286=BJ$7,$T286+2*$M286=BJ$7,$T286+3*$M286=BJ$7,$T286+4*$M286=BJ$7,$T286+5*$M286=BJ$7,$T286+6*$M286=BJ$7,$T286+7*$M286=BJ$7,$T286+8*$M286=BJ$7,$T286+9*$M286=BJ$7,$T286+10*$M286=BJ$7),$Q286*'[1]Paramètres commerce'!$D$6,0)</f>
        <v>0</v>
      </c>
      <c r="BK286" s="128">
        <f>IF(OR($T286=BK$7,$T286+$M286=BK$7,$T286+2*$M286=BK$7,$T286+3*$M286=BK$7,$T286+4*$M286=BK$7,$T286+5*$M286=BK$7,$T286+6*$M286=BK$7,$T286+7*$M286=BK$7,$T286+8*$M286=BK$7,$T286+9*$M286=BK$7,$T286+10*$M286=BK$7),$Q286*'[1]Paramètres commerce'!$D$6,0)</f>
        <v>0</v>
      </c>
      <c r="BL286" s="126">
        <f>IF(OR($T286=BL$7,$T286+$M286=BL$7,$T286+2*$M286=BL$7,$T286+3*$M286=BL$7,$T286+4*$M286=BL$7,$T286+5*$M286=BL$7,$T286+6*$M286=BL$7,$T286+7*$M286=BL$7,$T286+8*$M286=BL$7,$T286+9*$M286=BL$7,$T286+10*$M286=BL$7),$Q286*'[1]Paramètres commerce'!$D$6,0)</f>
        <v>0</v>
      </c>
      <c r="BM286" s="127">
        <f>IF(OR($T286=BM$7,$T286+$M286=BM$7,$T286+2*$M286=BM$7,$T286+3*$M286=BM$7,$T286+4*$M286=BM$7,$T286+5*$M286=BM$7,$T286+6*$M286=BM$7,$T286+7*$M286=BM$7,$T286+8*$M286=BM$7,$T286+9*$M286=BM$7,$T286+10*$M286=BM$7),$Q286*'[1]Paramètres commerce'!$D$6,0)</f>
        <v>0</v>
      </c>
      <c r="BN286" s="127">
        <f>IF(OR($T286=BN$7,$T286+$M286=BN$7,$T286+2*$M286=BN$7,$T286+3*$M286=BN$7,$T286+4*$M286=BN$7,$T286+5*$M286=BN$7,$T286+6*$M286=BN$7,$T286+7*$M286=BN$7,$T286+8*$M286=BN$7,$T286+9*$M286=BN$7,$T286+10*$M286=BN$7),$Q286*'[1]Paramètres commerce'!$D$6,0)</f>
        <v>0</v>
      </c>
      <c r="BO286" s="127">
        <f>IF(OR($T286=BO$7,$T286+$M286=BO$7,$T286+2*$M286=BO$7,$T286+3*$M286=BO$7,$T286+4*$M286=BO$7,$T286+5*$M286=BO$7,$T286+6*$M286=BO$7,$T286+7*$M286=BO$7,$T286+8*$M286=BO$7,$T286+9*$M286=BO$7,$T286+10*$M286=BO$7),$Q286*'[1]Paramètres commerce'!$D$6,0)</f>
        <v>0</v>
      </c>
      <c r="BP286" s="128">
        <f>IF(OR($T286=BP$7,$T286+$M286=BP$7,$T286+2*$M286=BP$7,$T286+3*$M286=BP$7,$T286+4*$M286=BP$7,$T286+5*$M286=BP$7,$T286+6*$M286=BP$7,$T286+7*$M286=BP$7,$T286+8*$M286=BP$7,$T286+9*$M286=BP$7,$T286+10*$M286=BP$7),$Q286*'[1]Paramètres commerce'!$D$6,0)</f>
        <v>0</v>
      </c>
      <c r="BQ286" s="126">
        <f>IF(OR($T286=BQ$7,$T286+$M286=BQ$7,$T286+2*$M286=BQ$7,$T286+3*$M286=BQ$7,$T286+4*$M286=BQ$7,$T286+5*$M286=BQ$7,$T286+6*$M286=BQ$7,$T286+7*$M286=BQ$7,$T286+8*$M286=BQ$7,$T286+9*$M286=BQ$7,$T286+10*$M286=BQ$7),$Q286*'[1]Paramètres commerce'!$D$6,0)</f>
        <v>0</v>
      </c>
      <c r="BR286" s="127">
        <f>IF(OR($T286=BR$7,$T286+$M286=BR$7,$T286+2*$M286=BR$7,$T286+3*$M286=BR$7,$T286+4*$M286=BR$7,$T286+5*$M286=BR$7,$T286+6*$M286=BR$7,$T286+7*$M286=BR$7,$T286+8*$M286=BR$7,$T286+9*$M286=BR$7,$T286+10*$M286=BR$7),$Q286*'[1]Paramètres commerce'!$D$6,0)</f>
        <v>0</v>
      </c>
      <c r="BS286" s="127">
        <f>IF(OR($T286=BS$7,$T286+$M286=BS$7,$T286+2*$M286=BS$7,$T286+3*$M286=BS$7,$T286+4*$M286=BS$7,$T286+5*$M286=BS$7,$T286+6*$M286=BS$7,$T286+7*$M286=BS$7,$T286+8*$M286=BS$7,$T286+9*$M286=BS$7,$T286+10*$M286=BS$7),$Q286*'[1]Paramètres commerce'!$D$6,0)</f>
        <v>0</v>
      </c>
      <c r="BT286" s="127">
        <f>IF(OR($T286=BT$7,$T286+$M286=BT$7,$T286+2*$M286=BT$7,$T286+3*$M286=BT$7,$T286+4*$M286=BT$7,$T286+5*$M286=BT$7,$T286+6*$M286=BT$7,$T286+7*$M286=BT$7,$T286+8*$M286=BT$7,$T286+9*$M286=BT$7,$T286+10*$M286=BT$7),$Q286*'[1]Paramètres commerce'!$D$6,0)</f>
        <v>0</v>
      </c>
      <c r="BU286" s="128">
        <f>IF(OR($T286=BU$7,$T286+$M286=BU$7,$T286+2*$M286=BU$7,$T286+3*$M286=BU$7,$T286+4*$M286=BU$7,$T286+5*$M286=BU$7,$T286+6*$M286=BU$7,$T286+7*$M286=BU$7,$T286+8*$M286=BU$7,$T286+9*$M286=BU$7,$T286+10*$M286=BU$7),$Q286*'[1]Paramètres commerce'!$D$6,0)</f>
        <v>0</v>
      </c>
      <c r="BV286" s="126">
        <f>IF(OR($T286=BV$7,$T286+$M286=BV$7,$T286+2*$M286=BV$7,$T286+3*$M286=BV$7,$T286+4*$M286=BV$7,$T286+5*$M286=BV$7,$T286+6*$M286=BV$7,$T286+7*$M286=BV$7,$T286+8*$M286=BV$7,$T286+9*$M286=BV$7,$T286+10*$M286=BV$7),$Q286*'[1]Paramètres commerce'!$D$6,0)</f>
        <v>0</v>
      </c>
      <c r="BW286" s="127">
        <f>IF(OR($T286=BW$7,$T286+$M286=BW$7,$T286+2*$M286=BW$7,$T286+3*$M286=BW$7,$T286+4*$M286=BW$7,$T286+5*$M286=BW$7,$T286+6*$M286=BW$7,$T286+7*$M286=BW$7,$T286+8*$M286=BW$7,$T286+9*$M286=BW$7,$T286+10*$M286=BW$7),$Q286*'[1]Paramètres commerce'!$D$6,0)</f>
        <v>0</v>
      </c>
      <c r="BX286" s="127">
        <f>IF(OR($T286=BX$7,$T286+$M286=BX$7,$T286+2*$M286=BX$7,$T286+3*$M286=BX$7,$T286+4*$M286=BX$7,$T286+5*$M286=BX$7,$T286+6*$M286=BX$7,$T286+7*$M286=BX$7,$T286+8*$M286=BX$7,$T286+9*$M286=BX$7,$T286+10*$M286=BX$7),$Q286*'[1]Paramètres commerce'!$D$6,0)</f>
        <v>0</v>
      </c>
      <c r="BY286" s="127">
        <f>IF(OR($T286=BY$7,$T286+$M286=BY$7,$T286+2*$M286=BY$7,$T286+3*$M286=BY$7,$T286+4*$M286=BY$7,$T286+5*$M286=BY$7,$T286+6*$M286=BY$7,$T286+7*$M286=BY$7,$T286+8*$M286=BY$7,$T286+9*$M286=BY$7,$T286+10*$M286=BY$7),$Q286*'[1]Paramètres commerce'!$D$6,0)</f>
        <v>0</v>
      </c>
      <c r="BZ286" s="128">
        <f>IF(OR($T286=BZ$7,$T286+$M286=BZ$7,$T286+2*$M286=BZ$7,$T286+3*$M286=BZ$7,$T286+4*$M286=BZ$7,$T286+5*$M286=BZ$7,$T286+6*$M286=BZ$7,$T286+7*$M286=BZ$7,$T286+8*$M286=BZ$7,$T286+9*$M286=BZ$7,$T286+10*$M286=BZ$7),$Q286*'[1]Paramètres commerce'!$D$6,0)</f>
        <v>0</v>
      </c>
      <c r="CA286" s="17"/>
    </row>
    <row r="287" spans="1:79">
      <c r="A287" s="2"/>
      <c r="B287" s="74">
        <v>280</v>
      </c>
      <c r="C287" s="115"/>
      <c r="D287" s="142"/>
      <c r="E287" s="143"/>
      <c r="F287" s="116"/>
      <c r="G287" s="117"/>
      <c r="H287" s="116"/>
      <c r="I287" s="116"/>
      <c r="J287" s="117"/>
      <c r="K287" s="81"/>
      <c r="L287" s="81"/>
      <c r="M287" s="113"/>
      <c r="N287" s="118"/>
      <c r="O287" s="84"/>
      <c r="P287" s="82"/>
      <c r="Q287" s="119">
        <f>(P287*'[1]Paramètres commerce'!$D$5+O287)*K287</f>
        <v>0</v>
      </c>
      <c r="R287" s="103">
        <f>'[1]Paramètres commerce'!$D$7</f>
        <v>5.0000000000000001E-3</v>
      </c>
      <c r="S287" s="119">
        <f>R287*Q287*'[1]Paramètres commerce'!$D$6</f>
        <v>0</v>
      </c>
      <c r="T287" s="120">
        <f t="shared" si="2"/>
        <v>2017</v>
      </c>
      <c r="U287" s="121" t="s">
        <v>38</v>
      </c>
      <c r="V287" s="122"/>
      <c r="W287" s="123"/>
      <c r="X287" s="123"/>
      <c r="Y287" s="123"/>
      <c r="Z287" s="123"/>
      <c r="AA287" s="124"/>
      <c r="AB287" s="125"/>
      <c r="AC287" s="126">
        <f>IF(OR($T287=AC$7,$T287+$M287=AC$7,$T287+2*$M287=AC$7,$T287+3*$M287=AC$7,$T287+4*$M287=AC$7,$T287+5*$M287=AC$7,$T287+6*$M287=AC$7,$T287+7*$M287=AC$7,$T287+8*$M287=AC$7,$T287+9*$M287=AC$7,$T287+10*$M287=AC$7),$Q287*'[1]Paramètres commerce'!$D$6,0)</f>
        <v>0</v>
      </c>
      <c r="AD287" s="127">
        <f>IF(OR($T287=AD$7,$T287+$M287=AD$7,$T287+2*$M287=AD$7,$T287+3*$M287=AD$7,$T287+4*$M287=AD$7,$T287+5*$M287=AD$7,$T287+6*$M287=AD$7,$T287+7*$M287=AD$7,$T287+8*$M287=AD$7,$T287+9*$M287=AD$7,$T287+10*$M287=AD$7),$Q287*'[1]Paramètres commerce'!$D$6,0)</f>
        <v>0</v>
      </c>
      <c r="AE287" s="127">
        <f>IF(OR($T287=AE$7,$T287+$M287=AE$7,$T287+2*$M287=AE$7,$T287+3*$M287=AE$7,$T287+4*$M287=AE$7,$T287+5*$M287=AE$7,$T287+6*$M287=AE$7,$T287+7*$M287=AE$7,$T287+8*$M287=AE$7,$T287+9*$M287=AE$7,$T287+10*$M287=AE$7),$Q287*'[1]Paramètres commerce'!$D$6,0)</f>
        <v>0</v>
      </c>
      <c r="AF287" s="127">
        <f>IF(OR($T287=AF$7,$T287+$M287=AF$7,$T287+2*$M287=AF$7,$T287+3*$M287=AF$7,$T287+4*$M287=AF$7,$T287+5*$M287=AF$7,$T287+6*$M287=AF$7,$T287+7*$M287=AF$7,$T287+8*$M287=AF$7,$T287+9*$M287=AF$7,$T287+10*$M287=AF$7),$Q287*'[1]Paramètres commerce'!$D$6,0)</f>
        <v>0</v>
      </c>
      <c r="AG287" s="128">
        <f>IF(OR($T287=AG$7,$T287+$M287=AG$7,$T287+2*$M287=AG$7,$T287+3*$M287=AG$7,$T287+4*$M287=AG$7,$T287+5*$M287=AG$7,$T287+6*$M287=AG$7,$T287+7*$M287=AG$7,$T287+8*$M287=AG$7,$T287+9*$M287=AG$7,$T287+10*$M287=AG$7),$Q287*'[1]Paramètres commerce'!$D$6,0)</f>
        <v>0</v>
      </c>
      <c r="AH287" s="126">
        <f>IF(OR($T287=AH$7,$T287+$M287=AH$7,$T287+2*$M287=AH$7,$T287+3*$M287=AH$7,$T287+4*$M287=AH$7,$T287+5*$M287=AH$7,$T287+6*$M287=AH$7,$T287+7*$M287=AH$7,$T287+8*$M287=AH$7,$T287+9*$M287=AH$7,$T287+10*$M287=AH$7),$Q287*'[1]Paramètres commerce'!$D$6,0)</f>
        <v>0</v>
      </c>
      <c r="AI287" s="127">
        <f>IF(OR($T287=AI$7,$T287+$M287=AI$7,$T287+2*$M287=AI$7,$T287+3*$M287=AI$7,$T287+4*$M287=AI$7,$T287+5*$M287=AI$7,$T287+6*$M287=AI$7,$T287+7*$M287=AI$7,$T287+8*$M287=AI$7,$T287+9*$M287=AI$7,$T287+10*$M287=AI$7),$Q287*'[1]Paramètres commerce'!$D$6,0)</f>
        <v>0</v>
      </c>
      <c r="AJ287" s="127">
        <f>IF(OR($T287=AJ$7,$T287+$M287=AJ$7,$T287+2*$M287=AJ$7,$T287+3*$M287=AJ$7,$T287+4*$M287=AJ$7,$T287+5*$M287=AJ$7,$T287+6*$M287=AJ$7,$T287+7*$M287=AJ$7,$T287+8*$M287=AJ$7,$T287+9*$M287=AJ$7,$T287+10*$M287=AJ$7),$Q287*'[1]Paramètres commerce'!$D$6,0)</f>
        <v>0</v>
      </c>
      <c r="AK287" s="127">
        <f>IF(OR($T287=AK$7,$T287+$M287=AK$7,$T287+2*$M287=AK$7,$T287+3*$M287=AK$7,$T287+4*$M287=AK$7,$T287+5*$M287=AK$7,$T287+6*$M287=AK$7,$T287+7*$M287=AK$7,$T287+8*$M287=AK$7,$T287+9*$M287=AK$7,$T287+10*$M287=AK$7),$Q287*'[1]Paramètres commerce'!$D$6,0)</f>
        <v>0</v>
      </c>
      <c r="AL287" s="128">
        <f>IF(OR($T287=AL$7,$T287+$M287=AL$7,$T287+2*$M287=AL$7,$T287+3*$M287=AL$7,$T287+4*$M287=AL$7,$T287+5*$M287=AL$7,$T287+6*$M287=AL$7,$T287+7*$M287=AL$7,$T287+8*$M287=AL$7,$T287+9*$M287=AL$7,$T287+10*$M287=AL$7),$Q287*'[1]Paramètres commerce'!$D$6,0)</f>
        <v>0</v>
      </c>
      <c r="AM287" s="126">
        <f>IF(OR($T287=AM$7,$T287+$M287=AM$7,$T287+2*$M287=AM$7,$T287+3*$M287=AM$7,$T287+4*$M287=AM$7,$T287+5*$M287=AM$7,$T287+6*$M287=AM$7,$T287+7*$M287=AM$7,$T287+8*$M287=AM$7,$T287+9*$M287=AM$7,$T287+10*$M287=AM$7),$Q287*'[1]Paramètres commerce'!$D$6,0)</f>
        <v>0</v>
      </c>
      <c r="AN287" s="127">
        <f>IF(OR($T287=AN$7,$T287+$M287=AN$7,$T287+2*$M287=AN$7,$T287+3*$M287=AN$7,$T287+4*$M287=AN$7,$T287+5*$M287=AN$7,$T287+6*$M287=AN$7,$T287+7*$M287=AN$7,$T287+8*$M287=AN$7,$T287+9*$M287=AN$7,$T287+10*$M287=AN$7),$Q287*'[1]Paramètres commerce'!$D$6,0)</f>
        <v>0</v>
      </c>
      <c r="AO287" s="127">
        <f>IF(OR($T287=AO$7,$T287+$M287=AO$7,$T287+2*$M287=AO$7,$T287+3*$M287=AO$7,$T287+4*$M287=AO$7,$T287+5*$M287=AO$7,$T287+6*$M287=AO$7,$T287+7*$M287=AO$7,$T287+8*$M287=AO$7,$T287+9*$M287=AO$7,$T287+10*$M287=AO$7),$Q287*'[1]Paramètres commerce'!$D$6,0)</f>
        <v>0</v>
      </c>
      <c r="AP287" s="127">
        <f>IF(OR($T287=AP$7,$T287+$M287=AP$7,$T287+2*$M287=AP$7,$T287+3*$M287=AP$7,$T287+4*$M287=AP$7,$T287+5*$M287=AP$7,$T287+6*$M287=AP$7,$T287+7*$M287=AP$7,$T287+8*$M287=AP$7,$T287+9*$M287=AP$7,$T287+10*$M287=AP$7),$Q287*'[1]Paramètres commerce'!$D$6,0)</f>
        <v>0</v>
      </c>
      <c r="AQ287" s="128">
        <f>IF(OR($T287=AQ$7,$T287+$M287=AQ$7,$T287+2*$M287=AQ$7,$T287+3*$M287=AQ$7,$T287+4*$M287=AQ$7,$T287+5*$M287=AQ$7,$T287+6*$M287=AQ$7,$T287+7*$M287=AQ$7,$T287+8*$M287=AQ$7,$T287+9*$M287=AQ$7,$T287+10*$M287=AQ$7),$Q287*'[1]Paramètres commerce'!$D$6,0)</f>
        <v>0</v>
      </c>
      <c r="AR287" s="126">
        <f>IF(OR($T287=AR$7,$T287+$M287=AR$7,$T287+2*$M287=AR$7,$T287+3*$M287=AR$7,$T287+4*$M287=AR$7,$T287+5*$M287=AR$7,$T287+6*$M287=AR$7,$T287+7*$M287=AR$7,$T287+8*$M287=AR$7,$T287+9*$M287=AR$7,$T287+10*$M287=AR$7),$Q287*'[1]Paramètres commerce'!$D$6,0)</f>
        <v>0</v>
      </c>
      <c r="AS287" s="127">
        <f>IF(OR($T287=AS$7,$T287+$M287=AS$7,$T287+2*$M287=AS$7,$T287+3*$M287=AS$7,$T287+4*$M287=AS$7,$T287+5*$M287=AS$7,$T287+6*$M287=AS$7,$T287+7*$M287=AS$7,$T287+8*$M287=AS$7,$T287+9*$M287=AS$7,$T287+10*$M287=AS$7),$Q287*'[1]Paramètres commerce'!$D$6,0)</f>
        <v>0</v>
      </c>
      <c r="AT287" s="127">
        <f>IF(OR($T287=AT$7,$T287+$M287=AT$7,$T287+2*$M287=AT$7,$T287+3*$M287=AT$7,$T287+4*$M287=AT$7,$T287+5*$M287=AT$7,$T287+6*$M287=AT$7,$T287+7*$M287=AT$7,$T287+8*$M287=AT$7,$T287+9*$M287=AT$7,$T287+10*$M287=AT$7),$Q287*'[1]Paramètres commerce'!$D$6,0)</f>
        <v>0</v>
      </c>
      <c r="AU287" s="127">
        <f>IF(OR($T287=AU$7,$T287+$M287=AU$7,$T287+2*$M287=AU$7,$T287+3*$M287=AU$7,$T287+4*$M287=AU$7,$T287+5*$M287=AU$7,$T287+6*$M287=AU$7,$T287+7*$M287=AU$7,$T287+8*$M287=AU$7,$T287+9*$M287=AU$7,$T287+10*$M287=AU$7),$Q287*'[1]Paramètres commerce'!$D$6,0)</f>
        <v>0</v>
      </c>
      <c r="AV287" s="128">
        <f>IF(OR($T287=AV$7,$T287+$M287=AV$7,$T287+2*$M287=AV$7,$T287+3*$M287=AV$7,$T287+4*$M287=AV$7,$T287+5*$M287=AV$7,$T287+6*$M287=AV$7,$T287+7*$M287=AV$7,$T287+8*$M287=AV$7,$T287+9*$M287=AV$7,$T287+10*$M287=AV$7),$Q287*'[1]Paramètres commerce'!$D$6,0)</f>
        <v>0</v>
      </c>
      <c r="AW287" s="126">
        <f>IF(OR($T287=AW$7,$T287+$M287=AW$7,$T287+2*$M287=AW$7,$T287+3*$M287=AW$7,$T287+4*$M287=AW$7,$T287+5*$M287=AW$7,$T287+6*$M287=AW$7,$T287+7*$M287=AW$7,$T287+8*$M287=AW$7,$T287+9*$M287=AW$7,$T287+10*$M287=AW$7),$Q287*'[1]Paramètres commerce'!$D$6,0)</f>
        <v>0</v>
      </c>
      <c r="AX287" s="127">
        <f>IF(OR($T287=AX$7,$T287+$M287=AX$7,$T287+2*$M287=AX$7,$T287+3*$M287=AX$7,$T287+4*$M287=AX$7,$T287+5*$M287=AX$7,$T287+6*$M287=AX$7,$T287+7*$M287=AX$7,$T287+8*$M287=AX$7,$T287+9*$M287=AX$7,$T287+10*$M287=AX$7),$Q287*'[1]Paramètres commerce'!$D$6,0)</f>
        <v>0</v>
      </c>
      <c r="AY287" s="127">
        <f>IF(OR($T287=AY$7,$T287+$M287=AY$7,$T287+2*$M287=AY$7,$T287+3*$M287=AY$7,$T287+4*$M287=AY$7,$T287+5*$M287=AY$7,$T287+6*$M287=AY$7,$T287+7*$M287=AY$7,$T287+8*$M287=AY$7,$T287+9*$M287=AY$7,$T287+10*$M287=AY$7),$Q287*'[1]Paramètres commerce'!$D$6,0)</f>
        <v>0</v>
      </c>
      <c r="AZ287" s="127">
        <f>IF(OR($T287=AZ$7,$T287+$M287=AZ$7,$T287+2*$M287=AZ$7,$T287+3*$M287=AZ$7,$T287+4*$M287=AZ$7,$T287+5*$M287=AZ$7,$T287+6*$M287=AZ$7,$T287+7*$M287=AZ$7,$T287+8*$M287=AZ$7,$T287+9*$M287=AZ$7,$T287+10*$M287=AZ$7),$Q287*'[1]Paramètres commerce'!$D$6,0)</f>
        <v>0</v>
      </c>
      <c r="BA287" s="128">
        <f>IF(OR($T287=BA$7,$T287+$M287=BA$7,$T287+2*$M287=BA$7,$T287+3*$M287=BA$7,$T287+4*$M287=BA$7,$T287+5*$M287=BA$7,$T287+6*$M287=BA$7,$T287+7*$M287=BA$7,$T287+8*$M287=BA$7,$T287+9*$M287=BA$7,$T287+10*$M287=BA$7),$Q287*'[1]Paramètres commerce'!$D$6,0)</f>
        <v>0</v>
      </c>
      <c r="BB287" s="126">
        <f>IF(OR($T287=BB$7,$T287+$M287=BB$7,$T287+2*$M287=BB$7,$T287+3*$M287=BB$7,$T287+4*$M287=BB$7,$T287+5*$M287=BB$7,$T287+6*$M287=BB$7,$T287+7*$M287=BB$7,$T287+8*$M287=BB$7,$T287+9*$M287=BB$7,$T287+10*$M287=BB$7),$Q287*'[1]Paramètres commerce'!$D$6,0)</f>
        <v>0</v>
      </c>
      <c r="BC287" s="127">
        <f>IF(OR($T287=BC$7,$T287+$M287=BC$7,$T287+2*$M287=BC$7,$T287+3*$M287=BC$7,$T287+4*$M287=BC$7,$T287+5*$M287=BC$7,$T287+6*$M287=BC$7,$T287+7*$M287=BC$7,$T287+8*$M287=BC$7,$T287+9*$M287=BC$7,$T287+10*$M287=BC$7),$Q287*'[1]Paramètres commerce'!$D$6,0)</f>
        <v>0</v>
      </c>
      <c r="BD287" s="127">
        <f>IF(OR($T287=BD$7,$T287+$M287=BD$7,$T287+2*$M287=BD$7,$T287+3*$M287=BD$7,$T287+4*$M287=BD$7,$T287+5*$M287=BD$7,$T287+6*$M287=BD$7,$T287+7*$M287=BD$7,$T287+8*$M287=BD$7,$T287+9*$M287=BD$7,$T287+10*$M287=BD$7),$Q287*'[1]Paramètres commerce'!$D$6,0)</f>
        <v>0</v>
      </c>
      <c r="BE287" s="127">
        <f>IF(OR($T287=BE$7,$T287+$M287=BE$7,$T287+2*$M287=BE$7,$T287+3*$M287=BE$7,$T287+4*$M287=BE$7,$T287+5*$M287=BE$7,$T287+6*$M287=BE$7,$T287+7*$M287=BE$7,$T287+8*$M287=BE$7,$T287+9*$M287=BE$7,$T287+10*$M287=BE$7),$Q287*'[1]Paramètres commerce'!$D$6,0)</f>
        <v>0</v>
      </c>
      <c r="BF287" s="128">
        <f>IF(OR($T287=BF$7,$T287+$M287=BF$7,$T287+2*$M287=BF$7,$T287+3*$M287=BF$7,$T287+4*$M287=BF$7,$T287+5*$M287=BF$7,$T287+6*$M287=BF$7,$T287+7*$M287=BF$7,$T287+8*$M287=BF$7,$T287+9*$M287=BF$7,$T287+10*$M287=BF$7),$Q287*'[1]Paramètres commerce'!$D$6,0)</f>
        <v>0</v>
      </c>
      <c r="BG287" s="126">
        <f>IF(OR($T287=BG$7,$T287+$M287=BG$7,$T287+2*$M287=BG$7,$T287+3*$M287=BG$7,$T287+4*$M287=BG$7,$T287+5*$M287=BG$7,$T287+6*$M287=BG$7,$T287+7*$M287=BG$7,$T287+8*$M287=BG$7,$T287+9*$M287=BG$7,$T287+10*$M287=BG$7),$Q287*'[1]Paramètres commerce'!$D$6,0)</f>
        <v>0</v>
      </c>
      <c r="BH287" s="127">
        <f>IF(OR($T287=BH$7,$T287+$M287=BH$7,$T287+2*$M287=BH$7,$T287+3*$M287=BH$7,$T287+4*$M287=BH$7,$T287+5*$M287=BH$7,$T287+6*$M287=BH$7,$T287+7*$M287=BH$7,$T287+8*$M287=BH$7,$T287+9*$M287=BH$7,$T287+10*$M287=BH$7),$Q287*'[1]Paramètres commerce'!$D$6,0)</f>
        <v>0</v>
      </c>
      <c r="BI287" s="127">
        <f>IF(OR($T287=BI$7,$T287+$M287=BI$7,$T287+2*$M287=BI$7,$T287+3*$M287=BI$7,$T287+4*$M287=BI$7,$T287+5*$M287=BI$7,$T287+6*$M287=BI$7,$T287+7*$M287=BI$7,$T287+8*$M287=BI$7,$T287+9*$M287=BI$7,$T287+10*$M287=BI$7),$Q287*'[1]Paramètres commerce'!$D$6,0)</f>
        <v>0</v>
      </c>
      <c r="BJ287" s="127">
        <f>IF(OR($T287=BJ$7,$T287+$M287=BJ$7,$T287+2*$M287=BJ$7,$T287+3*$M287=BJ$7,$T287+4*$M287=BJ$7,$T287+5*$M287=BJ$7,$T287+6*$M287=BJ$7,$T287+7*$M287=BJ$7,$T287+8*$M287=BJ$7,$T287+9*$M287=BJ$7,$T287+10*$M287=BJ$7),$Q287*'[1]Paramètres commerce'!$D$6,0)</f>
        <v>0</v>
      </c>
      <c r="BK287" s="128">
        <f>IF(OR($T287=BK$7,$T287+$M287=BK$7,$T287+2*$M287=BK$7,$T287+3*$M287=BK$7,$T287+4*$M287=BK$7,$T287+5*$M287=BK$7,$T287+6*$M287=BK$7,$T287+7*$M287=BK$7,$T287+8*$M287=BK$7,$T287+9*$M287=BK$7,$T287+10*$M287=BK$7),$Q287*'[1]Paramètres commerce'!$D$6,0)</f>
        <v>0</v>
      </c>
      <c r="BL287" s="126">
        <f>IF(OR($T287=BL$7,$T287+$M287=BL$7,$T287+2*$M287=BL$7,$T287+3*$M287=BL$7,$T287+4*$M287=BL$7,$T287+5*$M287=BL$7,$T287+6*$M287=BL$7,$T287+7*$M287=BL$7,$T287+8*$M287=BL$7,$T287+9*$M287=BL$7,$T287+10*$M287=BL$7),$Q287*'[1]Paramètres commerce'!$D$6,0)</f>
        <v>0</v>
      </c>
      <c r="BM287" s="127">
        <f>IF(OR($T287=BM$7,$T287+$M287=BM$7,$T287+2*$M287=BM$7,$T287+3*$M287=BM$7,$T287+4*$M287=BM$7,$T287+5*$M287=BM$7,$T287+6*$M287=BM$7,$T287+7*$M287=BM$7,$T287+8*$M287=BM$7,$T287+9*$M287=BM$7,$T287+10*$M287=BM$7),$Q287*'[1]Paramètres commerce'!$D$6,0)</f>
        <v>0</v>
      </c>
      <c r="BN287" s="127">
        <f>IF(OR($T287=BN$7,$T287+$M287=BN$7,$T287+2*$M287=BN$7,$T287+3*$M287=BN$7,$T287+4*$M287=BN$7,$T287+5*$M287=BN$7,$T287+6*$M287=BN$7,$T287+7*$M287=BN$7,$T287+8*$M287=BN$7,$T287+9*$M287=BN$7,$T287+10*$M287=BN$7),$Q287*'[1]Paramètres commerce'!$D$6,0)</f>
        <v>0</v>
      </c>
      <c r="BO287" s="127">
        <f>IF(OR($T287=BO$7,$T287+$M287=BO$7,$T287+2*$M287=BO$7,$T287+3*$M287=BO$7,$T287+4*$M287=BO$7,$T287+5*$M287=BO$7,$T287+6*$M287=BO$7,$T287+7*$M287=BO$7,$T287+8*$M287=BO$7,$T287+9*$M287=BO$7,$T287+10*$M287=BO$7),$Q287*'[1]Paramètres commerce'!$D$6,0)</f>
        <v>0</v>
      </c>
      <c r="BP287" s="128">
        <f>IF(OR($T287=BP$7,$T287+$M287=BP$7,$T287+2*$M287=BP$7,$T287+3*$M287=BP$7,$T287+4*$M287=BP$7,$T287+5*$M287=BP$7,$T287+6*$M287=BP$7,$T287+7*$M287=BP$7,$T287+8*$M287=BP$7,$T287+9*$M287=BP$7,$T287+10*$M287=BP$7),$Q287*'[1]Paramètres commerce'!$D$6,0)</f>
        <v>0</v>
      </c>
      <c r="BQ287" s="126">
        <f>IF(OR($T287=BQ$7,$T287+$M287=BQ$7,$T287+2*$M287=BQ$7,$T287+3*$M287=BQ$7,$T287+4*$M287=BQ$7,$T287+5*$M287=BQ$7,$T287+6*$M287=BQ$7,$T287+7*$M287=BQ$7,$T287+8*$M287=BQ$7,$T287+9*$M287=BQ$7,$T287+10*$M287=BQ$7),$Q287*'[1]Paramètres commerce'!$D$6,0)</f>
        <v>0</v>
      </c>
      <c r="BR287" s="127">
        <f>IF(OR($T287=BR$7,$T287+$M287=BR$7,$T287+2*$M287=BR$7,$T287+3*$M287=BR$7,$T287+4*$M287=BR$7,$T287+5*$M287=BR$7,$T287+6*$M287=BR$7,$T287+7*$M287=BR$7,$T287+8*$M287=BR$7,$T287+9*$M287=BR$7,$T287+10*$M287=BR$7),$Q287*'[1]Paramètres commerce'!$D$6,0)</f>
        <v>0</v>
      </c>
      <c r="BS287" s="127">
        <f>IF(OR($T287=BS$7,$T287+$M287=BS$7,$T287+2*$M287=BS$7,$T287+3*$M287=BS$7,$T287+4*$M287=BS$7,$T287+5*$M287=BS$7,$T287+6*$M287=BS$7,$T287+7*$M287=BS$7,$T287+8*$M287=BS$7,$T287+9*$M287=BS$7,$T287+10*$M287=BS$7),$Q287*'[1]Paramètres commerce'!$D$6,0)</f>
        <v>0</v>
      </c>
      <c r="BT287" s="127">
        <f>IF(OR($T287=BT$7,$T287+$M287=BT$7,$T287+2*$M287=BT$7,$T287+3*$M287=BT$7,$T287+4*$M287=BT$7,$T287+5*$M287=BT$7,$T287+6*$M287=BT$7,$T287+7*$M287=BT$7,$T287+8*$M287=BT$7,$T287+9*$M287=BT$7,$T287+10*$M287=BT$7),$Q287*'[1]Paramètres commerce'!$D$6,0)</f>
        <v>0</v>
      </c>
      <c r="BU287" s="128">
        <f>IF(OR($T287=BU$7,$T287+$M287=BU$7,$T287+2*$M287=BU$7,$T287+3*$M287=BU$7,$T287+4*$M287=BU$7,$T287+5*$M287=BU$7,$T287+6*$M287=BU$7,$T287+7*$M287=BU$7,$T287+8*$M287=BU$7,$T287+9*$M287=BU$7,$T287+10*$M287=BU$7),$Q287*'[1]Paramètres commerce'!$D$6,0)</f>
        <v>0</v>
      </c>
      <c r="BV287" s="126">
        <f>IF(OR($T287=BV$7,$T287+$M287=BV$7,$T287+2*$M287=BV$7,$T287+3*$M287=BV$7,$T287+4*$M287=BV$7,$T287+5*$M287=BV$7,$T287+6*$M287=BV$7,$T287+7*$M287=BV$7,$T287+8*$M287=BV$7,$T287+9*$M287=BV$7,$T287+10*$M287=BV$7),$Q287*'[1]Paramètres commerce'!$D$6,0)</f>
        <v>0</v>
      </c>
      <c r="BW287" s="127">
        <f>IF(OR($T287=BW$7,$T287+$M287=BW$7,$T287+2*$M287=BW$7,$T287+3*$M287=BW$7,$T287+4*$M287=BW$7,$T287+5*$M287=BW$7,$T287+6*$M287=BW$7,$T287+7*$M287=BW$7,$T287+8*$M287=BW$7,$T287+9*$M287=BW$7,$T287+10*$M287=BW$7),$Q287*'[1]Paramètres commerce'!$D$6,0)</f>
        <v>0</v>
      </c>
      <c r="BX287" s="127">
        <f>IF(OR($T287=BX$7,$T287+$M287=BX$7,$T287+2*$M287=BX$7,$T287+3*$M287=BX$7,$T287+4*$M287=BX$7,$T287+5*$M287=BX$7,$T287+6*$M287=BX$7,$T287+7*$M287=BX$7,$T287+8*$M287=BX$7,$T287+9*$M287=BX$7,$T287+10*$M287=BX$7),$Q287*'[1]Paramètres commerce'!$D$6,0)</f>
        <v>0</v>
      </c>
      <c r="BY287" s="127">
        <f>IF(OR($T287=BY$7,$T287+$M287=BY$7,$T287+2*$M287=BY$7,$T287+3*$M287=BY$7,$T287+4*$M287=BY$7,$T287+5*$M287=BY$7,$T287+6*$M287=BY$7,$T287+7*$M287=BY$7,$T287+8*$M287=BY$7,$T287+9*$M287=BY$7,$T287+10*$M287=BY$7),$Q287*'[1]Paramètres commerce'!$D$6,0)</f>
        <v>0</v>
      </c>
      <c r="BZ287" s="128">
        <f>IF(OR($T287=BZ$7,$T287+$M287=BZ$7,$T287+2*$M287=BZ$7,$T287+3*$M287=BZ$7,$T287+4*$M287=BZ$7,$T287+5*$M287=BZ$7,$T287+6*$M287=BZ$7,$T287+7*$M287=BZ$7,$T287+8*$M287=BZ$7,$T287+9*$M287=BZ$7,$T287+10*$M287=BZ$7),$Q287*'[1]Paramètres commerce'!$D$6,0)</f>
        <v>0</v>
      </c>
      <c r="CA287" s="17"/>
    </row>
    <row r="288" spans="1:79">
      <c r="A288" s="2"/>
      <c r="B288" s="74">
        <v>281</v>
      </c>
      <c r="C288" s="115"/>
      <c r="D288" s="142"/>
      <c r="E288" s="143"/>
      <c r="F288" s="116"/>
      <c r="G288" s="117"/>
      <c r="H288" s="116"/>
      <c r="I288" s="116"/>
      <c r="J288" s="117"/>
      <c r="K288" s="81"/>
      <c r="L288" s="81"/>
      <c r="M288" s="113"/>
      <c r="N288" s="118"/>
      <c r="O288" s="84"/>
      <c r="P288" s="82"/>
      <c r="Q288" s="119">
        <f>(P288*'[1]Paramètres commerce'!$D$5+O288)*K288</f>
        <v>0</v>
      </c>
      <c r="R288" s="103">
        <f>'[1]Paramètres commerce'!$D$7</f>
        <v>5.0000000000000001E-3</v>
      </c>
      <c r="S288" s="119">
        <f>R288*Q288*'[1]Paramètres commerce'!$D$6</f>
        <v>0</v>
      </c>
      <c r="T288" s="120">
        <f t="shared" si="2"/>
        <v>2017</v>
      </c>
      <c r="U288" s="121" t="s">
        <v>38</v>
      </c>
      <c r="V288" s="122"/>
      <c r="W288" s="123"/>
      <c r="X288" s="123"/>
      <c r="Y288" s="123"/>
      <c r="Z288" s="123"/>
      <c r="AA288" s="124"/>
      <c r="AB288" s="125"/>
      <c r="AC288" s="126">
        <f>IF(OR($T288=AC$7,$T288+$M288=AC$7,$T288+2*$M288=AC$7,$T288+3*$M288=AC$7,$T288+4*$M288=AC$7,$T288+5*$M288=AC$7,$T288+6*$M288=AC$7,$T288+7*$M288=AC$7,$T288+8*$M288=AC$7,$T288+9*$M288=AC$7,$T288+10*$M288=AC$7),$Q288*'[1]Paramètres commerce'!$D$6,0)</f>
        <v>0</v>
      </c>
      <c r="AD288" s="127">
        <f>IF(OR($T288=AD$7,$T288+$M288=AD$7,$T288+2*$M288=AD$7,$T288+3*$M288=AD$7,$T288+4*$M288=AD$7,$T288+5*$M288=AD$7,$T288+6*$M288=AD$7,$T288+7*$M288=AD$7,$T288+8*$M288=AD$7,$T288+9*$M288=AD$7,$T288+10*$M288=AD$7),$Q288*'[1]Paramètres commerce'!$D$6,0)</f>
        <v>0</v>
      </c>
      <c r="AE288" s="127">
        <f>IF(OR($T288=AE$7,$T288+$M288=AE$7,$T288+2*$M288=AE$7,$T288+3*$M288=AE$7,$T288+4*$M288=AE$7,$T288+5*$M288=AE$7,$T288+6*$M288=AE$7,$T288+7*$M288=AE$7,$T288+8*$M288=AE$7,$T288+9*$M288=AE$7,$T288+10*$M288=AE$7),$Q288*'[1]Paramètres commerce'!$D$6,0)</f>
        <v>0</v>
      </c>
      <c r="AF288" s="127">
        <f>IF(OR($T288=AF$7,$T288+$M288=AF$7,$T288+2*$M288=AF$7,$T288+3*$M288=AF$7,$T288+4*$M288=AF$7,$T288+5*$M288=AF$7,$T288+6*$M288=AF$7,$T288+7*$M288=AF$7,$T288+8*$M288=AF$7,$T288+9*$M288=AF$7,$T288+10*$M288=AF$7),$Q288*'[1]Paramètres commerce'!$D$6,0)</f>
        <v>0</v>
      </c>
      <c r="AG288" s="128">
        <f>IF(OR($T288=AG$7,$T288+$M288=AG$7,$T288+2*$M288=AG$7,$T288+3*$M288=AG$7,$T288+4*$M288=AG$7,$T288+5*$M288=AG$7,$T288+6*$M288=AG$7,$T288+7*$M288=AG$7,$T288+8*$M288=AG$7,$T288+9*$M288=AG$7,$T288+10*$M288=AG$7),$Q288*'[1]Paramètres commerce'!$D$6,0)</f>
        <v>0</v>
      </c>
      <c r="AH288" s="126">
        <f>IF(OR($T288=AH$7,$T288+$M288=AH$7,$T288+2*$M288=AH$7,$T288+3*$M288=AH$7,$T288+4*$M288=AH$7,$T288+5*$M288=AH$7,$T288+6*$M288=AH$7,$T288+7*$M288=AH$7,$T288+8*$M288=AH$7,$T288+9*$M288=AH$7,$T288+10*$M288=AH$7),$Q288*'[1]Paramètres commerce'!$D$6,0)</f>
        <v>0</v>
      </c>
      <c r="AI288" s="127">
        <f>IF(OR($T288=AI$7,$T288+$M288=AI$7,$T288+2*$M288=AI$7,$T288+3*$M288=AI$7,$T288+4*$M288=AI$7,$T288+5*$M288=AI$7,$T288+6*$M288=AI$7,$T288+7*$M288=AI$7,$T288+8*$M288=AI$7,$T288+9*$M288=AI$7,$T288+10*$M288=AI$7),$Q288*'[1]Paramètres commerce'!$D$6,0)</f>
        <v>0</v>
      </c>
      <c r="AJ288" s="127">
        <f>IF(OR($T288=AJ$7,$T288+$M288=AJ$7,$T288+2*$M288=AJ$7,$T288+3*$M288=AJ$7,$T288+4*$M288=AJ$7,$T288+5*$M288=AJ$7,$T288+6*$M288=AJ$7,$T288+7*$M288=AJ$7,$T288+8*$M288=AJ$7,$T288+9*$M288=AJ$7,$T288+10*$M288=AJ$7),$Q288*'[1]Paramètres commerce'!$D$6,0)</f>
        <v>0</v>
      </c>
      <c r="AK288" s="127">
        <f>IF(OR($T288=AK$7,$T288+$M288=AK$7,$T288+2*$M288=AK$7,$T288+3*$M288=AK$7,$T288+4*$M288=AK$7,$T288+5*$M288=AK$7,$T288+6*$M288=AK$7,$T288+7*$M288=AK$7,$T288+8*$M288=AK$7,$T288+9*$M288=AK$7,$T288+10*$M288=AK$7),$Q288*'[1]Paramètres commerce'!$D$6,0)</f>
        <v>0</v>
      </c>
      <c r="AL288" s="128">
        <f>IF(OR($T288=AL$7,$T288+$M288=AL$7,$T288+2*$M288=AL$7,$T288+3*$M288=AL$7,$T288+4*$M288=AL$7,$T288+5*$M288=AL$7,$T288+6*$M288=AL$7,$T288+7*$M288=AL$7,$T288+8*$M288=AL$7,$T288+9*$M288=AL$7,$T288+10*$M288=AL$7),$Q288*'[1]Paramètres commerce'!$D$6,0)</f>
        <v>0</v>
      </c>
      <c r="AM288" s="126">
        <f>IF(OR($T288=AM$7,$T288+$M288=AM$7,$T288+2*$M288=AM$7,$T288+3*$M288=AM$7,$T288+4*$M288=AM$7,$T288+5*$M288=AM$7,$T288+6*$M288=AM$7,$T288+7*$M288=AM$7,$T288+8*$M288=AM$7,$T288+9*$M288=AM$7,$T288+10*$M288=AM$7),$Q288*'[1]Paramètres commerce'!$D$6,0)</f>
        <v>0</v>
      </c>
      <c r="AN288" s="127">
        <f>IF(OR($T288=AN$7,$T288+$M288=AN$7,$T288+2*$M288=AN$7,$T288+3*$M288=AN$7,$T288+4*$M288=AN$7,$T288+5*$M288=AN$7,$T288+6*$M288=AN$7,$T288+7*$M288=AN$7,$T288+8*$M288=AN$7,$T288+9*$M288=AN$7,$T288+10*$M288=AN$7),$Q288*'[1]Paramètres commerce'!$D$6,0)</f>
        <v>0</v>
      </c>
      <c r="AO288" s="127">
        <f>IF(OR($T288=AO$7,$T288+$M288=AO$7,$T288+2*$M288=AO$7,$T288+3*$M288=AO$7,$T288+4*$M288=AO$7,$T288+5*$M288=AO$7,$T288+6*$M288=AO$7,$T288+7*$M288=AO$7,$T288+8*$M288=AO$7,$T288+9*$M288=AO$7,$T288+10*$M288=AO$7),$Q288*'[1]Paramètres commerce'!$D$6,0)</f>
        <v>0</v>
      </c>
      <c r="AP288" s="127">
        <f>IF(OR($T288=AP$7,$T288+$M288=AP$7,$T288+2*$M288=AP$7,$T288+3*$M288=AP$7,$T288+4*$M288=AP$7,$T288+5*$M288=AP$7,$T288+6*$M288=AP$7,$T288+7*$M288=AP$7,$T288+8*$M288=AP$7,$T288+9*$M288=AP$7,$T288+10*$M288=AP$7),$Q288*'[1]Paramètres commerce'!$D$6,0)</f>
        <v>0</v>
      </c>
      <c r="AQ288" s="128">
        <f>IF(OR($T288=AQ$7,$T288+$M288=AQ$7,$T288+2*$M288=AQ$7,$T288+3*$M288=AQ$7,$T288+4*$M288=AQ$7,$T288+5*$M288=AQ$7,$T288+6*$M288=AQ$7,$T288+7*$M288=AQ$7,$T288+8*$M288=AQ$7,$T288+9*$M288=AQ$7,$T288+10*$M288=AQ$7),$Q288*'[1]Paramètres commerce'!$D$6,0)</f>
        <v>0</v>
      </c>
      <c r="AR288" s="126">
        <f>IF(OR($T288=AR$7,$T288+$M288=AR$7,$T288+2*$M288=AR$7,$T288+3*$M288=AR$7,$T288+4*$M288=AR$7,$T288+5*$M288=AR$7,$T288+6*$M288=AR$7,$T288+7*$M288=AR$7,$T288+8*$M288=AR$7,$T288+9*$M288=AR$7,$T288+10*$M288=AR$7),$Q288*'[1]Paramètres commerce'!$D$6,0)</f>
        <v>0</v>
      </c>
      <c r="AS288" s="127">
        <f>IF(OR($T288=AS$7,$T288+$M288=AS$7,$T288+2*$M288=AS$7,$T288+3*$M288=AS$7,$T288+4*$M288=AS$7,$T288+5*$M288=AS$7,$T288+6*$M288=AS$7,$T288+7*$M288=AS$7,$T288+8*$M288=AS$7,$T288+9*$M288=AS$7,$T288+10*$M288=AS$7),$Q288*'[1]Paramètres commerce'!$D$6,0)</f>
        <v>0</v>
      </c>
      <c r="AT288" s="127">
        <f>IF(OR($T288=AT$7,$T288+$M288=AT$7,$T288+2*$M288=AT$7,$T288+3*$M288=AT$7,$T288+4*$M288=AT$7,$T288+5*$M288=AT$7,$T288+6*$M288=AT$7,$T288+7*$M288=AT$7,$T288+8*$M288=AT$7,$T288+9*$M288=AT$7,$T288+10*$M288=AT$7),$Q288*'[1]Paramètres commerce'!$D$6,0)</f>
        <v>0</v>
      </c>
      <c r="AU288" s="127">
        <f>IF(OR($T288=AU$7,$T288+$M288=AU$7,$T288+2*$M288=AU$7,$T288+3*$M288=AU$7,$T288+4*$M288=AU$7,$T288+5*$M288=AU$7,$T288+6*$M288=AU$7,$T288+7*$M288=AU$7,$T288+8*$M288=AU$7,$T288+9*$M288=AU$7,$T288+10*$M288=AU$7),$Q288*'[1]Paramètres commerce'!$D$6,0)</f>
        <v>0</v>
      </c>
      <c r="AV288" s="128">
        <f>IF(OR($T288=AV$7,$T288+$M288=AV$7,$T288+2*$M288=AV$7,$T288+3*$M288=AV$7,$T288+4*$M288=AV$7,$T288+5*$M288=AV$7,$T288+6*$M288=AV$7,$T288+7*$M288=AV$7,$T288+8*$M288=AV$7,$T288+9*$M288=AV$7,$T288+10*$M288=AV$7),$Q288*'[1]Paramètres commerce'!$D$6,0)</f>
        <v>0</v>
      </c>
      <c r="AW288" s="126">
        <f>IF(OR($T288=AW$7,$T288+$M288=AW$7,$T288+2*$M288=AW$7,$T288+3*$M288=AW$7,$T288+4*$M288=AW$7,$T288+5*$M288=AW$7,$T288+6*$M288=AW$7,$T288+7*$M288=AW$7,$T288+8*$M288=AW$7,$T288+9*$M288=AW$7,$T288+10*$M288=AW$7),$Q288*'[1]Paramètres commerce'!$D$6,0)</f>
        <v>0</v>
      </c>
      <c r="AX288" s="127">
        <f>IF(OR($T288=AX$7,$T288+$M288=AX$7,$T288+2*$M288=AX$7,$T288+3*$M288=AX$7,$T288+4*$M288=AX$7,$T288+5*$M288=AX$7,$T288+6*$M288=AX$7,$T288+7*$M288=AX$7,$T288+8*$M288=AX$7,$T288+9*$M288=AX$7,$T288+10*$M288=AX$7),$Q288*'[1]Paramètres commerce'!$D$6,0)</f>
        <v>0</v>
      </c>
      <c r="AY288" s="127">
        <f>IF(OR($T288=AY$7,$T288+$M288=AY$7,$T288+2*$M288=AY$7,$T288+3*$M288=AY$7,$T288+4*$M288=AY$7,$T288+5*$M288=AY$7,$T288+6*$M288=AY$7,$T288+7*$M288=AY$7,$T288+8*$M288=AY$7,$T288+9*$M288=AY$7,$T288+10*$M288=AY$7),$Q288*'[1]Paramètres commerce'!$D$6,0)</f>
        <v>0</v>
      </c>
      <c r="AZ288" s="127">
        <f>IF(OR($T288=AZ$7,$T288+$M288=AZ$7,$T288+2*$M288=AZ$7,$T288+3*$M288=AZ$7,$T288+4*$M288=AZ$7,$T288+5*$M288=AZ$7,$T288+6*$M288=AZ$7,$T288+7*$M288=AZ$7,$T288+8*$M288=AZ$7,$T288+9*$M288=AZ$7,$T288+10*$M288=AZ$7),$Q288*'[1]Paramètres commerce'!$D$6,0)</f>
        <v>0</v>
      </c>
      <c r="BA288" s="128">
        <f>IF(OR($T288=BA$7,$T288+$M288=BA$7,$T288+2*$M288=BA$7,$T288+3*$M288=BA$7,$T288+4*$M288=BA$7,$T288+5*$M288=BA$7,$T288+6*$M288=BA$7,$T288+7*$M288=BA$7,$T288+8*$M288=BA$7,$T288+9*$M288=BA$7,$T288+10*$M288=BA$7),$Q288*'[1]Paramètres commerce'!$D$6,0)</f>
        <v>0</v>
      </c>
      <c r="BB288" s="126">
        <f>IF(OR($T288=BB$7,$T288+$M288=BB$7,$T288+2*$M288=BB$7,$T288+3*$M288=BB$7,$T288+4*$M288=BB$7,$T288+5*$M288=BB$7,$T288+6*$M288=BB$7,$T288+7*$M288=BB$7,$T288+8*$M288=BB$7,$T288+9*$M288=BB$7,$T288+10*$M288=BB$7),$Q288*'[1]Paramètres commerce'!$D$6,0)</f>
        <v>0</v>
      </c>
      <c r="BC288" s="127">
        <f>IF(OR($T288=BC$7,$T288+$M288=BC$7,$T288+2*$M288=BC$7,$T288+3*$M288=BC$7,$T288+4*$M288=BC$7,$T288+5*$M288=BC$7,$T288+6*$M288=BC$7,$T288+7*$M288=BC$7,$T288+8*$M288=BC$7,$T288+9*$M288=BC$7,$T288+10*$M288=BC$7),$Q288*'[1]Paramètres commerce'!$D$6,0)</f>
        <v>0</v>
      </c>
      <c r="BD288" s="127">
        <f>IF(OR($T288=BD$7,$T288+$M288=BD$7,$T288+2*$M288=BD$7,$T288+3*$M288=BD$7,$T288+4*$M288=BD$7,$T288+5*$M288=BD$7,$T288+6*$M288=BD$7,$T288+7*$M288=BD$7,$T288+8*$M288=BD$7,$T288+9*$M288=BD$7,$T288+10*$M288=BD$7),$Q288*'[1]Paramètres commerce'!$D$6,0)</f>
        <v>0</v>
      </c>
      <c r="BE288" s="127">
        <f>IF(OR($T288=BE$7,$T288+$M288=BE$7,$T288+2*$M288=BE$7,$T288+3*$M288=BE$7,$T288+4*$M288=BE$7,$T288+5*$M288=BE$7,$T288+6*$M288=BE$7,$T288+7*$M288=BE$7,$T288+8*$M288=BE$7,$T288+9*$M288=BE$7,$T288+10*$M288=BE$7),$Q288*'[1]Paramètres commerce'!$D$6,0)</f>
        <v>0</v>
      </c>
      <c r="BF288" s="128">
        <f>IF(OR($T288=BF$7,$T288+$M288=BF$7,$T288+2*$M288=BF$7,$T288+3*$M288=BF$7,$T288+4*$M288=BF$7,$T288+5*$M288=BF$7,$T288+6*$M288=BF$7,$T288+7*$M288=BF$7,$T288+8*$M288=BF$7,$T288+9*$M288=BF$7,$T288+10*$M288=BF$7),$Q288*'[1]Paramètres commerce'!$D$6,0)</f>
        <v>0</v>
      </c>
      <c r="BG288" s="126">
        <f>IF(OR($T288=BG$7,$T288+$M288=BG$7,$T288+2*$M288=BG$7,$T288+3*$M288=BG$7,$T288+4*$M288=BG$7,$T288+5*$M288=BG$7,$T288+6*$M288=BG$7,$T288+7*$M288=BG$7,$T288+8*$M288=BG$7,$T288+9*$M288=BG$7,$T288+10*$M288=BG$7),$Q288*'[1]Paramètres commerce'!$D$6,0)</f>
        <v>0</v>
      </c>
      <c r="BH288" s="127">
        <f>IF(OR($T288=BH$7,$T288+$M288=BH$7,$T288+2*$M288=BH$7,$T288+3*$M288=BH$7,$T288+4*$M288=BH$7,$T288+5*$M288=BH$7,$T288+6*$M288=BH$7,$T288+7*$M288=BH$7,$T288+8*$M288=BH$7,$T288+9*$M288=BH$7,$T288+10*$M288=BH$7),$Q288*'[1]Paramètres commerce'!$D$6,0)</f>
        <v>0</v>
      </c>
      <c r="BI288" s="127">
        <f>IF(OR($T288=BI$7,$T288+$M288=BI$7,$T288+2*$M288=BI$7,$T288+3*$M288=BI$7,$T288+4*$M288=BI$7,$T288+5*$M288=BI$7,$T288+6*$M288=BI$7,$T288+7*$M288=BI$7,$T288+8*$M288=BI$7,$T288+9*$M288=BI$7,$T288+10*$M288=BI$7),$Q288*'[1]Paramètres commerce'!$D$6,0)</f>
        <v>0</v>
      </c>
      <c r="BJ288" s="127">
        <f>IF(OR($T288=BJ$7,$T288+$M288=BJ$7,$T288+2*$M288=BJ$7,$T288+3*$M288=BJ$7,$T288+4*$M288=BJ$7,$T288+5*$M288=BJ$7,$T288+6*$M288=BJ$7,$T288+7*$M288=BJ$7,$T288+8*$M288=BJ$7,$T288+9*$M288=BJ$7,$T288+10*$M288=BJ$7),$Q288*'[1]Paramètres commerce'!$D$6,0)</f>
        <v>0</v>
      </c>
      <c r="BK288" s="128">
        <f>IF(OR($T288=BK$7,$T288+$M288=BK$7,$T288+2*$M288=BK$7,$T288+3*$M288=BK$7,$T288+4*$M288=BK$7,$T288+5*$M288=BK$7,$T288+6*$M288=BK$7,$T288+7*$M288=BK$7,$T288+8*$M288=BK$7,$T288+9*$M288=BK$7,$T288+10*$M288=BK$7),$Q288*'[1]Paramètres commerce'!$D$6,0)</f>
        <v>0</v>
      </c>
      <c r="BL288" s="126">
        <f>IF(OR($T288=BL$7,$T288+$M288=BL$7,$T288+2*$M288=BL$7,$T288+3*$M288=BL$7,$T288+4*$M288=BL$7,$T288+5*$M288=BL$7,$T288+6*$M288=BL$7,$T288+7*$M288=BL$7,$T288+8*$M288=BL$7,$T288+9*$M288=BL$7,$T288+10*$M288=BL$7),$Q288*'[1]Paramètres commerce'!$D$6,0)</f>
        <v>0</v>
      </c>
      <c r="BM288" s="127">
        <f>IF(OR($T288=BM$7,$T288+$M288=BM$7,$T288+2*$M288=BM$7,$T288+3*$M288=BM$7,$T288+4*$M288=BM$7,$T288+5*$M288=BM$7,$T288+6*$M288=BM$7,$T288+7*$M288=BM$7,$T288+8*$M288=BM$7,$T288+9*$M288=BM$7,$T288+10*$M288=BM$7),$Q288*'[1]Paramètres commerce'!$D$6,0)</f>
        <v>0</v>
      </c>
      <c r="BN288" s="127">
        <f>IF(OR($T288=BN$7,$T288+$M288=BN$7,$T288+2*$M288=BN$7,$T288+3*$M288=BN$7,$T288+4*$M288=BN$7,$T288+5*$M288=BN$7,$T288+6*$M288=BN$7,$T288+7*$M288=BN$7,$T288+8*$M288=BN$7,$T288+9*$M288=BN$7,$T288+10*$M288=BN$7),$Q288*'[1]Paramètres commerce'!$D$6,0)</f>
        <v>0</v>
      </c>
      <c r="BO288" s="127">
        <f>IF(OR($T288=BO$7,$T288+$M288=BO$7,$T288+2*$M288=BO$7,$T288+3*$M288=BO$7,$T288+4*$M288=BO$7,$T288+5*$M288=BO$7,$T288+6*$M288=BO$7,$T288+7*$M288=BO$7,$T288+8*$M288=BO$7,$T288+9*$M288=BO$7,$T288+10*$M288=BO$7),$Q288*'[1]Paramètres commerce'!$D$6,0)</f>
        <v>0</v>
      </c>
      <c r="BP288" s="128">
        <f>IF(OR($T288=BP$7,$T288+$M288=BP$7,$T288+2*$M288=BP$7,$T288+3*$M288=BP$7,$T288+4*$M288=BP$7,$T288+5*$M288=BP$7,$T288+6*$M288=BP$7,$T288+7*$M288=BP$7,$T288+8*$M288=BP$7,$T288+9*$M288=BP$7,$T288+10*$M288=BP$7),$Q288*'[1]Paramètres commerce'!$D$6,0)</f>
        <v>0</v>
      </c>
      <c r="BQ288" s="126">
        <f>IF(OR($T288=BQ$7,$T288+$M288=BQ$7,$T288+2*$M288=BQ$7,$T288+3*$M288=BQ$7,$T288+4*$M288=BQ$7,$T288+5*$M288=BQ$7,$T288+6*$M288=BQ$7,$T288+7*$M288=BQ$7,$T288+8*$M288=BQ$7,$T288+9*$M288=BQ$7,$T288+10*$M288=BQ$7),$Q288*'[1]Paramètres commerce'!$D$6,0)</f>
        <v>0</v>
      </c>
      <c r="BR288" s="127">
        <f>IF(OR($T288=BR$7,$T288+$M288=BR$7,$T288+2*$M288=BR$7,$T288+3*$M288=BR$7,$T288+4*$M288=BR$7,$T288+5*$M288=BR$7,$T288+6*$M288=BR$7,$T288+7*$M288=BR$7,$T288+8*$M288=BR$7,$T288+9*$M288=BR$7,$T288+10*$M288=BR$7),$Q288*'[1]Paramètres commerce'!$D$6,0)</f>
        <v>0</v>
      </c>
      <c r="BS288" s="127">
        <f>IF(OR($T288=BS$7,$T288+$M288=BS$7,$T288+2*$M288=BS$7,$T288+3*$M288=BS$7,$T288+4*$M288=BS$7,$T288+5*$M288=BS$7,$T288+6*$M288=BS$7,$T288+7*$M288=BS$7,$T288+8*$M288=BS$7,$T288+9*$M288=BS$7,$T288+10*$M288=BS$7),$Q288*'[1]Paramètres commerce'!$D$6,0)</f>
        <v>0</v>
      </c>
      <c r="BT288" s="127">
        <f>IF(OR($T288=BT$7,$T288+$M288=BT$7,$T288+2*$M288=BT$7,$T288+3*$M288=BT$7,$T288+4*$M288=BT$7,$T288+5*$M288=BT$7,$T288+6*$M288=BT$7,$T288+7*$M288=BT$7,$T288+8*$M288=BT$7,$T288+9*$M288=BT$7,$T288+10*$M288=BT$7),$Q288*'[1]Paramètres commerce'!$D$6,0)</f>
        <v>0</v>
      </c>
      <c r="BU288" s="128">
        <f>IF(OR($T288=BU$7,$T288+$M288=BU$7,$T288+2*$M288=BU$7,$T288+3*$M288=BU$7,$T288+4*$M288=BU$7,$T288+5*$M288=BU$7,$T288+6*$M288=BU$7,$T288+7*$M288=BU$7,$T288+8*$M288=BU$7,$T288+9*$M288=BU$7,$T288+10*$M288=BU$7),$Q288*'[1]Paramètres commerce'!$D$6,0)</f>
        <v>0</v>
      </c>
      <c r="BV288" s="126">
        <f>IF(OR($T288=BV$7,$T288+$M288=BV$7,$T288+2*$M288=BV$7,$T288+3*$M288=BV$7,$T288+4*$M288=BV$7,$T288+5*$M288=BV$7,$T288+6*$M288=BV$7,$T288+7*$M288=BV$7,$T288+8*$M288=BV$7,$T288+9*$M288=BV$7,$T288+10*$M288=BV$7),$Q288*'[1]Paramètres commerce'!$D$6,0)</f>
        <v>0</v>
      </c>
      <c r="BW288" s="127">
        <f>IF(OR($T288=BW$7,$T288+$M288=BW$7,$T288+2*$M288=BW$7,$T288+3*$M288=BW$7,$T288+4*$M288=BW$7,$T288+5*$M288=BW$7,$T288+6*$M288=BW$7,$T288+7*$M288=BW$7,$T288+8*$M288=BW$7,$T288+9*$M288=BW$7,$T288+10*$M288=BW$7),$Q288*'[1]Paramètres commerce'!$D$6,0)</f>
        <v>0</v>
      </c>
      <c r="BX288" s="127">
        <f>IF(OR($T288=BX$7,$T288+$M288=BX$7,$T288+2*$M288=BX$7,$T288+3*$M288=BX$7,$T288+4*$M288=BX$7,$T288+5*$M288=BX$7,$T288+6*$M288=BX$7,$T288+7*$M288=BX$7,$T288+8*$M288=BX$7,$T288+9*$M288=BX$7,$T288+10*$M288=BX$7),$Q288*'[1]Paramètres commerce'!$D$6,0)</f>
        <v>0</v>
      </c>
      <c r="BY288" s="127">
        <f>IF(OR($T288=BY$7,$T288+$M288=BY$7,$T288+2*$M288=BY$7,$T288+3*$M288=BY$7,$T288+4*$M288=BY$7,$T288+5*$M288=BY$7,$T288+6*$M288=BY$7,$T288+7*$M288=BY$7,$T288+8*$M288=BY$7,$T288+9*$M288=BY$7,$T288+10*$M288=BY$7),$Q288*'[1]Paramètres commerce'!$D$6,0)</f>
        <v>0</v>
      </c>
      <c r="BZ288" s="128">
        <f>IF(OR($T288=BZ$7,$T288+$M288=BZ$7,$T288+2*$M288=BZ$7,$T288+3*$M288=BZ$7,$T288+4*$M288=BZ$7,$T288+5*$M288=BZ$7,$T288+6*$M288=BZ$7,$T288+7*$M288=BZ$7,$T288+8*$M288=BZ$7,$T288+9*$M288=BZ$7,$T288+10*$M288=BZ$7),$Q288*'[1]Paramètres commerce'!$D$6,0)</f>
        <v>0</v>
      </c>
      <c r="CA288" s="17"/>
    </row>
    <row r="289" spans="1:79">
      <c r="A289" s="2"/>
      <c r="B289" s="74">
        <v>282</v>
      </c>
      <c r="C289" s="115"/>
      <c r="D289" s="142"/>
      <c r="E289" s="143"/>
      <c r="F289" s="116"/>
      <c r="G289" s="117"/>
      <c r="H289" s="116"/>
      <c r="I289" s="116"/>
      <c r="J289" s="117"/>
      <c r="K289" s="81"/>
      <c r="L289" s="81"/>
      <c r="M289" s="113"/>
      <c r="N289" s="118"/>
      <c r="O289" s="84"/>
      <c r="P289" s="82"/>
      <c r="Q289" s="119">
        <f>(P289*'[1]Paramètres commerce'!$D$5+O289)*K289</f>
        <v>0</v>
      </c>
      <c r="R289" s="103">
        <f>'[1]Paramètres commerce'!$D$7</f>
        <v>5.0000000000000001E-3</v>
      </c>
      <c r="S289" s="119">
        <f>R289*Q289*'[1]Paramètres commerce'!$D$6</f>
        <v>0</v>
      </c>
      <c r="T289" s="120">
        <f t="shared" si="2"/>
        <v>2017</v>
      </c>
      <c r="U289" s="121" t="s">
        <v>38</v>
      </c>
      <c r="V289" s="122"/>
      <c r="W289" s="123"/>
      <c r="X289" s="123"/>
      <c r="Y289" s="123"/>
      <c r="Z289" s="123"/>
      <c r="AA289" s="124"/>
      <c r="AB289" s="125"/>
      <c r="AC289" s="126">
        <f>IF(OR($T289=AC$7,$T289+$M289=AC$7,$T289+2*$M289=AC$7,$T289+3*$M289=AC$7,$T289+4*$M289=AC$7,$T289+5*$M289=AC$7,$T289+6*$M289=AC$7,$T289+7*$M289=AC$7,$T289+8*$M289=AC$7,$T289+9*$M289=AC$7,$T289+10*$M289=AC$7),$Q289*'[1]Paramètres commerce'!$D$6,0)</f>
        <v>0</v>
      </c>
      <c r="AD289" s="127">
        <f>IF(OR($T289=AD$7,$T289+$M289=AD$7,$T289+2*$M289=AD$7,$T289+3*$M289=AD$7,$T289+4*$M289=AD$7,$T289+5*$M289=AD$7,$T289+6*$M289=AD$7,$T289+7*$M289=AD$7,$T289+8*$M289=AD$7,$T289+9*$M289=AD$7,$T289+10*$M289=AD$7),$Q289*'[1]Paramètres commerce'!$D$6,0)</f>
        <v>0</v>
      </c>
      <c r="AE289" s="127">
        <f>IF(OR($T289=AE$7,$T289+$M289=AE$7,$T289+2*$M289=AE$7,$T289+3*$M289=AE$7,$T289+4*$M289=AE$7,$T289+5*$M289=AE$7,$T289+6*$M289=AE$7,$T289+7*$M289=AE$7,$T289+8*$M289=AE$7,$T289+9*$M289=AE$7,$T289+10*$M289=AE$7),$Q289*'[1]Paramètres commerce'!$D$6,0)</f>
        <v>0</v>
      </c>
      <c r="AF289" s="127">
        <f>IF(OR($T289=AF$7,$T289+$M289=AF$7,$T289+2*$M289=AF$7,$T289+3*$M289=AF$7,$T289+4*$M289=AF$7,$T289+5*$M289=AF$7,$T289+6*$M289=AF$7,$T289+7*$M289=AF$7,$T289+8*$M289=AF$7,$T289+9*$M289=AF$7,$T289+10*$M289=AF$7),$Q289*'[1]Paramètres commerce'!$D$6,0)</f>
        <v>0</v>
      </c>
      <c r="AG289" s="128">
        <f>IF(OR($T289=AG$7,$T289+$M289=AG$7,$T289+2*$M289=AG$7,$T289+3*$M289=AG$7,$T289+4*$M289=AG$7,$T289+5*$M289=AG$7,$T289+6*$M289=AG$7,$T289+7*$M289=AG$7,$T289+8*$M289=AG$7,$T289+9*$M289=AG$7,$T289+10*$M289=AG$7),$Q289*'[1]Paramètres commerce'!$D$6,0)</f>
        <v>0</v>
      </c>
      <c r="AH289" s="126">
        <f>IF(OR($T289=AH$7,$T289+$M289=AH$7,$T289+2*$M289=AH$7,$T289+3*$M289=AH$7,$T289+4*$M289=AH$7,$T289+5*$M289=AH$7,$T289+6*$M289=AH$7,$T289+7*$M289=AH$7,$T289+8*$M289=AH$7,$T289+9*$M289=AH$7,$T289+10*$M289=AH$7),$Q289*'[1]Paramètres commerce'!$D$6,0)</f>
        <v>0</v>
      </c>
      <c r="AI289" s="127">
        <f>IF(OR($T289=AI$7,$T289+$M289=AI$7,$T289+2*$M289=AI$7,$T289+3*$M289=AI$7,$T289+4*$M289=AI$7,$T289+5*$M289=AI$7,$T289+6*$M289=AI$7,$T289+7*$M289=AI$7,$T289+8*$M289=AI$7,$T289+9*$M289=AI$7,$T289+10*$M289=AI$7),$Q289*'[1]Paramètres commerce'!$D$6,0)</f>
        <v>0</v>
      </c>
      <c r="AJ289" s="127">
        <f>IF(OR($T289=AJ$7,$T289+$M289=AJ$7,$T289+2*$M289=AJ$7,$T289+3*$M289=AJ$7,$T289+4*$M289=AJ$7,$T289+5*$M289=AJ$7,$T289+6*$M289=AJ$7,$T289+7*$M289=AJ$7,$T289+8*$M289=AJ$7,$T289+9*$M289=AJ$7,$T289+10*$M289=AJ$7),$Q289*'[1]Paramètres commerce'!$D$6,0)</f>
        <v>0</v>
      </c>
      <c r="AK289" s="127">
        <f>IF(OR($T289=AK$7,$T289+$M289=AK$7,$T289+2*$M289=AK$7,$T289+3*$M289=AK$7,$T289+4*$M289=AK$7,$T289+5*$M289=AK$7,$T289+6*$M289=AK$7,$T289+7*$M289=AK$7,$T289+8*$M289=AK$7,$T289+9*$M289=AK$7,$T289+10*$M289=AK$7),$Q289*'[1]Paramètres commerce'!$D$6,0)</f>
        <v>0</v>
      </c>
      <c r="AL289" s="128">
        <f>IF(OR($T289=AL$7,$T289+$M289=AL$7,$T289+2*$M289=AL$7,$T289+3*$M289=AL$7,$T289+4*$M289=AL$7,$T289+5*$M289=AL$7,$T289+6*$M289=AL$7,$T289+7*$M289=AL$7,$T289+8*$M289=AL$7,$T289+9*$M289=AL$7,$T289+10*$M289=AL$7),$Q289*'[1]Paramètres commerce'!$D$6,0)</f>
        <v>0</v>
      </c>
      <c r="AM289" s="126">
        <f>IF(OR($T289=AM$7,$T289+$M289=AM$7,$T289+2*$M289=AM$7,$T289+3*$M289=AM$7,$T289+4*$M289=AM$7,$T289+5*$M289=AM$7,$T289+6*$M289=AM$7,$T289+7*$M289=AM$7,$T289+8*$M289=AM$7,$T289+9*$M289=AM$7,$T289+10*$M289=AM$7),$Q289*'[1]Paramètres commerce'!$D$6,0)</f>
        <v>0</v>
      </c>
      <c r="AN289" s="127">
        <f>IF(OR($T289=AN$7,$T289+$M289=AN$7,$T289+2*$M289=AN$7,$T289+3*$M289=AN$7,$T289+4*$M289=AN$7,$T289+5*$M289=AN$7,$T289+6*$M289=AN$7,$T289+7*$M289=AN$7,$T289+8*$M289=AN$7,$T289+9*$M289=AN$7,$T289+10*$M289=AN$7),$Q289*'[1]Paramètres commerce'!$D$6,0)</f>
        <v>0</v>
      </c>
      <c r="AO289" s="127">
        <f>IF(OR($T289=AO$7,$T289+$M289=AO$7,$T289+2*$M289=AO$7,$T289+3*$M289=AO$7,$T289+4*$M289=AO$7,$T289+5*$M289=AO$7,$T289+6*$M289=AO$7,$T289+7*$M289=AO$7,$T289+8*$M289=AO$7,$T289+9*$M289=AO$7,$T289+10*$M289=AO$7),$Q289*'[1]Paramètres commerce'!$D$6,0)</f>
        <v>0</v>
      </c>
      <c r="AP289" s="127">
        <f>IF(OR($T289=AP$7,$T289+$M289=AP$7,$T289+2*$M289=AP$7,$T289+3*$M289=AP$7,$T289+4*$M289=AP$7,$T289+5*$M289=AP$7,$T289+6*$M289=AP$7,$T289+7*$M289=AP$7,$T289+8*$M289=AP$7,$T289+9*$M289=AP$7,$T289+10*$M289=AP$7),$Q289*'[1]Paramètres commerce'!$D$6,0)</f>
        <v>0</v>
      </c>
      <c r="AQ289" s="128">
        <f>IF(OR($T289=AQ$7,$T289+$M289=AQ$7,$T289+2*$M289=AQ$7,$T289+3*$M289=AQ$7,$T289+4*$M289=AQ$7,$T289+5*$M289=AQ$7,$T289+6*$M289=AQ$7,$T289+7*$M289=AQ$7,$T289+8*$M289=AQ$7,$T289+9*$M289=AQ$7,$T289+10*$M289=AQ$7),$Q289*'[1]Paramètres commerce'!$D$6,0)</f>
        <v>0</v>
      </c>
      <c r="AR289" s="126">
        <f>IF(OR($T289=AR$7,$T289+$M289=AR$7,$T289+2*$M289=AR$7,$T289+3*$M289=AR$7,$T289+4*$M289=AR$7,$T289+5*$M289=AR$7,$T289+6*$M289=AR$7,$T289+7*$M289=AR$7,$T289+8*$M289=AR$7,$T289+9*$M289=AR$7,$T289+10*$M289=AR$7),$Q289*'[1]Paramètres commerce'!$D$6,0)</f>
        <v>0</v>
      </c>
      <c r="AS289" s="127">
        <f>IF(OR($T289=AS$7,$T289+$M289=AS$7,$T289+2*$M289=AS$7,$T289+3*$M289=AS$7,$T289+4*$M289=AS$7,$T289+5*$M289=AS$7,$T289+6*$M289=AS$7,$T289+7*$M289=AS$7,$T289+8*$M289=AS$7,$T289+9*$M289=AS$7,$T289+10*$M289=AS$7),$Q289*'[1]Paramètres commerce'!$D$6,0)</f>
        <v>0</v>
      </c>
      <c r="AT289" s="127">
        <f>IF(OR($T289=AT$7,$T289+$M289=AT$7,$T289+2*$M289=AT$7,$T289+3*$M289=AT$7,$T289+4*$M289=AT$7,$T289+5*$M289=AT$7,$T289+6*$M289=AT$7,$T289+7*$M289=AT$7,$T289+8*$M289=AT$7,$T289+9*$M289=AT$7,$T289+10*$M289=AT$7),$Q289*'[1]Paramètres commerce'!$D$6,0)</f>
        <v>0</v>
      </c>
      <c r="AU289" s="127">
        <f>IF(OR($T289=AU$7,$T289+$M289=AU$7,$T289+2*$M289=AU$7,$T289+3*$M289=AU$7,$T289+4*$M289=AU$7,$T289+5*$M289=AU$7,$T289+6*$M289=AU$7,$T289+7*$M289=AU$7,$T289+8*$M289=AU$7,$T289+9*$M289=AU$7,$T289+10*$M289=AU$7),$Q289*'[1]Paramètres commerce'!$D$6,0)</f>
        <v>0</v>
      </c>
      <c r="AV289" s="128">
        <f>IF(OR($T289=AV$7,$T289+$M289=AV$7,$T289+2*$M289=AV$7,$T289+3*$M289=AV$7,$T289+4*$M289=AV$7,$T289+5*$M289=AV$7,$T289+6*$M289=AV$7,$T289+7*$M289=AV$7,$T289+8*$M289=AV$7,$T289+9*$M289=AV$7,$T289+10*$M289=AV$7),$Q289*'[1]Paramètres commerce'!$D$6,0)</f>
        <v>0</v>
      </c>
      <c r="AW289" s="126">
        <f>IF(OR($T289=AW$7,$T289+$M289=AW$7,$T289+2*$M289=AW$7,$T289+3*$M289=AW$7,$T289+4*$M289=AW$7,$T289+5*$M289=AW$7,$T289+6*$M289=AW$7,$T289+7*$M289=AW$7,$T289+8*$M289=AW$7,$T289+9*$M289=AW$7,$T289+10*$M289=AW$7),$Q289*'[1]Paramètres commerce'!$D$6,0)</f>
        <v>0</v>
      </c>
      <c r="AX289" s="127">
        <f>IF(OR($T289=AX$7,$T289+$M289=AX$7,$T289+2*$M289=AX$7,$T289+3*$M289=AX$7,$T289+4*$M289=AX$7,$T289+5*$M289=AX$7,$T289+6*$M289=AX$7,$T289+7*$M289=AX$7,$T289+8*$M289=AX$7,$T289+9*$M289=AX$7,$T289+10*$M289=AX$7),$Q289*'[1]Paramètres commerce'!$D$6,0)</f>
        <v>0</v>
      </c>
      <c r="AY289" s="127">
        <f>IF(OR($T289=AY$7,$T289+$M289=AY$7,$T289+2*$M289=AY$7,$T289+3*$M289=AY$7,$T289+4*$M289=AY$7,$T289+5*$M289=AY$7,$T289+6*$M289=AY$7,$T289+7*$M289=AY$7,$T289+8*$M289=AY$7,$T289+9*$M289=AY$7,$T289+10*$M289=AY$7),$Q289*'[1]Paramètres commerce'!$D$6,0)</f>
        <v>0</v>
      </c>
      <c r="AZ289" s="127">
        <f>IF(OR($T289=AZ$7,$T289+$M289=AZ$7,$T289+2*$M289=AZ$7,$T289+3*$M289=AZ$7,$T289+4*$M289=AZ$7,$T289+5*$M289=AZ$7,$T289+6*$M289=AZ$7,$T289+7*$M289=AZ$7,$T289+8*$M289=AZ$7,$T289+9*$M289=AZ$7,$T289+10*$M289=AZ$7),$Q289*'[1]Paramètres commerce'!$D$6,0)</f>
        <v>0</v>
      </c>
      <c r="BA289" s="128">
        <f>IF(OR($T289=BA$7,$T289+$M289=BA$7,$T289+2*$M289=BA$7,$T289+3*$M289=BA$7,$T289+4*$M289=BA$7,$T289+5*$M289=BA$7,$T289+6*$M289=BA$7,$T289+7*$M289=BA$7,$T289+8*$M289=BA$7,$T289+9*$M289=BA$7,$T289+10*$M289=BA$7),$Q289*'[1]Paramètres commerce'!$D$6,0)</f>
        <v>0</v>
      </c>
      <c r="BB289" s="126">
        <f>IF(OR($T289=BB$7,$T289+$M289=BB$7,$T289+2*$M289=BB$7,$T289+3*$M289=BB$7,$T289+4*$M289=BB$7,$T289+5*$M289=BB$7,$T289+6*$M289=BB$7,$T289+7*$M289=BB$7,$T289+8*$M289=BB$7,$T289+9*$M289=BB$7,$T289+10*$M289=BB$7),$Q289*'[1]Paramètres commerce'!$D$6,0)</f>
        <v>0</v>
      </c>
      <c r="BC289" s="127">
        <f>IF(OR($T289=BC$7,$T289+$M289=BC$7,$T289+2*$M289=BC$7,$T289+3*$M289=BC$7,$T289+4*$M289=BC$7,$T289+5*$M289=BC$7,$T289+6*$M289=BC$7,$T289+7*$M289=BC$7,$T289+8*$M289=BC$7,$T289+9*$M289=BC$7,$T289+10*$M289=BC$7),$Q289*'[1]Paramètres commerce'!$D$6,0)</f>
        <v>0</v>
      </c>
      <c r="BD289" s="127">
        <f>IF(OR($T289=BD$7,$T289+$M289=BD$7,$T289+2*$M289=BD$7,$T289+3*$M289=BD$7,$T289+4*$M289=BD$7,$T289+5*$M289=BD$7,$T289+6*$M289=BD$7,$T289+7*$M289=BD$7,$T289+8*$M289=BD$7,$T289+9*$M289=BD$7,$T289+10*$M289=BD$7),$Q289*'[1]Paramètres commerce'!$D$6,0)</f>
        <v>0</v>
      </c>
      <c r="BE289" s="127">
        <f>IF(OR($T289=BE$7,$T289+$M289=BE$7,$T289+2*$M289=BE$7,$T289+3*$M289=BE$7,$T289+4*$M289=BE$7,$T289+5*$M289=BE$7,$T289+6*$M289=BE$7,$T289+7*$M289=BE$7,$T289+8*$M289=BE$7,$T289+9*$M289=BE$7,$T289+10*$M289=BE$7),$Q289*'[1]Paramètres commerce'!$D$6,0)</f>
        <v>0</v>
      </c>
      <c r="BF289" s="128">
        <f>IF(OR($T289=BF$7,$T289+$M289=BF$7,$T289+2*$M289=BF$7,$T289+3*$M289=BF$7,$T289+4*$M289=BF$7,$T289+5*$M289=BF$7,$T289+6*$M289=BF$7,$T289+7*$M289=BF$7,$T289+8*$M289=BF$7,$T289+9*$M289=BF$7,$T289+10*$M289=BF$7),$Q289*'[1]Paramètres commerce'!$D$6,0)</f>
        <v>0</v>
      </c>
      <c r="BG289" s="126">
        <f>IF(OR($T289=BG$7,$T289+$M289=BG$7,$T289+2*$M289=BG$7,$T289+3*$M289=BG$7,$T289+4*$M289=BG$7,$T289+5*$M289=BG$7,$T289+6*$M289=BG$7,$T289+7*$M289=BG$7,$T289+8*$M289=BG$7,$T289+9*$M289=BG$7,$T289+10*$M289=BG$7),$Q289*'[1]Paramètres commerce'!$D$6,0)</f>
        <v>0</v>
      </c>
      <c r="BH289" s="127">
        <f>IF(OR($T289=BH$7,$T289+$M289=BH$7,$T289+2*$M289=BH$7,$T289+3*$M289=BH$7,$T289+4*$M289=BH$7,$T289+5*$M289=BH$7,$T289+6*$M289=BH$7,$T289+7*$M289=BH$7,$T289+8*$M289=BH$7,$T289+9*$M289=BH$7,$T289+10*$M289=BH$7),$Q289*'[1]Paramètres commerce'!$D$6,0)</f>
        <v>0</v>
      </c>
      <c r="BI289" s="127">
        <f>IF(OR($T289=BI$7,$T289+$M289=BI$7,$T289+2*$M289=BI$7,$T289+3*$M289=BI$7,$T289+4*$M289=BI$7,$T289+5*$M289=BI$7,$T289+6*$M289=BI$7,$T289+7*$M289=BI$7,$T289+8*$M289=BI$7,$T289+9*$M289=BI$7,$T289+10*$M289=BI$7),$Q289*'[1]Paramètres commerce'!$D$6,0)</f>
        <v>0</v>
      </c>
      <c r="BJ289" s="127">
        <f>IF(OR($T289=BJ$7,$T289+$M289=BJ$7,$T289+2*$M289=BJ$7,$T289+3*$M289=BJ$7,$T289+4*$M289=BJ$7,$T289+5*$M289=BJ$7,$T289+6*$M289=BJ$7,$T289+7*$M289=BJ$7,$T289+8*$M289=BJ$7,$T289+9*$M289=BJ$7,$T289+10*$M289=BJ$7),$Q289*'[1]Paramètres commerce'!$D$6,0)</f>
        <v>0</v>
      </c>
      <c r="BK289" s="128">
        <f>IF(OR($T289=BK$7,$T289+$M289=BK$7,$T289+2*$M289=BK$7,$T289+3*$M289=BK$7,$T289+4*$M289=BK$7,$T289+5*$M289=BK$7,$T289+6*$M289=BK$7,$T289+7*$M289=BK$7,$T289+8*$M289=BK$7,$T289+9*$M289=BK$7,$T289+10*$M289=BK$7),$Q289*'[1]Paramètres commerce'!$D$6,0)</f>
        <v>0</v>
      </c>
      <c r="BL289" s="126">
        <f>IF(OR($T289=BL$7,$T289+$M289=BL$7,$T289+2*$M289=BL$7,$T289+3*$M289=BL$7,$T289+4*$M289=BL$7,$T289+5*$M289=BL$7,$T289+6*$M289=BL$7,$T289+7*$M289=BL$7,$T289+8*$M289=BL$7,$T289+9*$M289=BL$7,$T289+10*$M289=BL$7),$Q289*'[1]Paramètres commerce'!$D$6,0)</f>
        <v>0</v>
      </c>
      <c r="BM289" s="127">
        <f>IF(OR($T289=BM$7,$T289+$M289=BM$7,$T289+2*$M289=BM$7,$T289+3*$M289=BM$7,$T289+4*$M289=BM$7,$T289+5*$M289=BM$7,$T289+6*$M289=BM$7,$T289+7*$M289=BM$7,$T289+8*$M289=BM$7,$T289+9*$M289=BM$7,$T289+10*$M289=BM$7),$Q289*'[1]Paramètres commerce'!$D$6,0)</f>
        <v>0</v>
      </c>
      <c r="BN289" s="127">
        <f>IF(OR($T289=BN$7,$T289+$M289=BN$7,$T289+2*$M289=BN$7,$T289+3*$M289=BN$7,$T289+4*$M289=BN$7,$T289+5*$M289=BN$7,$T289+6*$M289=BN$7,$T289+7*$M289=BN$7,$T289+8*$M289=BN$7,$T289+9*$M289=BN$7,$T289+10*$M289=BN$7),$Q289*'[1]Paramètres commerce'!$D$6,0)</f>
        <v>0</v>
      </c>
      <c r="BO289" s="127">
        <f>IF(OR($T289=BO$7,$T289+$M289=BO$7,$T289+2*$M289=BO$7,$T289+3*$M289=BO$7,$T289+4*$M289=BO$7,$T289+5*$M289=BO$7,$T289+6*$M289=BO$7,$T289+7*$M289=BO$7,$T289+8*$M289=BO$7,$T289+9*$M289=BO$7,$T289+10*$M289=BO$7),$Q289*'[1]Paramètres commerce'!$D$6,0)</f>
        <v>0</v>
      </c>
      <c r="BP289" s="128">
        <f>IF(OR($T289=BP$7,$T289+$M289=BP$7,$T289+2*$M289=BP$7,$T289+3*$M289=BP$7,$T289+4*$M289=BP$7,$T289+5*$M289=BP$7,$T289+6*$M289=BP$7,$T289+7*$M289=BP$7,$T289+8*$M289=BP$7,$T289+9*$M289=BP$7,$T289+10*$M289=BP$7),$Q289*'[1]Paramètres commerce'!$D$6,0)</f>
        <v>0</v>
      </c>
      <c r="BQ289" s="126">
        <f>IF(OR($T289=BQ$7,$T289+$M289=BQ$7,$T289+2*$M289=BQ$7,$T289+3*$M289=BQ$7,$T289+4*$M289=BQ$7,$T289+5*$M289=BQ$7,$T289+6*$M289=BQ$7,$T289+7*$M289=BQ$7,$T289+8*$M289=BQ$7,$T289+9*$M289=BQ$7,$T289+10*$M289=BQ$7),$Q289*'[1]Paramètres commerce'!$D$6,0)</f>
        <v>0</v>
      </c>
      <c r="BR289" s="127">
        <f>IF(OR($T289=BR$7,$T289+$M289=BR$7,$T289+2*$M289=BR$7,$T289+3*$M289=BR$7,$T289+4*$M289=BR$7,$T289+5*$M289=BR$7,$T289+6*$M289=BR$7,$T289+7*$M289=BR$7,$T289+8*$M289=BR$7,$T289+9*$M289=BR$7,$T289+10*$M289=BR$7),$Q289*'[1]Paramètres commerce'!$D$6,0)</f>
        <v>0</v>
      </c>
      <c r="BS289" s="127">
        <f>IF(OR($T289=BS$7,$T289+$M289=BS$7,$T289+2*$M289=BS$7,$T289+3*$M289=BS$7,$T289+4*$M289=BS$7,$T289+5*$M289=BS$7,$T289+6*$M289=BS$7,$T289+7*$M289=BS$7,$T289+8*$M289=BS$7,$T289+9*$M289=BS$7,$T289+10*$M289=BS$7),$Q289*'[1]Paramètres commerce'!$D$6,0)</f>
        <v>0</v>
      </c>
      <c r="BT289" s="127">
        <f>IF(OR($T289=BT$7,$T289+$M289=BT$7,$T289+2*$M289=BT$7,$T289+3*$M289=BT$7,$T289+4*$M289=BT$7,$T289+5*$M289=BT$7,$T289+6*$M289=BT$7,$T289+7*$M289=BT$7,$T289+8*$M289=BT$7,$T289+9*$M289=BT$7,$T289+10*$M289=BT$7),$Q289*'[1]Paramètres commerce'!$D$6,0)</f>
        <v>0</v>
      </c>
      <c r="BU289" s="128">
        <f>IF(OR($T289=BU$7,$T289+$M289=BU$7,$T289+2*$M289=BU$7,$T289+3*$M289=BU$7,$T289+4*$M289=BU$7,$T289+5*$M289=BU$7,$T289+6*$M289=BU$7,$T289+7*$M289=BU$7,$T289+8*$M289=BU$7,$T289+9*$M289=BU$7,$T289+10*$M289=BU$7),$Q289*'[1]Paramètres commerce'!$D$6,0)</f>
        <v>0</v>
      </c>
      <c r="BV289" s="126">
        <f>IF(OR($T289=BV$7,$T289+$M289=BV$7,$T289+2*$M289=BV$7,$T289+3*$M289=BV$7,$T289+4*$M289=BV$7,$T289+5*$M289=BV$7,$T289+6*$M289=BV$7,$T289+7*$M289=BV$7,$T289+8*$M289=BV$7,$T289+9*$M289=BV$7,$T289+10*$M289=BV$7),$Q289*'[1]Paramètres commerce'!$D$6,0)</f>
        <v>0</v>
      </c>
      <c r="BW289" s="127">
        <f>IF(OR($T289=BW$7,$T289+$M289=BW$7,$T289+2*$M289=BW$7,$T289+3*$M289=BW$7,$T289+4*$M289=BW$7,$T289+5*$M289=BW$7,$T289+6*$M289=BW$7,$T289+7*$M289=BW$7,$T289+8*$M289=BW$7,$T289+9*$M289=BW$7,$T289+10*$M289=BW$7),$Q289*'[1]Paramètres commerce'!$D$6,0)</f>
        <v>0</v>
      </c>
      <c r="BX289" s="127">
        <f>IF(OR($T289=BX$7,$T289+$M289=BX$7,$T289+2*$M289=BX$7,$T289+3*$M289=BX$7,$T289+4*$M289=BX$7,$T289+5*$M289=BX$7,$T289+6*$M289=BX$7,$T289+7*$M289=BX$7,$T289+8*$M289=BX$7,$T289+9*$M289=BX$7,$T289+10*$M289=BX$7),$Q289*'[1]Paramètres commerce'!$D$6,0)</f>
        <v>0</v>
      </c>
      <c r="BY289" s="127">
        <f>IF(OR($T289=BY$7,$T289+$M289=BY$7,$T289+2*$M289=BY$7,$T289+3*$M289=BY$7,$T289+4*$M289=BY$7,$T289+5*$M289=BY$7,$T289+6*$M289=BY$7,$T289+7*$M289=BY$7,$T289+8*$M289=BY$7,$T289+9*$M289=BY$7,$T289+10*$M289=BY$7),$Q289*'[1]Paramètres commerce'!$D$6,0)</f>
        <v>0</v>
      </c>
      <c r="BZ289" s="128">
        <f>IF(OR($T289=BZ$7,$T289+$M289=BZ$7,$T289+2*$M289=BZ$7,$T289+3*$M289=BZ$7,$T289+4*$M289=BZ$7,$T289+5*$M289=BZ$7,$T289+6*$M289=BZ$7,$T289+7*$M289=BZ$7,$T289+8*$M289=BZ$7,$T289+9*$M289=BZ$7,$T289+10*$M289=BZ$7),$Q289*'[1]Paramètres commerce'!$D$6,0)</f>
        <v>0</v>
      </c>
      <c r="CA289" s="17"/>
    </row>
    <row r="290" spans="1:79">
      <c r="A290" s="2"/>
      <c r="B290" s="74">
        <v>283</v>
      </c>
      <c r="C290" s="115"/>
      <c r="D290" s="142"/>
      <c r="E290" s="143"/>
      <c r="F290" s="116"/>
      <c r="G290" s="117"/>
      <c r="H290" s="116"/>
      <c r="I290" s="116"/>
      <c r="J290" s="117"/>
      <c r="K290" s="81"/>
      <c r="L290" s="81"/>
      <c r="M290" s="113"/>
      <c r="N290" s="118"/>
      <c r="O290" s="84"/>
      <c r="P290" s="82"/>
      <c r="Q290" s="119">
        <f>(P290*'[1]Paramètres commerce'!$D$5+O290)*K290</f>
        <v>0</v>
      </c>
      <c r="R290" s="103">
        <f>'[1]Paramètres commerce'!$D$7</f>
        <v>5.0000000000000001E-3</v>
      </c>
      <c r="S290" s="119">
        <f>R290*Q290*'[1]Paramètres commerce'!$D$6</f>
        <v>0</v>
      </c>
      <c r="T290" s="120">
        <f t="shared" si="2"/>
        <v>2017</v>
      </c>
      <c r="U290" s="121" t="s">
        <v>38</v>
      </c>
      <c r="V290" s="122"/>
      <c r="W290" s="123"/>
      <c r="X290" s="123"/>
      <c r="Y290" s="123"/>
      <c r="Z290" s="123"/>
      <c r="AA290" s="124"/>
      <c r="AB290" s="125"/>
      <c r="AC290" s="126">
        <f>IF(OR($T290=AC$7,$T290+$M290=AC$7,$T290+2*$M290=AC$7,$T290+3*$M290=AC$7,$T290+4*$M290=AC$7,$T290+5*$M290=AC$7,$T290+6*$M290=AC$7,$T290+7*$M290=AC$7,$T290+8*$M290=AC$7,$T290+9*$M290=AC$7,$T290+10*$M290=AC$7),$Q290*'[1]Paramètres commerce'!$D$6,0)</f>
        <v>0</v>
      </c>
      <c r="AD290" s="127">
        <f>IF(OR($T290=AD$7,$T290+$M290=AD$7,$T290+2*$M290=AD$7,$T290+3*$M290=AD$7,$T290+4*$M290=AD$7,$T290+5*$M290=AD$7,$T290+6*$M290=AD$7,$T290+7*$M290=AD$7,$T290+8*$M290=AD$7,$T290+9*$M290=AD$7,$T290+10*$M290=AD$7),$Q290*'[1]Paramètres commerce'!$D$6,0)</f>
        <v>0</v>
      </c>
      <c r="AE290" s="127">
        <f>IF(OR($T290=AE$7,$T290+$M290=AE$7,$T290+2*$M290=AE$7,$T290+3*$M290=AE$7,$T290+4*$M290=AE$7,$T290+5*$M290=AE$7,$T290+6*$M290=AE$7,$T290+7*$M290=AE$7,$T290+8*$M290=AE$7,$T290+9*$M290=AE$7,$T290+10*$M290=AE$7),$Q290*'[1]Paramètres commerce'!$D$6,0)</f>
        <v>0</v>
      </c>
      <c r="AF290" s="127">
        <f>IF(OR($T290=AF$7,$T290+$M290=AF$7,$T290+2*$M290=AF$7,$T290+3*$M290=AF$7,$T290+4*$M290=AF$7,$T290+5*$M290=AF$7,$T290+6*$M290=AF$7,$T290+7*$M290=AF$7,$T290+8*$M290=AF$7,$T290+9*$M290=AF$7,$T290+10*$M290=AF$7),$Q290*'[1]Paramètres commerce'!$D$6,0)</f>
        <v>0</v>
      </c>
      <c r="AG290" s="128">
        <f>IF(OR($T290=AG$7,$T290+$M290=AG$7,$T290+2*$M290=AG$7,$T290+3*$M290=AG$7,$T290+4*$M290=AG$7,$T290+5*$M290=AG$7,$T290+6*$M290=AG$7,$T290+7*$M290=AG$7,$T290+8*$M290=AG$7,$T290+9*$M290=AG$7,$T290+10*$M290=AG$7),$Q290*'[1]Paramètres commerce'!$D$6,0)</f>
        <v>0</v>
      </c>
      <c r="AH290" s="126">
        <f>IF(OR($T290=AH$7,$T290+$M290=AH$7,$T290+2*$M290=AH$7,$T290+3*$M290=AH$7,$T290+4*$M290=AH$7,$T290+5*$M290=AH$7,$T290+6*$M290=AH$7,$T290+7*$M290=AH$7,$T290+8*$M290=AH$7,$T290+9*$M290=AH$7,$T290+10*$M290=AH$7),$Q290*'[1]Paramètres commerce'!$D$6,0)</f>
        <v>0</v>
      </c>
      <c r="AI290" s="127">
        <f>IF(OR($T290=AI$7,$T290+$M290=AI$7,$T290+2*$M290=AI$7,$T290+3*$M290=AI$7,$T290+4*$M290=AI$7,$T290+5*$M290=AI$7,$T290+6*$M290=AI$7,$T290+7*$M290=AI$7,$T290+8*$M290=AI$7,$T290+9*$M290=AI$7,$T290+10*$M290=AI$7),$Q290*'[1]Paramètres commerce'!$D$6,0)</f>
        <v>0</v>
      </c>
      <c r="AJ290" s="127">
        <f>IF(OR($T290=AJ$7,$T290+$M290=AJ$7,$T290+2*$M290=AJ$7,$T290+3*$M290=AJ$7,$T290+4*$M290=AJ$7,$T290+5*$M290=AJ$7,$T290+6*$M290=AJ$7,$T290+7*$M290=AJ$7,$T290+8*$M290=AJ$7,$T290+9*$M290=AJ$7,$T290+10*$M290=AJ$7),$Q290*'[1]Paramètres commerce'!$D$6,0)</f>
        <v>0</v>
      </c>
      <c r="AK290" s="127">
        <f>IF(OR($T290=AK$7,$T290+$M290=AK$7,$T290+2*$M290=AK$7,$T290+3*$M290=AK$7,$T290+4*$M290=AK$7,$T290+5*$M290=AK$7,$T290+6*$M290=AK$7,$T290+7*$M290=AK$7,$T290+8*$M290=AK$7,$T290+9*$M290=AK$7,$T290+10*$M290=AK$7),$Q290*'[1]Paramètres commerce'!$D$6,0)</f>
        <v>0</v>
      </c>
      <c r="AL290" s="128">
        <f>IF(OR($T290=AL$7,$T290+$M290=AL$7,$T290+2*$M290=AL$7,$T290+3*$M290=AL$7,$T290+4*$M290=AL$7,$T290+5*$M290=AL$7,$T290+6*$M290=AL$7,$T290+7*$M290=AL$7,$T290+8*$M290=AL$7,$T290+9*$M290=AL$7,$T290+10*$M290=AL$7),$Q290*'[1]Paramètres commerce'!$D$6,0)</f>
        <v>0</v>
      </c>
      <c r="AM290" s="126">
        <f>IF(OR($T290=AM$7,$T290+$M290=AM$7,$T290+2*$M290=AM$7,$T290+3*$M290=AM$7,$T290+4*$M290=AM$7,$T290+5*$M290=AM$7,$T290+6*$M290=AM$7,$T290+7*$M290=AM$7,$T290+8*$M290=AM$7,$T290+9*$M290=AM$7,$T290+10*$M290=AM$7),$Q290*'[1]Paramètres commerce'!$D$6,0)</f>
        <v>0</v>
      </c>
      <c r="AN290" s="127">
        <f>IF(OR($T290=AN$7,$T290+$M290=AN$7,$T290+2*$M290=AN$7,$T290+3*$M290=AN$7,$T290+4*$M290=AN$7,$T290+5*$M290=AN$7,$T290+6*$M290=AN$7,$T290+7*$M290=AN$7,$T290+8*$M290=AN$7,$T290+9*$M290=AN$7,$T290+10*$M290=AN$7),$Q290*'[1]Paramètres commerce'!$D$6,0)</f>
        <v>0</v>
      </c>
      <c r="AO290" s="127">
        <f>IF(OR($T290=AO$7,$T290+$M290=AO$7,$T290+2*$M290=AO$7,$T290+3*$M290=AO$7,$T290+4*$M290=AO$7,$T290+5*$M290=AO$7,$T290+6*$M290=AO$7,$T290+7*$M290=AO$7,$T290+8*$M290=AO$7,$T290+9*$M290=AO$7,$T290+10*$M290=AO$7),$Q290*'[1]Paramètres commerce'!$D$6,0)</f>
        <v>0</v>
      </c>
      <c r="AP290" s="127">
        <f>IF(OR($T290=AP$7,$T290+$M290=AP$7,$T290+2*$M290=AP$7,$T290+3*$M290=AP$7,$T290+4*$M290=AP$7,$T290+5*$M290=AP$7,$T290+6*$M290=AP$7,$T290+7*$M290=AP$7,$T290+8*$M290=AP$7,$T290+9*$M290=AP$7,$T290+10*$M290=AP$7),$Q290*'[1]Paramètres commerce'!$D$6,0)</f>
        <v>0</v>
      </c>
      <c r="AQ290" s="128">
        <f>IF(OR($T290=AQ$7,$T290+$M290=AQ$7,$T290+2*$M290=AQ$7,$T290+3*$M290=AQ$7,$T290+4*$M290=AQ$7,$T290+5*$M290=AQ$7,$T290+6*$M290=AQ$7,$T290+7*$M290=AQ$7,$T290+8*$M290=AQ$7,$T290+9*$M290=AQ$7,$T290+10*$M290=AQ$7),$Q290*'[1]Paramètres commerce'!$D$6,0)</f>
        <v>0</v>
      </c>
      <c r="AR290" s="126">
        <f>IF(OR($T290=AR$7,$T290+$M290=AR$7,$T290+2*$M290=AR$7,$T290+3*$M290=AR$7,$T290+4*$M290=AR$7,$T290+5*$M290=AR$7,$T290+6*$M290=AR$7,$T290+7*$M290=AR$7,$T290+8*$M290=AR$7,$T290+9*$M290=AR$7,$T290+10*$M290=AR$7),$Q290*'[1]Paramètres commerce'!$D$6,0)</f>
        <v>0</v>
      </c>
      <c r="AS290" s="127">
        <f>IF(OR($T290=AS$7,$T290+$M290=AS$7,$T290+2*$M290=AS$7,$T290+3*$M290=AS$7,$T290+4*$M290=AS$7,$T290+5*$M290=AS$7,$T290+6*$M290=AS$7,$T290+7*$M290=AS$7,$T290+8*$M290=AS$7,$T290+9*$M290=AS$7,$T290+10*$M290=AS$7),$Q290*'[1]Paramètres commerce'!$D$6,0)</f>
        <v>0</v>
      </c>
      <c r="AT290" s="127">
        <f>IF(OR($T290=AT$7,$T290+$M290=AT$7,$T290+2*$M290=AT$7,$T290+3*$M290=AT$7,$T290+4*$M290=AT$7,$T290+5*$M290=AT$7,$T290+6*$M290=AT$7,$T290+7*$M290=AT$7,$T290+8*$M290=AT$7,$T290+9*$M290=AT$7,$T290+10*$M290=AT$7),$Q290*'[1]Paramètres commerce'!$D$6,0)</f>
        <v>0</v>
      </c>
      <c r="AU290" s="127">
        <f>IF(OR($T290=AU$7,$T290+$M290=AU$7,$T290+2*$M290=AU$7,$T290+3*$M290=AU$7,$T290+4*$M290=AU$7,$T290+5*$M290=AU$7,$T290+6*$M290=AU$7,$T290+7*$M290=AU$7,$T290+8*$M290=AU$7,$T290+9*$M290=AU$7,$T290+10*$M290=AU$7),$Q290*'[1]Paramètres commerce'!$D$6,0)</f>
        <v>0</v>
      </c>
      <c r="AV290" s="128">
        <f>IF(OR($T290=AV$7,$T290+$M290=AV$7,$T290+2*$M290=AV$7,$T290+3*$M290=AV$7,$T290+4*$M290=AV$7,$T290+5*$M290=AV$7,$T290+6*$M290=AV$7,$T290+7*$M290=AV$7,$T290+8*$M290=AV$7,$T290+9*$M290=AV$7,$T290+10*$M290=AV$7),$Q290*'[1]Paramètres commerce'!$D$6,0)</f>
        <v>0</v>
      </c>
      <c r="AW290" s="126">
        <f>IF(OR($T290=AW$7,$T290+$M290=AW$7,$T290+2*$M290=AW$7,$T290+3*$M290=AW$7,$T290+4*$M290=AW$7,$T290+5*$M290=AW$7,$T290+6*$M290=AW$7,$T290+7*$M290=AW$7,$T290+8*$M290=AW$7,$T290+9*$M290=AW$7,$T290+10*$M290=AW$7),$Q290*'[1]Paramètres commerce'!$D$6,0)</f>
        <v>0</v>
      </c>
      <c r="AX290" s="127">
        <f>IF(OR($T290=AX$7,$T290+$M290=AX$7,$T290+2*$M290=AX$7,$T290+3*$M290=AX$7,$T290+4*$M290=AX$7,$T290+5*$M290=AX$7,$T290+6*$M290=AX$7,$T290+7*$M290=AX$7,$T290+8*$M290=AX$7,$T290+9*$M290=AX$7,$T290+10*$M290=AX$7),$Q290*'[1]Paramètres commerce'!$D$6,0)</f>
        <v>0</v>
      </c>
      <c r="AY290" s="127">
        <f>IF(OR($T290=AY$7,$T290+$M290=AY$7,$T290+2*$M290=AY$7,$T290+3*$M290=AY$7,$T290+4*$M290=AY$7,$T290+5*$M290=AY$7,$T290+6*$M290=AY$7,$T290+7*$M290=AY$7,$T290+8*$M290=AY$7,$T290+9*$M290=AY$7,$T290+10*$M290=AY$7),$Q290*'[1]Paramètres commerce'!$D$6,0)</f>
        <v>0</v>
      </c>
      <c r="AZ290" s="127">
        <f>IF(OR($T290=AZ$7,$T290+$M290=AZ$7,$T290+2*$M290=AZ$7,$T290+3*$M290=AZ$7,$T290+4*$M290=AZ$7,$T290+5*$M290=AZ$7,$T290+6*$M290=AZ$7,$T290+7*$M290=AZ$7,$T290+8*$M290=AZ$7,$T290+9*$M290=AZ$7,$T290+10*$M290=AZ$7),$Q290*'[1]Paramètres commerce'!$D$6,0)</f>
        <v>0</v>
      </c>
      <c r="BA290" s="128">
        <f>IF(OR($T290=BA$7,$T290+$M290=BA$7,$T290+2*$M290=BA$7,$T290+3*$M290=BA$7,$T290+4*$M290=BA$7,$T290+5*$M290=BA$7,$T290+6*$M290=BA$7,$T290+7*$M290=BA$7,$T290+8*$M290=BA$7,$T290+9*$M290=BA$7,$T290+10*$M290=BA$7),$Q290*'[1]Paramètres commerce'!$D$6,0)</f>
        <v>0</v>
      </c>
      <c r="BB290" s="126">
        <f>IF(OR($T290=BB$7,$T290+$M290=BB$7,$T290+2*$M290=BB$7,$T290+3*$M290=BB$7,$T290+4*$M290=BB$7,$T290+5*$M290=BB$7,$T290+6*$M290=BB$7,$T290+7*$M290=BB$7,$T290+8*$M290=BB$7,$T290+9*$M290=BB$7,$T290+10*$M290=BB$7),$Q290*'[1]Paramètres commerce'!$D$6,0)</f>
        <v>0</v>
      </c>
      <c r="BC290" s="127">
        <f>IF(OR($T290=BC$7,$T290+$M290=BC$7,$T290+2*$M290=BC$7,$T290+3*$M290=BC$7,$T290+4*$M290=BC$7,$T290+5*$M290=BC$7,$T290+6*$M290=BC$7,$T290+7*$M290=BC$7,$T290+8*$M290=BC$7,$T290+9*$M290=BC$7,$T290+10*$M290=BC$7),$Q290*'[1]Paramètres commerce'!$D$6,0)</f>
        <v>0</v>
      </c>
      <c r="BD290" s="127">
        <f>IF(OR($T290=BD$7,$T290+$M290=BD$7,$T290+2*$M290=BD$7,$T290+3*$M290=BD$7,$T290+4*$M290=BD$7,$T290+5*$M290=BD$7,$T290+6*$M290=BD$7,$T290+7*$M290=BD$7,$T290+8*$M290=BD$7,$T290+9*$M290=BD$7,$T290+10*$M290=BD$7),$Q290*'[1]Paramètres commerce'!$D$6,0)</f>
        <v>0</v>
      </c>
      <c r="BE290" s="127">
        <f>IF(OR($T290=BE$7,$T290+$M290=BE$7,$T290+2*$M290=BE$7,$T290+3*$M290=BE$7,$T290+4*$M290=BE$7,$T290+5*$M290=BE$7,$T290+6*$M290=BE$7,$T290+7*$M290=BE$7,$T290+8*$M290=BE$7,$T290+9*$M290=BE$7,$T290+10*$M290=BE$7),$Q290*'[1]Paramètres commerce'!$D$6,0)</f>
        <v>0</v>
      </c>
      <c r="BF290" s="128">
        <f>IF(OR($T290=BF$7,$T290+$M290=BF$7,$T290+2*$M290=BF$7,$T290+3*$M290=BF$7,$T290+4*$M290=BF$7,$T290+5*$M290=BF$7,$T290+6*$M290=BF$7,$T290+7*$M290=BF$7,$T290+8*$M290=BF$7,$T290+9*$M290=BF$7,$T290+10*$M290=BF$7),$Q290*'[1]Paramètres commerce'!$D$6,0)</f>
        <v>0</v>
      </c>
      <c r="BG290" s="126">
        <f>IF(OR($T290=BG$7,$T290+$M290=BG$7,$T290+2*$M290=BG$7,$T290+3*$M290=BG$7,$T290+4*$M290=BG$7,$T290+5*$M290=BG$7,$T290+6*$M290=BG$7,$T290+7*$M290=BG$7,$T290+8*$M290=BG$7,$T290+9*$M290=BG$7,$T290+10*$M290=BG$7),$Q290*'[1]Paramètres commerce'!$D$6,0)</f>
        <v>0</v>
      </c>
      <c r="BH290" s="127">
        <f>IF(OR($T290=BH$7,$T290+$M290=BH$7,$T290+2*$M290=BH$7,$T290+3*$M290=BH$7,$T290+4*$M290=BH$7,$T290+5*$M290=BH$7,$T290+6*$M290=BH$7,$T290+7*$M290=BH$7,$T290+8*$M290=BH$7,$T290+9*$M290=BH$7,$T290+10*$M290=BH$7),$Q290*'[1]Paramètres commerce'!$D$6,0)</f>
        <v>0</v>
      </c>
      <c r="BI290" s="127">
        <f>IF(OR($T290=BI$7,$T290+$M290=BI$7,$T290+2*$M290=BI$7,$T290+3*$M290=BI$7,$T290+4*$M290=BI$7,$T290+5*$M290=BI$7,$T290+6*$M290=BI$7,$T290+7*$M290=BI$7,$T290+8*$M290=BI$7,$T290+9*$M290=BI$7,$T290+10*$M290=BI$7),$Q290*'[1]Paramètres commerce'!$D$6,0)</f>
        <v>0</v>
      </c>
      <c r="BJ290" s="127">
        <f>IF(OR($T290=BJ$7,$T290+$M290=BJ$7,$T290+2*$M290=BJ$7,$T290+3*$M290=BJ$7,$T290+4*$M290=BJ$7,$T290+5*$M290=BJ$7,$T290+6*$M290=BJ$7,$T290+7*$M290=BJ$7,$T290+8*$M290=BJ$7,$T290+9*$M290=BJ$7,$T290+10*$M290=BJ$7),$Q290*'[1]Paramètres commerce'!$D$6,0)</f>
        <v>0</v>
      </c>
      <c r="BK290" s="128">
        <f>IF(OR($T290=BK$7,$T290+$M290=BK$7,$T290+2*$M290=BK$7,$T290+3*$M290=BK$7,$T290+4*$M290=BK$7,$T290+5*$M290=BK$7,$T290+6*$M290=BK$7,$T290+7*$M290=BK$7,$T290+8*$M290=BK$7,$T290+9*$M290=BK$7,$T290+10*$M290=BK$7),$Q290*'[1]Paramètres commerce'!$D$6,0)</f>
        <v>0</v>
      </c>
      <c r="BL290" s="126">
        <f>IF(OR($T290=BL$7,$T290+$M290=BL$7,$T290+2*$M290=BL$7,$T290+3*$M290=BL$7,$T290+4*$M290=BL$7,$T290+5*$M290=BL$7,$T290+6*$M290=BL$7,$T290+7*$M290=BL$7,$T290+8*$M290=BL$7,$T290+9*$M290=BL$7,$T290+10*$M290=BL$7),$Q290*'[1]Paramètres commerce'!$D$6,0)</f>
        <v>0</v>
      </c>
      <c r="BM290" s="127">
        <f>IF(OR($T290=BM$7,$T290+$M290=BM$7,$T290+2*$M290=BM$7,$T290+3*$M290=BM$7,$T290+4*$M290=BM$7,$T290+5*$M290=BM$7,$T290+6*$M290=BM$7,$T290+7*$M290=BM$7,$T290+8*$M290=BM$7,$T290+9*$M290=BM$7,$T290+10*$M290=BM$7),$Q290*'[1]Paramètres commerce'!$D$6,0)</f>
        <v>0</v>
      </c>
      <c r="BN290" s="127">
        <f>IF(OR($T290=BN$7,$T290+$M290=BN$7,$T290+2*$M290=BN$7,$T290+3*$M290=BN$7,$T290+4*$M290=BN$7,$T290+5*$M290=BN$7,$T290+6*$M290=BN$7,$T290+7*$M290=BN$7,$T290+8*$M290=BN$7,$T290+9*$M290=BN$7,$T290+10*$M290=BN$7),$Q290*'[1]Paramètres commerce'!$D$6,0)</f>
        <v>0</v>
      </c>
      <c r="BO290" s="127">
        <f>IF(OR($T290=BO$7,$T290+$M290=BO$7,$T290+2*$M290=BO$7,$T290+3*$M290=BO$7,$T290+4*$M290=BO$7,$T290+5*$M290=BO$7,$T290+6*$M290=BO$7,$T290+7*$M290=BO$7,$T290+8*$M290=BO$7,$T290+9*$M290=BO$7,$T290+10*$M290=BO$7),$Q290*'[1]Paramètres commerce'!$D$6,0)</f>
        <v>0</v>
      </c>
      <c r="BP290" s="128">
        <f>IF(OR($T290=BP$7,$T290+$M290=BP$7,$T290+2*$M290=BP$7,$T290+3*$M290=BP$7,$T290+4*$M290=BP$7,$T290+5*$M290=BP$7,$T290+6*$M290=BP$7,$T290+7*$M290=BP$7,$T290+8*$M290=BP$7,$T290+9*$M290=BP$7,$T290+10*$M290=BP$7),$Q290*'[1]Paramètres commerce'!$D$6,0)</f>
        <v>0</v>
      </c>
      <c r="BQ290" s="126">
        <f>IF(OR($T290=BQ$7,$T290+$M290=BQ$7,$T290+2*$M290=BQ$7,$T290+3*$M290=BQ$7,$T290+4*$M290=BQ$7,$T290+5*$M290=BQ$7,$T290+6*$M290=BQ$7,$T290+7*$M290=BQ$7,$T290+8*$M290=BQ$7,$T290+9*$M290=BQ$7,$T290+10*$M290=BQ$7),$Q290*'[1]Paramètres commerce'!$D$6,0)</f>
        <v>0</v>
      </c>
      <c r="BR290" s="127">
        <f>IF(OR($T290=BR$7,$T290+$M290=BR$7,$T290+2*$M290=BR$7,$T290+3*$M290=BR$7,$T290+4*$M290=BR$7,$T290+5*$M290=BR$7,$T290+6*$M290=BR$7,$T290+7*$M290=BR$7,$T290+8*$M290=BR$7,$T290+9*$M290=BR$7,$T290+10*$M290=BR$7),$Q290*'[1]Paramètres commerce'!$D$6,0)</f>
        <v>0</v>
      </c>
      <c r="BS290" s="127">
        <f>IF(OR($T290=BS$7,$T290+$M290=BS$7,$T290+2*$M290=BS$7,$T290+3*$M290=BS$7,$T290+4*$M290=BS$7,$T290+5*$M290=BS$7,$T290+6*$M290=BS$7,$T290+7*$M290=BS$7,$T290+8*$M290=BS$7,$T290+9*$M290=BS$7,$T290+10*$M290=BS$7),$Q290*'[1]Paramètres commerce'!$D$6,0)</f>
        <v>0</v>
      </c>
      <c r="BT290" s="127">
        <f>IF(OR($T290=BT$7,$T290+$M290=BT$7,$T290+2*$M290=BT$7,$T290+3*$M290=BT$7,$T290+4*$M290=BT$7,$T290+5*$M290=BT$7,$T290+6*$M290=BT$7,$T290+7*$M290=BT$7,$T290+8*$M290=BT$7,$T290+9*$M290=BT$7,$T290+10*$M290=BT$7),$Q290*'[1]Paramètres commerce'!$D$6,0)</f>
        <v>0</v>
      </c>
      <c r="BU290" s="128">
        <f>IF(OR($T290=BU$7,$T290+$M290=BU$7,$T290+2*$M290=BU$7,$T290+3*$M290=BU$7,$T290+4*$M290=BU$7,$T290+5*$M290=BU$7,$T290+6*$M290=BU$7,$T290+7*$M290=BU$7,$T290+8*$M290=BU$7,$T290+9*$M290=BU$7,$T290+10*$M290=BU$7),$Q290*'[1]Paramètres commerce'!$D$6,0)</f>
        <v>0</v>
      </c>
      <c r="BV290" s="126">
        <f>IF(OR($T290=BV$7,$T290+$M290=BV$7,$T290+2*$M290=BV$7,$T290+3*$M290=BV$7,$T290+4*$M290=BV$7,$T290+5*$M290=BV$7,$T290+6*$M290=BV$7,$T290+7*$M290=BV$7,$T290+8*$M290=BV$7,$T290+9*$M290=BV$7,$T290+10*$M290=BV$7),$Q290*'[1]Paramètres commerce'!$D$6,0)</f>
        <v>0</v>
      </c>
      <c r="BW290" s="127">
        <f>IF(OR($T290=BW$7,$T290+$M290=BW$7,$T290+2*$M290=BW$7,$T290+3*$M290=BW$7,$T290+4*$M290=BW$7,$T290+5*$M290=BW$7,$T290+6*$M290=BW$7,$T290+7*$M290=BW$7,$T290+8*$M290=BW$7,$T290+9*$M290=BW$7,$T290+10*$M290=BW$7),$Q290*'[1]Paramètres commerce'!$D$6,0)</f>
        <v>0</v>
      </c>
      <c r="BX290" s="127">
        <f>IF(OR($T290=BX$7,$T290+$M290=BX$7,$T290+2*$M290=BX$7,$T290+3*$M290=BX$7,$T290+4*$M290=BX$7,$T290+5*$M290=BX$7,$T290+6*$M290=BX$7,$T290+7*$M290=BX$7,$T290+8*$M290=BX$7,$T290+9*$M290=BX$7,$T290+10*$M290=BX$7),$Q290*'[1]Paramètres commerce'!$D$6,0)</f>
        <v>0</v>
      </c>
      <c r="BY290" s="127">
        <f>IF(OR($T290=BY$7,$T290+$M290=BY$7,$T290+2*$M290=BY$7,$T290+3*$M290=BY$7,$T290+4*$M290=BY$7,$T290+5*$M290=BY$7,$T290+6*$M290=BY$7,$T290+7*$M290=BY$7,$T290+8*$M290=BY$7,$T290+9*$M290=BY$7,$T290+10*$M290=BY$7),$Q290*'[1]Paramètres commerce'!$D$6,0)</f>
        <v>0</v>
      </c>
      <c r="BZ290" s="128">
        <f>IF(OR($T290=BZ$7,$T290+$M290=BZ$7,$T290+2*$M290=BZ$7,$T290+3*$M290=BZ$7,$T290+4*$M290=BZ$7,$T290+5*$M290=BZ$7,$T290+6*$M290=BZ$7,$T290+7*$M290=BZ$7,$T290+8*$M290=BZ$7,$T290+9*$M290=BZ$7,$T290+10*$M290=BZ$7),$Q290*'[1]Paramètres commerce'!$D$6,0)</f>
        <v>0</v>
      </c>
      <c r="CA290" s="17"/>
    </row>
    <row r="291" spans="1:79">
      <c r="A291" s="2"/>
      <c r="B291" s="74">
        <v>284</v>
      </c>
      <c r="C291" s="115"/>
      <c r="D291" s="142"/>
      <c r="E291" s="143"/>
      <c r="F291" s="116"/>
      <c r="G291" s="117"/>
      <c r="H291" s="116"/>
      <c r="I291" s="116"/>
      <c r="J291" s="117"/>
      <c r="K291" s="81"/>
      <c r="L291" s="81"/>
      <c r="M291" s="113"/>
      <c r="N291" s="118"/>
      <c r="O291" s="112"/>
      <c r="P291" s="113"/>
      <c r="Q291" s="119">
        <f>(P291*'[1]Paramètres commerce'!$D$5+O291)*K291</f>
        <v>0</v>
      </c>
      <c r="R291" s="103">
        <f>'[1]Paramètres commerce'!$D$7</f>
        <v>5.0000000000000001E-3</v>
      </c>
      <c r="S291" s="119">
        <f>R291*Q291*'[1]Paramètres commerce'!$D$6</f>
        <v>0</v>
      </c>
      <c r="T291" s="120">
        <f t="shared" si="2"/>
        <v>2017</v>
      </c>
      <c r="U291" s="121" t="s">
        <v>38</v>
      </c>
      <c r="V291" s="122"/>
      <c r="W291" s="123"/>
      <c r="X291" s="123"/>
      <c r="Y291" s="123"/>
      <c r="Z291" s="123"/>
      <c r="AA291" s="124"/>
      <c r="AB291" s="125"/>
      <c r="AC291" s="126">
        <f>IF(OR($T291=AC$7,$T291+$M291=AC$7,$T291+2*$M291=AC$7,$T291+3*$M291=AC$7,$T291+4*$M291=AC$7,$T291+5*$M291=AC$7,$T291+6*$M291=AC$7,$T291+7*$M291=AC$7,$T291+8*$M291=AC$7,$T291+9*$M291=AC$7,$T291+10*$M291=AC$7),$Q291*'[1]Paramètres commerce'!$D$6,0)</f>
        <v>0</v>
      </c>
      <c r="AD291" s="127">
        <f>IF(OR($T291=AD$7,$T291+$M291=AD$7,$T291+2*$M291=AD$7,$T291+3*$M291=AD$7,$T291+4*$M291=AD$7,$T291+5*$M291=AD$7,$T291+6*$M291=AD$7,$T291+7*$M291=AD$7,$T291+8*$M291=AD$7,$T291+9*$M291=AD$7,$T291+10*$M291=AD$7),$Q291*'[1]Paramètres commerce'!$D$6,0)</f>
        <v>0</v>
      </c>
      <c r="AE291" s="127">
        <f>IF(OR($T291=AE$7,$T291+$M291=AE$7,$T291+2*$M291=AE$7,$T291+3*$M291=AE$7,$T291+4*$M291=AE$7,$T291+5*$M291=AE$7,$T291+6*$M291=AE$7,$T291+7*$M291=AE$7,$T291+8*$M291=AE$7,$T291+9*$M291=AE$7,$T291+10*$M291=AE$7),$Q291*'[1]Paramètres commerce'!$D$6,0)</f>
        <v>0</v>
      </c>
      <c r="AF291" s="127">
        <f>IF(OR($T291=AF$7,$T291+$M291=AF$7,$T291+2*$M291=AF$7,$T291+3*$M291=AF$7,$T291+4*$M291=AF$7,$T291+5*$M291=AF$7,$T291+6*$M291=AF$7,$T291+7*$M291=AF$7,$T291+8*$M291=AF$7,$T291+9*$M291=AF$7,$T291+10*$M291=AF$7),$Q291*'[1]Paramètres commerce'!$D$6,0)</f>
        <v>0</v>
      </c>
      <c r="AG291" s="128">
        <f>IF(OR($T291=AG$7,$T291+$M291=AG$7,$T291+2*$M291=AG$7,$T291+3*$M291=AG$7,$T291+4*$M291=AG$7,$T291+5*$M291=AG$7,$T291+6*$M291=AG$7,$T291+7*$M291=AG$7,$T291+8*$M291=AG$7,$T291+9*$M291=AG$7,$T291+10*$M291=AG$7),$Q291*'[1]Paramètres commerce'!$D$6,0)</f>
        <v>0</v>
      </c>
      <c r="AH291" s="126">
        <f>IF(OR($T291=AH$7,$T291+$M291=AH$7,$T291+2*$M291=AH$7,$T291+3*$M291=AH$7,$T291+4*$M291=AH$7,$T291+5*$M291=AH$7,$T291+6*$M291=AH$7,$T291+7*$M291=AH$7,$T291+8*$M291=AH$7,$T291+9*$M291=AH$7,$T291+10*$M291=AH$7),$Q291*'[1]Paramètres commerce'!$D$6,0)</f>
        <v>0</v>
      </c>
      <c r="AI291" s="127">
        <f>IF(OR($T291=AI$7,$T291+$M291=AI$7,$T291+2*$M291=AI$7,$T291+3*$M291=AI$7,$T291+4*$M291=AI$7,$T291+5*$M291=AI$7,$T291+6*$M291=AI$7,$T291+7*$M291=AI$7,$T291+8*$M291=AI$7,$T291+9*$M291=AI$7,$T291+10*$M291=AI$7),$Q291*'[1]Paramètres commerce'!$D$6,0)</f>
        <v>0</v>
      </c>
      <c r="AJ291" s="127">
        <f>IF(OR($T291=AJ$7,$T291+$M291=AJ$7,$T291+2*$M291=AJ$7,$T291+3*$M291=AJ$7,$T291+4*$M291=AJ$7,$T291+5*$M291=AJ$7,$T291+6*$M291=AJ$7,$T291+7*$M291=AJ$7,$T291+8*$M291=AJ$7,$T291+9*$M291=AJ$7,$T291+10*$M291=AJ$7),$Q291*'[1]Paramètres commerce'!$D$6,0)</f>
        <v>0</v>
      </c>
      <c r="AK291" s="127">
        <f>IF(OR($T291=AK$7,$T291+$M291=AK$7,$T291+2*$M291=AK$7,$T291+3*$M291=AK$7,$T291+4*$M291=AK$7,$T291+5*$M291=AK$7,$T291+6*$M291=AK$7,$T291+7*$M291=AK$7,$T291+8*$M291=AK$7,$T291+9*$M291=AK$7,$T291+10*$M291=AK$7),$Q291*'[1]Paramètres commerce'!$D$6,0)</f>
        <v>0</v>
      </c>
      <c r="AL291" s="128">
        <f>IF(OR($T291=AL$7,$T291+$M291=AL$7,$T291+2*$M291=AL$7,$T291+3*$M291=AL$7,$T291+4*$M291=AL$7,$T291+5*$M291=AL$7,$T291+6*$M291=AL$7,$T291+7*$M291=AL$7,$T291+8*$M291=AL$7,$T291+9*$M291=AL$7,$T291+10*$M291=AL$7),$Q291*'[1]Paramètres commerce'!$D$6,0)</f>
        <v>0</v>
      </c>
      <c r="AM291" s="126">
        <f>IF(OR($T291=AM$7,$T291+$M291=AM$7,$T291+2*$M291=AM$7,$T291+3*$M291=AM$7,$T291+4*$M291=AM$7,$T291+5*$M291=AM$7,$T291+6*$M291=AM$7,$T291+7*$M291=AM$7,$T291+8*$M291=AM$7,$T291+9*$M291=AM$7,$T291+10*$M291=AM$7),$Q291*'[1]Paramètres commerce'!$D$6,0)</f>
        <v>0</v>
      </c>
      <c r="AN291" s="127">
        <f>IF(OR($T291=AN$7,$T291+$M291=AN$7,$T291+2*$M291=AN$7,$T291+3*$M291=AN$7,$T291+4*$M291=AN$7,$T291+5*$M291=AN$7,$T291+6*$M291=AN$7,$T291+7*$M291=AN$7,$T291+8*$M291=AN$7,$T291+9*$M291=AN$7,$T291+10*$M291=AN$7),$Q291*'[1]Paramètres commerce'!$D$6,0)</f>
        <v>0</v>
      </c>
      <c r="AO291" s="127">
        <f>IF(OR($T291=AO$7,$T291+$M291=AO$7,$T291+2*$M291=AO$7,$T291+3*$M291=AO$7,$T291+4*$M291=AO$7,$T291+5*$M291=AO$7,$T291+6*$M291=AO$7,$T291+7*$M291=AO$7,$T291+8*$M291=AO$7,$T291+9*$M291=AO$7,$T291+10*$M291=AO$7),$Q291*'[1]Paramètres commerce'!$D$6,0)</f>
        <v>0</v>
      </c>
      <c r="AP291" s="127">
        <f>IF(OR($T291=AP$7,$T291+$M291=AP$7,$T291+2*$M291=AP$7,$T291+3*$M291=AP$7,$T291+4*$M291=AP$7,$T291+5*$M291=AP$7,$T291+6*$M291=AP$7,$T291+7*$M291=AP$7,$T291+8*$M291=AP$7,$T291+9*$M291=AP$7,$T291+10*$M291=AP$7),$Q291*'[1]Paramètres commerce'!$D$6,0)</f>
        <v>0</v>
      </c>
      <c r="AQ291" s="128">
        <f>IF(OR($T291=AQ$7,$T291+$M291=AQ$7,$T291+2*$M291=AQ$7,$T291+3*$M291=AQ$7,$T291+4*$M291=AQ$7,$T291+5*$M291=AQ$7,$T291+6*$M291=AQ$7,$T291+7*$M291=AQ$7,$T291+8*$M291=AQ$7,$T291+9*$M291=AQ$7,$T291+10*$M291=AQ$7),$Q291*'[1]Paramètres commerce'!$D$6,0)</f>
        <v>0</v>
      </c>
      <c r="AR291" s="126">
        <f>IF(OR($T291=AR$7,$T291+$M291=AR$7,$T291+2*$M291=AR$7,$T291+3*$M291=AR$7,$T291+4*$M291=AR$7,$T291+5*$M291=AR$7,$T291+6*$M291=AR$7,$T291+7*$M291=AR$7,$T291+8*$M291=AR$7,$T291+9*$M291=AR$7,$T291+10*$M291=AR$7),$Q291*'[1]Paramètres commerce'!$D$6,0)</f>
        <v>0</v>
      </c>
      <c r="AS291" s="127">
        <f>IF(OR($T291=AS$7,$T291+$M291=AS$7,$T291+2*$M291=AS$7,$T291+3*$M291=AS$7,$T291+4*$M291=AS$7,$T291+5*$M291=AS$7,$T291+6*$M291=AS$7,$T291+7*$M291=AS$7,$T291+8*$M291=AS$7,$T291+9*$M291=AS$7,$T291+10*$M291=AS$7),$Q291*'[1]Paramètres commerce'!$D$6,0)</f>
        <v>0</v>
      </c>
      <c r="AT291" s="127">
        <f>IF(OR($T291=AT$7,$T291+$M291=AT$7,$T291+2*$M291=AT$7,$T291+3*$M291=AT$7,$T291+4*$M291=AT$7,$T291+5*$M291=AT$7,$T291+6*$M291=AT$7,$T291+7*$M291=AT$7,$T291+8*$M291=AT$7,$T291+9*$M291=AT$7,$T291+10*$M291=AT$7),$Q291*'[1]Paramètres commerce'!$D$6,0)</f>
        <v>0</v>
      </c>
      <c r="AU291" s="127">
        <f>IF(OR($T291=AU$7,$T291+$M291=AU$7,$T291+2*$M291=AU$7,$T291+3*$M291=AU$7,$T291+4*$M291=AU$7,$T291+5*$M291=AU$7,$T291+6*$M291=AU$7,$T291+7*$M291=AU$7,$T291+8*$M291=AU$7,$T291+9*$M291=AU$7,$T291+10*$M291=AU$7),$Q291*'[1]Paramètres commerce'!$D$6,0)</f>
        <v>0</v>
      </c>
      <c r="AV291" s="128">
        <f>IF(OR($T291=AV$7,$T291+$M291=AV$7,$T291+2*$M291=AV$7,$T291+3*$M291=AV$7,$T291+4*$M291=AV$7,$T291+5*$M291=AV$7,$T291+6*$M291=AV$7,$T291+7*$M291=AV$7,$T291+8*$M291=AV$7,$T291+9*$M291=AV$7,$T291+10*$M291=AV$7),$Q291*'[1]Paramètres commerce'!$D$6,0)</f>
        <v>0</v>
      </c>
      <c r="AW291" s="126">
        <f>IF(OR($T291=AW$7,$T291+$M291=AW$7,$T291+2*$M291=AW$7,$T291+3*$M291=AW$7,$T291+4*$M291=AW$7,$T291+5*$M291=AW$7,$T291+6*$M291=AW$7,$T291+7*$M291=AW$7,$T291+8*$M291=AW$7,$T291+9*$M291=AW$7,$T291+10*$M291=AW$7),$Q291*'[1]Paramètres commerce'!$D$6,0)</f>
        <v>0</v>
      </c>
      <c r="AX291" s="127">
        <f>IF(OR($T291=AX$7,$T291+$M291=AX$7,$T291+2*$M291=AX$7,$T291+3*$M291=AX$7,$T291+4*$M291=AX$7,$T291+5*$M291=AX$7,$T291+6*$M291=AX$7,$T291+7*$M291=AX$7,$T291+8*$M291=AX$7,$T291+9*$M291=AX$7,$T291+10*$M291=AX$7),$Q291*'[1]Paramètres commerce'!$D$6,0)</f>
        <v>0</v>
      </c>
      <c r="AY291" s="127">
        <f>IF(OR($T291=AY$7,$T291+$M291=AY$7,$T291+2*$M291=AY$7,$T291+3*$M291=AY$7,$T291+4*$M291=AY$7,$T291+5*$M291=AY$7,$T291+6*$M291=AY$7,$T291+7*$M291=AY$7,$T291+8*$M291=AY$7,$T291+9*$M291=AY$7,$T291+10*$M291=AY$7),$Q291*'[1]Paramètres commerce'!$D$6,0)</f>
        <v>0</v>
      </c>
      <c r="AZ291" s="127">
        <f>IF(OR($T291=AZ$7,$T291+$M291=AZ$7,$T291+2*$M291=AZ$7,$T291+3*$M291=AZ$7,$T291+4*$M291=AZ$7,$T291+5*$M291=AZ$7,$T291+6*$M291=AZ$7,$T291+7*$M291=AZ$7,$T291+8*$M291=AZ$7,$T291+9*$M291=AZ$7,$T291+10*$M291=AZ$7),$Q291*'[1]Paramètres commerce'!$D$6,0)</f>
        <v>0</v>
      </c>
      <c r="BA291" s="128">
        <f>IF(OR($T291=BA$7,$T291+$M291=BA$7,$T291+2*$M291=BA$7,$T291+3*$M291=BA$7,$T291+4*$M291=BA$7,$T291+5*$M291=BA$7,$T291+6*$M291=BA$7,$T291+7*$M291=BA$7,$T291+8*$M291=BA$7,$T291+9*$M291=BA$7,$T291+10*$M291=BA$7),$Q291*'[1]Paramètres commerce'!$D$6,0)</f>
        <v>0</v>
      </c>
      <c r="BB291" s="126">
        <f>IF(OR($T291=BB$7,$T291+$M291=BB$7,$T291+2*$M291=BB$7,$T291+3*$M291=BB$7,$T291+4*$M291=BB$7,$T291+5*$M291=BB$7,$T291+6*$M291=BB$7,$T291+7*$M291=BB$7,$T291+8*$M291=BB$7,$T291+9*$M291=BB$7,$T291+10*$M291=BB$7),$Q291*'[1]Paramètres commerce'!$D$6,0)</f>
        <v>0</v>
      </c>
      <c r="BC291" s="127">
        <f>IF(OR($T291=BC$7,$T291+$M291=BC$7,$T291+2*$M291=BC$7,$T291+3*$M291=BC$7,$T291+4*$M291=BC$7,$T291+5*$M291=BC$7,$T291+6*$M291=BC$7,$T291+7*$M291=BC$7,$T291+8*$M291=BC$7,$T291+9*$M291=BC$7,$T291+10*$M291=BC$7),$Q291*'[1]Paramètres commerce'!$D$6,0)</f>
        <v>0</v>
      </c>
      <c r="BD291" s="127">
        <f>IF(OR($T291=BD$7,$T291+$M291=BD$7,$T291+2*$M291=BD$7,$T291+3*$M291=BD$7,$T291+4*$M291=BD$7,$T291+5*$M291=BD$7,$T291+6*$M291=BD$7,$T291+7*$M291=BD$7,$T291+8*$M291=BD$7,$T291+9*$M291=BD$7,$T291+10*$M291=BD$7),$Q291*'[1]Paramètres commerce'!$D$6,0)</f>
        <v>0</v>
      </c>
      <c r="BE291" s="127">
        <f>IF(OR($T291=BE$7,$T291+$M291=BE$7,$T291+2*$M291=BE$7,$T291+3*$M291=BE$7,$T291+4*$M291=BE$7,$T291+5*$M291=BE$7,$T291+6*$M291=BE$7,$T291+7*$M291=BE$7,$T291+8*$M291=BE$7,$T291+9*$M291=BE$7,$T291+10*$M291=BE$7),$Q291*'[1]Paramètres commerce'!$D$6,0)</f>
        <v>0</v>
      </c>
      <c r="BF291" s="128">
        <f>IF(OR($T291=BF$7,$T291+$M291=BF$7,$T291+2*$M291=BF$7,$T291+3*$M291=BF$7,$T291+4*$M291=BF$7,$T291+5*$M291=BF$7,$T291+6*$M291=BF$7,$T291+7*$M291=BF$7,$T291+8*$M291=BF$7,$T291+9*$M291=BF$7,$T291+10*$M291=BF$7),$Q291*'[1]Paramètres commerce'!$D$6,0)</f>
        <v>0</v>
      </c>
      <c r="BG291" s="126">
        <f>IF(OR($T291=BG$7,$T291+$M291=BG$7,$T291+2*$M291=BG$7,$T291+3*$M291=BG$7,$T291+4*$M291=BG$7,$T291+5*$M291=BG$7,$T291+6*$M291=BG$7,$T291+7*$M291=BG$7,$T291+8*$M291=BG$7,$T291+9*$M291=BG$7,$T291+10*$M291=BG$7),$Q291*'[1]Paramètres commerce'!$D$6,0)</f>
        <v>0</v>
      </c>
      <c r="BH291" s="127">
        <f>IF(OR($T291=BH$7,$T291+$M291=BH$7,$T291+2*$M291=BH$7,$T291+3*$M291=BH$7,$T291+4*$M291=BH$7,$T291+5*$M291=BH$7,$T291+6*$M291=BH$7,$T291+7*$M291=BH$7,$T291+8*$M291=BH$7,$T291+9*$M291=BH$7,$T291+10*$M291=BH$7),$Q291*'[1]Paramètres commerce'!$D$6,0)</f>
        <v>0</v>
      </c>
      <c r="BI291" s="127">
        <f>IF(OR($T291=BI$7,$T291+$M291=BI$7,$T291+2*$M291=BI$7,$T291+3*$M291=BI$7,$T291+4*$M291=BI$7,$T291+5*$M291=BI$7,$T291+6*$M291=BI$7,$T291+7*$M291=BI$7,$T291+8*$M291=BI$7,$T291+9*$M291=BI$7,$T291+10*$M291=BI$7),$Q291*'[1]Paramètres commerce'!$D$6,0)</f>
        <v>0</v>
      </c>
      <c r="BJ291" s="127">
        <f>IF(OR($T291=BJ$7,$T291+$M291=BJ$7,$T291+2*$M291=BJ$7,$T291+3*$M291=BJ$7,$T291+4*$M291=BJ$7,$T291+5*$M291=BJ$7,$T291+6*$M291=BJ$7,$T291+7*$M291=BJ$7,$T291+8*$M291=BJ$7,$T291+9*$M291=BJ$7,$T291+10*$M291=BJ$7),$Q291*'[1]Paramètres commerce'!$D$6,0)</f>
        <v>0</v>
      </c>
      <c r="BK291" s="128">
        <f>IF(OR($T291=BK$7,$T291+$M291=BK$7,$T291+2*$M291=BK$7,$T291+3*$M291=BK$7,$T291+4*$M291=BK$7,$T291+5*$M291=BK$7,$T291+6*$M291=BK$7,$T291+7*$M291=BK$7,$T291+8*$M291=BK$7,$T291+9*$M291=BK$7,$T291+10*$M291=BK$7),$Q291*'[1]Paramètres commerce'!$D$6,0)</f>
        <v>0</v>
      </c>
      <c r="BL291" s="126">
        <f>IF(OR($T291=BL$7,$T291+$M291=BL$7,$T291+2*$M291=BL$7,$T291+3*$M291=BL$7,$T291+4*$M291=BL$7,$T291+5*$M291=BL$7,$T291+6*$M291=BL$7,$T291+7*$M291=BL$7,$T291+8*$M291=BL$7,$T291+9*$M291=BL$7,$T291+10*$M291=BL$7),$Q291*'[1]Paramètres commerce'!$D$6,0)</f>
        <v>0</v>
      </c>
      <c r="BM291" s="127">
        <f>IF(OR($T291=BM$7,$T291+$M291=BM$7,$T291+2*$M291=BM$7,$T291+3*$M291=BM$7,$T291+4*$M291=BM$7,$T291+5*$M291=BM$7,$T291+6*$M291=BM$7,$T291+7*$M291=BM$7,$T291+8*$M291=BM$7,$T291+9*$M291=BM$7,$T291+10*$M291=BM$7),$Q291*'[1]Paramètres commerce'!$D$6,0)</f>
        <v>0</v>
      </c>
      <c r="BN291" s="127">
        <f>IF(OR($T291=BN$7,$T291+$M291=BN$7,$T291+2*$M291=BN$7,$T291+3*$M291=BN$7,$T291+4*$M291=BN$7,$T291+5*$M291=BN$7,$T291+6*$M291=BN$7,$T291+7*$M291=BN$7,$T291+8*$M291=BN$7,$T291+9*$M291=BN$7,$T291+10*$M291=BN$7),$Q291*'[1]Paramètres commerce'!$D$6,0)</f>
        <v>0</v>
      </c>
      <c r="BO291" s="127">
        <f>IF(OR($T291=BO$7,$T291+$M291=BO$7,$T291+2*$M291=BO$7,$T291+3*$M291=BO$7,$T291+4*$M291=BO$7,$T291+5*$M291=BO$7,$T291+6*$M291=BO$7,$T291+7*$M291=BO$7,$T291+8*$M291=BO$7,$T291+9*$M291=BO$7,$T291+10*$M291=BO$7),$Q291*'[1]Paramètres commerce'!$D$6,0)</f>
        <v>0</v>
      </c>
      <c r="BP291" s="128">
        <f>IF(OR($T291=BP$7,$T291+$M291=BP$7,$T291+2*$M291=BP$7,$T291+3*$M291=BP$7,$T291+4*$M291=BP$7,$T291+5*$M291=BP$7,$T291+6*$M291=BP$7,$T291+7*$M291=BP$7,$T291+8*$M291=BP$7,$T291+9*$M291=BP$7,$T291+10*$M291=BP$7),$Q291*'[1]Paramètres commerce'!$D$6,0)</f>
        <v>0</v>
      </c>
      <c r="BQ291" s="126">
        <f>IF(OR($T291=BQ$7,$T291+$M291=BQ$7,$T291+2*$M291=BQ$7,$T291+3*$M291=BQ$7,$T291+4*$M291=BQ$7,$T291+5*$M291=BQ$7,$T291+6*$M291=BQ$7,$T291+7*$M291=BQ$7,$T291+8*$M291=BQ$7,$T291+9*$M291=BQ$7,$T291+10*$M291=BQ$7),$Q291*'[1]Paramètres commerce'!$D$6,0)</f>
        <v>0</v>
      </c>
      <c r="BR291" s="127">
        <f>IF(OR($T291=BR$7,$T291+$M291=BR$7,$T291+2*$M291=BR$7,$T291+3*$M291=BR$7,$T291+4*$M291=BR$7,$T291+5*$M291=BR$7,$T291+6*$M291=BR$7,$T291+7*$M291=BR$7,$T291+8*$M291=BR$7,$T291+9*$M291=BR$7,$T291+10*$M291=BR$7),$Q291*'[1]Paramètres commerce'!$D$6,0)</f>
        <v>0</v>
      </c>
      <c r="BS291" s="127">
        <f>IF(OR($T291=BS$7,$T291+$M291=BS$7,$T291+2*$M291=BS$7,$T291+3*$M291=BS$7,$T291+4*$M291=BS$7,$T291+5*$M291=BS$7,$T291+6*$M291=BS$7,$T291+7*$M291=BS$7,$T291+8*$M291=BS$7,$T291+9*$M291=BS$7,$T291+10*$M291=BS$7),$Q291*'[1]Paramètres commerce'!$D$6,0)</f>
        <v>0</v>
      </c>
      <c r="BT291" s="127">
        <f>IF(OR($T291=BT$7,$T291+$M291=BT$7,$T291+2*$M291=BT$7,$T291+3*$M291=BT$7,$T291+4*$M291=BT$7,$T291+5*$M291=BT$7,$T291+6*$M291=BT$7,$T291+7*$M291=BT$7,$T291+8*$M291=BT$7,$T291+9*$M291=BT$7,$T291+10*$M291=BT$7),$Q291*'[1]Paramètres commerce'!$D$6,0)</f>
        <v>0</v>
      </c>
      <c r="BU291" s="128">
        <f>IF(OR($T291=BU$7,$T291+$M291=BU$7,$T291+2*$M291=BU$7,$T291+3*$M291=BU$7,$T291+4*$M291=BU$7,$T291+5*$M291=BU$7,$T291+6*$M291=BU$7,$T291+7*$M291=BU$7,$T291+8*$M291=BU$7,$T291+9*$M291=BU$7,$T291+10*$M291=BU$7),$Q291*'[1]Paramètres commerce'!$D$6,0)</f>
        <v>0</v>
      </c>
      <c r="BV291" s="126">
        <f>IF(OR($T291=BV$7,$T291+$M291=BV$7,$T291+2*$M291=BV$7,$T291+3*$M291=BV$7,$T291+4*$M291=BV$7,$T291+5*$M291=BV$7,$T291+6*$M291=BV$7,$T291+7*$M291=BV$7,$T291+8*$M291=BV$7,$T291+9*$M291=BV$7,$T291+10*$M291=BV$7),$Q291*'[1]Paramètres commerce'!$D$6,0)</f>
        <v>0</v>
      </c>
      <c r="BW291" s="127">
        <f>IF(OR($T291=BW$7,$T291+$M291=BW$7,$T291+2*$M291=BW$7,$T291+3*$M291=BW$7,$T291+4*$M291=BW$7,$T291+5*$M291=BW$7,$T291+6*$M291=BW$7,$T291+7*$M291=BW$7,$T291+8*$M291=BW$7,$T291+9*$M291=BW$7,$T291+10*$M291=BW$7),$Q291*'[1]Paramètres commerce'!$D$6,0)</f>
        <v>0</v>
      </c>
      <c r="BX291" s="127">
        <f>IF(OR($T291=BX$7,$T291+$M291=BX$7,$T291+2*$M291=BX$7,$T291+3*$M291=BX$7,$T291+4*$M291=BX$7,$T291+5*$M291=BX$7,$T291+6*$M291=BX$7,$T291+7*$M291=BX$7,$T291+8*$M291=BX$7,$T291+9*$M291=BX$7,$T291+10*$M291=BX$7),$Q291*'[1]Paramètres commerce'!$D$6,0)</f>
        <v>0</v>
      </c>
      <c r="BY291" s="127">
        <f>IF(OR($T291=BY$7,$T291+$M291=BY$7,$T291+2*$M291=BY$7,$T291+3*$M291=BY$7,$T291+4*$M291=BY$7,$T291+5*$M291=BY$7,$T291+6*$M291=BY$7,$T291+7*$M291=BY$7,$T291+8*$M291=BY$7,$T291+9*$M291=BY$7,$T291+10*$M291=BY$7),$Q291*'[1]Paramètres commerce'!$D$6,0)</f>
        <v>0</v>
      </c>
      <c r="BZ291" s="128">
        <f>IF(OR($T291=BZ$7,$T291+$M291=BZ$7,$T291+2*$M291=BZ$7,$T291+3*$M291=BZ$7,$T291+4*$M291=BZ$7,$T291+5*$M291=BZ$7,$T291+6*$M291=BZ$7,$T291+7*$M291=BZ$7,$T291+8*$M291=BZ$7,$T291+9*$M291=BZ$7,$T291+10*$M291=BZ$7),$Q291*'[1]Paramètres commerce'!$D$6,0)</f>
        <v>0</v>
      </c>
      <c r="CA291" s="17"/>
    </row>
    <row r="292" spans="1:79">
      <c r="A292" s="2"/>
      <c r="B292" s="74">
        <v>285</v>
      </c>
      <c r="C292" s="115"/>
      <c r="D292" s="142"/>
      <c r="E292" s="143"/>
      <c r="F292" s="116"/>
      <c r="G292" s="117"/>
      <c r="H292" s="116"/>
      <c r="I292" s="116"/>
      <c r="J292" s="117"/>
      <c r="K292" s="81"/>
      <c r="L292" s="81"/>
      <c r="M292" s="113"/>
      <c r="N292" s="118"/>
      <c r="O292" s="112"/>
      <c r="P292" s="113"/>
      <c r="Q292" s="119">
        <f>(P292*'[1]Paramètres commerce'!$D$5+O292)*K292</f>
        <v>0</v>
      </c>
      <c r="R292" s="103">
        <f>'[1]Paramètres commerce'!$D$7</f>
        <v>5.0000000000000001E-3</v>
      </c>
      <c r="S292" s="119">
        <f>R292*Q292*'[1]Paramètres commerce'!$D$6</f>
        <v>0</v>
      </c>
      <c r="T292" s="120">
        <f t="shared" si="2"/>
        <v>2017</v>
      </c>
      <c r="U292" s="121" t="s">
        <v>38</v>
      </c>
      <c r="V292" s="122"/>
      <c r="W292" s="123"/>
      <c r="X292" s="123"/>
      <c r="Y292" s="123"/>
      <c r="Z292" s="123"/>
      <c r="AA292" s="124"/>
      <c r="AB292" s="125"/>
      <c r="AC292" s="126">
        <f>IF(OR($T292=AC$7,$T292+$M292=AC$7,$T292+2*$M292=AC$7,$T292+3*$M292=AC$7,$T292+4*$M292=AC$7,$T292+5*$M292=AC$7,$T292+6*$M292=AC$7,$T292+7*$M292=AC$7,$T292+8*$M292=AC$7,$T292+9*$M292=AC$7,$T292+10*$M292=AC$7),$Q292*'[1]Paramètres commerce'!$D$6,0)</f>
        <v>0</v>
      </c>
      <c r="AD292" s="127">
        <f>IF(OR($T292=AD$7,$T292+$M292=AD$7,$T292+2*$M292=AD$7,$T292+3*$M292=AD$7,$T292+4*$M292=AD$7,$T292+5*$M292=AD$7,$T292+6*$M292=AD$7,$T292+7*$M292=AD$7,$T292+8*$M292=AD$7,$T292+9*$M292=AD$7,$T292+10*$M292=AD$7),$Q292*'[1]Paramètres commerce'!$D$6,0)</f>
        <v>0</v>
      </c>
      <c r="AE292" s="127">
        <f>IF(OR($T292=AE$7,$T292+$M292=AE$7,$T292+2*$M292=AE$7,$T292+3*$M292=AE$7,$T292+4*$M292=AE$7,$T292+5*$M292=AE$7,$T292+6*$M292=AE$7,$T292+7*$M292=AE$7,$T292+8*$M292=AE$7,$T292+9*$M292=AE$7,$T292+10*$M292=AE$7),$Q292*'[1]Paramètres commerce'!$D$6,0)</f>
        <v>0</v>
      </c>
      <c r="AF292" s="127">
        <f>IF(OR($T292=AF$7,$T292+$M292=AF$7,$T292+2*$M292=AF$7,$T292+3*$M292=AF$7,$T292+4*$M292=AF$7,$T292+5*$M292=AF$7,$T292+6*$M292=AF$7,$T292+7*$M292=AF$7,$T292+8*$M292=AF$7,$T292+9*$M292=AF$7,$T292+10*$M292=AF$7),$Q292*'[1]Paramètres commerce'!$D$6,0)</f>
        <v>0</v>
      </c>
      <c r="AG292" s="128">
        <f>IF(OR($T292=AG$7,$T292+$M292=AG$7,$T292+2*$M292=AG$7,$T292+3*$M292=AG$7,$T292+4*$M292=AG$7,$T292+5*$M292=AG$7,$T292+6*$M292=AG$7,$T292+7*$M292=AG$7,$T292+8*$M292=AG$7,$T292+9*$M292=AG$7,$T292+10*$M292=AG$7),$Q292*'[1]Paramètres commerce'!$D$6,0)</f>
        <v>0</v>
      </c>
      <c r="AH292" s="126">
        <f>IF(OR($T292=AH$7,$T292+$M292=AH$7,$T292+2*$M292=AH$7,$T292+3*$M292=AH$7,$T292+4*$M292=AH$7,$T292+5*$M292=AH$7,$T292+6*$M292=AH$7,$T292+7*$M292=AH$7,$T292+8*$M292=AH$7,$T292+9*$M292=AH$7,$T292+10*$M292=AH$7),$Q292*'[1]Paramètres commerce'!$D$6,0)</f>
        <v>0</v>
      </c>
      <c r="AI292" s="127">
        <f>IF(OR($T292=AI$7,$T292+$M292=AI$7,$T292+2*$M292=AI$7,$T292+3*$M292=AI$7,$T292+4*$M292=AI$7,$T292+5*$M292=AI$7,$T292+6*$M292=AI$7,$T292+7*$M292=AI$7,$T292+8*$M292=AI$7,$T292+9*$M292=AI$7,$T292+10*$M292=AI$7),$Q292*'[1]Paramètres commerce'!$D$6,0)</f>
        <v>0</v>
      </c>
      <c r="AJ292" s="127">
        <f>IF(OR($T292=AJ$7,$T292+$M292=AJ$7,$T292+2*$M292=AJ$7,$T292+3*$M292=AJ$7,$T292+4*$M292=AJ$7,$T292+5*$M292=AJ$7,$T292+6*$M292=AJ$7,$T292+7*$M292=AJ$7,$T292+8*$M292=AJ$7,$T292+9*$M292=AJ$7,$T292+10*$M292=AJ$7),$Q292*'[1]Paramètres commerce'!$D$6,0)</f>
        <v>0</v>
      </c>
      <c r="AK292" s="127">
        <f>IF(OR($T292=AK$7,$T292+$M292=AK$7,$T292+2*$M292=AK$7,$T292+3*$M292=AK$7,$T292+4*$M292=AK$7,$T292+5*$M292=AK$7,$T292+6*$M292=AK$7,$T292+7*$M292=AK$7,$T292+8*$M292=AK$7,$T292+9*$M292=AK$7,$T292+10*$M292=AK$7),$Q292*'[1]Paramètres commerce'!$D$6,0)</f>
        <v>0</v>
      </c>
      <c r="AL292" s="128">
        <f>IF(OR($T292=AL$7,$T292+$M292=AL$7,$T292+2*$M292=AL$7,$T292+3*$M292=AL$7,$T292+4*$M292=AL$7,$T292+5*$M292=AL$7,$T292+6*$M292=AL$7,$T292+7*$M292=AL$7,$T292+8*$M292=AL$7,$T292+9*$M292=AL$7,$T292+10*$M292=AL$7),$Q292*'[1]Paramètres commerce'!$D$6,0)</f>
        <v>0</v>
      </c>
      <c r="AM292" s="126">
        <f>IF(OR($T292=AM$7,$T292+$M292=AM$7,$T292+2*$M292=AM$7,$T292+3*$M292=AM$7,$T292+4*$M292=AM$7,$T292+5*$M292=AM$7,$T292+6*$M292=AM$7,$T292+7*$M292=AM$7,$T292+8*$M292=AM$7,$T292+9*$M292=AM$7,$T292+10*$M292=AM$7),$Q292*'[1]Paramètres commerce'!$D$6,0)</f>
        <v>0</v>
      </c>
      <c r="AN292" s="127">
        <f>IF(OR($T292=AN$7,$T292+$M292=AN$7,$T292+2*$M292=AN$7,$T292+3*$M292=AN$7,$T292+4*$M292=AN$7,$T292+5*$M292=AN$7,$T292+6*$M292=AN$7,$T292+7*$M292=AN$7,$T292+8*$M292=AN$7,$T292+9*$M292=AN$7,$T292+10*$M292=AN$7),$Q292*'[1]Paramètres commerce'!$D$6,0)</f>
        <v>0</v>
      </c>
      <c r="AO292" s="127">
        <f>IF(OR($T292=AO$7,$T292+$M292=AO$7,$T292+2*$M292=AO$7,$T292+3*$M292=AO$7,$T292+4*$M292=AO$7,$T292+5*$M292=AO$7,$T292+6*$M292=AO$7,$T292+7*$M292=AO$7,$T292+8*$M292=AO$7,$T292+9*$M292=AO$7,$T292+10*$M292=AO$7),$Q292*'[1]Paramètres commerce'!$D$6,0)</f>
        <v>0</v>
      </c>
      <c r="AP292" s="127">
        <f>IF(OR($T292=AP$7,$T292+$M292=AP$7,$T292+2*$M292=AP$7,$T292+3*$M292=AP$7,$T292+4*$M292=AP$7,$T292+5*$M292=AP$7,$T292+6*$M292=AP$7,$T292+7*$M292=AP$7,$T292+8*$M292=AP$7,$T292+9*$M292=AP$7,$T292+10*$M292=AP$7),$Q292*'[1]Paramètres commerce'!$D$6,0)</f>
        <v>0</v>
      </c>
      <c r="AQ292" s="128">
        <f>IF(OR($T292=AQ$7,$T292+$M292=AQ$7,$T292+2*$M292=AQ$7,$T292+3*$M292=AQ$7,$T292+4*$M292=AQ$7,$T292+5*$M292=AQ$7,$T292+6*$M292=AQ$7,$T292+7*$M292=AQ$7,$T292+8*$M292=AQ$7,$T292+9*$M292=AQ$7,$T292+10*$M292=AQ$7),$Q292*'[1]Paramètres commerce'!$D$6,0)</f>
        <v>0</v>
      </c>
      <c r="AR292" s="126">
        <f>IF(OR($T292=AR$7,$T292+$M292=AR$7,$T292+2*$M292=AR$7,$T292+3*$M292=AR$7,$T292+4*$M292=AR$7,$T292+5*$M292=AR$7,$T292+6*$M292=AR$7,$T292+7*$M292=AR$7,$T292+8*$M292=AR$7,$T292+9*$M292=AR$7,$T292+10*$M292=AR$7),$Q292*'[1]Paramètres commerce'!$D$6,0)</f>
        <v>0</v>
      </c>
      <c r="AS292" s="127">
        <f>IF(OR($T292=AS$7,$T292+$M292=AS$7,$T292+2*$M292=AS$7,$T292+3*$M292=AS$7,$T292+4*$M292=AS$7,$T292+5*$M292=AS$7,$T292+6*$M292=AS$7,$T292+7*$M292=AS$7,$T292+8*$M292=AS$7,$T292+9*$M292=AS$7,$T292+10*$M292=AS$7),$Q292*'[1]Paramètres commerce'!$D$6,0)</f>
        <v>0</v>
      </c>
      <c r="AT292" s="127">
        <f>IF(OR($T292=AT$7,$T292+$M292=AT$7,$T292+2*$M292=AT$7,$T292+3*$M292=AT$7,$T292+4*$M292=AT$7,$T292+5*$M292=AT$7,$T292+6*$M292=AT$7,$T292+7*$M292=AT$7,$T292+8*$M292=AT$7,$T292+9*$M292=AT$7,$T292+10*$M292=AT$7),$Q292*'[1]Paramètres commerce'!$D$6,0)</f>
        <v>0</v>
      </c>
      <c r="AU292" s="127">
        <f>IF(OR($T292=AU$7,$T292+$M292=AU$7,$T292+2*$M292=AU$7,$T292+3*$M292=AU$7,$T292+4*$M292=AU$7,$T292+5*$M292=AU$7,$T292+6*$M292=AU$7,$T292+7*$M292=AU$7,$T292+8*$M292=AU$7,$T292+9*$M292=AU$7,$T292+10*$M292=AU$7),$Q292*'[1]Paramètres commerce'!$D$6,0)</f>
        <v>0</v>
      </c>
      <c r="AV292" s="128">
        <f>IF(OR($T292=AV$7,$T292+$M292=AV$7,$T292+2*$M292=AV$7,$T292+3*$M292=AV$7,$T292+4*$M292=AV$7,$T292+5*$M292=AV$7,$T292+6*$M292=AV$7,$T292+7*$M292=AV$7,$T292+8*$M292=AV$7,$T292+9*$M292=AV$7,$T292+10*$M292=AV$7),$Q292*'[1]Paramètres commerce'!$D$6,0)</f>
        <v>0</v>
      </c>
      <c r="AW292" s="126">
        <f>IF(OR($T292=AW$7,$T292+$M292=AW$7,$T292+2*$M292=AW$7,$T292+3*$M292=AW$7,$T292+4*$M292=AW$7,$T292+5*$M292=AW$7,$T292+6*$M292=AW$7,$T292+7*$M292=AW$7,$T292+8*$M292=AW$7,$T292+9*$M292=AW$7,$T292+10*$M292=AW$7),$Q292*'[1]Paramètres commerce'!$D$6,0)</f>
        <v>0</v>
      </c>
      <c r="AX292" s="127">
        <f>IF(OR($T292=AX$7,$T292+$M292=AX$7,$T292+2*$M292=AX$7,$T292+3*$M292=AX$7,$T292+4*$M292=AX$7,$T292+5*$M292=AX$7,$T292+6*$M292=AX$7,$T292+7*$M292=AX$7,$T292+8*$M292=AX$7,$T292+9*$M292=AX$7,$T292+10*$M292=AX$7),$Q292*'[1]Paramètres commerce'!$D$6,0)</f>
        <v>0</v>
      </c>
      <c r="AY292" s="127">
        <f>IF(OR($T292=AY$7,$T292+$M292=AY$7,$T292+2*$M292=AY$7,$T292+3*$M292=AY$7,$T292+4*$M292=AY$7,$T292+5*$M292=AY$7,$T292+6*$M292=AY$7,$T292+7*$M292=AY$7,$T292+8*$M292=AY$7,$T292+9*$M292=AY$7,$T292+10*$M292=AY$7),$Q292*'[1]Paramètres commerce'!$D$6,0)</f>
        <v>0</v>
      </c>
      <c r="AZ292" s="127">
        <f>IF(OR($T292=AZ$7,$T292+$M292=AZ$7,$T292+2*$M292=AZ$7,$T292+3*$M292=AZ$7,$T292+4*$M292=AZ$7,$T292+5*$M292=AZ$7,$T292+6*$M292=AZ$7,$T292+7*$M292=AZ$7,$T292+8*$M292=AZ$7,$T292+9*$M292=AZ$7,$T292+10*$M292=AZ$7),$Q292*'[1]Paramètres commerce'!$D$6,0)</f>
        <v>0</v>
      </c>
      <c r="BA292" s="128">
        <f>IF(OR($T292=BA$7,$T292+$M292=BA$7,$T292+2*$M292=BA$7,$T292+3*$M292=BA$7,$T292+4*$M292=BA$7,$T292+5*$M292=BA$7,$T292+6*$M292=BA$7,$T292+7*$M292=BA$7,$T292+8*$M292=BA$7,$T292+9*$M292=BA$7,$T292+10*$M292=BA$7),$Q292*'[1]Paramètres commerce'!$D$6,0)</f>
        <v>0</v>
      </c>
      <c r="BB292" s="126">
        <f>IF(OR($T292=BB$7,$T292+$M292=BB$7,$T292+2*$M292=BB$7,$T292+3*$M292=BB$7,$T292+4*$M292=BB$7,$T292+5*$M292=BB$7,$T292+6*$M292=BB$7,$T292+7*$M292=BB$7,$T292+8*$M292=BB$7,$T292+9*$M292=BB$7,$T292+10*$M292=BB$7),$Q292*'[1]Paramètres commerce'!$D$6,0)</f>
        <v>0</v>
      </c>
      <c r="BC292" s="127">
        <f>IF(OR($T292=BC$7,$T292+$M292=BC$7,$T292+2*$M292=BC$7,$T292+3*$M292=BC$7,$T292+4*$M292=BC$7,$T292+5*$M292=BC$7,$T292+6*$M292=BC$7,$T292+7*$M292=BC$7,$T292+8*$M292=BC$7,$T292+9*$M292=BC$7,$T292+10*$M292=BC$7),$Q292*'[1]Paramètres commerce'!$D$6,0)</f>
        <v>0</v>
      </c>
      <c r="BD292" s="127">
        <f>IF(OR($T292=BD$7,$T292+$M292=BD$7,$T292+2*$M292=BD$7,$T292+3*$M292=BD$7,$T292+4*$M292=BD$7,$T292+5*$M292=BD$7,$T292+6*$M292=BD$7,$T292+7*$M292=BD$7,$T292+8*$M292=BD$7,$T292+9*$M292=BD$7,$T292+10*$M292=BD$7),$Q292*'[1]Paramètres commerce'!$D$6,0)</f>
        <v>0</v>
      </c>
      <c r="BE292" s="127">
        <f>IF(OR($T292=BE$7,$T292+$M292=BE$7,$T292+2*$M292=BE$7,$T292+3*$M292=BE$7,$T292+4*$M292=BE$7,$T292+5*$M292=BE$7,$T292+6*$M292=BE$7,$T292+7*$M292=BE$7,$T292+8*$M292=BE$7,$T292+9*$M292=BE$7,$T292+10*$M292=BE$7),$Q292*'[1]Paramètres commerce'!$D$6,0)</f>
        <v>0</v>
      </c>
      <c r="BF292" s="128">
        <f>IF(OR($T292=BF$7,$T292+$M292=BF$7,$T292+2*$M292=BF$7,$T292+3*$M292=BF$7,$T292+4*$M292=BF$7,$T292+5*$M292=BF$7,$T292+6*$M292=BF$7,$T292+7*$M292=BF$7,$T292+8*$M292=BF$7,$T292+9*$M292=BF$7,$T292+10*$M292=BF$7),$Q292*'[1]Paramètres commerce'!$D$6,0)</f>
        <v>0</v>
      </c>
      <c r="BG292" s="126">
        <f>IF(OR($T292=BG$7,$T292+$M292=BG$7,$T292+2*$M292=BG$7,$T292+3*$M292=BG$7,$T292+4*$M292=BG$7,$T292+5*$M292=BG$7,$T292+6*$M292=BG$7,$T292+7*$M292=BG$7,$T292+8*$M292=BG$7,$T292+9*$M292=BG$7,$T292+10*$M292=BG$7),$Q292*'[1]Paramètres commerce'!$D$6,0)</f>
        <v>0</v>
      </c>
      <c r="BH292" s="127">
        <f>IF(OR($T292=BH$7,$T292+$M292=BH$7,$T292+2*$M292=BH$7,$T292+3*$M292=BH$7,$T292+4*$M292=BH$7,$T292+5*$M292=BH$7,$T292+6*$M292=BH$7,$T292+7*$M292=BH$7,$T292+8*$M292=BH$7,$T292+9*$M292=BH$7,$T292+10*$M292=BH$7),$Q292*'[1]Paramètres commerce'!$D$6,0)</f>
        <v>0</v>
      </c>
      <c r="BI292" s="127">
        <f>IF(OR($T292=BI$7,$T292+$M292=BI$7,$T292+2*$M292=BI$7,$T292+3*$M292=BI$7,$T292+4*$M292=BI$7,$T292+5*$M292=BI$7,$T292+6*$M292=BI$7,$T292+7*$M292=BI$7,$T292+8*$M292=BI$7,$T292+9*$M292=BI$7,$T292+10*$M292=BI$7),$Q292*'[1]Paramètres commerce'!$D$6,0)</f>
        <v>0</v>
      </c>
      <c r="BJ292" s="127">
        <f>IF(OR($T292=BJ$7,$T292+$M292=BJ$7,$T292+2*$M292=BJ$7,$T292+3*$M292=BJ$7,$T292+4*$M292=BJ$7,$T292+5*$M292=BJ$7,$T292+6*$M292=BJ$7,$T292+7*$M292=BJ$7,$T292+8*$M292=BJ$7,$T292+9*$M292=BJ$7,$T292+10*$M292=BJ$7),$Q292*'[1]Paramètres commerce'!$D$6,0)</f>
        <v>0</v>
      </c>
      <c r="BK292" s="128">
        <f>IF(OR($T292=BK$7,$T292+$M292=BK$7,$T292+2*$M292=BK$7,$T292+3*$M292=BK$7,$T292+4*$M292=BK$7,$T292+5*$M292=BK$7,$T292+6*$M292=BK$7,$T292+7*$M292=BK$7,$T292+8*$M292=BK$7,$T292+9*$M292=BK$7,$T292+10*$M292=BK$7),$Q292*'[1]Paramètres commerce'!$D$6,0)</f>
        <v>0</v>
      </c>
      <c r="BL292" s="126">
        <f>IF(OR($T292=BL$7,$T292+$M292=BL$7,$T292+2*$M292=BL$7,$T292+3*$M292=BL$7,$T292+4*$M292=BL$7,$T292+5*$M292=BL$7,$T292+6*$M292=BL$7,$T292+7*$M292=BL$7,$T292+8*$M292=BL$7,$T292+9*$M292=BL$7,$T292+10*$M292=BL$7),$Q292*'[1]Paramètres commerce'!$D$6,0)</f>
        <v>0</v>
      </c>
      <c r="BM292" s="127">
        <f>IF(OR($T292=BM$7,$T292+$M292=BM$7,$T292+2*$M292=BM$7,$T292+3*$M292=BM$7,$T292+4*$M292=BM$7,$T292+5*$M292=BM$7,$T292+6*$M292=BM$7,$T292+7*$M292=BM$7,$T292+8*$M292=BM$7,$T292+9*$M292=BM$7,$T292+10*$M292=BM$7),$Q292*'[1]Paramètres commerce'!$D$6,0)</f>
        <v>0</v>
      </c>
      <c r="BN292" s="127">
        <f>IF(OR($T292=BN$7,$T292+$M292=BN$7,$T292+2*$M292=BN$7,$T292+3*$M292=BN$7,$T292+4*$M292=BN$7,$T292+5*$M292=BN$7,$T292+6*$M292=BN$7,$T292+7*$M292=BN$7,$T292+8*$M292=BN$7,$T292+9*$M292=BN$7,$T292+10*$M292=BN$7),$Q292*'[1]Paramètres commerce'!$D$6,0)</f>
        <v>0</v>
      </c>
      <c r="BO292" s="127">
        <f>IF(OR($T292=BO$7,$T292+$M292=BO$7,$T292+2*$M292=BO$7,$T292+3*$M292=BO$7,$T292+4*$M292=BO$7,$T292+5*$M292=BO$7,$T292+6*$M292=BO$7,$T292+7*$M292=BO$7,$T292+8*$M292=BO$7,$T292+9*$M292=BO$7,$T292+10*$M292=BO$7),$Q292*'[1]Paramètres commerce'!$D$6,0)</f>
        <v>0</v>
      </c>
      <c r="BP292" s="128">
        <f>IF(OR($T292=BP$7,$T292+$M292=BP$7,$T292+2*$M292=BP$7,$T292+3*$M292=BP$7,$T292+4*$M292=BP$7,$T292+5*$M292=BP$7,$T292+6*$M292=BP$7,$T292+7*$M292=BP$7,$T292+8*$M292=BP$7,$T292+9*$M292=BP$7,$T292+10*$M292=BP$7),$Q292*'[1]Paramètres commerce'!$D$6,0)</f>
        <v>0</v>
      </c>
      <c r="BQ292" s="126">
        <f>IF(OR($T292=BQ$7,$T292+$M292=BQ$7,$T292+2*$M292=BQ$7,$T292+3*$M292=BQ$7,$T292+4*$M292=BQ$7,$T292+5*$M292=BQ$7,$T292+6*$M292=BQ$7,$T292+7*$M292=BQ$7,$T292+8*$M292=BQ$7,$T292+9*$M292=BQ$7,$T292+10*$M292=BQ$7),$Q292*'[1]Paramètres commerce'!$D$6,0)</f>
        <v>0</v>
      </c>
      <c r="BR292" s="127">
        <f>IF(OR($T292=BR$7,$T292+$M292=BR$7,$T292+2*$M292=BR$7,$T292+3*$M292=BR$7,$T292+4*$M292=BR$7,$T292+5*$M292=BR$7,$T292+6*$M292=BR$7,$T292+7*$M292=BR$7,$T292+8*$M292=BR$7,$T292+9*$M292=BR$7,$T292+10*$M292=BR$7),$Q292*'[1]Paramètres commerce'!$D$6,0)</f>
        <v>0</v>
      </c>
      <c r="BS292" s="127">
        <f>IF(OR($T292=BS$7,$T292+$M292=BS$7,$T292+2*$M292=BS$7,$T292+3*$M292=BS$7,$T292+4*$M292=BS$7,$T292+5*$M292=BS$7,$T292+6*$M292=BS$7,$T292+7*$M292=BS$7,$T292+8*$M292=BS$7,$T292+9*$M292=BS$7,$T292+10*$M292=BS$7),$Q292*'[1]Paramètres commerce'!$D$6,0)</f>
        <v>0</v>
      </c>
      <c r="BT292" s="127">
        <f>IF(OR($T292=BT$7,$T292+$M292=BT$7,$T292+2*$M292=BT$7,$T292+3*$M292=BT$7,$T292+4*$M292=BT$7,$T292+5*$M292=BT$7,$T292+6*$M292=BT$7,$T292+7*$M292=BT$7,$T292+8*$M292=BT$7,$T292+9*$M292=BT$7,$T292+10*$M292=BT$7),$Q292*'[1]Paramètres commerce'!$D$6,0)</f>
        <v>0</v>
      </c>
      <c r="BU292" s="128">
        <f>IF(OR($T292=BU$7,$T292+$M292=BU$7,$T292+2*$M292=BU$7,$T292+3*$M292=BU$7,$T292+4*$M292=BU$7,$T292+5*$M292=BU$7,$T292+6*$M292=BU$7,$T292+7*$M292=BU$7,$T292+8*$M292=BU$7,$T292+9*$M292=BU$7,$T292+10*$M292=BU$7),$Q292*'[1]Paramètres commerce'!$D$6,0)</f>
        <v>0</v>
      </c>
      <c r="BV292" s="126">
        <f>IF(OR($T292=BV$7,$T292+$M292=BV$7,$T292+2*$M292=BV$7,$T292+3*$M292=BV$7,$T292+4*$M292=BV$7,$T292+5*$M292=BV$7,$T292+6*$M292=BV$7,$T292+7*$M292=BV$7,$T292+8*$M292=BV$7,$T292+9*$M292=BV$7,$T292+10*$M292=BV$7),$Q292*'[1]Paramètres commerce'!$D$6,0)</f>
        <v>0</v>
      </c>
      <c r="BW292" s="127">
        <f>IF(OR($T292=BW$7,$T292+$M292=BW$7,$T292+2*$M292=BW$7,$T292+3*$M292=BW$7,$T292+4*$M292=BW$7,$T292+5*$M292=BW$7,$T292+6*$M292=BW$7,$T292+7*$M292=BW$7,$T292+8*$M292=BW$7,$T292+9*$M292=BW$7,$T292+10*$M292=BW$7),$Q292*'[1]Paramètres commerce'!$D$6,0)</f>
        <v>0</v>
      </c>
      <c r="BX292" s="127">
        <f>IF(OR($T292=BX$7,$T292+$M292=BX$7,$T292+2*$M292=BX$7,$T292+3*$M292=BX$7,$T292+4*$M292=BX$7,$T292+5*$M292=BX$7,$T292+6*$M292=BX$7,$T292+7*$M292=BX$7,$T292+8*$M292=BX$7,$T292+9*$M292=BX$7,$T292+10*$M292=BX$7),$Q292*'[1]Paramètres commerce'!$D$6,0)</f>
        <v>0</v>
      </c>
      <c r="BY292" s="127">
        <f>IF(OR($T292=BY$7,$T292+$M292=BY$7,$T292+2*$M292=BY$7,$T292+3*$M292=BY$7,$T292+4*$M292=BY$7,$T292+5*$M292=BY$7,$T292+6*$M292=BY$7,$T292+7*$M292=BY$7,$T292+8*$M292=BY$7,$T292+9*$M292=BY$7,$T292+10*$M292=BY$7),$Q292*'[1]Paramètres commerce'!$D$6,0)</f>
        <v>0</v>
      </c>
      <c r="BZ292" s="128">
        <f>IF(OR($T292=BZ$7,$T292+$M292=BZ$7,$T292+2*$M292=BZ$7,$T292+3*$M292=BZ$7,$T292+4*$M292=BZ$7,$T292+5*$M292=BZ$7,$T292+6*$M292=BZ$7,$T292+7*$M292=BZ$7,$T292+8*$M292=BZ$7,$T292+9*$M292=BZ$7,$T292+10*$M292=BZ$7),$Q292*'[1]Paramètres commerce'!$D$6,0)</f>
        <v>0</v>
      </c>
      <c r="CA292" s="17"/>
    </row>
    <row r="293" spans="1:79">
      <c r="A293" s="2"/>
      <c r="B293" s="74">
        <v>286</v>
      </c>
      <c r="C293" s="134"/>
      <c r="D293" s="76"/>
      <c r="E293" s="97"/>
      <c r="F293" s="116"/>
      <c r="G293" s="117"/>
      <c r="H293" s="116"/>
      <c r="I293" s="116"/>
      <c r="J293" s="117"/>
      <c r="K293" s="81"/>
      <c r="L293" s="81"/>
      <c r="M293" s="82"/>
      <c r="N293" s="118"/>
      <c r="O293" s="84"/>
      <c r="P293" s="82"/>
      <c r="Q293" s="119">
        <f>(P293*'[1]Paramètres commerce'!$D$5+O293)*K293</f>
        <v>0</v>
      </c>
      <c r="R293" s="103">
        <f>'[1]Paramètres commerce'!$D$7</f>
        <v>5.0000000000000001E-3</v>
      </c>
      <c r="S293" s="119">
        <f>R293*Q293*'[1]Paramètres commerce'!$D$6</f>
        <v>0</v>
      </c>
      <c r="T293" s="120">
        <f t="shared" si="2"/>
        <v>2017</v>
      </c>
      <c r="U293" s="121" t="s">
        <v>38</v>
      </c>
      <c r="V293" s="122"/>
      <c r="W293" s="123"/>
      <c r="X293" s="123"/>
      <c r="Y293" s="123"/>
      <c r="Z293" s="123"/>
      <c r="AA293" s="124"/>
      <c r="AB293" s="125"/>
      <c r="AC293" s="126">
        <f>IF(OR($T293=AC$7,$T293+$M293=AC$7,$T293+2*$M293=AC$7,$T293+3*$M293=AC$7,$T293+4*$M293=AC$7,$T293+5*$M293=AC$7,$T293+6*$M293=AC$7,$T293+7*$M293=AC$7,$T293+8*$M293=AC$7,$T293+9*$M293=AC$7,$T293+10*$M293=AC$7),$Q293*'[1]Paramètres commerce'!$D$6,0)</f>
        <v>0</v>
      </c>
      <c r="AD293" s="127">
        <f>IF(OR($T293=AD$7,$T293+$M293=AD$7,$T293+2*$M293=AD$7,$T293+3*$M293=AD$7,$T293+4*$M293=AD$7,$T293+5*$M293=AD$7,$T293+6*$M293=AD$7,$T293+7*$M293=AD$7,$T293+8*$M293=AD$7,$T293+9*$M293=AD$7,$T293+10*$M293=AD$7),$Q293*'[1]Paramètres commerce'!$D$6,0)</f>
        <v>0</v>
      </c>
      <c r="AE293" s="127">
        <f>IF(OR($T293=AE$7,$T293+$M293=AE$7,$T293+2*$M293=AE$7,$T293+3*$M293=AE$7,$T293+4*$M293=AE$7,$T293+5*$M293=AE$7,$T293+6*$M293=AE$7,$T293+7*$M293=AE$7,$T293+8*$M293=AE$7,$T293+9*$M293=AE$7,$T293+10*$M293=AE$7),$Q293*'[1]Paramètres commerce'!$D$6,0)</f>
        <v>0</v>
      </c>
      <c r="AF293" s="127">
        <f>IF(OR($T293=AF$7,$T293+$M293=AF$7,$T293+2*$M293=AF$7,$T293+3*$M293=AF$7,$T293+4*$M293=AF$7,$T293+5*$M293=AF$7,$T293+6*$M293=AF$7,$T293+7*$M293=AF$7,$T293+8*$M293=AF$7,$T293+9*$M293=AF$7,$T293+10*$M293=AF$7),$Q293*'[1]Paramètres commerce'!$D$6,0)</f>
        <v>0</v>
      </c>
      <c r="AG293" s="128">
        <f>IF(OR($T293=AG$7,$T293+$M293=AG$7,$T293+2*$M293=AG$7,$T293+3*$M293=AG$7,$T293+4*$M293=AG$7,$T293+5*$M293=AG$7,$T293+6*$M293=AG$7,$T293+7*$M293=AG$7,$T293+8*$M293=AG$7,$T293+9*$M293=AG$7,$T293+10*$M293=AG$7),$Q293*'[1]Paramètres commerce'!$D$6,0)</f>
        <v>0</v>
      </c>
      <c r="AH293" s="126">
        <f>IF(OR($T293=AH$7,$T293+$M293=AH$7,$T293+2*$M293=AH$7,$T293+3*$M293=AH$7,$T293+4*$M293=AH$7,$T293+5*$M293=AH$7,$T293+6*$M293=AH$7,$T293+7*$M293=AH$7,$T293+8*$M293=AH$7,$T293+9*$M293=AH$7,$T293+10*$M293=AH$7),$Q293*'[1]Paramètres commerce'!$D$6,0)</f>
        <v>0</v>
      </c>
      <c r="AI293" s="127">
        <f>IF(OR($T293=AI$7,$T293+$M293=AI$7,$T293+2*$M293=AI$7,$T293+3*$M293=AI$7,$T293+4*$M293=AI$7,$T293+5*$M293=AI$7,$T293+6*$M293=AI$7,$T293+7*$M293=AI$7,$T293+8*$M293=AI$7,$T293+9*$M293=AI$7,$T293+10*$M293=AI$7),$Q293*'[1]Paramètres commerce'!$D$6,0)</f>
        <v>0</v>
      </c>
      <c r="AJ293" s="127">
        <f>IF(OR($T293=AJ$7,$T293+$M293=AJ$7,$T293+2*$M293=AJ$7,$T293+3*$M293=AJ$7,$T293+4*$M293=AJ$7,$T293+5*$M293=AJ$7,$T293+6*$M293=AJ$7,$T293+7*$M293=AJ$7,$T293+8*$M293=AJ$7,$T293+9*$M293=AJ$7,$T293+10*$M293=AJ$7),$Q293*'[1]Paramètres commerce'!$D$6,0)</f>
        <v>0</v>
      </c>
      <c r="AK293" s="127">
        <f>IF(OR($T293=AK$7,$T293+$M293=AK$7,$T293+2*$M293=AK$7,$T293+3*$M293=AK$7,$T293+4*$M293=AK$7,$T293+5*$M293=AK$7,$T293+6*$M293=AK$7,$T293+7*$M293=AK$7,$T293+8*$M293=AK$7,$T293+9*$M293=AK$7,$T293+10*$M293=AK$7),$Q293*'[1]Paramètres commerce'!$D$6,0)</f>
        <v>0</v>
      </c>
      <c r="AL293" s="128">
        <f>IF(OR($T293=AL$7,$T293+$M293=AL$7,$T293+2*$M293=AL$7,$T293+3*$M293=AL$7,$T293+4*$M293=AL$7,$T293+5*$M293=AL$7,$T293+6*$M293=AL$7,$T293+7*$M293=AL$7,$T293+8*$M293=AL$7,$T293+9*$M293=AL$7,$T293+10*$M293=AL$7),$Q293*'[1]Paramètres commerce'!$D$6,0)</f>
        <v>0</v>
      </c>
      <c r="AM293" s="126">
        <f>IF(OR($T293=AM$7,$T293+$M293=AM$7,$T293+2*$M293=AM$7,$T293+3*$M293=AM$7,$T293+4*$M293=AM$7,$T293+5*$M293=AM$7,$T293+6*$M293=AM$7,$T293+7*$M293=AM$7,$T293+8*$M293=AM$7,$T293+9*$M293=AM$7,$T293+10*$M293=AM$7),$Q293*'[1]Paramètres commerce'!$D$6,0)</f>
        <v>0</v>
      </c>
      <c r="AN293" s="127">
        <f>IF(OR($T293=AN$7,$T293+$M293=AN$7,$T293+2*$M293=AN$7,$T293+3*$M293=AN$7,$T293+4*$M293=AN$7,$T293+5*$M293=AN$7,$T293+6*$M293=AN$7,$T293+7*$M293=AN$7,$T293+8*$M293=AN$7,$T293+9*$M293=AN$7,$T293+10*$M293=AN$7),$Q293*'[1]Paramètres commerce'!$D$6,0)</f>
        <v>0</v>
      </c>
      <c r="AO293" s="127">
        <f>IF(OR($T293=AO$7,$T293+$M293=AO$7,$T293+2*$M293=AO$7,$T293+3*$M293=AO$7,$T293+4*$M293=AO$7,$T293+5*$M293=AO$7,$T293+6*$M293=AO$7,$T293+7*$M293=AO$7,$T293+8*$M293=AO$7,$T293+9*$M293=AO$7,$T293+10*$M293=AO$7),$Q293*'[1]Paramètres commerce'!$D$6,0)</f>
        <v>0</v>
      </c>
      <c r="AP293" s="127">
        <f>IF(OR($T293=AP$7,$T293+$M293=AP$7,$T293+2*$M293=AP$7,$T293+3*$M293=AP$7,$T293+4*$M293=AP$7,$T293+5*$M293=AP$7,$T293+6*$M293=AP$7,$T293+7*$M293=AP$7,$T293+8*$M293=AP$7,$T293+9*$M293=AP$7,$T293+10*$M293=AP$7),$Q293*'[1]Paramètres commerce'!$D$6,0)</f>
        <v>0</v>
      </c>
      <c r="AQ293" s="128">
        <f>IF(OR($T293=AQ$7,$T293+$M293=AQ$7,$T293+2*$M293=AQ$7,$T293+3*$M293=AQ$7,$T293+4*$M293=AQ$7,$T293+5*$M293=AQ$7,$T293+6*$M293=AQ$7,$T293+7*$M293=AQ$7,$T293+8*$M293=AQ$7,$T293+9*$M293=AQ$7,$T293+10*$M293=AQ$7),$Q293*'[1]Paramètres commerce'!$D$6,0)</f>
        <v>0</v>
      </c>
      <c r="AR293" s="126">
        <f>IF(OR($T293=AR$7,$T293+$M293=AR$7,$T293+2*$M293=AR$7,$T293+3*$M293=AR$7,$T293+4*$M293=AR$7,$T293+5*$M293=AR$7,$T293+6*$M293=AR$7,$T293+7*$M293=AR$7,$T293+8*$M293=AR$7,$T293+9*$M293=AR$7,$T293+10*$M293=AR$7),$Q293*'[1]Paramètres commerce'!$D$6,0)</f>
        <v>0</v>
      </c>
      <c r="AS293" s="127">
        <f>IF(OR($T293=AS$7,$T293+$M293=AS$7,$T293+2*$M293=AS$7,$T293+3*$M293=AS$7,$T293+4*$M293=AS$7,$T293+5*$M293=AS$7,$T293+6*$M293=AS$7,$T293+7*$M293=AS$7,$T293+8*$M293=AS$7,$T293+9*$M293=AS$7,$T293+10*$M293=AS$7),$Q293*'[1]Paramètres commerce'!$D$6,0)</f>
        <v>0</v>
      </c>
      <c r="AT293" s="127">
        <f>IF(OR($T293=AT$7,$T293+$M293=AT$7,$T293+2*$M293=AT$7,$T293+3*$M293=AT$7,$T293+4*$M293=AT$7,$T293+5*$M293=AT$7,$T293+6*$M293=AT$7,$T293+7*$M293=AT$7,$T293+8*$M293=AT$7,$T293+9*$M293=AT$7,$T293+10*$M293=AT$7),$Q293*'[1]Paramètres commerce'!$D$6,0)</f>
        <v>0</v>
      </c>
      <c r="AU293" s="127">
        <f>IF(OR($T293=AU$7,$T293+$M293=AU$7,$T293+2*$M293=AU$7,$T293+3*$M293=AU$7,$T293+4*$M293=AU$7,$T293+5*$M293=AU$7,$T293+6*$M293=AU$7,$T293+7*$M293=AU$7,$T293+8*$M293=AU$7,$T293+9*$M293=AU$7,$T293+10*$M293=AU$7),$Q293*'[1]Paramètres commerce'!$D$6,0)</f>
        <v>0</v>
      </c>
      <c r="AV293" s="128">
        <f>IF(OR($T293=AV$7,$T293+$M293=AV$7,$T293+2*$M293=AV$7,$T293+3*$M293=AV$7,$T293+4*$M293=AV$7,$T293+5*$M293=AV$7,$T293+6*$M293=AV$7,$T293+7*$M293=AV$7,$T293+8*$M293=AV$7,$T293+9*$M293=AV$7,$T293+10*$M293=AV$7),$Q293*'[1]Paramètres commerce'!$D$6,0)</f>
        <v>0</v>
      </c>
      <c r="AW293" s="126">
        <f>IF(OR($T293=AW$7,$T293+$M293=AW$7,$T293+2*$M293=AW$7,$T293+3*$M293=AW$7,$T293+4*$M293=AW$7,$T293+5*$M293=AW$7,$T293+6*$M293=AW$7,$T293+7*$M293=AW$7,$T293+8*$M293=AW$7,$T293+9*$M293=AW$7,$T293+10*$M293=AW$7),$Q293*'[1]Paramètres commerce'!$D$6,0)</f>
        <v>0</v>
      </c>
      <c r="AX293" s="127">
        <f>IF(OR($T293=AX$7,$T293+$M293=AX$7,$T293+2*$M293=AX$7,$T293+3*$M293=AX$7,$T293+4*$M293=AX$7,$T293+5*$M293=AX$7,$T293+6*$M293=AX$7,$T293+7*$M293=AX$7,$T293+8*$M293=AX$7,$T293+9*$M293=AX$7,$T293+10*$M293=AX$7),$Q293*'[1]Paramètres commerce'!$D$6,0)</f>
        <v>0</v>
      </c>
      <c r="AY293" s="127">
        <f>IF(OR($T293=AY$7,$T293+$M293=AY$7,$T293+2*$M293=AY$7,$T293+3*$M293=AY$7,$T293+4*$M293=AY$7,$T293+5*$M293=AY$7,$T293+6*$M293=AY$7,$T293+7*$M293=AY$7,$T293+8*$M293=AY$7,$T293+9*$M293=AY$7,$T293+10*$M293=AY$7),$Q293*'[1]Paramètres commerce'!$D$6,0)</f>
        <v>0</v>
      </c>
      <c r="AZ293" s="127">
        <f>IF(OR($T293=AZ$7,$T293+$M293=AZ$7,$T293+2*$M293=AZ$7,$T293+3*$M293=AZ$7,$T293+4*$M293=AZ$7,$T293+5*$M293=AZ$7,$T293+6*$M293=AZ$7,$T293+7*$M293=AZ$7,$T293+8*$M293=AZ$7,$T293+9*$M293=AZ$7,$T293+10*$M293=AZ$7),$Q293*'[1]Paramètres commerce'!$D$6,0)</f>
        <v>0</v>
      </c>
      <c r="BA293" s="128">
        <f>IF(OR($T293=BA$7,$T293+$M293=BA$7,$T293+2*$M293=BA$7,$T293+3*$M293=BA$7,$T293+4*$M293=BA$7,$T293+5*$M293=BA$7,$T293+6*$M293=BA$7,$T293+7*$M293=BA$7,$T293+8*$M293=BA$7,$T293+9*$M293=BA$7,$T293+10*$M293=BA$7),$Q293*'[1]Paramètres commerce'!$D$6,0)</f>
        <v>0</v>
      </c>
      <c r="BB293" s="126">
        <f>IF(OR($T293=BB$7,$T293+$M293=BB$7,$T293+2*$M293=BB$7,$T293+3*$M293=BB$7,$T293+4*$M293=BB$7,$T293+5*$M293=BB$7,$T293+6*$M293=BB$7,$T293+7*$M293=BB$7,$T293+8*$M293=BB$7,$T293+9*$M293=BB$7,$T293+10*$M293=BB$7),$Q293*'[1]Paramètres commerce'!$D$6,0)</f>
        <v>0</v>
      </c>
      <c r="BC293" s="127">
        <f>IF(OR($T293=BC$7,$T293+$M293=BC$7,$T293+2*$M293=BC$7,$T293+3*$M293=BC$7,$T293+4*$M293=BC$7,$T293+5*$M293=BC$7,$T293+6*$M293=BC$7,$T293+7*$M293=BC$7,$T293+8*$M293=BC$7,$T293+9*$M293=BC$7,$T293+10*$M293=BC$7),$Q293*'[1]Paramètres commerce'!$D$6,0)</f>
        <v>0</v>
      </c>
      <c r="BD293" s="127">
        <f>IF(OR($T293=BD$7,$T293+$M293=BD$7,$T293+2*$M293=BD$7,$T293+3*$M293=BD$7,$T293+4*$M293=BD$7,$T293+5*$M293=BD$7,$T293+6*$M293=BD$7,$T293+7*$M293=BD$7,$T293+8*$M293=BD$7,$T293+9*$M293=BD$7,$T293+10*$M293=BD$7),$Q293*'[1]Paramètres commerce'!$D$6,0)</f>
        <v>0</v>
      </c>
      <c r="BE293" s="127">
        <f>IF(OR($T293=BE$7,$T293+$M293=BE$7,$T293+2*$M293=BE$7,$T293+3*$M293=BE$7,$T293+4*$M293=BE$7,$T293+5*$M293=BE$7,$T293+6*$M293=BE$7,$T293+7*$M293=BE$7,$T293+8*$M293=BE$7,$T293+9*$M293=BE$7,$T293+10*$M293=BE$7),$Q293*'[1]Paramètres commerce'!$D$6,0)</f>
        <v>0</v>
      </c>
      <c r="BF293" s="128">
        <f>IF(OR($T293=BF$7,$T293+$M293=BF$7,$T293+2*$M293=BF$7,$T293+3*$M293=BF$7,$T293+4*$M293=BF$7,$T293+5*$M293=BF$7,$T293+6*$M293=BF$7,$T293+7*$M293=BF$7,$T293+8*$M293=BF$7,$T293+9*$M293=BF$7,$T293+10*$M293=BF$7),$Q293*'[1]Paramètres commerce'!$D$6,0)</f>
        <v>0</v>
      </c>
      <c r="BG293" s="126">
        <f>IF(OR($T293=BG$7,$T293+$M293=BG$7,$T293+2*$M293=BG$7,$T293+3*$M293=BG$7,$T293+4*$M293=BG$7,$T293+5*$M293=BG$7,$T293+6*$M293=BG$7,$T293+7*$M293=BG$7,$T293+8*$M293=BG$7,$T293+9*$M293=BG$7,$T293+10*$M293=BG$7),$Q293*'[1]Paramètres commerce'!$D$6,0)</f>
        <v>0</v>
      </c>
      <c r="BH293" s="127">
        <f>IF(OR($T293=BH$7,$T293+$M293=BH$7,$T293+2*$M293=BH$7,$T293+3*$M293=BH$7,$T293+4*$M293=BH$7,$T293+5*$M293=BH$7,$T293+6*$M293=BH$7,$T293+7*$M293=BH$7,$T293+8*$M293=BH$7,$T293+9*$M293=BH$7,$T293+10*$M293=BH$7),$Q293*'[1]Paramètres commerce'!$D$6,0)</f>
        <v>0</v>
      </c>
      <c r="BI293" s="127">
        <f>IF(OR($T293=BI$7,$T293+$M293=BI$7,$T293+2*$M293=BI$7,$T293+3*$M293=BI$7,$T293+4*$M293=BI$7,$T293+5*$M293=BI$7,$T293+6*$M293=BI$7,$T293+7*$M293=BI$7,$T293+8*$M293=BI$7,$T293+9*$M293=BI$7,$T293+10*$M293=BI$7),$Q293*'[1]Paramètres commerce'!$D$6,0)</f>
        <v>0</v>
      </c>
      <c r="BJ293" s="127">
        <f>IF(OR($T293=BJ$7,$T293+$M293=BJ$7,$T293+2*$M293=BJ$7,$T293+3*$M293=BJ$7,$T293+4*$M293=BJ$7,$T293+5*$M293=BJ$7,$T293+6*$M293=BJ$7,$T293+7*$M293=BJ$7,$T293+8*$M293=BJ$7,$T293+9*$M293=BJ$7,$T293+10*$M293=BJ$7),$Q293*'[1]Paramètres commerce'!$D$6,0)</f>
        <v>0</v>
      </c>
      <c r="BK293" s="128">
        <f>IF(OR($T293=BK$7,$T293+$M293=BK$7,$T293+2*$M293=BK$7,$T293+3*$M293=BK$7,$T293+4*$M293=BK$7,$T293+5*$M293=BK$7,$T293+6*$M293=BK$7,$T293+7*$M293=BK$7,$T293+8*$M293=BK$7,$T293+9*$M293=BK$7,$T293+10*$M293=BK$7),$Q293*'[1]Paramètres commerce'!$D$6,0)</f>
        <v>0</v>
      </c>
      <c r="BL293" s="126">
        <f>IF(OR($T293=BL$7,$T293+$M293=BL$7,$T293+2*$M293=BL$7,$T293+3*$M293=BL$7,$T293+4*$M293=BL$7,$T293+5*$M293=BL$7,$T293+6*$M293=BL$7,$T293+7*$M293=BL$7,$T293+8*$M293=BL$7,$T293+9*$M293=BL$7,$T293+10*$M293=BL$7),$Q293*'[1]Paramètres commerce'!$D$6,0)</f>
        <v>0</v>
      </c>
      <c r="BM293" s="127">
        <f>IF(OR($T293=BM$7,$T293+$M293=BM$7,$T293+2*$M293=BM$7,$T293+3*$M293=BM$7,$T293+4*$M293=BM$7,$T293+5*$M293=BM$7,$T293+6*$M293=BM$7,$T293+7*$M293=BM$7,$T293+8*$M293=BM$7,$T293+9*$M293=BM$7,$T293+10*$M293=BM$7),$Q293*'[1]Paramètres commerce'!$D$6,0)</f>
        <v>0</v>
      </c>
      <c r="BN293" s="127">
        <f>IF(OR($T293=BN$7,$T293+$M293=BN$7,$T293+2*$M293=BN$7,$T293+3*$M293=BN$7,$T293+4*$M293=BN$7,$T293+5*$M293=BN$7,$T293+6*$M293=BN$7,$T293+7*$M293=BN$7,$T293+8*$M293=BN$7,$T293+9*$M293=BN$7,$T293+10*$M293=BN$7),$Q293*'[1]Paramètres commerce'!$D$6,0)</f>
        <v>0</v>
      </c>
      <c r="BO293" s="127">
        <f>IF(OR($T293=BO$7,$T293+$M293=BO$7,$T293+2*$M293=BO$7,$T293+3*$M293=BO$7,$T293+4*$M293=BO$7,$T293+5*$M293=BO$7,$T293+6*$M293=BO$7,$T293+7*$M293=BO$7,$T293+8*$M293=BO$7,$T293+9*$M293=BO$7,$T293+10*$M293=BO$7),$Q293*'[1]Paramètres commerce'!$D$6,0)</f>
        <v>0</v>
      </c>
      <c r="BP293" s="128">
        <f>IF(OR($T293=BP$7,$T293+$M293=BP$7,$T293+2*$M293=BP$7,$T293+3*$M293=BP$7,$T293+4*$M293=BP$7,$T293+5*$M293=BP$7,$T293+6*$M293=BP$7,$T293+7*$M293=BP$7,$T293+8*$M293=BP$7,$T293+9*$M293=BP$7,$T293+10*$M293=BP$7),$Q293*'[1]Paramètres commerce'!$D$6,0)</f>
        <v>0</v>
      </c>
      <c r="BQ293" s="126">
        <f>IF(OR($T293=BQ$7,$T293+$M293=BQ$7,$T293+2*$M293=BQ$7,$T293+3*$M293=BQ$7,$T293+4*$M293=BQ$7,$T293+5*$M293=BQ$7,$T293+6*$M293=BQ$7,$T293+7*$M293=BQ$7,$T293+8*$M293=BQ$7,$T293+9*$M293=BQ$7,$T293+10*$M293=BQ$7),$Q293*'[1]Paramètres commerce'!$D$6,0)</f>
        <v>0</v>
      </c>
      <c r="BR293" s="127">
        <f>IF(OR($T293=BR$7,$T293+$M293=BR$7,$T293+2*$M293=BR$7,$T293+3*$M293=BR$7,$T293+4*$M293=BR$7,$T293+5*$M293=BR$7,$T293+6*$M293=BR$7,$T293+7*$M293=BR$7,$T293+8*$M293=BR$7,$T293+9*$M293=BR$7,$T293+10*$M293=BR$7),$Q293*'[1]Paramètres commerce'!$D$6,0)</f>
        <v>0</v>
      </c>
      <c r="BS293" s="127">
        <f>IF(OR($T293=BS$7,$T293+$M293=BS$7,$T293+2*$M293=BS$7,$T293+3*$M293=BS$7,$T293+4*$M293=BS$7,$T293+5*$M293=BS$7,$T293+6*$M293=BS$7,$T293+7*$M293=BS$7,$T293+8*$M293=BS$7,$T293+9*$M293=BS$7,$T293+10*$M293=BS$7),$Q293*'[1]Paramètres commerce'!$D$6,0)</f>
        <v>0</v>
      </c>
      <c r="BT293" s="127">
        <f>IF(OR($T293=BT$7,$T293+$M293=BT$7,$T293+2*$M293=BT$7,$T293+3*$M293=BT$7,$T293+4*$M293=BT$7,$T293+5*$M293=BT$7,$T293+6*$M293=BT$7,$T293+7*$M293=BT$7,$T293+8*$M293=BT$7,$T293+9*$M293=BT$7,$T293+10*$M293=BT$7),$Q293*'[1]Paramètres commerce'!$D$6,0)</f>
        <v>0</v>
      </c>
      <c r="BU293" s="128">
        <f>IF(OR($T293=BU$7,$T293+$M293=BU$7,$T293+2*$M293=BU$7,$T293+3*$M293=BU$7,$T293+4*$M293=BU$7,$T293+5*$M293=BU$7,$T293+6*$M293=BU$7,$T293+7*$M293=BU$7,$T293+8*$M293=BU$7,$T293+9*$M293=BU$7,$T293+10*$M293=BU$7),$Q293*'[1]Paramètres commerce'!$D$6,0)</f>
        <v>0</v>
      </c>
      <c r="BV293" s="126">
        <f>IF(OR($T293=BV$7,$T293+$M293=BV$7,$T293+2*$M293=BV$7,$T293+3*$M293=BV$7,$T293+4*$M293=BV$7,$T293+5*$M293=BV$7,$T293+6*$M293=BV$7,$T293+7*$M293=BV$7,$T293+8*$M293=BV$7,$T293+9*$M293=BV$7,$T293+10*$M293=BV$7),$Q293*'[1]Paramètres commerce'!$D$6,0)</f>
        <v>0</v>
      </c>
      <c r="BW293" s="127">
        <f>IF(OR($T293=BW$7,$T293+$M293=BW$7,$T293+2*$M293=BW$7,$T293+3*$M293=BW$7,$T293+4*$M293=BW$7,$T293+5*$M293=BW$7,$T293+6*$M293=BW$7,$T293+7*$M293=BW$7,$T293+8*$M293=BW$7,$T293+9*$M293=BW$7,$T293+10*$M293=BW$7),$Q293*'[1]Paramètres commerce'!$D$6,0)</f>
        <v>0</v>
      </c>
      <c r="BX293" s="127">
        <f>IF(OR($T293=BX$7,$T293+$M293=BX$7,$T293+2*$M293=BX$7,$T293+3*$M293=BX$7,$T293+4*$M293=BX$7,$T293+5*$M293=BX$7,$T293+6*$M293=BX$7,$T293+7*$M293=BX$7,$T293+8*$M293=BX$7,$T293+9*$M293=BX$7,$T293+10*$M293=BX$7),$Q293*'[1]Paramètres commerce'!$D$6,0)</f>
        <v>0</v>
      </c>
      <c r="BY293" s="127">
        <f>IF(OR($T293=BY$7,$T293+$M293=BY$7,$T293+2*$M293=BY$7,$T293+3*$M293=BY$7,$T293+4*$M293=BY$7,$T293+5*$M293=BY$7,$T293+6*$M293=BY$7,$T293+7*$M293=BY$7,$T293+8*$M293=BY$7,$T293+9*$M293=BY$7,$T293+10*$M293=BY$7),$Q293*'[1]Paramètres commerce'!$D$6,0)</f>
        <v>0</v>
      </c>
      <c r="BZ293" s="128">
        <f>IF(OR($T293=BZ$7,$T293+$M293=BZ$7,$T293+2*$M293=BZ$7,$T293+3*$M293=BZ$7,$T293+4*$M293=BZ$7,$T293+5*$M293=BZ$7,$T293+6*$M293=BZ$7,$T293+7*$M293=BZ$7,$T293+8*$M293=BZ$7,$T293+9*$M293=BZ$7,$T293+10*$M293=BZ$7),$Q293*'[1]Paramètres commerce'!$D$6,0)</f>
        <v>0</v>
      </c>
      <c r="CA293" s="17"/>
    </row>
    <row r="294" spans="1:79">
      <c r="A294" s="2"/>
      <c r="B294" s="74">
        <v>287</v>
      </c>
      <c r="C294" s="135"/>
      <c r="D294" s="76"/>
      <c r="E294" s="137"/>
      <c r="F294" s="116"/>
      <c r="G294" s="117"/>
      <c r="H294" s="116"/>
      <c r="I294" s="116"/>
      <c r="J294" s="117"/>
      <c r="K294" s="81"/>
      <c r="L294" s="81"/>
      <c r="M294" s="113"/>
      <c r="N294" s="118"/>
      <c r="O294" s="84"/>
      <c r="P294" s="82"/>
      <c r="Q294" s="119">
        <f>(P294*'[1]Paramètres commerce'!$D$5+O294)*K294</f>
        <v>0</v>
      </c>
      <c r="R294" s="103">
        <f>'[1]Paramètres commerce'!$D$7</f>
        <v>5.0000000000000001E-3</v>
      </c>
      <c r="S294" s="119">
        <f>R294*Q294*'[1]Paramètres commerce'!$D$6</f>
        <v>0</v>
      </c>
      <c r="T294" s="120">
        <f t="shared" si="2"/>
        <v>2017</v>
      </c>
      <c r="U294" s="121" t="s">
        <v>38</v>
      </c>
      <c r="V294" s="122"/>
      <c r="W294" s="123"/>
      <c r="X294" s="123"/>
      <c r="Y294" s="123"/>
      <c r="Z294" s="123"/>
      <c r="AA294" s="124"/>
      <c r="AB294" s="125"/>
      <c r="AC294" s="126">
        <f>IF(OR($T294=AC$7,$T294+$M294=AC$7,$T294+2*$M294=AC$7,$T294+3*$M294=AC$7,$T294+4*$M294=AC$7,$T294+5*$M294=AC$7,$T294+6*$M294=AC$7,$T294+7*$M294=AC$7,$T294+8*$M294=AC$7,$T294+9*$M294=AC$7,$T294+10*$M294=AC$7),$Q294*'[1]Paramètres commerce'!$D$6,0)</f>
        <v>0</v>
      </c>
      <c r="AD294" s="127">
        <f>IF(OR($T294=AD$7,$T294+$M294=AD$7,$T294+2*$M294=AD$7,$T294+3*$M294=AD$7,$T294+4*$M294=AD$7,$T294+5*$M294=AD$7,$T294+6*$M294=AD$7,$T294+7*$M294=AD$7,$T294+8*$M294=AD$7,$T294+9*$M294=AD$7,$T294+10*$M294=AD$7),$Q294*'[1]Paramètres commerce'!$D$6,0)</f>
        <v>0</v>
      </c>
      <c r="AE294" s="127">
        <f>IF(OR($T294=AE$7,$T294+$M294=AE$7,$T294+2*$M294=AE$7,$T294+3*$M294=AE$7,$T294+4*$M294=AE$7,$T294+5*$M294=AE$7,$T294+6*$M294=AE$7,$T294+7*$M294=AE$7,$T294+8*$M294=AE$7,$T294+9*$M294=AE$7,$T294+10*$M294=AE$7),$Q294*'[1]Paramètres commerce'!$D$6,0)</f>
        <v>0</v>
      </c>
      <c r="AF294" s="127">
        <f>IF(OR($T294=AF$7,$T294+$M294=AF$7,$T294+2*$M294=AF$7,$T294+3*$M294=AF$7,$T294+4*$M294=AF$7,$T294+5*$M294=AF$7,$T294+6*$M294=AF$7,$T294+7*$M294=AF$7,$T294+8*$M294=AF$7,$T294+9*$M294=AF$7,$T294+10*$M294=AF$7),$Q294*'[1]Paramètres commerce'!$D$6,0)</f>
        <v>0</v>
      </c>
      <c r="AG294" s="128">
        <f>IF(OR($T294=AG$7,$T294+$M294=AG$7,$T294+2*$M294=AG$7,$T294+3*$M294=AG$7,$T294+4*$M294=AG$7,$T294+5*$M294=AG$7,$T294+6*$M294=AG$7,$T294+7*$M294=AG$7,$T294+8*$M294=AG$7,$T294+9*$M294=AG$7,$T294+10*$M294=AG$7),$Q294*'[1]Paramètres commerce'!$D$6,0)</f>
        <v>0</v>
      </c>
      <c r="AH294" s="126">
        <f>IF(OR($T294=AH$7,$T294+$M294=AH$7,$T294+2*$M294=AH$7,$T294+3*$M294=AH$7,$T294+4*$M294=AH$7,$T294+5*$M294=AH$7,$T294+6*$M294=AH$7,$T294+7*$M294=AH$7,$T294+8*$M294=AH$7,$T294+9*$M294=AH$7,$T294+10*$M294=AH$7),$Q294*'[1]Paramètres commerce'!$D$6,0)</f>
        <v>0</v>
      </c>
      <c r="AI294" s="127">
        <f>IF(OR($T294=AI$7,$T294+$M294=AI$7,$T294+2*$M294=AI$7,$T294+3*$M294=AI$7,$T294+4*$M294=AI$7,$T294+5*$M294=AI$7,$T294+6*$M294=AI$7,$T294+7*$M294=AI$7,$T294+8*$M294=AI$7,$T294+9*$M294=AI$7,$T294+10*$M294=AI$7),$Q294*'[1]Paramètres commerce'!$D$6,0)</f>
        <v>0</v>
      </c>
      <c r="AJ294" s="127">
        <f>IF(OR($T294=AJ$7,$T294+$M294=AJ$7,$T294+2*$M294=AJ$7,$T294+3*$M294=AJ$7,$T294+4*$M294=AJ$7,$T294+5*$M294=AJ$7,$T294+6*$M294=AJ$7,$T294+7*$M294=AJ$7,$T294+8*$M294=AJ$7,$T294+9*$M294=AJ$7,$T294+10*$M294=AJ$7),$Q294*'[1]Paramètres commerce'!$D$6,0)</f>
        <v>0</v>
      </c>
      <c r="AK294" s="127">
        <f>IF(OR($T294=AK$7,$T294+$M294=AK$7,$T294+2*$M294=AK$7,$T294+3*$M294=AK$7,$T294+4*$M294=AK$7,$T294+5*$M294=AK$7,$T294+6*$M294=AK$7,$T294+7*$M294=AK$7,$T294+8*$M294=AK$7,$T294+9*$M294=AK$7,$T294+10*$M294=AK$7),$Q294*'[1]Paramètres commerce'!$D$6,0)</f>
        <v>0</v>
      </c>
      <c r="AL294" s="128">
        <f>IF(OR($T294=AL$7,$T294+$M294=AL$7,$T294+2*$M294=AL$7,$T294+3*$M294=AL$7,$T294+4*$M294=AL$7,$T294+5*$M294=AL$7,$T294+6*$M294=AL$7,$T294+7*$M294=AL$7,$T294+8*$M294=AL$7,$T294+9*$M294=AL$7,$T294+10*$M294=AL$7),$Q294*'[1]Paramètres commerce'!$D$6,0)</f>
        <v>0</v>
      </c>
      <c r="AM294" s="126">
        <f>IF(OR($T294=AM$7,$T294+$M294=AM$7,$T294+2*$M294=AM$7,$T294+3*$M294=AM$7,$T294+4*$M294=AM$7,$T294+5*$M294=AM$7,$T294+6*$M294=AM$7,$T294+7*$M294=AM$7,$T294+8*$M294=AM$7,$T294+9*$M294=AM$7,$T294+10*$M294=AM$7),$Q294*'[1]Paramètres commerce'!$D$6,0)</f>
        <v>0</v>
      </c>
      <c r="AN294" s="127">
        <f>IF(OR($T294=AN$7,$T294+$M294=AN$7,$T294+2*$M294=AN$7,$T294+3*$M294=AN$7,$T294+4*$M294=AN$7,$T294+5*$M294=AN$7,$T294+6*$M294=AN$7,$T294+7*$M294=AN$7,$T294+8*$M294=AN$7,$T294+9*$M294=AN$7,$T294+10*$M294=AN$7),$Q294*'[1]Paramètres commerce'!$D$6,0)</f>
        <v>0</v>
      </c>
      <c r="AO294" s="127">
        <f>IF(OR($T294=AO$7,$T294+$M294=AO$7,$T294+2*$M294=AO$7,$T294+3*$M294=AO$7,$T294+4*$M294=AO$7,$T294+5*$M294=AO$7,$T294+6*$M294=AO$7,$T294+7*$M294=AO$7,$T294+8*$M294=AO$7,$T294+9*$M294=AO$7,$T294+10*$M294=AO$7),$Q294*'[1]Paramètres commerce'!$D$6,0)</f>
        <v>0</v>
      </c>
      <c r="AP294" s="127">
        <f>IF(OR($T294=AP$7,$T294+$M294=AP$7,$T294+2*$M294=AP$7,$T294+3*$M294=AP$7,$T294+4*$M294=AP$7,$T294+5*$M294=AP$7,$T294+6*$M294=AP$7,$T294+7*$M294=AP$7,$T294+8*$M294=AP$7,$T294+9*$M294=AP$7,$T294+10*$M294=AP$7),$Q294*'[1]Paramètres commerce'!$D$6,0)</f>
        <v>0</v>
      </c>
      <c r="AQ294" s="128">
        <f>IF(OR($T294=AQ$7,$T294+$M294=AQ$7,$T294+2*$M294=AQ$7,$T294+3*$M294=AQ$7,$T294+4*$M294=AQ$7,$T294+5*$M294=AQ$7,$T294+6*$M294=AQ$7,$T294+7*$M294=AQ$7,$T294+8*$M294=AQ$7,$T294+9*$M294=AQ$7,$T294+10*$M294=AQ$7),$Q294*'[1]Paramètres commerce'!$D$6,0)</f>
        <v>0</v>
      </c>
      <c r="AR294" s="126">
        <f>IF(OR($T294=AR$7,$T294+$M294=AR$7,$T294+2*$M294=AR$7,$T294+3*$M294=AR$7,$T294+4*$M294=AR$7,$T294+5*$M294=AR$7,$T294+6*$M294=AR$7,$T294+7*$M294=AR$7,$T294+8*$M294=AR$7,$T294+9*$M294=AR$7,$T294+10*$M294=AR$7),$Q294*'[1]Paramètres commerce'!$D$6,0)</f>
        <v>0</v>
      </c>
      <c r="AS294" s="127">
        <f>IF(OR($T294=AS$7,$T294+$M294=AS$7,$T294+2*$M294=AS$7,$T294+3*$M294=AS$7,$T294+4*$M294=AS$7,$T294+5*$M294=AS$7,$T294+6*$M294=AS$7,$T294+7*$M294=AS$7,$T294+8*$M294=AS$7,$T294+9*$M294=AS$7,$T294+10*$M294=AS$7),$Q294*'[1]Paramètres commerce'!$D$6,0)</f>
        <v>0</v>
      </c>
      <c r="AT294" s="127">
        <f>IF(OR($T294=AT$7,$T294+$M294=AT$7,$T294+2*$M294=AT$7,$T294+3*$M294=AT$7,$T294+4*$M294=AT$7,$T294+5*$M294=AT$7,$T294+6*$M294=AT$7,$T294+7*$M294=AT$7,$T294+8*$M294=AT$7,$T294+9*$M294=AT$7,$T294+10*$M294=AT$7),$Q294*'[1]Paramètres commerce'!$D$6,0)</f>
        <v>0</v>
      </c>
      <c r="AU294" s="127">
        <f>IF(OR($T294=AU$7,$T294+$M294=AU$7,$T294+2*$M294=AU$7,$T294+3*$M294=AU$7,$T294+4*$M294=AU$7,$T294+5*$M294=AU$7,$T294+6*$M294=AU$7,$T294+7*$M294=AU$7,$T294+8*$M294=AU$7,$T294+9*$M294=AU$7,$T294+10*$M294=AU$7),$Q294*'[1]Paramètres commerce'!$D$6,0)</f>
        <v>0</v>
      </c>
      <c r="AV294" s="128">
        <f>IF(OR($T294=AV$7,$T294+$M294=AV$7,$T294+2*$M294=AV$7,$T294+3*$M294=AV$7,$T294+4*$M294=AV$7,$T294+5*$M294=AV$7,$T294+6*$M294=AV$7,$T294+7*$M294=AV$7,$T294+8*$M294=AV$7,$T294+9*$M294=AV$7,$T294+10*$M294=AV$7),$Q294*'[1]Paramètres commerce'!$D$6,0)</f>
        <v>0</v>
      </c>
      <c r="AW294" s="126">
        <f>IF(OR($T294=AW$7,$T294+$M294=AW$7,$T294+2*$M294=AW$7,$T294+3*$M294=AW$7,$T294+4*$M294=AW$7,$T294+5*$M294=AW$7,$T294+6*$M294=AW$7,$T294+7*$M294=AW$7,$T294+8*$M294=AW$7,$T294+9*$M294=AW$7,$T294+10*$M294=AW$7),$Q294*'[1]Paramètres commerce'!$D$6,0)</f>
        <v>0</v>
      </c>
      <c r="AX294" s="127">
        <f>IF(OR($T294=AX$7,$T294+$M294=AX$7,$T294+2*$M294=AX$7,$T294+3*$M294=AX$7,$T294+4*$M294=AX$7,$T294+5*$M294=AX$7,$T294+6*$M294=AX$7,$T294+7*$M294=AX$7,$T294+8*$M294=AX$7,$T294+9*$M294=AX$7,$T294+10*$M294=AX$7),$Q294*'[1]Paramètres commerce'!$D$6,0)</f>
        <v>0</v>
      </c>
      <c r="AY294" s="127">
        <f>IF(OR($T294=AY$7,$T294+$M294=AY$7,$T294+2*$M294=AY$7,$T294+3*$M294=AY$7,$T294+4*$M294=AY$7,$T294+5*$M294=AY$7,$T294+6*$M294=AY$7,$T294+7*$M294=AY$7,$T294+8*$M294=AY$7,$T294+9*$M294=AY$7,$T294+10*$M294=AY$7),$Q294*'[1]Paramètres commerce'!$D$6,0)</f>
        <v>0</v>
      </c>
      <c r="AZ294" s="127">
        <f>IF(OR($T294=AZ$7,$T294+$M294=AZ$7,$T294+2*$M294=AZ$7,$T294+3*$M294=AZ$7,$T294+4*$M294=AZ$7,$T294+5*$M294=AZ$7,$T294+6*$M294=AZ$7,$T294+7*$M294=AZ$7,$T294+8*$M294=AZ$7,$T294+9*$M294=AZ$7,$T294+10*$M294=AZ$7),$Q294*'[1]Paramètres commerce'!$D$6,0)</f>
        <v>0</v>
      </c>
      <c r="BA294" s="128">
        <f>IF(OR($T294=BA$7,$T294+$M294=BA$7,$T294+2*$M294=BA$7,$T294+3*$M294=BA$7,$T294+4*$M294=BA$7,$T294+5*$M294=BA$7,$T294+6*$M294=BA$7,$T294+7*$M294=BA$7,$T294+8*$M294=BA$7,$T294+9*$M294=BA$7,$T294+10*$M294=BA$7),$Q294*'[1]Paramètres commerce'!$D$6,0)</f>
        <v>0</v>
      </c>
      <c r="BB294" s="126">
        <f>IF(OR($T294=BB$7,$T294+$M294=BB$7,$T294+2*$M294=BB$7,$T294+3*$M294=BB$7,$T294+4*$M294=BB$7,$T294+5*$M294=BB$7,$T294+6*$M294=BB$7,$T294+7*$M294=BB$7,$T294+8*$M294=BB$7,$T294+9*$M294=BB$7,$T294+10*$M294=BB$7),$Q294*'[1]Paramètres commerce'!$D$6,0)</f>
        <v>0</v>
      </c>
      <c r="BC294" s="127">
        <f>IF(OR($T294=BC$7,$T294+$M294=BC$7,$T294+2*$M294=BC$7,$T294+3*$M294=BC$7,$T294+4*$M294=BC$7,$T294+5*$M294=BC$7,$T294+6*$M294=BC$7,$T294+7*$M294=BC$7,$T294+8*$M294=BC$7,$T294+9*$M294=BC$7,$T294+10*$M294=BC$7),$Q294*'[1]Paramètres commerce'!$D$6,0)</f>
        <v>0</v>
      </c>
      <c r="BD294" s="127">
        <f>IF(OR($T294=BD$7,$T294+$M294=BD$7,$T294+2*$M294=BD$7,$T294+3*$M294=BD$7,$T294+4*$M294=BD$7,$T294+5*$M294=BD$7,$T294+6*$M294=BD$7,$T294+7*$M294=BD$7,$T294+8*$M294=BD$7,$T294+9*$M294=BD$7,$T294+10*$M294=BD$7),$Q294*'[1]Paramètres commerce'!$D$6,0)</f>
        <v>0</v>
      </c>
      <c r="BE294" s="127">
        <f>IF(OR($T294=BE$7,$T294+$M294=BE$7,$T294+2*$M294=BE$7,$T294+3*$M294=BE$7,$T294+4*$M294=BE$7,$T294+5*$M294=BE$7,$T294+6*$M294=BE$7,$T294+7*$M294=BE$7,$T294+8*$M294=BE$7,$T294+9*$M294=BE$7,$T294+10*$M294=BE$7),$Q294*'[1]Paramètres commerce'!$D$6,0)</f>
        <v>0</v>
      </c>
      <c r="BF294" s="128">
        <f>IF(OR($T294=BF$7,$T294+$M294=BF$7,$T294+2*$M294=BF$7,$T294+3*$M294=BF$7,$T294+4*$M294=BF$7,$T294+5*$M294=BF$7,$T294+6*$M294=BF$7,$T294+7*$M294=BF$7,$T294+8*$M294=BF$7,$T294+9*$M294=BF$7,$T294+10*$M294=BF$7),$Q294*'[1]Paramètres commerce'!$D$6,0)</f>
        <v>0</v>
      </c>
      <c r="BG294" s="126">
        <f>IF(OR($T294=BG$7,$T294+$M294=BG$7,$T294+2*$M294=BG$7,$T294+3*$M294=BG$7,$T294+4*$M294=BG$7,$T294+5*$M294=BG$7,$T294+6*$M294=BG$7,$T294+7*$M294=BG$7,$T294+8*$M294=BG$7,$T294+9*$M294=BG$7,$T294+10*$M294=BG$7),$Q294*'[1]Paramètres commerce'!$D$6,0)</f>
        <v>0</v>
      </c>
      <c r="BH294" s="127">
        <f>IF(OR($T294=BH$7,$T294+$M294=BH$7,$T294+2*$M294=BH$7,$T294+3*$M294=BH$7,$T294+4*$M294=BH$7,$T294+5*$M294=BH$7,$T294+6*$M294=BH$7,$T294+7*$M294=BH$7,$T294+8*$M294=BH$7,$T294+9*$M294=BH$7,$T294+10*$M294=BH$7),$Q294*'[1]Paramètres commerce'!$D$6,0)</f>
        <v>0</v>
      </c>
      <c r="BI294" s="127">
        <f>IF(OR($T294=BI$7,$T294+$M294=BI$7,$T294+2*$M294=BI$7,$T294+3*$M294=BI$7,$T294+4*$M294=BI$7,$T294+5*$M294=BI$7,$T294+6*$M294=BI$7,$T294+7*$M294=BI$7,$T294+8*$M294=BI$7,$T294+9*$M294=BI$7,$T294+10*$M294=BI$7),$Q294*'[1]Paramètres commerce'!$D$6,0)</f>
        <v>0</v>
      </c>
      <c r="BJ294" s="127">
        <f>IF(OR($T294=BJ$7,$T294+$M294=BJ$7,$T294+2*$M294=BJ$7,$T294+3*$M294=BJ$7,$T294+4*$M294=BJ$7,$T294+5*$M294=BJ$7,$T294+6*$M294=BJ$7,$T294+7*$M294=BJ$7,$T294+8*$M294=BJ$7,$T294+9*$M294=BJ$7,$T294+10*$M294=BJ$7),$Q294*'[1]Paramètres commerce'!$D$6,0)</f>
        <v>0</v>
      </c>
      <c r="BK294" s="128">
        <f>IF(OR($T294=BK$7,$T294+$M294=BK$7,$T294+2*$M294=BK$7,$T294+3*$M294=BK$7,$T294+4*$M294=BK$7,$T294+5*$M294=BK$7,$T294+6*$M294=BK$7,$T294+7*$M294=BK$7,$T294+8*$M294=BK$7,$T294+9*$M294=BK$7,$T294+10*$M294=BK$7),$Q294*'[1]Paramètres commerce'!$D$6,0)</f>
        <v>0</v>
      </c>
      <c r="BL294" s="126">
        <f>IF(OR($T294=BL$7,$T294+$M294=BL$7,$T294+2*$M294=BL$7,$T294+3*$M294=BL$7,$T294+4*$M294=BL$7,$T294+5*$M294=BL$7,$T294+6*$M294=BL$7,$T294+7*$M294=BL$7,$T294+8*$M294=BL$7,$T294+9*$M294=BL$7,$T294+10*$M294=BL$7),$Q294*'[1]Paramètres commerce'!$D$6,0)</f>
        <v>0</v>
      </c>
      <c r="BM294" s="127">
        <f>IF(OR($T294=BM$7,$T294+$M294=BM$7,$T294+2*$M294=BM$7,$T294+3*$M294=BM$7,$T294+4*$M294=BM$7,$T294+5*$M294=BM$7,$T294+6*$M294=BM$7,$T294+7*$M294=BM$7,$T294+8*$M294=BM$7,$T294+9*$M294=BM$7,$T294+10*$M294=BM$7),$Q294*'[1]Paramètres commerce'!$D$6,0)</f>
        <v>0</v>
      </c>
      <c r="BN294" s="127">
        <f>IF(OR($T294=BN$7,$T294+$M294=BN$7,$T294+2*$M294=BN$7,$T294+3*$M294=BN$7,$T294+4*$M294=BN$7,$T294+5*$M294=BN$7,$T294+6*$M294=BN$7,$T294+7*$M294=BN$7,$T294+8*$M294=BN$7,$T294+9*$M294=BN$7,$T294+10*$M294=BN$7),$Q294*'[1]Paramètres commerce'!$D$6,0)</f>
        <v>0</v>
      </c>
      <c r="BO294" s="127">
        <f>IF(OR($T294=BO$7,$T294+$M294=BO$7,$T294+2*$M294=BO$7,$T294+3*$M294=BO$7,$T294+4*$M294=BO$7,$T294+5*$M294=BO$7,$T294+6*$M294=BO$7,$T294+7*$M294=BO$7,$T294+8*$M294=BO$7,$T294+9*$M294=BO$7,$T294+10*$M294=BO$7),$Q294*'[1]Paramètres commerce'!$D$6,0)</f>
        <v>0</v>
      </c>
      <c r="BP294" s="128">
        <f>IF(OR($T294=BP$7,$T294+$M294=BP$7,$T294+2*$M294=BP$7,$T294+3*$M294=BP$7,$T294+4*$M294=BP$7,$T294+5*$M294=BP$7,$T294+6*$M294=BP$7,$T294+7*$M294=BP$7,$T294+8*$M294=BP$7,$T294+9*$M294=BP$7,$T294+10*$M294=BP$7),$Q294*'[1]Paramètres commerce'!$D$6,0)</f>
        <v>0</v>
      </c>
      <c r="BQ294" s="126">
        <f>IF(OR($T294=BQ$7,$T294+$M294=BQ$7,$T294+2*$M294=BQ$7,$T294+3*$M294=BQ$7,$T294+4*$M294=BQ$7,$T294+5*$M294=BQ$7,$T294+6*$M294=BQ$7,$T294+7*$M294=BQ$7,$T294+8*$M294=BQ$7,$T294+9*$M294=BQ$7,$T294+10*$M294=BQ$7),$Q294*'[1]Paramètres commerce'!$D$6,0)</f>
        <v>0</v>
      </c>
      <c r="BR294" s="127">
        <f>IF(OR($T294=BR$7,$T294+$M294=BR$7,$T294+2*$M294=BR$7,$T294+3*$M294=BR$7,$T294+4*$M294=BR$7,$T294+5*$M294=BR$7,$T294+6*$M294=BR$7,$T294+7*$M294=BR$7,$T294+8*$M294=BR$7,$T294+9*$M294=BR$7,$T294+10*$M294=BR$7),$Q294*'[1]Paramètres commerce'!$D$6,0)</f>
        <v>0</v>
      </c>
      <c r="BS294" s="127">
        <f>IF(OR($T294=BS$7,$T294+$M294=BS$7,$T294+2*$M294=BS$7,$T294+3*$M294=BS$7,$T294+4*$M294=BS$7,$T294+5*$M294=BS$7,$T294+6*$M294=BS$7,$T294+7*$M294=BS$7,$T294+8*$M294=BS$7,$T294+9*$M294=BS$7,$T294+10*$M294=BS$7),$Q294*'[1]Paramètres commerce'!$D$6,0)</f>
        <v>0</v>
      </c>
      <c r="BT294" s="127">
        <f>IF(OR($T294=BT$7,$T294+$M294=BT$7,$T294+2*$M294=BT$7,$T294+3*$M294=BT$7,$T294+4*$M294=BT$7,$T294+5*$M294=BT$7,$T294+6*$M294=BT$7,$T294+7*$M294=BT$7,$T294+8*$M294=BT$7,$T294+9*$M294=BT$7,$T294+10*$M294=BT$7),$Q294*'[1]Paramètres commerce'!$D$6,0)</f>
        <v>0</v>
      </c>
      <c r="BU294" s="128">
        <f>IF(OR($T294=BU$7,$T294+$M294=BU$7,$T294+2*$M294=BU$7,$T294+3*$M294=BU$7,$T294+4*$M294=BU$7,$T294+5*$M294=BU$7,$T294+6*$M294=BU$7,$T294+7*$M294=BU$7,$T294+8*$M294=BU$7,$T294+9*$M294=BU$7,$T294+10*$M294=BU$7),$Q294*'[1]Paramètres commerce'!$D$6,0)</f>
        <v>0</v>
      </c>
      <c r="BV294" s="126">
        <f>IF(OR($T294=BV$7,$T294+$M294=BV$7,$T294+2*$M294=BV$7,$T294+3*$M294=BV$7,$T294+4*$M294=BV$7,$T294+5*$M294=BV$7,$T294+6*$M294=BV$7,$T294+7*$M294=BV$7,$T294+8*$M294=BV$7,$T294+9*$M294=BV$7,$T294+10*$M294=BV$7),$Q294*'[1]Paramètres commerce'!$D$6,0)</f>
        <v>0</v>
      </c>
      <c r="BW294" s="127">
        <f>IF(OR($T294=BW$7,$T294+$M294=BW$7,$T294+2*$M294=BW$7,$T294+3*$M294=BW$7,$T294+4*$M294=BW$7,$T294+5*$M294=BW$7,$T294+6*$M294=BW$7,$T294+7*$M294=BW$7,$T294+8*$M294=BW$7,$T294+9*$M294=BW$7,$T294+10*$M294=BW$7),$Q294*'[1]Paramètres commerce'!$D$6,0)</f>
        <v>0</v>
      </c>
      <c r="BX294" s="127">
        <f>IF(OR($T294=BX$7,$T294+$M294=BX$7,$T294+2*$M294=BX$7,$T294+3*$M294=BX$7,$T294+4*$M294=BX$7,$T294+5*$M294=BX$7,$T294+6*$M294=BX$7,$T294+7*$M294=BX$7,$T294+8*$M294=BX$7,$T294+9*$M294=BX$7,$T294+10*$M294=BX$7),$Q294*'[1]Paramètres commerce'!$D$6,0)</f>
        <v>0</v>
      </c>
      <c r="BY294" s="127">
        <f>IF(OR($T294=BY$7,$T294+$M294=BY$7,$T294+2*$M294=BY$7,$T294+3*$M294=BY$7,$T294+4*$M294=BY$7,$T294+5*$M294=BY$7,$T294+6*$M294=BY$7,$T294+7*$M294=BY$7,$T294+8*$M294=BY$7,$T294+9*$M294=BY$7,$T294+10*$M294=BY$7),$Q294*'[1]Paramètres commerce'!$D$6,0)</f>
        <v>0</v>
      </c>
      <c r="BZ294" s="128">
        <f>IF(OR($T294=BZ$7,$T294+$M294=BZ$7,$T294+2*$M294=BZ$7,$T294+3*$M294=BZ$7,$T294+4*$M294=BZ$7,$T294+5*$M294=BZ$7,$T294+6*$M294=BZ$7,$T294+7*$M294=BZ$7,$T294+8*$M294=BZ$7,$T294+9*$M294=BZ$7,$T294+10*$M294=BZ$7),$Q294*'[1]Paramètres commerce'!$D$6,0)</f>
        <v>0</v>
      </c>
      <c r="CA294" s="17"/>
    </row>
    <row r="295" spans="1:79">
      <c r="A295" s="2"/>
      <c r="B295" s="74">
        <v>288</v>
      </c>
      <c r="C295" s="115"/>
      <c r="D295" s="76"/>
      <c r="E295" s="137"/>
      <c r="F295" s="116"/>
      <c r="G295" s="117"/>
      <c r="H295" s="116"/>
      <c r="I295" s="116"/>
      <c r="J295" s="117"/>
      <c r="K295" s="81"/>
      <c r="L295" s="81"/>
      <c r="M295" s="113"/>
      <c r="N295" s="118"/>
      <c r="O295" s="84"/>
      <c r="P295" s="82"/>
      <c r="Q295" s="119">
        <f>(P295*'[1]Paramètres commerce'!$D$5+O295)*K295</f>
        <v>0</v>
      </c>
      <c r="R295" s="103">
        <f>'[1]Paramètres commerce'!$D$7</f>
        <v>5.0000000000000001E-3</v>
      </c>
      <c r="S295" s="119">
        <f>R295*Q295*'[1]Paramètres commerce'!$D$6</f>
        <v>0</v>
      </c>
      <c r="T295" s="120">
        <f t="shared" si="2"/>
        <v>2017</v>
      </c>
      <c r="U295" s="121" t="s">
        <v>38</v>
      </c>
      <c r="V295" s="122"/>
      <c r="W295" s="123"/>
      <c r="X295" s="123"/>
      <c r="Y295" s="123"/>
      <c r="Z295" s="123"/>
      <c r="AA295" s="124"/>
      <c r="AB295" s="125"/>
      <c r="AC295" s="126">
        <f>IF(OR($T295=AC$7,$T295+$M295=AC$7,$T295+2*$M295=AC$7,$T295+3*$M295=AC$7,$T295+4*$M295=AC$7,$T295+5*$M295=AC$7,$T295+6*$M295=AC$7,$T295+7*$M295=AC$7,$T295+8*$M295=AC$7,$T295+9*$M295=AC$7,$T295+10*$M295=AC$7),$Q295*'[1]Paramètres commerce'!$D$6,0)</f>
        <v>0</v>
      </c>
      <c r="AD295" s="127">
        <f>IF(OR($T295=AD$7,$T295+$M295=AD$7,$T295+2*$M295=AD$7,$T295+3*$M295=AD$7,$T295+4*$M295=AD$7,$T295+5*$M295=AD$7,$T295+6*$M295=AD$7,$T295+7*$M295=AD$7,$T295+8*$M295=AD$7,$T295+9*$M295=AD$7,$T295+10*$M295=AD$7),$Q295*'[1]Paramètres commerce'!$D$6,0)</f>
        <v>0</v>
      </c>
      <c r="AE295" s="127">
        <f>IF(OR($T295=AE$7,$T295+$M295=AE$7,$T295+2*$M295=AE$7,$T295+3*$M295=AE$7,$T295+4*$M295=AE$7,$T295+5*$M295=AE$7,$T295+6*$M295=AE$7,$T295+7*$M295=AE$7,$T295+8*$M295=AE$7,$T295+9*$M295=AE$7,$T295+10*$M295=AE$7),$Q295*'[1]Paramètres commerce'!$D$6,0)</f>
        <v>0</v>
      </c>
      <c r="AF295" s="127">
        <f>IF(OR($T295=AF$7,$T295+$M295=AF$7,$T295+2*$M295=AF$7,$T295+3*$M295=AF$7,$T295+4*$M295=AF$7,$T295+5*$M295=AF$7,$T295+6*$M295=AF$7,$T295+7*$M295=AF$7,$T295+8*$M295=AF$7,$T295+9*$M295=AF$7,$T295+10*$M295=AF$7),$Q295*'[1]Paramètres commerce'!$D$6,0)</f>
        <v>0</v>
      </c>
      <c r="AG295" s="128">
        <f>IF(OR($T295=AG$7,$T295+$M295=AG$7,$T295+2*$M295=AG$7,$T295+3*$M295=AG$7,$T295+4*$M295=AG$7,$T295+5*$M295=AG$7,$T295+6*$M295=AG$7,$T295+7*$M295=AG$7,$T295+8*$M295=AG$7,$T295+9*$M295=AG$7,$T295+10*$M295=AG$7),$Q295*'[1]Paramètres commerce'!$D$6,0)</f>
        <v>0</v>
      </c>
      <c r="AH295" s="126">
        <f>IF(OR($T295=AH$7,$T295+$M295=AH$7,$T295+2*$M295=AH$7,$T295+3*$M295=AH$7,$T295+4*$M295=AH$7,$T295+5*$M295=AH$7,$T295+6*$M295=AH$7,$T295+7*$M295=AH$7,$T295+8*$M295=AH$7,$T295+9*$M295=AH$7,$T295+10*$M295=AH$7),$Q295*'[1]Paramètres commerce'!$D$6,0)</f>
        <v>0</v>
      </c>
      <c r="AI295" s="127">
        <f>IF(OR($T295=AI$7,$T295+$M295=AI$7,$T295+2*$M295=AI$7,$T295+3*$M295=AI$7,$T295+4*$M295=AI$7,$T295+5*$M295=AI$7,$T295+6*$M295=AI$7,$T295+7*$M295=AI$7,$T295+8*$M295=AI$7,$T295+9*$M295=AI$7,$T295+10*$M295=AI$7),$Q295*'[1]Paramètres commerce'!$D$6,0)</f>
        <v>0</v>
      </c>
      <c r="AJ295" s="127">
        <f>IF(OR($T295=AJ$7,$T295+$M295=AJ$7,$T295+2*$M295=AJ$7,$T295+3*$M295=AJ$7,$T295+4*$M295=AJ$7,$T295+5*$M295=AJ$7,$T295+6*$M295=AJ$7,$T295+7*$M295=AJ$7,$T295+8*$M295=AJ$7,$T295+9*$M295=AJ$7,$T295+10*$M295=AJ$7),$Q295*'[1]Paramètres commerce'!$D$6,0)</f>
        <v>0</v>
      </c>
      <c r="AK295" s="127">
        <f>IF(OR($T295=AK$7,$T295+$M295=AK$7,$T295+2*$M295=AK$7,$T295+3*$M295=AK$7,$T295+4*$M295=AK$7,$T295+5*$M295=AK$7,$T295+6*$M295=AK$7,$T295+7*$M295=AK$7,$T295+8*$M295=AK$7,$T295+9*$M295=AK$7,$T295+10*$M295=AK$7),$Q295*'[1]Paramètres commerce'!$D$6,0)</f>
        <v>0</v>
      </c>
      <c r="AL295" s="128">
        <f>IF(OR($T295=AL$7,$T295+$M295=AL$7,$T295+2*$M295=AL$7,$T295+3*$M295=AL$7,$T295+4*$M295=AL$7,$T295+5*$M295=AL$7,$T295+6*$M295=AL$7,$T295+7*$M295=AL$7,$T295+8*$M295=AL$7,$T295+9*$M295=AL$7,$T295+10*$M295=AL$7),$Q295*'[1]Paramètres commerce'!$D$6,0)</f>
        <v>0</v>
      </c>
      <c r="AM295" s="126">
        <f>IF(OR($T295=AM$7,$T295+$M295=AM$7,$T295+2*$M295=AM$7,$T295+3*$M295=AM$7,$T295+4*$M295=AM$7,$T295+5*$M295=AM$7,$T295+6*$M295=AM$7,$T295+7*$M295=AM$7,$T295+8*$M295=AM$7,$T295+9*$M295=AM$7,$T295+10*$M295=AM$7),$Q295*'[1]Paramètres commerce'!$D$6,0)</f>
        <v>0</v>
      </c>
      <c r="AN295" s="127">
        <f>IF(OR($T295=AN$7,$T295+$M295=AN$7,$T295+2*$M295=AN$7,$T295+3*$M295=AN$7,$T295+4*$M295=AN$7,$T295+5*$M295=AN$7,$T295+6*$M295=AN$7,$T295+7*$M295=AN$7,$T295+8*$M295=AN$7,$T295+9*$M295=AN$7,$T295+10*$M295=AN$7),$Q295*'[1]Paramètres commerce'!$D$6,0)</f>
        <v>0</v>
      </c>
      <c r="AO295" s="127">
        <f>IF(OR($T295=AO$7,$T295+$M295=AO$7,$T295+2*$M295=AO$7,$T295+3*$M295=AO$7,$T295+4*$M295=AO$7,$T295+5*$M295=AO$7,$T295+6*$M295=AO$7,$T295+7*$M295=AO$7,$T295+8*$M295=AO$7,$T295+9*$M295=AO$7,$T295+10*$M295=AO$7),$Q295*'[1]Paramètres commerce'!$D$6,0)</f>
        <v>0</v>
      </c>
      <c r="AP295" s="127">
        <f>IF(OR($T295=AP$7,$T295+$M295=AP$7,$T295+2*$M295=AP$7,$T295+3*$M295=AP$7,$T295+4*$M295=AP$7,$T295+5*$M295=AP$7,$T295+6*$M295=AP$7,$T295+7*$M295=AP$7,$T295+8*$M295=AP$7,$T295+9*$M295=AP$7,$T295+10*$M295=AP$7),$Q295*'[1]Paramètres commerce'!$D$6,0)</f>
        <v>0</v>
      </c>
      <c r="AQ295" s="128">
        <f>IF(OR($T295=AQ$7,$T295+$M295=AQ$7,$T295+2*$M295=AQ$7,$T295+3*$M295=AQ$7,$T295+4*$M295=AQ$7,$T295+5*$M295=AQ$7,$T295+6*$M295=AQ$7,$T295+7*$M295=AQ$7,$T295+8*$M295=AQ$7,$T295+9*$M295=AQ$7,$T295+10*$M295=AQ$7),$Q295*'[1]Paramètres commerce'!$D$6,0)</f>
        <v>0</v>
      </c>
      <c r="AR295" s="126">
        <f>IF(OR($T295=AR$7,$T295+$M295=AR$7,$T295+2*$M295=AR$7,$T295+3*$M295=AR$7,$T295+4*$M295=AR$7,$T295+5*$M295=AR$7,$T295+6*$M295=AR$7,$T295+7*$M295=AR$7,$T295+8*$M295=AR$7,$T295+9*$M295=AR$7,$T295+10*$M295=AR$7),$Q295*'[1]Paramètres commerce'!$D$6,0)</f>
        <v>0</v>
      </c>
      <c r="AS295" s="127">
        <f>IF(OR($T295=AS$7,$T295+$M295=AS$7,$T295+2*$M295=AS$7,$T295+3*$M295=AS$7,$T295+4*$M295=AS$7,$T295+5*$M295=AS$7,$T295+6*$M295=AS$7,$T295+7*$M295=AS$7,$T295+8*$M295=AS$7,$T295+9*$M295=AS$7,$T295+10*$M295=AS$7),$Q295*'[1]Paramètres commerce'!$D$6,0)</f>
        <v>0</v>
      </c>
      <c r="AT295" s="127">
        <f>IF(OR($T295=AT$7,$T295+$M295=AT$7,$T295+2*$M295=AT$7,$T295+3*$M295=AT$7,$T295+4*$M295=AT$7,$T295+5*$M295=AT$7,$T295+6*$M295=AT$7,$T295+7*$M295=AT$7,$T295+8*$M295=AT$7,$T295+9*$M295=AT$7,$T295+10*$M295=AT$7),$Q295*'[1]Paramètres commerce'!$D$6,0)</f>
        <v>0</v>
      </c>
      <c r="AU295" s="127">
        <f>IF(OR($T295=AU$7,$T295+$M295=AU$7,$T295+2*$M295=AU$7,$T295+3*$M295=AU$7,$T295+4*$M295=AU$7,$T295+5*$M295=AU$7,$T295+6*$M295=AU$7,$T295+7*$M295=AU$7,$T295+8*$M295=AU$7,$T295+9*$M295=AU$7,$T295+10*$M295=AU$7),$Q295*'[1]Paramètres commerce'!$D$6,0)</f>
        <v>0</v>
      </c>
      <c r="AV295" s="128">
        <f>IF(OR($T295=AV$7,$T295+$M295=AV$7,$T295+2*$M295=AV$7,$T295+3*$M295=AV$7,$T295+4*$M295=AV$7,$T295+5*$M295=AV$7,$T295+6*$M295=AV$7,$T295+7*$M295=AV$7,$T295+8*$M295=AV$7,$T295+9*$M295=AV$7,$T295+10*$M295=AV$7),$Q295*'[1]Paramètres commerce'!$D$6,0)</f>
        <v>0</v>
      </c>
      <c r="AW295" s="126">
        <f>IF(OR($T295=AW$7,$T295+$M295=AW$7,$T295+2*$M295=AW$7,$T295+3*$M295=AW$7,$T295+4*$M295=AW$7,$T295+5*$M295=AW$7,$T295+6*$M295=AW$7,$T295+7*$M295=AW$7,$T295+8*$M295=AW$7,$T295+9*$M295=AW$7,$T295+10*$M295=AW$7),$Q295*'[1]Paramètres commerce'!$D$6,0)</f>
        <v>0</v>
      </c>
      <c r="AX295" s="127">
        <f>IF(OR($T295=AX$7,$T295+$M295=AX$7,$T295+2*$M295=AX$7,$T295+3*$M295=AX$7,$T295+4*$M295=AX$7,$T295+5*$M295=AX$7,$T295+6*$M295=AX$7,$T295+7*$M295=AX$7,$T295+8*$M295=AX$7,$T295+9*$M295=AX$7,$T295+10*$M295=AX$7),$Q295*'[1]Paramètres commerce'!$D$6,0)</f>
        <v>0</v>
      </c>
      <c r="AY295" s="127">
        <f>IF(OR($T295=AY$7,$T295+$M295=AY$7,$T295+2*$M295=AY$7,$T295+3*$M295=AY$7,$T295+4*$M295=AY$7,$T295+5*$M295=AY$7,$T295+6*$M295=AY$7,$T295+7*$M295=AY$7,$T295+8*$M295=AY$7,$T295+9*$M295=AY$7,$T295+10*$M295=AY$7),$Q295*'[1]Paramètres commerce'!$D$6,0)</f>
        <v>0</v>
      </c>
      <c r="AZ295" s="127">
        <f>IF(OR($T295=AZ$7,$T295+$M295=AZ$7,$T295+2*$M295=AZ$7,$T295+3*$M295=AZ$7,$T295+4*$M295=AZ$7,$T295+5*$M295=AZ$7,$T295+6*$M295=AZ$7,$T295+7*$M295=AZ$7,$T295+8*$M295=AZ$7,$T295+9*$M295=AZ$7,$T295+10*$M295=AZ$7),$Q295*'[1]Paramètres commerce'!$D$6,0)</f>
        <v>0</v>
      </c>
      <c r="BA295" s="128">
        <f>IF(OR($T295=BA$7,$T295+$M295=BA$7,$T295+2*$M295=BA$7,$T295+3*$M295=BA$7,$T295+4*$M295=BA$7,$T295+5*$M295=BA$7,$T295+6*$M295=BA$7,$T295+7*$M295=BA$7,$T295+8*$M295=BA$7,$T295+9*$M295=BA$7,$T295+10*$M295=BA$7),$Q295*'[1]Paramètres commerce'!$D$6,0)</f>
        <v>0</v>
      </c>
      <c r="BB295" s="126">
        <f>IF(OR($T295=BB$7,$T295+$M295=BB$7,$T295+2*$M295=BB$7,$T295+3*$M295=BB$7,$T295+4*$M295=BB$7,$T295+5*$M295=BB$7,$T295+6*$M295=BB$7,$T295+7*$M295=BB$7,$T295+8*$M295=BB$7,$T295+9*$M295=BB$7,$T295+10*$M295=BB$7),$Q295*'[1]Paramètres commerce'!$D$6,0)</f>
        <v>0</v>
      </c>
      <c r="BC295" s="127">
        <f>IF(OR($T295=BC$7,$T295+$M295=BC$7,$T295+2*$M295=BC$7,$T295+3*$M295=BC$7,$T295+4*$M295=BC$7,$T295+5*$M295=BC$7,$T295+6*$M295=BC$7,$T295+7*$M295=BC$7,$T295+8*$M295=BC$7,$T295+9*$M295=BC$7,$T295+10*$M295=BC$7),$Q295*'[1]Paramètres commerce'!$D$6,0)</f>
        <v>0</v>
      </c>
      <c r="BD295" s="127">
        <f>IF(OR($T295=BD$7,$T295+$M295=BD$7,$T295+2*$M295=BD$7,$T295+3*$M295=BD$7,$T295+4*$M295=BD$7,$T295+5*$M295=BD$7,$T295+6*$M295=BD$7,$T295+7*$M295=BD$7,$T295+8*$M295=BD$7,$T295+9*$M295=BD$7,$T295+10*$M295=BD$7),$Q295*'[1]Paramètres commerce'!$D$6,0)</f>
        <v>0</v>
      </c>
      <c r="BE295" s="127">
        <f>IF(OR($T295=BE$7,$T295+$M295=BE$7,$T295+2*$M295=BE$7,$T295+3*$M295=BE$7,$T295+4*$M295=BE$7,$T295+5*$M295=BE$7,$T295+6*$M295=BE$7,$T295+7*$M295=BE$7,$T295+8*$M295=BE$7,$T295+9*$M295=BE$7,$T295+10*$M295=BE$7),$Q295*'[1]Paramètres commerce'!$D$6,0)</f>
        <v>0</v>
      </c>
      <c r="BF295" s="128">
        <f>IF(OR($T295=BF$7,$T295+$M295=BF$7,$T295+2*$M295=BF$7,$T295+3*$M295=BF$7,$T295+4*$M295=BF$7,$T295+5*$M295=BF$7,$T295+6*$M295=BF$7,$T295+7*$M295=BF$7,$T295+8*$M295=BF$7,$T295+9*$M295=BF$7,$T295+10*$M295=BF$7),$Q295*'[1]Paramètres commerce'!$D$6,0)</f>
        <v>0</v>
      </c>
      <c r="BG295" s="126">
        <f>IF(OR($T295=BG$7,$T295+$M295=BG$7,$T295+2*$M295=BG$7,$T295+3*$M295=BG$7,$T295+4*$M295=BG$7,$T295+5*$M295=BG$7,$T295+6*$M295=BG$7,$T295+7*$M295=BG$7,$T295+8*$M295=BG$7,$T295+9*$M295=BG$7,$T295+10*$M295=BG$7),$Q295*'[1]Paramètres commerce'!$D$6,0)</f>
        <v>0</v>
      </c>
      <c r="BH295" s="127">
        <f>IF(OR($T295=BH$7,$T295+$M295=BH$7,$T295+2*$M295=BH$7,$T295+3*$M295=BH$7,$T295+4*$M295=BH$7,$T295+5*$M295=BH$7,$T295+6*$M295=BH$7,$T295+7*$M295=BH$7,$T295+8*$M295=BH$7,$T295+9*$M295=BH$7,$T295+10*$M295=BH$7),$Q295*'[1]Paramètres commerce'!$D$6,0)</f>
        <v>0</v>
      </c>
      <c r="BI295" s="127">
        <f>IF(OR($T295=BI$7,$T295+$M295=BI$7,$T295+2*$M295=BI$7,$T295+3*$M295=BI$7,$T295+4*$M295=BI$7,$T295+5*$M295=BI$7,$T295+6*$M295=BI$7,$T295+7*$M295=BI$7,$T295+8*$M295=BI$7,$T295+9*$M295=BI$7,$T295+10*$M295=BI$7),$Q295*'[1]Paramètres commerce'!$D$6,0)</f>
        <v>0</v>
      </c>
      <c r="BJ295" s="127">
        <f>IF(OR($T295=BJ$7,$T295+$M295=BJ$7,$T295+2*$M295=BJ$7,$T295+3*$M295=BJ$7,$T295+4*$M295=BJ$7,$T295+5*$M295=BJ$7,$T295+6*$M295=BJ$7,$T295+7*$M295=BJ$7,$T295+8*$M295=BJ$7,$T295+9*$M295=BJ$7,$T295+10*$M295=BJ$7),$Q295*'[1]Paramètres commerce'!$D$6,0)</f>
        <v>0</v>
      </c>
      <c r="BK295" s="128">
        <f>IF(OR($T295=BK$7,$T295+$M295=BK$7,$T295+2*$M295=BK$7,$T295+3*$M295=BK$7,$T295+4*$M295=BK$7,$T295+5*$M295=BK$7,$T295+6*$M295=BK$7,$T295+7*$M295=BK$7,$T295+8*$M295=BK$7,$T295+9*$M295=BK$7,$T295+10*$M295=BK$7),$Q295*'[1]Paramètres commerce'!$D$6,0)</f>
        <v>0</v>
      </c>
      <c r="BL295" s="126">
        <f>IF(OR($T295=BL$7,$T295+$M295=BL$7,$T295+2*$M295=BL$7,$T295+3*$M295=BL$7,$T295+4*$M295=BL$7,$T295+5*$M295=BL$7,$T295+6*$M295=BL$7,$T295+7*$M295=BL$7,$T295+8*$M295=BL$7,$T295+9*$M295=BL$7,$T295+10*$M295=BL$7),$Q295*'[1]Paramètres commerce'!$D$6,0)</f>
        <v>0</v>
      </c>
      <c r="BM295" s="127">
        <f>IF(OR($T295=BM$7,$T295+$M295=BM$7,$T295+2*$M295=BM$7,$T295+3*$M295=BM$7,$T295+4*$M295=BM$7,$T295+5*$M295=BM$7,$T295+6*$M295=BM$7,$T295+7*$M295=BM$7,$T295+8*$M295=BM$7,$T295+9*$M295=BM$7,$T295+10*$M295=BM$7),$Q295*'[1]Paramètres commerce'!$D$6,0)</f>
        <v>0</v>
      </c>
      <c r="BN295" s="127">
        <f>IF(OR($T295=BN$7,$T295+$M295=BN$7,$T295+2*$M295=BN$7,$T295+3*$M295=BN$7,$T295+4*$M295=BN$7,$T295+5*$M295=BN$7,$T295+6*$M295=BN$7,$T295+7*$M295=BN$7,$T295+8*$M295=BN$7,$T295+9*$M295=BN$7,$T295+10*$M295=BN$7),$Q295*'[1]Paramètres commerce'!$D$6,0)</f>
        <v>0</v>
      </c>
      <c r="BO295" s="127">
        <f>IF(OR($T295=BO$7,$T295+$M295=BO$7,$T295+2*$M295=BO$7,$T295+3*$M295=BO$7,$T295+4*$M295=BO$7,$T295+5*$M295=BO$7,$T295+6*$M295=BO$7,$T295+7*$M295=BO$7,$T295+8*$M295=BO$7,$T295+9*$M295=BO$7,$T295+10*$M295=BO$7),$Q295*'[1]Paramètres commerce'!$D$6,0)</f>
        <v>0</v>
      </c>
      <c r="BP295" s="128">
        <f>IF(OR($T295=BP$7,$T295+$M295=BP$7,$T295+2*$M295=BP$7,$T295+3*$M295=BP$7,$T295+4*$M295=BP$7,$T295+5*$M295=BP$7,$T295+6*$M295=BP$7,$T295+7*$M295=BP$7,$T295+8*$M295=BP$7,$T295+9*$M295=BP$7,$T295+10*$M295=BP$7),$Q295*'[1]Paramètres commerce'!$D$6,0)</f>
        <v>0</v>
      </c>
      <c r="BQ295" s="126">
        <f>IF(OR($T295=BQ$7,$T295+$M295=BQ$7,$T295+2*$M295=BQ$7,$T295+3*$M295=BQ$7,$T295+4*$M295=BQ$7,$T295+5*$M295=BQ$7,$T295+6*$M295=BQ$7,$T295+7*$M295=BQ$7,$T295+8*$M295=BQ$7,$T295+9*$M295=BQ$7,$T295+10*$M295=BQ$7),$Q295*'[1]Paramètres commerce'!$D$6,0)</f>
        <v>0</v>
      </c>
      <c r="BR295" s="127">
        <f>IF(OR($T295=BR$7,$T295+$M295=BR$7,$T295+2*$M295=BR$7,$T295+3*$M295=BR$7,$T295+4*$M295=BR$7,$T295+5*$M295=BR$7,$T295+6*$M295=BR$7,$T295+7*$M295=BR$7,$T295+8*$M295=BR$7,$T295+9*$M295=BR$7,$T295+10*$M295=BR$7),$Q295*'[1]Paramètres commerce'!$D$6,0)</f>
        <v>0</v>
      </c>
      <c r="BS295" s="127">
        <f>IF(OR($T295=BS$7,$T295+$M295=BS$7,$T295+2*$M295=BS$7,$T295+3*$M295=BS$7,$T295+4*$M295=BS$7,$T295+5*$M295=BS$7,$T295+6*$M295=BS$7,$T295+7*$M295=BS$7,$T295+8*$M295=BS$7,$T295+9*$M295=BS$7,$T295+10*$M295=BS$7),$Q295*'[1]Paramètres commerce'!$D$6,0)</f>
        <v>0</v>
      </c>
      <c r="BT295" s="127">
        <f>IF(OR($T295=BT$7,$T295+$M295=BT$7,$T295+2*$M295=BT$7,$T295+3*$M295=BT$7,$T295+4*$M295=BT$7,$T295+5*$M295=BT$7,$T295+6*$M295=BT$7,$T295+7*$M295=BT$7,$T295+8*$M295=BT$7,$T295+9*$M295=BT$7,$T295+10*$M295=BT$7),$Q295*'[1]Paramètres commerce'!$D$6,0)</f>
        <v>0</v>
      </c>
      <c r="BU295" s="128">
        <f>IF(OR($T295=BU$7,$T295+$M295=BU$7,$T295+2*$M295=BU$7,$T295+3*$M295=BU$7,$T295+4*$M295=BU$7,$T295+5*$M295=BU$7,$T295+6*$M295=BU$7,$T295+7*$M295=BU$7,$T295+8*$M295=BU$7,$T295+9*$M295=BU$7,$T295+10*$M295=BU$7),$Q295*'[1]Paramètres commerce'!$D$6,0)</f>
        <v>0</v>
      </c>
      <c r="BV295" s="126">
        <f>IF(OR($T295=BV$7,$T295+$M295=BV$7,$T295+2*$M295=BV$7,$T295+3*$M295=BV$7,$T295+4*$M295=BV$7,$T295+5*$M295=BV$7,$T295+6*$M295=BV$7,$T295+7*$M295=BV$7,$T295+8*$M295=BV$7,$T295+9*$M295=BV$7,$T295+10*$M295=BV$7),$Q295*'[1]Paramètres commerce'!$D$6,0)</f>
        <v>0</v>
      </c>
      <c r="BW295" s="127">
        <f>IF(OR($T295=BW$7,$T295+$M295=BW$7,$T295+2*$M295=BW$7,$T295+3*$M295=BW$7,$T295+4*$M295=BW$7,$T295+5*$M295=BW$7,$T295+6*$M295=BW$7,$T295+7*$M295=BW$7,$T295+8*$M295=BW$7,$T295+9*$M295=BW$7,$T295+10*$M295=BW$7),$Q295*'[1]Paramètres commerce'!$D$6,0)</f>
        <v>0</v>
      </c>
      <c r="BX295" s="127">
        <f>IF(OR($T295=BX$7,$T295+$M295=BX$7,$T295+2*$M295=BX$7,$T295+3*$M295=BX$7,$T295+4*$M295=BX$7,$T295+5*$M295=BX$7,$T295+6*$M295=BX$7,$T295+7*$M295=BX$7,$T295+8*$M295=BX$7,$T295+9*$M295=BX$7,$T295+10*$M295=BX$7),$Q295*'[1]Paramètres commerce'!$D$6,0)</f>
        <v>0</v>
      </c>
      <c r="BY295" s="127">
        <f>IF(OR($T295=BY$7,$T295+$M295=BY$7,$T295+2*$M295=BY$7,$T295+3*$M295=BY$7,$T295+4*$M295=BY$7,$T295+5*$M295=BY$7,$T295+6*$M295=BY$7,$T295+7*$M295=BY$7,$T295+8*$M295=BY$7,$T295+9*$M295=BY$7,$T295+10*$M295=BY$7),$Q295*'[1]Paramètres commerce'!$D$6,0)</f>
        <v>0</v>
      </c>
      <c r="BZ295" s="128">
        <f>IF(OR($T295=BZ$7,$T295+$M295=BZ$7,$T295+2*$M295=BZ$7,$T295+3*$M295=BZ$7,$T295+4*$M295=BZ$7,$T295+5*$M295=BZ$7,$T295+6*$M295=BZ$7,$T295+7*$M295=BZ$7,$T295+8*$M295=BZ$7,$T295+9*$M295=BZ$7,$T295+10*$M295=BZ$7),$Q295*'[1]Paramètres commerce'!$D$6,0)</f>
        <v>0</v>
      </c>
      <c r="CA295" s="17"/>
    </row>
    <row r="296" spans="1:79">
      <c r="A296" s="2"/>
      <c r="B296" s="74">
        <v>289</v>
      </c>
      <c r="C296" s="115"/>
      <c r="D296" s="76"/>
      <c r="E296" s="137"/>
      <c r="F296" s="116"/>
      <c r="G296" s="117"/>
      <c r="H296" s="116"/>
      <c r="I296" s="116"/>
      <c r="J296" s="117"/>
      <c r="K296" s="81"/>
      <c r="L296" s="81"/>
      <c r="M296" s="113"/>
      <c r="N296" s="118"/>
      <c r="O296" s="84"/>
      <c r="P296" s="82"/>
      <c r="Q296" s="119">
        <f>(P296*'[1]Paramètres commerce'!$D$5+O296)*K296</f>
        <v>0</v>
      </c>
      <c r="R296" s="103">
        <f>'[1]Paramètres commerce'!$D$7</f>
        <v>5.0000000000000001E-3</v>
      </c>
      <c r="S296" s="119">
        <f>R296*Q296*'[1]Paramètres commerce'!$D$6</f>
        <v>0</v>
      </c>
      <c r="T296" s="120">
        <f t="shared" si="2"/>
        <v>2017</v>
      </c>
      <c r="U296" s="121" t="s">
        <v>38</v>
      </c>
      <c r="V296" s="122"/>
      <c r="W296" s="123"/>
      <c r="X296" s="123"/>
      <c r="Y296" s="123"/>
      <c r="Z296" s="123"/>
      <c r="AA296" s="124"/>
      <c r="AB296" s="125"/>
      <c r="AC296" s="126">
        <f>IF(OR($T296=AC$7,$T296+$M296=AC$7,$T296+2*$M296=AC$7,$T296+3*$M296=AC$7,$T296+4*$M296=AC$7,$T296+5*$M296=AC$7,$T296+6*$M296=AC$7,$T296+7*$M296=AC$7,$T296+8*$M296=AC$7,$T296+9*$M296=AC$7,$T296+10*$M296=AC$7),$Q296*'[1]Paramètres commerce'!$D$6,0)</f>
        <v>0</v>
      </c>
      <c r="AD296" s="127">
        <f>IF(OR($T296=AD$7,$T296+$M296=AD$7,$T296+2*$M296=AD$7,$T296+3*$M296=AD$7,$T296+4*$M296=AD$7,$T296+5*$M296=AD$7,$T296+6*$M296=AD$7,$T296+7*$M296=AD$7,$T296+8*$M296=AD$7,$T296+9*$M296=AD$7,$T296+10*$M296=AD$7),$Q296*'[1]Paramètres commerce'!$D$6,0)</f>
        <v>0</v>
      </c>
      <c r="AE296" s="127">
        <f>IF(OR($T296=AE$7,$T296+$M296=AE$7,$T296+2*$M296=AE$7,$T296+3*$M296=AE$7,$T296+4*$M296=AE$7,$T296+5*$M296=AE$7,$T296+6*$M296=AE$7,$T296+7*$M296=AE$7,$T296+8*$M296=AE$7,$T296+9*$M296=AE$7,$T296+10*$M296=AE$7),$Q296*'[1]Paramètres commerce'!$D$6,0)</f>
        <v>0</v>
      </c>
      <c r="AF296" s="127">
        <f>IF(OR($T296=AF$7,$T296+$M296=AF$7,$T296+2*$M296=AF$7,$T296+3*$M296=AF$7,$T296+4*$M296=AF$7,$T296+5*$M296=AF$7,$T296+6*$M296=AF$7,$T296+7*$M296=AF$7,$T296+8*$M296=AF$7,$T296+9*$M296=AF$7,$T296+10*$M296=AF$7),$Q296*'[1]Paramètres commerce'!$D$6,0)</f>
        <v>0</v>
      </c>
      <c r="AG296" s="128">
        <f>IF(OR($T296=AG$7,$T296+$M296=AG$7,$T296+2*$M296=AG$7,$T296+3*$M296=AG$7,$T296+4*$M296=AG$7,$T296+5*$M296=AG$7,$T296+6*$M296=AG$7,$T296+7*$M296=AG$7,$T296+8*$M296=AG$7,$T296+9*$M296=AG$7,$T296+10*$M296=AG$7),$Q296*'[1]Paramètres commerce'!$D$6,0)</f>
        <v>0</v>
      </c>
      <c r="AH296" s="126">
        <f>IF(OR($T296=AH$7,$T296+$M296=AH$7,$T296+2*$M296=AH$7,$T296+3*$M296=AH$7,$T296+4*$M296=AH$7,$T296+5*$M296=AH$7,$T296+6*$M296=AH$7,$T296+7*$M296=AH$7,$T296+8*$M296=AH$7,$T296+9*$M296=AH$7,$T296+10*$M296=AH$7),$Q296*'[1]Paramètres commerce'!$D$6,0)</f>
        <v>0</v>
      </c>
      <c r="AI296" s="127">
        <f>IF(OR($T296=AI$7,$T296+$M296=AI$7,$T296+2*$M296=AI$7,$T296+3*$M296=AI$7,$T296+4*$M296=AI$7,$T296+5*$M296=AI$7,$T296+6*$M296=AI$7,$T296+7*$M296=AI$7,$T296+8*$M296=AI$7,$T296+9*$M296=AI$7,$T296+10*$M296=AI$7),$Q296*'[1]Paramètres commerce'!$D$6,0)</f>
        <v>0</v>
      </c>
      <c r="AJ296" s="127">
        <f>IF(OR($T296=AJ$7,$T296+$M296=AJ$7,$T296+2*$M296=AJ$7,$T296+3*$M296=AJ$7,$T296+4*$M296=AJ$7,$T296+5*$M296=AJ$7,$T296+6*$M296=AJ$7,$T296+7*$M296=AJ$7,$T296+8*$M296=AJ$7,$T296+9*$M296=AJ$7,$T296+10*$M296=AJ$7),$Q296*'[1]Paramètres commerce'!$D$6,0)</f>
        <v>0</v>
      </c>
      <c r="AK296" s="127">
        <f>IF(OR($T296=AK$7,$T296+$M296=AK$7,$T296+2*$M296=AK$7,$T296+3*$M296=AK$7,$T296+4*$M296=AK$7,$T296+5*$M296=AK$7,$T296+6*$M296=AK$7,$T296+7*$M296=AK$7,$T296+8*$M296=AK$7,$T296+9*$M296=AK$7,$T296+10*$M296=AK$7),$Q296*'[1]Paramètres commerce'!$D$6,0)</f>
        <v>0</v>
      </c>
      <c r="AL296" s="128">
        <f>IF(OR($T296=AL$7,$T296+$M296=AL$7,$T296+2*$M296=AL$7,$T296+3*$M296=AL$7,$T296+4*$M296=AL$7,$T296+5*$M296=AL$7,$T296+6*$M296=AL$7,$T296+7*$M296=AL$7,$T296+8*$M296=AL$7,$T296+9*$M296=AL$7,$T296+10*$M296=AL$7),$Q296*'[1]Paramètres commerce'!$D$6,0)</f>
        <v>0</v>
      </c>
      <c r="AM296" s="126">
        <f>IF(OR($T296=AM$7,$T296+$M296=AM$7,$T296+2*$M296=AM$7,$T296+3*$M296=AM$7,$T296+4*$M296=AM$7,$T296+5*$M296=AM$7,$T296+6*$M296=AM$7,$T296+7*$M296=AM$7,$T296+8*$M296=AM$7,$T296+9*$M296=AM$7,$T296+10*$M296=AM$7),$Q296*'[1]Paramètres commerce'!$D$6,0)</f>
        <v>0</v>
      </c>
      <c r="AN296" s="127">
        <f>IF(OR($T296=AN$7,$T296+$M296=AN$7,$T296+2*$M296=AN$7,$T296+3*$M296=AN$7,$T296+4*$M296=AN$7,$T296+5*$M296=AN$7,$T296+6*$M296=AN$7,$T296+7*$M296=AN$7,$T296+8*$M296=AN$7,$T296+9*$M296=AN$7,$T296+10*$M296=AN$7),$Q296*'[1]Paramètres commerce'!$D$6,0)</f>
        <v>0</v>
      </c>
      <c r="AO296" s="127">
        <f>IF(OR($T296=AO$7,$T296+$M296=AO$7,$T296+2*$M296=AO$7,$T296+3*$M296=AO$7,$T296+4*$M296=AO$7,$T296+5*$M296=AO$7,$T296+6*$M296=AO$7,$T296+7*$M296=AO$7,$T296+8*$M296=AO$7,$T296+9*$M296=AO$7,$T296+10*$M296=AO$7),$Q296*'[1]Paramètres commerce'!$D$6,0)</f>
        <v>0</v>
      </c>
      <c r="AP296" s="127">
        <f>IF(OR($T296=AP$7,$T296+$M296=AP$7,$T296+2*$M296=AP$7,$T296+3*$M296=AP$7,$T296+4*$M296=AP$7,$T296+5*$M296=AP$7,$T296+6*$M296=AP$7,$T296+7*$M296=AP$7,$T296+8*$M296=AP$7,$T296+9*$M296=AP$7,$T296+10*$M296=AP$7),$Q296*'[1]Paramètres commerce'!$D$6,0)</f>
        <v>0</v>
      </c>
      <c r="AQ296" s="128">
        <f>IF(OR($T296=AQ$7,$T296+$M296=AQ$7,$T296+2*$M296=AQ$7,$T296+3*$M296=AQ$7,$T296+4*$M296=AQ$7,$T296+5*$M296=AQ$7,$T296+6*$M296=AQ$7,$T296+7*$M296=AQ$7,$T296+8*$M296=AQ$7,$T296+9*$M296=AQ$7,$T296+10*$M296=AQ$7),$Q296*'[1]Paramètres commerce'!$D$6,0)</f>
        <v>0</v>
      </c>
      <c r="AR296" s="126">
        <f>IF(OR($T296=AR$7,$T296+$M296=AR$7,$T296+2*$M296=AR$7,$T296+3*$M296=AR$7,$T296+4*$M296=AR$7,$T296+5*$M296=AR$7,$T296+6*$M296=AR$7,$T296+7*$M296=AR$7,$T296+8*$M296=AR$7,$T296+9*$M296=AR$7,$T296+10*$M296=AR$7),$Q296*'[1]Paramètres commerce'!$D$6,0)</f>
        <v>0</v>
      </c>
      <c r="AS296" s="127">
        <f>IF(OR($T296=AS$7,$T296+$M296=AS$7,$T296+2*$M296=AS$7,$T296+3*$M296=AS$7,$T296+4*$M296=AS$7,$T296+5*$M296=AS$7,$T296+6*$M296=AS$7,$T296+7*$M296=AS$7,$T296+8*$M296=AS$7,$T296+9*$M296=AS$7,$T296+10*$M296=AS$7),$Q296*'[1]Paramètres commerce'!$D$6,0)</f>
        <v>0</v>
      </c>
      <c r="AT296" s="127">
        <f>IF(OR($T296=AT$7,$T296+$M296=AT$7,$T296+2*$M296=AT$7,$T296+3*$M296=AT$7,$T296+4*$M296=AT$7,$T296+5*$M296=AT$7,$T296+6*$M296=AT$7,$T296+7*$M296=AT$7,$T296+8*$M296=AT$7,$T296+9*$M296=AT$7,$T296+10*$M296=AT$7),$Q296*'[1]Paramètres commerce'!$D$6,0)</f>
        <v>0</v>
      </c>
      <c r="AU296" s="127">
        <f>IF(OR($T296=AU$7,$T296+$M296=AU$7,$T296+2*$M296=AU$7,$T296+3*$M296=AU$7,$T296+4*$M296=AU$7,$T296+5*$M296=AU$7,$T296+6*$M296=AU$7,$T296+7*$M296=AU$7,$T296+8*$M296=AU$7,$T296+9*$M296=AU$7,$T296+10*$M296=AU$7),$Q296*'[1]Paramètres commerce'!$D$6,0)</f>
        <v>0</v>
      </c>
      <c r="AV296" s="128">
        <f>IF(OR($T296=AV$7,$T296+$M296=AV$7,$T296+2*$M296=AV$7,$T296+3*$M296=AV$7,$T296+4*$M296=AV$7,$T296+5*$M296=AV$7,$T296+6*$M296=AV$7,$T296+7*$M296=AV$7,$T296+8*$M296=AV$7,$T296+9*$M296=AV$7,$T296+10*$M296=AV$7),$Q296*'[1]Paramètres commerce'!$D$6,0)</f>
        <v>0</v>
      </c>
      <c r="AW296" s="126">
        <f>IF(OR($T296=AW$7,$T296+$M296=AW$7,$T296+2*$M296=AW$7,$T296+3*$M296=AW$7,$T296+4*$M296=AW$7,$T296+5*$M296=AW$7,$T296+6*$M296=AW$7,$T296+7*$M296=AW$7,$T296+8*$M296=AW$7,$T296+9*$M296=AW$7,$T296+10*$M296=AW$7),$Q296*'[1]Paramètres commerce'!$D$6,0)</f>
        <v>0</v>
      </c>
      <c r="AX296" s="127">
        <f>IF(OR($T296=AX$7,$T296+$M296=AX$7,$T296+2*$M296=AX$7,$T296+3*$M296=AX$7,$T296+4*$M296=AX$7,$T296+5*$M296=AX$7,$T296+6*$M296=AX$7,$T296+7*$M296=AX$7,$T296+8*$M296=AX$7,$T296+9*$M296=AX$7,$T296+10*$M296=AX$7),$Q296*'[1]Paramètres commerce'!$D$6,0)</f>
        <v>0</v>
      </c>
      <c r="AY296" s="127">
        <f>IF(OR($T296=AY$7,$T296+$M296=AY$7,$T296+2*$M296=AY$7,$T296+3*$M296=AY$7,$T296+4*$M296=AY$7,$T296+5*$M296=AY$7,$T296+6*$M296=AY$7,$T296+7*$M296=AY$7,$T296+8*$M296=AY$7,$T296+9*$M296=AY$7,$T296+10*$M296=AY$7),$Q296*'[1]Paramètres commerce'!$D$6,0)</f>
        <v>0</v>
      </c>
      <c r="AZ296" s="127">
        <f>IF(OR($T296=AZ$7,$T296+$M296=AZ$7,$T296+2*$M296=AZ$7,$T296+3*$M296=AZ$7,$T296+4*$M296=AZ$7,$T296+5*$M296=AZ$7,$T296+6*$M296=AZ$7,$T296+7*$M296=AZ$7,$T296+8*$M296=AZ$7,$T296+9*$M296=AZ$7,$T296+10*$M296=AZ$7),$Q296*'[1]Paramètres commerce'!$D$6,0)</f>
        <v>0</v>
      </c>
      <c r="BA296" s="128">
        <f>IF(OR($T296=BA$7,$T296+$M296=BA$7,$T296+2*$M296=BA$7,$T296+3*$M296=BA$7,$T296+4*$M296=BA$7,$T296+5*$M296=BA$7,$T296+6*$M296=BA$7,$T296+7*$M296=BA$7,$T296+8*$M296=BA$7,$T296+9*$M296=BA$7,$T296+10*$M296=BA$7),$Q296*'[1]Paramètres commerce'!$D$6,0)</f>
        <v>0</v>
      </c>
      <c r="BB296" s="126">
        <f>IF(OR($T296=BB$7,$T296+$M296=BB$7,$T296+2*$M296=BB$7,$T296+3*$M296=BB$7,$T296+4*$M296=BB$7,$T296+5*$M296=BB$7,$T296+6*$M296=BB$7,$T296+7*$M296=BB$7,$T296+8*$M296=BB$7,$T296+9*$M296=BB$7,$T296+10*$M296=BB$7),$Q296*'[1]Paramètres commerce'!$D$6,0)</f>
        <v>0</v>
      </c>
      <c r="BC296" s="127">
        <f>IF(OR($T296=BC$7,$T296+$M296=BC$7,$T296+2*$M296=BC$7,$T296+3*$M296=BC$7,$T296+4*$M296=BC$7,$T296+5*$M296=BC$7,$T296+6*$M296=BC$7,$T296+7*$M296=BC$7,$T296+8*$M296=BC$7,$T296+9*$M296=BC$7,$T296+10*$M296=BC$7),$Q296*'[1]Paramètres commerce'!$D$6,0)</f>
        <v>0</v>
      </c>
      <c r="BD296" s="127">
        <f>IF(OR($T296=BD$7,$T296+$M296=BD$7,$T296+2*$M296=BD$7,$T296+3*$M296=BD$7,$T296+4*$M296=BD$7,$T296+5*$M296=BD$7,$T296+6*$M296=BD$7,$T296+7*$M296=BD$7,$T296+8*$M296=BD$7,$T296+9*$M296=BD$7,$T296+10*$M296=BD$7),$Q296*'[1]Paramètres commerce'!$D$6,0)</f>
        <v>0</v>
      </c>
      <c r="BE296" s="127">
        <f>IF(OR($T296=BE$7,$T296+$M296=BE$7,$T296+2*$M296=BE$7,$T296+3*$M296=BE$7,$T296+4*$M296=BE$7,$T296+5*$M296=BE$7,$T296+6*$M296=BE$7,$T296+7*$M296=BE$7,$T296+8*$M296=BE$7,$T296+9*$M296=BE$7,$T296+10*$M296=BE$7),$Q296*'[1]Paramètres commerce'!$D$6,0)</f>
        <v>0</v>
      </c>
      <c r="BF296" s="128">
        <f>IF(OR($T296=BF$7,$T296+$M296=BF$7,$T296+2*$M296=BF$7,$T296+3*$M296=BF$7,$T296+4*$M296=BF$7,$T296+5*$M296=BF$7,$T296+6*$M296=BF$7,$T296+7*$M296=BF$7,$T296+8*$M296=BF$7,$T296+9*$M296=BF$7,$T296+10*$M296=BF$7),$Q296*'[1]Paramètres commerce'!$D$6,0)</f>
        <v>0</v>
      </c>
      <c r="BG296" s="126">
        <f>IF(OR($T296=BG$7,$T296+$M296=BG$7,$T296+2*$M296=BG$7,$T296+3*$M296=BG$7,$T296+4*$M296=BG$7,$T296+5*$M296=BG$7,$T296+6*$M296=BG$7,$T296+7*$M296=BG$7,$T296+8*$M296=BG$7,$T296+9*$M296=BG$7,$T296+10*$M296=BG$7),$Q296*'[1]Paramètres commerce'!$D$6,0)</f>
        <v>0</v>
      </c>
      <c r="BH296" s="127">
        <f>IF(OR($T296=BH$7,$T296+$M296=BH$7,$T296+2*$M296=BH$7,$T296+3*$M296=BH$7,$T296+4*$M296=BH$7,$T296+5*$M296=BH$7,$T296+6*$M296=BH$7,$T296+7*$M296=BH$7,$T296+8*$M296=BH$7,$T296+9*$M296=BH$7,$T296+10*$M296=BH$7),$Q296*'[1]Paramètres commerce'!$D$6,0)</f>
        <v>0</v>
      </c>
      <c r="BI296" s="127">
        <f>IF(OR($T296=BI$7,$T296+$M296=BI$7,$T296+2*$M296=BI$7,$T296+3*$M296=BI$7,$T296+4*$M296=BI$7,$T296+5*$M296=BI$7,$T296+6*$M296=BI$7,$T296+7*$M296=BI$7,$T296+8*$M296=BI$7,$T296+9*$M296=BI$7,$T296+10*$M296=BI$7),$Q296*'[1]Paramètres commerce'!$D$6,0)</f>
        <v>0</v>
      </c>
      <c r="BJ296" s="127">
        <f>IF(OR($T296=BJ$7,$T296+$M296=BJ$7,$T296+2*$M296=BJ$7,$T296+3*$M296=BJ$7,$T296+4*$M296=BJ$7,$T296+5*$M296=BJ$7,$T296+6*$M296=BJ$7,$T296+7*$M296=BJ$7,$T296+8*$M296=BJ$7,$T296+9*$M296=BJ$7,$T296+10*$M296=BJ$7),$Q296*'[1]Paramètres commerce'!$D$6,0)</f>
        <v>0</v>
      </c>
      <c r="BK296" s="128">
        <f>IF(OR($T296=BK$7,$T296+$M296=BK$7,$T296+2*$M296=BK$7,$T296+3*$M296=BK$7,$T296+4*$M296=BK$7,$T296+5*$M296=BK$7,$T296+6*$M296=BK$7,$T296+7*$M296=BK$7,$T296+8*$M296=BK$7,$T296+9*$M296=BK$7,$T296+10*$M296=BK$7),$Q296*'[1]Paramètres commerce'!$D$6,0)</f>
        <v>0</v>
      </c>
      <c r="BL296" s="126">
        <f>IF(OR($T296=BL$7,$T296+$M296=BL$7,$T296+2*$M296=BL$7,$T296+3*$M296=BL$7,$T296+4*$M296=BL$7,$T296+5*$M296=BL$7,$T296+6*$M296=BL$7,$T296+7*$M296=BL$7,$T296+8*$M296=BL$7,$T296+9*$M296=BL$7,$T296+10*$M296=BL$7),$Q296*'[1]Paramètres commerce'!$D$6,0)</f>
        <v>0</v>
      </c>
      <c r="BM296" s="127">
        <f>IF(OR($T296=BM$7,$T296+$M296=BM$7,$T296+2*$M296=BM$7,$T296+3*$M296=BM$7,$T296+4*$M296=BM$7,$T296+5*$M296=BM$7,$T296+6*$M296=BM$7,$T296+7*$M296=BM$7,$T296+8*$M296=BM$7,$T296+9*$M296=BM$7,$T296+10*$M296=BM$7),$Q296*'[1]Paramètres commerce'!$D$6,0)</f>
        <v>0</v>
      </c>
      <c r="BN296" s="127">
        <f>IF(OR($T296=BN$7,$T296+$M296=BN$7,$T296+2*$M296=BN$7,$T296+3*$M296=BN$7,$T296+4*$M296=BN$7,$T296+5*$M296=BN$7,$T296+6*$M296=BN$7,$T296+7*$M296=BN$7,$T296+8*$M296=BN$7,$T296+9*$M296=BN$7,$T296+10*$M296=BN$7),$Q296*'[1]Paramètres commerce'!$D$6,0)</f>
        <v>0</v>
      </c>
      <c r="BO296" s="127">
        <f>IF(OR($T296=BO$7,$T296+$M296=BO$7,$T296+2*$M296=BO$7,$T296+3*$M296=BO$7,$T296+4*$M296=BO$7,$T296+5*$M296=BO$7,$T296+6*$M296=BO$7,$T296+7*$M296=BO$7,$T296+8*$M296=BO$7,$T296+9*$M296=BO$7,$T296+10*$M296=BO$7),$Q296*'[1]Paramètres commerce'!$D$6,0)</f>
        <v>0</v>
      </c>
      <c r="BP296" s="128">
        <f>IF(OR($T296=BP$7,$T296+$M296=BP$7,$T296+2*$M296=BP$7,$T296+3*$M296=BP$7,$T296+4*$M296=BP$7,$T296+5*$M296=BP$7,$T296+6*$M296=BP$7,$T296+7*$M296=BP$7,$T296+8*$M296=BP$7,$T296+9*$M296=BP$7,$T296+10*$M296=BP$7),$Q296*'[1]Paramètres commerce'!$D$6,0)</f>
        <v>0</v>
      </c>
      <c r="BQ296" s="126">
        <f>IF(OR($T296=BQ$7,$T296+$M296=BQ$7,$T296+2*$M296=BQ$7,$T296+3*$M296=BQ$7,$T296+4*$M296=BQ$7,$T296+5*$M296=BQ$7,$T296+6*$M296=BQ$7,$T296+7*$M296=BQ$7,$T296+8*$M296=BQ$7,$T296+9*$M296=BQ$7,$T296+10*$M296=BQ$7),$Q296*'[1]Paramètres commerce'!$D$6,0)</f>
        <v>0</v>
      </c>
      <c r="BR296" s="127">
        <f>IF(OR($T296=BR$7,$T296+$M296=BR$7,$T296+2*$M296=BR$7,$T296+3*$M296=BR$7,$T296+4*$M296=BR$7,$T296+5*$M296=BR$7,$T296+6*$M296=BR$7,$T296+7*$M296=BR$7,$T296+8*$M296=BR$7,$T296+9*$M296=BR$7,$T296+10*$M296=BR$7),$Q296*'[1]Paramètres commerce'!$D$6,0)</f>
        <v>0</v>
      </c>
      <c r="BS296" s="127">
        <f>IF(OR($T296=BS$7,$T296+$M296=BS$7,$T296+2*$M296=BS$7,$T296+3*$M296=BS$7,$T296+4*$M296=BS$7,$T296+5*$M296=BS$7,$T296+6*$M296=BS$7,$T296+7*$M296=BS$7,$T296+8*$M296=BS$7,$T296+9*$M296=BS$7,$T296+10*$M296=BS$7),$Q296*'[1]Paramètres commerce'!$D$6,0)</f>
        <v>0</v>
      </c>
      <c r="BT296" s="127">
        <f>IF(OR($T296=BT$7,$T296+$M296=BT$7,$T296+2*$M296=BT$7,$T296+3*$M296=BT$7,$T296+4*$M296=BT$7,$T296+5*$M296=BT$7,$T296+6*$M296=BT$7,$T296+7*$M296=BT$7,$T296+8*$M296=BT$7,$T296+9*$M296=BT$7,$T296+10*$M296=BT$7),$Q296*'[1]Paramètres commerce'!$D$6,0)</f>
        <v>0</v>
      </c>
      <c r="BU296" s="128">
        <f>IF(OR($T296=BU$7,$T296+$M296=BU$7,$T296+2*$M296=BU$7,$T296+3*$M296=BU$7,$T296+4*$M296=BU$7,$T296+5*$M296=BU$7,$T296+6*$M296=BU$7,$T296+7*$M296=BU$7,$T296+8*$M296=BU$7,$T296+9*$M296=BU$7,$T296+10*$M296=BU$7),$Q296*'[1]Paramètres commerce'!$D$6,0)</f>
        <v>0</v>
      </c>
      <c r="BV296" s="126">
        <f>IF(OR($T296=BV$7,$T296+$M296=BV$7,$T296+2*$M296=BV$7,$T296+3*$M296=BV$7,$T296+4*$M296=BV$7,$T296+5*$M296=BV$7,$T296+6*$M296=BV$7,$T296+7*$M296=BV$7,$T296+8*$M296=BV$7,$T296+9*$M296=BV$7,$T296+10*$M296=BV$7),$Q296*'[1]Paramètres commerce'!$D$6,0)</f>
        <v>0</v>
      </c>
      <c r="BW296" s="127">
        <f>IF(OR($T296=BW$7,$T296+$M296=BW$7,$T296+2*$M296=BW$7,$T296+3*$M296=BW$7,$T296+4*$M296=BW$7,$T296+5*$M296=BW$7,$T296+6*$M296=BW$7,$T296+7*$M296=BW$7,$T296+8*$M296=BW$7,$T296+9*$M296=BW$7,$T296+10*$M296=BW$7),$Q296*'[1]Paramètres commerce'!$D$6,0)</f>
        <v>0</v>
      </c>
      <c r="BX296" s="127">
        <f>IF(OR($T296=BX$7,$T296+$M296=BX$7,$T296+2*$M296=BX$7,$T296+3*$M296=BX$7,$T296+4*$M296=BX$7,$T296+5*$M296=BX$7,$T296+6*$M296=BX$7,$T296+7*$M296=BX$7,$T296+8*$M296=BX$7,$T296+9*$M296=BX$7,$T296+10*$M296=BX$7),$Q296*'[1]Paramètres commerce'!$D$6,0)</f>
        <v>0</v>
      </c>
      <c r="BY296" s="127">
        <f>IF(OR($T296=BY$7,$T296+$M296=BY$7,$T296+2*$M296=BY$7,$T296+3*$M296=BY$7,$T296+4*$M296=BY$7,$T296+5*$M296=BY$7,$T296+6*$M296=BY$7,$T296+7*$M296=BY$7,$T296+8*$M296=BY$7,$T296+9*$M296=BY$7,$T296+10*$M296=BY$7),$Q296*'[1]Paramètres commerce'!$D$6,0)</f>
        <v>0</v>
      </c>
      <c r="BZ296" s="128">
        <f>IF(OR($T296=BZ$7,$T296+$M296=BZ$7,$T296+2*$M296=BZ$7,$T296+3*$M296=BZ$7,$T296+4*$M296=BZ$7,$T296+5*$M296=BZ$7,$T296+6*$M296=BZ$7,$T296+7*$M296=BZ$7,$T296+8*$M296=BZ$7,$T296+9*$M296=BZ$7,$T296+10*$M296=BZ$7),$Q296*'[1]Paramètres commerce'!$D$6,0)</f>
        <v>0</v>
      </c>
      <c r="CA296" s="17"/>
    </row>
    <row r="297" spans="1:79">
      <c r="A297" s="2"/>
      <c r="B297" s="74">
        <v>290</v>
      </c>
      <c r="C297" s="115"/>
      <c r="D297" s="76"/>
      <c r="E297" s="137"/>
      <c r="F297" s="116"/>
      <c r="G297" s="117"/>
      <c r="H297" s="116"/>
      <c r="I297" s="116"/>
      <c r="J297" s="117"/>
      <c r="K297" s="81"/>
      <c r="L297" s="81"/>
      <c r="M297" s="113"/>
      <c r="N297" s="118"/>
      <c r="O297" s="84"/>
      <c r="P297" s="82"/>
      <c r="Q297" s="119">
        <f>(P297*'[1]Paramètres commerce'!$D$5+O297)*K297</f>
        <v>0</v>
      </c>
      <c r="R297" s="103">
        <f>'[1]Paramètres commerce'!$D$7</f>
        <v>5.0000000000000001E-3</v>
      </c>
      <c r="S297" s="119">
        <f>R297*Q297*'[1]Paramètres commerce'!$D$6</f>
        <v>0</v>
      </c>
      <c r="T297" s="120">
        <f t="shared" si="2"/>
        <v>2017</v>
      </c>
      <c r="U297" s="121" t="s">
        <v>38</v>
      </c>
      <c r="V297" s="122"/>
      <c r="W297" s="123"/>
      <c r="X297" s="123"/>
      <c r="Y297" s="123"/>
      <c r="Z297" s="123"/>
      <c r="AA297" s="124"/>
      <c r="AB297" s="125"/>
      <c r="AC297" s="126">
        <f>IF(OR($T297=AC$7,$T297+$M297=AC$7,$T297+2*$M297=AC$7,$T297+3*$M297=AC$7,$T297+4*$M297=AC$7,$T297+5*$M297=AC$7,$T297+6*$M297=AC$7,$T297+7*$M297=AC$7,$T297+8*$M297=AC$7,$T297+9*$M297=AC$7,$T297+10*$M297=AC$7),$Q297*'[1]Paramètres commerce'!$D$6,0)</f>
        <v>0</v>
      </c>
      <c r="AD297" s="127">
        <f>IF(OR($T297=AD$7,$T297+$M297=AD$7,$T297+2*$M297=AD$7,$T297+3*$M297=AD$7,$T297+4*$M297=AD$7,$T297+5*$M297=AD$7,$T297+6*$M297=AD$7,$T297+7*$M297=AD$7,$T297+8*$M297=AD$7,$T297+9*$M297=AD$7,$T297+10*$M297=AD$7),$Q297*'[1]Paramètres commerce'!$D$6,0)</f>
        <v>0</v>
      </c>
      <c r="AE297" s="127">
        <f>IF(OR($T297=AE$7,$T297+$M297=AE$7,$T297+2*$M297=AE$7,$T297+3*$M297=AE$7,$T297+4*$M297=AE$7,$T297+5*$M297=AE$7,$T297+6*$M297=AE$7,$T297+7*$M297=AE$7,$T297+8*$M297=AE$7,$T297+9*$M297=AE$7,$T297+10*$M297=AE$7),$Q297*'[1]Paramètres commerce'!$D$6,0)</f>
        <v>0</v>
      </c>
      <c r="AF297" s="127">
        <f>IF(OR($T297=AF$7,$T297+$M297=AF$7,$T297+2*$M297=AF$7,$T297+3*$M297=AF$7,$T297+4*$M297=AF$7,$T297+5*$M297=AF$7,$T297+6*$M297=AF$7,$T297+7*$M297=AF$7,$T297+8*$M297=AF$7,$T297+9*$M297=AF$7,$T297+10*$M297=AF$7),$Q297*'[1]Paramètres commerce'!$D$6,0)</f>
        <v>0</v>
      </c>
      <c r="AG297" s="128">
        <f>IF(OR($T297=AG$7,$T297+$M297=AG$7,$T297+2*$M297=AG$7,$T297+3*$M297=AG$7,$T297+4*$M297=AG$7,$T297+5*$M297=AG$7,$T297+6*$M297=AG$7,$T297+7*$M297=AG$7,$T297+8*$M297=AG$7,$T297+9*$M297=AG$7,$T297+10*$M297=AG$7),$Q297*'[1]Paramètres commerce'!$D$6,0)</f>
        <v>0</v>
      </c>
      <c r="AH297" s="126">
        <f>IF(OR($T297=AH$7,$T297+$M297=AH$7,$T297+2*$M297=AH$7,$T297+3*$M297=AH$7,$T297+4*$M297=AH$7,$T297+5*$M297=AH$7,$T297+6*$M297=AH$7,$T297+7*$M297=AH$7,$T297+8*$M297=AH$7,$T297+9*$M297=AH$7,$T297+10*$M297=AH$7),$Q297*'[1]Paramètres commerce'!$D$6,0)</f>
        <v>0</v>
      </c>
      <c r="AI297" s="127">
        <f>IF(OR($T297=AI$7,$T297+$M297=AI$7,$T297+2*$M297=AI$7,$T297+3*$M297=AI$7,$T297+4*$M297=AI$7,$T297+5*$M297=AI$7,$T297+6*$M297=AI$7,$T297+7*$M297=AI$7,$T297+8*$M297=AI$7,$T297+9*$M297=AI$7,$T297+10*$M297=AI$7),$Q297*'[1]Paramètres commerce'!$D$6,0)</f>
        <v>0</v>
      </c>
      <c r="AJ297" s="127">
        <f>IF(OR($T297=AJ$7,$T297+$M297=AJ$7,$T297+2*$M297=AJ$7,$T297+3*$M297=AJ$7,$T297+4*$M297=AJ$7,$T297+5*$M297=AJ$7,$T297+6*$M297=AJ$7,$T297+7*$M297=AJ$7,$T297+8*$M297=AJ$7,$T297+9*$M297=AJ$7,$T297+10*$M297=AJ$7),$Q297*'[1]Paramètres commerce'!$D$6,0)</f>
        <v>0</v>
      </c>
      <c r="AK297" s="127">
        <f>IF(OR($T297=AK$7,$T297+$M297=AK$7,$T297+2*$M297=AK$7,$T297+3*$M297=AK$7,$T297+4*$M297=AK$7,$T297+5*$M297=AK$7,$T297+6*$M297=AK$7,$T297+7*$M297=AK$7,$T297+8*$M297=AK$7,$T297+9*$M297=AK$7,$T297+10*$M297=AK$7),$Q297*'[1]Paramètres commerce'!$D$6,0)</f>
        <v>0</v>
      </c>
      <c r="AL297" s="128">
        <f>IF(OR($T297=AL$7,$T297+$M297=AL$7,$T297+2*$M297=AL$7,$T297+3*$M297=AL$7,$T297+4*$M297=AL$7,$T297+5*$M297=AL$7,$T297+6*$M297=AL$7,$T297+7*$M297=AL$7,$T297+8*$M297=AL$7,$T297+9*$M297=AL$7,$T297+10*$M297=AL$7),$Q297*'[1]Paramètres commerce'!$D$6,0)</f>
        <v>0</v>
      </c>
      <c r="AM297" s="126">
        <f>IF(OR($T297=AM$7,$T297+$M297=AM$7,$T297+2*$M297=AM$7,$T297+3*$M297=AM$7,$T297+4*$M297=AM$7,$T297+5*$M297=AM$7,$T297+6*$M297=AM$7,$T297+7*$M297=AM$7,$T297+8*$M297=AM$7,$T297+9*$M297=AM$7,$T297+10*$M297=AM$7),$Q297*'[1]Paramètres commerce'!$D$6,0)</f>
        <v>0</v>
      </c>
      <c r="AN297" s="127">
        <f>IF(OR($T297=AN$7,$T297+$M297=AN$7,$T297+2*$M297=AN$7,$T297+3*$M297=AN$7,$T297+4*$M297=AN$7,$T297+5*$M297=AN$7,$T297+6*$M297=AN$7,$T297+7*$M297=AN$7,$T297+8*$M297=AN$7,$T297+9*$M297=AN$7,$T297+10*$M297=AN$7),$Q297*'[1]Paramètres commerce'!$D$6,0)</f>
        <v>0</v>
      </c>
      <c r="AO297" s="127">
        <f>IF(OR($T297=AO$7,$T297+$M297=AO$7,$T297+2*$M297=AO$7,$T297+3*$M297=AO$7,$T297+4*$M297=AO$7,$T297+5*$M297=AO$7,$T297+6*$M297=AO$7,$T297+7*$M297=AO$7,$T297+8*$M297=AO$7,$T297+9*$M297=AO$7,$T297+10*$M297=AO$7),$Q297*'[1]Paramètres commerce'!$D$6,0)</f>
        <v>0</v>
      </c>
      <c r="AP297" s="127">
        <f>IF(OR($T297=AP$7,$T297+$M297=AP$7,$T297+2*$M297=AP$7,$T297+3*$M297=AP$7,$T297+4*$M297=AP$7,$T297+5*$M297=AP$7,$T297+6*$M297=AP$7,$T297+7*$M297=AP$7,$T297+8*$M297=AP$7,$T297+9*$M297=AP$7,$T297+10*$M297=AP$7),$Q297*'[1]Paramètres commerce'!$D$6,0)</f>
        <v>0</v>
      </c>
      <c r="AQ297" s="128">
        <f>IF(OR($T297=AQ$7,$T297+$M297=AQ$7,$T297+2*$M297=AQ$7,$T297+3*$M297=AQ$7,$T297+4*$M297=AQ$7,$T297+5*$M297=AQ$7,$T297+6*$M297=AQ$7,$T297+7*$M297=AQ$7,$T297+8*$M297=AQ$7,$T297+9*$M297=AQ$7,$T297+10*$M297=AQ$7),$Q297*'[1]Paramètres commerce'!$D$6,0)</f>
        <v>0</v>
      </c>
      <c r="AR297" s="126">
        <f>IF(OR($T297=AR$7,$T297+$M297=AR$7,$T297+2*$M297=AR$7,$T297+3*$M297=AR$7,$T297+4*$M297=AR$7,$T297+5*$M297=AR$7,$T297+6*$M297=AR$7,$T297+7*$M297=AR$7,$T297+8*$M297=AR$7,$T297+9*$M297=AR$7,$T297+10*$M297=AR$7),$Q297*'[1]Paramètres commerce'!$D$6,0)</f>
        <v>0</v>
      </c>
      <c r="AS297" s="127">
        <f>IF(OR($T297=AS$7,$T297+$M297=AS$7,$T297+2*$M297=AS$7,$T297+3*$M297=AS$7,$T297+4*$M297=AS$7,$T297+5*$M297=AS$7,$T297+6*$M297=AS$7,$T297+7*$M297=AS$7,$T297+8*$M297=AS$7,$T297+9*$M297=AS$7,$T297+10*$M297=AS$7),$Q297*'[1]Paramètres commerce'!$D$6,0)</f>
        <v>0</v>
      </c>
      <c r="AT297" s="127">
        <f>IF(OR($T297=AT$7,$T297+$M297=AT$7,$T297+2*$M297=AT$7,$T297+3*$M297=AT$7,$T297+4*$M297=AT$7,$T297+5*$M297=AT$7,$T297+6*$M297=AT$7,$T297+7*$M297=AT$7,$T297+8*$M297=AT$7,$T297+9*$M297=AT$7,$T297+10*$M297=AT$7),$Q297*'[1]Paramètres commerce'!$D$6,0)</f>
        <v>0</v>
      </c>
      <c r="AU297" s="127">
        <f>IF(OR($T297=AU$7,$T297+$M297=AU$7,$T297+2*$M297=AU$7,$T297+3*$M297=AU$7,$T297+4*$M297=AU$7,$T297+5*$M297=AU$7,$T297+6*$M297=AU$7,$T297+7*$M297=AU$7,$T297+8*$M297=AU$7,$T297+9*$M297=AU$7,$T297+10*$M297=AU$7),$Q297*'[1]Paramètres commerce'!$D$6,0)</f>
        <v>0</v>
      </c>
      <c r="AV297" s="128">
        <f>IF(OR($T297=AV$7,$T297+$M297=AV$7,$T297+2*$M297=AV$7,$T297+3*$M297=AV$7,$T297+4*$M297=AV$7,$T297+5*$M297=AV$7,$T297+6*$M297=AV$7,$T297+7*$M297=AV$7,$T297+8*$M297=AV$7,$T297+9*$M297=AV$7,$T297+10*$M297=AV$7),$Q297*'[1]Paramètres commerce'!$D$6,0)</f>
        <v>0</v>
      </c>
      <c r="AW297" s="126">
        <f>IF(OR($T297=AW$7,$T297+$M297=AW$7,$T297+2*$M297=AW$7,$T297+3*$M297=AW$7,$T297+4*$M297=AW$7,$T297+5*$M297=AW$7,$T297+6*$M297=AW$7,$T297+7*$M297=AW$7,$T297+8*$M297=AW$7,$T297+9*$M297=AW$7,$T297+10*$M297=AW$7),$Q297*'[1]Paramètres commerce'!$D$6,0)</f>
        <v>0</v>
      </c>
      <c r="AX297" s="127">
        <f>IF(OR($T297=AX$7,$T297+$M297=AX$7,$T297+2*$M297=AX$7,$T297+3*$M297=AX$7,$T297+4*$M297=AX$7,$T297+5*$M297=AX$7,$T297+6*$M297=AX$7,$T297+7*$M297=AX$7,$T297+8*$M297=AX$7,$T297+9*$M297=AX$7,$T297+10*$M297=AX$7),$Q297*'[1]Paramètres commerce'!$D$6,0)</f>
        <v>0</v>
      </c>
      <c r="AY297" s="127">
        <f>IF(OR($T297=AY$7,$T297+$M297=AY$7,$T297+2*$M297=AY$7,$T297+3*$M297=AY$7,$T297+4*$M297=AY$7,$T297+5*$M297=AY$7,$T297+6*$M297=AY$7,$T297+7*$M297=AY$7,$T297+8*$M297=AY$7,$T297+9*$M297=AY$7,$T297+10*$M297=AY$7),$Q297*'[1]Paramètres commerce'!$D$6,0)</f>
        <v>0</v>
      </c>
      <c r="AZ297" s="127">
        <f>IF(OR($T297=AZ$7,$T297+$M297=AZ$7,$T297+2*$M297=AZ$7,$T297+3*$M297=AZ$7,$T297+4*$M297=AZ$7,$T297+5*$M297=AZ$7,$T297+6*$M297=AZ$7,$T297+7*$M297=AZ$7,$T297+8*$M297=AZ$7,$T297+9*$M297=AZ$7,$T297+10*$M297=AZ$7),$Q297*'[1]Paramètres commerce'!$D$6,0)</f>
        <v>0</v>
      </c>
      <c r="BA297" s="128">
        <f>IF(OR($T297=BA$7,$T297+$M297=BA$7,$T297+2*$M297=BA$7,$T297+3*$M297=BA$7,$T297+4*$M297=BA$7,$T297+5*$M297=BA$7,$T297+6*$M297=BA$7,$T297+7*$M297=BA$7,$T297+8*$M297=BA$7,$T297+9*$M297=BA$7,$T297+10*$M297=BA$7),$Q297*'[1]Paramètres commerce'!$D$6,0)</f>
        <v>0</v>
      </c>
      <c r="BB297" s="126">
        <f>IF(OR($T297=BB$7,$T297+$M297=BB$7,$T297+2*$M297=BB$7,$T297+3*$M297=BB$7,$T297+4*$M297=BB$7,$T297+5*$M297=BB$7,$T297+6*$M297=BB$7,$T297+7*$M297=BB$7,$T297+8*$M297=BB$7,$T297+9*$M297=BB$7,$T297+10*$M297=BB$7),$Q297*'[1]Paramètres commerce'!$D$6,0)</f>
        <v>0</v>
      </c>
      <c r="BC297" s="127">
        <f>IF(OR($T297=BC$7,$T297+$M297=BC$7,$T297+2*$M297=BC$7,$T297+3*$M297=BC$7,$T297+4*$M297=BC$7,$T297+5*$M297=BC$7,$T297+6*$M297=BC$7,$T297+7*$M297=BC$7,$T297+8*$M297=BC$7,$T297+9*$M297=BC$7,$T297+10*$M297=BC$7),$Q297*'[1]Paramètres commerce'!$D$6,0)</f>
        <v>0</v>
      </c>
      <c r="BD297" s="127">
        <f>IF(OR($T297=BD$7,$T297+$M297=BD$7,$T297+2*$M297=BD$7,$T297+3*$M297=BD$7,$T297+4*$M297=BD$7,$T297+5*$M297=BD$7,$T297+6*$M297=BD$7,$T297+7*$M297=BD$7,$T297+8*$M297=BD$7,$T297+9*$M297=BD$7,$T297+10*$M297=BD$7),$Q297*'[1]Paramètres commerce'!$D$6,0)</f>
        <v>0</v>
      </c>
      <c r="BE297" s="127">
        <f>IF(OR($T297=BE$7,$T297+$M297=BE$7,$T297+2*$M297=BE$7,$T297+3*$M297=BE$7,$T297+4*$M297=BE$7,$T297+5*$M297=BE$7,$T297+6*$M297=BE$7,$T297+7*$M297=BE$7,$T297+8*$M297=BE$7,$T297+9*$M297=BE$7,$T297+10*$M297=BE$7),$Q297*'[1]Paramètres commerce'!$D$6,0)</f>
        <v>0</v>
      </c>
      <c r="BF297" s="128">
        <f>IF(OR($T297=BF$7,$T297+$M297=BF$7,$T297+2*$M297=BF$7,$T297+3*$M297=BF$7,$T297+4*$M297=BF$7,$T297+5*$M297=BF$7,$T297+6*$M297=BF$7,$T297+7*$M297=BF$7,$T297+8*$M297=BF$7,$T297+9*$M297=BF$7,$T297+10*$M297=BF$7),$Q297*'[1]Paramètres commerce'!$D$6,0)</f>
        <v>0</v>
      </c>
      <c r="BG297" s="126">
        <f>IF(OR($T297=BG$7,$T297+$M297=BG$7,$T297+2*$M297=BG$7,$T297+3*$M297=BG$7,$T297+4*$M297=BG$7,$T297+5*$M297=BG$7,$T297+6*$M297=BG$7,$T297+7*$M297=BG$7,$T297+8*$M297=BG$7,$T297+9*$M297=BG$7,$T297+10*$M297=BG$7),$Q297*'[1]Paramètres commerce'!$D$6,0)</f>
        <v>0</v>
      </c>
      <c r="BH297" s="127">
        <f>IF(OR($T297=BH$7,$T297+$M297=BH$7,$T297+2*$M297=BH$7,$T297+3*$M297=BH$7,$T297+4*$M297=BH$7,$T297+5*$M297=BH$7,$T297+6*$M297=BH$7,$T297+7*$M297=BH$7,$T297+8*$M297=BH$7,$T297+9*$M297=BH$7,$T297+10*$M297=BH$7),$Q297*'[1]Paramètres commerce'!$D$6,0)</f>
        <v>0</v>
      </c>
      <c r="BI297" s="127">
        <f>IF(OR($T297=BI$7,$T297+$M297=BI$7,$T297+2*$M297=BI$7,$T297+3*$M297=BI$7,$T297+4*$M297=BI$7,$T297+5*$M297=BI$7,$T297+6*$M297=BI$7,$T297+7*$M297=BI$7,$T297+8*$M297=BI$7,$T297+9*$M297=BI$7,$T297+10*$M297=BI$7),$Q297*'[1]Paramètres commerce'!$D$6,0)</f>
        <v>0</v>
      </c>
      <c r="BJ297" s="127">
        <f>IF(OR($T297=BJ$7,$T297+$M297=BJ$7,$T297+2*$M297=BJ$7,$T297+3*$M297=BJ$7,$T297+4*$M297=BJ$7,$T297+5*$M297=BJ$7,$T297+6*$M297=BJ$7,$T297+7*$M297=BJ$7,$T297+8*$M297=BJ$7,$T297+9*$M297=BJ$7,$T297+10*$M297=BJ$7),$Q297*'[1]Paramètres commerce'!$D$6,0)</f>
        <v>0</v>
      </c>
      <c r="BK297" s="128">
        <f>IF(OR($T297=BK$7,$T297+$M297=BK$7,$T297+2*$M297=BK$7,$T297+3*$M297=BK$7,$T297+4*$M297=BK$7,$T297+5*$M297=BK$7,$T297+6*$M297=BK$7,$T297+7*$M297=BK$7,$T297+8*$M297=BK$7,$T297+9*$M297=BK$7,$T297+10*$M297=BK$7),$Q297*'[1]Paramètres commerce'!$D$6,0)</f>
        <v>0</v>
      </c>
      <c r="BL297" s="126">
        <f>IF(OR($T297=BL$7,$T297+$M297=BL$7,$T297+2*$M297=BL$7,$T297+3*$M297=BL$7,$T297+4*$M297=BL$7,$T297+5*$M297=BL$7,$T297+6*$M297=BL$7,$T297+7*$M297=BL$7,$T297+8*$M297=BL$7,$T297+9*$M297=BL$7,$T297+10*$M297=BL$7),$Q297*'[1]Paramètres commerce'!$D$6,0)</f>
        <v>0</v>
      </c>
      <c r="BM297" s="127">
        <f>IF(OR($T297=BM$7,$T297+$M297=BM$7,$T297+2*$M297=BM$7,$T297+3*$M297=BM$7,$T297+4*$M297=BM$7,$T297+5*$M297=BM$7,$T297+6*$M297=BM$7,$T297+7*$M297=BM$7,$T297+8*$M297=BM$7,$T297+9*$M297=BM$7,$T297+10*$M297=BM$7),$Q297*'[1]Paramètres commerce'!$D$6,0)</f>
        <v>0</v>
      </c>
      <c r="BN297" s="127">
        <f>IF(OR($T297=BN$7,$T297+$M297=BN$7,$T297+2*$M297=BN$7,$T297+3*$M297=BN$7,$T297+4*$M297=BN$7,$T297+5*$M297=BN$7,$T297+6*$M297=BN$7,$T297+7*$M297=BN$7,$T297+8*$M297=BN$7,$T297+9*$M297=BN$7,$T297+10*$M297=BN$7),$Q297*'[1]Paramètres commerce'!$D$6,0)</f>
        <v>0</v>
      </c>
      <c r="BO297" s="127">
        <f>IF(OR($T297=BO$7,$T297+$M297=BO$7,$T297+2*$M297=BO$7,$T297+3*$M297=BO$7,$T297+4*$M297=BO$7,$T297+5*$M297=BO$7,$T297+6*$M297=BO$7,$T297+7*$M297=BO$7,$T297+8*$M297=BO$7,$T297+9*$M297=BO$7,$T297+10*$M297=BO$7),$Q297*'[1]Paramètres commerce'!$D$6,0)</f>
        <v>0</v>
      </c>
      <c r="BP297" s="128">
        <f>IF(OR($T297=BP$7,$T297+$M297=BP$7,$T297+2*$M297=BP$7,$T297+3*$M297=BP$7,$T297+4*$M297=BP$7,$T297+5*$M297=BP$7,$T297+6*$M297=BP$7,$T297+7*$M297=BP$7,$T297+8*$M297=BP$7,$T297+9*$M297=BP$7,$T297+10*$M297=BP$7),$Q297*'[1]Paramètres commerce'!$D$6,0)</f>
        <v>0</v>
      </c>
      <c r="BQ297" s="126">
        <f>IF(OR($T297=BQ$7,$T297+$M297=BQ$7,$T297+2*$M297=BQ$7,$T297+3*$M297=BQ$7,$T297+4*$M297=BQ$7,$T297+5*$M297=BQ$7,$T297+6*$M297=BQ$7,$T297+7*$M297=BQ$7,$T297+8*$M297=BQ$7,$T297+9*$M297=BQ$7,$T297+10*$M297=BQ$7),$Q297*'[1]Paramètres commerce'!$D$6,0)</f>
        <v>0</v>
      </c>
      <c r="BR297" s="127">
        <f>IF(OR($T297=BR$7,$T297+$M297=BR$7,$T297+2*$M297=BR$7,$T297+3*$M297=BR$7,$T297+4*$M297=BR$7,$T297+5*$M297=BR$7,$T297+6*$M297=BR$7,$T297+7*$M297=BR$7,$T297+8*$M297=BR$7,$T297+9*$M297=BR$7,$T297+10*$M297=BR$7),$Q297*'[1]Paramètres commerce'!$D$6,0)</f>
        <v>0</v>
      </c>
      <c r="BS297" s="127">
        <f>IF(OR($T297=BS$7,$T297+$M297=BS$7,$T297+2*$M297=BS$7,$T297+3*$M297=BS$7,$T297+4*$M297=BS$7,$T297+5*$M297=BS$7,$T297+6*$M297=BS$7,$T297+7*$M297=BS$7,$T297+8*$M297=BS$7,$T297+9*$M297=BS$7,$T297+10*$M297=BS$7),$Q297*'[1]Paramètres commerce'!$D$6,0)</f>
        <v>0</v>
      </c>
      <c r="BT297" s="127">
        <f>IF(OR($T297=BT$7,$T297+$M297=BT$7,$T297+2*$M297=BT$7,$T297+3*$M297=BT$7,$T297+4*$M297=BT$7,$T297+5*$M297=BT$7,$T297+6*$M297=BT$7,$T297+7*$M297=BT$7,$T297+8*$M297=BT$7,$T297+9*$M297=BT$7,$T297+10*$M297=BT$7),$Q297*'[1]Paramètres commerce'!$D$6,0)</f>
        <v>0</v>
      </c>
      <c r="BU297" s="128">
        <f>IF(OR($T297=BU$7,$T297+$M297=BU$7,$T297+2*$M297=BU$7,$T297+3*$M297=BU$7,$T297+4*$M297=BU$7,$T297+5*$M297=BU$7,$T297+6*$M297=BU$7,$T297+7*$M297=BU$7,$T297+8*$M297=BU$7,$T297+9*$M297=BU$7,$T297+10*$M297=BU$7),$Q297*'[1]Paramètres commerce'!$D$6,0)</f>
        <v>0</v>
      </c>
      <c r="BV297" s="126">
        <f>IF(OR($T297=BV$7,$T297+$M297=BV$7,$T297+2*$M297=BV$7,$T297+3*$M297=BV$7,$T297+4*$M297=BV$7,$T297+5*$M297=BV$7,$T297+6*$M297=BV$7,$T297+7*$M297=BV$7,$T297+8*$M297=BV$7,$T297+9*$M297=BV$7,$T297+10*$M297=BV$7),$Q297*'[1]Paramètres commerce'!$D$6,0)</f>
        <v>0</v>
      </c>
      <c r="BW297" s="127">
        <f>IF(OR($T297=BW$7,$T297+$M297=BW$7,$T297+2*$M297=BW$7,$T297+3*$M297=BW$7,$T297+4*$M297=BW$7,$T297+5*$M297=BW$7,$T297+6*$M297=BW$7,$T297+7*$M297=BW$7,$T297+8*$M297=BW$7,$T297+9*$M297=BW$7,$T297+10*$M297=BW$7),$Q297*'[1]Paramètres commerce'!$D$6,0)</f>
        <v>0</v>
      </c>
      <c r="BX297" s="127">
        <f>IF(OR($T297=BX$7,$T297+$M297=BX$7,$T297+2*$M297=BX$7,$T297+3*$M297=BX$7,$T297+4*$M297=BX$7,$T297+5*$M297=BX$7,$T297+6*$M297=BX$7,$T297+7*$M297=BX$7,$T297+8*$M297=BX$7,$T297+9*$M297=BX$7,$T297+10*$M297=BX$7),$Q297*'[1]Paramètres commerce'!$D$6,0)</f>
        <v>0</v>
      </c>
      <c r="BY297" s="127">
        <f>IF(OR($T297=BY$7,$T297+$M297=BY$7,$T297+2*$M297=BY$7,$T297+3*$M297=BY$7,$T297+4*$M297=BY$7,$T297+5*$M297=BY$7,$T297+6*$M297=BY$7,$T297+7*$M297=BY$7,$T297+8*$M297=BY$7,$T297+9*$M297=BY$7,$T297+10*$M297=BY$7),$Q297*'[1]Paramètres commerce'!$D$6,0)</f>
        <v>0</v>
      </c>
      <c r="BZ297" s="128">
        <f>IF(OR($T297=BZ$7,$T297+$M297=BZ$7,$T297+2*$M297=BZ$7,$T297+3*$M297=BZ$7,$T297+4*$M297=BZ$7,$T297+5*$M297=BZ$7,$T297+6*$M297=BZ$7,$T297+7*$M297=BZ$7,$T297+8*$M297=BZ$7,$T297+9*$M297=BZ$7,$T297+10*$M297=BZ$7),$Q297*'[1]Paramètres commerce'!$D$6,0)</f>
        <v>0</v>
      </c>
      <c r="CA297" s="17"/>
    </row>
    <row r="298" spans="1:79">
      <c r="A298" s="2"/>
      <c r="B298" s="74">
        <v>291</v>
      </c>
      <c r="C298" s="115"/>
      <c r="D298" s="76"/>
      <c r="E298" s="137"/>
      <c r="F298" s="116"/>
      <c r="G298" s="117"/>
      <c r="H298" s="116"/>
      <c r="I298" s="116"/>
      <c r="J298" s="117"/>
      <c r="K298" s="81"/>
      <c r="L298" s="81"/>
      <c r="M298" s="113"/>
      <c r="N298" s="118"/>
      <c r="O298" s="84"/>
      <c r="P298" s="82"/>
      <c r="Q298" s="119">
        <f>(P298*'[1]Paramètres commerce'!$D$5+O298)*K298</f>
        <v>0</v>
      </c>
      <c r="R298" s="103">
        <f>'[1]Paramètres commerce'!$D$7</f>
        <v>5.0000000000000001E-3</v>
      </c>
      <c r="S298" s="119">
        <f>R298*Q298*'[1]Paramètres commerce'!$D$6</f>
        <v>0</v>
      </c>
      <c r="T298" s="120">
        <f t="shared" si="2"/>
        <v>2017</v>
      </c>
      <c r="U298" s="121" t="s">
        <v>38</v>
      </c>
      <c r="V298" s="122"/>
      <c r="W298" s="123"/>
      <c r="X298" s="123"/>
      <c r="Y298" s="123"/>
      <c r="Z298" s="123"/>
      <c r="AA298" s="124"/>
      <c r="AB298" s="125"/>
      <c r="AC298" s="126">
        <f>IF(OR($T298=AC$7,$T298+$M298=AC$7,$T298+2*$M298=AC$7,$T298+3*$M298=AC$7,$T298+4*$M298=AC$7,$T298+5*$M298=AC$7,$T298+6*$M298=AC$7,$T298+7*$M298=AC$7,$T298+8*$M298=AC$7,$T298+9*$M298=AC$7,$T298+10*$M298=AC$7),$Q298*'[1]Paramètres commerce'!$D$6,0)</f>
        <v>0</v>
      </c>
      <c r="AD298" s="127">
        <f>IF(OR($T298=AD$7,$T298+$M298=AD$7,$T298+2*$M298=AD$7,$T298+3*$M298=AD$7,$T298+4*$M298=AD$7,$T298+5*$M298=AD$7,$T298+6*$M298=AD$7,$T298+7*$M298=AD$7,$T298+8*$M298=AD$7,$T298+9*$M298=AD$7,$T298+10*$M298=AD$7),$Q298*'[1]Paramètres commerce'!$D$6,0)</f>
        <v>0</v>
      </c>
      <c r="AE298" s="127">
        <f>IF(OR($T298=AE$7,$T298+$M298=AE$7,$T298+2*$M298=AE$7,$T298+3*$M298=AE$7,$T298+4*$M298=AE$7,$T298+5*$M298=AE$7,$T298+6*$M298=AE$7,$T298+7*$M298=AE$7,$T298+8*$M298=AE$7,$T298+9*$M298=AE$7,$T298+10*$M298=AE$7),$Q298*'[1]Paramètres commerce'!$D$6,0)</f>
        <v>0</v>
      </c>
      <c r="AF298" s="127">
        <f>IF(OR($T298=AF$7,$T298+$M298=AF$7,$T298+2*$M298=AF$7,$T298+3*$M298=AF$7,$T298+4*$M298=AF$7,$T298+5*$M298=AF$7,$T298+6*$M298=AF$7,$T298+7*$M298=AF$7,$T298+8*$M298=AF$7,$T298+9*$M298=AF$7,$T298+10*$M298=AF$7),$Q298*'[1]Paramètres commerce'!$D$6,0)</f>
        <v>0</v>
      </c>
      <c r="AG298" s="128">
        <f>IF(OR($T298=AG$7,$T298+$M298=AG$7,$T298+2*$M298=AG$7,$T298+3*$M298=AG$7,$T298+4*$M298=AG$7,$T298+5*$M298=AG$7,$T298+6*$M298=AG$7,$T298+7*$M298=AG$7,$T298+8*$M298=AG$7,$T298+9*$M298=AG$7,$T298+10*$M298=AG$7),$Q298*'[1]Paramètres commerce'!$D$6,0)</f>
        <v>0</v>
      </c>
      <c r="AH298" s="126">
        <f>IF(OR($T298=AH$7,$T298+$M298=AH$7,$T298+2*$M298=AH$7,$T298+3*$M298=AH$7,$T298+4*$M298=AH$7,$T298+5*$M298=AH$7,$T298+6*$M298=AH$7,$T298+7*$M298=AH$7,$T298+8*$M298=AH$7,$T298+9*$M298=AH$7,$T298+10*$M298=AH$7),$Q298*'[1]Paramètres commerce'!$D$6,0)</f>
        <v>0</v>
      </c>
      <c r="AI298" s="127">
        <f>IF(OR($T298=AI$7,$T298+$M298=AI$7,$T298+2*$M298=AI$7,$T298+3*$M298=AI$7,$T298+4*$M298=AI$7,$T298+5*$M298=AI$7,$T298+6*$M298=AI$7,$T298+7*$M298=AI$7,$T298+8*$M298=AI$7,$T298+9*$M298=AI$7,$T298+10*$M298=AI$7),$Q298*'[1]Paramètres commerce'!$D$6,0)</f>
        <v>0</v>
      </c>
      <c r="AJ298" s="127">
        <f>IF(OR($T298=AJ$7,$T298+$M298=AJ$7,$T298+2*$M298=AJ$7,$T298+3*$M298=AJ$7,$T298+4*$M298=AJ$7,$T298+5*$M298=AJ$7,$T298+6*$M298=AJ$7,$T298+7*$M298=AJ$7,$T298+8*$M298=AJ$7,$T298+9*$M298=AJ$7,$T298+10*$M298=AJ$7),$Q298*'[1]Paramètres commerce'!$D$6,0)</f>
        <v>0</v>
      </c>
      <c r="AK298" s="127">
        <f>IF(OR($T298=AK$7,$T298+$M298=AK$7,$T298+2*$M298=AK$7,$T298+3*$M298=AK$7,$T298+4*$M298=AK$7,$T298+5*$M298=AK$7,$T298+6*$M298=AK$7,$T298+7*$M298=AK$7,$T298+8*$M298=AK$7,$T298+9*$M298=AK$7,$T298+10*$M298=AK$7),$Q298*'[1]Paramètres commerce'!$D$6,0)</f>
        <v>0</v>
      </c>
      <c r="AL298" s="128">
        <f>IF(OR($T298=AL$7,$T298+$M298=AL$7,$T298+2*$M298=AL$7,$T298+3*$M298=AL$7,$T298+4*$M298=AL$7,$T298+5*$M298=AL$7,$T298+6*$M298=AL$7,$T298+7*$M298=AL$7,$T298+8*$M298=AL$7,$T298+9*$M298=AL$7,$T298+10*$M298=AL$7),$Q298*'[1]Paramètres commerce'!$D$6,0)</f>
        <v>0</v>
      </c>
      <c r="AM298" s="126">
        <f>IF(OR($T298=AM$7,$T298+$M298=AM$7,$T298+2*$M298=AM$7,$T298+3*$M298=AM$7,$T298+4*$M298=AM$7,$T298+5*$M298=AM$7,$T298+6*$M298=AM$7,$T298+7*$M298=AM$7,$T298+8*$M298=AM$7,$T298+9*$M298=AM$7,$T298+10*$M298=AM$7),$Q298*'[1]Paramètres commerce'!$D$6,0)</f>
        <v>0</v>
      </c>
      <c r="AN298" s="127">
        <f>IF(OR($T298=AN$7,$T298+$M298=AN$7,$T298+2*$M298=AN$7,$T298+3*$M298=AN$7,$T298+4*$M298=AN$7,$T298+5*$M298=AN$7,$T298+6*$M298=AN$7,$T298+7*$M298=AN$7,$T298+8*$M298=AN$7,$T298+9*$M298=AN$7,$T298+10*$M298=AN$7),$Q298*'[1]Paramètres commerce'!$D$6,0)</f>
        <v>0</v>
      </c>
      <c r="AO298" s="127">
        <f>IF(OR($T298=AO$7,$T298+$M298=AO$7,$T298+2*$M298=AO$7,$T298+3*$M298=AO$7,$T298+4*$M298=AO$7,$T298+5*$M298=AO$7,$T298+6*$M298=AO$7,$T298+7*$M298=AO$7,$T298+8*$M298=AO$7,$T298+9*$M298=AO$7,$T298+10*$M298=AO$7),$Q298*'[1]Paramètres commerce'!$D$6,0)</f>
        <v>0</v>
      </c>
      <c r="AP298" s="127">
        <f>IF(OR($T298=AP$7,$T298+$M298=AP$7,$T298+2*$M298=AP$7,$T298+3*$M298=AP$7,$T298+4*$M298=AP$7,$T298+5*$M298=AP$7,$T298+6*$M298=AP$7,$T298+7*$M298=AP$7,$T298+8*$M298=AP$7,$T298+9*$M298=AP$7,$T298+10*$M298=AP$7),$Q298*'[1]Paramètres commerce'!$D$6,0)</f>
        <v>0</v>
      </c>
      <c r="AQ298" s="128">
        <f>IF(OR($T298=AQ$7,$T298+$M298=AQ$7,$T298+2*$M298=AQ$7,$T298+3*$M298=AQ$7,$T298+4*$M298=AQ$7,$T298+5*$M298=AQ$7,$T298+6*$M298=AQ$7,$T298+7*$M298=AQ$7,$T298+8*$M298=AQ$7,$T298+9*$M298=AQ$7,$T298+10*$M298=AQ$7),$Q298*'[1]Paramètres commerce'!$D$6,0)</f>
        <v>0</v>
      </c>
      <c r="AR298" s="126">
        <f>IF(OR($T298=AR$7,$T298+$M298=AR$7,$T298+2*$M298=AR$7,$T298+3*$M298=AR$7,$T298+4*$M298=AR$7,$T298+5*$M298=AR$7,$T298+6*$M298=AR$7,$T298+7*$M298=AR$7,$T298+8*$M298=AR$7,$T298+9*$M298=AR$7,$T298+10*$M298=AR$7),$Q298*'[1]Paramètres commerce'!$D$6,0)</f>
        <v>0</v>
      </c>
      <c r="AS298" s="127">
        <f>IF(OR($T298=AS$7,$T298+$M298=AS$7,$T298+2*$M298=AS$7,$T298+3*$M298=AS$7,$T298+4*$M298=AS$7,$T298+5*$M298=AS$7,$T298+6*$M298=AS$7,$T298+7*$M298=AS$7,$T298+8*$M298=AS$7,$T298+9*$M298=AS$7,$T298+10*$M298=AS$7),$Q298*'[1]Paramètres commerce'!$D$6,0)</f>
        <v>0</v>
      </c>
      <c r="AT298" s="127">
        <f>IF(OR($T298=AT$7,$T298+$M298=AT$7,$T298+2*$M298=AT$7,$T298+3*$M298=AT$7,$T298+4*$M298=AT$7,$T298+5*$M298=AT$7,$T298+6*$M298=AT$7,$T298+7*$M298=AT$7,$T298+8*$M298=AT$7,$T298+9*$M298=AT$7,$T298+10*$M298=AT$7),$Q298*'[1]Paramètres commerce'!$D$6,0)</f>
        <v>0</v>
      </c>
      <c r="AU298" s="127">
        <f>IF(OR($T298=AU$7,$T298+$M298=AU$7,$T298+2*$M298=AU$7,$T298+3*$M298=AU$7,$T298+4*$M298=AU$7,$T298+5*$M298=AU$7,$T298+6*$M298=AU$7,$T298+7*$M298=AU$7,$T298+8*$M298=AU$7,$T298+9*$M298=AU$7,$T298+10*$M298=AU$7),$Q298*'[1]Paramètres commerce'!$D$6,0)</f>
        <v>0</v>
      </c>
      <c r="AV298" s="128">
        <f>IF(OR($T298=AV$7,$T298+$M298=AV$7,$T298+2*$M298=AV$7,$T298+3*$M298=AV$7,$T298+4*$M298=AV$7,$T298+5*$M298=AV$7,$T298+6*$M298=AV$7,$T298+7*$M298=AV$7,$T298+8*$M298=AV$7,$T298+9*$M298=AV$7,$T298+10*$M298=AV$7),$Q298*'[1]Paramètres commerce'!$D$6,0)</f>
        <v>0</v>
      </c>
      <c r="AW298" s="126">
        <f>IF(OR($T298=AW$7,$T298+$M298=AW$7,$T298+2*$M298=AW$7,$T298+3*$M298=AW$7,$T298+4*$M298=AW$7,$T298+5*$M298=AW$7,$T298+6*$M298=AW$7,$T298+7*$M298=AW$7,$T298+8*$M298=AW$7,$T298+9*$M298=AW$7,$T298+10*$M298=AW$7),$Q298*'[1]Paramètres commerce'!$D$6,0)</f>
        <v>0</v>
      </c>
      <c r="AX298" s="127">
        <f>IF(OR($T298=AX$7,$T298+$M298=AX$7,$T298+2*$M298=AX$7,$T298+3*$M298=AX$7,$T298+4*$M298=AX$7,$T298+5*$M298=AX$7,$T298+6*$M298=AX$7,$T298+7*$M298=AX$7,$T298+8*$M298=AX$7,$T298+9*$M298=AX$7,$T298+10*$M298=AX$7),$Q298*'[1]Paramètres commerce'!$D$6,0)</f>
        <v>0</v>
      </c>
      <c r="AY298" s="127">
        <f>IF(OR($T298=AY$7,$T298+$M298=AY$7,$T298+2*$M298=AY$7,$T298+3*$M298=AY$7,$T298+4*$M298=AY$7,$T298+5*$M298=AY$7,$T298+6*$M298=AY$7,$T298+7*$M298=AY$7,$T298+8*$M298=AY$7,$T298+9*$M298=AY$7,$T298+10*$M298=AY$7),$Q298*'[1]Paramètres commerce'!$D$6,0)</f>
        <v>0</v>
      </c>
      <c r="AZ298" s="127">
        <f>IF(OR($T298=AZ$7,$T298+$M298=AZ$7,$T298+2*$M298=AZ$7,$T298+3*$M298=AZ$7,$T298+4*$M298=AZ$7,$T298+5*$M298=AZ$7,$T298+6*$M298=AZ$7,$T298+7*$M298=AZ$7,$T298+8*$M298=AZ$7,$T298+9*$M298=AZ$7,$T298+10*$M298=AZ$7),$Q298*'[1]Paramètres commerce'!$D$6,0)</f>
        <v>0</v>
      </c>
      <c r="BA298" s="128">
        <f>IF(OR($T298=BA$7,$T298+$M298=BA$7,$T298+2*$M298=BA$7,$T298+3*$M298=BA$7,$T298+4*$M298=BA$7,$T298+5*$M298=BA$7,$T298+6*$M298=BA$7,$T298+7*$M298=BA$7,$T298+8*$M298=BA$7,$T298+9*$M298=BA$7,$T298+10*$M298=BA$7),$Q298*'[1]Paramètres commerce'!$D$6,0)</f>
        <v>0</v>
      </c>
      <c r="BB298" s="126">
        <f>IF(OR($T298=BB$7,$T298+$M298=BB$7,$T298+2*$M298=BB$7,$T298+3*$M298=BB$7,$T298+4*$M298=BB$7,$T298+5*$M298=BB$7,$T298+6*$M298=BB$7,$T298+7*$M298=BB$7,$T298+8*$M298=BB$7,$T298+9*$M298=BB$7,$T298+10*$M298=BB$7),$Q298*'[1]Paramètres commerce'!$D$6,0)</f>
        <v>0</v>
      </c>
      <c r="BC298" s="127">
        <f>IF(OR($T298=BC$7,$T298+$M298=BC$7,$T298+2*$M298=BC$7,$T298+3*$M298=BC$7,$T298+4*$M298=BC$7,$T298+5*$M298=BC$7,$T298+6*$M298=BC$7,$T298+7*$M298=BC$7,$T298+8*$M298=BC$7,$T298+9*$M298=BC$7,$T298+10*$M298=BC$7),$Q298*'[1]Paramètres commerce'!$D$6,0)</f>
        <v>0</v>
      </c>
      <c r="BD298" s="127">
        <f>IF(OR($T298=BD$7,$T298+$M298=BD$7,$T298+2*$M298=BD$7,$T298+3*$M298=BD$7,$T298+4*$M298=BD$7,$T298+5*$M298=BD$7,$T298+6*$M298=BD$7,$T298+7*$M298=BD$7,$T298+8*$M298=BD$7,$T298+9*$M298=BD$7,$T298+10*$M298=BD$7),$Q298*'[1]Paramètres commerce'!$D$6,0)</f>
        <v>0</v>
      </c>
      <c r="BE298" s="127">
        <f>IF(OR($T298=BE$7,$T298+$M298=BE$7,$T298+2*$M298=BE$7,$T298+3*$M298=BE$7,$T298+4*$M298=BE$7,$T298+5*$M298=BE$7,$T298+6*$M298=BE$7,$T298+7*$M298=BE$7,$T298+8*$M298=BE$7,$T298+9*$M298=BE$7,$T298+10*$M298=BE$7),$Q298*'[1]Paramètres commerce'!$D$6,0)</f>
        <v>0</v>
      </c>
      <c r="BF298" s="128">
        <f>IF(OR($T298=BF$7,$T298+$M298=BF$7,$T298+2*$M298=BF$7,$T298+3*$M298=BF$7,$T298+4*$M298=BF$7,$T298+5*$M298=BF$7,$T298+6*$M298=BF$7,$T298+7*$M298=BF$7,$T298+8*$M298=BF$7,$T298+9*$M298=BF$7,$T298+10*$M298=BF$7),$Q298*'[1]Paramètres commerce'!$D$6,0)</f>
        <v>0</v>
      </c>
      <c r="BG298" s="126">
        <f>IF(OR($T298=BG$7,$T298+$M298=BG$7,$T298+2*$M298=BG$7,$T298+3*$M298=BG$7,$T298+4*$M298=BG$7,$T298+5*$M298=BG$7,$T298+6*$M298=BG$7,$T298+7*$M298=BG$7,$T298+8*$M298=BG$7,$T298+9*$M298=BG$7,$T298+10*$M298=BG$7),$Q298*'[1]Paramètres commerce'!$D$6,0)</f>
        <v>0</v>
      </c>
      <c r="BH298" s="127">
        <f>IF(OR($T298=BH$7,$T298+$M298=BH$7,$T298+2*$M298=BH$7,$T298+3*$M298=BH$7,$T298+4*$M298=BH$7,$T298+5*$M298=BH$7,$T298+6*$M298=BH$7,$T298+7*$M298=BH$7,$T298+8*$M298=BH$7,$T298+9*$M298=BH$7,$T298+10*$M298=BH$7),$Q298*'[1]Paramètres commerce'!$D$6,0)</f>
        <v>0</v>
      </c>
      <c r="BI298" s="127">
        <f>IF(OR($T298=BI$7,$T298+$M298=BI$7,$T298+2*$M298=BI$7,$T298+3*$M298=BI$7,$T298+4*$M298=BI$7,$T298+5*$M298=BI$7,$T298+6*$M298=BI$7,$T298+7*$M298=BI$7,$T298+8*$M298=BI$7,$T298+9*$M298=BI$7,$T298+10*$M298=BI$7),$Q298*'[1]Paramètres commerce'!$D$6,0)</f>
        <v>0</v>
      </c>
      <c r="BJ298" s="127">
        <f>IF(OR($T298=BJ$7,$T298+$M298=BJ$7,$T298+2*$M298=BJ$7,$T298+3*$M298=BJ$7,$T298+4*$M298=BJ$7,$T298+5*$M298=BJ$7,$T298+6*$M298=BJ$7,$T298+7*$M298=BJ$7,$T298+8*$M298=BJ$7,$T298+9*$M298=BJ$7,$T298+10*$M298=BJ$7),$Q298*'[1]Paramètres commerce'!$D$6,0)</f>
        <v>0</v>
      </c>
      <c r="BK298" s="128">
        <f>IF(OR($T298=BK$7,$T298+$M298=BK$7,$T298+2*$M298=BK$7,$T298+3*$M298=BK$7,$T298+4*$M298=BK$7,$T298+5*$M298=BK$7,$T298+6*$M298=BK$7,$T298+7*$M298=BK$7,$T298+8*$M298=BK$7,$T298+9*$M298=BK$7,$T298+10*$M298=BK$7),$Q298*'[1]Paramètres commerce'!$D$6,0)</f>
        <v>0</v>
      </c>
      <c r="BL298" s="126">
        <f>IF(OR($T298=BL$7,$T298+$M298=BL$7,$T298+2*$M298=BL$7,$T298+3*$M298=BL$7,$T298+4*$M298=BL$7,$T298+5*$M298=BL$7,$T298+6*$M298=BL$7,$T298+7*$M298=BL$7,$T298+8*$M298=BL$7,$T298+9*$M298=BL$7,$T298+10*$M298=BL$7),$Q298*'[1]Paramètres commerce'!$D$6,0)</f>
        <v>0</v>
      </c>
      <c r="BM298" s="127">
        <f>IF(OR($T298=BM$7,$T298+$M298=BM$7,$T298+2*$M298=BM$7,$T298+3*$M298=BM$7,$T298+4*$M298=BM$7,$T298+5*$M298=BM$7,$T298+6*$M298=BM$7,$T298+7*$M298=BM$7,$T298+8*$M298=BM$7,$T298+9*$M298=BM$7,$T298+10*$M298=BM$7),$Q298*'[1]Paramètres commerce'!$D$6,0)</f>
        <v>0</v>
      </c>
      <c r="BN298" s="127">
        <f>IF(OR($T298=BN$7,$T298+$M298=BN$7,$T298+2*$M298=BN$7,$T298+3*$M298=BN$7,$T298+4*$M298=BN$7,$T298+5*$M298=BN$7,$T298+6*$M298=BN$7,$T298+7*$M298=BN$7,$T298+8*$M298=BN$7,$T298+9*$M298=BN$7,$T298+10*$M298=BN$7),$Q298*'[1]Paramètres commerce'!$D$6,0)</f>
        <v>0</v>
      </c>
      <c r="BO298" s="127">
        <f>IF(OR($T298=BO$7,$T298+$M298=BO$7,$T298+2*$M298=BO$7,$T298+3*$M298=BO$7,$T298+4*$M298=BO$7,$T298+5*$M298=BO$7,$T298+6*$M298=BO$7,$T298+7*$M298=BO$7,$T298+8*$M298=BO$7,$T298+9*$M298=BO$7,$T298+10*$M298=BO$7),$Q298*'[1]Paramètres commerce'!$D$6,0)</f>
        <v>0</v>
      </c>
      <c r="BP298" s="128">
        <f>IF(OR($T298=BP$7,$T298+$M298=BP$7,$T298+2*$M298=BP$7,$T298+3*$M298=BP$7,$T298+4*$M298=BP$7,$T298+5*$M298=BP$7,$T298+6*$M298=BP$7,$T298+7*$M298=BP$7,$T298+8*$M298=BP$7,$T298+9*$M298=BP$7,$T298+10*$M298=BP$7),$Q298*'[1]Paramètres commerce'!$D$6,0)</f>
        <v>0</v>
      </c>
      <c r="BQ298" s="126">
        <f>IF(OR($T298=BQ$7,$T298+$M298=BQ$7,$T298+2*$M298=BQ$7,$T298+3*$M298=BQ$7,$T298+4*$M298=BQ$7,$T298+5*$M298=BQ$7,$T298+6*$M298=BQ$7,$T298+7*$M298=BQ$7,$T298+8*$M298=BQ$7,$T298+9*$M298=BQ$7,$T298+10*$M298=BQ$7),$Q298*'[1]Paramètres commerce'!$D$6,0)</f>
        <v>0</v>
      </c>
      <c r="BR298" s="127">
        <f>IF(OR($T298=BR$7,$T298+$M298=BR$7,$T298+2*$M298=BR$7,$T298+3*$M298=BR$7,$T298+4*$M298=BR$7,$T298+5*$M298=BR$7,$T298+6*$M298=BR$7,$T298+7*$M298=BR$7,$T298+8*$M298=BR$7,$T298+9*$M298=BR$7,$T298+10*$M298=BR$7),$Q298*'[1]Paramètres commerce'!$D$6,0)</f>
        <v>0</v>
      </c>
      <c r="BS298" s="127">
        <f>IF(OR($T298=BS$7,$T298+$M298=BS$7,$T298+2*$M298=BS$7,$T298+3*$M298=BS$7,$T298+4*$M298=BS$7,$T298+5*$M298=BS$7,$T298+6*$M298=BS$7,$T298+7*$M298=BS$7,$T298+8*$M298=BS$7,$T298+9*$M298=BS$7,$T298+10*$M298=BS$7),$Q298*'[1]Paramètres commerce'!$D$6,0)</f>
        <v>0</v>
      </c>
      <c r="BT298" s="127">
        <f>IF(OR($T298=BT$7,$T298+$M298=BT$7,$T298+2*$M298=BT$7,$T298+3*$M298=BT$7,$T298+4*$M298=BT$7,$T298+5*$M298=BT$7,$T298+6*$M298=BT$7,$T298+7*$M298=BT$7,$T298+8*$M298=BT$7,$T298+9*$M298=BT$7,$T298+10*$M298=BT$7),$Q298*'[1]Paramètres commerce'!$D$6,0)</f>
        <v>0</v>
      </c>
      <c r="BU298" s="128">
        <f>IF(OR($T298=BU$7,$T298+$M298=BU$7,$T298+2*$M298=BU$7,$T298+3*$M298=BU$7,$T298+4*$M298=BU$7,$T298+5*$M298=BU$7,$T298+6*$M298=BU$7,$T298+7*$M298=BU$7,$T298+8*$M298=BU$7,$T298+9*$M298=BU$7,$T298+10*$M298=BU$7),$Q298*'[1]Paramètres commerce'!$D$6,0)</f>
        <v>0</v>
      </c>
      <c r="BV298" s="126">
        <f>IF(OR($T298=BV$7,$T298+$M298=BV$7,$T298+2*$M298=BV$7,$T298+3*$M298=BV$7,$T298+4*$M298=BV$7,$T298+5*$M298=BV$7,$T298+6*$M298=BV$7,$T298+7*$M298=BV$7,$T298+8*$M298=BV$7,$T298+9*$M298=BV$7,$T298+10*$M298=BV$7),$Q298*'[1]Paramètres commerce'!$D$6,0)</f>
        <v>0</v>
      </c>
      <c r="BW298" s="127">
        <f>IF(OR($T298=BW$7,$T298+$M298=BW$7,$T298+2*$M298=BW$7,$T298+3*$M298=BW$7,$T298+4*$M298=BW$7,$T298+5*$M298=BW$7,$T298+6*$M298=BW$7,$T298+7*$M298=BW$7,$T298+8*$M298=BW$7,$T298+9*$M298=BW$7,$T298+10*$M298=BW$7),$Q298*'[1]Paramètres commerce'!$D$6,0)</f>
        <v>0</v>
      </c>
      <c r="BX298" s="127">
        <f>IF(OR($T298=BX$7,$T298+$M298=BX$7,$T298+2*$M298=BX$7,$T298+3*$M298=BX$7,$T298+4*$M298=BX$7,$T298+5*$M298=BX$7,$T298+6*$M298=BX$7,$T298+7*$M298=BX$7,$T298+8*$M298=BX$7,$T298+9*$M298=BX$7,$T298+10*$M298=BX$7),$Q298*'[1]Paramètres commerce'!$D$6,0)</f>
        <v>0</v>
      </c>
      <c r="BY298" s="127">
        <f>IF(OR($T298=BY$7,$T298+$M298=BY$7,$T298+2*$M298=BY$7,$T298+3*$M298=BY$7,$T298+4*$M298=BY$7,$T298+5*$M298=BY$7,$T298+6*$M298=BY$7,$T298+7*$M298=BY$7,$T298+8*$M298=BY$7,$T298+9*$M298=BY$7,$T298+10*$M298=BY$7),$Q298*'[1]Paramètres commerce'!$D$6,0)</f>
        <v>0</v>
      </c>
      <c r="BZ298" s="128">
        <f>IF(OR($T298=BZ$7,$T298+$M298=BZ$7,$T298+2*$M298=BZ$7,$T298+3*$M298=BZ$7,$T298+4*$M298=BZ$7,$T298+5*$M298=BZ$7,$T298+6*$M298=BZ$7,$T298+7*$M298=BZ$7,$T298+8*$M298=BZ$7,$T298+9*$M298=BZ$7,$T298+10*$M298=BZ$7),$Q298*'[1]Paramètres commerce'!$D$6,0)</f>
        <v>0</v>
      </c>
      <c r="CA298" s="17"/>
    </row>
    <row r="299" spans="1:79">
      <c r="A299" s="2"/>
      <c r="B299" s="74">
        <v>292</v>
      </c>
      <c r="C299" s="115"/>
      <c r="D299" s="76"/>
      <c r="E299" s="137"/>
      <c r="F299" s="116"/>
      <c r="G299" s="117"/>
      <c r="H299" s="116"/>
      <c r="I299" s="116"/>
      <c r="J299" s="117"/>
      <c r="K299" s="81"/>
      <c r="L299" s="81"/>
      <c r="M299" s="113"/>
      <c r="N299" s="118"/>
      <c r="O299" s="84"/>
      <c r="P299" s="82"/>
      <c r="Q299" s="119">
        <f>(P299*'[1]Paramètres commerce'!$D$5+O299)*K299</f>
        <v>0</v>
      </c>
      <c r="R299" s="103">
        <f>'[1]Paramètres commerce'!$D$7</f>
        <v>5.0000000000000001E-3</v>
      </c>
      <c r="S299" s="119">
        <f>R299*Q299*'[1]Paramètres commerce'!$D$6</f>
        <v>0</v>
      </c>
      <c r="T299" s="120">
        <f t="shared" si="2"/>
        <v>2017</v>
      </c>
      <c r="U299" s="121" t="s">
        <v>38</v>
      </c>
      <c r="V299" s="122"/>
      <c r="W299" s="123"/>
      <c r="X299" s="123"/>
      <c r="Y299" s="123"/>
      <c r="Z299" s="123"/>
      <c r="AA299" s="124"/>
      <c r="AB299" s="125"/>
      <c r="AC299" s="126">
        <f>IF(OR($T299=AC$7,$T299+$M299=AC$7,$T299+2*$M299=AC$7,$T299+3*$M299=AC$7,$T299+4*$M299=AC$7,$T299+5*$M299=AC$7,$T299+6*$M299=AC$7,$T299+7*$M299=AC$7,$T299+8*$M299=AC$7,$T299+9*$M299=AC$7,$T299+10*$M299=AC$7),$Q299*'[1]Paramètres commerce'!$D$6,0)</f>
        <v>0</v>
      </c>
      <c r="AD299" s="127">
        <f>IF(OR($T299=AD$7,$T299+$M299=AD$7,$T299+2*$M299=AD$7,$T299+3*$M299=AD$7,$T299+4*$M299=AD$7,$T299+5*$M299=AD$7,$T299+6*$M299=AD$7,$T299+7*$M299=AD$7,$T299+8*$M299=AD$7,$T299+9*$M299=AD$7,$T299+10*$M299=AD$7),$Q299*'[1]Paramètres commerce'!$D$6,0)</f>
        <v>0</v>
      </c>
      <c r="AE299" s="127">
        <f>IF(OR($T299=AE$7,$T299+$M299=AE$7,$T299+2*$M299=AE$7,$T299+3*$M299=AE$7,$T299+4*$M299=AE$7,$T299+5*$M299=AE$7,$T299+6*$M299=AE$7,$T299+7*$M299=AE$7,$T299+8*$M299=AE$7,$T299+9*$M299=AE$7,$T299+10*$M299=AE$7),$Q299*'[1]Paramètres commerce'!$D$6,0)</f>
        <v>0</v>
      </c>
      <c r="AF299" s="127">
        <f>IF(OR($T299=AF$7,$T299+$M299=AF$7,$T299+2*$M299=AF$7,$T299+3*$M299=AF$7,$T299+4*$M299=AF$7,$T299+5*$M299=AF$7,$T299+6*$M299=AF$7,$T299+7*$M299=AF$7,$T299+8*$M299=AF$7,$T299+9*$M299=AF$7,$T299+10*$M299=AF$7),$Q299*'[1]Paramètres commerce'!$D$6,0)</f>
        <v>0</v>
      </c>
      <c r="AG299" s="128">
        <f>IF(OR($T299=AG$7,$T299+$M299=AG$7,$T299+2*$M299=AG$7,$T299+3*$M299=AG$7,$T299+4*$M299=AG$7,$T299+5*$M299=AG$7,$T299+6*$M299=AG$7,$T299+7*$M299=AG$7,$T299+8*$M299=AG$7,$T299+9*$M299=AG$7,$T299+10*$M299=AG$7),$Q299*'[1]Paramètres commerce'!$D$6,0)</f>
        <v>0</v>
      </c>
      <c r="AH299" s="126">
        <f>IF(OR($T299=AH$7,$T299+$M299=AH$7,$T299+2*$M299=AH$7,$T299+3*$M299=AH$7,$T299+4*$M299=AH$7,$T299+5*$M299=AH$7,$T299+6*$M299=AH$7,$T299+7*$M299=AH$7,$T299+8*$M299=AH$7,$T299+9*$M299=AH$7,$T299+10*$M299=AH$7),$Q299*'[1]Paramètres commerce'!$D$6,0)</f>
        <v>0</v>
      </c>
      <c r="AI299" s="127">
        <f>IF(OR($T299=AI$7,$T299+$M299=AI$7,$T299+2*$M299=AI$7,$T299+3*$M299=AI$7,$T299+4*$M299=AI$7,$T299+5*$M299=AI$7,$T299+6*$M299=AI$7,$T299+7*$M299=AI$7,$T299+8*$M299=AI$7,$T299+9*$M299=AI$7,$T299+10*$M299=AI$7),$Q299*'[1]Paramètres commerce'!$D$6,0)</f>
        <v>0</v>
      </c>
      <c r="AJ299" s="127">
        <f>IF(OR($T299=AJ$7,$T299+$M299=AJ$7,$T299+2*$M299=AJ$7,$T299+3*$M299=AJ$7,$T299+4*$M299=AJ$7,$T299+5*$M299=AJ$7,$T299+6*$M299=AJ$7,$T299+7*$M299=AJ$7,$T299+8*$M299=AJ$7,$T299+9*$M299=AJ$7,$T299+10*$M299=AJ$7),$Q299*'[1]Paramètres commerce'!$D$6,0)</f>
        <v>0</v>
      </c>
      <c r="AK299" s="127">
        <f>IF(OR($T299=AK$7,$T299+$M299=AK$7,$T299+2*$M299=AK$7,$T299+3*$M299=AK$7,$T299+4*$M299=AK$7,$T299+5*$M299=AK$7,$T299+6*$M299=AK$7,$T299+7*$M299=AK$7,$T299+8*$M299=AK$7,$T299+9*$M299=AK$7,$T299+10*$M299=AK$7),$Q299*'[1]Paramètres commerce'!$D$6,0)</f>
        <v>0</v>
      </c>
      <c r="AL299" s="128">
        <f>IF(OR($T299=AL$7,$T299+$M299=AL$7,$T299+2*$M299=AL$7,$T299+3*$M299=AL$7,$T299+4*$M299=AL$7,$T299+5*$M299=AL$7,$T299+6*$M299=AL$7,$T299+7*$M299=AL$7,$T299+8*$M299=AL$7,$T299+9*$M299=AL$7,$T299+10*$M299=AL$7),$Q299*'[1]Paramètres commerce'!$D$6,0)</f>
        <v>0</v>
      </c>
      <c r="AM299" s="126">
        <f>IF(OR($T299=AM$7,$T299+$M299=AM$7,$T299+2*$M299=AM$7,$T299+3*$M299=AM$7,$T299+4*$M299=AM$7,$T299+5*$M299=AM$7,$T299+6*$M299=AM$7,$T299+7*$M299=AM$7,$T299+8*$M299=AM$7,$T299+9*$M299=AM$7,$T299+10*$M299=AM$7),$Q299*'[1]Paramètres commerce'!$D$6,0)</f>
        <v>0</v>
      </c>
      <c r="AN299" s="127">
        <f>IF(OR($T299=AN$7,$T299+$M299=AN$7,$T299+2*$M299=AN$7,$T299+3*$M299=AN$7,$T299+4*$M299=AN$7,$T299+5*$M299=AN$7,$T299+6*$M299=AN$7,$T299+7*$M299=AN$7,$T299+8*$M299=AN$7,$T299+9*$M299=AN$7,$T299+10*$M299=AN$7),$Q299*'[1]Paramètres commerce'!$D$6,0)</f>
        <v>0</v>
      </c>
      <c r="AO299" s="127">
        <f>IF(OR($T299=AO$7,$T299+$M299=AO$7,$T299+2*$M299=AO$7,$T299+3*$M299=AO$7,$T299+4*$M299=AO$7,$T299+5*$M299=AO$7,$T299+6*$M299=AO$7,$T299+7*$M299=AO$7,$T299+8*$M299=AO$7,$T299+9*$M299=AO$7,$T299+10*$M299=AO$7),$Q299*'[1]Paramètres commerce'!$D$6,0)</f>
        <v>0</v>
      </c>
      <c r="AP299" s="127">
        <f>IF(OR($T299=AP$7,$T299+$M299=AP$7,$T299+2*$M299=AP$7,$T299+3*$M299=AP$7,$T299+4*$M299=AP$7,$T299+5*$M299=AP$7,$T299+6*$M299=AP$7,$T299+7*$M299=AP$7,$T299+8*$M299=AP$7,$T299+9*$M299=AP$7,$T299+10*$M299=AP$7),$Q299*'[1]Paramètres commerce'!$D$6,0)</f>
        <v>0</v>
      </c>
      <c r="AQ299" s="128">
        <f>IF(OR($T299=AQ$7,$T299+$M299=AQ$7,$T299+2*$M299=AQ$7,$T299+3*$M299=AQ$7,$T299+4*$M299=AQ$7,$T299+5*$M299=AQ$7,$T299+6*$M299=AQ$7,$T299+7*$M299=AQ$7,$T299+8*$M299=AQ$7,$T299+9*$M299=AQ$7,$T299+10*$M299=AQ$7),$Q299*'[1]Paramètres commerce'!$D$6,0)</f>
        <v>0</v>
      </c>
      <c r="AR299" s="126">
        <f>IF(OR($T299=AR$7,$T299+$M299=AR$7,$T299+2*$M299=AR$7,$T299+3*$M299=AR$7,$T299+4*$M299=AR$7,$T299+5*$M299=AR$7,$T299+6*$M299=AR$7,$T299+7*$M299=AR$7,$T299+8*$M299=AR$7,$T299+9*$M299=AR$7,$T299+10*$M299=AR$7),$Q299*'[1]Paramètres commerce'!$D$6,0)</f>
        <v>0</v>
      </c>
      <c r="AS299" s="127">
        <f>IF(OR($T299=AS$7,$T299+$M299=AS$7,$T299+2*$M299=AS$7,$T299+3*$M299=AS$7,$T299+4*$M299=AS$7,$T299+5*$M299=AS$7,$T299+6*$M299=AS$7,$T299+7*$M299=AS$7,$T299+8*$M299=AS$7,$T299+9*$M299=AS$7,$T299+10*$M299=AS$7),$Q299*'[1]Paramètres commerce'!$D$6,0)</f>
        <v>0</v>
      </c>
      <c r="AT299" s="127">
        <f>IF(OR($T299=AT$7,$T299+$M299=AT$7,$T299+2*$M299=AT$7,$T299+3*$M299=AT$7,$T299+4*$M299=AT$7,$T299+5*$M299=AT$7,$T299+6*$M299=AT$7,$T299+7*$M299=AT$7,$T299+8*$M299=AT$7,$T299+9*$M299=AT$7,$T299+10*$M299=AT$7),$Q299*'[1]Paramètres commerce'!$D$6,0)</f>
        <v>0</v>
      </c>
      <c r="AU299" s="127">
        <f>IF(OR($T299=AU$7,$T299+$M299=AU$7,$T299+2*$M299=AU$7,$T299+3*$M299=AU$7,$T299+4*$M299=AU$7,$T299+5*$M299=AU$7,$T299+6*$M299=AU$7,$T299+7*$M299=AU$7,$T299+8*$M299=AU$7,$T299+9*$M299=AU$7,$T299+10*$M299=AU$7),$Q299*'[1]Paramètres commerce'!$D$6,0)</f>
        <v>0</v>
      </c>
      <c r="AV299" s="128">
        <f>IF(OR($T299=AV$7,$T299+$M299=AV$7,$T299+2*$M299=AV$7,$T299+3*$M299=AV$7,$T299+4*$M299=AV$7,$T299+5*$M299=AV$7,$T299+6*$M299=AV$7,$T299+7*$M299=AV$7,$T299+8*$M299=AV$7,$T299+9*$M299=AV$7,$T299+10*$M299=AV$7),$Q299*'[1]Paramètres commerce'!$D$6,0)</f>
        <v>0</v>
      </c>
      <c r="AW299" s="126">
        <f>IF(OR($T299=AW$7,$T299+$M299=AW$7,$T299+2*$M299=AW$7,$T299+3*$M299=AW$7,$T299+4*$M299=AW$7,$T299+5*$M299=AW$7,$T299+6*$M299=AW$7,$T299+7*$M299=AW$7,$T299+8*$M299=AW$7,$T299+9*$M299=AW$7,$T299+10*$M299=AW$7),$Q299*'[1]Paramètres commerce'!$D$6,0)</f>
        <v>0</v>
      </c>
      <c r="AX299" s="127">
        <f>IF(OR($T299=AX$7,$T299+$M299=AX$7,$T299+2*$M299=AX$7,$T299+3*$M299=AX$7,$T299+4*$M299=AX$7,$T299+5*$M299=AX$7,$T299+6*$M299=AX$7,$T299+7*$M299=AX$7,$T299+8*$M299=AX$7,$T299+9*$M299=AX$7,$T299+10*$M299=AX$7),$Q299*'[1]Paramètres commerce'!$D$6,0)</f>
        <v>0</v>
      </c>
      <c r="AY299" s="127">
        <f>IF(OR($T299=AY$7,$T299+$M299=AY$7,$T299+2*$M299=AY$7,$T299+3*$M299=AY$7,$T299+4*$M299=AY$7,$T299+5*$M299=AY$7,$T299+6*$M299=AY$7,$T299+7*$M299=AY$7,$T299+8*$M299=AY$7,$T299+9*$M299=AY$7,$T299+10*$M299=AY$7),$Q299*'[1]Paramètres commerce'!$D$6,0)</f>
        <v>0</v>
      </c>
      <c r="AZ299" s="127">
        <f>IF(OR($T299=AZ$7,$T299+$M299=AZ$7,$T299+2*$M299=AZ$7,$T299+3*$M299=AZ$7,$T299+4*$M299=AZ$7,$T299+5*$M299=AZ$7,$T299+6*$M299=AZ$7,$T299+7*$M299=AZ$7,$T299+8*$M299=AZ$7,$T299+9*$M299=AZ$7,$T299+10*$M299=AZ$7),$Q299*'[1]Paramètres commerce'!$D$6,0)</f>
        <v>0</v>
      </c>
      <c r="BA299" s="128">
        <f>IF(OR($T299=BA$7,$T299+$M299=BA$7,$T299+2*$M299=BA$7,$T299+3*$M299=BA$7,$T299+4*$M299=BA$7,$T299+5*$M299=BA$7,$T299+6*$M299=BA$7,$T299+7*$M299=BA$7,$T299+8*$M299=BA$7,$T299+9*$M299=BA$7,$T299+10*$M299=BA$7),$Q299*'[1]Paramètres commerce'!$D$6,0)</f>
        <v>0</v>
      </c>
      <c r="BB299" s="126">
        <f>IF(OR($T299=BB$7,$T299+$M299=BB$7,$T299+2*$M299=BB$7,$T299+3*$M299=BB$7,$T299+4*$M299=BB$7,$T299+5*$M299=BB$7,$T299+6*$M299=BB$7,$T299+7*$M299=BB$7,$T299+8*$M299=BB$7,$T299+9*$M299=BB$7,$T299+10*$M299=BB$7),$Q299*'[1]Paramètres commerce'!$D$6,0)</f>
        <v>0</v>
      </c>
      <c r="BC299" s="127">
        <f>IF(OR($T299=BC$7,$T299+$M299=BC$7,$T299+2*$M299=BC$7,$T299+3*$M299=BC$7,$T299+4*$M299=BC$7,$T299+5*$M299=BC$7,$T299+6*$M299=BC$7,$T299+7*$M299=BC$7,$T299+8*$M299=BC$7,$T299+9*$M299=BC$7,$T299+10*$M299=BC$7),$Q299*'[1]Paramètres commerce'!$D$6,0)</f>
        <v>0</v>
      </c>
      <c r="BD299" s="127">
        <f>IF(OR($T299=BD$7,$T299+$M299=BD$7,$T299+2*$M299=BD$7,$T299+3*$M299=BD$7,$T299+4*$M299=BD$7,$T299+5*$M299=BD$7,$T299+6*$M299=BD$7,$T299+7*$M299=BD$7,$T299+8*$M299=BD$7,$T299+9*$M299=BD$7,$T299+10*$M299=BD$7),$Q299*'[1]Paramètres commerce'!$D$6,0)</f>
        <v>0</v>
      </c>
      <c r="BE299" s="127">
        <f>IF(OR($T299=BE$7,$T299+$M299=BE$7,$T299+2*$M299=BE$7,$T299+3*$M299=BE$7,$T299+4*$M299=BE$7,$T299+5*$M299=BE$7,$T299+6*$M299=BE$7,$T299+7*$M299=BE$7,$T299+8*$M299=BE$7,$T299+9*$M299=BE$7,$T299+10*$M299=BE$7),$Q299*'[1]Paramètres commerce'!$D$6,0)</f>
        <v>0</v>
      </c>
      <c r="BF299" s="128">
        <f>IF(OR($T299=BF$7,$T299+$M299=BF$7,$T299+2*$M299=BF$7,$T299+3*$M299=BF$7,$T299+4*$M299=BF$7,$T299+5*$M299=BF$7,$T299+6*$M299=BF$7,$T299+7*$M299=BF$7,$T299+8*$M299=BF$7,$T299+9*$M299=BF$7,$T299+10*$M299=BF$7),$Q299*'[1]Paramètres commerce'!$D$6,0)</f>
        <v>0</v>
      </c>
      <c r="BG299" s="126">
        <f>IF(OR($T299=BG$7,$T299+$M299=BG$7,$T299+2*$M299=BG$7,$T299+3*$M299=BG$7,$T299+4*$M299=BG$7,$T299+5*$M299=BG$7,$T299+6*$M299=BG$7,$T299+7*$M299=BG$7,$T299+8*$M299=BG$7,$T299+9*$M299=BG$7,$T299+10*$M299=BG$7),$Q299*'[1]Paramètres commerce'!$D$6,0)</f>
        <v>0</v>
      </c>
      <c r="BH299" s="127">
        <f>IF(OR($T299=BH$7,$T299+$M299=BH$7,$T299+2*$M299=BH$7,$T299+3*$M299=BH$7,$T299+4*$M299=BH$7,$T299+5*$M299=BH$7,$T299+6*$M299=BH$7,$T299+7*$M299=BH$7,$T299+8*$M299=BH$7,$T299+9*$M299=BH$7,$T299+10*$M299=BH$7),$Q299*'[1]Paramètres commerce'!$D$6,0)</f>
        <v>0</v>
      </c>
      <c r="BI299" s="127">
        <f>IF(OR($T299=BI$7,$T299+$M299=BI$7,$T299+2*$M299=BI$7,$T299+3*$M299=BI$7,$T299+4*$M299=BI$7,$T299+5*$M299=BI$7,$T299+6*$M299=BI$7,$T299+7*$M299=BI$7,$T299+8*$M299=BI$7,$T299+9*$M299=BI$7,$T299+10*$M299=BI$7),$Q299*'[1]Paramètres commerce'!$D$6,0)</f>
        <v>0</v>
      </c>
      <c r="BJ299" s="127">
        <f>IF(OR($T299=BJ$7,$T299+$M299=BJ$7,$T299+2*$M299=BJ$7,$T299+3*$M299=BJ$7,$T299+4*$M299=BJ$7,$T299+5*$M299=BJ$7,$T299+6*$M299=BJ$7,$T299+7*$M299=BJ$7,$T299+8*$M299=BJ$7,$T299+9*$M299=BJ$7,$T299+10*$M299=BJ$7),$Q299*'[1]Paramètres commerce'!$D$6,0)</f>
        <v>0</v>
      </c>
      <c r="BK299" s="128">
        <f>IF(OR($T299=BK$7,$T299+$M299=BK$7,$T299+2*$M299=BK$7,$T299+3*$M299=BK$7,$T299+4*$M299=BK$7,$T299+5*$M299=BK$7,$T299+6*$M299=BK$7,$T299+7*$M299=BK$7,$T299+8*$M299=BK$7,$T299+9*$M299=BK$7,$T299+10*$M299=BK$7),$Q299*'[1]Paramètres commerce'!$D$6,0)</f>
        <v>0</v>
      </c>
      <c r="BL299" s="126">
        <f>IF(OR($T299=BL$7,$T299+$M299=BL$7,$T299+2*$M299=BL$7,$T299+3*$M299=BL$7,$T299+4*$M299=BL$7,$T299+5*$M299=BL$7,$T299+6*$M299=BL$7,$T299+7*$M299=BL$7,$T299+8*$M299=BL$7,$T299+9*$M299=BL$7,$T299+10*$M299=BL$7),$Q299*'[1]Paramètres commerce'!$D$6,0)</f>
        <v>0</v>
      </c>
      <c r="BM299" s="127">
        <f>IF(OR($T299=BM$7,$T299+$M299=BM$7,$T299+2*$M299=BM$7,$T299+3*$M299=BM$7,$T299+4*$M299=BM$7,$T299+5*$M299=BM$7,$T299+6*$M299=BM$7,$T299+7*$M299=BM$7,$T299+8*$M299=BM$7,$T299+9*$M299=BM$7,$T299+10*$M299=BM$7),$Q299*'[1]Paramètres commerce'!$D$6,0)</f>
        <v>0</v>
      </c>
      <c r="BN299" s="127">
        <f>IF(OR($T299=BN$7,$T299+$M299=BN$7,$T299+2*$M299=BN$7,$T299+3*$M299=BN$7,$T299+4*$M299=BN$7,$T299+5*$M299=BN$7,$T299+6*$M299=BN$7,$T299+7*$M299=BN$7,$T299+8*$M299=BN$7,$T299+9*$M299=BN$7,$T299+10*$M299=BN$7),$Q299*'[1]Paramètres commerce'!$D$6,0)</f>
        <v>0</v>
      </c>
      <c r="BO299" s="127">
        <f>IF(OR($T299=BO$7,$T299+$M299=BO$7,$T299+2*$M299=BO$7,$T299+3*$M299=BO$7,$T299+4*$M299=BO$7,$T299+5*$M299=BO$7,$T299+6*$M299=BO$7,$T299+7*$M299=BO$7,$T299+8*$M299=BO$7,$T299+9*$M299=BO$7,$T299+10*$M299=BO$7),$Q299*'[1]Paramètres commerce'!$D$6,0)</f>
        <v>0</v>
      </c>
      <c r="BP299" s="128">
        <f>IF(OR($T299=BP$7,$T299+$M299=BP$7,$T299+2*$M299=BP$7,$T299+3*$M299=BP$7,$T299+4*$M299=BP$7,$T299+5*$M299=BP$7,$T299+6*$M299=BP$7,$T299+7*$M299=BP$7,$T299+8*$M299=BP$7,$T299+9*$M299=BP$7,$T299+10*$M299=BP$7),$Q299*'[1]Paramètres commerce'!$D$6,0)</f>
        <v>0</v>
      </c>
      <c r="BQ299" s="126">
        <f>IF(OR($T299=BQ$7,$T299+$M299=BQ$7,$T299+2*$M299=BQ$7,$T299+3*$M299=BQ$7,$T299+4*$M299=BQ$7,$T299+5*$M299=BQ$7,$T299+6*$M299=BQ$7,$T299+7*$M299=BQ$7,$T299+8*$M299=BQ$7,$T299+9*$M299=BQ$7,$T299+10*$M299=BQ$7),$Q299*'[1]Paramètres commerce'!$D$6,0)</f>
        <v>0</v>
      </c>
      <c r="BR299" s="127">
        <f>IF(OR($T299=BR$7,$T299+$M299=BR$7,$T299+2*$M299=BR$7,$T299+3*$M299=BR$7,$T299+4*$M299=BR$7,$T299+5*$M299=BR$7,$T299+6*$M299=BR$7,$T299+7*$M299=BR$7,$T299+8*$M299=BR$7,$T299+9*$M299=BR$7,$T299+10*$M299=BR$7),$Q299*'[1]Paramètres commerce'!$D$6,0)</f>
        <v>0</v>
      </c>
      <c r="BS299" s="127">
        <f>IF(OR($T299=BS$7,$T299+$M299=BS$7,$T299+2*$M299=BS$7,$T299+3*$M299=BS$7,$T299+4*$M299=BS$7,$T299+5*$M299=BS$7,$T299+6*$M299=BS$7,$T299+7*$M299=BS$7,$T299+8*$M299=BS$7,$T299+9*$M299=BS$7,$T299+10*$M299=BS$7),$Q299*'[1]Paramètres commerce'!$D$6,0)</f>
        <v>0</v>
      </c>
      <c r="BT299" s="127">
        <f>IF(OR($T299=BT$7,$T299+$M299=BT$7,$T299+2*$M299=BT$7,$T299+3*$M299=BT$7,$T299+4*$M299=BT$7,$T299+5*$M299=BT$7,$T299+6*$M299=BT$7,$T299+7*$M299=BT$7,$T299+8*$M299=BT$7,$T299+9*$M299=BT$7,$T299+10*$M299=BT$7),$Q299*'[1]Paramètres commerce'!$D$6,0)</f>
        <v>0</v>
      </c>
      <c r="BU299" s="128">
        <f>IF(OR($T299=BU$7,$T299+$M299=BU$7,$T299+2*$M299=BU$7,$T299+3*$M299=BU$7,$T299+4*$M299=BU$7,$T299+5*$M299=BU$7,$T299+6*$M299=BU$7,$T299+7*$M299=BU$7,$T299+8*$M299=BU$7,$T299+9*$M299=BU$7,$T299+10*$M299=BU$7),$Q299*'[1]Paramètres commerce'!$D$6,0)</f>
        <v>0</v>
      </c>
      <c r="BV299" s="126">
        <f>IF(OR($T299=BV$7,$T299+$M299=BV$7,$T299+2*$M299=BV$7,$T299+3*$M299=BV$7,$T299+4*$M299=BV$7,$T299+5*$M299=BV$7,$T299+6*$M299=BV$7,$T299+7*$M299=BV$7,$T299+8*$M299=BV$7,$T299+9*$M299=BV$7,$T299+10*$M299=BV$7),$Q299*'[1]Paramètres commerce'!$D$6,0)</f>
        <v>0</v>
      </c>
      <c r="BW299" s="127">
        <f>IF(OR($T299=BW$7,$T299+$M299=BW$7,$T299+2*$M299=BW$7,$T299+3*$M299=BW$7,$T299+4*$M299=BW$7,$T299+5*$M299=BW$7,$T299+6*$M299=BW$7,$T299+7*$M299=BW$7,$T299+8*$M299=BW$7,$T299+9*$M299=BW$7,$T299+10*$M299=BW$7),$Q299*'[1]Paramètres commerce'!$D$6,0)</f>
        <v>0</v>
      </c>
      <c r="BX299" s="127">
        <f>IF(OR($T299=BX$7,$T299+$M299=BX$7,$T299+2*$M299=BX$7,$T299+3*$M299=BX$7,$T299+4*$M299=BX$7,$T299+5*$M299=BX$7,$T299+6*$M299=BX$7,$T299+7*$M299=BX$7,$T299+8*$M299=BX$7,$T299+9*$M299=BX$7,$T299+10*$M299=BX$7),$Q299*'[1]Paramètres commerce'!$D$6,0)</f>
        <v>0</v>
      </c>
      <c r="BY299" s="127">
        <f>IF(OR($T299=BY$7,$T299+$M299=BY$7,$T299+2*$M299=BY$7,$T299+3*$M299=BY$7,$T299+4*$M299=BY$7,$T299+5*$M299=BY$7,$T299+6*$M299=BY$7,$T299+7*$M299=BY$7,$T299+8*$M299=BY$7,$T299+9*$M299=BY$7,$T299+10*$M299=BY$7),$Q299*'[1]Paramètres commerce'!$D$6,0)</f>
        <v>0</v>
      </c>
      <c r="BZ299" s="128">
        <f>IF(OR($T299=BZ$7,$T299+$M299=BZ$7,$T299+2*$M299=BZ$7,$T299+3*$M299=BZ$7,$T299+4*$M299=BZ$7,$T299+5*$M299=BZ$7,$T299+6*$M299=BZ$7,$T299+7*$M299=BZ$7,$T299+8*$M299=BZ$7,$T299+9*$M299=BZ$7,$T299+10*$M299=BZ$7),$Q299*'[1]Paramètres commerce'!$D$6,0)</f>
        <v>0</v>
      </c>
      <c r="CA299" s="17"/>
    </row>
    <row r="300" spans="1:79">
      <c r="A300" s="2"/>
      <c r="B300" s="74">
        <v>293</v>
      </c>
      <c r="C300" s="115"/>
      <c r="D300" s="76"/>
      <c r="E300" s="137"/>
      <c r="F300" s="116"/>
      <c r="G300" s="117"/>
      <c r="H300" s="116"/>
      <c r="I300" s="116"/>
      <c r="J300" s="117"/>
      <c r="K300" s="81"/>
      <c r="L300" s="81"/>
      <c r="M300" s="113"/>
      <c r="N300" s="118"/>
      <c r="O300" s="84"/>
      <c r="P300" s="82"/>
      <c r="Q300" s="119">
        <f>(P300*'[1]Paramètres commerce'!$D$5+O300)*K300</f>
        <v>0</v>
      </c>
      <c r="R300" s="103">
        <f>'[1]Paramètres commerce'!$D$7</f>
        <v>5.0000000000000001E-3</v>
      </c>
      <c r="S300" s="119">
        <f>R300*Q300*'[1]Paramètres commerce'!$D$6</f>
        <v>0</v>
      </c>
      <c r="T300" s="120">
        <f t="shared" si="2"/>
        <v>2017</v>
      </c>
      <c r="U300" s="121" t="s">
        <v>38</v>
      </c>
      <c r="V300" s="122"/>
      <c r="W300" s="123"/>
      <c r="X300" s="123"/>
      <c r="Y300" s="123"/>
      <c r="Z300" s="123"/>
      <c r="AA300" s="124"/>
      <c r="AB300" s="125"/>
      <c r="AC300" s="126">
        <f>IF(OR($T300=AC$7,$T300+$M300=AC$7,$T300+2*$M300=AC$7,$T300+3*$M300=AC$7,$T300+4*$M300=AC$7,$T300+5*$M300=AC$7,$T300+6*$M300=AC$7,$T300+7*$M300=AC$7,$T300+8*$M300=AC$7,$T300+9*$M300=AC$7,$T300+10*$M300=AC$7),$Q300*'[1]Paramètres commerce'!$D$6,0)</f>
        <v>0</v>
      </c>
      <c r="AD300" s="127">
        <f>IF(OR($T300=AD$7,$T300+$M300=AD$7,$T300+2*$M300=AD$7,$T300+3*$M300=AD$7,$T300+4*$M300=AD$7,$T300+5*$M300=AD$7,$T300+6*$M300=AD$7,$T300+7*$M300=AD$7,$T300+8*$M300=AD$7,$T300+9*$M300=AD$7,$T300+10*$M300=AD$7),$Q300*'[1]Paramètres commerce'!$D$6,0)</f>
        <v>0</v>
      </c>
      <c r="AE300" s="127">
        <f>IF(OR($T300=AE$7,$T300+$M300=AE$7,$T300+2*$M300=AE$7,$T300+3*$M300=AE$7,$T300+4*$M300=AE$7,$T300+5*$M300=AE$7,$T300+6*$M300=AE$7,$T300+7*$M300=AE$7,$T300+8*$M300=AE$7,$T300+9*$M300=AE$7,$T300+10*$M300=AE$7),$Q300*'[1]Paramètres commerce'!$D$6,0)</f>
        <v>0</v>
      </c>
      <c r="AF300" s="127">
        <f>IF(OR($T300=AF$7,$T300+$M300=AF$7,$T300+2*$M300=AF$7,$T300+3*$M300=AF$7,$T300+4*$M300=AF$7,$T300+5*$M300=AF$7,$T300+6*$M300=AF$7,$T300+7*$M300=AF$7,$T300+8*$M300=AF$7,$T300+9*$M300=AF$7,$T300+10*$M300=AF$7),$Q300*'[1]Paramètres commerce'!$D$6,0)</f>
        <v>0</v>
      </c>
      <c r="AG300" s="128">
        <f>IF(OR($T300=AG$7,$T300+$M300=AG$7,$T300+2*$M300=AG$7,$T300+3*$M300=AG$7,$T300+4*$M300=AG$7,$T300+5*$M300=AG$7,$T300+6*$M300=AG$7,$T300+7*$M300=AG$7,$T300+8*$M300=AG$7,$T300+9*$M300=AG$7,$T300+10*$M300=AG$7),$Q300*'[1]Paramètres commerce'!$D$6,0)</f>
        <v>0</v>
      </c>
      <c r="AH300" s="126">
        <f>IF(OR($T300=AH$7,$T300+$M300=AH$7,$T300+2*$M300=AH$7,$T300+3*$M300=AH$7,$T300+4*$M300=AH$7,$T300+5*$M300=AH$7,$T300+6*$M300=AH$7,$T300+7*$M300=AH$7,$T300+8*$M300=AH$7,$T300+9*$M300=AH$7,$T300+10*$M300=AH$7),$Q300*'[1]Paramètres commerce'!$D$6,0)</f>
        <v>0</v>
      </c>
      <c r="AI300" s="127">
        <f>IF(OR($T300=AI$7,$T300+$M300=AI$7,$T300+2*$M300=AI$7,$T300+3*$M300=AI$7,$T300+4*$M300=AI$7,$T300+5*$M300=AI$7,$T300+6*$M300=AI$7,$T300+7*$M300=AI$7,$T300+8*$M300=AI$7,$T300+9*$M300=AI$7,$T300+10*$M300=AI$7),$Q300*'[1]Paramètres commerce'!$D$6,0)</f>
        <v>0</v>
      </c>
      <c r="AJ300" s="127">
        <f>IF(OR($T300=AJ$7,$T300+$M300=AJ$7,$T300+2*$M300=AJ$7,$T300+3*$M300=AJ$7,$T300+4*$M300=AJ$7,$T300+5*$M300=AJ$7,$T300+6*$M300=AJ$7,$T300+7*$M300=AJ$7,$T300+8*$M300=AJ$7,$T300+9*$M300=AJ$7,$T300+10*$M300=AJ$7),$Q300*'[1]Paramètres commerce'!$D$6,0)</f>
        <v>0</v>
      </c>
      <c r="AK300" s="127">
        <f>IF(OR($T300=AK$7,$T300+$M300=AK$7,$T300+2*$M300=AK$7,$T300+3*$M300=AK$7,$T300+4*$M300=AK$7,$T300+5*$M300=AK$7,$T300+6*$M300=AK$7,$T300+7*$M300=AK$7,$T300+8*$M300=AK$7,$T300+9*$M300=AK$7,$T300+10*$M300=AK$7),$Q300*'[1]Paramètres commerce'!$D$6,0)</f>
        <v>0</v>
      </c>
      <c r="AL300" s="128">
        <f>IF(OR($T300=AL$7,$T300+$M300=AL$7,$T300+2*$M300=AL$7,$T300+3*$M300=AL$7,$T300+4*$M300=AL$7,$T300+5*$M300=AL$7,$T300+6*$M300=AL$7,$T300+7*$M300=AL$7,$T300+8*$M300=AL$7,$T300+9*$M300=AL$7,$T300+10*$M300=AL$7),$Q300*'[1]Paramètres commerce'!$D$6,0)</f>
        <v>0</v>
      </c>
      <c r="AM300" s="126">
        <f>IF(OR($T300=AM$7,$T300+$M300=AM$7,$T300+2*$M300=AM$7,$T300+3*$M300=AM$7,$T300+4*$M300=AM$7,$T300+5*$M300=AM$7,$T300+6*$M300=AM$7,$T300+7*$M300=AM$7,$T300+8*$M300=AM$7,$T300+9*$M300=AM$7,$T300+10*$M300=AM$7),$Q300*'[1]Paramètres commerce'!$D$6,0)</f>
        <v>0</v>
      </c>
      <c r="AN300" s="127">
        <f>IF(OR($T300=AN$7,$T300+$M300=AN$7,$T300+2*$M300=AN$7,$T300+3*$M300=AN$7,$T300+4*$M300=AN$7,$T300+5*$M300=AN$7,$T300+6*$M300=AN$7,$T300+7*$M300=AN$7,$T300+8*$M300=AN$7,$T300+9*$M300=AN$7,$T300+10*$M300=AN$7),$Q300*'[1]Paramètres commerce'!$D$6,0)</f>
        <v>0</v>
      </c>
      <c r="AO300" s="127">
        <f>IF(OR($T300=AO$7,$T300+$M300=AO$7,$T300+2*$M300=AO$7,$T300+3*$M300=AO$7,$T300+4*$M300=AO$7,$T300+5*$M300=AO$7,$T300+6*$M300=AO$7,$T300+7*$M300=AO$7,$T300+8*$M300=AO$7,$T300+9*$M300=AO$7,$T300+10*$M300=AO$7),$Q300*'[1]Paramètres commerce'!$D$6,0)</f>
        <v>0</v>
      </c>
      <c r="AP300" s="127">
        <f>IF(OR($T300=AP$7,$T300+$M300=AP$7,$T300+2*$M300=AP$7,$T300+3*$M300=AP$7,$T300+4*$M300=AP$7,$T300+5*$M300=AP$7,$T300+6*$M300=AP$7,$T300+7*$M300=AP$7,$T300+8*$M300=AP$7,$T300+9*$M300=AP$7,$T300+10*$M300=AP$7),$Q300*'[1]Paramètres commerce'!$D$6,0)</f>
        <v>0</v>
      </c>
      <c r="AQ300" s="128">
        <f>IF(OR($T300=AQ$7,$T300+$M300=AQ$7,$T300+2*$M300=AQ$7,$T300+3*$M300=AQ$7,$T300+4*$M300=AQ$7,$T300+5*$M300=AQ$7,$T300+6*$M300=AQ$7,$T300+7*$M300=AQ$7,$T300+8*$M300=AQ$7,$T300+9*$M300=AQ$7,$T300+10*$M300=AQ$7),$Q300*'[1]Paramètres commerce'!$D$6,0)</f>
        <v>0</v>
      </c>
      <c r="AR300" s="126">
        <f>IF(OR($T300=AR$7,$T300+$M300=AR$7,$T300+2*$M300=AR$7,$T300+3*$M300=AR$7,$T300+4*$M300=AR$7,$T300+5*$M300=AR$7,$T300+6*$M300=AR$7,$T300+7*$M300=AR$7,$T300+8*$M300=AR$7,$T300+9*$M300=AR$7,$T300+10*$M300=AR$7),$Q300*'[1]Paramètres commerce'!$D$6,0)</f>
        <v>0</v>
      </c>
      <c r="AS300" s="127">
        <f>IF(OR($T300=AS$7,$T300+$M300=AS$7,$T300+2*$M300=AS$7,$T300+3*$M300=AS$7,$T300+4*$M300=AS$7,$T300+5*$M300=AS$7,$T300+6*$M300=AS$7,$T300+7*$M300=AS$7,$T300+8*$M300=AS$7,$T300+9*$M300=AS$7,$T300+10*$M300=AS$7),$Q300*'[1]Paramètres commerce'!$D$6,0)</f>
        <v>0</v>
      </c>
      <c r="AT300" s="127">
        <f>IF(OR($T300=AT$7,$T300+$M300=AT$7,$T300+2*$M300=AT$7,$T300+3*$M300=AT$7,$T300+4*$M300=AT$7,$T300+5*$M300=AT$7,$T300+6*$M300=AT$7,$T300+7*$M300=AT$7,$T300+8*$M300=AT$7,$T300+9*$M300=AT$7,$T300+10*$M300=AT$7),$Q300*'[1]Paramètres commerce'!$D$6,0)</f>
        <v>0</v>
      </c>
      <c r="AU300" s="127">
        <f>IF(OR($T300=AU$7,$T300+$M300=AU$7,$T300+2*$M300=AU$7,$T300+3*$M300=AU$7,$T300+4*$M300=AU$7,$T300+5*$M300=AU$7,$T300+6*$M300=AU$7,$T300+7*$M300=AU$7,$T300+8*$M300=AU$7,$T300+9*$M300=AU$7,$T300+10*$M300=AU$7),$Q300*'[1]Paramètres commerce'!$D$6,0)</f>
        <v>0</v>
      </c>
      <c r="AV300" s="128">
        <f>IF(OR($T300=AV$7,$T300+$M300=AV$7,$T300+2*$M300=AV$7,$T300+3*$M300=AV$7,$T300+4*$M300=AV$7,$T300+5*$M300=AV$7,$T300+6*$M300=AV$7,$T300+7*$M300=AV$7,$T300+8*$M300=AV$7,$T300+9*$M300=AV$7,$T300+10*$M300=AV$7),$Q300*'[1]Paramètres commerce'!$D$6,0)</f>
        <v>0</v>
      </c>
      <c r="AW300" s="126">
        <f>IF(OR($T300=AW$7,$T300+$M300=AW$7,$T300+2*$M300=AW$7,$T300+3*$M300=AW$7,$T300+4*$M300=AW$7,$T300+5*$M300=AW$7,$T300+6*$M300=AW$7,$T300+7*$M300=AW$7,$T300+8*$M300=AW$7,$T300+9*$M300=AW$7,$T300+10*$M300=AW$7),$Q300*'[1]Paramètres commerce'!$D$6,0)</f>
        <v>0</v>
      </c>
      <c r="AX300" s="127">
        <f>IF(OR($T300=AX$7,$T300+$M300=AX$7,$T300+2*$M300=AX$7,$T300+3*$M300=AX$7,$T300+4*$M300=AX$7,$T300+5*$M300=AX$7,$T300+6*$M300=AX$7,$T300+7*$M300=AX$7,$T300+8*$M300=AX$7,$T300+9*$M300=AX$7,$T300+10*$M300=AX$7),$Q300*'[1]Paramètres commerce'!$D$6,0)</f>
        <v>0</v>
      </c>
      <c r="AY300" s="127">
        <f>IF(OR($T300=AY$7,$T300+$M300=AY$7,$T300+2*$M300=AY$7,$T300+3*$M300=AY$7,$T300+4*$M300=AY$7,$T300+5*$M300=AY$7,$T300+6*$M300=AY$7,$T300+7*$M300=AY$7,$T300+8*$M300=AY$7,$T300+9*$M300=AY$7,$T300+10*$M300=AY$7),$Q300*'[1]Paramètres commerce'!$D$6,0)</f>
        <v>0</v>
      </c>
      <c r="AZ300" s="127">
        <f>IF(OR($T300=AZ$7,$T300+$M300=AZ$7,$T300+2*$M300=AZ$7,$T300+3*$M300=AZ$7,$T300+4*$M300=AZ$7,$T300+5*$M300=AZ$7,$T300+6*$M300=AZ$7,$T300+7*$M300=AZ$7,$T300+8*$M300=AZ$7,$T300+9*$M300=AZ$7,$T300+10*$M300=AZ$7),$Q300*'[1]Paramètres commerce'!$D$6,0)</f>
        <v>0</v>
      </c>
      <c r="BA300" s="128">
        <f>IF(OR($T300=BA$7,$T300+$M300=BA$7,$T300+2*$M300=BA$7,$T300+3*$M300=BA$7,$T300+4*$M300=BA$7,$T300+5*$M300=BA$7,$T300+6*$M300=BA$7,$T300+7*$M300=BA$7,$T300+8*$M300=BA$7,$T300+9*$M300=BA$7,$T300+10*$M300=BA$7),$Q300*'[1]Paramètres commerce'!$D$6,0)</f>
        <v>0</v>
      </c>
      <c r="BB300" s="126">
        <f>IF(OR($T300=BB$7,$T300+$M300=BB$7,$T300+2*$M300=BB$7,$T300+3*$M300=BB$7,$T300+4*$M300=BB$7,$T300+5*$M300=BB$7,$T300+6*$M300=BB$7,$T300+7*$M300=BB$7,$T300+8*$M300=BB$7,$T300+9*$M300=BB$7,$T300+10*$M300=BB$7),$Q300*'[1]Paramètres commerce'!$D$6,0)</f>
        <v>0</v>
      </c>
      <c r="BC300" s="127">
        <f>IF(OR($T300=BC$7,$T300+$M300=BC$7,$T300+2*$M300=BC$7,$T300+3*$M300=BC$7,$T300+4*$M300=BC$7,$T300+5*$M300=BC$7,$T300+6*$M300=BC$7,$T300+7*$M300=BC$7,$T300+8*$M300=BC$7,$T300+9*$M300=BC$7,$T300+10*$M300=BC$7),$Q300*'[1]Paramètres commerce'!$D$6,0)</f>
        <v>0</v>
      </c>
      <c r="BD300" s="127">
        <f>IF(OR($T300=BD$7,$T300+$M300=BD$7,$T300+2*$M300=BD$7,$T300+3*$M300=BD$7,$T300+4*$M300=BD$7,$T300+5*$M300=BD$7,$T300+6*$M300=BD$7,$T300+7*$M300=BD$7,$T300+8*$M300=BD$7,$T300+9*$M300=BD$7,$T300+10*$M300=BD$7),$Q300*'[1]Paramètres commerce'!$D$6,0)</f>
        <v>0</v>
      </c>
      <c r="BE300" s="127">
        <f>IF(OR($T300=BE$7,$T300+$M300=BE$7,$T300+2*$M300=BE$7,$T300+3*$M300=BE$7,$T300+4*$M300=BE$7,$T300+5*$M300=BE$7,$T300+6*$M300=BE$7,$T300+7*$M300=BE$7,$T300+8*$M300=BE$7,$T300+9*$M300=BE$7,$T300+10*$M300=BE$7),$Q300*'[1]Paramètres commerce'!$D$6,0)</f>
        <v>0</v>
      </c>
      <c r="BF300" s="128">
        <f>IF(OR($T300=BF$7,$T300+$M300=BF$7,$T300+2*$M300=BF$7,$T300+3*$M300=BF$7,$T300+4*$M300=BF$7,$T300+5*$M300=BF$7,$T300+6*$M300=BF$7,$T300+7*$M300=BF$7,$T300+8*$M300=BF$7,$T300+9*$M300=BF$7,$T300+10*$M300=BF$7),$Q300*'[1]Paramètres commerce'!$D$6,0)</f>
        <v>0</v>
      </c>
      <c r="BG300" s="126">
        <f>IF(OR($T300=BG$7,$T300+$M300=BG$7,$T300+2*$M300=BG$7,$T300+3*$M300=BG$7,$T300+4*$M300=BG$7,$T300+5*$M300=BG$7,$T300+6*$M300=BG$7,$T300+7*$M300=BG$7,$T300+8*$M300=BG$7,$T300+9*$M300=BG$7,$T300+10*$M300=BG$7),$Q300*'[1]Paramètres commerce'!$D$6,0)</f>
        <v>0</v>
      </c>
      <c r="BH300" s="127">
        <f>IF(OR($T300=BH$7,$T300+$M300=BH$7,$T300+2*$M300=BH$7,$T300+3*$M300=BH$7,$T300+4*$M300=BH$7,$T300+5*$M300=BH$7,$T300+6*$M300=BH$7,$T300+7*$M300=BH$7,$T300+8*$M300=BH$7,$T300+9*$M300=BH$7,$T300+10*$M300=BH$7),$Q300*'[1]Paramètres commerce'!$D$6,0)</f>
        <v>0</v>
      </c>
      <c r="BI300" s="127">
        <f>IF(OR($T300=BI$7,$T300+$M300=BI$7,$T300+2*$M300=BI$7,$T300+3*$M300=BI$7,$T300+4*$M300=BI$7,$T300+5*$M300=BI$7,$T300+6*$M300=BI$7,$T300+7*$M300=BI$7,$T300+8*$M300=BI$7,$T300+9*$M300=BI$7,$T300+10*$M300=BI$7),$Q300*'[1]Paramètres commerce'!$D$6,0)</f>
        <v>0</v>
      </c>
      <c r="BJ300" s="127">
        <f>IF(OR($T300=BJ$7,$T300+$M300=BJ$7,$T300+2*$M300=BJ$7,$T300+3*$M300=BJ$7,$T300+4*$M300=BJ$7,$T300+5*$M300=BJ$7,$T300+6*$M300=BJ$7,$T300+7*$M300=BJ$7,$T300+8*$M300=BJ$7,$T300+9*$M300=BJ$7,$T300+10*$M300=BJ$7),$Q300*'[1]Paramètres commerce'!$D$6,0)</f>
        <v>0</v>
      </c>
      <c r="BK300" s="128">
        <f>IF(OR($T300=BK$7,$T300+$M300=BK$7,$T300+2*$M300=BK$7,$T300+3*$M300=BK$7,$T300+4*$M300=BK$7,$T300+5*$M300=BK$7,$T300+6*$M300=BK$7,$T300+7*$M300=BK$7,$T300+8*$M300=BK$7,$T300+9*$M300=BK$7,$T300+10*$M300=BK$7),$Q300*'[1]Paramètres commerce'!$D$6,0)</f>
        <v>0</v>
      </c>
      <c r="BL300" s="126">
        <f>IF(OR($T300=BL$7,$T300+$M300=BL$7,$T300+2*$M300=BL$7,$T300+3*$M300=BL$7,$T300+4*$M300=BL$7,$T300+5*$M300=BL$7,$T300+6*$M300=BL$7,$T300+7*$M300=BL$7,$T300+8*$M300=BL$7,$T300+9*$M300=BL$7,$T300+10*$M300=BL$7),$Q300*'[1]Paramètres commerce'!$D$6,0)</f>
        <v>0</v>
      </c>
      <c r="BM300" s="127">
        <f>IF(OR($T300=BM$7,$T300+$M300=BM$7,$T300+2*$M300=BM$7,$T300+3*$M300=BM$7,$T300+4*$M300=BM$7,$T300+5*$M300=BM$7,$T300+6*$M300=BM$7,$T300+7*$M300=BM$7,$T300+8*$M300=BM$7,$T300+9*$M300=BM$7,$T300+10*$M300=BM$7),$Q300*'[1]Paramètres commerce'!$D$6,0)</f>
        <v>0</v>
      </c>
      <c r="BN300" s="127">
        <f>IF(OR($T300=BN$7,$T300+$M300=BN$7,$T300+2*$M300=BN$7,$T300+3*$M300=BN$7,$T300+4*$M300=BN$7,$T300+5*$M300=BN$7,$T300+6*$M300=BN$7,$T300+7*$M300=BN$7,$T300+8*$M300=BN$7,$T300+9*$M300=BN$7,$T300+10*$M300=BN$7),$Q300*'[1]Paramètres commerce'!$D$6,0)</f>
        <v>0</v>
      </c>
      <c r="BO300" s="127">
        <f>IF(OR($T300=BO$7,$T300+$M300=BO$7,$T300+2*$M300=BO$7,$T300+3*$M300=BO$7,$T300+4*$M300=BO$7,$T300+5*$M300=BO$7,$T300+6*$M300=BO$7,$T300+7*$M300=BO$7,$T300+8*$M300=BO$7,$T300+9*$M300=BO$7,$T300+10*$M300=BO$7),$Q300*'[1]Paramètres commerce'!$D$6,0)</f>
        <v>0</v>
      </c>
      <c r="BP300" s="128">
        <f>IF(OR($T300=BP$7,$T300+$M300=BP$7,$T300+2*$M300=BP$7,$T300+3*$M300=BP$7,$T300+4*$M300=BP$7,$T300+5*$M300=BP$7,$T300+6*$M300=BP$7,$T300+7*$M300=BP$7,$T300+8*$M300=BP$7,$T300+9*$M300=BP$7,$T300+10*$M300=BP$7),$Q300*'[1]Paramètres commerce'!$D$6,0)</f>
        <v>0</v>
      </c>
      <c r="BQ300" s="126">
        <f>IF(OR($T300=BQ$7,$T300+$M300=BQ$7,$T300+2*$M300=BQ$7,$T300+3*$M300=BQ$7,$T300+4*$M300=BQ$7,$T300+5*$M300=BQ$7,$T300+6*$M300=BQ$7,$T300+7*$M300=BQ$7,$T300+8*$M300=BQ$7,$T300+9*$M300=BQ$7,$T300+10*$M300=BQ$7),$Q300*'[1]Paramètres commerce'!$D$6,0)</f>
        <v>0</v>
      </c>
      <c r="BR300" s="127">
        <f>IF(OR($T300=BR$7,$T300+$M300=BR$7,$T300+2*$M300=BR$7,$T300+3*$M300=BR$7,$T300+4*$M300=BR$7,$T300+5*$M300=BR$7,$T300+6*$M300=BR$7,$T300+7*$M300=BR$7,$T300+8*$M300=BR$7,$T300+9*$M300=BR$7,$T300+10*$M300=BR$7),$Q300*'[1]Paramètres commerce'!$D$6,0)</f>
        <v>0</v>
      </c>
      <c r="BS300" s="127">
        <f>IF(OR($T300=BS$7,$T300+$M300=BS$7,$T300+2*$M300=BS$7,$T300+3*$M300=BS$7,$T300+4*$M300=BS$7,$T300+5*$M300=BS$7,$T300+6*$M300=BS$7,$T300+7*$M300=BS$7,$T300+8*$M300=BS$7,$T300+9*$M300=BS$7,$T300+10*$M300=BS$7),$Q300*'[1]Paramètres commerce'!$D$6,0)</f>
        <v>0</v>
      </c>
      <c r="BT300" s="127">
        <f>IF(OR($T300=BT$7,$T300+$M300=BT$7,$T300+2*$M300=BT$7,$T300+3*$M300=BT$7,$T300+4*$M300=BT$7,$T300+5*$M300=BT$7,$T300+6*$M300=BT$7,$T300+7*$M300=BT$7,$T300+8*$M300=BT$7,$T300+9*$M300=BT$7,$T300+10*$M300=BT$7),$Q300*'[1]Paramètres commerce'!$D$6,0)</f>
        <v>0</v>
      </c>
      <c r="BU300" s="128">
        <f>IF(OR($T300=BU$7,$T300+$M300=BU$7,$T300+2*$M300=BU$7,$T300+3*$M300=BU$7,$T300+4*$M300=BU$7,$T300+5*$M300=BU$7,$T300+6*$M300=BU$7,$T300+7*$M300=BU$7,$T300+8*$M300=BU$7,$T300+9*$M300=BU$7,$T300+10*$M300=BU$7),$Q300*'[1]Paramètres commerce'!$D$6,0)</f>
        <v>0</v>
      </c>
      <c r="BV300" s="126">
        <f>IF(OR($T300=BV$7,$T300+$M300=BV$7,$T300+2*$M300=BV$7,$T300+3*$M300=BV$7,$T300+4*$M300=BV$7,$T300+5*$M300=BV$7,$T300+6*$M300=BV$7,$T300+7*$M300=BV$7,$T300+8*$M300=BV$7,$T300+9*$M300=BV$7,$T300+10*$M300=BV$7),$Q300*'[1]Paramètres commerce'!$D$6,0)</f>
        <v>0</v>
      </c>
      <c r="BW300" s="127">
        <f>IF(OR($T300=BW$7,$T300+$M300=BW$7,$T300+2*$M300=BW$7,$T300+3*$M300=BW$7,$T300+4*$M300=BW$7,$T300+5*$M300=BW$7,$T300+6*$M300=BW$7,$T300+7*$M300=BW$7,$T300+8*$M300=BW$7,$T300+9*$M300=BW$7,$T300+10*$M300=BW$7),$Q300*'[1]Paramètres commerce'!$D$6,0)</f>
        <v>0</v>
      </c>
      <c r="BX300" s="127">
        <f>IF(OR($T300=BX$7,$T300+$M300=BX$7,$T300+2*$M300=BX$7,$T300+3*$M300=BX$7,$T300+4*$M300=BX$7,$T300+5*$M300=BX$7,$T300+6*$M300=BX$7,$T300+7*$M300=BX$7,$T300+8*$M300=BX$7,$T300+9*$M300=BX$7,$T300+10*$M300=BX$7),$Q300*'[1]Paramètres commerce'!$D$6,0)</f>
        <v>0</v>
      </c>
      <c r="BY300" s="127">
        <f>IF(OR($T300=BY$7,$T300+$M300=BY$7,$T300+2*$M300=BY$7,$T300+3*$M300=BY$7,$T300+4*$M300=BY$7,$T300+5*$M300=BY$7,$T300+6*$M300=BY$7,$T300+7*$M300=BY$7,$T300+8*$M300=BY$7,$T300+9*$M300=BY$7,$T300+10*$M300=BY$7),$Q300*'[1]Paramètres commerce'!$D$6,0)</f>
        <v>0</v>
      </c>
      <c r="BZ300" s="128">
        <f>IF(OR($T300=BZ$7,$T300+$M300=BZ$7,$T300+2*$M300=BZ$7,$T300+3*$M300=BZ$7,$T300+4*$M300=BZ$7,$T300+5*$M300=BZ$7,$T300+6*$M300=BZ$7,$T300+7*$M300=BZ$7,$T300+8*$M300=BZ$7,$T300+9*$M300=BZ$7,$T300+10*$M300=BZ$7),$Q300*'[1]Paramètres commerce'!$D$6,0)</f>
        <v>0</v>
      </c>
      <c r="CA300" s="17"/>
    </row>
    <row r="301" spans="1:79">
      <c r="A301" s="2"/>
      <c r="B301" s="74">
        <v>294</v>
      </c>
      <c r="C301" s="115"/>
      <c r="D301" s="76"/>
      <c r="E301" s="137"/>
      <c r="F301" s="116"/>
      <c r="G301" s="117"/>
      <c r="H301" s="116"/>
      <c r="I301" s="116"/>
      <c r="J301" s="117"/>
      <c r="K301" s="81"/>
      <c r="L301" s="81"/>
      <c r="M301" s="113"/>
      <c r="N301" s="118"/>
      <c r="O301" s="84"/>
      <c r="P301" s="82"/>
      <c r="Q301" s="119">
        <f>(P301*'[1]Paramètres commerce'!$D$5+O301)*K301</f>
        <v>0</v>
      </c>
      <c r="R301" s="103">
        <f>'[1]Paramètres commerce'!$D$7</f>
        <v>5.0000000000000001E-3</v>
      </c>
      <c r="S301" s="119">
        <f>R301*Q301*'[1]Paramètres commerce'!$D$6</f>
        <v>0</v>
      </c>
      <c r="T301" s="120">
        <f t="shared" si="2"/>
        <v>2017</v>
      </c>
      <c r="U301" s="121" t="s">
        <v>38</v>
      </c>
      <c r="V301" s="122"/>
      <c r="W301" s="123"/>
      <c r="X301" s="123"/>
      <c r="Y301" s="123"/>
      <c r="Z301" s="123"/>
      <c r="AA301" s="124"/>
      <c r="AB301" s="125"/>
      <c r="AC301" s="126">
        <f>IF(OR($T301=AC$7,$T301+$M301=AC$7,$T301+2*$M301=AC$7,$T301+3*$M301=AC$7,$T301+4*$M301=AC$7,$T301+5*$M301=AC$7,$T301+6*$M301=AC$7,$T301+7*$M301=AC$7,$T301+8*$M301=AC$7,$T301+9*$M301=AC$7,$T301+10*$M301=AC$7),$Q301*'[1]Paramètres commerce'!$D$6,0)</f>
        <v>0</v>
      </c>
      <c r="AD301" s="127">
        <f>IF(OR($T301=AD$7,$T301+$M301=AD$7,$T301+2*$M301=AD$7,$T301+3*$M301=AD$7,$T301+4*$M301=AD$7,$T301+5*$M301=AD$7,$T301+6*$M301=AD$7,$T301+7*$M301=AD$7,$T301+8*$M301=AD$7,$T301+9*$M301=AD$7,$T301+10*$M301=AD$7),$Q301*'[1]Paramètres commerce'!$D$6,0)</f>
        <v>0</v>
      </c>
      <c r="AE301" s="127">
        <f>IF(OR($T301=AE$7,$T301+$M301=AE$7,$T301+2*$M301=AE$7,$T301+3*$M301=AE$7,$T301+4*$M301=AE$7,$T301+5*$M301=AE$7,$T301+6*$M301=AE$7,$T301+7*$M301=AE$7,$T301+8*$M301=AE$7,$T301+9*$M301=AE$7,$T301+10*$M301=AE$7),$Q301*'[1]Paramètres commerce'!$D$6,0)</f>
        <v>0</v>
      </c>
      <c r="AF301" s="127">
        <f>IF(OR($T301=AF$7,$T301+$M301=AF$7,$T301+2*$M301=AF$7,$T301+3*$M301=AF$7,$T301+4*$M301=AF$7,$T301+5*$M301=AF$7,$T301+6*$M301=AF$7,$T301+7*$M301=AF$7,$T301+8*$M301=AF$7,$T301+9*$M301=AF$7,$T301+10*$M301=AF$7),$Q301*'[1]Paramètres commerce'!$D$6,0)</f>
        <v>0</v>
      </c>
      <c r="AG301" s="128">
        <f>IF(OR($T301=AG$7,$T301+$M301=AG$7,$T301+2*$M301=AG$7,$T301+3*$M301=AG$7,$T301+4*$M301=AG$7,$T301+5*$M301=AG$7,$T301+6*$M301=AG$7,$T301+7*$M301=AG$7,$T301+8*$M301=AG$7,$T301+9*$M301=AG$7,$T301+10*$M301=AG$7),$Q301*'[1]Paramètres commerce'!$D$6,0)</f>
        <v>0</v>
      </c>
      <c r="AH301" s="126">
        <f>IF(OR($T301=AH$7,$T301+$M301=AH$7,$T301+2*$M301=AH$7,$T301+3*$M301=AH$7,$T301+4*$M301=AH$7,$T301+5*$M301=AH$7,$T301+6*$M301=AH$7,$T301+7*$M301=AH$7,$T301+8*$M301=AH$7,$T301+9*$M301=AH$7,$T301+10*$M301=AH$7),$Q301*'[1]Paramètres commerce'!$D$6,0)</f>
        <v>0</v>
      </c>
      <c r="AI301" s="127">
        <f>IF(OR($T301=AI$7,$T301+$M301=AI$7,$T301+2*$M301=AI$7,$T301+3*$M301=AI$7,$T301+4*$M301=AI$7,$T301+5*$M301=AI$7,$T301+6*$M301=AI$7,$T301+7*$M301=AI$7,$T301+8*$M301=AI$7,$T301+9*$M301=AI$7,$T301+10*$M301=AI$7),$Q301*'[1]Paramètres commerce'!$D$6,0)</f>
        <v>0</v>
      </c>
      <c r="AJ301" s="127">
        <f>IF(OR($T301=AJ$7,$T301+$M301=AJ$7,$T301+2*$M301=AJ$7,$T301+3*$M301=AJ$7,$T301+4*$M301=AJ$7,$T301+5*$M301=AJ$7,$T301+6*$M301=AJ$7,$T301+7*$M301=AJ$7,$T301+8*$M301=AJ$7,$T301+9*$M301=AJ$7,$T301+10*$M301=AJ$7),$Q301*'[1]Paramètres commerce'!$D$6,0)</f>
        <v>0</v>
      </c>
      <c r="AK301" s="127">
        <f>IF(OR($T301=AK$7,$T301+$M301=AK$7,$T301+2*$M301=AK$7,$T301+3*$M301=AK$7,$T301+4*$M301=AK$7,$T301+5*$M301=AK$7,$T301+6*$M301=AK$7,$T301+7*$M301=AK$7,$T301+8*$M301=AK$7,$T301+9*$M301=AK$7,$T301+10*$M301=AK$7),$Q301*'[1]Paramètres commerce'!$D$6,0)</f>
        <v>0</v>
      </c>
      <c r="AL301" s="128">
        <f>IF(OR($T301=AL$7,$T301+$M301=AL$7,$T301+2*$M301=AL$7,$T301+3*$M301=AL$7,$T301+4*$M301=AL$7,$T301+5*$M301=AL$7,$T301+6*$M301=AL$7,$T301+7*$M301=AL$7,$T301+8*$M301=AL$7,$T301+9*$M301=AL$7,$T301+10*$M301=AL$7),$Q301*'[1]Paramètres commerce'!$D$6,0)</f>
        <v>0</v>
      </c>
      <c r="AM301" s="126">
        <f>IF(OR($T301=AM$7,$T301+$M301=AM$7,$T301+2*$M301=AM$7,$T301+3*$M301=AM$7,$T301+4*$M301=AM$7,$T301+5*$M301=AM$7,$T301+6*$M301=AM$7,$T301+7*$M301=AM$7,$T301+8*$M301=AM$7,$T301+9*$M301=AM$7,$T301+10*$M301=AM$7),$Q301*'[1]Paramètres commerce'!$D$6,0)</f>
        <v>0</v>
      </c>
      <c r="AN301" s="127">
        <f>IF(OR($T301=AN$7,$T301+$M301=AN$7,$T301+2*$M301=AN$7,$T301+3*$M301=AN$7,$T301+4*$M301=AN$7,$T301+5*$M301=AN$7,$T301+6*$M301=AN$7,$T301+7*$M301=AN$7,$T301+8*$M301=AN$7,$T301+9*$M301=AN$7,$T301+10*$M301=AN$7),$Q301*'[1]Paramètres commerce'!$D$6,0)</f>
        <v>0</v>
      </c>
      <c r="AO301" s="127">
        <f>IF(OR($T301=AO$7,$T301+$M301=AO$7,$T301+2*$M301=AO$7,$T301+3*$M301=AO$7,$T301+4*$M301=AO$7,$T301+5*$M301=AO$7,$T301+6*$M301=AO$7,$T301+7*$M301=AO$7,$T301+8*$M301=AO$7,$T301+9*$M301=AO$7,$T301+10*$M301=AO$7),$Q301*'[1]Paramètres commerce'!$D$6,0)</f>
        <v>0</v>
      </c>
      <c r="AP301" s="127">
        <f>IF(OR($T301=AP$7,$T301+$M301=AP$7,$T301+2*$M301=AP$7,$T301+3*$M301=AP$7,$T301+4*$M301=AP$7,$T301+5*$M301=AP$7,$T301+6*$M301=AP$7,$T301+7*$M301=AP$7,$T301+8*$M301=AP$7,$T301+9*$M301=AP$7,$T301+10*$M301=AP$7),$Q301*'[1]Paramètres commerce'!$D$6,0)</f>
        <v>0</v>
      </c>
      <c r="AQ301" s="128">
        <f>IF(OR($T301=AQ$7,$T301+$M301=AQ$7,$T301+2*$M301=AQ$7,$T301+3*$M301=AQ$7,$T301+4*$M301=AQ$7,$T301+5*$M301=AQ$7,$T301+6*$M301=AQ$7,$T301+7*$M301=AQ$7,$T301+8*$M301=AQ$7,$T301+9*$M301=AQ$7,$T301+10*$M301=AQ$7),$Q301*'[1]Paramètres commerce'!$D$6,0)</f>
        <v>0</v>
      </c>
      <c r="AR301" s="126">
        <f>IF(OR($T301=AR$7,$T301+$M301=AR$7,$T301+2*$M301=AR$7,$T301+3*$M301=AR$7,$T301+4*$M301=AR$7,$T301+5*$M301=AR$7,$T301+6*$M301=AR$7,$T301+7*$M301=AR$7,$T301+8*$M301=AR$7,$T301+9*$M301=AR$7,$T301+10*$M301=AR$7),$Q301*'[1]Paramètres commerce'!$D$6,0)</f>
        <v>0</v>
      </c>
      <c r="AS301" s="127">
        <f>IF(OR($T301=AS$7,$T301+$M301=AS$7,$T301+2*$M301=AS$7,$T301+3*$M301=AS$7,$T301+4*$M301=AS$7,$T301+5*$M301=AS$7,$T301+6*$M301=AS$7,$T301+7*$M301=AS$7,$T301+8*$M301=AS$7,$T301+9*$M301=AS$7,$T301+10*$M301=AS$7),$Q301*'[1]Paramètres commerce'!$D$6,0)</f>
        <v>0</v>
      </c>
      <c r="AT301" s="127">
        <f>IF(OR($T301=AT$7,$T301+$M301=AT$7,$T301+2*$M301=AT$7,$T301+3*$M301=AT$7,$T301+4*$M301=AT$7,$T301+5*$M301=AT$7,$T301+6*$M301=AT$7,$T301+7*$M301=AT$7,$T301+8*$M301=AT$7,$T301+9*$M301=AT$7,$T301+10*$M301=AT$7),$Q301*'[1]Paramètres commerce'!$D$6,0)</f>
        <v>0</v>
      </c>
      <c r="AU301" s="127">
        <f>IF(OR($T301=AU$7,$T301+$M301=AU$7,$T301+2*$M301=AU$7,$T301+3*$M301=AU$7,$T301+4*$M301=AU$7,$T301+5*$M301=AU$7,$T301+6*$M301=AU$7,$T301+7*$M301=AU$7,$T301+8*$M301=AU$7,$T301+9*$M301=AU$7,$T301+10*$M301=AU$7),$Q301*'[1]Paramètres commerce'!$D$6,0)</f>
        <v>0</v>
      </c>
      <c r="AV301" s="128">
        <f>IF(OR($T301=AV$7,$T301+$M301=AV$7,$T301+2*$M301=AV$7,$T301+3*$M301=AV$7,$T301+4*$M301=AV$7,$T301+5*$M301=AV$7,$T301+6*$M301=AV$7,$T301+7*$M301=AV$7,$T301+8*$M301=AV$7,$T301+9*$M301=AV$7,$T301+10*$M301=AV$7),$Q301*'[1]Paramètres commerce'!$D$6,0)</f>
        <v>0</v>
      </c>
      <c r="AW301" s="126">
        <f>IF(OR($T301=AW$7,$T301+$M301=AW$7,$T301+2*$M301=AW$7,$T301+3*$M301=AW$7,$T301+4*$M301=AW$7,$T301+5*$M301=AW$7,$T301+6*$M301=AW$7,$T301+7*$M301=AW$7,$T301+8*$M301=AW$7,$T301+9*$M301=AW$7,$T301+10*$M301=AW$7),$Q301*'[1]Paramètres commerce'!$D$6,0)</f>
        <v>0</v>
      </c>
      <c r="AX301" s="127">
        <f>IF(OR($T301=AX$7,$T301+$M301=AX$7,$T301+2*$M301=AX$7,$T301+3*$M301=AX$7,$T301+4*$M301=AX$7,$T301+5*$M301=AX$7,$T301+6*$M301=AX$7,$T301+7*$M301=AX$7,$T301+8*$M301=AX$7,$T301+9*$M301=AX$7,$T301+10*$M301=AX$7),$Q301*'[1]Paramètres commerce'!$D$6,0)</f>
        <v>0</v>
      </c>
      <c r="AY301" s="127">
        <f>IF(OR($T301=AY$7,$T301+$M301=AY$7,$T301+2*$M301=AY$7,$T301+3*$M301=AY$7,$T301+4*$M301=AY$7,$T301+5*$M301=AY$7,$T301+6*$M301=AY$7,$T301+7*$M301=AY$7,$T301+8*$M301=AY$7,$T301+9*$M301=AY$7,$T301+10*$M301=AY$7),$Q301*'[1]Paramètres commerce'!$D$6,0)</f>
        <v>0</v>
      </c>
      <c r="AZ301" s="127">
        <f>IF(OR($T301=AZ$7,$T301+$M301=AZ$7,$T301+2*$M301=AZ$7,$T301+3*$M301=AZ$7,$T301+4*$M301=AZ$7,$T301+5*$M301=AZ$7,$T301+6*$M301=AZ$7,$T301+7*$M301=AZ$7,$T301+8*$M301=AZ$7,$T301+9*$M301=AZ$7,$T301+10*$M301=AZ$7),$Q301*'[1]Paramètres commerce'!$D$6,0)</f>
        <v>0</v>
      </c>
      <c r="BA301" s="128">
        <f>IF(OR($T301=BA$7,$T301+$M301=BA$7,$T301+2*$M301=BA$7,$T301+3*$M301=BA$7,$T301+4*$M301=BA$7,$T301+5*$M301=BA$7,$T301+6*$M301=BA$7,$T301+7*$M301=BA$7,$T301+8*$M301=BA$7,$T301+9*$M301=BA$7,$T301+10*$M301=BA$7),$Q301*'[1]Paramètres commerce'!$D$6,0)</f>
        <v>0</v>
      </c>
      <c r="BB301" s="126">
        <f>IF(OR($T301=BB$7,$T301+$M301=BB$7,$T301+2*$M301=BB$7,$T301+3*$M301=BB$7,$T301+4*$M301=BB$7,$T301+5*$M301=BB$7,$T301+6*$M301=BB$7,$T301+7*$M301=BB$7,$T301+8*$M301=BB$7,$T301+9*$M301=BB$7,$T301+10*$M301=BB$7),$Q301*'[1]Paramètres commerce'!$D$6,0)</f>
        <v>0</v>
      </c>
      <c r="BC301" s="127">
        <f>IF(OR($T301=BC$7,$T301+$M301=BC$7,$T301+2*$M301=BC$7,$T301+3*$M301=BC$7,$T301+4*$M301=BC$7,$T301+5*$M301=BC$7,$T301+6*$M301=BC$7,$T301+7*$M301=BC$7,$T301+8*$M301=BC$7,$T301+9*$M301=BC$7,$T301+10*$M301=BC$7),$Q301*'[1]Paramètres commerce'!$D$6,0)</f>
        <v>0</v>
      </c>
      <c r="BD301" s="127">
        <f>IF(OR($T301=BD$7,$T301+$M301=BD$7,$T301+2*$M301=BD$7,$T301+3*$M301=BD$7,$T301+4*$M301=BD$7,$T301+5*$M301=BD$7,$T301+6*$M301=BD$7,$T301+7*$M301=BD$7,$T301+8*$M301=BD$7,$T301+9*$M301=BD$7,$T301+10*$M301=BD$7),$Q301*'[1]Paramètres commerce'!$D$6,0)</f>
        <v>0</v>
      </c>
      <c r="BE301" s="127">
        <f>IF(OR($T301=BE$7,$T301+$M301=BE$7,$T301+2*$M301=BE$7,$T301+3*$M301=BE$7,$T301+4*$M301=BE$7,$T301+5*$M301=BE$7,$T301+6*$M301=BE$7,$T301+7*$M301=BE$7,$T301+8*$M301=BE$7,$T301+9*$M301=BE$7,$T301+10*$M301=BE$7),$Q301*'[1]Paramètres commerce'!$D$6,0)</f>
        <v>0</v>
      </c>
      <c r="BF301" s="128">
        <f>IF(OR($T301=BF$7,$T301+$M301=BF$7,$T301+2*$M301=BF$7,$T301+3*$M301=BF$7,$T301+4*$M301=BF$7,$T301+5*$M301=BF$7,$T301+6*$M301=BF$7,$T301+7*$M301=BF$7,$T301+8*$M301=BF$7,$T301+9*$M301=BF$7,$T301+10*$M301=BF$7),$Q301*'[1]Paramètres commerce'!$D$6,0)</f>
        <v>0</v>
      </c>
      <c r="BG301" s="126">
        <f>IF(OR($T301=BG$7,$T301+$M301=BG$7,$T301+2*$M301=BG$7,$T301+3*$M301=BG$7,$T301+4*$M301=BG$7,$T301+5*$M301=BG$7,$T301+6*$M301=BG$7,$T301+7*$M301=BG$7,$T301+8*$M301=BG$7,$T301+9*$M301=BG$7,$T301+10*$M301=BG$7),$Q301*'[1]Paramètres commerce'!$D$6,0)</f>
        <v>0</v>
      </c>
      <c r="BH301" s="127">
        <f>IF(OR($T301=BH$7,$T301+$M301=BH$7,$T301+2*$M301=BH$7,$T301+3*$M301=BH$7,$T301+4*$M301=BH$7,$T301+5*$M301=BH$7,$T301+6*$M301=BH$7,$T301+7*$M301=BH$7,$T301+8*$M301=BH$7,$T301+9*$M301=BH$7,$T301+10*$M301=BH$7),$Q301*'[1]Paramètres commerce'!$D$6,0)</f>
        <v>0</v>
      </c>
      <c r="BI301" s="127">
        <f>IF(OR($T301=BI$7,$T301+$M301=BI$7,$T301+2*$M301=BI$7,$T301+3*$M301=BI$7,$T301+4*$M301=BI$7,$T301+5*$M301=BI$7,$T301+6*$M301=BI$7,$T301+7*$M301=BI$7,$T301+8*$M301=BI$7,$T301+9*$M301=BI$7,$T301+10*$M301=BI$7),$Q301*'[1]Paramètres commerce'!$D$6,0)</f>
        <v>0</v>
      </c>
      <c r="BJ301" s="127">
        <f>IF(OR($T301=BJ$7,$T301+$M301=BJ$7,$T301+2*$M301=BJ$7,$T301+3*$M301=BJ$7,$T301+4*$M301=BJ$7,$T301+5*$M301=BJ$7,$T301+6*$M301=BJ$7,$T301+7*$M301=BJ$7,$T301+8*$M301=BJ$7,$T301+9*$M301=BJ$7,$T301+10*$M301=BJ$7),$Q301*'[1]Paramètres commerce'!$D$6,0)</f>
        <v>0</v>
      </c>
      <c r="BK301" s="128">
        <f>IF(OR($T301=BK$7,$T301+$M301=BK$7,$T301+2*$M301=BK$7,$T301+3*$M301=BK$7,$T301+4*$M301=BK$7,$T301+5*$M301=BK$7,$T301+6*$M301=BK$7,$T301+7*$M301=BK$7,$T301+8*$M301=BK$7,$T301+9*$M301=BK$7,$T301+10*$M301=BK$7),$Q301*'[1]Paramètres commerce'!$D$6,0)</f>
        <v>0</v>
      </c>
      <c r="BL301" s="126">
        <f>IF(OR($T301=BL$7,$T301+$M301=BL$7,$T301+2*$M301=BL$7,$T301+3*$M301=BL$7,$T301+4*$M301=BL$7,$T301+5*$M301=BL$7,$T301+6*$M301=BL$7,$T301+7*$M301=BL$7,$T301+8*$M301=BL$7,$T301+9*$M301=BL$7,$T301+10*$M301=BL$7),$Q301*'[1]Paramètres commerce'!$D$6,0)</f>
        <v>0</v>
      </c>
      <c r="BM301" s="127">
        <f>IF(OR($T301=BM$7,$T301+$M301=BM$7,$T301+2*$M301=BM$7,$T301+3*$M301=BM$7,$T301+4*$M301=BM$7,$T301+5*$M301=BM$7,$T301+6*$M301=BM$7,$T301+7*$M301=BM$7,$T301+8*$M301=BM$7,$T301+9*$M301=BM$7,$T301+10*$M301=BM$7),$Q301*'[1]Paramètres commerce'!$D$6,0)</f>
        <v>0</v>
      </c>
      <c r="BN301" s="127">
        <f>IF(OR($T301=BN$7,$T301+$M301=BN$7,$T301+2*$M301=BN$7,$T301+3*$M301=BN$7,$T301+4*$M301=BN$7,$T301+5*$M301=BN$7,$T301+6*$M301=BN$7,$T301+7*$M301=BN$7,$T301+8*$M301=BN$7,$T301+9*$M301=BN$7,$T301+10*$M301=BN$7),$Q301*'[1]Paramètres commerce'!$D$6,0)</f>
        <v>0</v>
      </c>
      <c r="BO301" s="127">
        <f>IF(OR($T301=BO$7,$T301+$M301=BO$7,$T301+2*$M301=BO$7,$T301+3*$M301=BO$7,$T301+4*$M301=BO$7,$T301+5*$M301=BO$7,$T301+6*$M301=BO$7,$T301+7*$M301=BO$7,$T301+8*$M301=BO$7,$T301+9*$M301=BO$7,$T301+10*$M301=BO$7),$Q301*'[1]Paramètres commerce'!$D$6,0)</f>
        <v>0</v>
      </c>
      <c r="BP301" s="128">
        <f>IF(OR($T301=BP$7,$T301+$M301=BP$7,$T301+2*$M301=BP$7,$T301+3*$M301=BP$7,$T301+4*$M301=BP$7,$T301+5*$M301=BP$7,$T301+6*$M301=BP$7,$T301+7*$M301=BP$7,$T301+8*$M301=BP$7,$T301+9*$M301=BP$7,$T301+10*$M301=BP$7),$Q301*'[1]Paramètres commerce'!$D$6,0)</f>
        <v>0</v>
      </c>
      <c r="BQ301" s="126">
        <f>IF(OR($T301=BQ$7,$T301+$M301=BQ$7,$T301+2*$M301=BQ$7,$T301+3*$M301=BQ$7,$T301+4*$M301=BQ$7,$T301+5*$M301=BQ$7,$T301+6*$M301=BQ$7,$T301+7*$M301=BQ$7,$T301+8*$M301=BQ$7,$T301+9*$M301=BQ$7,$T301+10*$M301=BQ$7),$Q301*'[1]Paramètres commerce'!$D$6,0)</f>
        <v>0</v>
      </c>
      <c r="BR301" s="127">
        <f>IF(OR($T301=BR$7,$T301+$M301=BR$7,$T301+2*$M301=BR$7,$T301+3*$M301=BR$7,$T301+4*$M301=BR$7,$T301+5*$M301=BR$7,$T301+6*$M301=BR$7,$T301+7*$M301=BR$7,$T301+8*$M301=BR$7,$T301+9*$M301=BR$7,$T301+10*$M301=BR$7),$Q301*'[1]Paramètres commerce'!$D$6,0)</f>
        <v>0</v>
      </c>
      <c r="BS301" s="127">
        <f>IF(OR($T301=BS$7,$T301+$M301=BS$7,$T301+2*$M301=BS$7,$T301+3*$M301=BS$7,$T301+4*$M301=BS$7,$T301+5*$M301=BS$7,$T301+6*$M301=BS$7,$T301+7*$M301=BS$7,$T301+8*$M301=BS$7,$T301+9*$M301=BS$7,$T301+10*$M301=BS$7),$Q301*'[1]Paramètres commerce'!$D$6,0)</f>
        <v>0</v>
      </c>
      <c r="BT301" s="127">
        <f>IF(OR($T301=BT$7,$T301+$M301=BT$7,$T301+2*$M301=BT$7,$T301+3*$M301=BT$7,$T301+4*$M301=BT$7,$T301+5*$M301=BT$7,$T301+6*$M301=BT$7,$T301+7*$M301=BT$7,$T301+8*$M301=BT$7,$T301+9*$M301=BT$7,$T301+10*$M301=BT$7),$Q301*'[1]Paramètres commerce'!$D$6,0)</f>
        <v>0</v>
      </c>
      <c r="BU301" s="128">
        <f>IF(OR($T301=BU$7,$T301+$M301=BU$7,$T301+2*$M301=BU$7,$T301+3*$M301=BU$7,$T301+4*$M301=BU$7,$T301+5*$M301=BU$7,$T301+6*$M301=BU$7,$T301+7*$M301=BU$7,$T301+8*$M301=BU$7,$T301+9*$M301=BU$7,$T301+10*$M301=BU$7),$Q301*'[1]Paramètres commerce'!$D$6,0)</f>
        <v>0</v>
      </c>
      <c r="BV301" s="126">
        <f>IF(OR($T301=BV$7,$T301+$M301=BV$7,$T301+2*$M301=BV$7,$T301+3*$M301=BV$7,$T301+4*$M301=BV$7,$T301+5*$M301=BV$7,$T301+6*$M301=BV$7,$T301+7*$M301=BV$7,$T301+8*$M301=BV$7,$T301+9*$M301=BV$7,$T301+10*$M301=BV$7),$Q301*'[1]Paramètres commerce'!$D$6,0)</f>
        <v>0</v>
      </c>
      <c r="BW301" s="127">
        <f>IF(OR($T301=BW$7,$T301+$M301=BW$7,$T301+2*$M301=BW$7,$T301+3*$M301=BW$7,$T301+4*$M301=BW$7,$T301+5*$M301=BW$7,$T301+6*$M301=BW$7,$T301+7*$M301=BW$7,$T301+8*$M301=BW$7,$T301+9*$M301=BW$7,$T301+10*$M301=BW$7),$Q301*'[1]Paramètres commerce'!$D$6,0)</f>
        <v>0</v>
      </c>
      <c r="BX301" s="127">
        <f>IF(OR($T301=BX$7,$T301+$M301=BX$7,$T301+2*$M301=BX$7,$T301+3*$M301=BX$7,$T301+4*$M301=BX$7,$T301+5*$M301=BX$7,$T301+6*$M301=BX$7,$T301+7*$M301=BX$7,$T301+8*$M301=BX$7,$T301+9*$M301=BX$7,$T301+10*$M301=BX$7),$Q301*'[1]Paramètres commerce'!$D$6,0)</f>
        <v>0</v>
      </c>
      <c r="BY301" s="127">
        <f>IF(OR($T301=BY$7,$T301+$M301=BY$7,$T301+2*$M301=BY$7,$T301+3*$M301=BY$7,$T301+4*$M301=BY$7,$T301+5*$M301=BY$7,$T301+6*$M301=BY$7,$T301+7*$M301=BY$7,$T301+8*$M301=BY$7,$T301+9*$M301=BY$7,$T301+10*$M301=BY$7),$Q301*'[1]Paramètres commerce'!$D$6,0)</f>
        <v>0</v>
      </c>
      <c r="BZ301" s="128">
        <f>IF(OR($T301=BZ$7,$T301+$M301=BZ$7,$T301+2*$M301=BZ$7,$T301+3*$M301=BZ$7,$T301+4*$M301=BZ$7,$T301+5*$M301=BZ$7,$T301+6*$M301=BZ$7,$T301+7*$M301=BZ$7,$T301+8*$M301=BZ$7,$T301+9*$M301=BZ$7,$T301+10*$M301=BZ$7),$Q301*'[1]Paramètres commerce'!$D$6,0)</f>
        <v>0</v>
      </c>
      <c r="CA301" s="17"/>
    </row>
    <row r="302" spans="1:79">
      <c r="A302" s="2"/>
      <c r="B302" s="74">
        <v>295</v>
      </c>
      <c r="C302" s="115"/>
      <c r="D302" s="76"/>
      <c r="E302" s="137"/>
      <c r="F302" s="116"/>
      <c r="G302" s="117"/>
      <c r="H302" s="116"/>
      <c r="I302" s="116"/>
      <c r="J302" s="117"/>
      <c r="K302" s="81"/>
      <c r="L302" s="81"/>
      <c r="M302" s="113"/>
      <c r="N302" s="118"/>
      <c r="O302" s="84"/>
      <c r="P302" s="82"/>
      <c r="Q302" s="119">
        <f>(P302*'[1]Paramètres commerce'!$D$5+O302)*K302</f>
        <v>0</v>
      </c>
      <c r="R302" s="103">
        <f>'[1]Paramètres commerce'!$D$7</f>
        <v>5.0000000000000001E-3</v>
      </c>
      <c r="S302" s="119">
        <f>R302*Q302*'[1]Paramètres commerce'!$D$6</f>
        <v>0</v>
      </c>
      <c r="T302" s="120">
        <f t="shared" si="2"/>
        <v>2017</v>
      </c>
      <c r="U302" s="121" t="s">
        <v>38</v>
      </c>
      <c r="V302" s="122"/>
      <c r="W302" s="123"/>
      <c r="X302" s="123"/>
      <c r="Y302" s="123"/>
      <c r="Z302" s="123"/>
      <c r="AA302" s="124"/>
      <c r="AB302" s="125"/>
      <c r="AC302" s="126">
        <f>IF(OR($T302=AC$7,$T302+$M302=AC$7,$T302+2*$M302=AC$7,$T302+3*$M302=AC$7,$T302+4*$M302=AC$7,$T302+5*$M302=AC$7,$T302+6*$M302=AC$7,$T302+7*$M302=AC$7,$T302+8*$M302=AC$7,$T302+9*$M302=AC$7,$T302+10*$M302=AC$7),$Q302*'[1]Paramètres commerce'!$D$6,0)</f>
        <v>0</v>
      </c>
      <c r="AD302" s="127">
        <f>IF(OR($T302=AD$7,$T302+$M302=AD$7,$T302+2*$M302=AD$7,$T302+3*$M302=AD$7,$T302+4*$M302=AD$7,$T302+5*$M302=AD$7,$T302+6*$M302=AD$7,$T302+7*$M302=AD$7,$T302+8*$M302=AD$7,$T302+9*$M302=AD$7,$T302+10*$M302=AD$7),$Q302*'[1]Paramètres commerce'!$D$6,0)</f>
        <v>0</v>
      </c>
      <c r="AE302" s="127">
        <f>IF(OR($T302=AE$7,$T302+$M302=AE$7,$T302+2*$M302=AE$7,$T302+3*$M302=AE$7,$T302+4*$M302=AE$7,$T302+5*$M302=AE$7,$T302+6*$M302=AE$7,$T302+7*$M302=AE$7,$T302+8*$M302=AE$7,$T302+9*$M302=AE$7,$T302+10*$M302=AE$7),$Q302*'[1]Paramètres commerce'!$D$6,0)</f>
        <v>0</v>
      </c>
      <c r="AF302" s="127">
        <f>IF(OR($T302=AF$7,$T302+$M302=AF$7,$T302+2*$M302=AF$7,$T302+3*$M302=AF$7,$T302+4*$M302=AF$7,$T302+5*$M302=AF$7,$T302+6*$M302=AF$7,$T302+7*$M302=AF$7,$T302+8*$M302=AF$7,$T302+9*$M302=AF$7,$T302+10*$M302=AF$7),$Q302*'[1]Paramètres commerce'!$D$6,0)</f>
        <v>0</v>
      </c>
      <c r="AG302" s="128">
        <f>IF(OR($T302=AG$7,$T302+$M302=AG$7,$T302+2*$M302=AG$7,$T302+3*$M302=AG$7,$T302+4*$M302=AG$7,$T302+5*$M302=AG$7,$T302+6*$M302=AG$7,$T302+7*$M302=AG$7,$T302+8*$M302=AG$7,$T302+9*$M302=AG$7,$T302+10*$M302=AG$7),$Q302*'[1]Paramètres commerce'!$D$6,0)</f>
        <v>0</v>
      </c>
      <c r="AH302" s="126">
        <f>IF(OR($T302=AH$7,$T302+$M302=AH$7,$T302+2*$M302=AH$7,$T302+3*$M302=AH$7,$T302+4*$M302=AH$7,$T302+5*$M302=AH$7,$T302+6*$M302=AH$7,$T302+7*$M302=AH$7,$T302+8*$M302=AH$7,$T302+9*$M302=AH$7,$T302+10*$M302=AH$7),$Q302*'[1]Paramètres commerce'!$D$6,0)</f>
        <v>0</v>
      </c>
      <c r="AI302" s="127">
        <f>IF(OR($T302=AI$7,$T302+$M302=AI$7,$T302+2*$M302=AI$7,$T302+3*$M302=AI$7,$T302+4*$M302=AI$7,$T302+5*$M302=AI$7,$T302+6*$M302=AI$7,$T302+7*$M302=AI$7,$T302+8*$M302=AI$7,$T302+9*$M302=AI$7,$T302+10*$M302=AI$7),$Q302*'[1]Paramètres commerce'!$D$6,0)</f>
        <v>0</v>
      </c>
      <c r="AJ302" s="127">
        <f>IF(OR($T302=AJ$7,$T302+$M302=AJ$7,$T302+2*$M302=AJ$7,$T302+3*$M302=AJ$7,$T302+4*$M302=AJ$7,$T302+5*$M302=AJ$7,$T302+6*$M302=AJ$7,$T302+7*$M302=AJ$7,$T302+8*$M302=AJ$7,$T302+9*$M302=AJ$7,$T302+10*$M302=AJ$7),$Q302*'[1]Paramètres commerce'!$D$6,0)</f>
        <v>0</v>
      </c>
      <c r="AK302" s="127">
        <f>IF(OR($T302=AK$7,$T302+$M302=AK$7,$T302+2*$M302=AK$7,$T302+3*$M302=AK$7,$T302+4*$M302=AK$7,$T302+5*$M302=AK$7,$T302+6*$M302=AK$7,$T302+7*$M302=AK$7,$T302+8*$M302=AK$7,$T302+9*$M302=AK$7,$T302+10*$M302=AK$7),$Q302*'[1]Paramètres commerce'!$D$6,0)</f>
        <v>0</v>
      </c>
      <c r="AL302" s="128">
        <f>IF(OR($T302=AL$7,$T302+$M302=AL$7,$T302+2*$M302=AL$7,$T302+3*$M302=AL$7,$T302+4*$M302=AL$7,$T302+5*$M302=AL$7,$T302+6*$M302=AL$7,$T302+7*$M302=AL$7,$T302+8*$M302=AL$7,$T302+9*$M302=AL$7,$T302+10*$M302=AL$7),$Q302*'[1]Paramètres commerce'!$D$6,0)</f>
        <v>0</v>
      </c>
      <c r="AM302" s="126">
        <f>IF(OR($T302=AM$7,$T302+$M302=AM$7,$T302+2*$M302=AM$7,$T302+3*$M302=AM$7,$T302+4*$M302=AM$7,$T302+5*$M302=AM$7,$T302+6*$M302=AM$7,$T302+7*$M302=AM$7,$T302+8*$M302=AM$7,$T302+9*$M302=AM$7,$T302+10*$M302=AM$7),$Q302*'[1]Paramètres commerce'!$D$6,0)</f>
        <v>0</v>
      </c>
      <c r="AN302" s="127">
        <f>IF(OR($T302=AN$7,$T302+$M302=AN$7,$T302+2*$M302=AN$7,$T302+3*$M302=AN$7,$T302+4*$M302=AN$7,$T302+5*$M302=AN$7,$T302+6*$M302=AN$7,$T302+7*$M302=AN$7,$T302+8*$M302=AN$7,$T302+9*$M302=AN$7,$T302+10*$M302=AN$7),$Q302*'[1]Paramètres commerce'!$D$6,0)</f>
        <v>0</v>
      </c>
      <c r="AO302" s="127">
        <f>IF(OR($T302=AO$7,$T302+$M302=AO$7,$T302+2*$M302=AO$7,$T302+3*$M302=AO$7,$T302+4*$M302=AO$7,$T302+5*$M302=AO$7,$T302+6*$M302=AO$7,$T302+7*$M302=AO$7,$T302+8*$M302=AO$7,$T302+9*$M302=AO$7,$T302+10*$M302=AO$7),$Q302*'[1]Paramètres commerce'!$D$6,0)</f>
        <v>0</v>
      </c>
      <c r="AP302" s="127">
        <f>IF(OR($T302=AP$7,$T302+$M302=AP$7,$T302+2*$M302=AP$7,$T302+3*$M302=AP$7,$T302+4*$M302=AP$7,$T302+5*$M302=AP$7,$T302+6*$M302=AP$7,$T302+7*$M302=AP$7,$T302+8*$M302=AP$7,$T302+9*$M302=AP$7,$T302+10*$M302=AP$7),$Q302*'[1]Paramètres commerce'!$D$6,0)</f>
        <v>0</v>
      </c>
      <c r="AQ302" s="128">
        <f>IF(OR($T302=AQ$7,$T302+$M302=AQ$7,$T302+2*$M302=AQ$7,$T302+3*$M302=AQ$7,$T302+4*$M302=AQ$7,$T302+5*$M302=AQ$7,$T302+6*$M302=AQ$7,$T302+7*$M302=AQ$7,$T302+8*$M302=AQ$7,$T302+9*$M302=AQ$7,$T302+10*$M302=AQ$7),$Q302*'[1]Paramètres commerce'!$D$6,0)</f>
        <v>0</v>
      </c>
      <c r="AR302" s="126">
        <f>IF(OR($T302=AR$7,$T302+$M302=AR$7,$T302+2*$M302=AR$7,$T302+3*$M302=AR$7,$T302+4*$M302=AR$7,$T302+5*$M302=AR$7,$T302+6*$M302=AR$7,$T302+7*$M302=AR$7,$T302+8*$M302=AR$7,$T302+9*$M302=AR$7,$T302+10*$M302=AR$7),$Q302*'[1]Paramètres commerce'!$D$6,0)</f>
        <v>0</v>
      </c>
      <c r="AS302" s="127">
        <f>IF(OR($T302=AS$7,$T302+$M302=AS$7,$T302+2*$M302=AS$7,$T302+3*$M302=AS$7,$T302+4*$M302=AS$7,$T302+5*$M302=AS$7,$T302+6*$M302=AS$7,$T302+7*$M302=AS$7,$T302+8*$M302=AS$7,$T302+9*$M302=AS$7,$T302+10*$M302=AS$7),$Q302*'[1]Paramètres commerce'!$D$6,0)</f>
        <v>0</v>
      </c>
      <c r="AT302" s="127">
        <f>IF(OR($T302=AT$7,$T302+$M302=AT$7,$T302+2*$M302=AT$7,$T302+3*$M302=AT$7,$T302+4*$M302=AT$7,$T302+5*$M302=AT$7,$T302+6*$M302=AT$7,$T302+7*$M302=AT$7,$T302+8*$M302=AT$7,$T302+9*$M302=AT$7,$T302+10*$M302=AT$7),$Q302*'[1]Paramètres commerce'!$D$6,0)</f>
        <v>0</v>
      </c>
      <c r="AU302" s="127">
        <f>IF(OR($T302=AU$7,$T302+$M302=AU$7,$T302+2*$M302=AU$7,$T302+3*$M302=AU$7,$T302+4*$M302=AU$7,$T302+5*$M302=AU$7,$T302+6*$M302=AU$7,$T302+7*$M302=AU$7,$T302+8*$M302=AU$7,$T302+9*$M302=AU$7,$T302+10*$M302=AU$7),$Q302*'[1]Paramètres commerce'!$D$6,0)</f>
        <v>0</v>
      </c>
      <c r="AV302" s="128">
        <f>IF(OR($T302=AV$7,$T302+$M302=AV$7,$T302+2*$M302=AV$7,$T302+3*$M302=AV$7,$T302+4*$M302=AV$7,$T302+5*$M302=AV$7,$T302+6*$M302=AV$7,$T302+7*$M302=AV$7,$T302+8*$M302=AV$7,$T302+9*$M302=AV$7,$T302+10*$M302=AV$7),$Q302*'[1]Paramètres commerce'!$D$6,0)</f>
        <v>0</v>
      </c>
      <c r="AW302" s="126">
        <f>IF(OR($T302=AW$7,$T302+$M302=AW$7,$T302+2*$M302=AW$7,$T302+3*$M302=AW$7,$T302+4*$M302=AW$7,$T302+5*$M302=AW$7,$T302+6*$M302=AW$7,$T302+7*$M302=AW$7,$T302+8*$M302=AW$7,$T302+9*$M302=AW$7,$T302+10*$M302=AW$7),$Q302*'[1]Paramètres commerce'!$D$6,0)</f>
        <v>0</v>
      </c>
      <c r="AX302" s="127">
        <f>IF(OR($T302=AX$7,$T302+$M302=AX$7,$T302+2*$M302=AX$7,$T302+3*$M302=AX$7,$T302+4*$M302=AX$7,$T302+5*$M302=AX$7,$T302+6*$M302=AX$7,$T302+7*$M302=AX$7,$T302+8*$M302=AX$7,$T302+9*$M302=AX$7,$T302+10*$M302=AX$7),$Q302*'[1]Paramètres commerce'!$D$6,0)</f>
        <v>0</v>
      </c>
      <c r="AY302" s="127">
        <f>IF(OR($T302=AY$7,$T302+$M302=AY$7,$T302+2*$M302=AY$7,$T302+3*$M302=AY$7,$T302+4*$M302=AY$7,$T302+5*$M302=AY$7,$T302+6*$M302=AY$7,$T302+7*$M302=AY$7,$T302+8*$M302=AY$7,$T302+9*$M302=AY$7,$T302+10*$M302=AY$7),$Q302*'[1]Paramètres commerce'!$D$6,0)</f>
        <v>0</v>
      </c>
      <c r="AZ302" s="127">
        <f>IF(OR($T302=AZ$7,$T302+$M302=AZ$7,$T302+2*$M302=AZ$7,$T302+3*$M302=AZ$7,$T302+4*$M302=AZ$7,$T302+5*$M302=AZ$7,$T302+6*$M302=AZ$7,$T302+7*$M302=AZ$7,$T302+8*$M302=AZ$7,$T302+9*$M302=AZ$7,$T302+10*$M302=AZ$7),$Q302*'[1]Paramètres commerce'!$D$6,0)</f>
        <v>0</v>
      </c>
      <c r="BA302" s="128">
        <f>IF(OR($T302=BA$7,$T302+$M302=BA$7,$T302+2*$M302=BA$7,$T302+3*$M302=BA$7,$T302+4*$M302=BA$7,$T302+5*$M302=BA$7,$T302+6*$M302=BA$7,$T302+7*$M302=BA$7,$T302+8*$M302=BA$7,$T302+9*$M302=BA$7,$T302+10*$M302=BA$7),$Q302*'[1]Paramètres commerce'!$D$6,0)</f>
        <v>0</v>
      </c>
      <c r="BB302" s="126">
        <f>IF(OR($T302=BB$7,$T302+$M302=BB$7,$T302+2*$M302=BB$7,$T302+3*$M302=BB$7,$T302+4*$M302=BB$7,$T302+5*$M302=BB$7,$T302+6*$M302=BB$7,$T302+7*$M302=BB$7,$T302+8*$M302=BB$7,$T302+9*$M302=BB$7,$T302+10*$M302=BB$7),$Q302*'[1]Paramètres commerce'!$D$6,0)</f>
        <v>0</v>
      </c>
      <c r="BC302" s="127">
        <f>IF(OR($T302=BC$7,$T302+$M302=BC$7,$T302+2*$M302=BC$7,$T302+3*$M302=BC$7,$T302+4*$M302=BC$7,$T302+5*$M302=BC$7,$T302+6*$M302=BC$7,$T302+7*$M302=BC$7,$T302+8*$M302=BC$7,$T302+9*$M302=BC$7,$T302+10*$M302=BC$7),$Q302*'[1]Paramètres commerce'!$D$6,0)</f>
        <v>0</v>
      </c>
      <c r="BD302" s="127">
        <f>IF(OR($T302=BD$7,$T302+$M302=BD$7,$T302+2*$M302=BD$7,$T302+3*$M302=BD$7,$T302+4*$M302=BD$7,$T302+5*$M302=BD$7,$T302+6*$M302=BD$7,$T302+7*$M302=BD$7,$T302+8*$M302=BD$7,$T302+9*$M302=BD$7,$T302+10*$M302=BD$7),$Q302*'[1]Paramètres commerce'!$D$6,0)</f>
        <v>0</v>
      </c>
      <c r="BE302" s="127">
        <f>IF(OR($T302=BE$7,$T302+$M302=BE$7,$T302+2*$M302=BE$7,$T302+3*$M302=BE$7,$T302+4*$M302=BE$7,$T302+5*$M302=BE$7,$T302+6*$M302=BE$7,$T302+7*$M302=BE$7,$T302+8*$M302=BE$7,$T302+9*$M302=BE$7,$T302+10*$M302=BE$7),$Q302*'[1]Paramètres commerce'!$D$6,0)</f>
        <v>0</v>
      </c>
      <c r="BF302" s="128">
        <f>IF(OR($T302=BF$7,$T302+$M302=BF$7,$T302+2*$M302=BF$7,$T302+3*$M302=BF$7,$T302+4*$M302=BF$7,$T302+5*$M302=BF$7,$T302+6*$M302=BF$7,$T302+7*$M302=BF$7,$T302+8*$M302=BF$7,$T302+9*$M302=BF$7,$T302+10*$M302=BF$7),$Q302*'[1]Paramètres commerce'!$D$6,0)</f>
        <v>0</v>
      </c>
      <c r="BG302" s="126">
        <f>IF(OR($T302=BG$7,$T302+$M302=BG$7,$T302+2*$M302=BG$7,$T302+3*$M302=BG$7,$T302+4*$M302=BG$7,$T302+5*$M302=BG$7,$T302+6*$M302=BG$7,$T302+7*$M302=BG$7,$T302+8*$M302=BG$7,$T302+9*$M302=BG$7,$T302+10*$M302=BG$7),$Q302*'[1]Paramètres commerce'!$D$6,0)</f>
        <v>0</v>
      </c>
      <c r="BH302" s="127">
        <f>IF(OR($T302=BH$7,$T302+$M302=BH$7,$T302+2*$M302=BH$7,$T302+3*$M302=BH$7,$T302+4*$M302=BH$7,$T302+5*$M302=BH$7,$T302+6*$M302=BH$7,$T302+7*$M302=BH$7,$T302+8*$M302=BH$7,$T302+9*$M302=BH$7,$T302+10*$M302=BH$7),$Q302*'[1]Paramètres commerce'!$D$6,0)</f>
        <v>0</v>
      </c>
      <c r="BI302" s="127">
        <f>IF(OR($T302=BI$7,$T302+$M302=BI$7,$T302+2*$M302=BI$7,$T302+3*$M302=BI$7,$T302+4*$M302=BI$7,$T302+5*$M302=BI$7,$T302+6*$M302=BI$7,$T302+7*$M302=BI$7,$T302+8*$M302=BI$7,$T302+9*$M302=BI$7,$T302+10*$M302=BI$7),$Q302*'[1]Paramètres commerce'!$D$6,0)</f>
        <v>0</v>
      </c>
      <c r="BJ302" s="127">
        <f>IF(OR($T302=BJ$7,$T302+$M302=BJ$7,$T302+2*$M302=BJ$7,$T302+3*$M302=BJ$7,$T302+4*$M302=BJ$7,$T302+5*$M302=BJ$7,$T302+6*$M302=BJ$7,$T302+7*$M302=BJ$7,$T302+8*$M302=BJ$7,$T302+9*$M302=BJ$7,$T302+10*$M302=BJ$7),$Q302*'[1]Paramètres commerce'!$D$6,0)</f>
        <v>0</v>
      </c>
      <c r="BK302" s="128">
        <f>IF(OR($T302=BK$7,$T302+$M302=BK$7,$T302+2*$M302=BK$7,$T302+3*$M302=BK$7,$T302+4*$M302=BK$7,$T302+5*$M302=BK$7,$T302+6*$M302=BK$7,$T302+7*$M302=BK$7,$T302+8*$M302=BK$7,$T302+9*$M302=BK$7,$T302+10*$M302=BK$7),$Q302*'[1]Paramètres commerce'!$D$6,0)</f>
        <v>0</v>
      </c>
      <c r="BL302" s="126">
        <f>IF(OR($T302=BL$7,$T302+$M302=BL$7,$T302+2*$M302=BL$7,$T302+3*$M302=BL$7,$T302+4*$M302=BL$7,$T302+5*$M302=BL$7,$T302+6*$M302=BL$7,$T302+7*$M302=BL$7,$T302+8*$M302=BL$7,$T302+9*$M302=BL$7,$T302+10*$M302=BL$7),$Q302*'[1]Paramètres commerce'!$D$6,0)</f>
        <v>0</v>
      </c>
      <c r="BM302" s="127">
        <f>IF(OR($T302=BM$7,$T302+$M302=BM$7,$T302+2*$M302=BM$7,$T302+3*$M302=BM$7,$T302+4*$M302=BM$7,$T302+5*$M302=BM$7,$T302+6*$M302=BM$7,$T302+7*$M302=BM$7,$T302+8*$M302=BM$7,$T302+9*$M302=BM$7,$T302+10*$M302=BM$7),$Q302*'[1]Paramètres commerce'!$D$6,0)</f>
        <v>0</v>
      </c>
      <c r="BN302" s="127">
        <f>IF(OR($T302=BN$7,$T302+$M302=BN$7,$T302+2*$M302=BN$7,$T302+3*$M302=BN$7,$T302+4*$M302=BN$7,$T302+5*$M302=BN$7,$T302+6*$M302=BN$7,$T302+7*$M302=BN$7,$T302+8*$M302=BN$7,$T302+9*$M302=BN$7,$T302+10*$M302=BN$7),$Q302*'[1]Paramètres commerce'!$D$6,0)</f>
        <v>0</v>
      </c>
      <c r="BO302" s="127">
        <f>IF(OR($T302=BO$7,$T302+$M302=BO$7,$T302+2*$M302=BO$7,$T302+3*$M302=BO$7,$T302+4*$M302=BO$7,$T302+5*$M302=BO$7,$T302+6*$M302=BO$7,$T302+7*$M302=BO$7,$T302+8*$M302=BO$7,$T302+9*$M302=BO$7,$T302+10*$M302=BO$7),$Q302*'[1]Paramètres commerce'!$D$6,0)</f>
        <v>0</v>
      </c>
      <c r="BP302" s="128">
        <f>IF(OR($T302=BP$7,$T302+$M302=BP$7,$T302+2*$M302=BP$7,$T302+3*$M302=BP$7,$T302+4*$M302=BP$7,$T302+5*$M302=BP$7,$T302+6*$M302=BP$7,$T302+7*$M302=BP$7,$T302+8*$M302=BP$7,$T302+9*$M302=BP$7,$T302+10*$M302=BP$7),$Q302*'[1]Paramètres commerce'!$D$6,0)</f>
        <v>0</v>
      </c>
      <c r="BQ302" s="126">
        <f>IF(OR($T302=BQ$7,$T302+$M302=BQ$7,$T302+2*$M302=BQ$7,$T302+3*$M302=BQ$7,$T302+4*$M302=BQ$7,$T302+5*$M302=BQ$7,$T302+6*$M302=BQ$7,$T302+7*$M302=BQ$7,$T302+8*$M302=BQ$7,$T302+9*$M302=BQ$7,$T302+10*$M302=BQ$7),$Q302*'[1]Paramètres commerce'!$D$6,0)</f>
        <v>0</v>
      </c>
      <c r="BR302" s="127">
        <f>IF(OR($T302=BR$7,$T302+$M302=BR$7,$T302+2*$M302=BR$7,$T302+3*$M302=BR$7,$T302+4*$M302=BR$7,$T302+5*$M302=BR$7,$T302+6*$M302=BR$7,$T302+7*$M302=BR$7,$T302+8*$M302=BR$7,$T302+9*$M302=BR$7,$T302+10*$M302=BR$7),$Q302*'[1]Paramètres commerce'!$D$6,0)</f>
        <v>0</v>
      </c>
      <c r="BS302" s="127">
        <f>IF(OR($T302=BS$7,$T302+$M302=BS$7,$T302+2*$M302=BS$7,$T302+3*$M302=BS$7,$T302+4*$M302=BS$7,$T302+5*$M302=BS$7,$T302+6*$M302=BS$7,$T302+7*$M302=BS$7,$T302+8*$M302=BS$7,$T302+9*$M302=BS$7,$T302+10*$M302=BS$7),$Q302*'[1]Paramètres commerce'!$D$6,0)</f>
        <v>0</v>
      </c>
      <c r="BT302" s="127">
        <f>IF(OR($T302=BT$7,$T302+$M302=BT$7,$T302+2*$M302=BT$7,$T302+3*$M302=BT$7,$T302+4*$M302=BT$7,$T302+5*$M302=BT$7,$T302+6*$M302=BT$7,$T302+7*$M302=BT$7,$T302+8*$M302=BT$7,$T302+9*$M302=BT$7,$T302+10*$M302=BT$7),$Q302*'[1]Paramètres commerce'!$D$6,0)</f>
        <v>0</v>
      </c>
      <c r="BU302" s="128">
        <f>IF(OR($T302=BU$7,$T302+$M302=BU$7,$T302+2*$M302=BU$7,$T302+3*$M302=BU$7,$T302+4*$M302=BU$7,$T302+5*$M302=BU$7,$T302+6*$M302=BU$7,$T302+7*$M302=BU$7,$T302+8*$M302=BU$7,$T302+9*$M302=BU$7,$T302+10*$M302=BU$7),$Q302*'[1]Paramètres commerce'!$D$6,0)</f>
        <v>0</v>
      </c>
      <c r="BV302" s="126">
        <f>IF(OR($T302=BV$7,$T302+$M302=BV$7,$T302+2*$M302=BV$7,$T302+3*$M302=BV$7,$T302+4*$M302=BV$7,$T302+5*$M302=BV$7,$T302+6*$M302=BV$7,$T302+7*$M302=BV$7,$T302+8*$M302=BV$7,$T302+9*$M302=BV$7,$T302+10*$M302=BV$7),$Q302*'[1]Paramètres commerce'!$D$6,0)</f>
        <v>0</v>
      </c>
      <c r="BW302" s="127">
        <f>IF(OR($T302=BW$7,$T302+$M302=BW$7,$T302+2*$M302=BW$7,$T302+3*$M302=BW$7,$T302+4*$M302=BW$7,$T302+5*$M302=BW$7,$T302+6*$M302=BW$7,$T302+7*$M302=BW$7,$T302+8*$M302=BW$7,$T302+9*$M302=BW$7,$T302+10*$M302=BW$7),$Q302*'[1]Paramètres commerce'!$D$6,0)</f>
        <v>0</v>
      </c>
      <c r="BX302" s="127">
        <f>IF(OR($T302=BX$7,$T302+$M302=BX$7,$T302+2*$M302=BX$7,$T302+3*$M302=BX$7,$T302+4*$M302=BX$7,$T302+5*$M302=BX$7,$T302+6*$M302=BX$7,$T302+7*$M302=BX$7,$T302+8*$M302=BX$7,$T302+9*$M302=BX$7,$T302+10*$M302=BX$7),$Q302*'[1]Paramètres commerce'!$D$6,0)</f>
        <v>0</v>
      </c>
      <c r="BY302" s="127">
        <f>IF(OR($T302=BY$7,$T302+$M302=BY$7,$T302+2*$M302=BY$7,$T302+3*$M302=BY$7,$T302+4*$M302=BY$7,$T302+5*$M302=BY$7,$T302+6*$M302=BY$7,$T302+7*$M302=BY$7,$T302+8*$M302=BY$7,$T302+9*$M302=BY$7,$T302+10*$M302=BY$7),$Q302*'[1]Paramètres commerce'!$D$6,0)</f>
        <v>0</v>
      </c>
      <c r="BZ302" s="128">
        <f>IF(OR($T302=BZ$7,$T302+$M302=BZ$7,$T302+2*$M302=BZ$7,$T302+3*$M302=BZ$7,$T302+4*$M302=BZ$7,$T302+5*$M302=BZ$7,$T302+6*$M302=BZ$7,$T302+7*$M302=BZ$7,$T302+8*$M302=BZ$7,$T302+9*$M302=BZ$7,$T302+10*$M302=BZ$7),$Q302*'[1]Paramètres commerce'!$D$6,0)</f>
        <v>0</v>
      </c>
      <c r="CA302" s="17"/>
    </row>
    <row r="303" spans="1:79">
      <c r="A303" s="2"/>
      <c r="B303" s="74">
        <v>296</v>
      </c>
      <c r="C303" s="115"/>
      <c r="D303" s="76"/>
      <c r="E303" s="137"/>
      <c r="F303" s="116"/>
      <c r="G303" s="117"/>
      <c r="H303" s="116"/>
      <c r="I303" s="116"/>
      <c r="J303" s="117"/>
      <c r="K303" s="81"/>
      <c r="L303" s="81"/>
      <c r="M303" s="113"/>
      <c r="N303" s="118"/>
      <c r="O303" s="84"/>
      <c r="P303" s="82"/>
      <c r="Q303" s="119">
        <f>(P303*'[1]Paramètres commerce'!$D$5+O303)*K303</f>
        <v>0</v>
      </c>
      <c r="R303" s="103">
        <f>'[1]Paramètres commerce'!$D$7</f>
        <v>5.0000000000000001E-3</v>
      </c>
      <c r="S303" s="119">
        <f>R303*Q303*'[1]Paramètres commerce'!$D$6</f>
        <v>0</v>
      </c>
      <c r="T303" s="120">
        <f t="shared" si="2"/>
        <v>2017</v>
      </c>
      <c r="U303" s="121" t="s">
        <v>38</v>
      </c>
      <c r="V303" s="122"/>
      <c r="W303" s="123"/>
      <c r="X303" s="123"/>
      <c r="Y303" s="123"/>
      <c r="Z303" s="123"/>
      <c r="AA303" s="124"/>
      <c r="AB303" s="125"/>
      <c r="AC303" s="126">
        <f>IF(OR($T303=AC$7,$T303+$M303=AC$7,$T303+2*$M303=AC$7,$T303+3*$M303=AC$7,$T303+4*$M303=AC$7,$T303+5*$M303=AC$7,$T303+6*$M303=AC$7,$T303+7*$M303=AC$7,$T303+8*$M303=AC$7,$T303+9*$M303=AC$7,$T303+10*$M303=AC$7),$Q303*'[1]Paramètres commerce'!$D$6,0)</f>
        <v>0</v>
      </c>
      <c r="AD303" s="127">
        <f>IF(OR($T303=AD$7,$T303+$M303=AD$7,$T303+2*$M303=AD$7,$T303+3*$M303=AD$7,$T303+4*$M303=AD$7,$T303+5*$M303=AD$7,$T303+6*$M303=AD$7,$T303+7*$M303=AD$7,$T303+8*$M303=AD$7,$T303+9*$M303=AD$7,$T303+10*$M303=AD$7),$Q303*'[1]Paramètres commerce'!$D$6,0)</f>
        <v>0</v>
      </c>
      <c r="AE303" s="127">
        <f>IF(OR($T303=AE$7,$T303+$M303=AE$7,$T303+2*$M303=AE$7,$T303+3*$M303=AE$7,$T303+4*$M303=AE$7,$T303+5*$M303=AE$7,$T303+6*$M303=AE$7,$T303+7*$M303=AE$7,$T303+8*$M303=AE$7,$T303+9*$M303=AE$7,$T303+10*$M303=AE$7),$Q303*'[1]Paramètres commerce'!$D$6,0)</f>
        <v>0</v>
      </c>
      <c r="AF303" s="127">
        <f>IF(OR($T303=AF$7,$T303+$M303=AF$7,$T303+2*$M303=AF$7,$T303+3*$M303=AF$7,$T303+4*$M303=AF$7,$T303+5*$M303=AF$7,$T303+6*$M303=AF$7,$T303+7*$M303=AF$7,$T303+8*$M303=AF$7,$T303+9*$M303=AF$7,$T303+10*$M303=AF$7),$Q303*'[1]Paramètres commerce'!$D$6,0)</f>
        <v>0</v>
      </c>
      <c r="AG303" s="128">
        <f>IF(OR($T303=AG$7,$T303+$M303=AG$7,$T303+2*$M303=AG$7,$T303+3*$M303=AG$7,$T303+4*$M303=AG$7,$T303+5*$M303=AG$7,$T303+6*$M303=AG$7,$T303+7*$M303=AG$7,$T303+8*$M303=AG$7,$T303+9*$M303=AG$7,$T303+10*$M303=AG$7),$Q303*'[1]Paramètres commerce'!$D$6,0)</f>
        <v>0</v>
      </c>
      <c r="AH303" s="126">
        <f>IF(OR($T303=AH$7,$T303+$M303=AH$7,$T303+2*$M303=AH$7,$T303+3*$M303=AH$7,$T303+4*$M303=AH$7,$T303+5*$M303=AH$7,$T303+6*$M303=AH$7,$T303+7*$M303=AH$7,$T303+8*$M303=AH$7,$T303+9*$M303=AH$7,$T303+10*$M303=AH$7),$Q303*'[1]Paramètres commerce'!$D$6,0)</f>
        <v>0</v>
      </c>
      <c r="AI303" s="127">
        <f>IF(OR($T303=AI$7,$T303+$M303=AI$7,$T303+2*$M303=AI$7,$T303+3*$M303=AI$7,$T303+4*$M303=AI$7,$T303+5*$M303=AI$7,$T303+6*$M303=AI$7,$T303+7*$M303=AI$7,$T303+8*$M303=AI$7,$T303+9*$M303=AI$7,$T303+10*$M303=AI$7),$Q303*'[1]Paramètres commerce'!$D$6,0)</f>
        <v>0</v>
      </c>
      <c r="AJ303" s="127">
        <f>IF(OR($T303=AJ$7,$T303+$M303=AJ$7,$T303+2*$M303=AJ$7,$T303+3*$M303=AJ$7,$T303+4*$M303=AJ$7,$T303+5*$M303=AJ$7,$T303+6*$M303=AJ$7,$T303+7*$M303=AJ$7,$T303+8*$M303=AJ$7,$T303+9*$M303=AJ$7,$T303+10*$M303=AJ$7),$Q303*'[1]Paramètres commerce'!$D$6,0)</f>
        <v>0</v>
      </c>
      <c r="AK303" s="127">
        <f>IF(OR($T303=AK$7,$T303+$M303=AK$7,$T303+2*$M303=AK$7,$T303+3*$M303=AK$7,$T303+4*$M303=AK$7,$T303+5*$M303=AK$7,$T303+6*$M303=AK$7,$T303+7*$M303=AK$7,$T303+8*$M303=AK$7,$T303+9*$M303=AK$7,$T303+10*$M303=AK$7),$Q303*'[1]Paramètres commerce'!$D$6,0)</f>
        <v>0</v>
      </c>
      <c r="AL303" s="128">
        <f>IF(OR($T303=AL$7,$T303+$M303=AL$7,$T303+2*$M303=AL$7,$T303+3*$M303=AL$7,$T303+4*$M303=AL$7,$T303+5*$M303=AL$7,$T303+6*$M303=AL$7,$T303+7*$M303=AL$7,$T303+8*$M303=AL$7,$T303+9*$M303=AL$7,$T303+10*$M303=AL$7),$Q303*'[1]Paramètres commerce'!$D$6,0)</f>
        <v>0</v>
      </c>
      <c r="AM303" s="126">
        <f>IF(OR($T303=AM$7,$T303+$M303=AM$7,$T303+2*$M303=AM$7,$T303+3*$M303=AM$7,$T303+4*$M303=AM$7,$T303+5*$M303=AM$7,$T303+6*$M303=AM$7,$T303+7*$M303=AM$7,$T303+8*$M303=AM$7,$T303+9*$M303=AM$7,$T303+10*$M303=AM$7),$Q303*'[1]Paramètres commerce'!$D$6,0)</f>
        <v>0</v>
      </c>
      <c r="AN303" s="127">
        <f>IF(OR($T303=AN$7,$T303+$M303=AN$7,$T303+2*$M303=AN$7,$T303+3*$M303=AN$7,$T303+4*$M303=AN$7,$T303+5*$M303=AN$7,$T303+6*$M303=AN$7,$T303+7*$M303=AN$7,$T303+8*$M303=AN$7,$T303+9*$M303=AN$7,$T303+10*$M303=AN$7),$Q303*'[1]Paramètres commerce'!$D$6,0)</f>
        <v>0</v>
      </c>
      <c r="AO303" s="127">
        <f>IF(OR($T303=AO$7,$T303+$M303=AO$7,$T303+2*$M303=AO$7,$T303+3*$M303=AO$7,$T303+4*$M303=AO$7,$T303+5*$M303=AO$7,$T303+6*$M303=AO$7,$T303+7*$M303=AO$7,$T303+8*$M303=AO$7,$T303+9*$M303=AO$7,$T303+10*$M303=AO$7),$Q303*'[1]Paramètres commerce'!$D$6,0)</f>
        <v>0</v>
      </c>
      <c r="AP303" s="127">
        <f>IF(OR($T303=AP$7,$T303+$M303=AP$7,$T303+2*$M303=AP$7,$T303+3*$M303=AP$7,$T303+4*$M303=AP$7,$T303+5*$M303=AP$7,$T303+6*$M303=AP$7,$T303+7*$M303=AP$7,$T303+8*$M303=AP$7,$T303+9*$M303=AP$7,$T303+10*$M303=AP$7),$Q303*'[1]Paramètres commerce'!$D$6,0)</f>
        <v>0</v>
      </c>
      <c r="AQ303" s="128">
        <f>IF(OR($T303=AQ$7,$T303+$M303=AQ$7,$T303+2*$M303=AQ$7,$T303+3*$M303=AQ$7,$T303+4*$M303=AQ$7,$T303+5*$M303=AQ$7,$T303+6*$M303=AQ$7,$T303+7*$M303=AQ$7,$T303+8*$M303=AQ$7,$T303+9*$M303=AQ$7,$T303+10*$M303=AQ$7),$Q303*'[1]Paramètres commerce'!$D$6,0)</f>
        <v>0</v>
      </c>
      <c r="AR303" s="126">
        <f>IF(OR($T303=AR$7,$T303+$M303=AR$7,$T303+2*$M303=AR$7,$T303+3*$M303=AR$7,$T303+4*$M303=AR$7,$T303+5*$M303=AR$7,$T303+6*$M303=AR$7,$T303+7*$M303=AR$7,$T303+8*$M303=AR$7,$T303+9*$M303=AR$7,$T303+10*$M303=AR$7),$Q303*'[1]Paramètres commerce'!$D$6,0)</f>
        <v>0</v>
      </c>
      <c r="AS303" s="127">
        <f>IF(OR($T303=AS$7,$T303+$M303=AS$7,$T303+2*$M303=AS$7,$T303+3*$M303=AS$7,$T303+4*$M303=AS$7,$T303+5*$M303=AS$7,$T303+6*$M303=AS$7,$T303+7*$M303=AS$7,$T303+8*$M303=AS$7,$T303+9*$M303=AS$7,$T303+10*$M303=AS$7),$Q303*'[1]Paramètres commerce'!$D$6,0)</f>
        <v>0</v>
      </c>
      <c r="AT303" s="127">
        <f>IF(OR($T303=AT$7,$T303+$M303=AT$7,$T303+2*$M303=AT$7,$T303+3*$M303=AT$7,$T303+4*$M303=AT$7,$T303+5*$M303=AT$7,$T303+6*$M303=AT$7,$T303+7*$M303=AT$7,$T303+8*$M303=AT$7,$T303+9*$M303=AT$7,$T303+10*$M303=AT$7),$Q303*'[1]Paramètres commerce'!$D$6,0)</f>
        <v>0</v>
      </c>
      <c r="AU303" s="127">
        <f>IF(OR($T303=AU$7,$T303+$M303=AU$7,$T303+2*$M303=AU$7,$T303+3*$M303=AU$7,$T303+4*$M303=AU$7,$T303+5*$M303=AU$7,$T303+6*$M303=AU$7,$T303+7*$M303=AU$7,$T303+8*$M303=AU$7,$T303+9*$M303=AU$7,$T303+10*$M303=AU$7),$Q303*'[1]Paramètres commerce'!$D$6,0)</f>
        <v>0</v>
      </c>
      <c r="AV303" s="128">
        <f>IF(OR($T303=AV$7,$T303+$M303=AV$7,$T303+2*$M303=AV$7,$T303+3*$M303=AV$7,$T303+4*$M303=AV$7,$T303+5*$M303=AV$7,$T303+6*$M303=AV$7,$T303+7*$M303=AV$7,$T303+8*$M303=AV$7,$T303+9*$M303=AV$7,$T303+10*$M303=AV$7),$Q303*'[1]Paramètres commerce'!$D$6,0)</f>
        <v>0</v>
      </c>
      <c r="AW303" s="126">
        <f>IF(OR($T303=AW$7,$T303+$M303=AW$7,$T303+2*$M303=AW$7,$T303+3*$M303=AW$7,$T303+4*$M303=AW$7,$T303+5*$M303=AW$7,$T303+6*$M303=AW$7,$T303+7*$M303=AW$7,$T303+8*$M303=AW$7,$T303+9*$M303=AW$7,$T303+10*$M303=AW$7),$Q303*'[1]Paramètres commerce'!$D$6,0)</f>
        <v>0</v>
      </c>
      <c r="AX303" s="127">
        <f>IF(OR($T303=AX$7,$T303+$M303=AX$7,$T303+2*$M303=AX$7,$T303+3*$M303=AX$7,$T303+4*$M303=AX$7,$T303+5*$M303=AX$7,$T303+6*$M303=AX$7,$T303+7*$M303=AX$7,$T303+8*$M303=AX$7,$T303+9*$M303=AX$7,$T303+10*$M303=AX$7),$Q303*'[1]Paramètres commerce'!$D$6,0)</f>
        <v>0</v>
      </c>
      <c r="AY303" s="127">
        <f>IF(OR($T303=AY$7,$T303+$M303=AY$7,$T303+2*$M303=AY$7,$T303+3*$M303=AY$7,$T303+4*$M303=AY$7,$T303+5*$M303=AY$7,$T303+6*$M303=AY$7,$T303+7*$M303=AY$7,$T303+8*$M303=AY$7,$T303+9*$M303=AY$7,$T303+10*$M303=AY$7),$Q303*'[1]Paramètres commerce'!$D$6,0)</f>
        <v>0</v>
      </c>
      <c r="AZ303" s="127">
        <f>IF(OR($T303=AZ$7,$T303+$M303=AZ$7,$T303+2*$M303=AZ$7,$T303+3*$M303=AZ$7,$T303+4*$M303=AZ$7,$T303+5*$M303=AZ$7,$T303+6*$M303=AZ$7,$T303+7*$M303=AZ$7,$T303+8*$M303=AZ$7,$T303+9*$M303=AZ$7,$T303+10*$M303=AZ$7),$Q303*'[1]Paramètres commerce'!$D$6,0)</f>
        <v>0</v>
      </c>
      <c r="BA303" s="128">
        <f>IF(OR($T303=BA$7,$T303+$M303=BA$7,$T303+2*$M303=BA$7,$T303+3*$M303=BA$7,$T303+4*$M303=BA$7,$T303+5*$M303=BA$7,$T303+6*$M303=BA$7,$T303+7*$M303=BA$7,$T303+8*$M303=BA$7,$T303+9*$M303=BA$7,$T303+10*$M303=BA$7),$Q303*'[1]Paramètres commerce'!$D$6,0)</f>
        <v>0</v>
      </c>
      <c r="BB303" s="126">
        <f>IF(OR($T303=BB$7,$T303+$M303=BB$7,$T303+2*$M303=BB$7,$T303+3*$M303=BB$7,$T303+4*$M303=BB$7,$T303+5*$M303=BB$7,$T303+6*$M303=BB$7,$T303+7*$M303=BB$7,$T303+8*$M303=BB$7,$T303+9*$M303=BB$7,$T303+10*$M303=BB$7),$Q303*'[1]Paramètres commerce'!$D$6,0)</f>
        <v>0</v>
      </c>
      <c r="BC303" s="127">
        <f>IF(OR($T303=BC$7,$T303+$M303=BC$7,$T303+2*$M303=BC$7,$T303+3*$M303=BC$7,$T303+4*$M303=BC$7,$T303+5*$M303=BC$7,$T303+6*$M303=BC$7,$T303+7*$M303=BC$7,$T303+8*$M303=BC$7,$T303+9*$M303=BC$7,$T303+10*$M303=BC$7),$Q303*'[1]Paramètres commerce'!$D$6,0)</f>
        <v>0</v>
      </c>
      <c r="BD303" s="127">
        <f>IF(OR($T303=BD$7,$T303+$M303=BD$7,$T303+2*$M303=BD$7,$T303+3*$M303=BD$7,$T303+4*$M303=BD$7,$T303+5*$M303=BD$7,$T303+6*$M303=BD$7,$T303+7*$M303=BD$7,$T303+8*$M303=BD$7,$T303+9*$M303=BD$7,$T303+10*$M303=BD$7),$Q303*'[1]Paramètres commerce'!$D$6,0)</f>
        <v>0</v>
      </c>
      <c r="BE303" s="127">
        <f>IF(OR($T303=BE$7,$T303+$M303=BE$7,$T303+2*$M303=BE$7,$T303+3*$M303=BE$7,$T303+4*$M303=BE$7,$T303+5*$M303=BE$7,$T303+6*$M303=BE$7,$T303+7*$M303=BE$7,$T303+8*$M303=BE$7,$T303+9*$M303=BE$7,$T303+10*$M303=BE$7),$Q303*'[1]Paramètres commerce'!$D$6,0)</f>
        <v>0</v>
      </c>
      <c r="BF303" s="128">
        <f>IF(OR($T303=BF$7,$T303+$M303=BF$7,$T303+2*$M303=BF$7,$T303+3*$M303=BF$7,$T303+4*$M303=BF$7,$T303+5*$M303=BF$7,$T303+6*$M303=BF$7,$T303+7*$M303=BF$7,$T303+8*$M303=BF$7,$T303+9*$M303=BF$7,$T303+10*$M303=BF$7),$Q303*'[1]Paramètres commerce'!$D$6,0)</f>
        <v>0</v>
      </c>
      <c r="BG303" s="126">
        <f>IF(OR($T303=BG$7,$T303+$M303=BG$7,$T303+2*$M303=BG$7,$T303+3*$M303=BG$7,$T303+4*$M303=BG$7,$T303+5*$M303=BG$7,$T303+6*$M303=BG$7,$T303+7*$M303=BG$7,$T303+8*$M303=BG$7,$T303+9*$M303=BG$7,$T303+10*$M303=BG$7),$Q303*'[1]Paramètres commerce'!$D$6,0)</f>
        <v>0</v>
      </c>
      <c r="BH303" s="127">
        <f>IF(OR($T303=BH$7,$T303+$M303=BH$7,$T303+2*$M303=BH$7,$T303+3*$M303=BH$7,$T303+4*$M303=BH$7,$T303+5*$M303=BH$7,$T303+6*$M303=BH$7,$T303+7*$M303=BH$7,$T303+8*$M303=BH$7,$T303+9*$M303=BH$7,$T303+10*$M303=BH$7),$Q303*'[1]Paramètres commerce'!$D$6,0)</f>
        <v>0</v>
      </c>
      <c r="BI303" s="127">
        <f>IF(OR($T303=BI$7,$T303+$M303=BI$7,$T303+2*$M303=BI$7,$T303+3*$M303=BI$7,$T303+4*$M303=BI$7,$T303+5*$M303=BI$7,$T303+6*$M303=BI$7,$T303+7*$M303=BI$7,$T303+8*$M303=BI$7,$T303+9*$M303=BI$7,$T303+10*$M303=BI$7),$Q303*'[1]Paramètres commerce'!$D$6,0)</f>
        <v>0</v>
      </c>
      <c r="BJ303" s="127">
        <f>IF(OR($T303=BJ$7,$T303+$M303=BJ$7,$T303+2*$M303=BJ$7,$T303+3*$M303=BJ$7,$T303+4*$M303=BJ$7,$T303+5*$M303=BJ$7,$T303+6*$M303=BJ$7,$T303+7*$M303=BJ$7,$T303+8*$M303=BJ$7,$T303+9*$M303=BJ$7,$T303+10*$M303=BJ$7),$Q303*'[1]Paramètres commerce'!$D$6,0)</f>
        <v>0</v>
      </c>
      <c r="BK303" s="128">
        <f>IF(OR($T303=BK$7,$T303+$M303=BK$7,$T303+2*$M303=BK$7,$T303+3*$M303=BK$7,$T303+4*$M303=BK$7,$T303+5*$M303=BK$7,$T303+6*$M303=BK$7,$T303+7*$M303=BK$7,$T303+8*$M303=BK$7,$T303+9*$M303=BK$7,$T303+10*$M303=BK$7),$Q303*'[1]Paramètres commerce'!$D$6,0)</f>
        <v>0</v>
      </c>
      <c r="BL303" s="126">
        <f>IF(OR($T303=BL$7,$T303+$M303=BL$7,$T303+2*$M303=BL$7,$T303+3*$M303=BL$7,$T303+4*$M303=BL$7,$T303+5*$M303=BL$7,$T303+6*$M303=BL$7,$T303+7*$M303=BL$7,$T303+8*$M303=BL$7,$T303+9*$M303=BL$7,$T303+10*$M303=BL$7),$Q303*'[1]Paramètres commerce'!$D$6,0)</f>
        <v>0</v>
      </c>
      <c r="BM303" s="127">
        <f>IF(OR($T303=BM$7,$T303+$M303=BM$7,$T303+2*$M303=BM$7,$T303+3*$M303=BM$7,$T303+4*$M303=BM$7,$T303+5*$M303=BM$7,$T303+6*$M303=BM$7,$T303+7*$M303=BM$7,$T303+8*$M303=BM$7,$T303+9*$M303=BM$7,$T303+10*$M303=BM$7),$Q303*'[1]Paramètres commerce'!$D$6,0)</f>
        <v>0</v>
      </c>
      <c r="BN303" s="127">
        <f>IF(OR($T303=BN$7,$T303+$M303=BN$7,$T303+2*$M303=BN$7,$T303+3*$M303=BN$7,$T303+4*$M303=BN$7,$T303+5*$M303=BN$7,$T303+6*$M303=BN$7,$T303+7*$M303=BN$7,$T303+8*$M303=BN$7,$T303+9*$M303=BN$7,$T303+10*$M303=BN$7),$Q303*'[1]Paramètres commerce'!$D$6,0)</f>
        <v>0</v>
      </c>
      <c r="BO303" s="127">
        <f>IF(OR($T303=BO$7,$T303+$M303=BO$7,$T303+2*$M303=BO$7,$T303+3*$M303=BO$7,$T303+4*$M303=BO$7,$T303+5*$M303=BO$7,$T303+6*$M303=BO$7,$T303+7*$M303=BO$7,$T303+8*$M303=BO$7,$T303+9*$M303=BO$7,$T303+10*$M303=BO$7),$Q303*'[1]Paramètres commerce'!$D$6,0)</f>
        <v>0</v>
      </c>
      <c r="BP303" s="128">
        <f>IF(OR($T303=BP$7,$T303+$M303=BP$7,$T303+2*$M303=BP$7,$T303+3*$M303=BP$7,$T303+4*$M303=BP$7,$T303+5*$M303=BP$7,$T303+6*$M303=BP$7,$T303+7*$M303=BP$7,$T303+8*$M303=BP$7,$T303+9*$M303=BP$7,$T303+10*$M303=BP$7),$Q303*'[1]Paramètres commerce'!$D$6,0)</f>
        <v>0</v>
      </c>
      <c r="BQ303" s="126">
        <f>IF(OR($T303=BQ$7,$T303+$M303=BQ$7,$T303+2*$M303=BQ$7,$T303+3*$M303=BQ$7,$T303+4*$M303=BQ$7,$T303+5*$M303=BQ$7,$T303+6*$M303=BQ$7,$T303+7*$M303=BQ$7,$T303+8*$M303=BQ$7,$T303+9*$M303=BQ$7,$T303+10*$M303=BQ$7),$Q303*'[1]Paramètres commerce'!$D$6,0)</f>
        <v>0</v>
      </c>
      <c r="BR303" s="127">
        <f>IF(OR($T303=BR$7,$T303+$M303=BR$7,$T303+2*$M303=BR$7,$T303+3*$M303=BR$7,$T303+4*$M303=BR$7,$T303+5*$M303=BR$7,$T303+6*$M303=BR$7,$T303+7*$M303=BR$7,$T303+8*$M303=BR$7,$T303+9*$M303=BR$7,$T303+10*$M303=BR$7),$Q303*'[1]Paramètres commerce'!$D$6,0)</f>
        <v>0</v>
      </c>
      <c r="BS303" s="127">
        <f>IF(OR($T303=BS$7,$T303+$M303=BS$7,$T303+2*$M303=BS$7,$T303+3*$M303=BS$7,$T303+4*$M303=BS$7,$T303+5*$M303=BS$7,$T303+6*$M303=BS$7,$T303+7*$M303=BS$7,$T303+8*$M303=BS$7,$T303+9*$M303=BS$7,$T303+10*$M303=BS$7),$Q303*'[1]Paramètres commerce'!$D$6,0)</f>
        <v>0</v>
      </c>
      <c r="BT303" s="127">
        <f>IF(OR($T303=BT$7,$T303+$M303=BT$7,$T303+2*$M303=BT$7,$T303+3*$M303=BT$7,$T303+4*$M303=BT$7,$T303+5*$M303=BT$7,$T303+6*$M303=BT$7,$T303+7*$M303=BT$7,$T303+8*$M303=BT$7,$T303+9*$M303=BT$7,$T303+10*$M303=BT$7),$Q303*'[1]Paramètres commerce'!$D$6,0)</f>
        <v>0</v>
      </c>
      <c r="BU303" s="128">
        <f>IF(OR($T303=BU$7,$T303+$M303=BU$7,$T303+2*$M303=BU$7,$T303+3*$M303=BU$7,$T303+4*$M303=BU$7,$T303+5*$M303=BU$7,$T303+6*$M303=BU$7,$T303+7*$M303=BU$7,$T303+8*$M303=BU$7,$T303+9*$M303=BU$7,$T303+10*$M303=BU$7),$Q303*'[1]Paramètres commerce'!$D$6,0)</f>
        <v>0</v>
      </c>
      <c r="BV303" s="126">
        <f>IF(OR($T303=BV$7,$T303+$M303=BV$7,$T303+2*$M303=BV$7,$T303+3*$M303=BV$7,$T303+4*$M303=BV$7,$T303+5*$M303=BV$7,$T303+6*$M303=BV$7,$T303+7*$M303=BV$7,$T303+8*$M303=BV$7,$T303+9*$M303=BV$7,$T303+10*$M303=BV$7),$Q303*'[1]Paramètres commerce'!$D$6,0)</f>
        <v>0</v>
      </c>
      <c r="BW303" s="127">
        <f>IF(OR($T303=BW$7,$T303+$M303=BW$7,$T303+2*$M303=BW$7,$T303+3*$M303=BW$7,$T303+4*$M303=BW$7,$T303+5*$M303=BW$7,$T303+6*$M303=BW$7,$T303+7*$M303=BW$7,$T303+8*$M303=BW$7,$T303+9*$M303=BW$7,$T303+10*$M303=BW$7),$Q303*'[1]Paramètres commerce'!$D$6,0)</f>
        <v>0</v>
      </c>
      <c r="BX303" s="127">
        <f>IF(OR($T303=BX$7,$T303+$M303=BX$7,$T303+2*$M303=BX$7,$T303+3*$M303=BX$7,$T303+4*$M303=BX$7,$T303+5*$M303=BX$7,$T303+6*$M303=BX$7,$T303+7*$M303=BX$7,$T303+8*$M303=BX$7,$T303+9*$M303=BX$7,$T303+10*$M303=BX$7),$Q303*'[1]Paramètres commerce'!$D$6,0)</f>
        <v>0</v>
      </c>
      <c r="BY303" s="127">
        <f>IF(OR($T303=BY$7,$T303+$M303=BY$7,$T303+2*$M303=BY$7,$T303+3*$M303=BY$7,$T303+4*$M303=BY$7,$T303+5*$M303=BY$7,$T303+6*$M303=BY$7,$T303+7*$M303=BY$7,$T303+8*$M303=BY$7,$T303+9*$M303=BY$7,$T303+10*$M303=BY$7),$Q303*'[1]Paramètres commerce'!$D$6,0)</f>
        <v>0</v>
      </c>
      <c r="BZ303" s="128">
        <f>IF(OR($T303=BZ$7,$T303+$M303=BZ$7,$T303+2*$M303=BZ$7,$T303+3*$M303=BZ$7,$T303+4*$M303=BZ$7,$T303+5*$M303=BZ$7,$T303+6*$M303=BZ$7,$T303+7*$M303=BZ$7,$T303+8*$M303=BZ$7,$T303+9*$M303=BZ$7,$T303+10*$M303=BZ$7),$Q303*'[1]Paramètres commerce'!$D$6,0)</f>
        <v>0</v>
      </c>
      <c r="CA303" s="17"/>
    </row>
    <row r="304" spans="1:79">
      <c r="A304" s="2"/>
      <c r="B304" s="74">
        <v>297</v>
      </c>
      <c r="C304" s="115"/>
      <c r="D304" s="76"/>
      <c r="E304" s="137"/>
      <c r="F304" s="116"/>
      <c r="G304" s="117"/>
      <c r="H304" s="116"/>
      <c r="I304" s="116"/>
      <c r="J304" s="117"/>
      <c r="K304" s="81"/>
      <c r="L304" s="81"/>
      <c r="M304" s="113"/>
      <c r="N304" s="118"/>
      <c r="O304" s="84"/>
      <c r="P304" s="82"/>
      <c r="Q304" s="119">
        <f>(P304*'[1]Paramètres commerce'!$D$5+O304)*K304</f>
        <v>0</v>
      </c>
      <c r="R304" s="103">
        <f>'[1]Paramètres commerce'!$D$7</f>
        <v>5.0000000000000001E-3</v>
      </c>
      <c r="S304" s="119">
        <f>R304*Q304*'[1]Paramètres commerce'!$D$6</f>
        <v>0</v>
      </c>
      <c r="T304" s="120">
        <f t="shared" si="2"/>
        <v>2017</v>
      </c>
      <c r="U304" s="121" t="s">
        <v>38</v>
      </c>
      <c r="V304" s="122"/>
      <c r="W304" s="123"/>
      <c r="X304" s="123"/>
      <c r="Y304" s="123"/>
      <c r="Z304" s="123"/>
      <c r="AA304" s="124"/>
      <c r="AB304" s="125"/>
      <c r="AC304" s="126">
        <f>IF(OR($T304=AC$7,$T304+$M304=AC$7,$T304+2*$M304=AC$7,$T304+3*$M304=AC$7,$T304+4*$M304=AC$7,$T304+5*$M304=AC$7,$T304+6*$M304=AC$7,$T304+7*$M304=AC$7,$T304+8*$M304=AC$7,$T304+9*$M304=AC$7,$T304+10*$M304=AC$7),$Q304*'[1]Paramètres commerce'!$D$6,0)</f>
        <v>0</v>
      </c>
      <c r="AD304" s="127">
        <f>IF(OR($T304=AD$7,$T304+$M304=AD$7,$T304+2*$M304=AD$7,$T304+3*$M304=AD$7,$T304+4*$M304=AD$7,$T304+5*$M304=AD$7,$T304+6*$M304=AD$7,$T304+7*$M304=AD$7,$T304+8*$M304=AD$7,$T304+9*$M304=AD$7,$T304+10*$M304=AD$7),$Q304*'[1]Paramètres commerce'!$D$6,0)</f>
        <v>0</v>
      </c>
      <c r="AE304" s="127">
        <f>IF(OR($T304=AE$7,$T304+$M304=AE$7,$T304+2*$M304=AE$7,$T304+3*$M304=AE$7,$T304+4*$M304=AE$7,$T304+5*$M304=AE$7,$T304+6*$M304=AE$7,$T304+7*$M304=AE$7,$T304+8*$M304=AE$7,$T304+9*$M304=AE$7,$T304+10*$M304=AE$7),$Q304*'[1]Paramètres commerce'!$D$6,0)</f>
        <v>0</v>
      </c>
      <c r="AF304" s="127">
        <f>IF(OR($T304=AF$7,$T304+$M304=AF$7,$T304+2*$M304=AF$7,$T304+3*$M304=AF$7,$T304+4*$M304=AF$7,$T304+5*$M304=AF$7,$T304+6*$M304=AF$7,$T304+7*$M304=AF$7,$T304+8*$M304=AF$7,$T304+9*$M304=AF$7,$T304+10*$M304=AF$7),$Q304*'[1]Paramètres commerce'!$D$6,0)</f>
        <v>0</v>
      </c>
      <c r="AG304" s="128">
        <f>IF(OR($T304=AG$7,$T304+$M304=AG$7,$T304+2*$M304=AG$7,$T304+3*$M304=AG$7,$T304+4*$M304=AG$7,$T304+5*$M304=AG$7,$T304+6*$M304=AG$7,$T304+7*$M304=AG$7,$T304+8*$M304=AG$7,$T304+9*$M304=AG$7,$T304+10*$M304=AG$7),$Q304*'[1]Paramètres commerce'!$D$6,0)</f>
        <v>0</v>
      </c>
      <c r="AH304" s="126">
        <f>IF(OR($T304=AH$7,$T304+$M304=AH$7,$T304+2*$M304=AH$7,$T304+3*$M304=AH$7,$T304+4*$M304=AH$7,$T304+5*$M304=AH$7,$T304+6*$M304=AH$7,$T304+7*$M304=AH$7,$T304+8*$M304=AH$7,$T304+9*$M304=AH$7,$T304+10*$M304=AH$7),$Q304*'[1]Paramètres commerce'!$D$6,0)</f>
        <v>0</v>
      </c>
      <c r="AI304" s="127">
        <f>IF(OR($T304=AI$7,$T304+$M304=AI$7,$T304+2*$M304=AI$7,$T304+3*$M304=AI$7,$T304+4*$M304=AI$7,$T304+5*$M304=AI$7,$T304+6*$M304=AI$7,$T304+7*$M304=AI$7,$T304+8*$M304=AI$7,$T304+9*$M304=AI$7,$T304+10*$M304=AI$7),$Q304*'[1]Paramètres commerce'!$D$6,0)</f>
        <v>0</v>
      </c>
      <c r="AJ304" s="127">
        <f>IF(OR($T304=AJ$7,$T304+$M304=AJ$7,$T304+2*$M304=AJ$7,$T304+3*$M304=AJ$7,$T304+4*$M304=AJ$7,$T304+5*$M304=AJ$7,$T304+6*$M304=AJ$7,$T304+7*$M304=AJ$7,$T304+8*$M304=AJ$7,$T304+9*$M304=AJ$7,$T304+10*$M304=AJ$7),$Q304*'[1]Paramètres commerce'!$D$6,0)</f>
        <v>0</v>
      </c>
      <c r="AK304" s="127">
        <f>IF(OR($T304=AK$7,$T304+$M304=AK$7,$T304+2*$M304=AK$7,$T304+3*$M304=AK$7,$T304+4*$M304=AK$7,$T304+5*$M304=AK$7,$T304+6*$M304=AK$7,$T304+7*$M304=AK$7,$T304+8*$M304=AK$7,$T304+9*$M304=AK$7,$T304+10*$M304=AK$7),$Q304*'[1]Paramètres commerce'!$D$6,0)</f>
        <v>0</v>
      </c>
      <c r="AL304" s="128">
        <f>IF(OR($T304=AL$7,$T304+$M304=AL$7,$T304+2*$M304=AL$7,$T304+3*$M304=AL$7,$T304+4*$M304=AL$7,$T304+5*$M304=AL$7,$T304+6*$M304=AL$7,$T304+7*$M304=AL$7,$T304+8*$M304=AL$7,$T304+9*$M304=AL$7,$T304+10*$M304=AL$7),$Q304*'[1]Paramètres commerce'!$D$6,0)</f>
        <v>0</v>
      </c>
      <c r="AM304" s="126">
        <f>IF(OR($T304=AM$7,$T304+$M304=AM$7,$T304+2*$M304=AM$7,$T304+3*$M304=AM$7,$T304+4*$M304=AM$7,$T304+5*$M304=AM$7,$T304+6*$M304=AM$7,$T304+7*$M304=AM$7,$T304+8*$M304=AM$7,$T304+9*$M304=AM$7,$T304+10*$M304=AM$7),$Q304*'[1]Paramètres commerce'!$D$6,0)</f>
        <v>0</v>
      </c>
      <c r="AN304" s="127">
        <f>IF(OR($T304=AN$7,$T304+$M304=AN$7,$T304+2*$M304=AN$7,$T304+3*$M304=AN$7,$T304+4*$M304=AN$7,$T304+5*$M304=AN$7,$T304+6*$M304=AN$7,$T304+7*$M304=AN$7,$T304+8*$M304=AN$7,$T304+9*$M304=AN$7,$T304+10*$M304=AN$7),$Q304*'[1]Paramètres commerce'!$D$6,0)</f>
        <v>0</v>
      </c>
      <c r="AO304" s="127">
        <f>IF(OR($T304=AO$7,$T304+$M304=AO$7,$T304+2*$M304=AO$7,$T304+3*$M304=AO$7,$T304+4*$M304=AO$7,$T304+5*$M304=AO$7,$T304+6*$M304=AO$7,$T304+7*$M304=AO$7,$T304+8*$M304=AO$7,$T304+9*$M304=AO$7,$T304+10*$M304=AO$7),$Q304*'[1]Paramètres commerce'!$D$6,0)</f>
        <v>0</v>
      </c>
      <c r="AP304" s="127">
        <f>IF(OR($T304=AP$7,$T304+$M304=AP$7,$T304+2*$M304=AP$7,$T304+3*$M304=AP$7,$T304+4*$M304=AP$7,$T304+5*$M304=AP$7,$T304+6*$M304=AP$7,$T304+7*$M304=AP$7,$T304+8*$M304=AP$7,$T304+9*$M304=AP$7,$T304+10*$M304=AP$7),$Q304*'[1]Paramètres commerce'!$D$6,0)</f>
        <v>0</v>
      </c>
      <c r="AQ304" s="128">
        <f>IF(OR($T304=AQ$7,$T304+$M304=AQ$7,$T304+2*$M304=AQ$7,$T304+3*$M304=AQ$7,$T304+4*$M304=AQ$7,$T304+5*$M304=AQ$7,$T304+6*$M304=AQ$7,$T304+7*$M304=AQ$7,$T304+8*$M304=AQ$7,$T304+9*$M304=AQ$7,$T304+10*$M304=AQ$7),$Q304*'[1]Paramètres commerce'!$D$6,0)</f>
        <v>0</v>
      </c>
      <c r="AR304" s="126">
        <f>IF(OR($T304=AR$7,$T304+$M304=AR$7,$T304+2*$M304=AR$7,$T304+3*$M304=AR$7,$T304+4*$M304=AR$7,$T304+5*$M304=AR$7,$T304+6*$M304=AR$7,$T304+7*$M304=AR$7,$T304+8*$M304=AR$7,$T304+9*$M304=AR$7,$T304+10*$M304=AR$7),$Q304*'[1]Paramètres commerce'!$D$6,0)</f>
        <v>0</v>
      </c>
      <c r="AS304" s="127">
        <f>IF(OR($T304=AS$7,$T304+$M304=AS$7,$T304+2*$M304=AS$7,$T304+3*$M304=AS$7,$T304+4*$M304=AS$7,$T304+5*$M304=AS$7,$T304+6*$M304=AS$7,$T304+7*$M304=AS$7,$T304+8*$M304=AS$7,$T304+9*$M304=AS$7,$T304+10*$M304=AS$7),$Q304*'[1]Paramètres commerce'!$D$6,0)</f>
        <v>0</v>
      </c>
      <c r="AT304" s="127">
        <f>IF(OR($T304=AT$7,$T304+$M304=AT$7,$T304+2*$M304=AT$7,$T304+3*$M304=AT$7,$T304+4*$M304=AT$7,$T304+5*$M304=AT$7,$T304+6*$M304=AT$7,$T304+7*$M304=AT$7,$T304+8*$M304=AT$7,$T304+9*$M304=AT$7,$T304+10*$M304=AT$7),$Q304*'[1]Paramètres commerce'!$D$6,0)</f>
        <v>0</v>
      </c>
      <c r="AU304" s="127">
        <f>IF(OR($T304=AU$7,$T304+$M304=AU$7,$T304+2*$M304=AU$7,$T304+3*$M304=AU$7,$T304+4*$M304=AU$7,$T304+5*$M304=AU$7,$T304+6*$M304=AU$7,$T304+7*$M304=AU$7,$T304+8*$M304=AU$7,$T304+9*$M304=AU$7,$T304+10*$M304=AU$7),$Q304*'[1]Paramètres commerce'!$D$6,0)</f>
        <v>0</v>
      </c>
      <c r="AV304" s="128">
        <f>IF(OR($T304=AV$7,$T304+$M304=AV$7,$T304+2*$M304=AV$7,$T304+3*$M304=AV$7,$T304+4*$M304=AV$7,$T304+5*$M304=AV$7,$T304+6*$M304=AV$7,$T304+7*$M304=AV$7,$T304+8*$M304=AV$7,$T304+9*$M304=AV$7,$T304+10*$M304=AV$7),$Q304*'[1]Paramètres commerce'!$D$6,0)</f>
        <v>0</v>
      </c>
      <c r="AW304" s="126">
        <f>IF(OR($T304=AW$7,$T304+$M304=AW$7,$T304+2*$M304=AW$7,$T304+3*$M304=AW$7,$T304+4*$M304=AW$7,$T304+5*$M304=AW$7,$T304+6*$M304=AW$7,$T304+7*$M304=AW$7,$T304+8*$M304=AW$7,$T304+9*$M304=AW$7,$T304+10*$M304=AW$7),$Q304*'[1]Paramètres commerce'!$D$6,0)</f>
        <v>0</v>
      </c>
      <c r="AX304" s="127">
        <f>IF(OR($T304=AX$7,$T304+$M304=AX$7,$T304+2*$M304=AX$7,$T304+3*$M304=AX$7,$T304+4*$M304=AX$7,$T304+5*$M304=AX$7,$T304+6*$M304=AX$7,$T304+7*$M304=AX$7,$T304+8*$M304=AX$7,$T304+9*$M304=AX$7,$T304+10*$M304=AX$7),$Q304*'[1]Paramètres commerce'!$D$6,0)</f>
        <v>0</v>
      </c>
      <c r="AY304" s="127">
        <f>IF(OR($T304=AY$7,$T304+$M304=AY$7,$T304+2*$M304=AY$7,$T304+3*$M304=AY$7,$T304+4*$M304=AY$7,$T304+5*$M304=AY$7,$T304+6*$M304=AY$7,$T304+7*$M304=AY$7,$T304+8*$M304=AY$7,$T304+9*$M304=AY$7,$T304+10*$M304=AY$7),$Q304*'[1]Paramètres commerce'!$D$6,0)</f>
        <v>0</v>
      </c>
      <c r="AZ304" s="127">
        <f>IF(OR($T304=AZ$7,$T304+$M304=AZ$7,$T304+2*$M304=AZ$7,$T304+3*$M304=AZ$7,$T304+4*$M304=AZ$7,$T304+5*$M304=AZ$7,$T304+6*$M304=AZ$7,$T304+7*$M304=AZ$7,$T304+8*$M304=AZ$7,$T304+9*$M304=AZ$7,$T304+10*$M304=AZ$7),$Q304*'[1]Paramètres commerce'!$D$6,0)</f>
        <v>0</v>
      </c>
      <c r="BA304" s="128">
        <f>IF(OR($T304=BA$7,$T304+$M304=BA$7,$T304+2*$M304=BA$7,$T304+3*$M304=BA$7,$T304+4*$M304=BA$7,$T304+5*$M304=BA$7,$T304+6*$M304=BA$7,$T304+7*$M304=BA$7,$T304+8*$M304=BA$7,$T304+9*$M304=BA$7,$T304+10*$M304=BA$7),$Q304*'[1]Paramètres commerce'!$D$6,0)</f>
        <v>0</v>
      </c>
      <c r="BB304" s="126">
        <f>IF(OR($T304=BB$7,$T304+$M304=BB$7,$T304+2*$M304=BB$7,$T304+3*$M304=BB$7,$T304+4*$M304=BB$7,$T304+5*$M304=BB$7,$T304+6*$M304=BB$7,$T304+7*$M304=BB$7,$T304+8*$M304=BB$7,$T304+9*$M304=BB$7,$T304+10*$M304=BB$7),$Q304*'[1]Paramètres commerce'!$D$6,0)</f>
        <v>0</v>
      </c>
      <c r="BC304" s="127">
        <f>IF(OR($T304=BC$7,$T304+$M304=BC$7,$T304+2*$M304=BC$7,$T304+3*$M304=BC$7,$T304+4*$M304=BC$7,$T304+5*$M304=BC$7,$T304+6*$M304=BC$7,$T304+7*$M304=BC$7,$T304+8*$M304=BC$7,$T304+9*$M304=BC$7,$T304+10*$M304=BC$7),$Q304*'[1]Paramètres commerce'!$D$6,0)</f>
        <v>0</v>
      </c>
      <c r="BD304" s="127">
        <f>IF(OR($T304=BD$7,$T304+$M304=BD$7,$T304+2*$M304=BD$7,$T304+3*$M304=BD$7,$T304+4*$M304=BD$7,$T304+5*$M304=BD$7,$T304+6*$M304=BD$7,$T304+7*$M304=BD$7,$T304+8*$M304=BD$7,$T304+9*$M304=BD$7,$T304+10*$M304=BD$7),$Q304*'[1]Paramètres commerce'!$D$6,0)</f>
        <v>0</v>
      </c>
      <c r="BE304" s="127">
        <f>IF(OR($T304=BE$7,$T304+$M304=BE$7,$T304+2*$M304=BE$7,$T304+3*$M304=BE$7,$T304+4*$M304=BE$7,$T304+5*$M304=BE$7,$T304+6*$M304=BE$7,$T304+7*$M304=BE$7,$T304+8*$M304=BE$7,$T304+9*$M304=BE$7,$T304+10*$M304=BE$7),$Q304*'[1]Paramètres commerce'!$D$6,0)</f>
        <v>0</v>
      </c>
      <c r="BF304" s="128">
        <f>IF(OR($T304=BF$7,$T304+$M304=BF$7,$T304+2*$M304=BF$7,$T304+3*$M304=BF$7,$T304+4*$M304=BF$7,$T304+5*$M304=BF$7,$T304+6*$M304=BF$7,$T304+7*$M304=BF$7,$T304+8*$M304=BF$7,$T304+9*$M304=BF$7,$T304+10*$M304=BF$7),$Q304*'[1]Paramètres commerce'!$D$6,0)</f>
        <v>0</v>
      </c>
      <c r="BG304" s="126">
        <f>IF(OR($T304=BG$7,$T304+$M304=BG$7,$T304+2*$M304=BG$7,$T304+3*$M304=BG$7,$T304+4*$M304=BG$7,$T304+5*$M304=BG$7,$T304+6*$M304=BG$7,$T304+7*$M304=BG$7,$T304+8*$M304=BG$7,$T304+9*$M304=BG$7,$T304+10*$M304=BG$7),$Q304*'[1]Paramètres commerce'!$D$6,0)</f>
        <v>0</v>
      </c>
      <c r="BH304" s="127">
        <f>IF(OR($T304=BH$7,$T304+$M304=BH$7,$T304+2*$M304=BH$7,$T304+3*$M304=BH$7,$T304+4*$M304=BH$7,$T304+5*$M304=BH$7,$T304+6*$M304=BH$7,$T304+7*$M304=BH$7,$T304+8*$M304=BH$7,$T304+9*$M304=BH$7,$T304+10*$M304=BH$7),$Q304*'[1]Paramètres commerce'!$D$6,0)</f>
        <v>0</v>
      </c>
      <c r="BI304" s="127">
        <f>IF(OR($T304=BI$7,$T304+$M304=BI$7,$T304+2*$M304=BI$7,$T304+3*$M304=BI$7,$T304+4*$M304=BI$7,$T304+5*$M304=BI$7,$T304+6*$M304=BI$7,$T304+7*$M304=BI$7,$T304+8*$M304=BI$7,$T304+9*$M304=BI$7,$T304+10*$M304=BI$7),$Q304*'[1]Paramètres commerce'!$D$6,0)</f>
        <v>0</v>
      </c>
      <c r="BJ304" s="127">
        <f>IF(OR($T304=BJ$7,$T304+$M304=BJ$7,$T304+2*$M304=BJ$7,$T304+3*$M304=BJ$7,$T304+4*$M304=BJ$7,$T304+5*$M304=BJ$7,$T304+6*$M304=BJ$7,$T304+7*$M304=BJ$7,$T304+8*$M304=BJ$7,$T304+9*$M304=BJ$7,$T304+10*$M304=BJ$7),$Q304*'[1]Paramètres commerce'!$D$6,0)</f>
        <v>0</v>
      </c>
      <c r="BK304" s="128">
        <f>IF(OR($T304=BK$7,$T304+$M304=BK$7,$T304+2*$M304=BK$7,$T304+3*$M304=BK$7,$T304+4*$M304=BK$7,$T304+5*$M304=BK$7,$T304+6*$M304=BK$7,$T304+7*$M304=BK$7,$T304+8*$M304=BK$7,$T304+9*$M304=BK$7,$T304+10*$M304=BK$7),$Q304*'[1]Paramètres commerce'!$D$6,0)</f>
        <v>0</v>
      </c>
      <c r="BL304" s="126">
        <f>IF(OR($T304=BL$7,$T304+$M304=BL$7,$T304+2*$M304=BL$7,$T304+3*$M304=BL$7,$T304+4*$M304=BL$7,$T304+5*$M304=BL$7,$T304+6*$M304=BL$7,$T304+7*$M304=BL$7,$T304+8*$M304=BL$7,$T304+9*$M304=BL$7,$T304+10*$M304=BL$7),$Q304*'[1]Paramètres commerce'!$D$6,0)</f>
        <v>0</v>
      </c>
      <c r="BM304" s="127">
        <f>IF(OR($T304=BM$7,$T304+$M304=BM$7,$T304+2*$M304=BM$7,$T304+3*$M304=BM$7,$T304+4*$M304=BM$7,$T304+5*$M304=BM$7,$T304+6*$M304=BM$7,$T304+7*$M304=BM$7,$T304+8*$M304=BM$7,$T304+9*$M304=BM$7,$T304+10*$M304=BM$7),$Q304*'[1]Paramètres commerce'!$D$6,0)</f>
        <v>0</v>
      </c>
      <c r="BN304" s="127">
        <f>IF(OR($T304=BN$7,$T304+$M304=BN$7,$T304+2*$M304=BN$7,$T304+3*$M304=BN$7,$T304+4*$M304=BN$7,$T304+5*$M304=BN$7,$T304+6*$M304=BN$7,$T304+7*$M304=BN$7,$T304+8*$M304=BN$7,$T304+9*$M304=BN$7,$T304+10*$M304=BN$7),$Q304*'[1]Paramètres commerce'!$D$6,0)</f>
        <v>0</v>
      </c>
      <c r="BO304" s="127">
        <f>IF(OR($T304=BO$7,$T304+$M304=BO$7,$T304+2*$M304=BO$7,$T304+3*$M304=BO$7,$T304+4*$M304=BO$7,$T304+5*$M304=BO$7,$T304+6*$M304=BO$7,$T304+7*$M304=BO$7,$T304+8*$M304=BO$7,$T304+9*$M304=BO$7,$T304+10*$M304=BO$7),$Q304*'[1]Paramètres commerce'!$D$6,0)</f>
        <v>0</v>
      </c>
      <c r="BP304" s="128">
        <f>IF(OR($T304=BP$7,$T304+$M304=BP$7,$T304+2*$M304=BP$7,$T304+3*$M304=BP$7,$T304+4*$M304=BP$7,$T304+5*$M304=BP$7,$T304+6*$M304=BP$7,$T304+7*$M304=BP$7,$T304+8*$M304=BP$7,$T304+9*$M304=BP$7,$T304+10*$M304=BP$7),$Q304*'[1]Paramètres commerce'!$D$6,0)</f>
        <v>0</v>
      </c>
      <c r="BQ304" s="126">
        <f>IF(OR($T304=BQ$7,$T304+$M304=BQ$7,$T304+2*$M304=BQ$7,$T304+3*$M304=BQ$7,$T304+4*$M304=BQ$7,$T304+5*$M304=BQ$7,$T304+6*$M304=BQ$7,$T304+7*$M304=BQ$7,$T304+8*$M304=BQ$7,$T304+9*$M304=BQ$7,$T304+10*$M304=BQ$7),$Q304*'[1]Paramètres commerce'!$D$6,0)</f>
        <v>0</v>
      </c>
      <c r="BR304" s="127">
        <f>IF(OR($T304=BR$7,$T304+$M304=BR$7,$T304+2*$M304=BR$7,$T304+3*$M304=BR$7,$T304+4*$M304=BR$7,$T304+5*$M304=BR$7,$T304+6*$M304=BR$7,$T304+7*$M304=BR$7,$T304+8*$M304=BR$7,$T304+9*$M304=BR$7,$T304+10*$M304=BR$7),$Q304*'[1]Paramètres commerce'!$D$6,0)</f>
        <v>0</v>
      </c>
      <c r="BS304" s="127">
        <f>IF(OR($T304=BS$7,$T304+$M304=BS$7,$T304+2*$M304=BS$7,$T304+3*$M304=BS$7,$T304+4*$M304=BS$7,$T304+5*$M304=BS$7,$T304+6*$M304=BS$7,$T304+7*$M304=BS$7,$T304+8*$M304=BS$7,$T304+9*$M304=BS$7,$T304+10*$M304=BS$7),$Q304*'[1]Paramètres commerce'!$D$6,0)</f>
        <v>0</v>
      </c>
      <c r="BT304" s="127">
        <f>IF(OR($T304=BT$7,$T304+$M304=BT$7,$T304+2*$M304=BT$7,$T304+3*$M304=BT$7,$T304+4*$M304=BT$7,$T304+5*$M304=BT$7,$T304+6*$M304=BT$7,$T304+7*$M304=BT$7,$T304+8*$M304=BT$7,$T304+9*$M304=BT$7,$T304+10*$M304=BT$7),$Q304*'[1]Paramètres commerce'!$D$6,0)</f>
        <v>0</v>
      </c>
      <c r="BU304" s="128">
        <f>IF(OR($T304=BU$7,$T304+$M304=BU$7,$T304+2*$M304=BU$7,$T304+3*$M304=BU$7,$T304+4*$M304=BU$7,$T304+5*$M304=BU$7,$T304+6*$M304=BU$7,$T304+7*$M304=BU$7,$T304+8*$M304=BU$7,$T304+9*$M304=BU$7,$T304+10*$M304=BU$7),$Q304*'[1]Paramètres commerce'!$D$6,0)</f>
        <v>0</v>
      </c>
      <c r="BV304" s="126">
        <f>IF(OR($T304=BV$7,$T304+$M304=BV$7,$T304+2*$M304=BV$7,$T304+3*$M304=BV$7,$T304+4*$M304=BV$7,$T304+5*$M304=BV$7,$T304+6*$M304=BV$7,$T304+7*$M304=BV$7,$T304+8*$M304=BV$7,$T304+9*$M304=BV$7,$T304+10*$M304=BV$7),$Q304*'[1]Paramètres commerce'!$D$6,0)</f>
        <v>0</v>
      </c>
      <c r="BW304" s="127">
        <f>IF(OR($T304=BW$7,$T304+$M304=BW$7,$T304+2*$M304=BW$7,$T304+3*$M304=BW$7,$T304+4*$M304=BW$7,$T304+5*$M304=BW$7,$T304+6*$M304=BW$7,$T304+7*$M304=BW$7,$T304+8*$M304=BW$7,$T304+9*$M304=BW$7,$T304+10*$M304=BW$7),$Q304*'[1]Paramètres commerce'!$D$6,0)</f>
        <v>0</v>
      </c>
      <c r="BX304" s="127">
        <f>IF(OR($T304=BX$7,$T304+$M304=BX$7,$T304+2*$M304=BX$7,$T304+3*$M304=BX$7,$T304+4*$M304=BX$7,$T304+5*$M304=BX$7,$T304+6*$M304=BX$7,$T304+7*$M304=BX$7,$T304+8*$M304=BX$7,$T304+9*$M304=BX$7,$T304+10*$M304=BX$7),$Q304*'[1]Paramètres commerce'!$D$6,0)</f>
        <v>0</v>
      </c>
      <c r="BY304" s="127">
        <f>IF(OR($T304=BY$7,$T304+$M304=BY$7,$T304+2*$M304=BY$7,$T304+3*$M304=BY$7,$T304+4*$M304=BY$7,$T304+5*$M304=BY$7,$T304+6*$M304=BY$7,$T304+7*$M304=BY$7,$T304+8*$M304=BY$7,$T304+9*$M304=BY$7,$T304+10*$M304=BY$7),$Q304*'[1]Paramètres commerce'!$D$6,0)</f>
        <v>0</v>
      </c>
      <c r="BZ304" s="128">
        <f>IF(OR($T304=BZ$7,$T304+$M304=BZ$7,$T304+2*$M304=BZ$7,$T304+3*$M304=BZ$7,$T304+4*$M304=BZ$7,$T304+5*$M304=BZ$7,$T304+6*$M304=BZ$7,$T304+7*$M304=BZ$7,$T304+8*$M304=BZ$7,$T304+9*$M304=BZ$7,$T304+10*$M304=BZ$7),$Q304*'[1]Paramètres commerce'!$D$6,0)</f>
        <v>0</v>
      </c>
      <c r="CA304" s="17"/>
    </row>
    <row r="305" spans="1:79">
      <c r="A305" s="2"/>
      <c r="B305" s="74">
        <v>298</v>
      </c>
      <c r="C305" s="115"/>
      <c r="D305" s="142"/>
      <c r="E305" s="137"/>
      <c r="F305" s="116"/>
      <c r="G305" s="117"/>
      <c r="H305" s="116"/>
      <c r="I305" s="116"/>
      <c r="J305" s="117"/>
      <c r="K305" s="81"/>
      <c r="L305" s="81"/>
      <c r="M305" s="113"/>
      <c r="N305" s="118"/>
      <c r="O305" s="84"/>
      <c r="P305" s="82"/>
      <c r="Q305" s="119">
        <f>(P305*'[1]Paramètres commerce'!$D$5+O305)*K305</f>
        <v>0</v>
      </c>
      <c r="R305" s="103">
        <f>'[1]Paramètres commerce'!$D$7</f>
        <v>5.0000000000000001E-3</v>
      </c>
      <c r="S305" s="119">
        <f>R305*Q305*'[1]Paramètres commerce'!$D$6</f>
        <v>0</v>
      </c>
      <c r="T305" s="120">
        <f t="shared" si="2"/>
        <v>2017</v>
      </c>
      <c r="U305" s="121" t="s">
        <v>38</v>
      </c>
      <c r="V305" s="122"/>
      <c r="W305" s="123"/>
      <c r="X305" s="123"/>
      <c r="Y305" s="123"/>
      <c r="Z305" s="123"/>
      <c r="AA305" s="124"/>
      <c r="AB305" s="125"/>
      <c r="AC305" s="126">
        <f>IF(OR($T305=AC$7,$T305+$M305=AC$7,$T305+2*$M305=AC$7,$T305+3*$M305=AC$7,$T305+4*$M305=AC$7,$T305+5*$M305=AC$7,$T305+6*$M305=AC$7,$T305+7*$M305=AC$7,$T305+8*$M305=AC$7,$T305+9*$M305=AC$7,$T305+10*$M305=AC$7),$Q305*'[1]Paramètres commerce'!$D$6,0)</f>
        <v>0</v>
      </c>
      <c r="AD305" s="127">
        <f>IF(OR($T305=AD$7,$T305+$M305=AD$7,$T305+2*$M305=AD$7,$T305+3*$M305=AD$7,$T305+4*$M305=AD$7,$T305+5*$M305=AD$7,$T305+6*$M305=AD$7,$T305+7*$M305=AD$7,$T305+8*$M305=AD$7,$T305+9*$M305=AD$7,$T305+10*$M305=AD$7),$Q305*'[1]Paramètres commerce'!$D$6,0)</f>
        <v>0</v>
      </c>
      <c r="AE305" s="127">
        <f>IF(OR($T305=AE$7,$T305+$M305=AE$7,$T305+2*$M305=AE$7,$T305+3*$M305=AE$7,$T305+4*$M305=AE$7,$T305+5*$M305=AE$7,$T305+6*$M305=AE$7,$T305+7*$M305=AE$7,$T305+8*$M305=AE$7,$T305+9*$M305=AE$7,$T305+10*$M305=AE$7),$Q305*'[1]Paramètres commerce'!$D$6,0)</f>
        <v>0</v>
      </c>
      <c r="AF305" s="127">
        <f>IF(OR($T305=AF$7,$T305+$M305=AF$7,$T305+2*$M305=AF$7,$T305+3*$M305=AF$7,$T305+4*$M305=AF$7,$T305+5*$M305=AF$7,$T305+6*$M305=AF$7,$T305+7*$M305=AF$7,$T305+8*$M305=AF$7,$T305+9*$M305=AF$7,$T305+10*$M305=AF$7),$Q305*'[1]Paramètres commerce'!$D$6,0)</f>
        <v>0</v>
      </c>
      <c r="AG305" s="128">
        <f>IF(OR($T305=AG$7,$T305+$M305=AG$7,$T305+2*$M305=AG$7,$T305+3*$M305=AG$7,$T305+4*$M305=AG$7,$T305+5*$M305=AG$7,$T305+6*$M305=AG$7,$T305+7*$M305=AG$7,$T305+8*$M305=AG$7,$T305+9*$M305=AG$7,$T305+10*$M305=AG$7),$Q305*'[1]Paramètres commerce'!$D$6,0)</f>
        <v>0</v>
      </c>
      <c r="AH305" s="126">
        <f>IF(OR($T305=AH$7,$T305+$M305=AH$7,$T305+2*$M305=AH$7,$T305+3*$M305=AH$7,$T305+4*$M305=AH$7,$T305+5*$M305=AH$7,$T305+6*$M305=AH$7,$T305+7*$M305=AH$7,$T305+8*$M305=AH$7,$T305+9*$M305=AH$7,$T305+10*$M305=AH$7),$Q305*'[1]Paramètres commerce'!$D$6,0)</f>
        <v>0</v>
      </c>
      <c r="AI305" s="127">
        <f>IF(OR($T305=AI$7,$T305+$M305=AI$7,$T305+2*$M305=AI$7,$T305+3*$M305=AI$7,$T305+4*$M305=AI$7,$T305+5*$M305=AI$7,$T305+6*$M305=AI$7,$T305+7*$M305=AI$7,$T305+8*$M305=AI$7,$T305+9*$M305=AI$7,$T305+10*$M305=AI$7),$Q305*'[1]Paramètres commerce'!$D$6,0)</f>
        <v>0</v>
      </c>
      <c r="AJ305" s="127">
        <f>IF(OR($T305=AJ$7,$T305+$M305=AJ$7,$T305+2*$M305=AJ$7,$T305+3*$M305=AJ$7,$T305+4*$M305=AJ$7,$T305+5*$M305=AJ$7,$T305+6*$M305=AJ$7,$T305+7*$M305=AJ$7,$T305+8*$M305=AJ$7,$T305+9*$M305=AJ$7,$T305+10*$M305=AJ$7),$Q305*'[1]Paramètres commerce'!$D$6,0)</f>
        <v>0</v>
      </c>
      <c r="AK305" s="127">
        <f>IF(OR($T305=AK$7,$T305+$M305=AK$7,$T305+2*$M305=AK$7,$T305+3*$M305=AK$7,$T305+4*$M305=AK$7,$T305+5*$M305=AK$7,$T305+6*$M305=AK$7,$T305+7*$M305=AK$7,$T305+8*$M305=AK$7,$T305+9*$M305=AK$7,$T305+10*$M305=AK$7),$Q305*'[1]Paramètres commerce'!$D$6,0)</f>
        <v>0</v>
      </c>
      <c r="AL305" s="128">
        <f>IF(OR($T305=AL$7,$T305+$M305=AL$7,$T305+2*$M305=AL$7,$T305+3*$M305=AL$7,$T305+4*$M305=AL$7,$T305+5*$M305=AL$7,$T305+6*$M305=AL$7,$T305+7*$M305=AL$7,$T305+8*$M305=AL$7,$T305+9*$M305=AL$7,$T305+10*$M305=AL$7),$Q305*'[1]Paramètres commerce'!$D$6,0)</f>
        <v>0</v>
      </c>
      <c r="AM305" s="126">
        <f>IF(OR($T305=AM$7,$T305+$M305=AM$7,$T305+2*$M305=AM$7,$T305+3*$M305=AM$7,$T305+4*$M305=AM$7,$T305+5*$M305=AM$7,$T305+6*$M305=AM$7,$T305+7*$M305=AM$7,$T305+8*$M305=AM$7,$T305+9*$M305=AM$7,$T305+10*$M305=AM$7),$Q305*'[1]Paramètres commerce'!$D$6,0)</f>
        <v>0</v>
      </c>
      <c r="AN305" s="127">
        <f>IF(OR($T305=AN$7,$T305+$M305=AN$7,$T305+2*$M305=AN$7,$T305+3*$M305=AN$7,$T305+4*$M305=AN$7,$T305+5*$M305=AN$7,$T305+6*$M305=AN$7,$T305+7*$M305=AN$7,$T305+8*$M305=AN$7,$T305+9*$M305=AN$7,$T305+10*$M305=AN$7),$Q305*'[1]Paramètres commerce'!$D$6,0)</f>
        <v>0</v>
      </c>
      <c r="AO305" s="127">
        <f>IF(OR($T305=AO$7,$T305+$M305=AO$7,$T305+2*$M305=AO$7,$T305+3*$M305=AO$7,$T305+4*$M305=AO$7,$T305+5*$M305=AO$7,$T305+6*$M305=AO$7,$T305+7*$M305=AO$7,$T305+8*$M305=AO$7,$T305+9*$M305=AO$7,$T305+10*$M305=AO$7),$Q305*'[1]Paramètres commerce'!$D$6,0)</f>
        <v>0</v>
      </c>
      <c r="AP305" s="127">
        <f>IF(OR($T305=AP$7,$T305+$M305=AP$7,$T305+2*$M305=AP$7,$T305+3*$M305=AP$7,$T305+4*$M305=AP$7,$T305+5*$M305=AP$7,$T305+6*$M305=AP$7,$T305+7*$M305=AP$7,$T305+8*$M305=AP$7,$T305+9*$M305=AP$7,$T305+10*$M305=AP$7),$Q305*'[1]Paramètres commerce'!$D$6,0)</f>
        <v>0</v>
      </c>
      <c r="AQ305" s="128">
        <f>IF(OR($T305=AQ$7,$T305+$M305=AQ$7,$T305+2*$M305=AQ$7,$T305+3*$M305=AQ$7,$T305+4*$M305=AQ$7,$T305+5*$M305=AQ$7,$T305+6*$M305=AQ$7,$T305+7*$M305=AQ$7,$T305+8*$M305=AQ$7,$T305+9*$M305=AQ$7,$T305+10*$M305=AQ$7),$Q305*'[1]Paramètres commerce'!$D$6,0)</f>
        <v>0</v>
      </c>
      <c r="AR305" s="126">
        <f>IF(OR($T305=AR$7,$T305+$M305=AR$7,$T305+2*$M305=AR$7,$T305+3*$M305=AR$7,$T305+4*$M305=AR$7,$T305+5*$M305=AR$7,$T305+6*$M305=AR$7,$T305+7*$M305=AR$7,$T305+8*$M305=AR$7,$T305+9*$M305=AR$7,$T305+10*$M305=AR$7),$Q305*'[1]Paramètres commerce'!$D$6,0)</f>
        <v>0</v>
      </c>
      <c r="AS305" s="127">
        <f>IF(OR($T305=AS$7,$T305+$M305=AS$7,$T305+2*$M305=AS$7,$T305+3*$M305=AS$7,$T305+4*$M305=AS$7,$T305+5*$M305=AS$7,$T305+6*$M305=AS$7,$T305+7*$M305=AS$7,$T305+8*$M305=AS$7,$T305+9*$M305=AS$7,$T305+10*$M305=AS$7),$Q305*'[1]Paramètres commerce'!$D$6,0)</f>
        <v>0</v>
      </c>
      <c r="AT305" s="127">
        <f>IF(OR($T305=AT$7,$T305+$M305=AT$7,$T305+2*$M305=AT$7,$T305+3*$M305=AT$7,$T305+4*$M305=AT$7,$T305+5*$M305=AT$7,$T305+6*$M305=AT$7,$T305+7*$M305=AT$7,$T305+8*$M305=AT$7,$T305+9*$M305=AT$7,$T305+10*$M305=AT$7),$Q305*'[1]Paramètres commerce'!$D$6,0)</f>
        <v>0</v>
      </c>
      <c r="AU305" s="127">
        <f>IF(OR($T305=AU$7,$T305+$M305=AU$7,$T305+2*$M305=AU$7,$T305+3*$M305=AU$7,$T305+4*$M305=AU$7,$T305+5*$M305=AU$7,$T305+6*$M305=AU$7,$T305+7*$M305=AU$7,$T305+8*$M305=AU$7,$T305+9*$M305=AU$7,$T305+10*$M305=AU$7),$Q305*'[1]Paramètres commerce'!$D$6,0)</f>
        <v>0</v>
      </c>
      <c r="AV305" s="128">
        <f>IF(OR($T305=AV$7,$T305+$M305=AV$7,$T305+2*$M305=AV$7,$T305+3*$M305=AV$7,$T305+4*$M305=AV$7,$T305+5*$M305=AV$7,$T305+6*$M305=AV$7,$T305+7*$M305=AV$7,$T305+8*$M305=AV$7,$T305+9*$M305=AV$7,$T305+10*$M305=AV$7),$Q305*'[1]Paramètres commerce'!$D$6,0)</f>
        <v>0</v>
      </c>
      <c r="AW305" s="126">
        <f>IF(OR($T305=AW$7,$T305+$M305=AW$7,$T305+2*$M305=AW$7,$T305+3*$M305=AW$7,$T305+4*$M305=AW$7,$T305+5*$M305=AW$7,$T305+6*$M305=AW$7,$T305+7*$M305=AW$7,$T305+8*$M305=AW$7,$T305+9*$M305=AW$7,$T305+10*$M305=AW$7),$Q305*'[1]Paramètres commerce'!$D$6,0)</f>
        <v>0</v>
      </c>
      <c r="AX305" s="127">
        <f>IF(OR($T305=AX$7,$T305+$M305=AX$7,$T305+2*$M305=AX$7,$T305+3*$M305=AX$7,$T305+4*$M305=AX$7,$T305+5*$M305=AX$7,$T305+6*$M305=AX$7,$T305+7*$M305=AX$7,$T305+8*$M305=AX$7,$T305+9*$M305=AX$7,$T305+10*$M305=AX$7),$Q305*'[1]Paramètres commerce'!$D$6,0)</f>
        <v>0</v>
      </c>
      <c r="AY305" s="127">
        <f>IF(OR($T305=AY$7,$T305+$M305=AY$7,$T305+2*$M305=AY$7,$T305+3*$M305=AY$7,$T305+4*$M305=AY$7,$T305+5*$M305=AY$7,$T305+6*$M305=AY$7,$T305+7*$M305=AY$7,$T305+8*$M305=AY$7,$T305+9*$M305=AY$7,$T305+10*$M305=AY$7),$Q305*'[1]Paramètres commerce'!$D$6,0)</f>
        <v>0</v>
      </c>
      <c r="AZ305" s="127">
        <f>IF(OR($T305=AZ$7,$T305+$M305=AZ$7,$T305+2*$M305=AZ$7,$T305+3*$M305=AZ$7,$T305+4*$M305=AZ$7,$T305+5*$M305=AZ$7,$T305+6*$M305=AZ$7,$T305+7*$M305=AZ$7,$T305+8*$M305=AZ$7,$T305+9*$M305=AZ$7,$T305+10*$M305=AZ$7),$Q305*'[1]Paramètres commerce'!$D$6,0)</f>
        <v>0</v>
      </c>
      <c r="BA305" s="128">
        <f>IF(OR($T305=BA$7,$T305+$M305=BA$7,$T305+2*$M305=BA$7,$T305+3*$M305=BA$7,$T305+4*$M305=BA$7,$T305+5*$M305=BA$7,$T305+6*$M305=BA$7,$T305+7*$M305=BA$7,$T305+8*$M305=BA$7,$T305+9*$M305=BA$7,$T305+10*$M305=BA$7),$Q305*'[1]Paramètres commerce'!$D$6,0)</f>
        <v>0</v>
      </c>
      <c r="BB305" s="126">
        <f>IF(OR($T305=BB$7,$T305+$M305=BB$7,$T305+2*$M305=BB$7,$T305+3*$M305=BB$7,$T305+4*$M305=BB$7,$T305+5*$M305=BB$7,$T305+6*$M305=BB$7,$T305+7*$M305=BB$7,$T305+8*$M305=BB$7,$T305+9*$M305=BB$7,$T305+10*$M305=BB$7),$Q305*'[1]Paramètres commerce'!$D$6,0)</f>
        <v>0</v>
      </c>
      <c r="BC305" s="127">
        <f>IF(OR($T305=BC$7,$T305+$M305=BC$7,$T305+2*$M305=BC$7,$T305+3*$M305=BC$7,$T305+4*$M305=BC$7,$T305+5*$M305=BC$7,$T305+6*$M305=BC$7,$T305+7*$M305=BC$7,$T305+8*$M305=BC$7,$T305+9*$M305=BC$7,$T305+10*$M305=BC$7),$Q305*'[1]Paramètres commerce'!$D$6,0)</f>
        <v>0</v>
      </c>
      <c r="BD305" s="127">
        <f>IF(OR($T305=BD$7,$T305+$M305=BD$7,$T305+2*$M305=BD$7,$T305+3*$M305=BD$7,$T305+4*$M305=BD$7,$T305+5*$M305=BD$7,$T305+6*$M305=BD$7,$T305+7*$M305=BD$7,$T305+8*$M305=BD$7,$T305+9*$M305=BD$7,$T305+10*$M305=BD$7),$Q305*'[1]Paramètres commerce'!$D$6,0)</f>
        <v>0</v>
      </c>
      <c r="BE305" s="127">
        <f>IF(OR($T305=BE$7,$T305+$M305=BE$7,$T305+2*$M305=BE$7,$T305+3*$M305=BE$7,$T305+4*$M305=BE$7,$T305+5*$M305=BE$7,$T305+6*$M305=BE$7,$T305+7*$M305=BE$7,$T305+8*$M305=BE$7,$T305+9*$M305=BE$7,$T305+10*$M305=BE$7),$Q305*'[1]Paramètres commerce'!$D$6,0)</f>
        <v>0</v>
      </c>
      <c r="BF305" s="128">
        <f>IF(OR($T305=BF$7,$T305+$M305=BF$7,$T305+2*$M305=BF$7,$T305+3*$M305=BF$7,$T305+4*$M305=BF$7,$T305+5*$M305=BF$7,$T305+6*$M305=BF$7,$T305+7*$M305=BF$7,$T305+8*$M305=BF$7,$T305+9*$M305=BF$7,$T305+10*$M305=BF$7),$Q305*'[1]Paramètres commerce'!$D$6,0)</f>
        <v>0</v>
      </c>
      <c r="BG305" s="126">
        <f>IF(OR($T305=BG$7,$T305+$M305=BG$7,$T305+2*$M305=BG$7,$T305+3*$M305=BG$7,$T305+4*$M305=BG$7,$T305+5*$M305=BG$7,$T305+6*$M305=BG$7,$T305+7*$M305=BG$7,$T305+8*$M305=BG$7,$T305+9*$M305=BG$7,$T305+10*$M305=BG$7),$Q305*'[1]Paramètres commerce'!$D$6,0)</f>
        <v>0</v>
      </c>
      <c r="BH305" s="127">
        <f>IF(OR($T305=BH$7,$T305+$M305=BH$7,$T305+2*$M305=BH$7,$T305+3*$M305=BH$7,$T305+4*$M305=BH$7,$T305+5*$M305=BH$7,$T305+6*$M305=BH$7,$T305+7*$M305=BH$7,$T305+8*$M305=BH$7,$T305+9*$M305=BH$7,$T305+10*$M305=BH$7),$Q305*'[1]Paramètres commerce'!$D$6,0)</f>
        <v>0</v>
      </c>
      <c r="BI305" s="127">
        <f>IF(OR($T305=BI$7,$T305+$M305=BI$7,$T305+2*$M305=BI$7,$T305+3*$M305=BI$7,$T305+4*$M305=BI$7,$T305+5*$M305=BI$7,$T305+6*$M305=BI$7,$T305+7*$M305=BI$7,$T305+8*$M305=BI$7,$T305+9*$M305=BI$7,$T305+10*$M305=BI$7),$Q305*'[1]Paramètres commerce'!$D$6,0)</f>
        <v>0</v>
      </c>
      <c r="BJ305" s="127">
        <f>IF(OR($T305=BJ$7,$T305+$M305=BJ$7,$T305+2*$M305=BJ$7,$T305+3*$M305=BJ$7,$T305+4*$M305=BJ$7,$T305+5*$M305=BJ$7,$T305+6*$M305=BJ$7,$T305+7*$M305=BJ$7,$T305+8*$M305=BJ$7,$T305+9*$M305=BJ$7,$T305+10*$M305=BJ$7),$Q305*'[1]Paramètres commerce'!$D$6,0)</f>
        <v>0</v>
      </c>
      <c r="BK305" s="128">
        <f>IF(OR($T305=BK$7,$T305+$M305=BK$7,$T305+2*$M305=BK$7,$T305+3*$M305=BK$7,$T305+4*$M305=BK$7,$T305+5*$M305=BK$7,$T305+6*$M305=BK$7,$T305+7*$M305=BK$7,$T305+8*$M305=BK$7,$T305+9*$M305=BK$7,$T305+10*$M305=BK$7),$Q305*'[1]Paramètres commerce'!$D$6,0)</f>
        <v>0</v>
      </c>
      <c r="BL305" s="126">
        <f>IF(OR($T305=BL$7,$T305+$M305=BL$7,$T305+2*$M305=BL$7,$T305+3*$M305=BL$7,$T305+4*$M305=BL$7,$T305+5*$M305=BL$7,$T305+6*$M305=BL$7,$T305+7*$M305=BL$7,$T305+8*$M305=BL$7,$T305+9*$M305=BL$7,$T305+10*$M305=BL$7),$Q305*'[1]Paramètres commerce'!$D$6,0)</f>
        <v>0</v>
      </c>
      <c r="BM305" s="127">
        <f>IF(OR($T305=BM$7,$T305+$M305=BM$7,$T305+2*$M305=BM$7,$T305+3*$M305=BM$7,$T305+4*$M305=BM$7,$T305+5*$M305=BM$7,$T305+6*$M305=BM$7,$T305+7*$M305=BM$7,$T305+8*$M305=BM$7,$T305+9*$M305=BM$7,$T305+10*$M305=BM$7),$Q305*'[1]Paramètres commerce'!$D$6,0)</f>
        <v>0</v>
      </c>
      <c r="BN305" s="127">
        <f>IF(OR($T305=BN$7,$T305+$M305=BN$7,$T305+2*$M305=BN$7,$T305+3*$M305=BN$7,$T305+4*$M305=BN$7,$T305+5*$M305=BN$7,$T305+6*$M305=BN$7,$T305+7*$M305=BN$7,$T305+8*$M305=BN$7,$T305+9*$M305=BN$7,$T305+10*$M305=BN$7),$Q305*'[1]Paramètres commerce'!$D$6,0)</f>
        <v>0</v>
      </c>
      <c r="BO305" s="127">
        <f>IF(OR($T305=BO$7,$T305+$M305=BO$7,$T305+2*$M305=BO$7,$T305+3*$M305=BO$7,$T305+4*$M305=BO$7,$T305+5*$M305=BO$7,$T305+6*$M305=BO$7,$T305+7*$M305=BO$7,$T305+8*$M305=BO$7,$T305+9*$M305=BO$7,$T305+10*$M305=BO$7),$Q305*'[1]Paramètres commerce'!$D$6,0)</f>
        <v>0</v>
      </c>
      <c r="BP305" s="128">
        <f>IF(OR($T305=BP$7,$T305+$M305=BP$7,$T305+2*$M305=BP$7,$T305+3*$M305=BP$7,$T305+4*$M305=BP$7,$T305+5*$M305=BP$7,$T305+6*$M305=BP$7,$T305+7*$M305=BP$7,$T305+8*$M305=BP$7,$T305+9*$M305=BP$7,$T305+10*$M305=BP$7),$Q305*'[1]Paramètres commerce'!$D$6,0)</f>
        <v>0</v>
      </c>
      <c r="BQ305" s="126">
        <f>IF(OR($T305=BQ$7,$T305+$M305=BQ$7,$T305+2*$M305=BQ$7,$T305+3*$M305=BQ$7,$T305+4*$M305=BQ$7,$T305+5*$M305=BQ$7,$T305+6*$M305=BQ$7,$T305+7*$M305=BQ$7,$T305+8*$M305=BQ$7,$T305+9*$M305=BQ$7,$T305+10*$M305=BQ$7),$Q305*'[1]Paramètres commerce'!$D$6,0)</f>
        <v>0</v>
      </c>
      <c r="BR305" s="127">
        <f>IF(OR($T305=BR$7,$T305+$M305=BR$7,$T305+2*$M305=BR$7,$T305+3*$M305=BR$7,$T305+4*$M305=BR$7,$T305+5*$M305=BR$7,$T305+6*$M305=BR$7,$T305+7*$M305=BR$7,$T305+8*$M305=BR$7,$T305+9*$M305=BR$7,$T305+10*$M305=BR$7),$Q305*'[1]Paramètres commerce'!$D$6,0)</f>
        <v>0</v>
      </c>
      <c r="BS305" s="127">
        <f>IF(OR($T305=BS$7,$T305+$M305=BS$7,$T305+2*$M305=BS$7,$T305+3*$M305=BS$7,$T305+4*$M305=BS$7,$T305+5*$M305=BS$7,$T305+6*$M305=BS$7,$T305+7*$M305=BS$7,$T305+8*$M305=BS$7,$T305+9*$M305=BS$7,$T305+10*$M305=BS$7),$Q305*'[1]Paramètres commerce'!$D$6,0)</f>
        <v>0</v>
      </c>
      <c r="BT305" s="127">
        <f>IF(OR($T305=BT$7,$T305+$M305=BT$7,$T305+2*$M305=BT$7,$T305+3*$M305=BT$7,$T305+4*$M305=BT$7,$T305+5*$M305=BT$7,$T305+6*$M305=BT$7,$T305+7*$M305=BT$7,$T305+8*$M305=BT$7,$T305+9*$M305=BT$7,$T305+10*$M305=BT$7),$Q305*'[1]Paramètres commerce'!$D$6,0)</f>
        <v>0</v>
      </c>
      <c r="BU305" s="128">
        <f>IF(OR($T305=BU$7,$T305+$M305=BU$7,$T305+2*$M305=BU$7,$T305+3*$M305=BU$7,$T305+4*$M305=BU$7,$T305+5*$M305=BU$7,$T305+6*$M305=BU$7,$T305+7*$M305=BU$7,$T305+8*$M305=BU$7,$T305+9*$M305=BU$7,$T305+10*$M305=BU$7),$Q305*'[1]Paramètres commerce'!$D$6,0)</f>
        <v>0</v>
      </c>
      <c r="BV305" s="126">
        <f>IF(OR($T305=BV$7,$T305+$M305=BV$7,$T305+2*$M305=BV$7,$T305+3*$M305=BV$7,$T305+4*$M305=BV$7,$T305+5*$M305=BV$7,$T305+6*$M305=BV$7,$T305+7*$M305=BV$7,$T305+8*$M305=BV$7,$T305+9*$M305=BV$7,$T305+10*$M305=BV$7),$Q305*'[1]Paramètres commerce'!$D$6,0)</f>
        <v>0</v>
      </c>
      <c r="BW305" s="127">
        <f>IF(OR($T305=BW$7,$T305+$M305=BW$7,$T305+2*$M305=BW$7,$T305+3*$M305=BW$7,$T305+4*$M305=BW$7,$T305+5*$M305=BW$7,$T305+6*$M305=BW$7,$T305+7*$M305=BW$7,$T305+8*$M305=BW$7,$T305+9*$M305=BW$7,$T305+10*$M305=BW$7),$Q305*'[1]Paramètres commerce'!$D$6,0)</f>
        <v>0</v>
      </c>
      <c r="BX305" s="127">
        <f>IF(OR($T305=BX$7,$T305+$M305=BX$7,$T305+2*$M305=BX$7,$T305+3*$M305=BX$7,$T305+4*$M305=BX$7,$T305+5*$M305=BX$7,$T305+6*$M305=BX$7,$T305+7*$M305=BX$7,$T305+8*$M305=BX$7,$T305+9*$M305=BX$7,$T305+10*$M305=BX$7),$Q305*'[1]Paramètres commerce'!$D$6,0)</f>
        <v>0</v>
      </c>
      <c r="BY305" s="127">
        <f>IF(OR($T305=BY$7,$T305+$M305=BY$7,$T305+2*$M305=BY$7,$T305+3*$M305=BY$7,$T305+4*$M305=BY$7,$T305+5*$M305=BY$7,$T305+6*$M305=BY$7,$T305+7*$M305=BY$7,$T305+8*$M305=BY$7,$T305+9*$M305=BY$7,$T305+10*$M305=BY$7),$Q305*'[1]Paramètres commerce'!$D$6,0)</f>
        <v>0</v>
      </c>
      <c r="BZ305" s="128">
        <f>IF(OR($T305=BZ$7,$T305+$M305=BZ$7,$T305+2*$M305=BZ$7,$T305+3*$M305=BZ$7,$T305+4*$M305=BZ$7,$T305+5*$M305=BZ$7,$T305+6*$M305=BZ$7,$T305+7*$M305=BZ$7,$T305+8*$M305=BZ$7,$T305+9*$M305=BZ$7,$T305+10*$M305=BZ$7),$Q305*'[1]Paramètres commerce'!$D$6,0)</f>
        <v>0</v>
      </c>
      <c r="CA305" s="17"/>
    </row>
    <row r="306" spans="1:79">
      <c r="A306" s="2"/>
      <c r="B306" s="74">
        <v>299</v>
      </c>
      <c r="C306" s="115"/>
      <c r="D306" s="142"/>
      <c r="E306" s="137"/>
      <c r="F306" s="116"/>
      <c r="G306" s="117"/>
      <c r="H306" s="116"/>
      <c r="I306" s="116"/>
      <c r="J306" s="117"/>
      <c r="K306" s="81"/>
      <c r="L306" s="81"/>
      <c r="M306" s="113"/>
      <c r="N306" s="118"/>
      <c r="O306" s="84"/>
      <c r="P306" s="82"/>
      <c r="Q306" s="119">
        <f>(P306*'[1]Paramètres commerce'!$D$5+O306)*K306</f>
        <v>0</v>
      </c>
      <c r="R306" s="103">
        <f>'[1]Paramètres commerce'!$D$7</f>
        <v>5.0000000000000001E-3</v>
      </c>
      <c r="S306" s="119">
        <f>R306*Q306*'[1]Paramètres commerce'!$D$6</f>
        <v>0</v>
      </c>
      <c r="T306" s="120">
        <f t="shared" si="2"/>
        <v>2017</v>
      </c>
      <c r="U306" s="121" t="s">
        <v>38</v>
      </c>
      <c r="V306" s="122"/>
      <c r="W306" s="123"/>
      <c r="X306" s="123"/>
      <c r="Y306" s="123"/>
      <c r="Z306" s="123"/>
      <c r="AA306" s="124"/>
      <c r="AB306" s="125"/>
      <c r="AC306" s="126">
        <f>IF(OR($T306=AC$7,$T306+$M306=AC$7,$T306+2*$M306=AC$7,$T306+3*$M306=AC$7,$T306+4*$M306=AC$7,$T306+5*$M306=AC$7,$T306+6*$M306=AC$7,$T306+7*$M306=AC$7,$T306+8*$M306=AC$7,$T306+9*$M306=AC$7,$T306+10*$M306=AC$7),$Q306*'[1]Paramètres commerce'!$D$6,0)</f>
        <v>0</v>
      </c>
      <c r="AD306" s="127">
        <f>IF(OR($T306=AD$7,$T306+$M306=AD$7,$T306+2*$M306=AD$7,$T306+3*$M306=AD$7,$T306+4*$M306=AD$7,$T306+5*$M306=AD$7,$T306+6*$M306=AD$7,$T306+7*$M306=AD$7,$T306+8*$M306=AD$7,$T306+9*$M306=AD$7,$T306+10*$M306=AD$7),$Q306*'[1]Paramètres commerce'!$D$6,0)</f>
        <v>0</v>
      </c>
      <c r="AE306" s="127">
        <f>IF(OR($T306=AE$7,$T306+$M306=AE$7,$T306+2*$M306=AE$7,$T306+3*$M306=AE$7,$T306+4*$M306=AE$7,$T306+5*$M306=AE$7,$T306+6*$M306=AE$7,$T306+7*$M306=AE$7,$T306+8*$M306=AE$7,$T306+9*$M306=AE$7,$T306+10*$M306=AE$7),$Q306*'[1]Paramètres commerce'!$D$6,0)</f>
        <v>0</v>
      </c>
      <c r="AF306" s="127">
        <f>IF(OR($T306=AF$7,$T306+$M306=AF$7,$T306+2*$M306=AF$7,$T306+3*$M306=AF$7,$T306+4*$M306=AF$7,$T306+5*$M306=AF$7,$T306+6*$M306=AF$7,$T306+7*$M306=AF$7,$T306+8*$M306=AF$7,$T306+9*$M306=AF$7,$T306+10*$M306=AF$7),$Q306*'[1]Paramètres commerce'!$D$6,0)</f>
        <v>0</v>
      </c>
      <c r="AG306" s="128">
        <f>IF(OR($T306=AG$7,$T306+$M306=AG$7,$T306+2*$M306=AG$7,$T306+3*$M306=AG$7,$T306+4*$M306=AG$7,$T306+5*$M306=AG$7,$T306+6*$M306=AG$7,$T306+7*$M306=AG$7,$T306+8*$M306=AG$7,$T306+9*$M306=AG$7,$T306+10*$M306=AG$7),$Q306*'[1]Paramètres commerce'!$D$6,0)</f>
        <v>0</v>
      </c>
      <c r="AH306" s="126">
        <f>IF(OR($T306=AH$7,$T306+$M306=AH$7,$T306+2*$M306=AH$7,$T306+3*$M306=AH$7,$T306+4*$M306=AH$7,$T306+5*$M306=AH$7,$T306+6*$M306=AH$7,$T306+7*$M306=AH$7,$T306+8*$M306=AH$7,$T306+9*$M306=AH$7,$T306+10*$M306=AH$7),$Q306*'[1]Paramètres commerce'!$D$6,0)</f>
        <v>0</v>
      </c>
      <c r="AI306" s="127">
        <f>IF(OR($T306=AI$7,$T306+$M306=AI$7,$T306+2*$M306=AI$7,$T306+3*$M306=AI$7,$T306+4*$M306=AI$7,$T306+5*$M306=AI$7,$T306+6*$M306=AI$7,$T306+7*$M306=AI$7,$T306+8*$M306=AI$7,$T306+9*$M306=AI$7,$T306+10*$M306=AI$7),$Q306*'[1]Paramètres commerce'!$D$6,0)</f>
        <v>0</v>
      </c>
      <c r="AJ306" s="127">
        <f>IF(OR($T306=AJ$7,$T306+$M306=AJ$7,$T306+2*$M306=AJ$7,$T306+3*$M306=AJ$7,$T306+4*$M306=AJ$7,$T306+5*$M306=AJ$7,$T306+6*$M306=AJ$7,$T306+7*$M306=AJ$7,$T306+8*$M306=AJ$7,$T306+9*$M306=AJ$7,$T306+10*$M306=AJ$7),$Q306*'[1]Paramètres commerce'!$D$6,0)</f>
        <v>0</v>
      </c>
      <c r="AK306" s="127">
        <f>IF(OR($T306=AK$7,$T306+$M306=AK$7,$T306+2*$M306=AK$7,$T306+3*$M306=AK$7,$T306+4*$M306=AK$7,$T306+5*$M306=AK$7,$T306+6*$M306=AK$7,$T306+7*$M306=AK$7,$T306+8*$M306=AK$7,$T306+9*$M306=AK$7,$T306+10*$M306=AK$7),$Q306*'[1]Paramètres commerce'!$D$6,0)</f>
        <v>0</v>
      </c>
      <c r="AL306" s="128">
        <f>IF(OR($T306=AL$7,$T306+$M306=AL$7,$T306+2*$M306=AL$7,$T306+3*$M306=AL$7,$T306+4*$M306=AL$7,$T306+5*$M306=AL$7,$T306+6*$M306=AL$7,$T306+7*$M306=AL$7,$T306+8*$M306=AL$7,$T306+9*$M306=AL$7,$T306+10*$M306=AL$7),$Q306*'[1]Paramètres commerce'!$D$6,0)</f>
        <v>0</v>
      </c>
      <c r="AM306" s="126">
        <f>IF(OR($T306=AM$7,$T306+$M306=AM$7,$T306+2*$M306=AM$7,$T306+3*$M306=AM$7,$T306+4*$M306=AM$7,$T306+5*$M306=AM$7,$T306+6*$M306=AM$7,$T306+7*$M306=AM$7,$T306+8*$M306=AM$7,$T306+9*$M306=AM$7,$T306+10*$M306=AM$7),$Q306*'[1]Paramètres commerce'!$D$6,0)</f>
        <v>0</v>
      </c>
      <c r="AN306" s="127">
        <f>IF(OR($T306=AN$7,$T306+$M306=AN$7,$T306+2*$M306=AN$7,$T306+3*$M306=AN$7,$T306+4*$M306=AN$7,$T306+5*$M306=AN$7,$T306+6*$M306=AN$7,$T306+7*$M306=AN$7,$T306+8*$M306=AN$7,$T306+9*$M306=AN$7,$T306+10*$M306=AN$7),$Q306*'[1]Paramètres commerce'!$D$6,0)</f>
        <v>0</v>
      </c>
      <c r="AO306" s="127">
        <f>IF(OR($T306=AO$7,$T306+$M306=AO$7,$T306+2*$M306=AO$7,$T306+3*$M306=AO$7,$T306+4*$M306=AO$7,$T306+5*$M306=AO$7,$T306+6*$M306=AO$7,$T306+7*$M306=AO$7,$T306+8*$M306=AO$7,$T306+9*$M306=AO$7,$T306+10*$M306=AO$7),$Q306*'[1]Paramètres commerce'!$D$6,0)</f>
        <v>0</v>
      </c>
      <c r="AP306" s="127">
        <f>IF(OR($T306=AP$7,$T306+$M306=AP$7,$T306+2*$M306=AP$7,$T306+3*$M306=AP$7,$T306+4*$M306=AP$7,$T306+5*$M306=AP$7,$T306+6*$M306=AP$7,$T306+7*$M306=AP$7,$T306+8*$M306=AP$7,$T306+9*$M306=AP$7,$T306+10*$M306=AP$7),$Q306*'[1]Paramètres commerce'!$D$6,0)</f>
        <v>0</v>
      </c>
      <c r="AQ306" s="128">
        <f>IF(OR($T306=AQ$7,$T306+$M306=AQ$7,$T306+2*$M306=AQ$7,$T306+3*$M306=AQ$7,$T306+4*$M306=AQ$7,$T306+5*$M306=AQ$7,$T306+6*$M306=AQ$7,$T306+7*$M306=AQ$7,$T306+8*$M306=AQ$7,$T306+9*$M306=AQ$7,$T306+10*$M306=AQ$7),$Q306*'[1]Paramètres commerce'!$D$6,0)</f>
        <v>0</v>
      </c>
      <c r="AR306" s="126">
        <f>IF(OR($T306=AR$7,$T306+$M306=AR$7,$T306+2*$M306=AR$7,$T306+3*$M306=AR$7,$T306+4*$M306=AR$7,$T306+5*$M306=AR$7,$T306+6*$M306=AR$7,$T306+7*$M306=AR$7,$T306+8*$M306=AR$7,$T306+9*$M306=AR$7,$T306+10*$M306=AR$7),$Q306*'[1]Paramètres commerce'!$D$6,0)</f>
        <v>0</v>
      </c>
      <c r="AS306" s="127">
        <f>IF(OR($T306=AS$7,$T306+$M306=AS$7,$T306+2*$M306=AS$7,$T306+3*$M306=AS$7,$T306+4*$M306=AS$7,$T306+5*$M306=AS$7,$T306+6*$M306=AS$7,$T306+7*$M306=AS$7,$T306+8*$M306=AS$7,$T306+9*$M306=AS$7,$T306+10*$M306=AS$7),$Q306*'[1]Paramètres commerce'!$D$6,0)</f>
        <v>0</v>
      </c>
      <c r="AT306" s="127">
        <f>IF(OR($T306=AT$7,$T306+$M306=AT$7,$T306+2*$M306=AT$7,$T306+3*$M306=AT$7,$T306+4*$M306=AT$7,$T306+5*$M306=AT$7,$T306+6*$M306=AT$7,$T306+7*$M306=AT$7,$T306+8*$M306=AT$7,$T306+9*$M306=AT$7,$T306+10*$M306=AT$7),$Q306*'[1]Paramètres commerce'!$D$6,0)</f>
        <v>0</v>
      </c>
      <c r="AU306" s="127">
        <f>IF(OR($T306=AU$7,$T306+$M306=AU$7,$T306+2*$M306=AU$7,$T306+3*$M306=AU$7,$T306+4*$M306=AU$7,$T306+5*$M306=AU$7,$T306+6*$M306=AU$7,$T306+7*$M306=AU$7,$T306+8*$M306=AU$7,$T306+9*$M306=AU$7,$T306+10*$M306=AU$7),$Q306*'[1]Paramètres commerce'!$D$6,0)</f>
        <v>0</v>
      </c>
      <c r="AV306" s="128">
        <f>IF(OR($T306=AV$7,$T306+$M306=AV$7,$T306+2*$M306=AV$7,$T306+3*$M306=AV$7,$T306+4*$M306=AV$7,$T306+5*$M306=AV$7,$T306+6*$M306=AV$7,$T306+7*$M306=AV$7,$T306+8*$M306=AV$7,$T306+9*$M306=AV$7,$T306+10*$M306=AV$7),$Q306*'[1]Paramètres commerce'!$D$6,0)</f>
        <v>0</v>
      </c>
      <c r="AW306" s="126">
        <f>IF(OR($T306=AW$7,$T306+$M306=AW$7,$T306+2*$M306=AW$7,$T306+3*$M306=AW$7,$T306+4*$M306=AW$7,$T306+5*$M306=AW$7,$T306+6*$M306=AW$7,$T306+7*$M306=AW$7,$T306+8*$M306=AW$7,$T306+9*$M306=AW$7,$T306+10*$M306=AW$7),$Q306*'[1]Paramètres commerce'!$D$6,0)</f>
        <v>0</v>
      </c>
      <c r="AX306" s="127">
        <f>IF(OR($T306=AX$7,$T306+$M306=AX$7,$T306+2*$M306=AX$7,$T306+3*$M306=AX$7,$T306+4*$M306=AX$7,$T306+5*$M306=AX$7,$T306+6*$M306=AX$7,$T306+7*$M306=AX$7,$T306+8*$M306=AX$7,$T306+9*$M306=AX$7,$T306+10*$M306=AX$7),$Q306*'[1]Paramètres commerce'!$D$6,0)</f>
        <v>0</v>
      </c>
      <c r="AY306" s="127">
        <f>IF(OR($T306=AY$7,$T306+$M306=AY$7,$T306+2*$M306=AY$7,$T306+3*$M306=AY$7,$T306+4*$M306=AY$7,$T306+5*$M306=AY$7,$T306+6*$M306=AY$7,$T306+7*$M306=AY$7,$T306+8*$M306=AY$7,$T306+9*$M306=AY$7,$T306+10*$M306=AY$7),$Q306*'[1]Paramètres commerce'!$D$6,0)</f>
        <v>0</v>
      </c>
      <c r="AZ306" s="127">
        <f>IF(OR($T306=AZ$7,$T306+$M306=AZ$7,$T306+2*$M306=AZ$7,$T306+3*$M306=AZ$7,$T306+4*$M306=AZ$7,$T306+5*$M306=AZ$7,$T306+6*$M306=AZ$7,$T306+7*$M306=AZ$7,$T306+8*$M306=AZ$7,$T306+9*$M306=AZ$7,$T306+10*$M306=AZ$7),$Q306*'[1]Paramètres commerce'!$D$6,0)</f>
        <v>0</v>
      </c>
      <c r="BA306" s="128">
        <f>IF(OR($T306=BA$7,$T306+$M306=BA$7,$T306+2*$M306=BA$7,$T306+3*$M306=BA$7,$T306+4*$M306=BA$7,$T306+5*$M306=BA$7,$T306+6*$M306=BA$7,$T306+7*$M306=BA$7,$T306+8*$M306=BA$7,$T306+9*$M306=BA$7,$T306+10*$M306=BA$7),$Q306*'[1]Paramètres commerce'!$D$6,0)</f>
        <v>0</v>
      </c>
      <c r="BB306" s="126">
        <f>IF(OR($T306=BB$7,$T306+$M306=BB$7,$T306+2*$M306=BB$7,$T306+3*$M306=BB$7,$T306+4*$M306=BB$7,$T306+5*$M306=BB$7,$T306+6*$M306=BB$7,$T306+7*$M306=BB$7,$T306+8*$M306=BB$7,$T306+9*$M306=BB$7,$T306+10*$M306=BB$7),$Q306*'[1]Paramètres commerce'!$D$6,0)</f>
        <v>0</v>
      </c>
      <c r="BC306" s="127">
        <f>IF(OR($T306=BC$7,$T306+$M306=BC$7,$T306+2*$M306=BC$7,$T306+3*$M306=BC$7,$T306+4*$M306=BC$7,$T306+5*$M306=BC$7,$T306+6*$M306=BC$7,$T306+7*$M306=BC$7,$T306+8*$M306=BC$7,$T306+9*$M306=BC$7,$T306+10*$M306=BC$7),$Q306*'[1]Paramètres commerce'!$D$6,0)</f>
        <v>0</v>
      </c>
      <c r="BD306" s="127">
        <f>IF(OR($T306=BD$7,$T306+$M306=BD$7,$T306+2*$M306=BD$7,$T306+3*$M306=BD$7,$T306+4*$M306=BD$7,$T306+5*$M306=BD$7,$T306+6*$M306=BD$7,$T306+7*$M306=BD$7,$T306+8*$M306=BD$7,$T306+9*$M306=BD$7,$T306+10*$M306=BD$7),$Q306*'[1]Paramètres commerce'!$D$6,0)</f>
        <v>0</v>
      </c>
      <c r="BE306" s="127">
        <f>IF(OR($T306=BE$7,$T306+$M306=BE$7,$T306+2*$M306=BE$7,$T306+3*$M306=BE$7,$T306+4*$M306=BE$7,$T306+5*$M306=BE$7,$T306+6*$M306=BE$7,$T306+7*$M306=BE$7,$T306+8*$M306=BE$7,$T306+9*$M306=BE$7,$T306+10*$M306=BE$7),$Q306*'[1]Paramètres commerce'!$D$6,0)</f>
        <v>0</v>
      </c>
      <c r="BF306" s="128">
        <f>IF(OR($T306=BF$7,$T306+$M306=BF$7,$T306+2*$M306=BF$7,$T306+3*$M306=BF$7,$T306+4*$M306=BF$7,$T306+5*$M306=BF$7,$T306+6*$M306=BF$7,$T306+7*$M306=BF$7,$T306+8*$M306=BF$7,$T306+9*$M306=BF$7,$T306+10*$M306=BF$7),$Q306*'[1]Paramètres commerce'!$D$6,0)</f>
        <v>0</v>
      </c>
      <c r="BG306" s="126">
        <f>IF(OR($T306=BG$7,$T306+$M306=BG$7,$T306+2*$M306=BG$7,$T306+3*$M306=BG$7,$T306+4*$M306=BG$7,$T306+5*$M306=BG$7,$T306+6*$M306=BG$7,$T306+7*$M306=BG$7,$T306+8*$M306=BG$7,$T306+9*$M306=BG$7,$T306+10*$M306=BG$7),$Q306*'[1]Paramètres commerce'!$D$6,0)</f>
        <v>0</v>
      </c>
      <c r="BH306" s="127">
        <f>IF(OR($T306=BH$7,$T306+$M306=BH$7,$T306+2*$M306=BH$7,$T306+3*$M306=BH$7,$T306+4*$M306=BH$7,$T306+5*$M306=BH$7,$T306+6*$M306=BH$7,$T306+7*$M306=BH$7,$T306+8*$M306=BH$7,$T306+9*$M306=BH$7,$T306+10*$M306=BH$7),$Q306*'[1]Paramètres commerce'!$D$6,0)</f>
        <v>0</v>
      </c>
      <c r="BI306" s="127">
        <f>IF(OR($T306=BI$7,$T306+$M306=BI$7,$T306+2*$M306=BI$7,$T306+3*$M306=BI$7,$T306+4*$M306=BI$7,$T306+5*$M306=BI$7,$T306+6*$M306=BI$7,$T306+7*$M306=BI$7,$T306+8*$M306=BI$7,$T306+9*$M306=BI$7,$T306+10*$M306=BI$7),$Q306*'[1]Paramètres commerce'!$D$6,0)</f>
        <v>0</v>
      </c>
      <c r="BJ306" s="127">
        <f>IF(OR($T306=BJ$7,$T306+$M306=BJ$7,$T306+2*$M306=BJ$7,$T306+3*$M306=BJ$7,$T306+4*$M306=BJ$7,$T306+5*$M306=BJ$7,$T306+6*$M306=BJ$7,$T306+7*$M306=BJ$7,$T306+8*$M306=BJ$7,$T306+9*$M306=BJ$7,$T306+10*$M306=BJ$7),$Q306*'[1]Paramètres commerce'!$D$6,0)</f>
        <v>0</v>
      </c>
      <c r="BK306" s="128">
        <f>IF(OR($T306=BK$7,$T306+$M306=BK$7,$T306+2*$M306=BK$7,$T306+3*$M306=BK$7,$T306+4*$M306=BK$7,$T306+5*$M306=BK$7,$T306+6*$M306=BK$7,$T306+7*$M306=BK$7,$T306+8*$M306=BK$7,$T306+9*$M306=BK$7,$T306+10*$M306=BK$7),$Q306*'[1]Paramètres commerce'!$D$6,0)</f>
        <v>0</v>
      </c>
      <c r="BL306" s="126">
        <f>IF(OR($T306=BL$7,$T306+$M306=BL$7,$T306+2*$M306=BL$7,$T306+3*$M306=BL$7,$T306+4*$M306=BL$7,$T306+5*$M306=BL$7,$T306+6*$M306=BL$7,$T306+7*$M306=BL$7,$T306+8*$M306=BL$7,$T306+9*$M306=BL$7,$T306+10*$M306=BL$7),$Q306*'[1]Paramètres commerce'!$D$6,0)</f>
        <v>0</v>
      </c>
      <c r="BM306" s="127">
        <f>IF(OR($T306=BM$7,$T306+$M306=BM$7,$T306+2*$M306=BM$7,$T306+3*$M306=BM$7,$T306+4*$M306=BM$7,$T306+5*$M306=BM$7,$T306+6*$M306=BM$7,$T306+7*$M306=BM$7,$T306+8*$M306=BM$7,$T306+9*$M306=BM$7,$T306+10*$M306=BM$7),$Q306*'[1]Paramètres commerce'!$D$6,0)</f>
        <v>0</v>
      </c>
      <c r="BN306" s="127">
        <f>IF(OR($T306=BN$7,$T306+$M306=BN$7,$T306+2*$M306=BN$7,$T306+3*$M306=BN$7,$T306+4*$M306=BN$7,$T306+5*$M306=BN$7,$T306+6*$M306=BN$7,$T306+7*$M306=BN$7,$T306+8*$M306=BN$7,$T306+9*$M306=BN$7,$T306+10*$M306=BN$7),$Q306*'[1]Paramètres commerce'!$D$6,0)</f>
        <v>0</v>
      </c>
      <c r="BO306" s="127">
        <f>IF(OR($T306=BO$7,$T306+$M306=BO$7,$T306+2*$M306=BO$7,$T306+3*$M306=BO$7,$T306+4*$M306=BO$7,$T306+5*$M306=BO$7,$T306+6*$M306=BO$7,$T306+7*$M306=BO$7,$T306+8*$M306=BO$7,$T306+9*$M306=BO$7,$T306+10*$M306=BO$7),$Q306*'[1]Paramètres commerce'!$D$6,0)</f>
        <v>0</v>
      </c>
      <c r="BP306" s="128">
        <f>IF(OR($T306=BP$7,$T306+$M306=BP$7,$T306+2*$M306=BP$7,$T306+3*$M306=BP$7,$T306+4*$M306=BP$7,$T306+5*$M306=BP$7,$T306+6*$M306=BP$7,$T306+7*$M306=BP$7,$T306+8*$M306=BP$7,$T306+9*$M306=BP$7,$T306+10*$M306=BP$7),$Q306*'[1]Paramètres commerce'!$D$6,0)</f>
        <v>0</v>
      </c>
      <c r="BQ306" s="126">
        <f>IF(OR($T306=BQ$7,$T306+$M306=BQ$7,$T306+2*$M306=BQ$7,$T306+3*$M306=BQ$7,$T306+4*$M306=BQ$7,$T306+5*$M306=BQ$7,$T306+6*$M306=BQ$7,$T306+7*$M306=BQ$7,$T306+8*$M306=BQ$7,$T306+9*$M306=BQ$7,$T306+10*$M306=BQ$7),$Q306*'[1]Paramètres commerce'!$D$6,0)</f>
        <v>0</v>
      </c>
      <c r="BR306" s="127">
        <f>IF(OR($T306=BR$7,$T306+$M306=BR$7,$T306+2*$M306=BR$7,$T306+3*$M306=BR$7,$T306+4*$M306=BR$7,$T306+5*$M306=BR$7,$T306+6*$M306=BR$7,$T306+7*$M306=BR$7,$T306+8*$M306=BR$7,$T306+9*$M306=BR$7,$T306+10*$M306=BR$7),$Q306*'[1]Paramètres commerce'!$D$6,0)</f>
        <v>0</v>
      </c>
      <c r="BS306" s="127">
        <f>IF(OR($T306=BS$7,$T306+$M306=BS$7,$T306+2*$M306=BS$7,$T306+3*$M306=BS$7,$T306+4*$M306=BS$7,$T306+5*$M306=BS$7,$T306+6*$M306=BS$7,$T306+7*$M306=BS$7,$T306+8*$M306=BS$7,$T306+9*$M306=BS$7,$T306+10*$M306=BS$7),$Q306*'[1]Paramètres commerce'!$D$6,0)</f>
        <v>0</v>
      </c>
      <c r="BT306" s="127">
        <f>IF(OR($T306=BT$7,$T306+$M306=BT$7,$T306+2*$M306=BT$7,$T306+3*$M306=BT$7,$T306+4*$M306=BT$7,$T306+5*$M306=BT$7,$T306+6*$M306=BT$7,$T306+7*$M306=BT$7,$T306+8*$M306=BT$7,$T306+9*$M306=BT$7,$T306+10*$M306=BT$7),$Q306*'[1]Paramètres commerce'!$D$6,0)</f>
        <v>0</v>
      </c>
      <c r="BU306" s="128">
        <f>IF(OR($T306=BU$7,$T306+$M306=BU$7,$T306+2*$M306=BU$7,$T306+3*$M306=BU$7,$T306+4*$M306=BU$7,$T306+5*$M306=BU$7,$T306+6*$M306=BU$7,$T306+7*$M306=BU$7,$T306+8*$M306=BU$7,$T306+9*$M306=BU$7,$T306+10*$M306=BU$7),$Q306*'[1]Paramètres commerce'!$D$6,0)</f>
        <v>0</v>
      </c>
      <c r="BV306" s="126">
        <f>IF(OR($T306=BV$7,$T306+$M306=BV$7,$T306+2*$M306=BV$7,$T306+3*$M306=BV$7,$T306+4*$M306=BV$7,$T306+5*$M306=BV$7,$T306+6*$M306=BV$7,$T306+7*$M306=BV$7,$T306+8*$M306=BV$7,$T306+9*$M306=BV$7,$T306+10*$M306=BV$7),$Q306*'[1]Paramètres commerce'!$D$6,0)</f>
        <v>0</v>
      </c>
      <c r="BW306" s="127">
        <f>IF(OR($T306=BW$7,$T306+$M306=BW$7,$T306+2*$M306=BW$7,$T306+3*$M306=BW$7,$T306+4*$M306=BW$7,$T306+5*$M306=BW$7,$T306+6*$M306=BW$7,$T306+7*$M306=BW$7,$T306+8*$M306=BW$7,$T306+9*$M306=BW$7,$T306+10*$M306=BW$7),$Q306*'[1]Paramètres commerce'!$D$6,0)</f>
        <v>0</v>
      </c>
      <c r="BX306" s="127">
        <f>IF(OR($T306=BX$7,$T306+$M306=BX$7,$T306+2*$M306=BX$7,$T306+3*$M306=BX$7,$T306+4*$M306=BX$7,$T306+5*$M306=BX$7,$T306+6*$M306=BX$7,$T306+7*$M306=BX$7,$T306+8*$M306=BX$7,$T306+9*$M306=BX$7,$T306+10*$M306=BX$7),$Q306*'[1]Paramètres commerce'!$D$6,0)</f>
        <v>0</v>
      </c>
      <c r="BY306" s="127">
        <f>IF(OR($T306=BY$7,$T306+$M306=BY$7,$T306+2*$M306=BY$7,$T306+3*$M306=BY$7,$T306+4*$M306=BY$7,$T306+5*$M306=BY$7,$T306+6*$M306=BY$7,$T306+7*$M306=BY$7,$T306+8*$M306=BY$7,$T306+9*$M306=BY$7,$T306+10*$M306=BY$7),$Q306*'[1]Paramètres commerce'!$D$6,0)</f>
        <v>0</v>
      </c>
      <c r="BZ306" s="128">
        <f>IF(OR($T306=BZ$7,$T306+$M306=BZ$7,$T306+2*$M306=BZ$7,$T306+3*$M306=BZ$7,$T306+4*$M306=BZ$7,$T306+5*$M306=BZ$7,$T306+6*$M306=BZ$7,$T306+7*$M306=BZ$7,$T306+8*$M306=BZ$7,$T306+9*$M306=BZ$7,$T306+10*$M306=BZ$7),$Q306*'[1]Paramètres commerce'!$D$6,0)</f>
        <v>0</v>
      </c>
      <c r="CA306" s="17"/>
    </row>
    <row r="307" spans="1:79">
      <c r="A307" s="2"/>
      <c r="B307" s="74">
        <v>300</v>
      </c>
      <c r="C307" s="115"/>
      <c r="D307" s="142"/>
      <c r="E307" s="137"/>
      <c r="F307" s="116"/>
      <c r="G307" s="117"/>
      <c r="H307" s="116"/>
      <c r="I307" s="116"/>
      <c r="J307" s="117"/>
      <c r="K307" s="81"/>
      <c r="L307" s="81"/>
      <c r="M307" s="113"/>
      <c r="N307" s="118"/>
      <c r="O307" s="84"/>
      <c r="P307" s="82"/>
      <c r="Q307" s="119">
        <f>(P307*'[1]Paramètres commerce'!$D$5+O307)*K307</f>
        <v>0</v>
      </c>
      <c r="R307" s="103">
        <f>'[1]Paramètres commerce'!$D$7</f>
        <v>5.0000000000000001E-3</v>
      </c>
      <c r="S307" s="119">
        <f>R307*Q307*'[1]Paramètres commerce'!$D$6</f>
        <v>0</v>
      </c>
      <c r="T307" s="120">
        <f t="shared" si="2"/>
        <v>2017</v>
      </c>
      <c r="U307" s="121" t="s">
        <v>38</v>
      </c>
      <c r="V307" s="122"/>
      <c r="W307" s="123"/>
      <c r="X307" s="123"/>
      <c r="Y307" s="123"/>
      <c r="Z307" s="123"/>
      <c r="AA307" s="124"/>
      <c r="AB307" s="125"/>
      <c r="AC307" s="126">
        <f>IF(OR($T307=AC$7,$T307+$M307=AC$7,$T307+2*$M307=AC$7,$T307+3*$M307=AC$7,$T307+4*$M307=AC$7,$T307+5*$M307=AC$7,$T307+6*$M307=AC$7,$T307+7*$M307=AC$7,$T307+8*$M307=AC$7,$T307+9*$M307=AC$7,$T307+10*$M307=AC$7),$Q307*'[1]Paramètres commerce'!$D$6,0)</f>
        <v>0</v>
      </c>
      <c r="AD307" s="127">
        <f>IF(OR($T307=AD$7,$T307+$M307=AD$7,$T307+2*$M307=AD$7,$T307+3*$M307=AD$7,$T307+4*$M307=AD$7,$T307+5*$M307=AD$7,$T307+6*$M307=AD$7,$T307+7*$M307=AD$7,$T307+8*$M307=AD$7,$T307+9*$M307=AD$7,$T307+10*$M307=AD$7),$Q307*'[1]Paramètres commerce'!$D$6,0)</f>
        <v>0</v>
      </c>
      <c r="AE307" s="127">
        <f>IF(OR($T307=AE$7,$T307+$M307=AE$7,$T307+2*$M307=AE$7,$T307+3*$M307=AE$7,$T307+4*$M307=AE$7,$T307+5*$M307=AE$7,$T307+6*$M307=AE$7,$T307+7*$M307=AE$7,$T307+8*$M307=AE$7,$T307+9*$M307=AE$7,$T307+10*$M307=AE$7),$Q307*'[1]Paramètres commerce'!$D$6,0)</f>
        <v>0</v>
      </c>
      <c r="AF307" s="127">
        <f>IF(OR($T307=AF$7,$T307+$M307=AF$7,$T307+2*$M307=AF$7,$T307+3*$M307=AF$7,$T307+4*$M307=AF$7,$T307+5*$M307=AF$7,$T307+6*$M307=AF$7,$T307+7*$M307=AF$7,$T307+8*$M307=AF$7,$T307+9*$M307=AF$7,$T307+10*$M307=AF$7),$Q307*'[1]Paramètres commerce'!$D$6,0)</f>
        <v>0</v>
      </c>
      <c r="AG307" s="128">
        <f>IF(OR($T307=AG$7,$T307+$M307=AG$7,$T307+2*$M307=AG$7,$T307+3*$M307=AG$7,$T307+4*$M307=AG$7,$T307+5*$M307=AG$7,$T307+6*$M307=AG$7,$T307+7*$M307=AG$7,$T307+8*$M307=AG$7,$T307+9*$M307=AG$7,$T307+10*$M307=AG$7),$Q307*'[1]Paramètres commerce'!$D$6,0)</f>
        <v>0</v>
      </c>
      <c r="AH307" s="126">
        <f>IF(OR($T307=AH$7,$T307+$M307=AH$7,$T307+2*$M307=AH$7,$T307+3*$M307=AH$7,$T307+4*$M307=AH$7,$T307+5*$M307=AH$7,$T307+6*$M307=AH$7,$T307+7*$M307=AH$7,$T307+8*$M307=AH$7,$T307+9*$M307=AH$7,$T307+10*$M307=AH$7),$Q307*'[1]Paramètres commerce'!$D$6,0)</f>
        <v>0</v>
      </c>
      <c r="AI307" s="127">
        <f>IF(OR($T307=AI$7,$T307+$M307=AI$7,$T307+2*$M307=AI$7,$T307+3*$M307=AI$7,$T307+4*$M307=AI$7,$T307+5*$M307=AI$7,$T307+6*$M307=AI$7,$T307+7*$M307=AI$7,$T307+8*$M307=AI$7,$T307+9*$M307=AI$7,$T307+10*$M307=AI$7),$Q307*'[1]Paramètres commerce'!$D$6,0)</f>
        <v>0</v>
      </c>
      <c r="AJ307" s="127">
        <f>IF(OR($T307=AJ$7,$T307+$M307=AJ$7,$T307+2*$M307=AJ$7,$T307+3*$M307=AJ$7,$T307+4*$M307=AJ$7,$T307+5*$M307=AJ$7,$T307+6*$M307=AJ$7,$T307+7*$M307=AJ$7,$T307+8*$M307=AJ$7,$T307+9*$M307=AJ$7,$T307+10*$M307=AJ$7),$Q307*'[1]Paramètres commerce'!$D$6,0)</f>
        <v>0</v>
      </c>
      <c r="AK307" s="127">
        <f>IF(OR($T307=AK$7,$T307+$M307=AK$7,$T307+2*$M307=AK$7,$T307+3*$M307=AK$7,$T307+4*$M307=AK$7,$T307+5*$M307=AK$7,$T307+6*$M307=AK$7,$T307+7*$M307=AK$7,$T307+8*$M307=AK$7,$T307+9*$M307=AK$7,$T307+10*$M307=AK$7),$Q307*'[1]Paramètres commerce'!$D$6,0)</f>
        <v>0</v>
      </c>
      <c r="AL307" s="128">
        <f>IF(OR($T307=AL$7,$T307+$M307=AL$7,$T307+2*$M307=AL$7,$T307+3*$M307=AL$7,$T307+4*$M307=AL$7,$T307+5*$M307=AL$7,$T307+6*$M307=AL$7,$T307+7*$M307=AL$7,$T307+8*$M307=AL$7,$T307+9*$M307=AL$7,$T307+10*$M307=AL$7),$Q307*'[1]Paramètres commerce'!$D$6,0)</f>
        <v>0</v>
      </c>
      <c r="AM307" s="126">
        <f>IF(OR($T307=AM$7,$T307+$M307=AM$7,$T307+2*$M307=AM$7,$T307+3*$M307=AM$7,$T307+4*$M307=AM$7,$T307+5*$M307=AM$7,$T307+6*$M307=AM$7,$T307+7*$M307=AM$7,$T307+8*$M307=AM$7,$T307+9*$M307=AM$7,$T307+10*$M307=AM$7),$Q307*'[1]Paramètres commerce'!$D$6,0)</f>
        <v>0</v>
      </c>
      <c r="AN307" s="127">
        <f>IF(OR($T307=AN$7,$T307+$M307=AN$7,$T307+2*$M307=AN$7,$T307+3*$M307=AN$7,$T307+4*$M307=AN$7,$T307+5*$M307=AN$7,$T307+6*$M307=AN$7,$T307+7*$M307=AN$7,$T307+8*$M307=AN$7,$T307+9*$M307=AN$7,$T307+10*$M307=AN$7),$Q307*'[1]Paramètres commerce'!$D$6,0)</f>
        <v>0</v>
      </c>
      <c r="AO307" s="127">
        <f>IF(OR($T307=AO$7,$T307+$M307=AO$7,$T307+2*$M307=AO$7,$T307+3*$M307=AO$7,$T307+4*$M307=AO$7,$T307+5*$M307=AO$7,$T307+6*$M307=AO$7,$T307+7*$M307=AO$7,$T307+8*$M307=AO$7,$T307+9*$M307=AO$7,$T307+10*$M307=AO$7),$Q307*'[1]Paramètres commerce'!$D$6,0)</f>
        <v>0</v>
      </c>
      <c r="AP307" s="127">
        <f>IF(OR($T307=AP$7,$T307+$M307=AP$7,$T307+2*$M307=AP$7,$T307+3*$M307=AP$7,$T307+4*$M307=AP$7,$T307+5*$M307=AP$7,$T307+6*$M307=AP$7,$T307+7*$M307=AP$7,$T307+8*$M307=AP$7,$T307+9*$M307=AP$7,$T307+10*$M307=AP$7),$Q307*'[1]Paramètres commerce'!$D$6,0)</f>
        <v>0</v>
      </c>
      <c r="AQ307" s="128">
        <f>IF(OR($T307=AQ$7,$T307+$M307=AQ$7,$T307+2*$M307=AQ$7,$T307+3*$M307=AQ$7,$T307+4*$M307=AQ$7,$T307+5*$M307=AQ$7,$T307+6*$M307=AQ$7,$T307+7*$M307=AQ$7,$T307+8*$M307=AQ$7,$T307+9*$M307=AQ$7,$T307+10*$M307=AQ$7),$Q307*'[1]Paramètres commerce'!$D$6,0)</f>
        <v>0</v>
      </c>
      <c r="AR307" s="126">
        <f>IF(OR($T307=AR$7,$T307+$M307=AR$7,$T307+2*$M307=AR$7,$T307+3*$M307=AR$7,$T307+4*$M307=AR$7,$T307+5*$M307=AR$7,$T307+6*$M307=AR$7,$T307+7*$M307=AR$7,$T307+8*$M307=AR$7,$T307+9*$M307=AR$7,$T307+10*$M307=AR$7),$Q307*'[1]Paramètres commerce'!$D$6,0)</f>
        <v>0</v>
      </c>
      <c r="AS307" s="127">
        <f>IF(OR($T307=AS$7,$T307+$M307=AS$7,$T307+2*$M307=AS$7,$T307+3*$M307=AS$7,$T307+4*$M307=AS$7,$T307+5*$M307=AS$7,$T307+6*$M307=AS$7,$T307+7*$M307=AS$7,$T307+8*$M307=AS$7,$T307+9*$M307=AS$7,$T307+10*$M307=AS$7),$Q307*'[1]Paramètres commerce'!$D$6,0)</f>
        <v>0</v>
      </c>
      <c r="AT307" s="127">
        <f>IF(OR($T307=AT$7,$T307+$M307=AT$7,$T307+2*$M307=AT$7,$T307+3*$M307=AT$7,$T307+4*$M307=AT$7,$T307+5*$M307=AT$7,$T307+6*$M307=AT$7,$T307+7*$M307=AT$7,$T307+8*$M307=AT$7,$T307+9*$M307=AT$7,$T307+10*$M307=AT$7),$Q307*'[1]Paramètres commerce'!$D$6,0)</f>
        <v>0</v>
      </c>
      <c r="AU307" s="127">
        <f>IF(OR($T307=AU$7,$T307+$M307=AU$7,$T307+2*$M307=AU$7,$T307+3*$M307=AU$7,$T307+4*$M307=AU$7,$T307+5*$M307=AU$7,$T307+6*$M307=AU$7,$T307+7*$M307=AU$7,$T307+8*$M307=AU$7,$T307+9*$M307=AU$7,$T307+10*$M307=AU$7),$Q307*'[1]Paramètres commerce'!$D$6,0)</f>
        <v>0</v>
      </c>
      <c r="AV307" s="128">
        <f>IF(OR($T307=AV$7,$T307+$M307=AV$7,$T307+2*$M307=AV$7,$T307+3*$M307=AV$7,$T307+4*$M307=AV$7,$T307+5*$M307=AV$7,$T307+6*$M307=AV$7,$T307+7*$M307=AV$7,$T307+8*$M307=AV$7,$T307+9*$M307=AV$7,$T307+10*$M307=AV$7),$Q307*'[1]Paramètres commerce'!$D$6,0)</f>
        <v>0</v>
      </c>
      <c r="AW307" s="126">
        <f>IF(OR($T307=AW$7,$T307+$M307=AW$7,$T307+2*$M307=AW$7,$T307+3*$M307=AW$7,$T307+4*$M307=AW$7,$T307+5*$M307=AW$7,$T307+6*$M307=AW$7,$T307+7*$M307=AW$7,$T307+8*$M307=AW$7,$T307+9*$M307=AW$7,$T307+10*$M307=AW$7),$Q307*'[1]Paramètres commerce'!$D$6,0)</f>
        <v>0</v>
      </c>
      <c r="AX307" s="127">
        <f>IF(OR($T307=AX$7,$T307+$M307=AX$7,$T307+2*$M307=AX$7,$T307+3*$M307=AX$7,$T307+4*$M307=AX$7,$T307+5*$M307=AX$7,$T307+6*$M307=AX$7,$T307+7*$M307=AX$7,$T307+8*$M307=AX$7,$T307+9*$M307=AX$7,$T307+10*$M307=AX$7),$Q307*'[1]Paramètres commerce'!$D$6,0)</f>
        <v>0</v>
      </c>
      <c r="AY307" s="127">
        <f>IF(OR($T307=AY$7,$T307+$M307=AY$7,$T307+2*$M307=AY$7,$T307+3*$M307=AY$7,$T307+4*$M307=AY$7,$T307+5*$M307=AY$7,$T307+6*$M307=AY$7,$T307+7*$M307=AY$7,$T307+8*$M307=AY$7,$T307+9*$M307=AY$7,$T307+10*$M307=AY$7),$Q307*'[1]Paramètres commerce'!$D$6,0)</f>
        <v>0</v>
      </c>
      <c r="AZ307" s="127">
        <f>IF(OR($T307=AZ$7,$T307+$M307=AZ$7,$T307+2*$M307=AZ$7,$T307+3*$M307=AZ$7,$T307+4*$M307=AZ$7,$T307+5*$M307=AZ$7,$T307+6*$M307=AZ$7,$T307+7*$M307=AZ$7,$T307+8*$M307=AZ$7,$T307+9*$M307=AZ$7,$T307+10*$M307=AZ$7),$Q307*'[1]Paramètres commerce'!$D$6,0)</f>
        <v>0</v>
      </c>
      <c r="BA307" s="128">
        <f>IF(OR($T307=BA$7,$T307+$M307=BA$7,$T307+2*$M307=BA$7,$T307+3*$M307=BA$7,$T307+4*$M307=BA$7,$T307+5*$M307=BA$7,$T307+6*$M307=BA$7,$T307+7*$M307=BA$7,$T307+8*$M307=BA$7,$T307+9*$M307=BA$7,$T307+10*$M307=BA$7),$Q307*'[1]Paramètres commerce'!$D$6,0)</f>
        <v>0</v>
      </c>
      <c r="BB307" s="126">
        <f>IF(OR($T307=BB$7,$T307+$M307=BB$7,$T307+2*$M307=BB$7,$T307+3*$M307=BB$7,$T307+4*$M307=BB$7,$T307+5*$M307=BB$7,$T307+6*$M307=BB$7,$T307+7*$M307=BB$7,$T307+8*$M307=BB$7,$T307+9*$M307=BB$7,$T307+10*$M307=BB$7),$Q307*'[1]Paramètres commerce'!$D$6,0)</f>
        <v>0</v>
      </c>
      <c r="BC307" s="127">
        <f>IF(OR($T307=BC$7,$T307+$M307=BC$7,$T307+2*$M307=BC$7,$T307+3*$M307=BC$7,$T307+4*$M307=BC$7,$T307+5*$M307=BC$7,$T307+6*$M307=BC$7,$T307+7*$M307=BC$7,$T307+8*$M307=BC$7,$T307+9*$M307=BC$7,$T307+10*$M307=BC$7),$Q307*'[1]Paramètres commerce'!$D$6,0)</f>
        <v>0</v>
      </c>
      <c r="BD307" s="127">
        <f>IF(OR($T307=BD$7,$T307+$M307=BD$7,$T307+2*$M307=BD$7,$T307+3*$M307=BD$7,$T307+4*$M307=BD$7,$T307+5*$M307=BD$7,$T307+6*$M307=BD$7,$T307+7*$M307=BD$7,$T307+8*$M307=BD$7,$T307+9*$M307=BD$7,$T307+10*$M307=BD$7),$Q307*'[1]Paramètres commerce'!$D$6,0)</f>
        <v>0</v>
      </c>
      <c r="BE307" s="127">
        <f>IF(OR($T307=BE$7,$T307+$M307=BE$7,$T307+2*$M307=BE$7,$T307+3*$M307=BE$7,$T307+4*$M307=BE$7,$T307+5*$M307=BE$7,$T307+6*$M307=BE$7,$T307+7*$M307=BE$7,$T307+8*$M307=BE$7,$T307+9*$M307=BE$7,$T307+10*$M307=BE$7),$Q307*'[1]Paramètres commerce'!$D$6,0)</f>
        <v>0</v>
      </c>
      <c r="BF307" s="128">
        <f>IF(OR($T307=BF$7,$T307+$M307=BF$7,$T307+2*$M307=BF$7,$T307+3*$M307=BF$7,$T307+4*$M307=BF$7,$T307+5*$M307=BF$7,$T307+6*$M307=BF$7,$T307+7*$M307=BF$7,$T307+8*$M307=BF$7,$T307+9*$M307=BF$7,$T307+10*$M307=BF$7),$Q307*'[1]Paramètres commerce'!$D$6,0)</f>
        <v>0</v>
      </c>
      <c r="BG307" s="126">
        <f>IF(OR($T307=BG$7,$T307+$M307=BG$7,$T307+2*$M307=BG$7,$T307+3*$M307=BG$7,$T307+4*$M307=BG$7,$T307+5*$M307=BG$7,$T307+6*$M307=BG$7,$T307+7*$M307=BG$7,$T307+8*$M307=BG$7,$T307+9*$M307=BG$7,$T307+10*$M307=BG$7),$Q307*'[1]Paramètres commerce'!$D$6,0)</f>
        <v>0</v>
      </c>
      <c r="BH307" s="127">
        <f>IF(OR($T307=BH$7,$T307+$M307=BH$7,$T307+2*$M307=BH$7,$T307+3*$M307=BH$7,$T307+4*$M307=BH$7,$T307+5*$M307=BH$7,$T307+6*$M307=BH$7,$T307+7*$M307=BH$7,$T307+8*$M307=BH$7,$T307+9*$M307=BH$7,$T307+10*$M307=BH$7),$Q307*'[1]Paramètres commerce'!$D$6,0)</f>
        <v>0</v>
      </c>
      <c r="BI307" s="127">
        <f>IF(OR($T307=BI$7,$T307+$M307=BI$7,$T307+2*$M307=BI$7,$T307+3*$M307=BI$7,$T307+4*$M307=BI$7,$T307+5*$M307=BI$7,$T307+6*$M307=BI$7,$T307+7*$M307=BI$7,$T307+8*$M307=BI$7,$T307+9*$M307=BI$7,$T307+10*$M307=BI$7),$Q307*'[1]Paramètres commerce'!$D$6,0)</f>
        <v>0</v>
      </c>
      <c r="BJ307" s="127">
        <f>IF(OR($T307=BJ$7,$T307+$M307=BJ$7,$T307+2*$M307=BJ$7,$T307+3*$M307=BJ$7,$T307+4*$M307=BJ$7,$T307+5*$M307=BJ$7,$T307+6*$M307=BJ$7,$T307+7*$M307=BJ$7,$T307+8*$M307=BJ$7,$T307+9*$M307=BJ$7,$T307+10*$M307=BJ$7),$Q307*'[1]Paramètres commerce'!$D$6,0)</f>
        <v>0</v>
      </c>
      <c r="BK307" s="128">
        <f>IF(OR($T307=BK$7,$T307+$M307=BK$7,$T307+2*$M307=BK$7,$T307+3*$M307=BK$7,$T307+4*$M307=BK$7,$T307+5*$M307=BK$7,$T307+6*$M307=BK$7,$T307+7*$M307=BK$7,$T307+8*$M307=BK$7,$T307+9*$M307=BK$7,$T307+10*$M307=BK$7),$Q307*'[1]Paramètres commerce'!$D$6,0)</f>
        <v>0</v>
      </c>
      <c r="BL307" s="126">
        <f>IF(OR($T307=BL$7,$T307+$M307=BL$7,$T307+2*$M307=BL$7,$T307+3*$M307=BL$7,$T307+4*$M307=BL$7,$T307+5*$M307=BL$7,$T307+6*$M307=BL$7,$T307+7*$M307=BL$7,$T307+8*$M307=BL$7,$T307+9*$M307=BL$7,$T307+10*$M307=BL$7),$Q307*'[1]Paramètres commerce'!$D$6,0)</f>
        <v>0</v>
      </c>
      <c r="BM307" s="127">
        <f>IF(OR($T307=BM$7,$T307+$M307=BM$7,$T307+2*$M307=BM$7,$T307+3*$M307=BM$7,$T307+4*$M307=BM$7,$T307+5*$M307=BM$7,$T307+6*$M307=BM$7,$T307+7*$M307=BM$7,$T307+8*$M307=BM$7,$T307+9*$M307=BM$7,$T307+10*$M307=BM$7),$Q307*'[1]Paramètres commerce'!$D$6,0)</f>
        <v>0</v>
      </c>
      <c r="BN307" s="127">
        <f>IF(OR($T307=BN$7,$T307+$M307=BN$7,$T307+2*$M307=BN$7,$T307+3*$M307=BN$7,$T307+4*$M307=BN$7,$T307+5*$M307=BN$7,$T307+6*$M307=BN$7,$T307+7*$M307=BN$7,$T307+8*$M307=BN$7,$T307+9*$M307=BN$7,$T307+10*$M307=BN$7),$Q307*'[1]Paramètres commerce'!$D$6,0)</f>
        <v>0</v>
      </c>
      <c r="BO307" s="127">
        <f>IF(OR($T307=BO$7,$T307+$M307=BO$7,$T307+2*$M307=BO$7,$T307+3*$M307=BO$7,$T307+4*$M307=BO$7,$T307+5*$M307=BO$7,$T307+6*$M307=BO$7,$T307+7*$M307=BO$7,$T307+8*$M307=BO$7,$T307+9*$M307=BO$7,$T307+10*$M307=BO$7),$Q307*'[1]Paramètres commerce'!$D$6,0)</f>
        <v>0</v>
      </c>
      <c r="BP307" s="128">
        <f>IF(OR($T307=BP$7,$T307+$M307=BP$7,$T307+2*$M307=BP$7,$T307+3*$M307=BP$7,$T307+4*$M307=BP$7,$T307+5*$M307=BP$7,$T307+6*$M307=BP$7,$T307+7*$M307=BP$7,$T307+8*$M307=BP$7,$T307+9*$M307=BP$7,$T307+10*$M307=BP$7),$Q307*'[1]Paramètres commerce'!$D$6,0)</f>
        <v>0</v>
      </c>
      <c r="BQ307" s="126">
        <f>IF(OR($T307=BQ$7,$T307+$M307=BQ$7,$T307+2*$M307=BQ$7,$T307+3*$M307=BQ$7,$T307+4*$M307=BQ$7,$T307+5*$M307=BQ$7,$T307+6*$M307=BQ$7,$T307+7*$M307=BQ$7,$T307+8*$M307=BQ$7,$T307+9*$M307=BQ$7,$T307+10*$M307=BQ$7),$Q307*'[1]Paramètres commerce'!$D$6,0)</f>
        <v>0</v>
      </c>
      <c r="BR307" s="127">
        <f>IF(OR($T307=BR$7,$T307+$M307=BR$7,$T307+2*$M307=BR$7,$T307+3*$M307=BR$7,$T307+4*$M307=BR$7,$T307+5*$M307=BR$7,$T307+6*$M307=BR$7,$T307+7*$M307=BR$7,$T307+8*$M307=BR$7,$T307+9*$M307=BR$7,$T307+10*$M307=BR$7),$Q307*'[1]Paramètres commerce'!$D$6,0)</f>
        <v>0</v>
      </c>
      <c r="BS307" s="127">
        <f>IF(OR($T307=BS$7,$T307+$M307=BS$7,$T307+2*$M307=BS$7,$T307+3*$M307=BS$7,$T307+4*$M307=BS$7,$T307+5*$M307=BS$7,$T307+6*$M307=BS$7,$T307+7*$M307=BS$7,$T307+8*$M307=BS$7,$T307+9*$M307=BS$7,$T307+10*$M307=BS$7),$Q307*'[1]Paramètres commerce'!$D$6,0)</f>
        <v>0</v>
      </c>
      <c r="BT307" s="127">
        <f>IF(OR($T307=BT$7,$T307+$M307=BT$7,$T307+2*$M307=BT$7,$T307+3*$M307=BT$7,$T307+4*$M307=BT$7,$T307+5*$M307=BT$7,$T307+6*$M307=BT$7,$T307+7*$M307=BT$7,$T307+8*$M307=BT$7,$T307+9*$M307=BT$7,$T307+10*$M307=BT$7),$Q307*'[1]Paramètres commerce'!$D$6,0)</f>
        <v>0</v>
      </c>
      <c r="BU307" s="128">
        <f>IF(OR($T307=BU$7,$T307+$M307=BU$7,$T307+2*$M307=BU$7,$T307+3*$M307=BU$7,$T307+4*$M307=BU$7,$T307+5*$M307=BU$7,$T307+6*$M307=BU$7,$T307+7*$M307=BU$7,$T307+8*$M307=BU$7,$T307+9*$M307=BU$7,$T307+10*$M307=BU$7),$Q307*'[1]Paramètres commerce'!$D$6,0)</f>
        <v>0</v>
      </c>
      <c r="BV307" s="126">
        <f>IF(OR($T307=BV$7,$T307+$M307=BV$7,$T307+2*$M307=BV$7,$T307+3*$M307=BV$7,$T307+4*$M307=BV$7,$T307+5*$M307=BV$7,$T307+6*$M307=BV$7,$T307+7*$M307=BV$7,$T307+8*$M307=BV$7,$T307+9*$M307=BV$7,$T307+10*$M307=BV$7),$Q307*'[1]Paramètres commerce'!$D$6,0)</f>
        <v>0</v>
      </c>
      <c r="BW307" s="127">
        <f>IF(OR($T307=BW$7,$T307+$M307=BW$7,$T307+2*$M307=BW$7,$T307+3*$M307=BW$7,$T307+4*$M307=BW$7,$T307+5*$M307=BW$7,$T307+6*$M307=BW$7,$T307+7*$M307=BW$7,$T307+8*$M307=BW$7,$T307+9*$M307=BW$7,$T307+10*$M307=BW$7),$Q307*'[1]Paramètres commerce'!$D$6,0)</f>
        <v>0</v>
      </c>
      <c r="BX307" s="127">
        <f>IF(OR($T307=BX$7,$T307+$M307=BX$7,$T307+2*$M307=BX$7,$T307+3*$M307=BX$7,$T307+4*$M307=BX$7,$T307+5*$M307=BX$7,$T307+6*$M307=BX$7,$T307+7*$M307=BX$7,$T307+8*$M307=BX$7,$T307+9*$M307=BX$7,$T307+10*$M307=BX$7),$Q307*'[1]Paramètres commerce'!$D$6,0)</f>
        <v>0</v>
      </c>
      <c r="BY307" s="127">
        <f>IF(OR($T307=BY$7,$T307+$M307=BY$7,$T307+2*$M307=BY$7,$T307+3*$M307=BY$7,$T307+4*$M307=BY$7,$T307+5*$M307=BY$7,$T307+6*$M307=BY$7,$T307+7*$M307=BY$7,$T307+8*$M307=BY$7,$T307+9*$M307=BY$7,$T307+10*$M307=BY$7),$Q307*'[1]Paramètres commerce'!$D$6,0)</f>
        <v>0</v>
      </c>
      <c r="BZ307" s="128">
        <f>IF(OR($T307=BZ$7,$T307+$M307=BZ$7,$T307+2*$M307=BZ$7,$T307+3*$M307=BZ$7,$T307+4*$M307=BZ$7,$T307+5*$M307=BZ$7,$T307+6*$M307=BZ$7,$T307+7*$M307=BZ$7,$T307+8*$M307=BZ$7,$T307+9*$M307=BZ$7,$T307+10*$M307=BZ$7),$Q307*'[1]Paramètres commerce'!$D$6,0)</f>
        <v>0</v>
      </c>
      <c r="CA307" s="17"/>
    </row>
    <row r="308" spans="1:79">
      <c r="A308" s="2"/>
      <c r="B308" s="74">
        <v>301</v>
      </c>
      <c r="C308" s="115"/>
      <c r="D308" s="142"/>
      <c r="E308" s="137"/>
      <c r="F308" s="116"/>
      <c r="G308" s="117"/>
      <c r="H308" s="116"/>
      <c r="I308" s="116"/>
      <c r="J308" s="117"/>
      <c r="K308" s="81"/>
      <c r="L308" s="81"/>
      <c r="M308" s="113"/>
      <c r="N308" s="118"/>
      <c r="O308" s="84"/>
      <c r="P308" s="82"/>
      <c r="Q308" s="119">
        <f>(P308*'[1]Paramètres commerce'!$D$5+O308)*K308</f>
        <v>0</v>
      </c>
      <c r="R308" s="103">
        <f>'[1]Paramètres commerce'!$D$7</f>
        <v>5.0000000000000001E-3</v>
      </c>
      <c r="S308" s="119">
        <f>R308*Q308*'[1]Paramètres commerce'!$D$6</f>
        <v>0</v>
      </c>
      <c r="T308" s="120">
        <f t="shared" si="2"/>
        <v>2017</v>
      </c>
      <c r="U308" s="121" t="s">
        <v>38</v>
      </c>
      <c r="V308" s="122"/>
      <c r="W308" s="123"/>
      <c r="X308" s="123"/>
      <c r="Y308" s="123"/>
      <c r="Z308" s="123"/>
      <c r="AA308" s="124"/>
      <c r="AB308" s="125"/>
      <c r="AC308" s="126">
        <f>IF(OR($T308=AC$7,$T308+$M308=AC$7,$T308+2*$M308=AC$7,$T308+3*$M308=AC$7,$T308+4*$M308=AC$7,$T308+5*$M308=AC$7,$T308+6*$M308=AC$7,$T308+7*$M308=AC$7,$T308+8*$M308=AC$7,$T308+9*$M308=AC$7,$T308+10*$M308=AC$7),$Q308*'[1]Paramètres commerce'!$D$6,0)</f>
        <v>0</v>
      </c>
      <c r="AD308" s="127">
        <f>IF(OR($T308=AD$7,$T308+$M308=AD$7,$T308+2*$M308=AD$7,$T308+3*$M308=AD$7,$T308+4*$M308=AD$7,$T308+5*$M308=AD$7,$T308+6*$M308=AD$7,$T308+7*$M308=AD$7,$T308+8*$M308=AD$7,$T308+9*$M308=AD$7,$T308+10*$M308=AD$7),$Q308*'[1]Paramètres commerce'!$D$6,0)</f>
        <v>0</v>
      </c>
      <c r="AE308" s="127">
        <f>IF(OR($T308=AE$7,$T308+$M308=AE$7,$T308+2*$M308=AE$7,$T308+3*$M308=AE$7,$T308+4*$M308=AE$7,$T308+5*$M308=AE$7,$T308+6*$M308=AE$7,$T308+7*$M308=AE$7,$T308+8*$M308=AE$7,$T308+9*$M308=AE$7,$T308+10*$M308=AE$7),$Q308*'[1]Paramètres commerce'!$D$6,0)</f>
        <v>0</v>
      </c>
      <c r="AF308" s="127">
        <f>IF(OR($T308=AF$7,$T308+$M308=AF$7,$T308+2*$M308=AF$7,$T308+3*$M308=AF$7,$T308+4*$M308=AF$7,$T308+5*$M308=AF$7,$T308+6*$M308=AF$7,$T308+7*$M308=AF$7,$T308+8*$M308=AF$7,$T308+9*$M308=AF$7,$T308+10*$M308=AF$7),$Q308*'[1]Paramètres commerce'!$D$6,0)</f>
        <v>0</v>
      </c>
      <c r="AG308" s="128">
        <f>IF(OR($T308=AG$7,$T308+$M308=AG$7,$T308+2*$M308=AG$7,$T308+3*$M308=AG$7,$T308+4*$M308=AG$7,$T308+5*$M308=AG$7,$T308+6*$M308=AG$7,$T308+7*$M308=AG$7,$T308+8*$M308=AG$7,$T308+9*$M308=AG$7,$T308+10*$M308=AG$7),$Q308*'[1]Paramètres commerce'!$D$6,0)</f>
        <v>0</v>
      </c>
      <c r="AH308" s="126">
        <f>IF(OR($T308=AH$7,$T308+$M308=AH$7,$T308+2*$M308=AH$7,$T308+3*$M308=AH$7,$T308+4*$M308=AH$7,$T308+5*$M308=AH$7,$T308+6*$M308=AH$7,$T308+7*$M308=AH$7,$T308+8*$M308=AH$7,$T308+9*$M308=AH$7,$T308+10*$M308=AH$7),$Q308*'[1]Paramètres commerce'!$D$6,0)</f>
        <v>0</v>
      </c>
      <c r="AI308" s="127">
        <f>IF(OR($T308=AI$7,$T308+$M308=AI$7,$T308+2*$M308=AI$7,$T308+3*$M308=AI$7,$T308+4*$M308=AI$7,$T308+5*$M308=AI$7,$T308+6*$M308=AI$7,$T308+7*$M308=AI$7,$T308+8*$M308=AI$7,$T308+9*$M308=AI$7,$T308+10*$M308=AI$7),$Q308*'[1]Paramètres commerce'!$D$6,0)</f>
        <v>0</v>
      </c>
      <c r="AJ308" s="127">
        <f>IF(OR($T308=AJ$7,$T308+$M308=AJ$7,$T308+2*$M308=AJ$7,$T308+3*$M308=AJ$7,$T308+4*$M308=AJ$7,$T308+5*$M308=AJ$7,$T308+6*$M308=AJ$7,$T308+7*$M308=AJ$7,$T308+8*$M308=AJ$7,$T308+9*$M308=AJ$7,$T308+10*$M308=AJ$7),$Q308*'[1]Paramètres commerce'!$D$6,0)</f>
        <v>0</v>
      </c>
      <c r="AK308" s="127">
        <f>IF(OR($T308=AK$7,$T308+$M308=AK$7,$T308+2*$M308=AK$7,$T308+3*$M308=AK$7,$T308+4*$M308=AK$7,$T308+5*$M308=AK$7,$T308+6*$M308=AK$7,$T308+7*$M308=AK$7,$T308+8*$M308=AK$7,$T308+9*$M308=AK$7,$T308+10*$M308=AK$7),$Q308*'[1]Paramètres commerce'!$D$6,0)</f>
        <v>0</v>
      </c>
      <c r="AL308" s="128">
        <f>IF(OR($T308=AL$7,$T308+$M308=AL$7,$T308+2*$M308=AL$7,$T308+3*$M308=AL$7,$T308+4*$M308=AL$7,$T308+5*$M308=AL$7,$T308+6*$M308=AL$7,$T308+7*$M308=AL$7,$T308+8*$M308=AL$7,$T308+9*$M308=AL$7,$T308+10*$M308=AL$7),$Q308*'[1]Paramètres commerce'!$D$6,0)</f>
        <v>0</v>
      </c>
      <c r="AM308" s="126">
        <f>IF(OR($T308=AM$7,$T308+$M308=AM$7,$T308+2*$M308=AM$7,$T308+3*$M308=AM$7,$T308+4*$M308=AM$7,$T308+5*$M308=AM$7,$T308+6*$M308=AM$7,$T308+7*$M308=AM$7,$T308+8*$M308=AM$7,$T308+9*$M308=AM$7,$T308+10*$M308=AM$7),$Q308*'[1]Paramètres commerce'!$D$6,0)</f>
        <v>0</v>
      </c>
      <c r="AN308" s="127">
        <f>IF(OR($T308=AN$7,$T308+$M308=AN$7,$T308+2*$M308=AN$7,$T308+3*$M308=AN$7,$T308+4*$M308=AN$7,$T308+5*$M308=AN$7,$T308+6*$M308=AN$7,$T308+7*$M308=AN$7,$T308+8*$M308=AN$7,$T308+9*$M308=AN$7,$T308+10*$M308=AN$7),$Q308*'[1]Paramètres commerce'!$D$6,0)</f>
        <v>0</v>
      </c>
      <c r="AO308" s="127">
        <f>IF(OR($T308=AO$7,$T308+$M308=AO$7,$T308+2*$M308=AO$7,$T308+3*$M308=AO$7,$T308+4*$M308=AO$7,$T308+5*$M308=AO$7,$T308+6*$M308=AO$7,$T308+7*$M308=AO$7,$T308+8*$M308=AO$7,$T308+9*$M308=AO$7,$T308+10*$M308=AO$7),$Q308*'[1]Paramètres commerce'!$D$6,0)</f>
        <v>0</v>
      </c>
      <c r="AP308" s="127">
        <f>IF(OR($T308=AP$7,$T308+$M308=AP$7,$T308+2*$M308=AP$7,$T308+3*$M308=AP$7,$T308+4*$M308=AP$7,$T308+5*$M308=AP$7,$T308+6*$M308=AP$7,$T308+7*$M308=AP$7,$T308+8*$M308=AP$7,$T308+9*$M308=AP$7,$T308+10*$M308=AP$7),$Q308*'[1]Paramètres commerce'!$D$6,0)</f>
        <v>0</v>
      </c>
      <c r="AQ308" s="128">
        <f>IF(OR($T308=AQ$7,$T308+$M308=AQ$7,$T308+2*$M308=AQ$7,$T308+3*$M308=AQ$7,$T308+4*$M308=AQ$7,$T308+5*$M308=AQ$7,$T308+6*$M308=AQ$7,$T308+7*$M308=AQ$7,$T308+8*$M308=AQ$7,$T308+9*$M308=AQ$7,$T308+10*$M308=AQ$7),$Q308*'[1]Paramètres commerce'!$D$6,0)</f>
        <v>0</v>
      </c>
      <c r="AR308" s="126">
        <f>IF(OR($T308=AR$7,$T308+$M308=AR$7,$T308+2*$M308=AR$7,$T308+3*$M308=AR$7,$T308+4*$M308=AR$7,$T308+5*$M308=AR$7,$T308+6*$M308=AR$7,$T308+7*$M308=AR$7,$T308+8*$M308=AR$7,$T308+9*$M308=AR$7,$T308+10*$M308=AR$7),$Q308*'[1]Paramètres commerce'!$D$6,0)</f>
        <v>0</v>
      </c>
      <c r="AS308" s="127">
        <f>IF(OR($T308=AS$7,$T308+$M308=AS$7,$T308+2*$M308=AS$7,$T308+3*$M308=AS$7,$T308+4*$M308=AS$7,$T308+5*$M308=AS$7,$T308+6*$M308=AS$7,$T308+7*$M308=AS$7,$T308+8*$M308=AS$7,$T308+9*$M308=AS$7,$T308+10*$M308=AS$7),$Q308*'[1]Paramètres commerce'!$D$6,0)</f>
        <v>0</v>
      </c>
      <c r="AT308" s="127">
        <f>IF(OR($T308=AT$7,$T308+$M308=AT$7,$T308+2*$M308=AT$7,$T308+3*$M308=AT$7,$T308+4*$M308=AT$7,$T308+5*$M308=AT$7,$T308+6*$M308=AT$7,$T308+7*$M308=AT$7,$T308+8*$M308=AT$7,$T308+9*$M308=AT$7,$T308+10*$M308=AT$7),$Q308*'[1]Paramètres commerce'!$D$6,0)</f>
        <v>0</v>
      </c>
      <c r="AU308" s="127">
        <f>IF(OR($T308=AU$7,$T308+$M308=AU$7,$T308+2*$M308=AU$7,$T308+3*$M308=AU$7,$T308+4*$M308=AU$7,$T308+5*$M308=AU$7,$T308+6*$M308=AU$7,$T308+7*$M308=AU$7,$T308+8*$M308=AU$7,$T308+9*$M308=AU$7,$T308+10*$M308=AU$7),$Q308*'[1]Paramètres commerce'!$D$6,0)</f>
        <v>0</v>
      </c>
      <c r="AV308" s="128">
        <f>IF(OR($T308=AV$7,$T308+$M308=AV$7,$T308+2*$M308=AV$7,$T308+3*$M308=AV$7,$T308+4*$M308=AV$7,$T308+5*$M308=AV$7,$T308+6*$M308=AV$7,$T308+7*$M308=AV$7,$T308+8*$M308=AV$7,$T308+9*$M308=AV$7,$T308+10*$M308=AV$7),$Q308*'[1]Paramètres commerce'!$D$6,0)</f>
        <v>0</v>
      </c>
      <c r="AW308" s="126">
        <f>IF(OR($T308=AW$7,$T308+$M308=AW$7,$T308+2*$M308=AW$7,$T308+3*$M308=AW$7,$T308+4*$M308=AW$7,$T308+5*$M308=AW$7,$T308+6*$M308=AW$7,$T308+7*$M308=AW$7,$T308+8*$M308=AW$7,$T308+9*$M308=AW$7,$T308+10*$M308=AW$7),$Q308*'[1]Paramètres commerce'!$D$6,0)</f>
        <v>0</v>
      </c>
      <c r="AX308" s="127">
        <f>IF(OR($T308=AX$7,$T308+$M308=AX$7,$T308+2*$M308=AX$7,$T308+3*$M308=AX$7,$T308+4*$M308=AX$7,$T308+5*$M308=AX$7,$T308+6*$M308=AX$7,$T308+7*$M308=AX$7,$T308+8*$M308=AX$7,$T308+9*$M308=AX$7,$T308+10*$M308=AX$7),$Q308*'[1]Paramètres commerce'!$D$6,0)</f>
        <v>0</v>
      </c>
      <c r="AY308" s="127">
        <f>IF(OR($T308=AY$7,$T308+$M308=AY$7,$T308+2*$M308=AY$7,$T308+3*$M308=AY$7,$T308+4*$M308=AY$7,$T308+5*$M308=AY$7,$T308+6*$M308=AY$7,$T308+7*$M308=AY$7,$T308+8*$M308=AY$7,$T308+9*$M308=AY$7,$T308+10*$M308=AY$7),$Q308*'[1]Paramètres commerce'!$D$6,0)</f>
        <v>0</v>
      </c>
      <c r="AZ308" s="127">
        <f>IF(OR($T308=AZ$7,$T308+$M308=AZ$7,$T308+2*$M308=AZ$7,$T308+3*$M308=AZ$7,$T308+4*$M308=AZ$7,$T308+5*$M308=AZ$7,$T308+6*$M308=AZ$7,$T308+7*$M308=AZ$7,$T308+8*$M308=AZ$7,$T308+9*$M308=AZ$7,$T308+10*$M308=AZ$7),$Q308*'[1]Paramètres commerce'!$D$6,0)</f>
        <v>0</v>
      </c>
      <c r="BA308" s="128">
        <f>IF(OR($T308=BA$7,$T308+$M308=BA$7,$T308+2*$M308=BA$7,$T308+3*$M308=BA$7,$T308+4*$M308=BA$7,$T308+5*$M308=BA$7,$T308+6*$M308=BA$7,$T308+7*$M308=BA$7,$T308+8*$M308=BA$7,$T308+9*$M308=BA$7,$T308+10*$M308=BA$7),$Q308*'[1]Paramètres commerce'!$D$6,0)</f>
        <v>0</v>
      </c>
      <c r="BB308" s="126">
        <f>IF(OR($T308=BB$7,$T308+$M308=BB$7,$T308+2*$M308=BB$7,$T308+3*$M308=BB$7,$T308+4*$M308=BB$7,$T308+5*$M308=BB$7,$T308+6*$M308=BB$7,$T308+7*$M308=BB$7,$T308+8*$M308=BB$7,$T308+9*$M308=BB$7,$T308+10*$M308=BB$7),$Q308*'[1]Paramètres commerce'!$D$6,0)</f>
        <v>0</v>
      </c>
      <c r="BC308" s="127">
        <f>IF(OR($T308=BC$7,$T308+$M308=BC$7,$T308+2*$M308=BC$7,$T308+3*$M308=BC$7,$T308+4*$M308=BC$7,$T308+5*$M308=BC$7,$T308+6*$M308=BC$7,$T308+7*$M308=BC$7,$T308+8*$M308=BC$7,$T308+9*$M308=BC$7,$T308+10*$M308=BC$7),$Q308*'[1]Paramètres commerce'!$D$6,0)</f>
        <v>0</v>
      </c>
      <c r="BD308" s="127">
        <f>IF(OR($T308=BD$7,$T308+$M308=BD$7,$T308+2*$M308=BD$7,$T308+3*$M308=BD$7,$T308+4*$M308=BD$7,$T308+5*$M308=BD$7,$T308+6*$M308=BD$7,$T308+7*$M308=BD$7,$T308+8*$M308=BD$7,$T308+9*$M308=BD$7,$T308+10*$M308=BD$7),$Q308*'[1]Paramètres commerce'!$D$6,0)</f>
        <v>0</v>
      </c>
      <c r="BE308" s="127">
        <f>IF(OR($T308=BE$7,$T308+$M308=BE$7,$T308+2*$M308=BE$7,$T308+3*$M308=BE$7,$T308+4*$M308=BE$7,$T308+5*$M308=BE$7,$T308+6*$M308=BE$7,$T308+7*$M308=BE$7,$T308+8*$M308=BE$7,$T308+9*$M308=BE$7,$T308+10*$M308=BE$7),$Q308*'[1]Paramètres commerce'!$D$6,0)</f>
        <v>0</v>
      </c>
      <c r="BF308" s="128">
        <f>IF(OR($T308=BF$7,$T308+$M308=BF$7,$T308+2*$M308=BF$7,$T308+3*$M308=BF$7,$T308+4*$M308=BF$7,$T308+5*$M308=BF$7,$T308+6*$M308=BF$7,$T308+7*$M308=BF$7,$T308+8*$M308=BF$7,$T308+9*$M308=BF$7,$T308+10*$M308=BF$7),$Q308*'[1]Paramètres commerce'!$D$6,0)</f>
        <v>0</v>
      </c>
      <c r="BG308" s="126">
        <f>IF(OR($T308=BG$7,$T308+$M308=BG$7,$T308+2*$M308=BG$7,$T308+3*$M308=BG$7,$T308+4*$M308=BG$7,$T308+5*$M308=BG$7,$T308+6*$M308=BG$7,$T308+7*$M308=BG$7,$T308+8*$M308=BG$7,$T308+9*$M308=BG$7,$T308+10*$M308=BG$7),$Q308*'[1]Paramètres commerce'!$D$6,0)</f>
        <v>0</v>
      </c>
      <c r="BH308" s="127">
        <f>IF(OR($T308=BH$7,$T308+$M308=BH$7,$T308+2*$M308=BH$7,$T308+3*$M308=BH$7,$T308+4*$M308=BH$7,$T308+5*$M308=BH$7,$T308+6*$M308=BH$7,$T308+7*$M308=BH$7,$T308+8*$M308=BH$7,$T308+9*$M308=BH$7,$T308+10*$M308=BH$7),$Q308*'[1]Paramètres commerce'!$D$6,0)</f>
        <v>0</v>
      </c>
      <c r="BI308" s="127">
        <f>IF(OR($T308=BI$7,$T308+$M308=BI$7,$T308+2*$M308=BI$7,$T308+3*$M308=BI$7,$T308+4*$M308=BI$7,$T308+5*$M308=BI$7,$T308+6*$M308=BI$7,$T308+7*$M308=BI$7,$T308+8*$M308=BI$7,$T308+9*$M308=BI$7,$T308+10*$M308=BI$7),$Q308*'[1]Paramètres commerce'!$D$6,0)</f>
        <v>0</v>
      </c>
      <c r="BJ308" s="127">
        <f>IF(OR($T308=BJ$7,$T308+$M308=BJ$7,$T308+2*$M308=BJ$7,$T308+3*$M308=BJ$7,$T308+4*$M308=BJ$7,$T308+5*$M308=BJ$7,$T308+6*$M308=BJ$7,$T308+7*$M308=BJ$7,$T308+8*$M308=BJ$7,$T308+9*$M308=BJ$7,$T308+10*$M308=BJ$7),$Q308*'[1]Paramètres commerce'!$D$6,0)</f>
        <v>0</v>
      </c>
      <c r="BK308" s="128">
        <f>IF(OR($T308=BK$7,$T308+$M308=BK$7,$T308+2*$M308=BK$7,$T308+3*$M308=BK$7,$T308+4*$M308=BK$7,$T308+5*$M308=BK$7,$T308+6*$M308=BK$7,$T308+7*$M308=BK$7,$T308+8*$M308=BK$7,$T308+9*$M308=BK$7,$T308+10*$M308=BK$7),$Q308*'[1]Paramètres commerce'!$D$6,0)</f>
        <v>0</v>
      </c>
      <c r="BL308" s="126">
        <f>IF(OR($T308=BL$7,$T308+$M308=BL$7,$T308+2*$M308=BL$7,$T308+3*$M308=BL$7,$T308+4*$M308=BL$7,$T308+5*$M308=BL$7,$T308+6*$M308=BL$7,$T308+7*$M308=BL$7,$T308+8*$M308=BL$7,$T308+9*$M308=BL$7,$T308+10*$M308=BL$7),$Q308*'[1]Paramètres commerce'!$D$6,0)</f>
        <v>0</v>
      </c>
      <c r="BM308" s="127">
        <f>IF(OR($T308=BM$7,$T308+$M308=BM$7,$T308+2*$M308=BM$7,$T308+3*$M308=BM$7,$T308+4*$M308=BM$7,$T308+5*$M308=BM$7,$T308+6*$M308=BM$7,$T308+7*$M308=BM$7,$T308+8*$M308=BM$7,$T308+9*$M308=BM$7,$T308+10*$M308=BM$7),$Q308*'[1]Paramètres commerce'!$D$6,0)</f>
        <v>0</v>
      </c>
      <c r="BN308" s="127">
        <f>IF(OR($T308=BN$7,$T308+$M308=BN$7,$T308+2*$M308=BN$7,$T308+3*$M308=BN$7,$T308+4*$M308=BN$7,$T308+5*$M308=BN$7,$T308+6*$M308=BN$7,$T308+7*$M308=BN$7,$T308+8*$M308=BN$7,$T308+9*$M308=BN$7,$T308+10*$M308=BN$7),$Q308*'[1]Paramètres commerce'!$D$6,0)</f>
        <v>0</v>
      </c>
      <c r="BO308" s="127">
        <f>IF(OR($T308=BO$7,$T308+$M308=BO$7,$T308+2*$M308=BO$7,$T308+3*$M308=BO$7,$T308+4*$M308=BO$7,$T308+5*$M308=BO$7,$T308+6*$M308=BO$7,$T308+7*$M308=BO$7,$T308+8*$M308=BO$7,$T308+9*$M308=BO$7,$T308+10*$M308=BO$7),$Q308*'[1]Paramètres commerce'!$D$6,0)</f>
        <v>0</v>
      </c>
      <c r="BP308" s="128">
        <f>IF(OR($T308=BP$7,$T308+$M308=BP$7,$T308+2*$M308=BP$7,$T308+3*$M308=BP$7,$T308+4*$M308=BP$7,$T308+5*$M308=BP$7,$T308+6*$M308=BP$7,$T308+7*$M308=BP$7,$T308+8*$M308=BP$7,$T308+9*$M308=BP$7,$T308+10*$M308=BP$7),$Q308*'[1]Paramètres commerce'!$D$6,0)</f>
        <v>0</v>
      </c>
      <c r="BQ308" s="126">
        <f>IF(OR($T308=BQ$7,$T308+$M308=BQ$7,$T308+2*$M308=BQ$7,$T308+3*$M308=BQ$7,$T308+4*$M308=BQ$7,$T308+5*$M308=BQ$7,$T308+6*$M308=BQ$7,$T308+7*$M308=BQ$7,$T308+8*$M308=BQ$7,$T308+9*$M308=BQ$7,$T308+10*$M308=BQ$7),$Q308*'[1]Paramètres commerce'!$D$6,0)</f>
        <v>0</v>
      </c>
      <c r="BR308" s="127">
        <f>IF(OR($T308=BR$7,$T308+$M308=BR$7,$T308+2*$M308=BR$7,$T308+3*$M308=BR$7,$T308+4*$M308=BR$7,$T308+5*$M308=BR$7,$T308+6*$M308=BR$7,$T308+7*$M308=BR$7,$T308+8*$M308=BR$7,$T308+9*$M308=BR$7,$T308+10*$M308=BR$7),$Q308*'[1]Paramètres commerce'!$D$6,0)</f>
        <v>0</v>
      </c>
      <c r="BS308" s="127">
        <f>IF(OR($T308=BS$7,$T308+$M308=BS$7,$T308+2*$M308=BS$7,$T308+3*$M308=BS$7,$T308+4*$M308=BS$7,$T308+5*$M308=BS$7,$T308+6*$M308=BS$7,$T308+7*$M308=BS$7,$T308+8*$M308=BS$7,$T308+9*$M308=BS$7,$T308+10*$M308=BS$7),$Q308*'[1]Paramètres commerce'!$D$6,0)</f>
        <v>0</v>
      </c>
      <c r="BT308" s="127">
        <f>IF(OR($T308=BT$7,$T308+$M308=BT$7,$T308+2*$M308=BT$7,$T308+3*$M308=BT$7,$T308+4*$M308=BT$7,$T308+5*$M308=BT$7,$T308+6*$M308=BT$7,$T308+7*$M308=BT$7,$T308+8*$M308=BT$7,$T308+9*$M308=BT$7,$T308+10*$M308=BT$7),$Q308*'[1]Paramètres commerce'!$D$6,0)</f>
        <v>0</v>
      </c>
      <c r="BU308" s="128">
        <f>IF(OR($T308=BU$7,$T308+$M308=BU$7,$T308+2*$M308=BU$7,$T308+3*$M308=BU$7,$T308+4*$M308=BU$7,$T308+5*$M308=BU$7,$T308+6*$M308=BU$7,$T308+7*$M308=BU$7,$T308+8*$M308=BU$7,$T308+9*$M308=BU$7,$T308+10*$M308=BU$7),$Q308*'[1]Paramètres commerce'!$D$6,0)</f>
        <v>0</v>
      </c>
      <c r="BV308" s="126">
        <f>IF(OR($T308=BV$7,$T308+$M308=BV$7,$T308+2*$M308=BV$7,$T308+3*$M308=BV$7,$T308+4*$M308=BV$7,$T308+5*$M308=BV$7,$T308+6*$M308=BV$7,$T308+7*$M308=BV$7,$T308+8*$M308=BV$7,$T308+9*$M308=BV$7,$T308+10*$M308=BV$7),$Q308*'[1]Paramètres commerce'!$D$6,0)</f>
        <v>0</v>
      </c>
      <c r="BW308" s="127">
        <f>IF(OR($T308=BW$7,$T308+$M308=BW$7,$T308+2*$M308=BW$7,$T308+3*$M308=BW$7,$T308+4*$M308=BW$7,$T308+5*$M308=BW$7,$T308+6*$M308=BW$7,$T308+7*$M308=BW$7,$T308+8*$M308=BW$7,$T308+9*$M308=BW$7,$T308+10*$M308=BW$7),$Q308*'[1]Paramètres commerce'!$D$6,0)</f>
        <v>0</v>
      </c>
      <c r="BX308" s="127">
        <f>IF(OR($T308=BX$7,$T308+$M308=BX$7,$T308+2*$M308=BX$7,$T308+3*$M308=BX$7,$T308+4*$M308=BX$7,$T308+5*$M308=BX$7,$T308+6*$M308=BX$7,$T308+7*$M308=BX$7,$T308+8*$M308=BX$7,$T308+9*$M308=BX$7,$T308+10*$M308=BX$7),$Q308*'[1]Paramètres commerce'!$D$6,0)</f>
        <v>0</v>
      </c>
      <c r="BY308" s="127">
        <f>IF(OR($T308=BY$7,$T308+$M308=BY$7,$T308+2*$M308=BY$7,$T308+3*$M308=BY$7,$T308+4*$M308=BY$7,$T308+5*$M308=BY$7,$T308+6*$M308=BY$7,$T308+7*$M308=BY$7,$T308+8*$M308=BY$7,$T308+9*$M308=BY$7,$T308+10*$M308=BY$7),$Q308*'[1]Paramètres commerce'!$D$6,0)</f>
        <v>0</v>
      </c>
      <c r="BZ308" s="128">
        <f>IF(OR($T308=BZ$7,$T308+$M308=BZ$7,$T308+2*$M308=BZ$7,$T308+3*$M308=BZ$7,$T308+4*$M308=BZ$7,$T308+5*$M308=BZ$7,$T308+6*$M308=BZ$7,$T308+7*$M308=BZ$7,$T308+8*$M308=BZ$7,$T308+9*$M308=BZ$7,$T308+10*$M308=BZ$7),$Q308*'[1]Paramètres commerce'!$D$6,0)</f>
        <v>0</v>
      </c>
      <c r="CA308" s="17"/>
    </row>
    <row r="309" spans="1:79">
      <c r="A309" s="2"/>
      <c r="B309" s="74">
        <v>302</v>
      </c>
      <c r="C309" s="115"/>
      <c r="D309" s="142"/>
      <c r="E309" s="137"/>
      <c r="F309" s="116"/>
      <c r="G309" s="117"/>
      <c r="H309" s="116"/>
      <c r="I309" s="116"/>
      <c r="J309" s="117"/>
      <c r="K309" s="81"/>
      <c r="L309" s="81"/>
      <c r="M309" s="113"/>
      <c r="N309" s="118"/>
      <c r="O309" s="84"/>
      <c r="P309" s="82"/>
      <c r="Q309" s="119">
        <f>(P309*'[1]Paramètres commerce'!$D$5+O309)*K309</f>
        <v>0</v>
      </c>
      <c r="R309" s="103">
        <f>'[1]Paramètres commerce'!$D$7</f>
        <v>5.0000000000000001E-3</v>
      </c>
      <c r="S309" s="119">
        <f>R309*Q309*'[1]Paramètres commerce'!$D$6</f>
        <v>0</v>
      </c>
      <c r="T309" s="120">
        <f t="shared" si="2"/>
        <v>2017</v>
      </c>
      <c r="U309" s="121" t="s">
        <v>38</v>
      </c>
      <c r="V309" s="122"/>
      <c r="W309" s="123"/>
      <c r="X309" s="123"/>
      <c r="Y309" s="123"/>
      <c r="Z309" s="123"/>
      <c r="AA309" s="124"/>
      <c r="AB309" s="125"/>
      <c r="AC309" s="126">
        <f>IF(OR($T309=AC$7,$T309+$M309=AC$7,$T309+2*$M309=AC$7,$T309+3*$M309=AC$7,$T309+4*$M309=AC$7,$T309+5*$M309=AC$7,$T309+6*$M309=AC$7,$T309+7*$M309=AC$7,$T309+8*$M309=AC$7,$T309+9*$M309=AC$7,$T309+10*$M309=AC$7),$Q309*'[1]Paramètres commerce'!$D$6,0)</f>
        <v>0</v>
      </c>
      <c r="AD309" s="127">
        <f>IF(OR($T309=AD$7,$T309+$M309=AD$7,$T309+2*$M309=AD$7,$T309+3*$M309=AD$7,$T309+4*$M309=AD$7,$T309+5*$M309=AD$7,$T309+6*$M309=AD$7,$T309+7*$M309=AD$7,$T309+8*$M309=AD$7,$T309+9*$M309=AD$7,$T309+10*$M309=AD$7),$Q309*'[1]Paramètres commerce'!$D$6,0)</f>
        <v>0</v>
      </c>
      <c r="AE309" s="127">
        <f>IF(OR($T309=AE$7,$T309+$M309=AE$7,$T309+2*$M309=AE$7,$T309+3*$M309=AE$7,$T309+4*$M309=AE$7,$T309+5*$M309=AE$7,$T309+6*$M309=AE$7,$T309+7*$M309=AE$7,$T309+8*$M309=AE$7,$T309+9*$M309=AE$7,$T309+10*$M309=AE$7),$Q309*'[1]Paramètres commerce'!$D$6,0)</f>
        <v>0</v>
      </c>
      <c r="AF309" s="127">
        <f>IF(OR($T309=AF$7,$T309+$M309=AF$7,$T309+2*$M309=AF$7,$T309+3*$M309=AF$7,$T309+4*$M309=AF$7,$T309+5*$M309=AF$7,$T309+6*$M309=AF$7,$T309+7*$M309=AF$7,$T309+8*$M309=AF$7,$T309+9*$M309=AF$7,$T309+10*$M309=AF$7),$Q309*'[1]Paramètres commerce'!$D$6,0)</f>
        <v>0</v>
      </c>
      <c r="AG309" s="128">
        <f>IF(OR($T309=AG$7,$T309+$M309=AG$7,$T309+2*$M309=AG$7,$T309+3*$M309=AG$7,$T309+4*$M309=AG$7,$T309+5*$M309=AG$7,$T309+6*$M309=AG$7,$T309+7*$M309=AG$7,$T309+8*$M309=AG$7,$T309+9*$M309=AG$7,$T309+10*$M309=AG$7),$Q309*'[1]Paramètres commerce'!$D$6,0)</f>
        <v>0</v>
      </c>
      <c r="AH309" s="126">
        <f>IF(OR($T309=AH$7,$T309+$M309=AH$7,$T309+2*$M309=AH$7,$T309+3*$M309=AH$7,$T309+4*$M309=AH$7,$T309+5*$M309=AH$7,$T309+6*$M309=AH$7,$T309+7*$M309=AH$7,$T309+8*$M309=AH$7,$T309+9*$M309=AH$7,$T309+10*$M309=AH$7),$Q309*'[1]Paramètres commerce'!$D$6,0)</f>
        <v>0</v>
      </c>
      <c r="AI309" s="127">
        <f>IF(OR($T309=AI$7,$T309+$M309=AI$7,$T309+2*$M309=AI$7,$T309+3*$M309=AI$7,$T309+4*$M309=AI$7,$T309+5*$M309=AI$7,$T309+6*$M309=AI$7,$T309+7*$M309=AI$7,$T309+8*$M309=AI$7,$T309+9*$M309=AI$7,$T309+10*$M309=AI$7),$Q309*'[1]Paramètres commerce'!$D$6,0)</f>
        <v>0</v>
      </c>
      <c r="AJ309" s="127">
        <f>IF(OR($T309=AJ$7,$T309+$M309=AJ$7,$T309+2*$M309=AJ$7,$T309+3*$M309=AJ$7,$T309+4*$M309=AJ$7,$T309+5*$M309=AJ$7,$T309+6*$M309=AJ$7,$T309+7*$M309=AJ$7,$T309+8*$M309=AJ$7,$T309+9*$M309=AJ$7,$T309+10*$M309=AJ$7),$Q309*'[1]Paramètres commerce'!$D$6,0)</f>
        <v>0</v>
      </c>
      <c r="AK309" s="127">
        <f>IF(OR($T309=AK$7,$T309+$M309=AK$7,$T309+2*$M309=AK$7,$T309+3*$M309=AK$7,$T309+4*$M309=AK$7,$T309+5*$M309=AK$7,$T309+6*$M309=AK$7,$T309+7*$M309=AK$7,$T309+8*$M309=AK$7,$T309+9*$M309=AK$7,$T309+10*$M309=AK$7),$Q309*'[1]Paramètres commerce'!$D$6,0)</f>
        <v>0</v>
      </c>
      <c r="AL309" s="128">
        <f>IF(OR($T309=AL$7,$T309+$M309=AL$7,$T309+2*$M309=AL$7,$T309+3*$M309=AL$7,$T309+4*$M309=AL$7,$T309+5*$M309=AL$7,$T309+6*$M309=AL$7,$T309+7*$M309=AL$7,$T309+8*$M309=AL$7,$T309+9*$M309=AL$7,$T309+10*$M309=AL$7),$Q309*'[1]Paramètres commerce'!$D$6,0)</f>
        <v>0</v>
      </c>
      <c r="AM309" s="126">
        <f>IF(OR($T309=AM$7,$T309+$M309=AM$7,$T309+2*$M309=AM$7,$T309+3*$M309=AM$7,$T309+4*$M309=AM$7,$T309+5*$M309=AM$7,$T309+6*$M309=AM$7,$T309+7*$M309=AM$7,$T309+8*$M309=AM$7,$T309+9*$M309=AM$7,$T309+10*$M309=AM$7),$Q309*'[1]Paramètres commerce'!$D$6,0)</f>
        <v>0</v>
      </c>
      <c r="AN309" s="127">
        <f>IF(OR($T309=AN$7,$T309+$M309=AN$7,$T309+2*$M309=AN$7,$T309+3*$M309=AN$7,$T309+4*$M309=AN$7,$T309+5*$M309=AN$7,$T309+6*$M309=AN$7,$T309+7*$M309=AN$7,$T309+8*$M309=AN$7,$T309+9*$M309=AN$7,$T309+10*$M309=AN$7),$Q309*'[1]Paramètres commerce'!$D$6,0)</f>
        <v>0</v>
      </c>
      <c r="AO309" s="127">
        <f>IF(OR($T309=AO$7,$T309+$M309=AO$7,$T309+2*$M309=AO$7,$T309+3*$M309=AO$7,$T309+4*$M309=AO$7,$T309+5*$M309=AO$7,$T309+6*$M309=AO$7,$T309+7*$M309=AO$7,$T309+8*$M309=AO$7,$T309+9*$M309=AO$7,$T309+10*$M309=AO$7),$Q309*'[1]Paramètres commerce'!$D$6,0)</f>
        <v>0</v>
      </c>
      <c r="AP309" s="127">
        <f>IF(OR($T309=AP$7,$T309+$M309=AP$7,$T309+2*$M309=AP$7,$T309+3*$M309=AP$7,$T309+4*$M309=AP$7,$T309+5*$M309=AP$7,$T309+6*$M309=AP$7,$T309+7*$M309=AP$7,$T309+8*$M309=AP$7,$T309+9*$M309=AP$7,$T309+10*$M309=AP$7),$Q309*'[1]Paramètres commerce'!$D$6,0)</f>
        <v>0</v>
      </c>
      <c r="AQ309" s="128">
        <f>IF(OR($T309=AQ$7,$T309+$M309=AQ$7,$T309+2*$M309=AQ$7,$T309+3*$M309=AQ$7,$T309+4*$M309=AQ$7,$T309+5*$M309=AQ$7,$T309+6*$M309=AQ$7,$T309+7*$M309=AQ$7,$T309+8*$M309=AQ$7,$T309+9*$M309=AQ$7,$T309+10*$M309=AQ$7),$Q309*'[1]Paramètres commerce'!$D$6,0)</f>
        <v>0</v>
      </c>
      <c r="AR309" s="126">
        <f>IF(OR($T309=AR$7,$T309+$M309=AR$7,$T309+2*$M309=AR$7,$T309+3*$M309=AR$7,$T309+4*$M309=AR$7,$T309+5*$M309=AR$7,$T309+6*$M309=AR$7,$T309+7*$M309=AR$7,$T309+8*$M309=AR$7,$T309+9*$M309=AR$7,$T309+10*$M309=AR$7),$Q309*'[1]Paramètres commerce'!$D$6,0)</f>
        <v>0</v>
      </c>
      <c r="AS309" s="127">
        <f>IF(OR($T309=AS$7,$T309+$M309=AS$7,$T309+2*$M309=AS$7,$T309+3*$M309=AS$7,$T309+4*$M309=AS$7,$T309+5*$M309=AS$7,$T309+6*$M309=AS$7,$T309+7*$M309=AS$7,$T309+8*$M309=AS$7,$T309+9*$M309=AS$7,$T309+10*$M309=AS$7),$Q309*'[1]Paramètres commerce'!$D$6,0)</f>
        <v>0</v>
      </c>
      <c r="AT309" s="127">
        <f>IF(OR($T309=AT$7,$T309+$M309=AT$7,$T309+2*$M309=AT$7,$T309+3*$M309=AT$7,$T309+4*$M309=AT$7,$T309+5*$M309=AT$7,$T309+6*$M309=AT$7,$T309+7*$M309=AT$7,$T309+8*$M309=AT$7,$T309+9*$M309=AT$7,$T309+10*$M309=AT$7),$Q309*'[1]Paramètres commerce'!$D$6,0)</f>
        <v>0</v>
      </c>
      <c r="AU309" s="127">
        <f>IF(OR($T309=AU$7,$T309+$M309=AU$7,$T309+2*$M309=AU$7,$T309+3*$M309=AU$7,$T309+4*$M309=AU$7,$T309+5*$M309=AU$7,$T309+6*$M309=AU$7,$T309+7*$M309=AU$7,$T309+8*$M309=AU$7,$T309+9*$M309=AU$7,$T309+10*$M309=AU$7),$Q309*'[1]Paramètres commerce'!$D$6,0)</f>
        <v>0</v>
      </c>
      <c r="AV309" s="128">
        <f>IF(OR($T309=AV$7,$T309+$M309=AV$7,$T309+2*$M309=AV$7,$T309+3*$M309=AV$7,$T309+4*$M309=AV$7,$T309+5*$M309=AV$7,$T309+6*$M309=AV$7,$T309+7*$M309=AV$7,$T309+8*$M309=AV$7,$T309+9*$M309=AV$7,$T309+10*$M309=AV$7),$Q309*'[1]Paramètres commerce'!$D$6,0)</f>
        <v>0</v>
      </c>
      <c r="AW309" s="126">
        <f>IF(OR($T309=AW$7,$T309+$M309=AW$7,$T309+2*$M309=AW$7,$T309+3*$M309=AW$7,$T309+4*$M309=AW$7,$T309+5*$M309=AW$7,$T309+6*$M309=AW$7,$T309+7*$M309=AW$7,$T309+8*$M309=AW$7,$T309+9*$M309=AW$7,$T309+10*$M309=AW$7),$Q309*'[1]Paramètres commerce'!$D$6,0)</f>
        <v>0</v>
      </c>
      <c r="AX309" s="127">
        <f>IF(OR($T309=AX$7,$T309+$M309=AX$7,$T309+2*$M309=AX$7,$T309+3*$M309=AX$7,$T309+4*$M309=AX$7,$T309+5*$M309=AX$7,$T309+6*$M309=AX$7,$T309+7*$M309=AX$7,$T309+8*$M309=AX$7,$T309+9*$M309=AX$7,$T309+10*$M309=AX$7),$Q309*'[1]Paramètres commerce'!$D$6,0)</f>
        <v>0</v>
      </c>
      <c r="AY309" s="127">
        <f>IF(OR($T309=AY$7,$T309+$M309=AY$7,$T309+2*$M309=AY$7,$T309+3*$M309=AY$7,$T309+4*$M309=AY$7,$T309+5*$M309=AY$7,$T309+6*$M309=AY$7,$T309+7*$M309=AY$7,$T309+8*$M309=AY$7,$T309+9*$M309=AY$7,$T309+10*$M309=AY$7),$Q309*'[1]Paramètres commerce'!$D$6,0)</f>
        <v>0</v>
      </c>
      <c r="AZ309" s="127">
        <f>IF(OR($T309=AZ$7,$T309+$M309=AZ$7,$T309+2*$M309=AZ$7,$T309+3*$M309=AZ$7,$T309+4*$M309=AZ$7,$T309+5*$M309=AZ$7,$T309+6*$M309=AZ$7,$T309+7*$M309=AZ$7,$T309+8*$M309=AZ$7,$T309+9*$M309=AZ$7,$T309+10*$M309=AZ$7),$Q309*'[1]Paramètres commerce'!$D$6,0)</f>
        <v>0</v>
      </c>
      <c r="BA309" s="128">
        <f>IF(OR($T309=BA$7,$T309+$M309=BA$7,$T309+2*$M309=BA$7,$T309+3*$M309=BA$7,$T309+4*$M309=BA$7,$T309+5*$M309=BA$7,$T309+6*$M309=BA$7,$T309+7*$M309=BA$7,$T309+8*$M309=BA$7,$T309+9*$M309=BA$7,$T309+10*$M309=BA$7),$Q309*'[1]Paramètres commerce'!$D$6,0)</f>
        <v>0</v>
      </c>
      <c r="BB309" s="126">
        <f>IF(OR($T309=BB$7,$T309+$M309=BB$7,$T309+2*$M309=BB$7,$T309+3*$M309=BB$7,$T309+4*$M309=BB$7,$T309+5*$M309=BB$7,$T309+6*$M309=BB$7,$T309+7*$M309=BB$7,$T309+8*$M309=BB$7,$T309+9*$M309=BB$7,$T309+10*$M309=BB$7),$Q309*'[1]Paramètres commerce'!$D$6,0)</f>
        <v>0</v>
      </c>
      <c r="BC309" s="127">
        <f>IF(OR($T309=BC$7,$T309+$M309=BC$7,$T309+2*$M309=BC$7,$T309+3*$M309=BC$7,$T309+4*$M309=BC$7,$T309+5*$M309=BC$7,$T309+6*$M309=BC$7,$T309+7*$M309=BC$7,$T309+8*$M309=BC$7,$T309+9*$M309=BC$7,$T309+10*$M309=BC$7),$Q309*'[1]Paramètres commerce'!$D$6,0)</f>
        <v>0</v>
      </c>
      <c r="BD309" s="127">
        <f>IF(OR($T309=BD$7,$T309+$M309=BD$7,$T309+2*$M309=BD$7,$T309+3*$M309=BD$7,$T309+4*$M309=BD$7,$T309+5*$M309=BD$7,$T309+6*$M309=BD$7,$T309+7*$M309=BD$7,$T309+8*$M309=BD$7,$T309+9*$M309=BD$7,$T309+10*$M309=BD$7),$Q309*'[1]Paramètres commerce'!$D$6,0)</f>
        <v>0</v>
      </c>
      <c r="BE309" s="127">
        <f>IF(OR($T309=BE$7,$T309+$M309=BE$7,$T309+2*$M309=BE$7,$T309+3*$M309=BE$7,$T309+4*$M309=BE$7,$T309+5*$M309=BE$7,$T309+6*$M309=BE$7,$T309+7*$M309=BE$7,$T309+8*$M309=BE$7,$T309+9*$M309=BE$7,$T309+10*$M309=BE$7),$Q309*'[1]Paramètres commerce'!$D$6,0)</f>
        <v>0</v>
      </c>
      <c r="BF309" s="128">
        <f>IF(OR($T309=BF$7,$T309+$M309=BF$7,$T309+2*$M309=BF$7,$T309+3*$M309=BF$7,$T309+4*$M309=BF$7,$T309+5*$M309=BF$7,$T309+6*$M309=BF$7,$T309+7*$M309=BF$7,$T309+8*$M309=BF$7,$T309+9*$M309=BF$7,$T309+10*$M309=BF$7),$Q309*'[1]Paramètres commerce'!$D$6,0)</f>
        <v>0</v>
      </c>
      <c r="BG309" s="126">
        <f>IF(OR($T309=BG$7,$T309+$M309=BG$7,$T309+2*$M309=BG$7,$T309+3*$M309=BG$7,$T309+4*$M309=BG$7,$T309+5*$M309=BG$7,$T309+6*$M309=BG$7,$T309+7*$M309=BG$7,$T309+8*$M309=BG$7,$T309+9*$M309=BG$7,$T309+10*$M309=BG$7),$Q309*'[1]Paramètres commerce'!$D$6,0)</f>
        <v>0</v>
      </c>
      <c r="BH309" s="127">
        <f>IF(OR($T309=BH$7,$T309+$M309=BH$7,$T309+2*$M309=BH$7,$T309+3*$M309=BH$7,$T309+4*$M309=BH$7,$T309+5*$M309=BH$7,$T309+6*$M309=BH$7,$T309+7*$M309=BH$7,$T309+8*$M309=BH$7,$T309+9*$M309=BH$7,$T309+10*$M309=BH$7),$Q309*'[1]Paramètres commerce'!$D$6,0)</f>
        <v>0</v>
      </c>
      <c r="BI309" s="127">
        <f>IF(OR($T309=BI$7,$T309+$M309=BI$7,$T309+2*$M309=BI$7,$T309+3*$M309=BI$7,$T309+4*$M309=BI$7,$T309+5*$M309=BI$7,$T309+6*$M309=BI$7,$T309+7*$M309=BI$7,$T309+8*$M309=BI$7,$T309+9*$M309=BI$7,$T309+10*$M309=BI$7),$Q309*'[1]Paramètres commerce'!$D$6,0)</f>
        <v>0</v>
      </c>
      <c r="BJ309" s="127">
        <f>IF(OR($T309=BJ$7,$T309+$M309=BJ$7,$T309+2*$M309=BJ$7,$T309+3*$M309=BJ$7,$T309+4*$M309=BJ$7,$T309+5*$M309=BJ$7,$T309+6*$M309=BJ$7,$T309+7*$M309=BJ$7,$T309+8*$M309=BJ$7,$T309+9*$M309=BJ$7,$T309+10*$M309=BJ$7),$Q309*'[1]Paramètres commerce'!$D$6,0)</f>
        <v>0</v>
      </c>
      <c r="BK309" s="128">
        <f>IF(OR($T309=BK$7,$T309+$M309=BK$7,$T309+2*$M309=BK$7,$T309+3*$M309=BK$7,$T309+4*$M309=BK$7,$T309+5*$M309=BK$7,$T309+6*$M309=BK$7,$T309+7*$M309=BK$7,$T309+8*$M309=BK$7,$T309+9*$M309=BK$7,$T309+10*$M309=BK$7),$Q309*'[1]Paramètres commerce'!$D$6,0)</f>
        <v>0</v>
      </c>
      <c r="BL309" s="126">
        <f>IF(OR($T309=BL$7,$T309+$M309=BL$7,$T309+2*$M309=BL$7,$T309+3*$M309=BL$7,$T309+4*$M309=BL$7,$T309+5*$M309=BL$7,$T309+6*$M309=BL$7,$T309+7*$M309=BL$7,$T309+8*$M309=BL$7,$T309+9*$M309=BL$7,$T309+10*$M309=BL$7),$Q309*'[1]Paramètres commerce'!$D$6,0)</f>
        <v>0</v>
      </c>
      <c r="BM309" s="127">
        <f>IF(OR($T309=BM$7,$T309+$M309=BM$7,$T309+2*$M309=BM$7,$T309+3*$M309=BM$7,$T309+4*$M309=BM$7,$T309+5*$M309=BM$7,$T309+6*$M309=BM$7,$T309+7*$M309=BM$7,$T309+8*$M309=BM$7,$T309+9*$M309=BM$7,$T309+10*$M309=BM$7),$Q309*'[1]Paramètres commerce'!$D$6,0)</f>
        <v>0</v>
      </c>
      <c r="BN309" s="127">
        <f>IF(OR($T309=BN$7,$T309+$M309=BN$7,$T309+2*$M309=BN$7,$T309+3*$M309=BN$7,$T309+4*$M309=BN$7,$T309+5*$M309=BN$7,$T309+6*$M309=BN$7,$T309+7*$M309=BN$7,$T309+8*$M309=BN$7,$T309+9*$M309=BN$7,$T309+10*$M309=BN$7),$Q309*'[1]Paramètres commerce'!$D$6,0)</f>
        <v>0</v>
      </c>
      <c r="BO309" s="127">
        <f>IF(OR($T309=BO$7,$T309+$M309=BO$7,$T309+2*$M309=BO$7,$T309+3*$M309=BO$7,$T309+4*$M309=BO$7,$T309+5*$M309=BO$7,$T309+6*$M309=BO$7,$T309+7*$M309=BO$7,$T309+8*$M309=BO$7,$T309+9*$M309=BO$7,$T309+10*$M309=BO$7),$Q309*'[1]Paramètres commerce'!$D$6,0)</f>
        <v>0</v>
      </c>
      <c r="BP309" s="128">
        <f>IF(OR($T309=BP$7,$T309+$M309=BP$7,$T309+2*$M309=BP$7,$T309+3*$M309=BP$7,$T309+4*$M309=BP$7,$T309+5*$M309=BP$7,$T309+6*$M309=BP$7,$T309+7*$M309=BP$7,$T309+8*$M309=BP$7,$T309+9*$M309=BP$7,$T309+10*$M309=BP$7),$Q309*'[1]Paramètres commerce'!$D$6,0)</f>
        <v>0</v>
      </c>
      <c r="BQ309" s="126">
        <f>IF(OR($T309=BQ$7,$T309+$M309=BQ$7,$T309+2*$M309=BQ$7,$T309+3*$M309=BQ$7,$T309+4*$M309=BQ$7,$T309+5*$M309=BQ$7,$T309+6*$M309=BQ$7,$T309+7*$M309=BQ$7,$T309+8*$M309=BQ$7,$T309+9*$M309=BQ$7,$T309+10*$M309=BQ$7),$Q309*'[1]Paramètres commerce'!$D$6,0)</f>
        <v>0</v>
      </c>
      <c r="BR309" s="127">
        <f>IF(OR($T309=BR$7,$T309+$M309=BR$7,$T309+2*$M309=BR$7,$T309+3*$M309=BR$7,$T309+4*$M309=BR$7,$T309+5*$M309=BR$7,$T309+6*$M309=BR$7,$T309+7*$M309=BR$7,$T309+8*$M309=BR$7,$T309+9*$M309=BR$7,$T309+10*$M309=BR$7),$Q309*'[1]Paramètres commerce'!$D$6,0)</f>
        <v>0</v>
      </c>
      <c r="BS309" s="127">
        <f>IF(OR($T309=BS$7,$T309+$M309=BS$7,$T309+2*$M309=BS$7,$T309+3*$M309=BS$7,$T309+4*$M309=BS$7,$T309+5*$M309=BS$7,$T309+6*$M309=BS$7,$T309+7*$M309=BS$7,$T309+8*$M309=BS$7,$T309+9*$M309=BS$7,$T309+10*$M309=BS$7),$Q309*'[1]Paramètres commerce'!$D$6,0)</f>
        <v>0</v>
      </c>
      <c r="BT309" s="127">
        <f>IF(OR($T309=BT$7,$T309+$M309=BT$7,$T309+2*$M309=BT$7,$T309+3*$M309=BT$7,$T309+4*$M309=BT$7,$T309+5*$M309=BT$7,$T309+6*$M309=BT$7,$T309+7*$M309=BT$7,$T309+8*$M309=BT$7,$T309+9*$M309=BT$7,$T309+10*$M309=BT$7),$Q309*'[1]Paramètres commerce'!$D$6,0)</f>
        <v>0</v>
      </c>
      <c r="BU309" s="128">
        <f>IF(OR($T309=BU$7,$T309+$M309=BU$7,$T309+2*$M309=BU$7,$T309+3*$M309=BU$7,$T309+4*$M309=BU$7,$T309+5*$M309=BU$7,$T309+6*$M309=BU$7,$T309+7*$M309=BU$7,$T309+8*$M309=BU$7,$T309+9*$M309=BU$7,$T309+10*$M309=BU$7),$Q309*'[1]Paramètres commerce'!$D$6,0)</f>
        <v>0</v>
      </c>
      <c r="BV309" s="126">
        <f>IF(OR($T309=BV$7,$T309+$M309=BV$7,$T309+2*$M309=BV$7,$T309+3*$M309=BV$7,$T309+4*$M309=BV$7,$T309+5*$M309=BV$7,$T309+6*$M309=BV$7,$T309+7*$M309=BV$7,$T309+8*$M309=BV$7,$T309+9*$M309=BV$7,$T309+10*$M309=BV$7),$Q309*'[1]Paramètres commerce'!$D$6,0)</f>
        <v>0</v>
      </c>
      <c r="BW309" s="127">
        <f>IF(OR($T309=BW$7,$T309+$M309=BW$7,$T309+2*$M309=BW$7,$T309+3*$M309=BW$7,$T309+4*$M309=BW$7,$T309+5*$M309=BW$7,$T309+6*$M309=BW$7,$T309+7*$M309=BW$7,$T309+8*$M309=BW$7,$T309+9*$M309=BW$7,$T309+10*$M309=BW$7),$Q309*'[1]Paramètres commerce'!$D$6,0)</f>
        <v>0</v>
      </c>
      <c r="BX309" s="127">
        <f>IF(OR($T309=BX$7,$T309+$M309=BX$7,$T309+2*$M309=BX$7,$T309+3*$M309=BX$7,$T309+4*$M309=BX$7,$T309+5*$M309=BX$7,$T309+6*$M309=BX$7,$T309+7*$M309=BX$7,$T309+8*$M309=BX$7,$T309+9*$M309=BX$7,$T309+10*$M309=BX$7),$Q309*'[1]Paramètres commerce'!$D$6,0)</f>
        <v>0</v>
      </c>
      <c r="BY309" s="127">
        <f>IF(OR($T309=BY$7,$T309+$M309=BY$7,$T309+2*$M309=BY$7,$T309+3*$M309=BY$7,$T309+4*$M309=BY$7,$T309+5*$M309=BY$7,$T309+6*$M309=BY$7,$T309+7*$M309=BY$7,$T309+8*$M309=BY$7,$T309+9*$M309=BY$7,$T309+10*$M309=BY$7),$Q309*'[1]Paramètres commerce'!$D$6,0)</f>
        <v>0</v>
      </c>
      <c r="BZ309" s="128">
        <f>IF(OR($T309=BZ$7,$T309+$M309=BZ$7,$T309+2*$M309=BZ$7,$T309+3*$M309=BZ$7,$T309+4*$M309=BZ$7,$T309+5*$M309=BZ$7,$T309+6*$M309=BZ$7,$T309+7*$M309=BZ$7,$T309+8*$M309=BZ$7,$T309+9*$M309=BZ$7,$T309+10*$M309=BZ$7),$Q309*'[1]Paramètres commerce'!$D$6,0)</f>
        <v>0</v>
      </c>
      <c r="CA309" s="17"/>
    </row>
    <row r="310" spans="1:79">
      <c r="A310" s="2"/>
      <c r="B310" s="74">
        <v>303</v>
      </c>
      <c r="C310" s="115"/>
      <c r="D310" s="142"/>
      <c r="E310" s="137"/>
      <c r="F310" s="116"/>
      <c r="G310" s="117"/>
      <c r="H310" s="116"/>
      <c r="I310" s="116"/>
      <c r="J310" s="117"/>
      <c r="K310" s="81"/>
      <c r="L310" s="81"/>
      <c r="M310" s="113"/>
      <c r="N310" s="118"/>
      <c r="O310" s="84"/>
      <c r="P310" s="82"/>
      <c r="Q310" s="119">
        <f>(P310*'[1]Paramètres commerce'!$D$5+O310)*K310</f>
        <v>0</v>
      </c>
      <c r="R310" s="103">
        <f>'[1]Paramètres commerce'!$D$7</f>
        <v>5.0000000000000001E-3</v>
      </c>
      <c r="S310" s="119">
        <f>R310*Q310*'[1]Paramètres commerce'!$D$6</f>
        <v>0</v>
      </c>
      <c r="T310" s="120">
        <f t="shared" si="2"/>
        <v>2017</v>
      </c>
      <c r="U310" s="121" t="s">
        <v>38</v>
      </c>
      <c r="V310" s="122"/>
      <c r="W310" s="123"/>
      <c r="X310" s="123"/>
      <c r="Y310" s="123"/>
      <c r="Z310" s="123"/>
      <c r="AA310" s="124"/>
      <c r="AB310" s="125"/>
      <c r="AC310" s="126">
        <f>IF(OR($T310=AC$7,$T310+$M310=AC$7,$T310+2*$M310=AC$7,$T310+3*$M310=AC$7,$T310+4*$M310=AC$7,$T310+5*$M310=AC$7,$T310+6*$M310=AC$7,$T310+7*$M310=AC$7,$T310+8*$M310=AC$7,$T310+9*$M310=AC$7,$T310+10*$M310=AC$7),$Q310*'[1]Paramètres commerce'!$D$6,0)</f>
        <v>0</v>
      </c>
      <c r="AD310" s="127">
        <f>IF(OR($T310=AD$7,$T310+$M310=AD$7,$T310+2*$M310=AD$7,$T310+3*$M310=AD$7,$T310+4*$M310=AD$7,$T310+5*$M310=AD$7,$T310+6*$M310=AD$7,$T310+7*$M310=AD$7,$T310+8*$M310=AD$7,$T310+9*$M310=AD$7,$T310+10*$M310=AD$7),$Q310*'[1]Paramètres commerce'!$D$6,0)</f>
        <v>0</v>
      </c>
      <c r="AE310" s="127">
        <f>IF(OR($T310=AE$7,$T310+$M310=AE$7,$T310+2*$M310=AE$7,$T310+3*$M310=AE$7,$T310+4*$M310=AE$7,$T310+5*$M310=AE$7,$T310+6*$M310=AE$7,$T310+7*$M310=AE$7,$T310+8*$M310=AE$7,$T310+9*$M310=AE$7,$T310+10*$M310=AE$7),$Q310*'[1]Paramètres commerce'!$D$6,0)</f>
        <v>0</v>
      </c>
      <c r="AF310" s="127">
        <f>IF(OR($T310=AF$7,$T310+$M310=AF$7,$T310+2*$M310=AF$7,$T310+3*$M310=AF$7,$T310+4*$M310=AF$7,$T310+5*$M310=AF$7,$T310+6*$M310=AF$7,$T310+7*$M310=AF$7,$T310+8*$M310=AF$7,$T310+9*$M310=AF$7,$T310+10*$M310=AF$7),$Q310*'[1]Paramètres commerce'!$D$6,0)</f>
        <v>0</v>
      </c>
      <c r="AG310" s="128">
        <f>IF(OR($T310=AG$7,$T310+$M310=AG$7,$T310+2*$M310=AG$7,$T310+3*$M310=AG$7,$T310+4*$M310=AG$7,$T310+5*$M310=AG$7,$T310+6*$M310=AG$7,$T310+7*$M310=AG$7,$T310+8*$M310=AG$7,$T310+9*$M310=AG$7,$T310+10*$M310=AG$7),$Q310*'[1]Paramètres commerce'!$D$6,0)</f>
        <v>0</v>
      </c>
      <c r="AH310" s="126">
        <f>IF(OR($T310=AH$7,$T310+$M310=AH$7,$T310+2*$M310=AH$7,$T310+3*$M310=AH$7,$T310+4*$M310=AH$7,$T310+5*$M310=AH$7,$T310+6*$M310=AH$7,$T310+7*$M310=AH$7,$T310+8*$M310=AH$7,$T310+9*$M310=AH$7,$T310+10*$M310=AH$7),$Q310*'[1]Paramètres commerce'!$D$6,0)</f>
        <v>0</v>
      </c>
      <c r="AI310" s="127">
        <f>IF(OR($T310=AI$7,$T310+$M310=AI$7,$T310+2*$M310=AI$7,$T310+3*$M310=AI$7,$T310+4*$M310=AI$7,$T310+5*$M310=AI$7,$T310+6*$M310=AI$7,$T310+7*$M310=AI$7,$T310+8*$M310=AI$7,$T310+9*$M310=AI$7,$T310+10*$M310=AI$7),$Q310*'[1]Paramètres commerce'!$D$6,0)</f>
        <v>0</v>
      </c>
      <c r="AJ310" s="127">
        <f>IF(OR($T310=AJ$7,$T310+$M310=AJ$7,$T310+2*$M310=AJ$7,$T310+3*$M310=AJ$7,$T310+4*$M310=AJ$7,$T310+5*$M310=AJ$7,$T310+6*$M310=AJ$7,$T310+7*$M310=AJ$7,$T310+8*$M310=AJ$7,$T310+9*$M310=AJ$7,$T310+10*$M310=AJ$7),$Q310*'[1]Paramètres commerce'!$D$6,0)</f>
        <v>0</v>
      </c>
      <c r="AK310" s="127">
        <f>IF(OR($T310=AK$7,$T310+$M310=AK$7,$T310+2*$M310=AK$7,$T310+3*$M310=AK$7,$T310+4*$M310=AK$7,$T310+5*$M310=AK$7,$T310+6*$M310=AK$7,$T310+7*$M310=AK$7,$T310+8*$M310=AK$7,$T310+9*$M310=AK$7,$T310+10*$M310=AK$7),$Q310*'[1]Paramètres commerce'!$D$6,0)</f>
        <v>0</v>
      </c>
      <c r="AL310" s="128">
        <f>IF(OR($T310=AL$7,$T310+$M310=AL$7,$T310+2*$M310=AL$7,$T310+3*$M310=AL$7,$T310+4*$M310=AL$7,$T310+5*$M310=AL$7,$T310+6*$M310=AL$7,$T310+7*$M310=AL$7,$T310+8*$M310=AL$7,$T310+9*$M310=AL$7,$T310+10*$M310=AL$7),$Q310*'[1]Paramètres commerce'!$D$6,0)</f>
        <v>0</v>
      </c>
      <c r="AM310" s="126">
        <f>IF(OR($T310=AM$7,$T310+$M310=AM$7,$T310+2*$M310=AM$7,$T310+3*$M310=AM$7,$T310+4*$M310=AM$7,$T310+5*$M310=AM$7,$T310+6*$M310=AM$7,$T310+7*$M310=AM$7,$T310+8*$M310=AM$7,$T310+9*$M310=AM$7,$T310+10*$M310=AM$7),$Q310*'[1]Paramètres commerce'!$D$6,0)</f>
        <v>0</v>
      </c>
      <c r="AN310" s="127">
        <f>IF(OR($T310=AN$7,$T310+$M310=AN$7,$T310+2*$M310=AN$7,$T310+3*$M310=AN$7,$T310+4*$M310=AN$7,$T310+5*$M310=AN$7,$T310+6*$M310=AN$7,$T310+7*$M310=AN$7,$T310+8*$M310=AN$7,$T310+9*$M310=AN$7,$T310+10*$M310=AN$7),$Q310*'[1]Paramètres commerce'!$D$6,0)</f>
        <v>0</v>
      </c>
      <c r="AO310" s="127">
        <f>IF(OR($T310=AO$7,$T310+$M310=AO$7,$T310+2*$M310=AO$7,$T310+3*$M310=AO$7,$T310+4*$M310=AO$7,$T310+5*$M310=AO$7,$T310+6*$M310=AO$7,$T310+7*$M310=AO$7,$T310+8*$M310=AO$7,$T310+9*$M310=AO$7,$T310+10*$M310=AO$7),$Q310*'[1]Paramètres commerce'!$D$6,0)</f>
        <v>0</v>
      </c>
      <c r="AP310" s="127">
        <f>IF(OR($T310=AP$7,$T310+$M310=AP$7,$T310+2*$M310=AP$7,$T310+3*$M310=AP$7,$T310+4*$M310=AP$7,$T310+5*$M310=AP$7,$T310+6*$M310=AP$7,$T310+7*$M310=AP$7,$T310+8*$M310=AP$7,$T310+9*$M310=AP$7,$T310+10*$M310=AP$7),$Q310*'[1]Paramètres commerce'!$D$6,0)</f>
        <v>0</v>
      </c>
      <c r="AQ310" s="128">
        <f>IF(OR($T310=AQ$7,$T310+$M310=AQ$7,$T310+2*$M310=AQ$7,$T310+3*$M310=AQ$7,$T310+4*$M310=AQ$7,$T310+5*$M310=AQ$7,$T310+6*$M310=AQ$7,$T310+7*$M310=AQ$7,$T310+8*$M310=AQ$7,$T310+9*$M310=AQ$7,$T310+10*$M310=AQ$7),$Q310*'[1]Paramètres commerce'!$D$6,0)</f>
        <v>0</v>
      </c>
      <c r="AR310" s="126">
        <f>IF(OR($T310=AR$7,$T310+$M310=AR$7,$T310+2*$M310=AR$7,$T310+3*$M310=AR$7,$T310+4*$M310=AR$7,$T310+5*$M310=AR$7,$T310+6*$M310=AR$7,$T310+7*$M310=AR$7,$T310+8*$M310=AR$7,$T310+9*$M310=AR$7,$T310+10*$M310=AR$7),$Q310*'[1]Paramètres commerce'!$D$6,0)</f>
        <v>0</v>
      </c>
      <c r="AS310" s="127">
        <f>IF(OR($T310=AS$7,$T310+$M310=AS$7,$T310+2*$M310=AS$7,$T310+3*$M310=AS$7,$T310+4*$M310=AS$7,$T310+5*$M310=AS$7,$T310+6*$M310=AS$7,$T310+7*$M310=AS$7,$T310+8*$M310=AS$7,$T310+9*$M310=AS$7,$T310+10*$M310=AS$7),$Q310*'[1]Paramètres commerce'!$D$6,0)</f>
        <v>0</v>
      </c>
      <c r="AT310" s="127">
        <f>IF(OR($T310=AT$7,$T310+$M310=AT$7,$T310+2*$M310=AT$7,$T310+3*$M310=AT$7,$T310+4*$M310=AT$7,$T310+5*$M310=AT$7,$T310+6*$M310=AT$7,$T310+7*$M310=AT$7,$T310+8*$M310=AT$7,$T310+9*$M310=AT$7,$T310+10*$M310=AT$7),$Q310*'[1]Paramètres commerce'!$D$6,0)</f>
        <v>0</v>
      </c>
      <c r="AU310" s="127">
        <f>IF(OR($T310=AU$7,$T310+$M310=AU$7,$T310+2*$M310=AU$7,$T310+3*$M310=AU$7,$T310+4*$M310=AU$7,$T310+5*$M310=AU$7,$T310+6*$M310=AU$7,$T310+7*$M310=AU$7,$T310+8*$M310=AU$7,$T310+9*$M310=AU$7,$T310+10*$M310=AU$7),$Q310*'[1]Paramètres commerce'!$D$6,0)</f>
        <v>0</v>
      </c>
      <c r="AV310" s="128">
        <f>IF(OR($T310=AV$7,$T310+$M310=AV$7,$T310+2*$M310=AV$7,$T310+3*$M310=AV$7,$T310+4*$M310=AV$7,$T310+5*$M310=AV$7,$T310+6*$M310=AV$7,$T310+7*$M310=AV$7,$T310+8*$M310=AV$7,$T310+9*$M310=AV$7,$T310+10*$M310=AV$7),$Q310*'[1]Paramètres commerce'!$D$6,0)</f>
        <v>0</v>
      </c>
      <c r="AW310" s="126">
        <f>IF(OR($T310=AW$7,$T310+$M310=AW$7,$T310+2*$M310=AW$7,$T310+3*$M310=AW$7,$T310+4*$M310=AW$7,$T310+5*$M310=AW$7,$T310+6*$M310=AW$7,$T310+7*$M310=AW$7,$T310+8*$M310=AW$7,$T310+9*$M310=AW$7,$T310+10*$M310=AW$7),$Q310*'[1]Paramètres commerce'!$D$6,0)</f>
        <v>0</v>
      </c>
      <c r="AX310" s="127">
        <f>IF(OR($T310=AX$7,$T310+$M310=AX$7,$T310+2*$M310=AX$7,$T310+3*$M310=AX$7,$T310+4*$M310=AX$7,$T310+5*$M310=AX$7,$T310+6*$M310=AX$7,$T310+7*$M310=AX$7,$T310+8*$M310=AX$7,$T310+9*$M310=AX$7,$T310+10*$M310=AX$7),$Q310*'[1]Paramètres commerce'!$D$6,0)</f>
        <v>0</v>
      </c>
      <c r="AY310" s="127">
        <f>IF(OR($T310=AY$7,$T310+$M310=AY$7,$T310+2*$M310=AY$7,$T310+3*$M310=AY$7,$T310+4*$M310=AY$7,$T310+5*$M310=AY$7,$T310+6*$M310=AY$7,$T310+7*$M310=AY$7,$T310+8*$M310=AY$7,$T310+9*$M310=AY$7,$T310+10*$M310=AY$7),$Q310*'[1]Paramètres commerce'!$D$6,0)</f>
        <v>0</v>
      </c>
      <c r="AZ310" s="127">
        <f>IF(OR($T310=AZ$7,$T310+$M310=AZ$7,$T310+2*$M310=AZ$7,$T310+3*$M310=AZ$7,$T310+4*$M310=AZ$7,$T310+5*$M310=AZ$7,$T310+6*$M310=AZ$7,$T310+7*$M310=AZ$7,$T310+8*$M310=AZ$7,$T310+9*$M310=AZ$7,$T310+10*$M310=AZ$7),$Q310*'[1]Paramètres commerce'!$D$6,0)</f>
        <v>0</v>
      </c>
      <c r="BA310" s="128">
        <f>IF(OR($T310=BA$7,$T310+$M310=BA$7,$T310+2*$M310=BA$7,$T310+3*$M310=BA$7,$T310+4*$M310=BA$7,$T310+5*$M310=BA$7,$T310+6*$M310=BA$7,$T310+7*$M310=BA$7,$T310+8*$M310=BA$7,$T310+9*$M310=BA$7,$T310+10*$M310=BA$7),$Q310*'[1]Paramètres commerce'!$D$6,0)</f>
        <v>0</v>
      </c>
      <c r="BB310" s="126">
        <f>IF(OR($T310=BB$7,$T310+$M310=BB$7,$T310+2*$M310=BB$7,$T310+3*$M310=BB$7,$T310+4*$M310=BB$7,$T310+5*$M310=BB$7,$T310+6*$M310=BB$7,$T310+7*$M310=BB$7,$T310+8*$M310=BB$7,$T310+9*$M310=BB$7,$T310+10*$M310=BB$7),$Q310*'[1]Paramètres commerce'!$D$6,0)</f>
        <v>0</v>
      </c>
      <c r="BC310" s="127">
        <f>IF(OR($T310=BC$7,$T310+$M310=BC$7,$T310+2*$M310=BC$7,$T310+3*$M310=BC$7,$T310+4*$M310=BC$7,$T310+5*$M310=BC$7,$T310+6*$M310=BC$7,$T310+7*$M310=BC$7,$T310+8*$M310=BC$7,$T310+9*$M310=BC$7,$T310+10*$M310=BC$7),$Q310*'[1]Paramètres commerce'!$D$6,0)</f>
        <v>0</v>
      </c>
      <c r="BD310" s="127">
        <f>IF(OR($T310=BD$7,$T310+$M310=BD$7,$T310+2*$M310=BD$7,$T310+3*$M310=BD$7,$T310+4*$M310=BD$7,$T310+5*$M310=BD$7,$T310+6*$M310=BD$7,$T310+7*$M310=BD$7,$T310+8*$M310=BD$7,$T310+9*$M310=BD$7,$T310+10*$M310=BD$7),$Q310*'[1]Paramètres commerce'!$D$6,0)</f>
        <v>0</v>
      </c>
      <c r="BE310" s="127">
        <f>IF(OR($T310=BE$7,$T310+$M310=BE$7,$T310+2*$M310=BE$7,$T310+3*$M310=BE$7,$T310+4*$M310=BE$7,$T310+5*$M310=BE$7,$T310+6*$M310=BE$7,$T310+7*$M310=BE$7,$T310+8*$M310=BE$7,$T310+9*$M310=BE$7,$T310+10*$M310=BE$7),$Q310*'[1]Paramètres commerce'!$D$6,0)</f>
        <v>0</v>
      </c>
      <c r="BF310" s="128">
        <f>IF(OR($T310=BF$7,$T310+$M310=BF$7,$T310+2*$M310=BF$7,$T310+3*$M310=BF$7,$T310+4*$M310=BF$7,$T310+5*$M310=BF$7,$T310+6*$M310=BF$7,$T310+7*$M310=BF$7,$T310+8*$M310=BF$7,$T310+9*$M310=BF$7,$T310+10*$M310=BF$7),$Q310*'[1]Paramètres commerce'!$D$6,0)</f>
        <v>0</v>
      </c>
      <c r="BG310" s="126">
        <f>IF(OR($T310=BG$7,$T310+$M310=BG$7,$T310+2*$M310=BG$7,$T310+3*$M310=BG$7,$T310+4*$M310=BG$7,$T310+5*$M310=BG$7,$T310+6*$M310=BG$7,$T310+7*$M310=BG$7,$T310+8*$M310=BG$7,$T310+9*$M310=BG$7,$T310+10*$M310=BG$7),$Q310*'[1]Paramètres commerce'!$D$6,0)</f>
        <v>0</v>
      </c>
      <c r="BH310" s="127">
        <f>IF(OR($T310=BH$7,$T310+$M310=BH$7,$T310+2*$M310=BH$7,$T310+3*$M310=BH$7,$T310+4*$M310=BH$7,$T310+5*$M310=BH$7,$T310+6*$M310=BH$7,$T310+7*$M310=BH$7,$T310+8*$M310=BH$7,$T310+9*$M310=BH$7,$T310+10*$M310=BH$7),$Q310*'[1]Paramètres commerce'!$D$6,0)</f>
        <v>0</v>
      </c>
      <c r="BI310" s="127">
        <f>IF(OR($T310=BI$7,$T310+$M310=BI$7,$T310+2*$M310=BI$7,$T310+3*$M310=BI$7,$T310+4*$M310=BI$7,$T310+5*$M310=BI$7,$T310+6*$M310=BI$7,$T310+7*$M310=BI$7,$T310+8*$M310=BI$7,$T310+9*$M310=BI$7,$T310+10*$M310=BI$7),$Q310*'[1]Paramètres commerce'!$D$6,0)</f>
        <v>0</v>
      </c>
      <c r="BJ310" s="127">
        <f>IF(OR($T310=BJ$7,$T310+$M310=BJ$7,$T310+2*$M310=BJ$7,$T310+3*$M310=BJ$7,$T310+4*$M310=BJ$7,$T310+5*$M310=BJ$7,$T310+6*$M310=BJ$7,$T310+7*$M310=BJ$7,$T310+8*$M310=BJ$7,$T310+9*$M310=BJ$7,$T310+10*$M310=BJ$7),$Q310*'[1]Paramètres commerce'!$D$6,0)</f>
        <v>0</v>
      </c>
      <c r="BK310" s="128">
        <f>IF(OR($T310=BK$7,$T310+$M310=BK$7,$T310+2*$M310=BK$7,$T310+3*$M310=BK$7,$T310+4*$M310=BK$7,$T310+5*$M310=BK$7,$T310+6*$M310=BK$7,$T310+7*$M310=BK$7,$T310+8*$M310=BK$7,$T310+9*$M310=BK$7,$T310+10*$M310=BK$7),$Q310*'[1]Paramètres commerce'!$D$6,0)</f>
        <v>0</v>
      </c>
      <c r="BL310" s="126">
        <f>IF(OR($T310=BL$7,$T310+$M310=BL$7,$T310+2*$M310=BL$7,$T310+3*$M310=BL$7,$T310+4*$M310=BL$7,$T310+5*$M310=BL$7,$T310+6*$M310=BL$7,$T310+7*$M310=BL$7,$T310+8*$M310=BL$7,$T310+9*$M310=BL$7,$T310+10*$M310=BL$7),$Q310*'[1]Paramètres commerce'!$D$6,0)</f>
        <v>0</v>
      </c>
      <c r="BM310" s="127">
        <f>IF(OR($T310=BM$7,$T310+$M310=BM$7,$T310+2*$M310=BM$7,$T310+3*$M310=BM$7,$T310+4*$M310=BM$7,$T310+5*$M310=BM$7,$T310+6*$M310=BM$7,$T310+7*$M310=BM$7,$T310+8*$M310=BM$7,$T310+9*$M310=BM$7,$T310+10*$M310=BM$7),$Q310*'[1]Paramètres commerce'!$D$6,0)</f>
        <v>0</v>
      </c>
      <c r="BN310" s="127">
        <f>IF(OR($T310=BN$7,$T310+$M310=BN$7,$T310+2*$M310=BN$7,$T310+3*$M310=BN$7,$T310+4*$M310=BN$7,$T310+5*$M310=BN$7,$T310+6*$M310=BN$7,$T310+7*$M310=BN$7,$T310+8*$M310=BN$7,$T310+9*$M310=BN$7,$T310+10*$M310=BN$7),$Q310*'[1]Paramètres commerce'!$D$6,0)</f>
        <v>0</v>
      </c>
      <c r="BO310" s="127">
        <f>IF(OR($T310=BO$7,$T310+$M310=BO$7,$T310+2*$M310=BO$7,$T310+3*$M310=BO$7,$T310+4*$M310=BO$7,$T310+5*$M310=BO$7,$T310+6*$M310=BO$7,$T310+7*$M310=BO$7,$T310+8*$M310=BO$7,$T310+9*$M310=BO$7,$T310+10*$M310=BO$7),$Q310*'[1]Paramètres commerce'!$D$6,0)</f>
        <v>0</v>
      </c>
      <c r="BP310" s="128">
        <f>IF(OR($T310=BP$7,$T310+$M310=BP$7,$T310+2*$M310=BP$7,$T310+3*$M310=BP$7,$T310+4*$M310=BP$7,$T310+5*$M310=BP$7,$T310+6*$M310=BP$7,$T310+7*$M310=BP$7,$T310+8*$M310=BP$7,$T310+9*$M310=BP$7,$T310+10*$M310=BP$7),$Q310*'[1]Paramètres commerce'!$D$6,0)</f>
        <v>0</v>
      </c>
      <c r="BQ310" s="126">
        <f>IF(OR($T310=BQ$7,$T310+$M310=BQ$7,$T310+2*$M310=BQ$7,$T310+3*$M310=BQ$7,$T310+4*$M310=BQ$7,$T310+5*$M310=BQ$7,$T310+6*$M310=BQ$7,$T310+7*$M310=BQ$7,$T310+8*$M310=BQ$7,$T310+9*$M310=BQ$7,$T310+10*$M310=BQ$7),$Q310*'[1]Paramètres commerce'!$D$6,0)</f>
        <v>0</v>
      </c>
      <c r="BR310" s="127">
        <f>IF(OR($T310=BR$7,$T310+$M310=BR$7,$T310+2*$M310=BR$7,$T310+3*$M310=BR$7,$T310+4*$M310=BR$7,$T310+5*$M310=BR$7,$T310+6*$M310=BR$7,$T310+7*$M310=BR$7,$T310+8*$M310=BR$7,$T310+9*$M310=BR$7,$T310+10*$M310=BR$7),$Q310*'[1]Paramètres commerce'!$D$6,0)</f>
        <v>0</v>
      </c>
      <c r="BS310" s="127">
        <f>IF(OR($T310=BS$7,$T310+$M310=BS$7,$T310+2*$M310=BS$7,$T310+3*$M310=BS$7,$T310+4*$M310=BS$7,$T310+5*$M310=BS$7,$T310+6*$M310=BS$7,$T310+7*$M310=BS$7,$T310+8*$M310=BS$7,$T310+9*$M310=BS$7,$T310+10*$M310=BS$7),$Q310*'[1]Paramètres commerce'!$D$6,0)</f>
        <v>0</v>
      </c>
      <c r="BT310" s="127">
        <f>IF(OR($T310=BT$7,$T310+$M310=BT$7,$T310+2*$M310=BT$7,$T310+3*$M310=BT$7,$T310+4*$M310=BT$7,$T310+5*$M310=BT$7,$T310+6*$M310=BT$7,$T310+7*$M310=BT$7,$T310+8*$M310=BT$7,$T310+9*$M310=BT$7,$T310+10*$M310=BT$7),$Q310*'[1]Paramètres commerce'!$D$6,0)</f>
        <v>0</v>
      </c>
      <c r="BU310" s="128">
        <f>IF(OR($T310=BU$7,$T310+$M310=BU$7,$T310+2*$M310=BU$7,$T310+3*$M310=BU$7,$T310+4*$M310=BU$7,$T310+5*$M310=BU$7,$T310+6*$M310=BU$7,$T310+7*$M310=BU$7,$T310+8*$M310=BU$7,$T310+9*$M310=BU$7,$T310+10*$M310=BU$7),$Q310*'[1]Paramètres commerce'!$D$6,0)</f>
        <v>0</v>
      </c>
      <c r="BV310" s="126">
        <f>IF(OR($T310=BV$7,$T310+$M310=BV$7,$T310+2*$M310=BV$7,$T310+3*$M310=BV$7,$T310+4*$M310=BV$7,$T310+5*$M310=BV$7,$T310+6*$M310=BV$7,$T310+7*$M310=BV$7,$T310+8*$M310=BV$7,$T310+9*$M310=BV$7,$T310+10*$M310=BV$7),$Q310*'[1]Paramètres commerce'!$D$6,0)</f>
        <v>0</v>
      </c>
      <c r="BW310" s="127">
        <f>IF(OR($T310=BW$7,$T310+$M310=BW$7,$T310+2*$M310=BW$7,$T310+3*$M310=BW$7,$T310+4*$M310=BW$7,$T310+5*$M310=BW$7,$T310+6*$M310=BW$7,$T310+7*$M310=BW$7,$T310+8*$M310=BW$7,$T310+9*$M310=BW$7,$T310+10*$M310=BW$7),$Q310*'[1]Paramètres commerce'!$D$6,0)</f>
        <v>0</v>
      </c>
      <c r="BX310" s="127">
        <f>IF(OR($T310=BX$7,$T310+$M310=BX$7,$T310+2*$M310=BX$7,$T310+3*$M310=BX$7,$T310+4*$M310=BX$7,$T310+5*$M310=BX$7,$T310+6*$M310=BX$7,$T310+7*$M310=BX$7,$T310+8*$M310=BX$7,$T310+9*$M310=BX$7,$T310+10*$M310=BX$7),$Q310*'[1]Paramètres commerce'!$D$6,0)</f>
        <v>0</v>
      </c>
      <c r="BY310" s="127">
        <f>IF(OR($T310=BY$7,$T310+$M310=BY$7,$T310+2*$M310=BY$7,$T310+3*$M310=BY$7,$T310+4*$M310=BY$7,$T310+5*$M310=BY$7,$T310+6*$M310=BY$7,$T310+7*$M310=BY$7,$T310+8*$M310=BY$7,$T310+9*$M310=BY$7,$T310+10*$M310=BY$7),$Q310*'[1]Paramètres commerce'!$D$6,0)</f>
        <v>0</v>
      </c>
      <c r="BZ310" s="128">
        <f>IF(OR($T310=BZ$7,$T310+$M310=BZ$7,$T310+2*$M310=BZ$7,$T310+3*$M310=BZ$7,$T310+4*$M310=BZ$7,$T310+5*$M310=BZ$7,$T310+6*$M310=BZ$7,$T310+7*$M310=BZ$7,$T310+8*$M310=BZ$7,$T310+9*$M310=BZ$7,$T310+10*$M310=BZ$7),$Q310*'[1]Paramètres commerce'!$D$6,0)</f>
        <v>0</v>
      </c>
      <c r="CA310" s="17"/>
    </row>
    <row r="311" spans="1:79">
      <c r="A311" s="2"/>
      <c r="B311" s="74">
        <v>304</v>
      </c>
      <c r="C311" s="115"/>
      <c r="D311" s="142"/>
      <c r="E311" s="137"/>
      <c r="F311" s="116"/>
      <c r="G311" s="117"/>
      <c r="H311" s="116"/>
      <c r="I311" s="116"/>
      <c r="J311" s="117"/>
      <c r="K311" s="81"/>
      <c r="L311" s="81"/>
      <c r="M311" s="113"/>
      <c r="N311" s="118"/>
      <c r="O311" s="84"/>
      <c r="P311" s="82"/>
      <c r="Q311" s="119">
        <f>(P311*'[1]Paramètres commerce'!$D$5+O311)*K311</f>
        <v>0</v>
      </c>
      <c r="R311" s="103">
        <f>'[1]Paramètres commerce'!$D$7</f>
        <v>5.0000000000000001E-3</v>
      </c>
      <c r="S311" s="119">
        <f>R311*Q311*'[1]Paramètres commerce'!$D$6</f>
        <v>0</v>
      </c>
      <c r="T311" s="120">
        <f t="shared" si="2"/>
        <v>2017</v>
      </c>
      <c r="U311" s="121" t="s">
        <v>38</v>
      </c>
      <c r="V311" s="122"/>
      <c r="W311" s="123"/>
      <c r="X311" s="123"/>
      <c r="Y311" s="123"/>
      <c r="Z311" s="123"/>
      <c r="AA311" s="124"/>
      <c r="AB311" s="125"/>
      <c r="AC311" s="126">
        <f>IF(OR($T311=AC$7,$T311+$M311=AC$7,$T311+2*$M311=AC$7,$T311+3*$M311=AC$7,$T311+4*$M311=AC$7,$T311+5*$M311=AC$7,$T311+6*$M311=AC$7,$T311+7*$M311=AC$7,$T311+8*$M311=AC$7,$T311+9*$M311=AC$7,$T311+10*$M311=AC$7),$Q311*'[1]Paramètres commerce'!$D$6,0)</f>
        <v>0</v>
      </c>
      <c r="AD311" s="127">
        <f>IF(OR($T311=AD$7,$T311+$M311=AD$7,$T311+2*$M311=AD$7,$T311+3*$M311=AD$7,$T311+4*$M311=AD$7,$T311+5*$M311=AD$7,$T311+6*$M311=AD$7,$T311+7*$M311=AD$7,$T311+8*$M311=AD$7,$T311+9*$M311=AD$7,$T311+10*$M311=AD$7),$Q311*'[1]Paramètres commerce'!$D$6,0)</f>
        <v>0</v>
      </c>
      <c r="AE311" s="127">
        <f>IF(OR($T311=AE$7,$T311+$M311=AE$7,$T311+2*$M311=AE$7,$T311+3*$M311=AE$7,$T311+4*$M311=AE$7,$T311+5*$M311=AE$7,$T311+6*$M311=AE$7,$T311+7*$M311=AE$7,$T311+8*$M311=AE$7,$T311+9*$M311=AE$7,$T311+10*$M311=AE$7),$Q311*'[1]Paramètres commerce'!$D$6,0)</f>
        <v>0</v>
      </c>
      <c r="AF311" s="127">
        <f>IF(OR($T311=AF$7,$T311+$M311=AF$7,$T311+2*$M311=AF$7,$T311+3*$M311=AF$7,$T311+4*$M311=AF$7,$T311+5*$M311=AF$7,$T311+6*$M311=AF$7,$T311+7*$M311=AF$7,$T311+8*$M311=AF$7,$T311+9*$M311=AF$7,$T311+10*$M311=AF$7),$Q311*'[1]Paramètres commerce'!$D$6,0)</f>
        <v>0</v>
      </c>
      <c r="AG311" s="128">
        <f>IF(OR($T311=AG$7,$T311+$M311=AG$7,$T311+2*$M311=AG$7,$T311+3*$M311=AG$7,$T311+4*$M311=AG$7,$T311+5*$M311=AG$7,$T311+6*$M311=AG$7,$T311+7*$M311=AG$7,$T311+8*$M311=AG$7,$T311+9*$M311=AG$7,$T311+10*$M311=AG$7),$Q311*'[1]Paramètres commerce'!$D$6,0)</f>
        <v>0</v>
      </c>
      <c r="AH311" s="126">
        <f>IF(OR($T311=AH$7,$T311+$M311=AH$7,$T311+2*$M311=AH$7,$T311+3*$M311=AH$7,$T311+4*$M311=AH$7,$T311+5*$M311=AH$7,$T311+6*$M311=AH$7,$T311+7*$M311=AH$7,$T311+8*$M311=AH$7,$T311+9*$M311=AH$7,$T311+10*$M311=AH$7),$Q311*'[1]Paramètres commerce'!$D$6,0)</f>
        <v>0</v>
      </c>
      <c r="AI311" s="127">
        <f>IF(OR($T311=AI$7,$T311+$M311=AI$7,$T311+2*$M311=AI$7,$T311+3*$M311=AI$7,$T311+4*$M311=AI$7,$T311+5*$M311=AI$7,$T311+6*$M311=AI$7,$T311+7*$M311=AI$7,$T311+8*$M311=AI$7,$T311+9*$M311=AI$7,$T311+10*$M311=AI$7),$Q311*'[1]Paramètres commerce'!$D$6,0)</f>
        <v>0</v>
      </c>
      <c r="AJ311" s="127">
        <f>IF(OR($T311=AJ$7,$T311+$M311=AJ$7,$T311+2*$M311=AJ$7,$T311+3*$M311=AJ$7,$T311+4*$M311=AJ$7,$T311+5*$M311=AJ$7,$T311+6*$M311=AJ$7,$T311+7*$M311=AJ$7,$T311+8*$M311=AJ$7,$T311+9*$M311=AJ$7,$T311+10*$M311=AJ$7),$Q311*'[1]Paramètres commerce'!$D$6,0)</f>
        <v>0</v>
      </c>
      <c r="AK311" s="127">
        <f>IF(OR($T311=AK$7,$T311+$M311=AK$7,$T311+2*$M311=AK$7,$T311+3*$M311=AK$7,$T311+4*$M311=AK$7,$T311+5*$M311=AK$7,$T311+6*$M311=AK$7,$T311+7*$M311=AK$7,$T311+8*$M311=AK$7,$T311+9*$M311=AK$7,$T311+10*$M311=AK$7),$Q311*'[1]Paramètres commerce'!$D$6,0)</f>
        <v>0</v>
      </c>
      <c r="AL311" s="128">
        <f>IF(OR($T311=AL$7,$T311+$M311=AL$7,$T311+2*$M311=AL$7,$T311+3*$M311=AL$7,$T311+4*$M311=AL$7,$T311+5*$M311=AL$7,$T311+6*$M311=AL$7,$T311+7*$M311=AL$7,$T311+8*$M311=AL$7,$T311+9*$M311=AL$7,$T311+10*$M311=AL$7),$Q311*'[1]Paramètres commerce'!$D$6,0)</f>
        <v>0</v>
      </c>
      <c r="AM311" s="126">
        <f>IF(OR($T311=AM$7,$T311+$M311=AM$7,$T311+2*$M311=AM$7,$T311+3*$M311=AM$7,$T311+4*$M311=AM$7,$T311+5*$M311=AM$7,$T311+6*$M311=AM$7,$T311+7*$M311=AM$7,$T311+8*$M311=AM$7,$T311+9*$M311=AM$7,$T311+10*$M311=AM$7),$Q311*'[1]Paramètres commerce'!$D$6,0)</f>
        <v>0</v>
      </c>
      <c r="AN311" s="127">
        <f>IF(OR($T311=AN$7,$T311+$M311=AN$7,$T311+2*$M311=AN$7,$T311+3*$M311=AN$7,$T311+4*$M311=AN$7,$T311+5*$M311=AN$7,$T311+6*$M311=AN$7,$T311+7*$M311=AN$7,$T311+8*$M311=AN$7,$T311+9*$M311=AN$7,$T311+10*$M311=AN$7),$Q311*'[1]Paramètres commerce'!$D$6,0)</f>
        <v>0</v>
      </c>
      <c r="AO311" s="127">
        <f>IF(OR($T311=AO$7,$T311+$M311=AO$7,$T311+2*$M311=AO$7,$T311+3*$M311=AO$7,$T311+4*$M311=AO$7,$T311+5*$M311=AO$7,$T311+6*$M311=AO$7,$T311+7*$M311=AO$7,$T311+8*$M311=AO$7,$T311+9*$M311=AO$7,$T311+10*$M311=AO$7),$Q311*'[1]Paramètres commerce'!$D$6,0)</f>
        <v>0</v>
      </c>
      <c r="AP311" s="127">
        <f>IF(OR($T311=AP$7,$T311+$M311=AP$7,$T311+2*$M311=AP$7,$T311+3*$M311=AP$7,$T311+4*$M311=AP$7,$T311+5*$M311=AP$7,$T311+6*$M311=AP$7,$T311+7*$M311=AP$7,$T311+8*$M311=AP$7,$T311+9*$M311=AP$7,$T311+10*$M311=AP$7),$Q311*'[1]Paramètres commerce'!$D$6,0)</f>
        <v>0</v>
      </c>
      <c r="AQ311" s="128">
        <f>IF(OR($T311=AQ$7,$T311+$M311=AQ$7,$T311+2*$M311=AQ$7,$T311+3*$M311=AQ$7,$T311+4*$M311=AQ$7,$T311+5*$M311=AQ$7,$T311+6*$M311=AQ$7,$T311+7*$M311=AQ$7,$T311+8*$M311=AQ$7,$T311+9*$M311=AQ$7,$T311+10*$M311=AQ$7),$Q311*'[1]Paramètres commerce'!$D$6,0)</f>
        <v>0</v>
      </c>
      <c r="AR311" s="126">
        <f>IF(OR($T311=AR$7,$T311+$M311=AR$7,$T311+2*$M311=AR$7,$T311+3*$M311=AR$7,$T311+4*$M311=AR$7,$T311+5*$M311=AR$7,$T311+6*$M311=AR$7,$T311+7*$M311=AR$7,$T311+8*$M311=AR$7,$T311+9*$M311=AR$7,$T311+10*$M311=AR$7),$Q311*'[1]Paramètres commerce'!$D$6,0)</f>
        <v>0</v>
      </c>
      <c r="AS311" s="127">
        <f>IF(OR($T311=AS$7,$T311+$M311=AS$7,$T311+2*$M311=AS$7,$T311+3*$M311=AS$7,$T311+4*$M311=AS$7,$T311+5*$M311=AS$7,$T311+6*$M311=AS$7,$T311+7*$M311=AS$7,$T311+8*$M311=AS$7,$T311+9*$M311=AS$7,$T311+10*$M311=AS$7),$Q311*'[1]Paramètres commerce'!$D$6,0)</f>
        <v>0</v>
      </c>
      <c r="AT311" s="127">
        <f>IF(OR($T311=AT$7,$T311+$M311=AT$7,$T311+2*$M311=AT$7,$T311+3*$M311=AT$7,$T311+4*$M311=AT$7,$T311+5*$M311=AT$7,$T311+6*$M311=AT$7,$T311+7*$M311=AT$7,$T311+8*$M311=AT$7,$T311+9*$M311=AT$7,$T311+10*$M311=AT$7),$Q311*'[1]Paramètres commerce'!$D$6,0)</f>
        <v>0</v>
      </c>
      <c r="AU311" s="127">
        <f>IF(OR($T311=AU$7,$T311+$M311=AU$7,$T311+2*$M311=AU$7,$T311+3*$M311=AU$7,$T311+4*$M311=AU$7,$T311+5*$M311=AU$7,$T311+6*$M311=AU$7,$T311+7*$M311=AU$7,$T311+8*$M311=AU$7,$T311+9*$M311=AU$7,$T311+10*$M311=AU$7),$Q311*'[1]Paramètres commerce'!$D$6,0)</f>
        <v>0</v>
      </c>
      <c r="AV311" s="128">
        <f>IF(OR($T311=AV$7,$T311+$M311=AV$7,$T311+2*$M311=AV$7,$T311+3*$M311=AV$7,$T311+4*$M311=AV$7,$T311+5*$M311=AV$7,$T311+6*$M311=AV$7,$T311+7*$M311=AV$7,$T311+8*$M311=AV$7,$T311+9*$M311=AV$7,$T311+10*$M311=AV$7),$Q311*'[1]Paramètres commerce'!$D$6,0)</f>
        <v>0</v>
      </c>
      <c r="AW311" s="126">
        <f>IF(OR($T311=AW$7,$T311+$M311=AW$7,$T311+2*$M311=AW$7,$T311+3*$M311=AW$7,$T311+4*$M311=AW$7,$T311+5*$M311=AW$7,$T311+6*$M311=AW$7,$T311+7*$M311=AW$7,$T311+8*$M311=AW$7,$T311+9*$M311=AW$7,$T311+10*$M311=AW$7),$Q311*'[1]Paramètres commerce'!$D$6,0)</f>
        <v>0</v>
      </c>
      <c r="AX311" s="127">
        <f>IF(OR($T311=AX$7,$T311+$M311=AX$7,$T311+2*$M311=AX$7,$T311+3*$M311=AX$7,$T311+4*$M311=AX$7,$T311+5*$M311=AX$7,$T311+6*$M311=AX$7,$T311+7*$M311=AX$7,$T311+8*$M311=AX$7,$T311+9*$M311=AX$7,$T311+10*$M311=AX$7),$Q311*'[1]Paramètres commerce'!$D$6,0)</f>
        <v>0</v>
      </c>
      <c r="AY311" s="127">
        <f>IF(OR($T311=AY$7,$T311+$M311=AY$7,$T311+2*$M311=AY$7,$T311+3*$M311=AY$7,$T311+4*$M311=AY$7,$T311+5*$M311=AY$7,$T311+6*$M311=AY$7,$T311+7*$M311=AY$7,$T311+8*$M311=AY$7,$T311+9*$M311=AY$7,$T311+10*$M311=AY$7),$Q311*'[1]Paramètres commerce'!$D$6,0)</f>
        <v>0</v>
      </c>
      <c r="AZ311" s="127">
        <f>IF(OR($T311=AZ$7,$T311+$M311=AZ$7,$T311+2*$M311=AZ$7,$T311+3*$M311=AZ$7,$T311+4*$M311=AZ$7,$T311+5*$M311=AZ$7,$T311+6*$M311=AZ$7,$T311+7*$M311=AZ$7,$T311+8*$M311=AZ$7,$T311+9*$M311=AZ$7,$T311+10*$M311=AZ$7),$Q311*'[1]Paramètres commerce'!$D$6,0)</f>
        <v>0</v>
      </c>
      <c r="BA311" s="128">
        <f>IF(OR($T311=BA$7,$T311+$M311=BA$7,$T311+2*$M311=BA$7,$T311+3*$M311=BA$7,$T311+4*$M311=BA$7,$T311+5*$M311=BA$7,$T311+6*$M311=BA$7,$T311+7*$M311=BA$7,$T311+8*$M311=BA$7,$T311+9*$M311=BA$7,$T311+10*$M311=BA$7),$Q311*'[1]Paramètres commerce'!$D$6,0)</f>
        <v>0</v>
      </c>
      <c r="BB311" s="126">
        <f>IF(OR($T311=BB$7,$T311+$M311=BB$7,$T311+2*$M311=BB$7,$T311+3*$M311=BB$7,$T311+4*$M311=BB$7,$T311+5*$M311=BB$7,$T311+6*$M311=BB$7,$T311+7*$M311=BB$7,$T311+8*$M311=BB$7,$T311+9*$M311=BB$7,$T311+10*$M311=BB$7),$Q311*'[1]Paramètres commerce'!$D$6,0)</f>
        <v>0</v>
      </c>
      <c r="BC311" s="127">
        <f>IF(OR($T311=BC$7,$T311+$M311=BC$7,$T311+2*$M311=BC$7,$T311+3*$M311=BC$7,$T311+4*$M311=BC$7,$T311+5*$M311=BC$7,$T311+6*$M311=BC$7,$T311+7*$M311=BC$7,$T311+8*$M311=BC$7,$T311+9*$M311=BC$7,$T311+10*$M311=BC$7),$Q311*'[1]Paramètres commerce'!$D$6,0)</f>
        <v>0</v>
      </c>
      <c r="BD311" s="127">
        <f>IF(OR($T311=BD$7,$T311+$M311=BD$7,$T311+2*$M311=BD$7,$T311+3*$M311=BD$7,$T311+4*$M311=BD$7,$T311+5*$M311=BD$7,$T311+6*$M311=BD$7,$T311+7*$M311=BD$7,$T311+8*$M311=BD$7,$T311+9*$M311=BD$7,$T311+10*$M311=BD$7),$Q311*'[1]Paramètres commerce'!$D$6,0)</f>
        <v>0</v>
      </c>
      <c r="BE311" s="127">
        <f>IF(OR($T311=BE$7,$T311+$M311=BE$7,$T311+2*$M311=BE$7,$T311+3*$M311=BE$7,$T311+4*$M311=BE$7,$T311+5*$M311=BE$7,$T311+6*$M311=BE$7,$T311+7*$M311=BE$7,$T311+8*$M311=BE$7,$T311+9*$M311=BE$7,$T311+10*$M311=BE$7),$Q311*'[1]Paramètres commerce'!$D$6,0)</f>
        <v>0</v>
      </c>
      <c r="BF311" s="128">
        <f>IF(OR($T311=BF$7,$T311+$M311=BF$7,$T311+2*$M311=BF$7,$T311+3*$M311=BF$7,$T311+4*$M311=BF$7,$T311+5*$M311=BF$7,$T311+6*$M311=BF$7,$T311+7*$M311=BF$7,$T311+8*$M311=BF$7,$T311+9*$M311=BF$7,$T311+10*$M311=BF$7),$Q311*'[1]Paramètres commerce'!$D$6,0)</f>
        <v>0</v>
      </c>
      <c r="BG311" s="126">
        <f>IF(OR($T311=BG$7,$T311+$M311=BG$7,$T311+2*$M311=BG$7,$T311+3*$M311=BG$7,$T311+4*$M311=BG$7,$T311+5*$M311=BG$7,$T311+6*$M311=BG$7,$T311+7*$M311=BG$7,$T311+8*$M311=BG$7,$T311+9*$M311=BG$7,$T311+10*$M311=BG$7),$Q311*'[1]Paramètres commerce'!$D$6,0)</f>
        <v>0</v>
      </c>
      <c r="BH311" s="127">
        <f>IF(OR($T311=BH$7,$T311+$M311=BH$7,$T311+2*$M311=BH$7,$T311+3*$M311=BH$7,$T311+4*$M311=BH$7,$T311+5*$M311=BH$7,$T311+6*$M311=BH$7,$T311+7*$M311=BH$7,$T311+8*$M311=BH$7,$T311+9*$M311=BH$7,$T311+10*$M311=BH$7),$Q311*'[1]Paramètres commerce'!$D$6,0)</f>
        <v>0</v>
      </c>
      <c r="BI311" s="127">
        <f>IF(OR($T311=BI$7,$T311+$M311=BI$7,$T311+2*$M311=BI$7,$T311+3*$M311=BI$7,$T311+4*$M311=BI$7,$T311+5*$M311=BI$7,$T311+6*$M311=BI$7,$T311+7*$M311=BI$7,$T311+8*$M311=BI$7,$T311+9*$M311=BI$7,$T311+10*$M311=BI$7),$Q311*'[1]Paramètres commerce'!$D$6,0)</f>
        <v>0</v>
      </c>
      <c r="BJ311" s="127">
        <f>IF(OR($T311=BJ$7,$T311+$M311=BJ$7,$T311+2*$M311=BJ$7,$T311+3*$M311=BJ$7,$T311+4*$M311=BJ$7,$T311+5*$M311=BJ$7,$T311+6*$M311=BJ$7,$T311+7*$M311=BJ$7,$T311+8*$M311=BJ$7,$T311+9*$M311=BJ$7,$T311+10*$M311=BJ$7),$Q311*'[1]Paramètres commerce'!$D$6,0)</f>
        <v>0</v>
      </c>
      <c r="BK311" s="128">
        <f>IF(OR($T311=BK$7,$T311+$M311=BK$7,$T311+2*$M311=BK$7,$T311+3*$M311=BK$7,$T311+4*$M311=BK$7,$T311+5*$M311=BK$7,$T311+6*$M311=BK$7,$T311+7*$M311=BK$7,$T311+8*$M311=BK$7,$T311+9*$M311=BK$7,$T311+10*$M311=BK$7),$Q311*'[1]Paramètres commerce'!$D$6,0)</f>
        <v>0</v>
      </c>
      <c r="BL311" s="126">
        <f>IF(OR($T311=BL$7,$T311+$M311=BL$7,$T311+2*$M311=BL$7,$T311+3*$M311=BL$7,$T311+4*$M311=BL$7,$T311+5*$M311=BL$7,$T311+6*$M311=BL$7,$T311+7*$M311=BL$7,$T311+8*$M311=BL$7,$T311+9*$M311=BL$7,$T311+10*$M311=BL$7),$Q311*'[1]Paramètres commerce'!$D$6,0)</f>
        <v>0</v>
      </c>
      <c r="BM311" s="127">
        <f>IF(OR($T311=BM$7,$T311+$M311=BM$7,$T311+2*$M311=BM$7,$T311+3*$M311=BM$7,$T311+4*$M311=BM$7,$T311+5*$M311=BM$7,$T311+6*$M311=BM$7,$T311+7*$M311=BM$7,$T311+8*$M311=BM$7,$T311+9*$M311=BM$7,$T311+10*$M311=BM$7),$Q311*'[1]Paramètres commerce'!$D$6,0)</f>
        <v>0</v>
      </c>
      <c r="BN311" s="127">
        <f>IF(OR($T311=BN$7,$T311+$M311=BN$7,$T311+2*$M311=BN$7,$T311+3*$M311=BN$7,$T311+4*$M311=BN$7,$T311+5*$M311=BN$7,$T311+6*$M311=BN$7,$T311+7*$M311=BN$7,$T311+8*$M311=BN$7,$T311+9*$M311=BN$7,$T311+10*$M311=BN$7),$Q311*'[1]Paramètres commerce'!$D$6,0)</f>
        <v>0</v>
      </c>
      <c r="BO311" s="127">
        <f>IF(OR($T311=BO$7,$T311+$M311=BO$7,$T311+2*$M311=BO$7,$T311+3*$M311=BO$7,$T311+4*$M311=BO$7,$T311+5*$M311=BO$7,$T311+6*$M311=BO$7,$T311+7*$M311=BO$7,$T311+8*$M311=BO$7,$T311+9*$M311=BO$7,$T311+10*$M311=BO$7),$Q311*'[1]Paramètres commerce'!$D$6,0)</f>
        <v>0</v>
      </c>
      <c r="BP311" s="128">
        <f>IF(OR($T311=BP$7,$T311+$M311=BP$7,$T311+2*$M311=BP$7,$T311+3*$M311=BP$7,$T311+4*$M311=BP$7,$T311+5*$M311=BP$7,$T311+6*$M311=BP$7,$T311+7*$M311=BP$7,$T311+8*$M311=BP$7,$T311+9*$M311=BP$7,$T311+10*$M311=BP$7),$Q311*'[1]Paramètres commerce'!$D$6,0)</f>
        <v>0</v>
      </c>
      <c r="BQ311" s="126">
        <f>IF(OR($T311=BQ$7,$T311+$M311=BQ$7,$T311+2*$M311=BQ$7,$T311+3*$M311=BQ$7,$T311+4*$M311=BQ$7,$T311+5*$M311=BQ$7,$T311+6*$M311=BQ$7,$T311+7*$M311=BQ$7,$T311+8*$M311=BQ$7,$T311+9*$M311=BQ$7,$T311+10*$M311=BQ$7),$Q311*'[1]Paramètres commerce'!$D$6,0)</f>
        <v>0</v>
      </c>
      <c r="BR311" s="127">
        <f>IF(OR($T311=BR$7,$T311+$M311=BR$7,$T311+2*$M311=BR$7,$T311+3*$M311=BR$7,$T311+4*$M311=BR$7,$T311+5*$M311=BR$7,$T311+6*$M311=BR$7,$T311+7*$M311=BR$7,$T311+8*$M311=BR$7,$T311+9*$M311=BR$7,$T311+10*$M311=BR$7),$Q311*'[1]Paramètres commerce'!$D$6,0)</f>
        <v>0</v>
      </c>
      <c r="BS311" s="127">
        <f>IF(OR($T311=BS$7,$T311+$M311=BS$7,$T311+2*$M311=BS$7,$T311+3*$M311=BS$7,$T311+4*$M311=BS$7,$T311+5*$M311=BS$7,$T311+6*$M311=BS$7,$T311+7*$M311=BS$7,$T311+8*$M311=BS$7,$T311+9*$M311=BS$7,$T311+10*$M311=BS$7),$Q311*'[1]Paramètres commerce'!$D$6,0)</f>
        <v>0</v>
      </c>
      <c r="BT311" s="127">
        <f>IF(OR($T311=BT$7,$T311+$M311=BT$7,$T311+2*$M311=BT$7,$T311+3*$M311=BT$7,$T311+4*$M311=BT$7,$T311+5*$M311=BT$7,$T311+6*$M311=BT$7,$T311+7*$M311=BT$7,$T311+8*$M311=BT$7,$T311+9*$M311=BT$7,$T311+10*$M311=BT$7),$Q311*'[1]Paramètres commerce'!$D$6,0)</f>
        <v>0</v>
      </c>
      <c r="BU311" s="128">
        <f>IF(OR($T311=BU$7,$T311+$M311=BU$7,$T311+2*$M311=BU$7,$T311+3*$M311=BU$7,$T311+4*$M311=BU$7,$T311+5*$M311=BU$7,$T311+6*$M311=BU$7,$T311+7*$M311=BU$7,$T311+8*$M311=BU$7,$T311+9*$M311=BU$7,$T311+10*$M311=BU$7),$Q311*'[1]Paramètres commerce'!$D$6,0)</f>
        <v>0</v>
      </c>
      <c r="BV311" s="126">
        <f>IF(OR($T311=BV$7,$T311+$M311=BV$7,$T311+2*$M311=BV$7,$T311+3*$M311=BV$7,$T311+4*$M311=BV$7,$T311+5*$M311=BV$7,$T311+6*$M311=BV$7,$T311+7*$M311=BV$7,$T311+8*$M311=BV$7,$T311+9*$M311=BV$7,$T311+10*$M311=BV$7),$Q311*'[1]Paramètres commerce'!$D$6,0)</f>
        <v>0</v>
      </c>
      <c r="BW311" s="127">
        <f>IF(OR($T311=BW$7,$T311+$M311=BW$7,$T311+2*$M311=BW$7,$T311+3*$M311=BW$7,$T311+4*$M311=BW$7,$T311+5*$M311=BW$7,$T311+6*$M311=BW$7,$T311+7*$M311=BW$7,$T311+8*$M311=BW$7,$T311+9*$M311=BW$7,$T311+10*$M311=BW$7),$Q311*'[1]Paramètres commerce'!$D$6,0)</f>
        <v>0</v>
      </c>
      <c r="BX311" s="127">
        <f>IF(OR($T311=BX$7,$T311+$M311=BX$7,$T311+2*$M311=BX$7,$T311+3*$M311=BX$7,$T311+4*$M311=BX$7,$T311+5*$M311=BX$7,$T311+6*$M311=BX$7,$T311+7*$M311=BX$7,$T311+8*$M311=BX$7,$T311+9*$M311=BX$7,$T311+10*$M311=BX$7),$Q311*'[1]Paramètres commerce'!$D$6,0)</f>
        <v>0</v>
      </c>
      <c r="BY311" s="127">
        <f>IF(OR($T311=BY$7,$T311+$M311=BY$7,$T311+2*$M311=BY$7,$T311+3*$M311=BY$7,$T311+4*$M311=BY$7,$T311+5*$M311=BY$7,$T311+6*$M311=BY$7,$T311+7*$M311=BY$7,$T311+8*$M311=BY$7,$T311+9*$M311=BY$7,$T311+10*$M311=BY$7),$Q311*'[1]Paramètres commerce'!$D$6,0)</f>
        <v>0</v>
      </c>
      <c r="BZ311" s="128">
        <f>IF(OR($T311=BZ$7,$T311+$M311=BZ$7,$T311+2*$M311=BZ$7,$T311+3*$M311=BZ$7,$T311+4*$M311=BZ$7,$T311+5*$M311=BZ$7,$T311+6*$M311=BZ$7,$T311+7*$M311=BZ$7,$T311+8*$M311=BZ$7,$T311+9*$M311=BZ$7,$T311+10*$M311=BZ$7),$Q311*'[1]Paramètres commerce'!$D$6,0)</f>
        <v>0</v>
      </c>
      <c r="CA311" s="17"/>
    </row>
    <row r="312" spans="1:79">
      <c r="A312" s="2"/>
      <c r="B312" s="74">
        <v>305</v>
      </c>
      <c r="C312" s="115"/>
      <c r="D312" s="142"/>
      <c r="E312" s="137"/>
      <c r="F312" s="116"/>
      <c r="G312" s="117"/>
      <c r="H312" s="116"/>
      <c r="I312" s="116"/>
      <c r="J312" s="117"/>
      <c r="K312" s="81"/>
      <c r="L312" s="81"/>
      <c r="M312" s="113"/>
      <c r="N312" s="118"/>
      <c r="O312" s="84"/>
      <c r="P312" s="82"/>
      <c r="Q312" s="119">
        <f>(P312*'[1]Paramètres commerce'!$D$5+O312)*K312</f>
        <v>0</v>
      </c>
      <c r="R312" s="103">
        <f>'[1]Paramètres commerce'!$D$7</f>
        <v>5.0000000000000001E-3</v>
      </c>
      <c r="S312" s="119">
        <f>R312*Q312*'[1]Paramètres commerce'!$D$6</f>
        <v>0</v>
      </c>
      <c r="T312" s="120">
        <f t="shared" si="2"/>
        <v>2017</v>
      </c>
      <c r="U312" s="121" t="s">
        <v>38</v>
      </c>
      <c r="V312" s="122"/>
      <c r="W312" s="123"/>
      <c r="X312" s="123"/>
      <c r="Y312" s="123"/>
      <c r="Z312" s="123"/>
      <c r="AA312" s="124"/>
      <c r="AB312" s="125"/>
      <c r="AC312" s="126">
        <f>IF(OR($T312=AC$7,$T312+$M312=AC$7,$T312+2*$M312=AC$7,$T312+3*$M312=AC$7,$T312+4*$M312=AC$7,$T312+5*$M312=AC$7,$T312+6*$M312=AC$7,$T312+7*$M312=AC$7,$T312+8*$M312=AC$7,$T312+9*$M312=AC$7,$T312+10*$M312=AC$7),$Q312*'[1]Paramètres commerce'!$D$6,0)</f>
        <v>0</v>
      </c>
      <c r="AD312" s="127">
        <f>IF(OR($T312=AD$7,$T312+$M312=AD$7,$T312+2*$M312=AD$7,$T312+3*$M312=AD$7,$T312+4*$M312=AD$7,$T312+5*$M312=AD$7,$T312+6*$M312=AD$7,$T312+7*$M312=AD$7,$T312+8*$M312=AD$7,$T312+9*$M312=AD$7,$T312+10*$M312=AD$7),$Q312*'[1]Paramètres commerce'!$D$6,0)</f>
        <v>0</v>
      </c>
      <c r="AE312" s="127">
        <f>IF(OR($T312=AE$7,$T312+$M312=AE$7,$T312+2*$M312=AE$7,$T312+3*$M312=AE$7,$T312+4*$M312=AE$7,$T312+5*$M312=AE$7,$T312+6*$M312=AE$7,$T312+7*$M312=AE$7,$T312+8*$M312=AE$7,$T312+9*$M312=AE$7,$T312+10*$M312=AE$7),$Q312*'[1]Paramètres commerce'!$D$6,0)</f>
        <v>0</v>
      </c>
      <c r="AF312" s="127">
        <f>IF(OR($T312=AF$7,$T312+$M312=AF$7,$T312+2*$M312=AF$7,$T312+3*$M312=AF$7,$T312+4*$M312=AF$7,$T312+5*$M312=AF$7,$T312+6*$M312=AF$7,$T312+7*$M312=AF$7,$T312+8*$M312=AF$7,$T312+9*$M312=AF$7,$T312+10*$M312=AF$7),$Q312*'[1]Paramètres commerce'!$D$6,0)</f>
        <v>0</v>
      </c>
      <c r="AG312" s="128">
        <f>IF(OR($T312=AG$7,$T312+$M312=AG$7,$T312+2*$M312=AG$7,$T312+3*$M312=AG$7,$T312+4*$M312=AG$7,$T312+5*$M312=AG$7,$T312+6*$M312=AG$7,$T312+7*$M312=AG$7,$T312+8*$M312=AG$7,$T312+9*$M312=AG$7,$T312+10*$M312=AG$7),$Q312*'[1]Paramètres commerce'!$D$6,0)</f>
        <v>0</v>
      </c>
      <c r="AH312" s="126">
        <f>IF(OR($T312=AH$7,$T312+$M312=AH$7,$T312+2*$M312=AH$7,$T312+3*$M312=AH$7,$T312+4*$M312=AH$7,$T312+5*$M312=AH$7,$T312+6*$M312=AH$7,$T312+7*$M312=AH$7,$T312+8*$M312=AH$7,$T312+9*$M312=AH$7,$T312+10*$M312=AH$7),$Q312*'[1]Paramètres commerce'!$D$6,0)</f>
        <v>0</v>
      </c>
      <c r="AI312" s="127">
        <f>IF(OR($T312=AI$7,$T312+$M312=AI$7,$T312+2*$M312=AI$7,$T312+3*$M312=AI$7,$T312+4*$M312=AI$7,$T312+5*$M312=AI$7,$T312+6*$M312=AI$7,$T312+7*$M312=AI$7,$T312+8*$M312=AI$7,$T312+9*$M312=AI$7,$T312+10*$M312=AI$7),$Q312*'[1]Paramètres commerce'!$D$6,0)</f>
        <v>0</v>
      </c>
      <c r="AJ312" s="127">
        <f>IF(OR($T312=AJ$7,$T312+$M312=AJ$7,$T312+2*$M312=AJ$7,$T312+3*$M312=AJ$7,$T312+4*$M312=AJ$7,$T312+5*$M312=AJ$7,$T312+6*$M312=AJ$7,$T312+7*$M312=AJ$7,$T312+8*$M312=AJ$7,$T312+9*$M312=AJ$7,$T312+10*$M312=AJ$7),$Q312*'[1]Paramètres commerce'!$D$6,0)</f>
        <v>0</v>
      </c>
      <c r="AK312" s="127">
        <f>IF(OR($T312=AK$7,$T312+$M312=AK$7,$T312+2*$M312=AK$7,$T312+3*$M312=AK$7,$T312+4*$M312=AK$7,$T312+5*$M312=AK$7,$T312+6*$M312=AK$7,$T312+7*$M312=AK$7,$T312+8*$M312=AK$7,$T312+9*$M312=AK$7,$T312+10*$M312=AK$7),$Q312*'[1]Paramètres commerce'!$D$6,0)</f>
        <v>0</v>
      </c>
      <c r="AL312" s="128">
        <f>IF(OR($T312=AL$7,$T312+$M312=AL$7,$T312+2*$M312=AL$7,$T312+3*$M312=AL$7,$T312+4*$M312=AL$7,$T312+5*$M312=AL$7,$T312+6*$M312=AL$7,$T312+7*$M312=AL$7,$T312+8*$M312=AL$7,$T312+9*$M312=AL$7,$T312+10*$M312=AL$7),$Q312*'[1]Paramètres commerce'!$D$6,0)</f>
        <v>0</v>
      </c>
      <c r="AM312" s="126">
        <f>IF(OR($T312=AM$7,$T312+$M312=AM$7,$T312+2*$M312=AM$7,$T312+3*$M312=AM$7,$T312+4*$M312=AM$7,$T312+5*$M312=AM$7,$T312+6*$M312=AM$7,$T312+7*$M312=AM$7,$T312+8*$M312=AM$7,$T312+9*$M312=AM$7,$T312+10*$M312=AM$7),$Q312*'[1]Paramètres commerce'!$D$6,0)</f>
        <v>0</v>
      </c>
      <c r="AN312" s="127">
        <f>IF(OR($T312=AN$7,$T312+$M312=AN$7,$T312+2*$M312=AN$7,$T312+3*$M312=AN$7,$T312+4*$M312=AN$7,$T312+5*$M312=AN$7,$T312+6*$M312=AN$7,$T312+7*$M312=AN$7,$T312+8*$M312=AN$7,$T312+9*$M312=AN$7,$T312+10*$M312=AN$7),$Q312*'[1]Paramètres commerce'!$D$6,0)</f>
        <v>0</v>
      </c>
      <c r="AO312" s="127">
        <f>IF(OR($T312=AO$7,$T312+$M312=AO$7,$T312+2*$M312=AO$7,$T312+3*$M312=AO$7,$T312+4*$M312=AO$7,$T312+5*$M312=AO$7,$T312+6*$M312=AO$7,$T312+7*$M312=AO$7,$T312+8*$M312=AO$7,$T312+9*$M312=AO$7,$T312+10*$M312=AO$7),$Q312*'[1]Paramètres commerce'!$D$6,0)</f>
        <v>0</v>
      </c>
      <c r="AP312" s="127">
        <f>IF(OR($T312=AP$7,$T312+$M312=AP$7,$T312+2*$M312=AP$7,$T312+3*$M312=AP$7,$T312+4*$M312=AP$7,$T312+5*$M312=AP$7,$T312+6*$M312=AP$7,$T312+7*$M312=AP$7,$T312+8*$M312=AP$7,$T312+9*$M312=AP$7,$T312+10*$M312=AP$7),$Q312*'[1]Paramètres commerce'!$D$6,0)</f>
        <v>0</v>
      </c>
      <c r="AQ312" s="128">
        <f>IF(OR($T312=AQ$7,$T312+$M312=AQ$7,$T312+2*$M312=AQ$7,$T312+3*$M312=AQ$7,$T312+4*$M312=AQ$7,$T312+5*$M312=AQ$7,$T312+6*$M312=AQ$7,$T312+7*$M312=AQ$7,$T312+8*$M312=AQ$7,$T312+9*$M312=AQ$7,$T312+10*$M312=AQ$7),$Q312*'[1]Paramètres commerce'!$D$6,0)</f>
        <v>0</v>
      </c>
      <c r="AR312" s="126">
        <f>IF(OR($T312=AR$7,$T312+$M312=AR$7,$T312+2*$M312=AR$7,$T312+3*$M312=AR$7,$T312+4*$M312=AR$7,$T312+5*$M312=AR$7,$T312+6*$M312=AR$7,$T312+7*$M312=AR$7,$T312+8*$M312=AR$7,$T312+9*$M312=AR$7,$T312+10*$M312=AR$7),$Q312*'[1]Paramètres commerce'!$D$6,0)</f>
        <v>0</v>
      </c>
      <c r="AS312" s="127">
        <f>IF(OR($T312=AS$7,$T312+$M312=AS$7,$T312+2*$M312=AS$7,$T312+3*$M312=AS$7,$T312+4*$M312=AS$7,$T312+5*$M312=AS$7,$T312+6*$M312=AS$7,$T312+7*$M312=AS$7,$T312+8*$M312=AS$7,$T312+9*$M312=AS$7,$T312+10*$M312=AS$7),$Q312*'[1]Paramètres commerce'!$D$6,0)</f>
        <v>0</v>
      </c>
      <c r="AT312" s="127">
        <f>IF(OR($T312=AT$7,$T312+$M312=AT$7,$T312+2*$M312=AT$7,$T312+3*$M312=AT$7,$T312+4*$M312=AT$7,$T312+5*$M312=AT$7,$T312+6*$M312=AT$7,$T312+7*$M312=AT$7,$T312+8*$M312=AT$7,$T312+9*$M312=AT$7,$T312+10*$M312=AT$7),$Q312*'[1]Paramètres commerce'!$D$6,0)</f>
        <v>0</v>
      </c>
      <c r="AU312" s="127">
        <f>IF(OR($T312=AU$7,$T312+$M312=AU$7,$T312+2*$M312=AU$7,$T312+3*$M312=AU$7,$T312+4*$M312=AU$7,$T312+5*$M312=AU$7,$T312+6*$M312=AU$7,$T312+7*$M312=AU$7,$T312+8*$M312=AU$7,$T312+9*$M312=AU$7,$T312+10*$M312=AU$7),$Q312*'[1]Paramètres commerce'!$D$6,0)</f>
        <v>0</v>
      </c>
      <c r="AV312" s="128">
        <f>IF(OR($T312=AV$7,$T312+$M312=AV$7,$T312+2*$M312=AV$7,$T312+3*$M312=AV$7,$T312+4*$M312=AV$7,$T312+5*$M312=AV$7,$T312+6*$M312=AV$7,$T312+7*$M312=AV$7,$T312+8*$M312=AV$7,$T312+9*$M312=AV$7,$T312+10*$M312=AV$7),$Q312*'[1]Paramètres commerce'!$D$6,0)</f>
        <v>0</v>
      </c>
      <c r="AW312" s="126">
        <f>IF(OR($T312=AW$7,$T312+$M312=AW$7,$T312+2*$M312=AW$7,$T312+3*$M312=AW$7,$T312+4*$M312=AW$7,$T312+5*$M312=AW$7,$T312+6*$M312=AW$7,$T312+7*$M312=AW$7,$T312+8*$M312=AW$7,$T312+9*$M312=AW$7,$T312+10*$M312=AW$7),$Q312*'[1]Paramètres commerce'!$D$6,0)</f>
        <v>0</v>
      </c>
      <c r="AX312" s="127">
        <f>IF(OR($T312=AX$7,$T312+$M312=AX$7,$T312+2*$M312=AX$7,$T312+3*$M312=AX$7,$T312+4*$M312=AX$7,$T312+5*$M312=AX$7,$T312+6*$M312=AX$7,$T312+7*$M312=AX$7,$T312+8*$M312=AX$7,$T312+9*$M312=AX$7,$T312+10*$M312=AX$7),$Q312*'[1]Paramètres commerce'!$D$6,0)</f>
        <v>0</v>
      </c>
      <c r="AY312" s="127">
        <f>IF(OR($T312=AY$7,$T312+$M312=AY$7,$T312+2*$M312=AY$7,$T312+3*$M312=AY$7,$T312+4*$M312=AY$7,$T312+5*$M312=AY$7,$T312+6*$M312=AY$7,$T312+7*$M312=AY$7,$T312+8*$M312=AY$7,$T312+9*$M312=AY$7,$T312+10*$M312=AY$7),$Q312*'[1]Paramètres commerce'!$D$6,0)</f>
        <v>0</v>
      </c>
      <c r="AZ312" s="127">
        <f>IF(OR($T312=AZ$7,$T312+$M312=AZ$7,$T312+2*$M312=AZ$7,$T312+3*$M312=AZ$7,$T312+4*$M312=AZ$7,$T312+5*$M312=AZ$7,$T312+6*$M312=AZ$7,$T312+7*$M312=AZ$7,$T312+8*$M312=AZ$7,$T312+9*$M312=AZ$7,$T312+10*$M312=AZ$7),$Q312*'[1]Paramètres commerce'!$D$6,0)</f>
        <v>0</v>
      </c>
      <c r="BA312" s="128">
        <f>IF(OR($T312=BA$7,$T312+$M312=BA$7,$T312+2*$M312=BA$7,$T312+3*$M312=BA$7,$T312+4*$M312=BA$7,$T312+5*$M312=BA$7,$T312+6*$M312=BA$7,$T312+7*$M312=BA$7,$T312+8*$M312=BA$7,$T312+9*$M312=BA$7,$T312+10*$M312=BA$7),$Q312*'[1]Paramètres commerce'!$D$6,0)</f>
        <v>0</v>
      </c>
      <c r="BB312" s="126">
        <f>IF(OR($T312=BB$7,$T312+$M312=BB$7,$T312+2*$M312=BB$7,$T312+3*$M312=BB$7,$T312+4*$M312=BB$7,$T312+5*$M312=BB$7,$T312+6*$M312=BB$7,$T312+7*$M312=BB$7,$T312+8*$M312=BB$7,$T312+9*$M312=BB$7,$T312+10*$M312=BB$7),$Q312*'[1]Paramètres commerce'!$D$6,0)</f>
        <v>0</v>
      </c>
      <c r="BC312" s="127">
        <f>IF(OR($T312=BC$7,$T312+$M312=BC$7,$T312+2*$M312=BC$7,$T312+3*$M312=BC$7,$T312+4*$M312=BC$7,$T312+5*$M312=BC$7,$T312+6*$M312=BC$7,$T312+7*$M312=BC$7,$T312+8*$M312=BC$7,$T312+9*$M312=BC$7,$T312+10*$M312=BC$7),$Q312*'[1]Paramètres commerce'!$D$6,0)</f>
        <v>0</v>
      </c>
      <c r="BD312" s="127">
        <f>IF(OR($T312=BD$7,$T312+$M312=BD$7,$T312+2*$M312=BD$7,$T312+3*$M312=BD$7,$T312+4*$M312=BD$7,$T312+5*$M312=BD$7,$T312+6*$M312=BD$7,$T312+7*$M312=BD$7,$T312+8*$M312=BD$7,$T312+9*$M312=BD$7,$T312+10*$M312=BD$7),$Q312*'[1]Paramètres commerce'!$D$6,0)</f>
        <v>0</v>
      </c>
      <c r="BE312" s="127">
        <f>IF(OR($T312=BE$7,$T312+$M312=BE$7,$T312+2*$M312=BE$7,$T312+3*$M312=BE$7,$T312+4*$M312=BE$7,$T312+5*$M312=BE$7,$T312+6*$M312=BE$7,$T312+7*$M312=BE$7,$T312+8*$M312=BE$7,$T312+9*$M312=BE$7,$T312+10*$M312=BE$7),$Q312*'[1]Paramètres commerce'!$D$6,0)</f>
        <v>0</v>
      </c>
      <c r="BF312" s="128">
        <f>IF(OR($T312=BF$7,$T312+$M312=BF$7,$T312+2*$M312=BF$7,$T312+3*$M312=BF$7,$T312+4*$M312=BF$7,$T312+5*$M312=BF$7,$T312+6*$M312=BF$7,$T312+7*$M312=BF$7,$T312+8*$M312=BF$7,$T312+9*$M312=BF$7,$T312+10*$M312=BF$7),$Q312*'[1]Paramètres commerce'!$D$6,0)</f>
        <v>0</v>
      </c>
      <c r="BG312" s="126">
        <f>IF(OR($T312=BG$7,$T312+$M312=BG$7,$T312+2*$M312=BG$7,$T312+3*$M312=BG$7,$T312+4*$M312=BG$7,$T312+5*$M312=BG$7,$T312+6*$M312=BG$7,$T312+7*$M312=BG$7,$T312+8*$M312=BG$7,$T312+9*$M312=BG$7,$T312+10*$M312=BG$7),$Q312*'[1]Paramètres commerce'!$D$6,0)</f>
        <v>0</v>
      </c>
      <c r="BH312" s="127">
        <f>IF(OR($T312=BH$7,$T312+$M312=BH$7,$T312+2*$M312=BH$7,$T312+3*$M312=BH$7,$T312+4*$M312=BH$7,$T312+5*$M312=BH$7,$T312+6*$M312=BH$7,$T312+7*$M312=BH$7,$T312+8*$M312=BH$7,$T312+9*$M312=BH$7,$T312+10*$M312=BH$7),$Q312*'[1]Paramètres commerce'!$D$6,0)</f>
        <v>0</v>
      </c>
      <c r="BI312" s="127">
        <f>IF(OR($T312=BI$7,$T312+$M312=BI$7,$T312+2*$M312=BI$7,$T312+3*$M312=BI$7,$T312+4*$M312=BI$7,$T312+5*$M312=BI$7,$T312+6*$M312=BI$7,$T312+7*$M312=BI$7,$T312+8*$M312=BI$7,$T312+9*$M312=BI$7,$T312+10*$M312=BI$7),$Q312*'[1]Paramètres commerce'!$D$6,0)</f>
        <v>0</v>
      </c>
      <c r="BJ312" s="127">
        <f>IF(OR($T312=BJ$7,$T312+$M312=BJ$7,$T312+2*$M312=BJ$7,$T312+3*$M312=BJ$7,$T312+4*$M312=BJ$7,$T312+5*$M312=BJ$7,$T312+6*$M312=BJ$7,$T312+7*$M312=BJ$7,$T312+8*$M312=BJ$7,$T312+9*$M312=BJ$7,$T312+10*$M312=BJ$7),$Q312*'[1]Paramètres commerce'!$D$6,0)</f>
        <v>0</v>
      </c>
      <c r="BK312" s="128">
        <f>IF(OR($T312=BK$7,$T312+$M312=BK$7,$T312+2*$M312=BK$7,$T312+3*$M312=BK$7,$T312+4*$M312=BK$7,$T312+5*$M312=BK$7,$T312+6*$M312=BK$7,$T312+7*$M312=BK$7,$T312+8*$M312=BK$7,$T312+9*$M312=BK$7,$T312+10*$M312=BK$7),$Q312*'[1]Paramètres commerce'!$D$6,0)</f>
        <v>0</v>
      </c>
      <c r="BL312" s="126">
        <f>IF(OR($T312=BL$7,$T312+$M312=BL$7,$T312+2*$M312=BL$7,$T312+3*$M312=BL$7,$T312+4*$M312=BL$7,$T312+5*$M312=BL$7,$T312+6*$M312=BL$7,$T312+7*$M312=BL$7,$T312+8*$M312=BL$7,$T312+9*$M312=BL$7,$T312+10*$M312=BL$7),$Q312*'[1]Paramètres commerce'!$D$6,0)</f>
        <v>0</v>
      </c>
      <c r="BM312" s="127">
        <f>IF(OR($T312=BM$7,$T312+$M312=BM$7,$T312+2*$M312=BM$7,$T312+3*$M312=BM$7,$T312+4*$M312=BM$7,$T312+5*$M312=BM$7,$T312+6*$M312=BM$7,$T312+7*$M312=BM$7,$T312+8*$M312=BM$7,$T312+9*$M312=BM$7,$T312+10*$M312=BM$7),$Q312*'[1]Paramètres commerce'!$D$6,0)</f>
        <v>0</v>
      </c>
      <c r="BN312" s="127">
        <f>IF(OR($T312=BN$7,$T312+$M312=BN$7,$T312+2*$M312=BN$7,$T312+3*$M312=BN$7,$T312+4*$M312=BN$7,$T312+5*$M312=BN$7,$T312+6*$M312=BN$7,$T312+7*$M312=BN$7,$T312+8*$M312=BN$7,$T312+9*$M312=BN$7,$T312+10*$M312=BN$7),$Q312*'[1]Paramètres commerce'!$D$6,0)</f>
        <v>0</v>
      </c>
      <c r="BO312" s="127">
        <f>IF(OR($T312=BO$7,$T312+$M312=BO$7,$T312+2*$M312=BO$7,$T312+3*$M312=BO$7,$T312+4*$M312=BO$7,$T312+5*$M312=BO$7,$T312+6*$M312=BO$7,$T312+7*$M312=BO$7,$T312+8*$M312=BO$7,$T312+9*$M312=BO$7,$T312+10*$M312=BO$7),$Q312*'[1]Paramètres commerce'!$D$6,0)</f>
        <v>0</v>
      </c>
      <c r="BP312" s="128">
        <f>IF(OR($T312=BP$7,$T312+$M312=BP$7,$T312+2*$M312=BP$7,$T312+3*$M312=BP$7,$T312+4*$M312=BP$7,$T312+5*$M312=BP$7,$T312+6*$M312=BP$7,$T312+7*$M312=BP$7,$T312+8*$M312=BP$7,$T312+9*$M312=BP$7,$T312+10*$M312=BP$7),$Q312*'[1]Paramètres commerce'!$D$6,0)</f>
        <v>0</v>
      </c>
      <c r="BQ312" s="126">
        <f>IF(OR($T312=BQ$7,$T312+$M312=BQ$7,$T312+2*$M312=BQ$7,$T312+3*$M312=BQ$7,$T312+4*$M312=BQ$7,$T312+5*$M312=BQ$7,$T312+6*$M312=BQ$7,$T312+7*$M312=BQ$7,$T312+8*$M312=BQ$7,$T312+9*$M312=BQ$7,$T312+10*$M312=BQ$7),$Q312*'[1]Paramètres commerce'!$D$6,0)</f>
        <v>0</v>
      </c>
      <c r="BR312" s="127">
        <f>IF(OR($T312=BR$7,$T312+$M312=BR$7,$T312+2*$M312=BR$7,$T312+3*$M312=BR$7,$T312+4*$M312=BR$7,$T312+5*$M312=BR$7,$T312+6*$M312=BR$7,$T312+7*$M312=BR$7,$T312+8*$M312=BR$7,$T312+9*$M312=BR$7,$T312+10*$M312=BR$7),$Q312*'[1]Paramètres commerce'!$D$6,0)</f>
        <v>0</v>
      </c>
      <c r="BS312" s="127">
        <f>IF(OR($T312=BS$7,$T312+$M312=BS$7,$T312+2*$M312=BS$7,$T312+3*$M312=BS$7,$T312+4*$M312=BS$7,$T312+5*$M312=BS$7,$T312+6*$M312=BS$7,$T312+7*$M312=BS$7,$T312+8*$M312=BS$7,$T312+9*$M312=BS$7,$T312+10*$M312=BS$7),$Q312*'[1]Paramètres commerce'!$D$6,0)</f>
        <v>0</v>
      </c>
      <c r="BT312" s="127">
        <f>IF(OR($T312=BT$7,$T312+$M312=BT$7,$T312+2*$M312=BT$7,$T312+3*$M312=BT$7,$T312+4*$M312=BT$7,$T312+5*$M312=BT$7,$T312+6*$M312=BT$7,$T312+7*$M312=BT$7,$T312+8*$M312=BT$7,$T312+9*$M312=BT$7,$T312+10*$M312=BT$7),$Q312*'[1]Paramètres commerce'!$D$6,0)</f>
        <v>0</v>
      </c>
      <c r="BU312" s="128">
        <f>IF(OR($T312=BU$7,$T312+$M312=BU$7,$T312+2*$M312=BU$7,$T312+3*$M312=BU$7,$T312+4*$M312=BU$7,$T312+5*$M312=BU$7,$T312+6*$M312=BU$7,$T312+7*$M312=BU$7,$T312+8*$M312=BU$7,$T312+9*$M312=BU$7,$T312+10*$M312=BU$7),$Q312*'[1]Paramètres commerce'!$D$6,0)</f>
        <v>0</v>
      </c>
      <c r="BV312" s="126">
        <f>IF(OR($T312=BV$7,$T312+$M312=BV$7,$T312+2*$M312=BV$7,$T312+3*$M312=BV$7,$T312+4*$M312=BV$7,$T312+5*$M312=BV$7,$T312+6*$M312=BV$7,$T312+7*$M312=BV$7,$T312+8*$M312=BV$7,$T312+9*$M312=BV$7,$T312+10*$M312=BV$7),$Q312*'[1]Paramètres commerce'!$D$6,0)</f>
        <v>0</v>
      </c>
      <c r="BW312" s="127">
        <f>IF(OR($T312=BW$7,$T312+$M312=BW$7,$T312+2*$M312=BW$7,$T312+3*$M312=BW$7,$T312+4*$M312=BW$7,$T312+5*$M312=BW$7,$T312+6*$M312=BW$7,$T312+7*$M312=BW$7,$T312+8*$M312=BW$7,$T312+9*$M312=BW$7,$T312+10*$M312=BW$7),$Q312*'[1]Paramètres commerce'!$D$6,0)</f>
        <v>0</v>
      </c>
      <c r="BX312" s="127">
        <f>IF(OR($T312=BX$7,$T312+$M312=BX$7,$T312+2*$M312=BX$7,$T312+3*$M312=BX$7,$T312+4*$M312=BX$7,$T312+5*$M312=BX$7,$T312+6*$M312=BX$7,$T312+7*$M312=BX$7,$T312+8*$M312=BX$7,$T312+9*$M312=BX$7,$T312+10*$M312=BX$7),$Q312*'[1]Paramètres commerce'!$D$6,0)</f>
        <v>0</v>
      </c>
      <c r="BY312" s="127">
        <f>IF(OR($T312=BY$7,$T312+$M312=BY$7,$T312+2*$M312=BY$7,$T312+3*$M312=BY$7,$T312+4*$M312=BY$7,$T312+5*$M312=BY$7,$T312+6*$M312=BY$7,$T312+7*$M312=BY$7,$T312+8*$M312=BY$7,$T312+9*$M312=BY$7,$T312+10*$M312=BY$7),$Q312*'[1]Paramètres commerce'!$D$6,0)</f>
        <v>0</v>
      </c>
      <c r="BZ312" s="128">
        <f>IF(OR($T312=BZ$7,$T312+$M312=BZ$7,$T312+2*$M312=BZ$7,$T312+3*$M312=BZ$7,$T312+4*$M312=BZ$7,$T312+5*$M312=BZ$7,$T312+6*$M312=BZ$7,$T312+7*$M312=BZ$7,$T312+8*$M312=BZ$7,$T312+9*$M312=BZ$7,$T312+10*$M312=BZ$7),$Q312*'[1]Paramètres commerce'!$D$6,0)</f>
        <v>0</v>
      </c>
      <c r="CA312" s="17"/>
    </row>
    <row r="313" spans="1:79">
      <c r="A313" s="2"/>
      <c r="B313" s="74">
        <v>306</v>
      </c>
      <c r="C313" s="115"/>
      <c r="D313" s="142"/>
      <c r="E313" s="137"/>
      <c r="F313" s="116"/>
      <c r="G313" s="117"/>
      <c r="H313" s="116"/>
      <c r="I313" s="116"/>
      <c r="J313" s="117"/>
      <c r="K313" s="81"/>
      <c r="L313" s="81"/>
      <c r="M313" s="113"/>
      <c r="N313" s="118"/>
      <c r="O313" s="84"/>
      <c r="P313" s="82"/>
      <c r="Q313" s="119">
        <f>(P313*'[1]Paramètres commerce'!$D$5+O313)*K313</f>
        <v>0</v>
      </c>
      <c r="R313" s="103">
        <f>'[1]Paramètres commerce'!$D$7</f>
        <v>5.0000000000000001E-3</v>
      </c>
      <c r="S313" s="119">
        <f>R313*Q313*'[1]Paramètres commerce'!$D$6</f>
        <v>0</v>
      </c>
      <c r="T313" s="120">
        <f t="shared" si="2"/>
        <v>2017</v>
      </c>
      <c r="U313" s="121" t="s">
        <v>38</v>
      </c>
      <c r="V313" s="122"/>
      <c r="W313" s="123"/>
      <c r="X313" s="123"/>
      <c r="Y313" s="123"/>
      <c r="Z313" s="123"/>
      <c r="AA313" s="124"/>
      <c r="AB313" s="125"/>
      <c r="AC313" s="126">
        <f>IF(OR($T313=AC$7,$T313+$M313=AC$7,$T313+2*$M313=AC$7,$T313+3*$M313=AC$7,$T313+4*$M313=AC$7,$T313+5*$M313=AC$7,$T313+6*$M313=AC$7,$T313+7*$M313=AC$7,$T313+8*$M313=AC$7,$T313+9*$M313=AC$7,$T313+10*$M313=AC$7),$Q313*'[1]Paramètres commerce'!$D$6,0)</f>
        <v>0</v>
      </c>
      <c r="AD313" s="127">
        <f>IF(OR($T313=AD$7,$T313+$M313=AD$7,$T313+2*$M313=AD$7,$T313+3*$M313=AD$7,$T313+4*$M313=AD$7,$T313+5*$M313=AD$7,$T313+6*$M313=AD$7,$T313+7*$M313=AD$7,$T313+8*$M313=AD$7,$T313+9*$M313=AD$7,$T313+10*$M313=AD$7),$Q313*'[1]Paramètres commerce'!$D$6,0)</f>
        <v>0</v>
      </c>
      <c r="AE313" s="127">
        <f>IF(OR($T313=AE$7,$T313+$M313=AE$7,$T313+2*$M313=AE$7,$T313+3*$M313=AE$7,$T313+4*$M313=AE$7,$T313+5*$M313=AE$7,$T313+6*$M313=AE$7,$T313+7*$M313=AE$7,$T313+8*$M313=AE$7,$T313+9*$M313=AE$7,$T313+10*$M313=AE$7),$Q313*'[1]Paramètres commerce'!$D$6,0)</f>
        <v>0</v>
      </c>
      <c r="AF313" s="127">
        <f>IF(OR($T313=AF$7,$T313+$M313=AF$7,$T313+2*$M313=AF$7,$T313+3*$M313=AF$7,$T313+4*$M313=AF$7,$T313+5*$M313=AF$7,$T313+6*$M313=AF$7,$T313+7*$M313=AF$7,$T313+8*$M313=AF$7,$T313+9*$M313=AF$7,$T313+10*$M313=AF$7),$Q313*'[1]Paramètres commerce'!$D$6,0)</f>
        <v>0</v>
      </c>
      <c r="AG313" s="128">
        <f>IF(OR($T313=AG$7,$T313+$M313=AG$7,$T313+2*$M313=AG$7,$T313+3*$M313=AG$7,$T313+4*$M313=AG$7,$T313+5*$M313=AG$7,$T313+6*$M313=AG$7,$T313+7*$M313=AG$7,$T313+8*$M313=AG$7,$T313+9*$M313=AG$7,$T313+10*$M313=AG$7),$Q313*'[1]Paramètres commerce'!$D$6,0)</f>
        <v>0</v>
      </c>
      <c r="AH313" s="126">
        <f>IF(OR($T313=AH$7,$T313+$M313=AH$7,$T313+2*$M313=AH$7,$T313+3*$M313=AH$7,$T313+4*$M313=AH$7,$T313+5*$M313=AH$7,$T313+6*$M313=AH$7,$T313+7*$M313=AH$7,$T313+8*$M313=AH$7,$T313+9*$M313=AH$7,$T313+10*$M313=AH$7),$Q313*'[1]Paramètres commerce'!$D$6,0)</f>
        <v>0</v>
      </c>
      <c r="AI313" s="127">
        <f>IF(OR($T313=AI$7,$T313+$M313=AI$7,$T313+2*$M313=AI$7,$T313+3*$M313=AI$7,$T313+4*$M313=AI$7,$T313+5*$M313=AI$7,$T313+6*$M313=AI$7,$T313+7*$M313=AI$7,$T313+8*$M313=AI$7,$T313+9*$M313=AI$7,$T313+10*$M313=AI$7),$Q313*'[1]Paramètres commerce'!$D$6,0)</f>
        <v>0</v>
      </c>
      <c r="AJ313" s="127">
        <f>IF(OR($T313=AJ$7,$T313+$M313=AJ$7,$T313+2*$M313=AJ$7,$T313+3*$M313=AJ$7,$T313+4*$M313=AJ$7,$T313+5*$M313=AJ$7,$T313+6*$M313=AJ$7,$T313+7*$M313=AJ$7,$T313+8*$M313=AJ$7,$T313+9*$M313=AJ$7,$T313+10*$M313=AJ$7),$Q313*'[1]Paramètres commerce'!$D$6,0)</f>
        <v>0</v>
      </c>
      <c r="AK313" s="127">
        <f>IF(OR($T313=AK$7,$T313+$M313=AK$7,$T313+2*$M313=AK$7,$T313+3*$M313=AK$7,$T313+4*$M313=AK$7,$T313+5*$M313=AK$7,$T313+6*$M313=AK$7,$T313+7*$M313=AK$7,$T313+8*$M313=AK$7,$T313+9*$M313=AK$7,$T313+10*$M313=AK$7),$Q313*'[1]Paramètres commerce'!$D$6,0)</f>
        <v>0</v>
      </c>
      <c r="AL313" s="128">
        <f>IF(OR($T313=AL$7,$T313+$M313=AL$7,$T313+2*$M313=AL$7,$T313+3*$M313=AL$7,$T313+4*$M313=AL$7,$T313+5*$M313=AL$7,$T313+6*$M313=AL$7,$T313+7*$M313=AL$7,$T313+8*$M313=AL$7,$T313+9*$M313=AL$7,$T313+10*$M313=AL$7),$Q313*'[1]Paramètres commerce'!$D$6,0)</f>
        <v>0</v>
      </c>
      <c r="AM313" s="126">
        <f>IF(OR($T313=AM$7,$T313+$M313=AM$7,$T313+2*$M313=AM$7,$T313+3*$M313=AM$7,$T313+4*$M313=AM$7,$T313+5*$M313=AM$7,$T313+6*$M313=AM$7,$T313+7*$M313=AM$7,$T313+8*$M313=AM$7,$T313+9*$M313=AM$7,$T313+10*$M313=AM$7),$Q313*'[1]Paramètres commerce'!$D$6,0)</f>
        <v>0</v>
      </c>
      <c r="AN313" s="127">
        <f>IF(OR($T313=AN$7,$T313+$M313=AN$7,$T313+2*$M313=AN$7,$T313+3*$M313=AN$7,$T313+4*$M313=AN$7,$T313+5*$M313=AN$7,$T313+6*$M313=AN$7,$T313+7*$M313=AN$7,$T313+8*$M313=AN$7,$T313+9*$M313=AN$7,$T313+10*$M313=AN$7),$Q313*'[1]Paramètres commerce'!$D$6,0)</f>
        <v>0</v>
      </c>
      <c r="AO313" s="127">
        <f>IF(OR($T313=AO$7,$T313+$M313=AO$7,$T313+2*$M313=AO$7,$T313+3*$M313=AO$7,$T313+4*$M313=AO$7,$T313+5*$M313=AO$7,$T313+6*$M313=AO$7,$T313+7*$M313=AO$7,$T313+8*$M313=AO$7,$T313+9*$M313=AO$7,$T313+10*$M313=AO$7),$Q313*'[1]Paramètres commerce'!$D$6,0)</f>
        <v>0</v>
      </c>
      <c r="AP313" s="127">
        <f>IF(OR($T313=AP$7,$T313+$M313=AP$7,$T313+2*$M313=AP$7,$T313+3*$M313=AP$7,$T313+4*$M313=AP$7,$T313+5*$M313=AP$7,$T313+6*$M313=AP$7,$T313+7*$M313=AP$7,$T313+8*$M313=AP$7,$T313+9*$M313=AP$7,$T313+10*$M313=AP$7),$Q313*'[1]Paramètres commerce'!$D$6,0)</f>
        <v>0</v>
      </c>
      <c r="AQ313" s="128">
        <f>IF(OR($T313=AQ$7,$T313+$M313=AQ$7,$T313+2*$M313=AQ$7,$T313+3*$M313=AQ$7,$T313+4*$M313=AQ$7,$T313+5*$M313=AQ$7,$T313+6*$M313=AQ$7,$T313+7*$M313=AQ$7,$T313+8*$M313=AQ$7,$T313+9*$M313=AQ$7,$T313+10*$M313=AQ$7),$Q313*'[1]Paramètres commerce'!$D$6,0)</f>
        <v>0</v>
      </c>
      <c r="AR313" s="126">
        <f>IF(OR($T313=AR$7,$T313+$M313=AR$7,$T313+2*$M313=AR$7,$T313+3*$M313=AR$7,$T313+4*$M313=AR$7,$T313+5*$M313=AR$7,$T313+6*$M313=AR$7,$T313+7*$M313=AR$7,$T313+8*$M313=AR$7,$T313+9*$M313=AR$7,$T313+10*$M313=AR$7),$Q313*'[1]Paramètres commerce'!$D$6,0)</f>
        <v>0</v>
      </c>
      <c r="AS313" s="127">
        <f>IF(OR($T313=AS$7,$T313+$M313=AS$7,$T313+2*$M313=AS$7,$T313+3*$M313=AS$7,$T313+4*$M313=AS$7,$T313+5*$M313=AS$7,$T313+6*$M313=AS$7,$T313+7*$M313=AS$7,$T313+8*$M313=AS$7,$T313+9*$M313=AS$7,$T313+10*$M313=AS$7),$Q313*'[1]Paramètres commerce'!$D$6,0)</f>
        <v>0</v>
      </c>
      <c r="AT313" s="127">
        <f>IF(OR($T313=AT$7,$T313+$M313=AT$7,$T313+2*$M313=AT$7,$T313+3*$M313=AT$7,$T313+4*$M313=AT$7,$T313+5*$M313=AT$7,$T313+6*$M313=AT$7,$T313+7*$M313=AT$7,$T313+8*$M313=AT$7,$T313+9*$M313=AT$7,$T313+10*$M313=AT$7),$Q313*'[1]Paramètres commerce'!$D$6,0)</f>
        <v>0</v>
      </c>
      <c r="AU313" s="127">
        <f>IF(OR($T313=AU$7,$T313+$M313=AU$7,$T313+2*$M313=AU$7,$T313+3*$M313=AU$7,$T313+4*$M313=AU$7,$T313+5*$M313=AU$7,$T313+6*$M313=AU$7,$T313+7*$M313=AU$7,$T313+8*$M313=AU$7,$T313+9*$M313=AU$7,$T313+10*$M313=AU$7),$Q313*'[1]Paramètres commerce'!$D$6,0)</f>
        <v>0</v>
      </c>
      <c r="AV313" s="128">
        <f>IF(OR($T313=AV$7,$T313+$M313=AV$7,$T313+2*$M313=AV$7,$T313+3*$M313=AV$7,$T313+4*$M313=AV$7,$T313+5*$M313=AV$7,$T313+6*$M313=AV$7,$T313+7*$M313=AV$7,$T313+8*$M313=AV$7,$T313+9*$M313=AV$7,$T313+10*$M313=AV$7),$Q313*'[1]Paramètres commerce'!$D$6,0)</f>
        <v>0</v>
      </c>
      <c r="AW313" s="126">
        <f>IF(OR($T313=AW$7,$T313+$M313=AW$7,$T313+2*$M313=AW$7,$T313+3*$M313=AW$7,$T313+4*$M313=AW$7,$T313+5*$M313=AW$7,$T313+6*$M313=AW$7,$T313+7*$M313=AW$7,$T313+8*$M313=AW$7,$T313+9*$M313=AW$7,$T313+10*$M313=AW$7),$Q313*'[1]Paramètres commerce'!$D$6,0)</f>
        <v>0</v>
      </c>
      <c r="AX313" s="127">
        <f>IF(OR($T313=AX$7,$T313+$M313=AX$7,$T313+2*$M313=AX$7,$T313+3*$M313=AX$7,$T313+4*$M313=AX$7,$T313+5*$M313=AX$7,$T313+6*$M313=AX$7,$T313+7*$M313=AX$7,$T313+8*$M313=AX$7,$T313+9*$M313=AX$7,$T313+10*$M313=AX$7),$Q313*'[1]Paramètres commerce'!$D$6,0)</f>
        <v>0</v>
      </c>
      <c r="AY313" s="127">
        <f>IF(OR($T313=AY$7,$T313+$M313=AY$7,$T313+2*$M313=AY$7,$T313+3*$M313=AY$7,$T313+4*$M313=AY$7,$T313+5*$M313=AY$7,$T313+6*$M313=AY$7,$T313+7*$M313=AY$7,$T313+8*$M313=AY$7,$T313+9*$M313=AY$7,$T313+10*$M313=AY$7),$Q313*'[1]Paramètres commerce'!$D$6,0)</f>
        <v>0</v>
      </c>
      <c r="AZ313" s="127">
        <f>IF(OR($T313=AZ$7,$T313+$M313=AZ$7,$T313+2*$M313=AZ$7,$T313+3*$M313=AZ$7,$T313+4*$M313=AZ$7,$T313+5*$M313=AZ$7,$T313+6*$M313=AZ$7,$T313+7*$M313=AZ$7,$T313+8*$M313=AZ$7,$T313+9*$M313=AZ$7,$T313+10*$M313=AZ$7),$Q313*'[1]Paramètres commerce'!$D$6,0)</f>
        <v>0</v>
      </c>
      <c r="BA313" s="128">
        <f>IF(OR($T313=BA$7,$T313+$M313=BA$7,$T313+2*$M313=BA$7,$T313+3*$M313=BA$7,$T313+4*$M313=BA$7,$T313+5*$M313=BA$7,$T313+6*$M313=BA$7,$T313+7*$M313=BA$7,$T313+8*$M313=BA$7,$T313+9*$M313=BA$7,$T313+10*$M313=BA$7),$Q313*'[1]Paramètres commerce'!$D$6,0)</f>
        <v>0</v>
      </c>
      <c r="BB313" s="126">
        <f>IF(OR($T313=BB$7,$T313+$M313=BB$7,$T313+2*$M313=BB$7,$T313+3*$M313=BB$7,$T313+4*$M313=BB$7,$T313+5*$M313=BB$7,$T313+6*$M313=BB$7,$T313+7*$M313=BB$7,$T313+8*$M313=BB$7,$T313+9*$M313=BB$7,$T313+10*$M313=BB$7),$Q313*'[1]Paramètres commerce'!$D$6,0)</f>
        <v>0</v>
      </c>
      <c r="BC313" s="127">
        <f>IF(OR($T313=BC$7,$T313+$M313=BC$7,$T313+2*$M313=BC$7,$T313+3*$M313=BC$7,$T313+4*$M313=BC$7,$T313+5*$M313=BC$7,$T313+6*$M313=BC$7,$T313+7*$M313=BC$7,$T313+8*$M313=BC$7,$T313+9*$M313=BC$7,$T313+10*$M313=BC$7),$Q313*'[1]Paramètres commerce'!$D$6,0)</f>
        <v>0</v>
      </c>
      <c r="BD313" s="127">
        <f>IF(OR($T313=BD$7,$T313+$M313=BD$7,$T313+2*$M313=BD$7,$T313+3*$M313=BD$7,$T313+4*$M313=BD$7,$T313+5*$M313=BD$7,$T313+6*$M313=BD$7,$T313+7*$M313=BD$7,$T313+8*$M313=BD$7,$T313+9*$M313=BD$7,$T313+10*$M313=BD$7),$Q313*'[1]Paramètres commerce'!$D$6,0)</f>
        <v>0</v>
      </c>
      <c r="BE313" s="127">
        <f>IF(OR($T313=BE$7,$T313+$M313=BE$7,$T313+2*$M313=BE$7,$T313+3*$M313=BE$7,$T313+4*$M313=BE$7,$T313+5*$M313=BE$7,$T313+6*$M313=BE$7,$T313+7*$M313=BE$7,$T313+8*$M313=BE$7,$T313+9*$M313=BE$7,$T313+10*$M313=BE$7),$Q313*'[1]Paramètres commerce'!$D$6,0)</f>
        <v>0</v>
      </c>
      <c r="BF313" s="128">
        <f>IF(OR($T313=BF$7,$T313+$M313=BF$7,$T313+2*$M313=BF$7,$T313+3*$M313=BF$7,$T313+4*$M313=BF$7,$T313+5*$M313=BF$7,$T313+6*$M313=BF$7,$T313+7*$M313=BF$7,$T313+8*$M313=BF$7,$T313+9*$M313=BF$7,$T313+10*$M313=BF$7),$Q313*'[1]Paramètres commerce'!$D$6,0)</f>
        <v>0</v>
      </c>
      <c r="BG313" s="126">
        <f>IF(OR($T313=BG$7,$T313+$M313=BG$7,$T313+2*$M313=BG$7,$T313+3*$M313=BG$7,$T313+4*$M313=BG$7,$T313+5*$M313=BG$7,$T313+6*$M313=BG$7,$T313+7*$M313=BG$7,$T313+8*$M313=BG$7,$T313+9*$M313=BG$7,$T313+10*$M313=BG$7),$Q313*'[1]Paramètres commerce'!$D$6,0)</f>
        <v>0</v>
      </c>
      <c r="BH313" s="127">
        <f>IF(OR($T313=BH$7,$T313+$M313=BH$7,$T313+2*$M313=BH$7,$T313+3*$M313=BH$7,$T313+4*$M313=BH$7,$T313+5*$M313=BH$7,$T313+6*$M313=BH$7,$T313+7*$M313=BH$7,$T313+8*$M313=BH$7,$T313+9*$M313=BH$7,$T313+10*$M313=BH$7),$Q313*'[1]Paramètres commerce'!$D$6,0)</f>
        <v>0</v>
      </c>
      <c r="BI313" s="127">
        <f>IF(OR($T313=BI$7,$T313+$M313=BI$7,$T313+2*$M313=BI$7,$T313+3*$M313=BI$7,$T313+4*$M313=BI$7,$T313+5*$M313=BI$7,$T313+6*$M313=BI$7,$T313+7*$M313=BI$7,$T313+8*$M313=BI$7,$T313+9*$M313=BI$7,$T313+10*$M313=BI$7),$Q313*'[1]Paramètres commerce'!$D$6,0)</f>
        <v>0</v>
      </c>
      <c r="BJ313" s="127">
        <f>IF(OR($T313=BJ$7,$T313+$M313=BJ$7,$T313+2*$M313=BJ$7,$T313+3*$M313=BJ$7,$T313+4*$M313=BJ$7,$T313+5*$M313=BJ$7,$T313+6*$M313=BJ$7,$T313+7*$M313=BJ$7,$T313+8*$M313=BJ$7,$T313+9*$M313=BJ$7,$T313+10*$M313=BJ$7),$Q313*'[1]Paramètres commerce'!$D$6,0)</f>
        <v>0</v>
      </c>
      <c r="BK313" s="128">
        <f>IF(OR($T313=BK$7,$T313+$M313=BK$7,$T313+2*$M313=BK$7,$T313+3*$M313=BK$7,$T313+4*$M313=BK$7,$T313+5*$M313=BK$7,$T313+6*$M313=BK$7,$T313+7*$M313=BK$7,$T313+8*$M313=BK$7,$T313+9*$M313=BK$7,$T313+10*$M313=BK$7),$Q313*'[1]Paramètres commerce'!$D$6,0)</f>
        <v>0</v>
      </c>
      <c r="BL313" s="126">
        <f>IF(OR($T313=BL$7,$T313+$M313=BL$7,$T313+2*$M313=BL$7,$T313+3*$M313=BL$7,$T313+4*$M313=BL$7,$T313+5*$M313=BL$7,$T313+6*$M313=BL$7,$T313+7*$M313=BL$7,$T313+8*$M313=BL$7,$T313+9*$M313=BL$7,$T313+10*$M313=BL$7),$Q313*'[1]Paramètres commerce'!$D$6,0)</f>
        <v>0</v>
      </c>
      <c r="BM313" s="127">
        <f>IF(OR($T313=BM$7,$T313+$M313=BM$7,$T313+2*$M313=BM$7,$T313+3*$M313=BM$7,$T313+4*$M313=BM$7,$T313+5*$M313=BM$7,$T313+6*$M313=BM$7,$T313+7*$M313=BM$7,$T313+8*$M313=BM$7,$T313+9*$M313=BM$7,$T313+10*$M313=BM$7),$Q313*'[1]Paramètres commerce'!$D$6,0)</f>
        <v>0</v>
      </c>
      <c r="BN313" s="127">
        <f>IF(OR($T313=BN$7,$T313+$M313=BN$7,$T313+2*$M313=BN$7,$T313+3*$M313=BN$7,$T313+4*$M313=BN$7,$T313+5*$M313=BN$7,$T313+6*$M313=BN$7,$T313+7*$M313=BN$7,$T313+8*$M313=BN$7,$T313+9*$M313=BN$7,$T313+10*$M313=BN$7),$Q313*'[1]Paramètres commerce'!$D$6,0)</f>
        <v>0</v>
      </c>
      <c r="BO313" s="127">
        <f>IF(OR($T313=BO$7,$T313+$M313=BO$7,$T313+2*$M313=BO$7,$T313+3*$M313=BO$7,$T313+4*$M313=BO$7,$T313+5*$M313=BO$7,$T313+6*$M313=BO$7,$T313+7*$M313=BO$7,$T313+8*$M313=BO$7,$T313+9*$M313=BO$7,$T313+10*$M313=BO$7),$Q313*'[1]Paramètres commerce'!$D$6,0)</f>
        <v>0</v>
      </c>
      <c r="BP313" s="128">
        <f>IF(OR($T313=BP$7,$T313+$M313=BP$7,$T313+2*$M313=BP$7,$T313+3*$M313=BP$7,$T313+4*$M313=BP$7,$T313+5*$M313=BP$7,$T313+6*$M313=BP$7,$T313+7*$M313=BP$7,$T313+8*$M313=BP$7,$T313+9*$M313=BP$7,$T313+10*$M313=BP$7),$Q313*'[1]Paramètres commerce'!$D$6,0)</f>
        <v>0</v>
      </c>
      <c r="BQ313" s="126">
        <f>IF(OR($T313=BQ$7,$T313+$M313=BQ$7,$T313+2*$M313=BQ$7,$T313+3*$M313=BQ$7,$T313+4*$M313=BQ$7,$T313+5*$M313=BQ$7,$T313+6*$M313=BQ$7,$T313+7*$M313=BQ$7,$T313+8*$M313=BQ$7,$T313+9*$M313=BQ$7,$T313+10*$M313=BQ$7),$Q313*'[1]Paramètres commerce'!$D$6,0)</f>
        <v>0</v>
      </c>
      <c r="BR313" s="127">
        <f>IF(OR($T313=BR$7,$T313+$M313=BR$7,$T313+2*$M313=BR$7,$T313+3*$M313=BR$7,$T313+4*$M313=BR$7,$T313+5*$M313=BR$7,$T313+6*$M313=BR$7,$T313+7*$M313=BR$7,$T313+8*$M313=BR$7,$T313+9*$M313=BR$7,$T313+10*$M313=BR$7),$Q313*'[1]Paramètres commerce'!$D$6,0)</f>
        <v>0</v>
      </c>
      <c r="BS313" s="127">
        <f>IF(OR($T313=BS$7,$T313+$M313=BS$7,$T313+2*$M313=BS$7,$T313+3*$M313=BS$7,$T313+4*$M313=BS$7,$T313+5*$M313=BS$7,$T313+6*$M313=BS$7,$T313+7*$M313=BS$7,$T313+8*$M313=BS$7,$T313+9*$M313=BS$7,$T313+10*$M313=BS$7),$Q313*'[1]Paramètres commerce'!$D$6,0)</f>
        <v>0</v>
      </c>
      <c r="BT313" s="127">
        <f>IF(OR($T313=BT$7,$T313+$M313=BT$7,$T313+2*$M313=BT$7,$T313+3*$M313=BT$7,$T313+4*$M313=BT$7,$T313+5*$M313=BT$7,$T313+6*$M313=BT$7,$T313+7*$M313=BT$7,$T313+8*$M313=BT$7,$T313+9*$M313=BT$7,$T313+10*$M313=BT$7),$Q313*'[1]Paramètres commerce'!$D$6,0)</f>
        <v>0</v>
      </c>
      <c r="BU313" s="128">
        <f>IF(OR($T313=BU$7,$T313+$M313=BU$7,$T313+2*$M313=BU$7,$T313+3*$M313=BU$7,$T313+4*$M313=BU$7,$T313+5*$M313=BU$7,$T313+6*$M313=BU$7,$T313+7*$M313=BU$7,$T313+8*$M313=BU$7,$T313+9*$M313=BU$7,$T313+10*$M313=BU$7),$Q313*'[1]Paramètres commerce'!$D$6,0)</f>
        <v>0</v>
      </c>
      <c r="BV313" s="126">
        <f>IF(OR($T313=BV$7,$T313+$M313=BV$7,$T313+2*$M313=BV$7,$T313+3*$M313=BV$7,$T313+4*$M313=BV$7,$T313+5*$M313=BV$7,$T313+6*$M313=BV$7,$T313+7*$M313=BV$7,$T313+8*$M313=BV$7,$T313+9*$M313=BV$7,$T313+10*$M313=BV$7),$Q313*'[1]Paramètres commerce'!$D$6,0)</f>
        <v>0</v>
      </c>
      <c r="BW313" s="127">
        <f>IF(OR($T313=BW$7,$T313+$M313=BW$7,$T313+2*$M313=BW$7,$T313+3*$M313=BW$7,$T313+4*$M313=BW$7,$T313+5*$M313=BW$7,$T313+6*$M313=BW$7,$T313+7*$M313=BW$7,$T313+8*$M313=BW$7,$T313+9*$M313=BW$7,$T313+10*$M313=BW$7),$Q313*'[1]Paramètres commerce'!$D$6,0)</f>
        <v>0</v>
      </c>
      <c r="BX313" s="127">
        <f>IF(OR($T313=BX$7,$T313+$M313=BX$7,$T313+2*$M313=BX$7,$T313+3*$M313=BX$7,$T313+4*$M313=BX$7,$T313+5*$M313=BX$7,$T313+6*$M313=BX$7,$T313+7*$M313=BX$7,$T313+8*$M313=BX$7,$T313+9*$M313=BX$7,$T313+10*$M313=BX$7),$Q313*'[1]Paramètres commerce'!$D$6,0)</f>
        <v>0</v>
      </c>
      <c r="BY313" s="127">
        <f>IF(OR($T313=BY$7,$T313+$M313=BY$7,$T313+2*$M313=BY$7,$T313+3*$M313=BY$7,$T313+4*$M313=BY$7,$T313+5*$M313=BY$7,$T313+6*$M313=BY$7,$T313+7*$M313=BY$7,$T313+8*$M313=BY$7,$T313+9*$M313=BY$7,$T313+10*$M313=BY$7),$Q313*'[1]Paramètres commerce'!$D$6,0)</f>
        <v>0</v>
      </c>
      <c r="BZ313" s="128">
        <f>IF(OR($T313=BZ$7,$T313+$M313=BZ$7,$T313+2*$M313=BZ$7,$T313+3*$M313=BZ$7,$T313+4*$M313=BZ$7,$T313+5*$M313=BZ$7,$T313+6*$M313=BZ$7,$T313+7*$M313=BZ$7,$T313+8*$M313=BZ$7,$T313+9*$M313=BZ$7,$T313+10*$M313=BZ$7),$Q313*'[1]Paramètres commerce'!$D$6,0)</f>
        <v>0</v>
      </c>
      <c r="CA313" s="17"/>
    </row>
    <row r="314" spans="1:79">
      <c r="A314" s="2"/>
      <c r="B314" s="74">
        <v>307</v>
      </c>
      <c r="C314" s="115"/>
      <c r="D314" s="142"/>
      <c r="E314" s="137"/>
      <c r="F314" s="116"/>
      <c r="G314" s="117"/>
      <c r="H314" s="116"/>
      <c r="I314" s="116"/>
      <c r="J314" s="117"/>
      <c r="K314" s="81"/>
      <c r="L314" s="81"/>
      <c r="M314" s="113"/>
      <c r="N314" s="118"/>
      <c r="O314" s="84"/>
      <c r="P314" s="82"/>
      <c r="Q314" s="119">
        <f>(P314*'[1]Paramètres commerce'!$D$5+O314)*K314</f>
        <v>0</v>
      </c>
      <c r="R314" s="103">
        <f>'[1]Paramètres commerce'!$D$7</f>
        <v>5.0000000000000001E-3</v>
      </c>
      <c r="S314" s="119">
        <f>R314*Q314*'[1]Paramètres commerce'!$D$6</f>
        <v>0</v>
      </c>
      <c r="T314" s="120">
        <f t="shared" si="2"/>
        <v>2017</v>
      </c>
      <c r="U314" s="121" t="s">
        <v>38</v>
      </c>
      <c r="V314" s="122"/>
      <c r="W314" s="123"/>
      <c r="X314" s="123"/>
      <c r="Y314" s="123"/>
      <c r="Z314" s="123"/>
      <c r="AA314" s="124"/>
      <c r="AB314" s="125"/>
      <c r="AC314" s="126">
        <f>IF(OR($T314=AC$7,$T314+$M314=AC$7,$T314+2*$M314=AC$7,$T314+3*$M314=AC$7,$T314+4*$M314=AC$7,$T314+5*$M314=AC$7,$T314+6*$M314=AC$7,$T314+7*$M314=AC$7,$T314+8*$M314=AC$7,$T314+9*$M314=AC$7,$T314+10*$M314=AC$7),$Q314*'[1]Paramètres commerce'!$D$6,0)</f>
        <v>0</v>
      </c>
      <c r="AD314" s="127">
        <f>IF(OR($T314=AD$7,$T314+$M314=AD$7,$T314+2*$M314=AD$7,$T314+3*$M314=AD$7,$T314+4*$M314=AD$7,$T314+5*$M314=AD$7,$T314+6*$M314=AD$7,$T314+7*$M314=AD$7,$T314+8*$M314=AD$7,$T314+9*$M314=AD$7,$T314+10*$M314=AD$7),$Q314*'[1]Paramètres commerce'!$D$6,0)</f>
        <v>0</v>
      </c>
      <c r="AE314" s="127">
        <f>IF(OR($T314=AE$7,$T314+$M314=AE$7,$T314+2*$M314=AE$7,$T314+3*$M314=AE$7,$T314+4*$M314=AE$7,$T314+5*$M314=AE$7,$T314+6*$M314=AE$7,$T314+7*$M314=AE$7,$T314+8*$M314=AE$7,$T314+9*$M314=AE$7,$T314+10*$M314=AE$7),$Q314*'[1]Paramètres commerce'!$D$6,0)</f>
        <v>0</v>
      </c>
      <c r="AF314" s="127">
        <f>IF(OR($T314=AF$7,$T314+$M314=AF$7,$T314+2*$M314=AF$7,$T314+3*$M314=AF$7,$T314+4*$M314=AF$7,$T314+5*$M314=AF$7,$T314+6*$M314=AF$7,$T314+7*$M314=AF$7,$T314+8*$M314=AF$7,$T314+9*$M314=AF$7,$T314+10*$M314=AF$7),$Q314*'[1]Paramètres commerce'!$D$6,0)</f>
        <v>0</v>
      </c>
      <c r="AG314" s="128">
        <f>IF(OR($T314=AG$7,$T314+$M314=AG$7,$T314+2*$M314=AG$7,$T314+3*$M314=AG$7,$T314+4*$M314=AG$7,$T314+5*$M314=AG$7,$T314+6*$M314=AG$7,$T314+7*$M314=AG$7,$T314+8*$M314=AG$7,$T314+9*$M314=AG$7,$T314+10*$M314=AG$7),$Q314*'[1]Paramètres commerce'!$D$6,0)</f>
        <v>0</v>
      </c>
      <c r="AH314" s="126">
        <f>IF(OR($T314=AH$7,$T314+$M314=AH$7,$T314+2*$M314=AH$7,$T314+3*$M314=AH$7,$T314+4*$M314=AH$7,$T314+5*$M314=AH$7,$T314+6*$M314=AH$7,$T314+7*$M314=AH$7,$T314+8*$M314=AH$7,$T314+9*$M314=AH$7,$T314+10*$M314=AH$7),$Q314*'[1]Paramètres commerce'!$D$6,0)</f>
        <v>0</v>
      </c>
      <c r="AI314" s="127">
        <f>IF(OR($T314=AI$7,$T314+$M314=AI$7,$T314+2*$M314=AI$7,$T314+3*$M314=AI$7,$T314+4*$M314=AI$7,$T314+5*$M314=AI$7,$T314+6*$M314=AI$7,$T314+7*$M314=AI$7,$T314+8*$M314=AI$7,$T314+9*$M314=AI$7,$T314+10*$M314=AI$7),$Q314*'[1]Paramètres commerce'!$D$6,0)</f>
        <v>0</v>
      </c>
      <c r="AJ314" s="127">
        <f>IF(OR($T314=AJ$7,$T314+$M314=AJ$7,$T314+2*$M314=AJ$7,$T314+3*$M314=AJ$7,$T314+4*$M314=AJ$7,$T314+5*$M314=AJ$7,$T314+6*$M314=AJ$7,$T314+7*$M314=AJ$7,$T314+8*$M314=AJ$7,$T314+9*$M314=AJ$7,$T314+10*$M314=AJ$7),$Q314*'[1]Paramètres commerce'!$D$6,0)</f>
        <v>0</v>
      </c>
      <c r="AK314" s="127">
        <f>IF(OR($T314=AK$7,$T314+$M314=AK$7,$T314+2*$M314=AK$7,$T314+3*$M314=AK$7,$T314+4*$M314=AK$7,$T314+5*$M314=AK$7,$T314+6*$M314=AK$7,$T314+7*$M314=AK$7,$T314+8*$M314=AK$7,$T314+9*$M314=AK$7,$T314+10*$M314=AK$7),$Q314*'[1]Paramètres commerce'!$D$6,0)</f>
        <v>0</v>
      </c>
      <c r="AL314" s="128">
        <f>IF(OR($T314=AL$7,$T314+$M314=AL$7,$T314+2*$M314=AL$7,$T314+3*$M314=AL$7,$T314+4*$M314=AL$7,$T314+5*$M314=AL$7,$T314+6*$M314=AL$7,$T314+7*$M314=AL$7,$T314+8*$M314=AL$7,$T314+9*$M314=AL$7,$T314+10*$M314=AL$7),$Q314*'[1]Paramètres commerce'!$D$6,0)</f>
        <v>0</v>
      </c>
      <c r="AM314" s="126">
        <f>IF(OR($T314=AM$7,$T314+$M314=AM$7,$T314+2*$M314=AM$7,$T314+3*$M314=AM$7,$T314+4*$M314=AM$7,$T314+5*$M314=AM$7,$T314+6*$M314=AM$7,$T314+7*$M314=AM$7,$T314+8*$M314=AM$7,$T314+9*$M314=AM$7,$T314+10*$M314=AM$7),$Q314*'[1]Paramètres commerce'!$D$6,0)</f>
        <v>0</v>
      </c>
      <c r="AN314" s="127">
        <f>IF(OR($T314=AN$7,$T314+$M314=AN$7,$T314+2*$M314=AN$7,$T314+3*$M314=AN$7,$T314+4*$M314=AN$7,$T314+5*$M314=AN$7,$T314+6*$M314=AN$7,$T314+7*$M314=AN$7,$T314+8*$M314=AN$7,$T314+9*$M314=AN$7,$T314+10*$M314=AN$7),$Q314*'[1]Paramètres commerce'!$D$6,0)</f>
        <v>0</v>
      </c>
      <c r="AO314" s="127">
        <f>IF(OR($T314=AO$7,$T314+$M314=AO$7,$T314+2*$M314=AO$7,$T314+3*$M314=AO$7,$T314+4*$M314=AO$7,$T314+5*$M314=AO$7,$T314+6*$M314=AO$7,$T314+7*$M314=AO$7,$T314+8*$M314=AO$7,$T314+9*$M314=AO$7,$T314+10*$M314=AO$7),$Q314*'[1]Paramètres commerce'!$D$6,0)</f>
        <v>0</v>
      </c>
      <c r="AP314" s="127">
        <f>IF(OR($T314=AP$7,$T314+$M314=AP$7,$T314+2*$M314=AP$7,$T314+3*$M314=AP$7,$T314+4*$M314=AP$7,$T314+5*$M314=AP$7,$T314+6*$M314=AP$7,$T314+7*$M314=AP$7,$T314+8*$M314=AP$7,$T314+9*$M314=AP$7,$T314+10*$M314=AP$7),$Q314*'[1]Paramètres commerce'!$D$6,0)</f>
        <v>0</v>
      </c>
      <c r="AQ314" s="128">
        <f>IF(OR($T314=AQ$7,$T314+$M314=AQ$7,$T314+2*$M314=AQ$7,$T314+3*$M314=AQ$7,$T314+4*$M314=AQ$7,$T314+5*$M314=AQ$7,$T314+6*$M314=AQ$7,$T314+7*$M314=AQ$7,$T314+8*$M314=AQ$7,$T314+9*$M314=AQ$7,$T314+10*$M314=AQ$7),$Q314*'[1]Paramètres commerce'!$D$6,0)</f>
        <v>0</v>
      </c>
      <c r="AR314" s="126">
        <f>IF(OR($T314=AR$7,$T314+$M314=AR$7,$T314+2*$M314=AR$7,$T314+3*$M314=AR$7,$T314+4*$M314=AR$7,$T314+5*$M314=AR$7,$T314+6*$M314=AR$7,$T314+7*$M314=AR$7,$T314+8*$M314=AR$7,$T314+9*$M314=AR$7,$T314+10*$M314=AR$7),$Q314*'[1]Paramètres commerce'!$D$6,0)</f>
        <v>0</v>
      </c>
      <c r="AS314" s="127">
        <f>IF(OR($T314=AS$7,$T314+$M314=AS$7,$T314+2*$M314=AS$7,$T314+3*$M314=AS$7,$T314+4*$M314=AS$7,$T314+5*$M314=AS$7,$T314+6*$M314=AS$7,$T314+7*$M314=AS$7,$T314+8*$M314=AS$7,$T314+9*$M314=AS$7,$T314+10*$M314=AS$7),$Q314*'[1]Paramètres commerce'!$D$6,0)</f>
        <v>0</v>
      </c>
      <c r="AT314" s="127">
        <f>IF(OR($T314=AT$7,$T314+$M314=AT$7,$T314+2*$M314=AT$7,$T314+3*$M314=AT$7,$T314+4*$M314=AT$7,$T314+5*$M314=AT$7,$T314+6*$M314=AT$7,$T314+7*$M314=AT$7,$T314+8*$M314=AT$7,$T314+9*$M314=AT$7,$T314+10*$M314=AT$7),$Q314*'[1]Paramètres commerce'!$D$6,0)</f>
        <v>0</v>
      </c>
      <c r="AU314" s="127">
        <f>IF(OR($T314=AU$7,$T314+$M314=AU$7,$T314+2*$M314=AU$7,$T314+3*$M314=AU$7,$T314+4*$M314=AU$7,$T314+5*$M314=AU$7,$T314+6*$M314=AU$7,$T314+7*$M314=AU$7,$T314+8*$M314=AU$7,$T314+9*$M314=AU$7,$T314+10*$M314=AU$7),$Q314*'[1]Paramètres commerce'!$D$6,0)</f>
        <v>0</v>
      </c>
      <c r="AV314" s="128">
        <f>IF(OR($T314=AV$7,$T314+$M314=AV$7,$T314+2*$M314=AV$7,$T314+3*$M314=AV$7,$T314+4*$M314=AV$7,$T314+5*$M314=AV$7,$T314+6*$M314=AV$7,$T314+7*$M314=AV$7,$T314+8*$M314=AV$7,$T314+9*$M314=AV$7,$T314+10*$M314=AV$7),$Q314*'[1]Paramètres commerce'!$D$6,0)</f>
        <v>0</v>
      </c>
      <c r="AW314" s="126">
        <f>IF(OR($T314=AW$7,$T314+$M314=AW$7,$T314+2*$M314=AW$7,$T314+3*$M314=AW$7,$T314+4*$M314=AW$7,$T314+5*$M314=AW$7,$T314+6*$M314=AW$7,$T314+7*$M314=AW$7,$T314+8*$M314=AW$7,$T314+9*$M314=AW$7,$T314+10*$M314=AW$7),$Q314*'[1]Paramètres commerce'!$D$6,0)</f>
        <v>0</v>
      </c>
      <c r="AX314" s="127">
        <f>IF(OR($T314=AX$7,$T314+$M314=AX$7,$T314+2*$M314=AX$7,$T314+3*$M314=AX$7,$T314+4*$M314=AX$7,$T314+5*$M314=AX$7,$T314+6*$M314=AX$7,$T314+7*$M314=AX$7,$T314+8*$M314=AX$7,$T314+9*$M314=AX$7,$T314+10*$M314=AX$7),$Q314*'[1]Paramètres commerce'!$D$6,0)</f>
        <v>0</v>
      </c>
      <c r="AY314" s="127">
        <f>IF(OR($T314=AY$7,$T314+$M314=AY$7,$T314+2*$M314=AY$7,$T314+3*$M314=AY$7,$T314+4*$M314=AY$7,$T314+5*$M314=AY$7,$T314+6*$M314=AY$7,$T314+7*$M314=AY$7,$T314+8*$M314=AY$7,$T314+9*$M314=AY$7,$T314+10*$M314=AY$7),$Q314*'[1]Paramètres commerce'!$D$6,0)</f>
        <v>0</v>
      </c>
      <c r="AZ314" s="127">
        <f>IF(OR($T314=AZ$7,$T314+$M314=AZ$7,$T314+2*$M314=AZ$7,$T314+3*$M314=AZ$7,$T314+4*$M314=AZ$7,$T314+5*$M314=AZ$7,$T314+6*$M314=AZ$7,$T314+7*$M314=AZ$7,$T314+8*$M314=AZ$7,$T314+9*$M314=AZ$7,$T314+10*$M314=AZ$7),$Q314*'[1]Paramètres commerce'!$D$6,0)</f>
        <v>0</v>
      </c>
      <c r="BA314" s="128">
        <f>IF(OR($T314=BA$7,$T314+$M314=BA$7,$T314+2*$M314=BA$7,$T314+3*$M314=BA$7,$T314+4*$M314=BA$7,$T314+5*$M314=BA$7,$T314+6*$M314=BA$7,$T314+7*$M314=BA$7,$T314+8*$M314=BA$7,$T314+9*$M314=BA$7,$T314+10*$M314=BA$7),$Q314*'[1]Paramètres commerce'!$D$6,0)</f>
        <v>0</v>
      </c>
      <c r="BB314" s="126">
        <f>IF(OR($T314=BB$7,$T314+$M314=BB$7,$T314+2*$M314=BB$7,$T314+3*$M314=BB$7,$T314+4*$M314=BB$7,$T314+5*$M314=BB$7,$T314+6*$M314=BB$7,$T314+7*$M314=BB$7,$T314+8*$M314=BB$7,$T314+9*$M314=BB$7,$T314+10*$M314=BB$7),$Q314*'[1]Paramètres commerce'!$D$6,0)</f>
        <v>0</v>
      </c>
      <c r="BC314" s="127">
        <f>IF(OR($T314=BC$7,$T314+$M314=BC$7,$T314+2*$M314=BC$7,$T314+3*$M314=BC$7,$T314+4*$M314=BC$7,$T314+5*$M314=BC$7,$T314+6*$M314=BC$7,$T314+7*$M314=BC$7,$T314+8*$M314=BC$7,$T314+9*$M314=BC$7,$T314+10*$M314=BC$7),$Q314*'[1]Paramètres commerce'!$D$6,0)</f>
        <v>0</v>
      </c>
      <c r="BD314" s="127">
        <f>IF(OR($T314=BD$7,$T314+$M314=BD$7,$T314+2*$M314=BD$7,$T314+3*$M314=BD$7,$T314+4*$M314=BD$7,$T314+5*$M314=BD$7,$T314+6*$M314=BD$7,$T314+7*$M314=BD$7,$T314+8*$M314=BD$7,$T314+9*$M314=BD$7,$T314+10*$M314=BD$7),$Q314*'[1]Paramètres commerce'!$D$6,0)</f>
        <v>0</v>
      </c>
      <c r="BE314" s="127">
        <f>IF(OR($T314=BE$7,$T314+$M314=BE$7,$T314+2*$M314=BE$7,$T314+3*$M314=BE$7,$T314+4*$M314=BE$7,$T314+5*$M314=BE$7,$T314+6*$M314=BE$7,$T314+7*$M314=BE$7,$T314+8*$M314=BE$7,$T314+9*$M314=BE$7,$T314+10*$M314=BE$7),$Q314*'[1]Paramètres commerce'!$D$6,0)</f>
        <v>0</v>
      </c>
      <c r="BF314" s="128">
        <f>IF(OR($T314=BF$7,$T314+$M314=BF$7,$T314+2*$M314=BF$7,$T314+3*$M314=BF$7,$T314+4*$M314=BF$7,$T314+5*$M314=BF$7,$T314+6*$M314=BF$7,$T314+7*$M314=BF$7,$T314+8*$M314=BF$7,$T314+9*$M314=BF$7,$T314+10*$M314=BF$7),$Q314*'[1]Paramètres commerce'!$D$6,0)</f>
        <v>0</v>
      </c>
      <c r="BG314" s="126">
        <f>IF(OR($T314=BG$7,$T314+$M314=BG$7,$T314+2*$M314=BG$7,$T314+3*$M314=BG$7,$T314+4*$M314=BG$7,$T314+5*$M314=BG$7,$T314+6*$M314=BG$7,$T314+7*$M314=BG$7,$T314+8*$M314=BG$7,$T314+9*$M314=BG$7,$T314+10*$M314=BG$7),$Q314*'[1]Paramètres commerce'!$D$6,0)</f>
        <v>0</v>
      </c>
      <c r="BH314" s="127">
        <f>IF(OR($T314=BH$7,$T314+$M314=BH$7,$T314+2*$M314=BH$7,$T314+3*$M314=BH$7,$T314+4*$M314=BH$7,$T314+5*$M314=BH$7,$T314+6*$M314=BH$7,$T314+7*$M314=BH$7,$T314+8*$M314=BH$7,$T314+9*$M314=BH$7,$T314+10*$M314=BH$7),$Q314*'[1]Paramètres commerce'!$D$6,0)</f>
        <v>0</v>
      </c>
      <c r="BI314" s="127">
        <f>IF(OR($T314=BI$7,$T314+$M314=BI$7,$T314+2*$M314=BI$7,$T314+3*$M314=BI$7,$T314+4*$M314=BI$7,$T314+5*$M314=BI$7,$T314+6*$M314=BI$7,$T314+7*$M314=BI$7,$T314+8*$M314=BI$7,$T314+9*$M314=BI$7,$T314+10*$M314=BI$7),$Q314*'[1]Paramètres commerce'!$D$6,0)</f>
        <v>0</v>
      </c>
      <c r="BJ314" s="127">
        <f>IF(OR($T314=BJ$7,$T314+$M314=BJ$7,$T314+2*$M314=BJ$7,$T314+3*$M314=BJ$7,$T314+4*$M314=BJ$7,$T314+5*$M314=BJ$7,$T314+6*$M314=BJ$7,$T314+7*$M314=BJ$7,$T314+8*$M314=BJ$7,$T314+9*$M314=BJ$7,$T314+10*$M314=BJ$7),$Q314*'[1]Paramètres commerce'!$D$6,0)</f>
        <v>0</v>
      </c>
      <c r="BK314" s="128">
        <f>IF(OR($T314=BK$7,$T314+$M314=BK$7,$T314+2*$M314=BK$7,$T314+3*$M314=BK$7,$T314+4*$M314=BK$7,$T314+5*$M314=BK$7,$T314+6*$M314=BK$7,$T314+7*$M314=BK$7,$T314+8*$M314=BK$7,$T314+9*$M314=BK$7,$T314+10*$M314=BK$7),$Q314*'[1]Paramètres commerce'!$D$6,0)</f>
        <v>0</v>
      </c>
      <c r="BL314" s="126">
        <f>IF(OR($T314=BL$7,$T314+$M314=BL$7,$T314+2*$M314=BL$7,$T314+3*$M314=BL$7,$T314+4*$M314=BL$7,$T314+5*$M314=BL$7,$T314+6*$M314=BL$7,$T314+7*$M314=BL$7,$T314+8*$M314=BL$7,$T314+9*$M314=BL$7,$T314+10*$M314=BL$7),$Q314*'[1]Paramètres commerce'!$D$6,0)</f>
        <v>0</v>
      </c>
      <c r="BM314" s="127">
        <f>IF(OR($T314=BM$7,$T314+$M314=BM$7,$T314+2*$M314=BM$7,$T314+3*$M314=BM$7,$T314+4*$M314=BM$7,$T314+5*$M314=BM$7,$T314+6*$M314=BM$7,$T314+7*$M314=BM$7,$T314+8*$M314=BM$7,$T314+9*$M314=BM$7,$T314+10*$M314=BM$7),$Q314*'[1]Paramètres commerce'!$D$6,0)</f>
        <v>0</v>
      </c>
      <c r="BN314" s="127">
        <f>IF(OR($T314=BN$7,$T314+$M314=BN$7,$T314+2*$M314=BN$7,$T314+3*$M314=BN$7,$T314+4*$M314=BN$7,$T314+5*$M314=BN$7,$T314+6*$M314=BN$7,$T314+7*$M314=BN$7,$T314+8*$M314=BN$7,$T314+9*$M314=BN$7,$T314+10*$M314=BN$7),$Q314*'[1]Paramètres commerce'!$D$6,0)</f>
        <v>0</v>
      </c>
      <c r="BO314" s="127">
        <f>IF(OR($T314=BO$7,$T314+$M314=BO$7,$T314+2*$M314=BO$7,$T314+3*$M314=BO$7,$T314+4*$M314=BO$7,$T314+5*$M314=BO$7,$T314+6*$M314=BO$7,$T314+7*$M314=BO$7,$T314+8*$M314=BO$7,$T314+9*$M314=BO$7,$T314+10*$M314=BO$7),$Q314*'[1]Paramètres commerce'!$D$6,0)</f>
        <v>0</v>
      </c>
      <c r="BP314" s="128">
        <f>IF(OR($T314=BP$7,$T314+$M314=BP$7,$T314+2*$M314=BP$7,$T314+3*$M314=BP$7,$T314+4*$M314=BP$7,$T314+5*$M314=BP$7,$T314+6*$M314=BP$7,$T314+7*$M314=BP$7,$T314+8*$M314=BP$7,$T314+9*$M314=BP$7,$T314+10*$M314=BP$7),$Q314*'[1]Paramètres commerce'!$D$6,0)</f>
        <v>0</v>
      </c>
      <c r="BQ314" s="126">
        <f>IF(OR($T314=BQ$7,$T314+$M314=BQ$7,$T314+2*$M314=BQ$7,$T314+3*$M314=BQ$7,$T314+4*$M314=BQ$7,$T314+5*$M314=BQ$7,$T314+6*$M314=BQ$7,$T314+7*$M314=BQ$7,$T314+8*$M314=BQ$7,$T314+9*$M314=BQ$7,$T314+10*$M314=BQ$7),$Q314*'[1]Paramètres commerce'!$D$6,0)</f>
        <v>0</v>
      </c>
      <c r="BR314" s="127">
        <f>IF(OR($T314=BR$7,$T314+$M314=BR$7,$T314+2*$M314=BR$7,$T314+3*$M314=BR$7,$T314+4*$M314=BR$7,$T314+5*$M314=BR$7,$T314+6*$M314=BR$7,$T314+7*$M314=BR$7,$T314+8*$M314=BR$7,$T314+9*$M314=BR$7,$T314+10*$M314=BR$7),$Q314*'[1]Paramètres commerce'!$D$6,0)</f>
        <v>0</v>
      </c>
      <c r="BS314" s="127">
        <f>IF(OR($T314=BS$7,$T314+$M314=BS$7,$T314+2*$M314=BS$7,$T314+3*$M314=BS$7,$T314+4*$M314=BS$7,$T314+5*$M314=BS$7,$T314+6*$M314=BS$7,$T314+7*$M314=BS$7,$T314+8*$M314=BS$7,$T314+9*$M314=BS$7,$T314+10*$M314=BS$7),$Q314*'[1]Paramètres commerce'!$D$6,0)</f>
        <v>0</v>
      </c>
      <c r="BT314" s="127">
        <f>IF(OR($T314=BT$7,$T314+$M314=BT$7,$T314+2*$M314=BT$7,$T314+3*$M314=BT$7,$T314+4*$M314=BT$7,$T314+5*$M314=BT$7,$T314+6*$M314=BT$7,$T314+7*$M314=BT$7,$T314+8*$M314=BT$7,$T314+9*$M314=BT$7,$T314+10*$M314=BT$7),$Q314*'[1]Paramètres commerce'!$D$6,0)</f>
        <v>0</v>
      </c>
      <c r="BU314" s="128">
        <f>IF(OR($T314=BU$7,$T314+$M314=BU$7,$T314+2*$M314=BU$7,$T314+3*$M314=BU$7,$T314+4*$M314=BU$7,$T314+5*$M314=BU$7,$T314+6*$M314=BU$7,$T314+7*$M314=BU$7,$T314+8*$M314=BU$7,$T314+9*$M314=BU$7,$T314+10*$M314=BU$7),$Q314*'[1]Paramètres commerce'!$D$6,0)</f>
        <v>0</v>
      </c>
      <c r="BV314" s="126">
        <f>IF(OR($T314=BV$7,$T314+$M314=BV$7,$T314+2*$M314=BV$7,$T314+3*$M314=BV$7,$T314+4*$M314=BV$7,$T314+5*$M314=BV$7,$T314+6*$M314=BV$7,$T314+7*$M314=BV$7,$T314+8*$M314=BV$7,$T314+9*$M314=BV$7,$T314+10*$M314=BV$7),$Q314*'[1]Paramètres commerce'!$D$6,0)</f>
        <v>0</v>
      </c>
      <c r="BW314" s="127">
        <f>IF(OR($T314=BW$7,$T314+$M314=BW$7,$T314+2*$M314=BW$7,$T314+3*$M314=BW$7,$T314+4*$M314=BW$7,$T314+5*$M314=BW$7,$T314+6*$M314=BW$7,$T314+7*$M314=BW$7,$T314+8*$M314=BW$7,$T314+9*$M314=BW$7,$T314+10*$M314=BW$7),$Q314*'[1]Paramètres commerce'!$D$6,0)</f>
        <v>0</v>
      </c>
      <c r="BX314" s="127">
        <f>IF(OR($T314=BX$7,$T314+$M314=BX$7,$T314+2*$M314=BX$7,$T314+3*$M314=BX$7,$T314+4*$M314=BX$7,$T314+5*$M314=BX$7,$T314+6*$M314=BX$7,$T314+7*$M314=BX$7,$T314+8*$M314=BX$7,$T314+9*$M314=BX$7,$T314+10*$M314=BX$7),$Q314*'[1]Paramètres commerce'!$D$6,0)</f>
        <v>0</v>
      </c>
      <c r="BY314" s="127">
        <f>IF(OR($T314=BY$7,$T314+$M314=BY$7,$T314+2*$M314=BY$7,$T314+3*$M314=BY$7,$T314+4*$M314=BY$7,$T314+5*$M314=BY$7,$T314+6*$M314=BY$7,$T314+7*$M314=BY$7,$T314+8*$M314=BY$7,$T314+9*$M314=BY$7,$T314+10*$M314=BY$7),$Q314*'[1]Paramètres commerce'!$D$6,0)</f>
        <v>0</v>
      </c>
      <c r="BZ314" s="128">
        <f>IF(OR($T314=BZ$7,$T314+$M314=BZ$7,$T314+2*$M314=BZ$7,$T314+3*$M314=BZ$7,$T314+4*$M314=BZ$7,$T314+5*$M314=BZ$7,$T314+6*$M314=BZ$7,$T314+7*$M314=BZ$7,$T314+8*$M314=BZ$7,$T314+9*$M314=BZ$7,$T314+10*$M314=BZ$7),$Q314*'[1]Paramètres commerce'!$D$6,0)</f>
        <v>0</v>
      </c>
      <c r="CA314" s="17"/>
    </row>
    <row r="315" spans="1:79">
      <c r="A315" s="2"/>
      <c r="B315" s="74">
        <v>308</v>
      </c>
      <c r="C315" s="115"/>
      <c r="D315" s="142"/>
      <c r="E315" s="137"/>
      <c r="F315" s="116"/>
      <c r="G315" s="117"/>
      <c r="H315" s="116"/>
      <c r="I315" s="116"/>
      <c r="J315" s="117"/>
      <c r="K315" s="81"/>
      <c r="L315" s="81"/>
      <c r="M315" s="113"/>
      <c r="N315" s="118"/>
      <c r="O315" s="84"/>
      <c r="P315" s="82"/>
      <c r="Q315" s="119">
        <f>(P315*'[1]Paramètres commerce'!$D$5+O315)*K315</f>
        <v>0</v>
      </c>
      <c r="R315" s="103">
        <f>'[1]Paramètres commerce'!$D$7</f>
        <v>5.0000000000000001E-3</v>
      </c>
      <c r="S315" s="119">
        <f>R315*Q315*'[1]Paramètres commerce'!$D$6</f>
        <v>0</v>
      </c>
      <c r="T315" s="120">
        <f t="shared" si="2"/>
        <v>2017</v>
      </c>
      <c r="U315" s="121" t="s">
        <v>38</v>
      </c>
      <c r="V315" s="122"/>
      <c r="W315" s="123"/>
      <c r="X315" s="123"/>
      <c r="Y315" s="123"/>
      <c r="Z315" s="123"/>
      <c r="AA315" s="124"/>
      <c r="AB315" s="125"/>
      <c r="AC315" s="126">
        <f>IF(OR($T315=AC$7,$T315+$M315=AC$7,$T315+2*$M315=AC$7,$T315+3*$M315=AC$7,$T315+4*$M315=AC$7,$T315+5*$M315=AC$7,$T315+6*$M315=AC$7,$T315+7*$M315=AC$7,$T315+8*$M315=AC$7,$T315+9*$M315=AC$7,$T315+10*$M315=AC$7),$Q315*'[1]Paramètres commerce'!$D$6,0)</f>
        <v>0</v>
      </c>
      <c r="AD315" s="127">
        <f>IF(OR($T315=AD$7,$T315+$M315=AD$7,$T315+2*$M315=AD$7,$T315+3*$M315=AD$7,$T315+4*$M315=AD$7,$T315+5*$M315=AD$7,$T315+6*$M315=AD$7,$T315+7*$M315=AD$7,$T315+8*$M315=AD$7,$T315+9*$M315=AD$7,$T315+10*$M315=AD$7),$Q315*'[1]Paramètres commerce'!$D$6,0)</f>
        <v>0</v>
      </c>
      <c r="AE315" s="127">
        <f>IF(OR($T315=AE$7,$T315+$M315=AE$7,$T315+2*$M315=AE$7,$T315+3*$M315=AE$7,$T315+4*$M315=AE$7,$T315+5*$M315=AE$7,$T315+6*$M315=AE$7,$T315+7*$M315=AE$7,$T315+8*$M315=AE$7,$T315+9*$M315=AE$7,$T315+10*$M315=AE$7),$Q315*'[1]Paramètres commerce'!$D$6,0)</f>
        <v>0</v>
      </c>
      <c r="AF315" s="127">
        <f>IF(OR($T315=AF$7,$T315+$M315=AF$7,$T315+2*$M315=AF$7,$T315+3*$M315=AF$7,$T315+4*$M315=AF$7,$T315+5*$M315=AF$7,$T315+6*$M315=AF$7,$T315+7*$M315=AF$7,$T315+8*$M315=AF$7,$T315+9*$M315=AF$7,$T315+10*$M315=AF$7),$Q315*'[1]Paramètres commerce'!$D$6,0)</f>
        <v>0</v>
      </c>
      <c r="AG315" s="128">
        <f>IF(OR($T315=AG$7,$T315+$M315=AG$7,$T315+2*$M315=AG$7,$T315+3*$M315=AG$7,$T315+4*$M315=AG$7,$T315+5*$M315=AG$7,$T315+6*$M315=AG$7,$T315+7*$M315=AG$7,$T315+8*$M315=AG$7,$T315+9*$M315=AG$7,$T315+10*$M315=AG$7),$Q315*'[1]Paramètres commerce'!$D$6,0)</f>
        <v>0</v>
      </c>
      <c r="AH315" s="126">
        <f>IF(OR($T315=AH$7,$T315+$M315=AH$7,$T315+2*$M315=AH$7,$T315+3*$M315=AH$7,$T315+4*$M315=AH$7,$T315+5*$M315=AH$7,$T315+6*$M315=AH$7,$T315+7*$M315=AH$7,$T315+8*$M315=AH$7,$T315+9*$M315=AH$7,$T315+10*$M315=AH$7),$Q315*'[1]Paramètres commerce'!$D$6,0)</f>
        <v>0</v>
      </c>
      <c r="AI315" s="127">
        <f>IF(OR($T315=AI$7,$T315+$M315=AI$7,$T315+2*$M315=AI$7,$T315+3*$M315=AI$7,$T315+4*$M315=AI$7,$T315+5*$M315=AI$7,$T315+6*$M315=AI$7,$T315+7*$M315=AI$7,$T315+8*$M315=AI$7,$T315+9*$M315=AI$7,$T315+10*$M315=AI$7),$Q315*'[1]Paramètres commerce'!$D$6,0)</f>
        <v>0</v>
      </c>
      <c r="AJ315" s="127">
        <f>IF(OR($T315=AJ$7,$T315+$M315=AJ$7,$T315+2*$M315=AJ$7,$T315+3*$M315=AJ$7,$T315+4*$M315=AJ$7,$T315+5*$M315=AJ$7,$T315+6*$M315=AJ$7,$T315+7*$M315=AJ$7,$T315+8*$M315=AJ$7,$T315+9*$M315=AJ$7,$T315+10*$M315=AJ$7),$Q315*'[1]Paramètres commerce'!$D$6,0)</f>
        <v>0</v>
      </c>
      <c r="AK315" s="127">
        <f>IF(OR($T315=AK$7,$T315+$M315=AK$7,$T315+2*$M315=AK$7,$T315+3*$M315=AK$7,$T315+4*$M315=AK$7,$T315+5*$M315=AK$7,$T315+6*$M315=AK$7,$T315+7*$M315=AK$7,$T315+8*$M315=AK$7,$T315+9*$M315=AK$7,$T315+10*$M315=AK$7),$Q315*'[1]Paramètres commerce'!$D$6,0)</f>
        <v>0</v>
      </c>
      <c r="AL315" s="128">
        <f>IF(OR($T315=AL$7,$T315+$M315=AL$7,$T315+2*$M315=AL$7,$T315+3*$M315=AL$7,$T315+4*$M315=AL$7,$T315+5*$M315=AL$7,$T315+6*$M315=AL$7,$T315+7*$M315=AL$7,$T315+8*$M315=AL$7,$T315+9*$M315=AL$7,$T315+10*$M315=AL$7),$Q315*'[1]Paramètres commerce'!$D$6,0)</f>
        <v>0</v>
      </c>
      <c r="AM315" s="126">
        <f>IF(OR($T315=AM$7,$T315+$M315=AM$7,$T315+2*$M315=AM$7,$T315+3*$M315=AM$7,$T315+4*$M315=AM$7,$T315+5*$M315=AM$7,$T315+6*$M315=AM$7,$T315+7*$M315=AM$7,$T315+8*$M315=AM$7,$T315+9*$M315=AM$7,$T315+10*$M315=AM$7),$Q315*'[1]Paramètres commerce'!$D$6,0)</f>
        <v>0</v>
      </c>
      <c r="AN315" s="127">
        <f>IF(OR($T315=AN$7,$T315+$M315=AN$7,$T315+2*$M315=AN$7,$T315+3*$M315=AN$7,$T315+4*$M315=AN$7,$T315+5*$M315=AN$7,$T315+6*$M315=AN$7,$T315+7*$M315=AN$7,$T315+8*$M315=AN$7,$T315+9*$M315=AN$7,$T315+10*$M315=AN$7),$Q315*'[1]Paramètres commerce'!$D$6,0)</f>
        <v>0</v>
      </c>
      <c r="AO315" s="127">
        <f>IF(OR($T315=AO$7,$T315+$M315=AO$7,$T315+2*$M315=AO$7,$T315+3*$M315=AO$7,$T315+4*$M315=AO$7,$T315+5*$M315=AO$7,$T315+6*$M315=AO$7,$T315+7*$M315=AO$7,$T315+8*$M315=AO$7,$T315+9*$M315=AO$7,$T315+10*$M315=AO$7),$Q315*'[1]Paramètres commerce'!$D$6,0)</f>
        <v>0</v>
      </c>
      <c r="AP315" s="127">
        <f>IF(OR($T315=AP$7,$T315+$M315=AP$7,$T315+2*$M315=AP$7,$T315+3*$M315=AP$7,$T315+4*$M315=AP$7,$T315+5*$M315=AP$7,$T315+6*$M315=AP$7,$T315+7*$M315=AP$7,$T315+8*$M315=AP$7,$T315+9*$M315=AP$7,$T315+10*$M315=AP$7),$Q315*'[1]Paramètres commerce'!$D$6,0)</f>
        <v>0</v>
      </c>
      <c r="AQ315" s="128">
        <f>IF(OR($T315=AQ$7,$T315+$M315=AQ$7,$T315+2*$M315=AQ$7,$T315+3*$M315=AQ$7,$T315+4*$M315=AQ$7,$T315+5*$M315=AQ$7,$T315+6*$M315=AQ$7,$T315+7*$M315=AQ$7,$T315+8*$M315=AQ$7,$T315+9*$M315=AQ$7,$T315+10*$M315=AQ$7),$Q315*'[1]Paramètres commerce'!$D$6,0)</f>
        <v>0</v>
      </c>
      <c r="AR315" s="126">
        <f>IF(OR($T315=AR$7,$T315+$M315=AR$7,$T315+2*$M315=AR$7,$T315+3*$M315=AR$7,$T315+4*$M315=AR$7,$T315+5*$M315=AR$7,$T315+6*$M315=AR$7,$T315+7*$M315=AR$7,$T315+8*$M315=AR$7,$T315+9*$M315=AR$7,$T315+10*$M315=AR$7),$Q315*'[1]Paramètres commerce'!$D$6,0)</f>
        <v>0</v>
      </c>
      <c r="AS315" s="127">
        <f>IF(OR($T315=AS$7,$T315+$M315=AS$7,$T315+2*$M315=AS$7,$T315+3*$M315=AS$7,$T315+4*$M315=AS$7,$T315+5*$M315=AS$7,$T315+6*$M315=AS$7,$T315+7*$M315=AS$7,$T315+8*$M315=AS$7,$T315+9*$M315=AS$7,$T315+10*$M315=AS$7),$Q315*'[1]Paramètres commerce'!$D$6,0)</f>
        <v>0</v>
      </c>
      <c r="AT315" s="127">
        <f>IF(OR($T315=AT$7,$T315+$M315=AT$7,$T315+2*$M315=AT$7,$T315+3*$M315=AT$7,$T315+4*$M315=AT$7,$T315+5*$M315=AT$7,$T315+6*$M315=AT$7,$T315+7*$M315=AT$7,$T315+8*$M315=AT$7,$T315+9*$M315=AT$7,$T315+10*$M315=AT$7),$Q315*'[1]Paramètres commerce'!$D$6,0)</f>
        <v>0</v>
      </c>
      <c r="AU315" s="127">
        <f>IF(OR($T315=AU$7,$T315+$M315=AU$7,$T315+2*$M315=AU$7,$T315+3*$M315=AU$7,$T315+4*$M315=AU$7,$T315+5*$M315=AU$7,$T315+6*$M315=AU$7,$T315+7*$M315=AU$7,$T315+8*$M315=AU$7,$T315+9*$M315=AU$7,$T315+10*$M315=AU$7),$Q315*'[1]Paramètres commerce'!$D$6,0)</f>
        <v>0</v>
      </c>
      <c r="AV315" s="128">
        <f>IF(OR($T315=AV$7,$T315+$M315=AV$7,$T315+2*$M315=AV$7,$T315+3*$M315=AV$7,$T315+4*$M315=AV$7,$T315+5*$M315=AV$7,$T315+6*$M315=AV$7,$T315+7*$M315=AV$7,$T315+8*$M315=AV$7,$T315+9*$M315=AV$7,$T315+10*$M315=AV$7),$Q315*'[1]Paramètres commerce'!$D$6,0)</f>
        <v>0</v>
      </c>
      <c r="AW315" s="126">
        <f>IF(OR($T315=AW$7,$T315+$M315=AW$7,$T315+2*$M315=AW$7,$T315+3*$M315=AW$7,$T315+4*$M315=AW$7,$T315+5*$M315=AW$7,$T315+6*$M315=AW$7,$T315+7*$M315=AW$7,$T315+8*$M315=AW$7,$T315+9*$M315=AW$7,$T315+10*$M315=AW$7),$Q315*'[1]Paramètres commerce'!$D$6,0)</f>
        <v>0</v>
      </c>
      <c r="AX315" s="127">
        <f>IF(OR($T315=AX$7,$T315+$M315=AX$7,$T315+2*$M315=AX$7,$T315+3*$M315=AX$7,$T315+4*$M315=AX$7,$T315+5*$M315=AX$7,$T315+6*$M315=AX$7,$T315+7*$M315=AX$7,$T315+8*$M315=AX$7,$T315+9*$M315=AX$7,$T315+10*$M315=AX$7),$Q315*'[1]Paramètres commerce'!$D$6,0)</f>
        <v>0</v>
      </c>
      <c r="AY315" s="127">
        <f>IF(OR($T315=AY$7,$T315+$M315=AY$7,$T315+2*$M315=AY$7,$T315+3*$M315=AY$7,$T315+4*$M315=AY$7,$T315+5*$M315=AY$7,$T315+6*$M315=AY$7,$T315+7*$M315=AY$7,$T315+8*$M315=AY$7,$T315+9*$M315=AY$7,$T315+10*$M315=AY$7),$Q315*'[1]Paramètres commerce'!$D$6,0)</f>
        <v>0</v>
      </c>
      <c r="AZ315" s="127">
        <f>IF(OR($T315=AZ$7,$T315+$M315=AZ$7,$T315+2*$M315=AZ$7,$T315+3*$M315=AZ$7,$T315+4*$M315=AZ$7,$T315+5*$M315=AZ$7,$T315+6*$M315=AZ$7,$T315+7*$M315=AZ$7,$T315+8*$M315=AZ$7,$T315+9*$M315=AZ$7,$T315+10*$M315=AZ$7),$Q315*'[1]Paramètres commerce'!$D$6,0)</f>
        <v>0</v>
      </c>
      <c r="BA315" s="128">
        <f>IF(OR($T315=BA$7,$T315+$M315=BA$7,$T315+2*$M315=BA$7,$T315+3*$M315=BA$7,$T315+4*$M315=BA$7,$T315+5*$M315=BA$7,$T315+6*$M315=BA$7,$T315+7*$M315=BA$7,$T315+8*$M315=BA$7,$T315+9*$M315=BA$7,$T315+10*$M315=BA$7),$Q315*'[1]Paramètres commerce'!$D$6,0)</f>
        <v>0</v>
      </c>
      <c r="BB315" s="126">
        <f>IF(OR($T315=BB$7,$T315+$M315=BB$7,$T315+2*$M315=BB$7,$T315+3*$M315=BB$7,$T315+4*$M315=BB$7,$T315+5*$M315=BB$7,$T315+6*$M315=BB$7,$T315+7*$M315=BB$7,$T315+8*$M315=BB$7,$T315+9*$M315=BB$7,$T315+10*$M315=BB$7),$Q315*'[1]Paramètres commerce'!$D$6,0)</f>
        <v>0</v>
      </c>
      <c r="BC315" s="127">
        <f>IF(OR($T315=BC$7,$T315+$M315=BC$7,$T315+2*$M315=BC$7,$T315+3*$M315=BC$7,$T315+4*$M315=BC$7,$T315+5*$M315=BC$7,$T315+6*$M315=BC$7,$T315+7*$M315=BC$7,$T315+8*$M315=BC$7,$T315+9*$M315=BC$7,$T315+10*$M315=BC$7),$Q315*'[1]Paramètres commerce'!$D$6,0)</f>
        <v>0</v>
      </c>
      <c r="BD315" s="127">
        <f>IF(OR($T315=BD$7,$T315+$M315=BD$7,$T315+2*$M315=BD$7,$T315+3*$M315=BD$7,$T315+4*$M315=BD$7,$T315+5*$M315=BD$7,$T315+6*$M315=BD$7,$T315+7*$M315=BD$7,$T315+8*$M315=BD$7,$T315+9*$M315=BD$7,$T315+10*$M315=BD$7),$Q315*'[1]Paramètres commerce'!$D$6,0)</f>
        <v>0</v>
      </c>
      <c r="BE315" s="127">
        <f>IF(OR($T315=BE$7,$T315+$M315=BE$7,$T315+2*$M315=BE$7,$T315+3*$M315=BE$7,$T315+4*$M315=BE$7,$T315+5*$M315=BE$7,$T315+6*$M315=BE$7,$T315+7*$M315=BE$7,$T315+8*$M315=BE$7,$T315+9*$M315=BE$7,$T315+10*$M315=BE$7),$Q315*'[1]Paramètres commerce'!$D$6,0)</f>
        <v>0</v>
      </c>
      <c r="BF315" s="128">
        <f>IF(OR($T315=BF$7,$T315+$M315=BF$7,$T315+2*$M315=BF$7,$T315+3*$M315=BF$7,$T315+4*$M315=BF$7,$T315+5*$M315=BF$7,$T315+6*$M315=BF$7,$T315+7*$M315=BF$7,$T315+8*$M315=BF$7,$T315+9*$M315=BF$7,$T315+10*$M315=BF$7),$Q315*'[1]Paramètres commerce'!$D$6,0)</f>
        <v>0</v>
      </c>
      <c r="BG315" s="126">
        <f>IF(OR($T315=BG$7,$T315+$M315=BG$7,$T315+2*$M315=BG$7,$T315+3*$M315=BG$7,$T315+4*$M315=BG$7,$T315+5*$M315=BG$7,$T315+6*$M315=BG$7,$T315+7*$M315=BG$7,$T315+8*$M315=BG$7,$T315+9*$M315=BG$7,$T315+10*$M315=BG$7),$Q315*'[1]Paramètres commerce'!$D$6,0)</f>
        <v>0</v>
      </c>
      <c r="BH315" s="127">
        <f>IF(OR($T315=BH$7,$T315+$M315=BH$7,$T315+2*$M315=BH$7,$T315+3*$M315=BH$7,$T315+4*$M315=BH$7,$T315+5*$M315=BH$7,$T315+6*$M315=BH$7,$T315+7*$M315=BH$7,$T315+8*$M315=BH$7,$T315+9*$M315=BH$7,$T315+10*$M315=BH$7),$Q315*'[1]Paramètres commerce'!$D$6,0)</f>
        <v>0</v>
      </c>
      <c r="BI315" s="127">
        <f>IF(OR($T315=BI$7,$T315+$M315=BI$7,$T315+2*$M315=BI$7,$T315+3*$M315=BI$7,$T315+4*$M315=BI$7,$T315+5*$M315=BI$7,$T315+6*$M315=BI$7,$T315+7*$M315=BI$7,$T315+8*$M315=BI$7,$T315+9*$M315=BI$7,$T315+10*$M315=BI$7),$Q315*'[1]Paramètres commerce'!$D$6,0)</f>
        <v>0</v>
      </c>
      <c r="BJ315" s="127">
        <f>IF(OR($T315=BJ$7,$T315+$M315=BJ$7,$T315+2*$M315=BJ$7,$T315+3*$M315=BJ$7,$T315+4*$M315=BJ$7,$T315+5*$M315=BJ$7,$T315+6*$M315=BJ$7,$T315+7*$M315=BJ$7,$T315+8*$M315=BJ$7,$T315+9*$M315=BJ$7,$T315+10*$M315=BJ$7),$Q315*'[1]Paramètres commerce'!$D$6,0)</f>
        <v>0</v>
      </c>
      <c r="BK315" s="128">
        <f>IF(OR($T315=BK$7,$T315+$M315=BK$7,$T315+2*$M315=BK$7,$T315+3*$M315=BK$7,$T315+4*$M315=BK$7,$T315+5*$M315=BK$7,$T315+6*$M315=BK$7,$T315+7*$M315=BK$7,$T315+8*$M315=BK$7,$T315+9*$M315=BK$7,$T315+10*$M315=BK$7),$Q315*'[1]Paramètres commerce'!$D$6,0)</f>
        <v>0</v>
      </c>
      <c r="BL315" s="126">
        <f>IF(OR($T315=BL$7,$T315+$M315=BL$7,$T315+2*$M315=BL$7,$T315+3*$M315=BL$7,$T315+4*$M315=BL$7,$T315+5*$M315=BL$7,$T315+6*$M315=BL$7,$T315+7*$M315=BL$7,$T315+8*$M315=BL$7,$T315+9*$M315=BL$7,$T315+10*$M315=BL$7),$Q315*'[1]Paramètres commerce'!$D$6,0)</f>
        <v>0</v>
      </c>
      <c r="BM315" s="127">
        <f>IF(OR($T315=BM$7,$T315+$M315=BM$7,$T315+2*$M315=BM$7,$T315+3*$M315=BM$7,$T315+4*$M315=BM$7,$T315+5*$M315=BM$7,$T315+6*$M315=BM$7,$T315+7*$M315=BM$7,$T315+8*$M315=BM$7,$T315+9*$M315=BM$7,$T315+10*$M315=BM$7),$Q315*'[1]Paramètres commerce'!$D$6,0)</f>
        <v>0</v>
      </c>
      <c r="BN315" s="127">
        <f>IF(OR($T315=BN$7,$T315+$M315=BN$7,$T315+2*$M315=BN$7,$T315+3*$M315=BN$7,$T315+4*$M315=BN$7,$T315+5*$M315=BN$7,$T315+6*$M315=BN$7,$T315+7*$M315=BN$7,$T315+8*$M315=BN$7,$T315+9*$M315=BN$7,$T315+10*$M315=BN$7),$Q315*'[1]Paramètres commerce'!$D$6,0)</f>
        <v>0</v>
      </c>
      <c r="BO315" s="127">
        <f>IF(OR($T315=BO$7,$T315+$M315=BO$7,$T315+2*$M315=BO$7,$T315+3*$M315=BO$7,$T315+4*$M315=BO$7,$T315+5*$M315=BO$7,$T315+6*$M315=BO$7,$T315+7*$M315=BO$7,$T315+8*$M315=BO$7,$T315+9*$M315=BO$7,$T315+10*$M315=BO$7),$Q315*'[1]Paramètres commerce'!$D$6,0)</f>
        <v>0</v>
      </c>
      <c r="BP315" s="128">
        <f>IF(OR($T315=BP$7,$T315+$M315=BP$7,$T315+2*$M315=BP$7,$T315+3*$M315=BP$7,$T315+4*$M315=BP$7,$T315+5*$M315=BP$7,$T315+6*$M315=BP$7,$T315+7*$M315=BP$7,$T315+8*$M315=BP$7,$T315+9*$M315=BP$7,$T315+10*$M315=BP$7),$Q315*'[1]Paramètres commerce'!$D$6,0)</f>
        <v>0</v>
      </c>
      <c r="BQ315" s="126">
        <f>IF(OR($T315=BQ$7,$T315+$M315=BQ$7,$T315+2*$M315=BQ$7,$T315+3*$M315=BQ$7,$T315+4*$M315=BQ$7,$T315+5*$M315=BQ$7,$T315+6*$M315=BQ$7,$T315+7*$M315=BQ$7,$T315+8*$M315=BQ$7,$T315+9*$M315=BQ$7,$T315+10*$M315=BQ$7),$Q315*'[1]Paramètres commerce'!$D$6,0)</f>
        <v>0</v>
      </c>
      <c r="BR315" s="127">
        <f>IF(OR($T315=BR$7,$T315+$M315=BR$7,$T315+2*$M315=BR$7,$T315+3*$M315=BR$7,$T315+4*$M315=BR$7,$T315+5*$M315=BR$7,$T315+6*$M315=BR$7,$T315+7*$M315=BR$7,$T315+8*$M315=BR$7,$T315+9*$M315=BR$7,$T315+10*$M315=BR$7),$Q315*'[1]Paramètres commerce'!$D$6,0)</f>
        <v>0</v>
      </c>
      <c r="BS315" s="127">
        <f>IF(OR($T315=BS$7,$T315+$M315=BS$7,$T315+2*$M315=BS$7,$T315+3*$M315=BS$7,$T315+4*$M315=BS$7,$T315+5*$M315=BS$7,$T315+6*$M315=BS$7,$T315+7*$M315=BS$7,$T315+8*$M315=BS$7,$T315+9*$M315=BS$7,$T315+10*$M315=BS$7),$Q315*'[1]Paramètres commerce'!$D$6,0)</f>
        <v>0</v>
      </c>
      <c r="BT315" s="127">
        <f>IF(OR($T315=BT$7,$T315+$M315=BT$7,$T315+2*$M315=BT$7,$T315+3*$M315=BT$7,$T315+4*$M315=BT$7,$T315+5*$M315=BT$7,$T315+6*$M315=BT$7,$T315+7*$M315=BT$7,$T315+8*$M315=BT$7,$T315+9*$M315=BT$7,$T315+10*$M315=BT$7),$Q315*'[1]Paramètres commerce'!$D$6,0)</f>
        <v>0</v>
      </c>
      <c r="BU315" s="128">
        <f>IF(OR($T315=BU$7,$T315+$M315=BU$7,$T315+2*$M315=BU$7,$T315+3*$M315=BU$7,$T315+4*$M315=BU$7,$T315+5*$M315=BU$7,$T315+6*$M315=BU$7,$T315+7*$M315=BU$7,$T315+8*$M315=BU$7,$T315+9*$M315=BU$7,$T315+10*$M315=BU$7),$Q315*'[1]Paramètres commerce'!$D$6,0)</f>
        <v>0</v>
      </c>
      <c r="BV315" s="126">
        <f>IF(OR($T315=BV$7,$T315+$M315=BV$7,$T315+2*$M315=BV$7,$T315+3*$M315=BV$7,$T315+4*$M315=BV$7,$T315+5*$M315=BV$7,$T315+6*$M315=BV$7,$T315+7*$M315=BV$7,$T315+8*$M315=BV$7,$T315+9*$M315=BV$7,$T315+10*$M315=BV$7),$Q315*'[1]Paramètres commerce'!$D$6,0)</f>
        <v>0</v>
      </c>
      <c r="BW315" s="127">
        <f>IF(OR($T315=BW$7,$T315+$M315=BW$7,$T315+2*$M315=BW$7,$T315+3*$M315=BW$7,$T315+4*$M315=BW$7,$T315+5*$M315=BW$7,$T315+6*$M315=BW$7,$T315+7*$M315=BW$7,$T315+8*$M315=BW$7,$T315+9*$M315=BW$7,$T315+10*$M315=BW$7),$Q315*'[1]Paramètres commerce'!$D$6,0)</f>
        <v>0</v>
      </c>
      <c r="BX315" s="127">
        <f>IF(OR($T315=BX$7,$T315+$M315=BX$7,$T315+2*$M315=BX$7,$T315+3*$M315=BX$7,$T315+4*$M315=BX$7,$T315+5*$M315=BX$7,$T315+6*$M315=BX$7,$T315+7*$M315=BX$7,$T315+8*$M315=BX$7,$T315+9*$M315=BX$7,$T315+10*$M315=BX$7),$Q315*'[1]Paramètres commerce'!$D$6,0)</f>
        <v>0</v>
      </c>
      <c r="BY315" s="127">
        <f>IF(OR($T315=BY$7,$T315+$M315=BY$7,$T315+2*$M315=BY$7,$T315+3*$M315=BY$7,$T315+4*$M315=BY$7,$T315+5*$M315=BY$7,$T315+6*$M315=BY$7,$T315+7*$M315=BY$7,$T315+8*$M315=BY$7,$T315+9*$M315=BY$7,$T315+10*$M315=BY$7),$Q315*'[1]Paramètres commerce'!$D$6,0)</f>
        <v>0</v>
      </c>
      <c r="BZ315" s="128">
        <f>IF(OR($T315=BZ$7,$T315+$M315=BZ$7,$T315+2*$M315=BZ$7,$T315+3*$M315=BZ$7,$T315+4*$M315=BZ$7,$T315+5*$M315=BZ$7,$T315+6*$M315=BZ$7,$T315+7*$M315=BZ$7,$T315+8*$M315=BZ$7,$T315+9*$M315=BZ$7,$T315+10*$M315=BZ$7),$Q315*'[1]Paramètres commerce'!$D$6,0)</f>
        <v>0</v>
      </c>
      <c r="CA315" s="17"/>
    </row>
    <row r="316" spans="1:79">
      <c r="A316" s="2"/>
      <c r="B316" s="74">
        <v>309</v>
      </c>
      <c r="C316" s="115"/>
      <c r="D316" s="142"/>
      <c r="E316" s="137"/>
      <c r="F316" s="116"/>
      <c r="G316" s="117"/>
      <c r="H316" s="116"/>
      <c r="I316" s="116"/>
      <c r="J316" s="117"/>
      <c r="K316" s="81"/>
      <c r="L316" s="81"/>
      <c r="M316" s="113"/>
      <c r="N316" s="118"/>
      <c r="O316" s="84"/>
      <c r="P316" s="82"/>
      <c r="Q316" s="119">
        <f>(P316*'[1]Paramètres commerce'!$D$5+O316)*K316</f>
        <v>0</v>
      </c>
      <c r="R316" s="103">
        <f>'[1]Paramètres commerce'!$D$7</f>
        <v>5.0000000000000001E-3</v>
      </c>
      <c r="S316" s="119">
        <f>R316*Q316*'[1]Paramètres commerce'!$D$6</f>
        <v>0</v>
      </c>
      <c r="T316" s="120">
        <f t="shared" si="2"/>
        <v>2017</v>
      </c>
      <c r="U316" s="121" t="s">
        <v>38</v>
      </c>
      <c r="V316" s="122"/>
      <c r="W316" s="123"/>
      <c r="X316" s="123"/>
      <c r="Y316" s="123"/>
      <c r="Z316" s="123"/>
      <c r="AA316" s="124"/>
      <c r="AB316" s="125"/>
      <c r="AC316" s="126">
        <f>IF(OR($T316=AC$7,$T316+$M316=AC$7,$T316+2*$M316=AC$7,$T316+3*$M316=AC$7,$T316+4*$M316=AC$7,$T316+5*$M316=AC$7,$T316+6*$M316=AC$7,$T316+7*$M316=AC$7,$T316+8*$M316=AC$7,$T316+9*$M316=AC$7,$T316+10*$M316=AC$7),$Q316*'[1]Paramètres commerce'!$D$6,0)</f>
        <v>0</v>
      </c>
      <c r="AD316" s="127">
        <f>IF(OR($T316=AD$7,$T316+$M316=AD$7,$T316+2*$M316=AD$7,$T316+3*$M316=AD$7,$T316+4*$M316=AD$7,$T316+5*$M316=AD$7,$T316+6*$M316=AD$7,$T316+7*$M316=AD$7,$T316+8*$M316=AD$7,$T316+9*$M316=AD$7,$T316+10*$M316=AD$7),$Q316*'[1]Paramètres commerce'!$D$6,0)</f>
        <v>0</v>
      </c>
      <c r="AE316" s="127">
        <f>IF(OR($T316=AE$7,$T316+$M316=AE$7,$T316+2*$M316=AE$7,$T316+3*$M316=AE$7,$T316+4*$M316=AE$7,$T316+5*$M316=AE$7,$T316+6*$M316=AE$7,$T316+7*$M316=AE$7,$T316+8*$M316=AE$7,$T316+9*$M316=AE$7,$T316+10*$M316=AE$7),$Q316*'[1]Paramètres commerce'!$D$6,0)</f>
        <v>0</v>
      </c>
      <c r="AF316" s="127">
        <f>IF(OR($T316=AF$7,$T316+$M316=AF$7,$T316+2*$M316=AF$7,$T316+3*$M316=AF$7,$T316+4*$M316=AF$7,$T316+5*$M316=AF$7,$T316+6*$M316=AF$7,$T316+7*$M316=AF$7,$T316+8*$M316=AF$7,$T316+9*$M316=AF$7,$T316+10*$M316=AF$7),$Q316*'[1]Paramètres commerce'!$D$6,0)</f>
        <v>0</v>
      </c>
      <c r="AG316" s="128">
        <f>IF(OR($T316=AG$7,$T316+$M316=AG$7,$T316+2*$M316=AG$7,$T316+3*$M316=AG$7,$T316+4*$M316=AG$7,$T316+5*$M316=AG$7,$T316+6*$M316=AG$7,$T316+7*$M316=AG$7,$T316+8*$M316=AG$7,$T316+9*$M316=AG$7,$T316+10*$M316=AG$7),$Q316*'[1]Paramètres commerce'!$D$6,0)</f>
        <v>0</v>
      </c>
      <c r="AH316" s="126">
        <f>IF(OR($T316=AH$7,$T316+$M316=AH$7,$T316+2*$M316=AH$7,$T316+3*$M316=AH$7,$T316+4*$M316=AH$7,$T316+5*$M316=AH$7,$T316+6*$M316=AH$7,$T316+7*$M316=AH$7,$T316+8*$M316=AH$7,$T316+9*$M316=AH$7,$T316+10*$M316=AH$7),$Q316*'[1]Paramètres commerce'!$D$6,0)</f>
        <v>0</v>
      </c>
      <c r="AI316" s="127">
        <f>IF(OR($T316=AI$7,$T316+$M316=AI$7,$T316+2*$M316=AI$7,$T316+3*$M316=AI$7,$T316+4*$M316=AI$7,$T316+5*$M316=AI$7,$T316+6*$M316=AI$7,$T316+7*$M316=AI$7,$T316+8*$M316=AI$7,$T316+9*$M316=AI$7,$T316+10*$M316=AI$7),$Q316*'[1]Paramètres commerce'!$D$6,0)</f>
        <v>0</v>
      </c>
      <c r="AJ316" s="127">
        <f>IF(OR($T316=AJ$7,$T316+$M316=AJ$7,$T316+2*$M316=AJ$7,$T316+3*$M316=AJ$7,$T316+4*$M316=AJ$7,$T316+5*$M316=AJ$7,$T316+6*$M316=AJ$7,$T316+7*$M316=AJ$7,$T316+8*$M316=AJ$7,$T316+9*$M316=AJ$7,$T316+10*$M316=AJ$7),$Q316*'[1]Paramètres commerce'!$D$6,0)</f>
        <v>0</v>
      </c>
      <c r="AK316" s="127">
        <f>IF(OR($T316=AK$7,$T316+$M316=AK$7,$T316+2*$M316=AK$7,$T316+3*$M316=AK$7,$T316+4*$M316=AK$7,$T316+5*$M316=AK$7,$T316+6*$M316=AK$7,$T316+7*$M316=AK$7,$T316+8*$M316=AK$7,$T316+9*$M316=AK$7,$T316+10*$M316=AK$7),$Q316*'[1]Paramètres commerce'!$D$6,0)</f>
        <v>0</v>
      </c>
      <c r="AL316" s="128">
        <f>IF(OR($T316=AL$7,$T316+$M316=AL$7,$T316+2*$M316=AL$7,$T316+3*$M316=AL$7,$T316+4*$M316=AL$7,$T316+5*$M316=AL$7,$T316+6*$M316=AL$7,$T316+7*$M316=AL$7,$T316+8*$M316=AL$7,$T316+9*$M316=AL$7,$T316+10*$M316=AL$7),$Q316*'[1]Paramètres commerce'!$D$6,0)</f>
        <v>0</v>
      </c>
      <c r="AM316" s="126">
        <f>IF(OR($T316=AM$7,$T316+$M316=AM$7,$T316+2*$M316=AM$7,$T316+3*$M316=AM$7,$T316+4*$M316=AM$7,$T316+5*$M316=AM$7,$T316+6*$M316=AM$7,$T316+7*$M316=AM$7,$T316+8*$M316=AM$7,$T316+9*$M316=AM$7,$T316+10*$M316=AM$7),$Q316*'[1]Paramètres commerce'!$D$6,0)</f>
        <v>0</v>
      </c>
      <c r="AN316" s="127">
        <f>IF(OR($T316=AN$7,$T316+$M316=AN$7,$T316+2*$M316=AN$7,$T316+3*$M316=AN$7,$T316+4*$M316=AN$7,$T316+5*$M316=AN$7,$T316+6*$M316=AN$7,$T316+7*$M316=AN$7,$T316+8*$M316=AN$7,$T316+9*$M316=AN$7,$T316+10*$M316=AN$7),$Q316*'[1]Paramètres commerce'!$D$6,0)</f>
        <v>0</v>
      </c>
      <c r="AO316" s="127">
        <f>IF(OR($T316=AO$7,$T316+$M316=AO$7,$T316+2*$M316=AO$7,$T316+3*$M316=AO$7,$T316+4*$M316=AO$7,$T316+5*$M316=AO$7,$T316+6*$M316=AO$7,$T316+7*$M316=AO$7,$T316+8*$M316=AO$7,$T316+9*$M316=AO$7,$T316+10*$M316=AO$7),$Q316*'[1]Paramètres commerce'!$D$6,0)</f>
        <v>0</v>
      </c>
      <c r="AP316" s="127">
        <f>IF(OR($T316=AP$7,$T316+$M316=AP$7,$T316+2*$M316=AP$7,$T316+3*$M316=AP$7,$T316+4*$M316=AP$7,$T316+5*$M316=AP$7,$T316+6*$M316=AP$7,$T316+7*$M316=AP$7,$T316+8*$M316=AP$7,$T316+9*$M316=AP$7,$T316+10*$M316=AP$7),$Q316*'[1]Paramètres commerce'!$D$6,0)</f>
        <v>0</v>
      </c>
      <c r="AQ316" s="128">
        <f>IF(OR($T316=AQ$7,$T316+$M316=AQ$7,$T316+2*$M316=AQ$7,$T316+3*$M316=AQ$7,$T316+4*$M316=AQ$7,$T316+5*$M316=AQ$7,$T316+6*$M316=AQ$7,$T316+7*$M316=AQ$7,$T316+8*$M316=AQ$7,$T316+9*$M316=AQ$7,$T316+10*$M316=AQ$7),$Q316*'[1]Paramètres commerce'!$D$6,0)</f>
        <v>0</v>
      </c>
      <c r="AR316" s="126">
        <f>IF(OR($T316=AR$7,$T316+$M316=AR$7,$T316+2*$M316=AR$7,$T316+3*$M316=AR$7,$T316+4*$M316=AR$7,$T316+5*$M316=AR$7,$T316+6*$M316=AR$7,$T316+7*$M316=AR$7,$T316+8*$M316=AR$7,$T316+9*$M316=AR$7,$T316+10*$M316=AR$7),$Q316*'[1]Paramètres commerce'!$D$6,0)</f>
        <v>0</v>
      </c>
      <c r="AS316" s="127">
        <f>IF(OR($T316=AS$7,$T316+$M316=AS$7,$T316+2*$M316=AS$7,$T316+3*$M316=AS$7,$T316+4*$M316=AS$7,$T316+5*$M316=AS$7,$T316+6*$M316=AS$7,$T316+7*$M316=AS$7,$T316+8*$M316=AS$7,$T316+9*$M316=AS$7,$T316+10*$M316=AS$7),$Q316*'[1]Paramètres commerce'!$D$6,0)</f>
        <v>0</v>
      </c>
      <c r="AT316" s="127">
        <f>IF(OR($T316=AT$7,$T316+$M316=AT$7,$T316+2*$M316=AT$7,$T316+3*$M316=AT$7,$T316+4*$M316=AT$7,$T316+5*$M316=AT$7,$T316+6*$M316=AT$7,$T316+7*$M316=AT$7,$T316+8*$M316=AT$7,$T316+9*$M316=AT$7,$T316+10*$M316=AT$7),$Q316*'[1]Paramètres commerce'!$D$6,0)</f>
        <v>0</v>
      </c>
      <c r="AU316" s="127">
        <f>IF(OR($T316=AU$7,$T316+$M316=AU$7,$T316+2*$M316=AU$7,$T316+3*$M316=AU$7,$T316+4*$M316=AU$7,$T316+5*$M316=AU$7,$T316+6*$M316=AU$7,$T316+7*$M316=AU$7,$T316+8*$M316=AU$7,$T316+9*$M316=AU$7,$T316+10*$M316=AU$7),$Q316*'[1]Paramètres commerce'!$D$6,0)</f>
        <v>0</v>
      </c>
      <c r="AV316" s="128">
        <f>IF(OR($T316=AV$7,$T316+$M316=AV$7,$T316+2*$M316=AV$7,$T316+3*$M316=AV$7,$T316+4*$M316=AV$7,$T316+5*$M316=AV$7,$T316+6*$M316=AV$7,$T316+7*$M316=AV$7,$T316+8*$M316=AV$7,$T316+9*$M316=AV$7,$T316+10*$M316=AV$7),$Q316*'[1]Paramètres commerce'!$D$6,0)</f>
        <v>0</v>
      </c>
      <c r="AW316" s="126">
        <f>IF(OR($T316=AW$7,$T316+$M316=AW$7,$T316+2*$M316=AW$7,$T316+3*$M316=AW$7,$T316+4*$M316=AW$7,$T316+5*$M316=AW$7,$T316+6*$M316=AW$7,$T316+7*$M316=AW$7,$T316+8*$M316=AW$7,$T316+9*$M316=AW$7,$T316+10*$M316=AW$7),$Q316*'[1]Paramètres commerce'!$D$6,0)</f>
        <v>0</v>
      </c>
      <c r="AX316" s="127">
        <f>IF(OR($T316=AX$7,$T316+$M316=AX$7,$T316+2*$M316=AX$7,$T316+3*$M316=AX$7,$T316+4*$M316=AX$7,$T316+5*$M316=AX$7,$T316+6*$M316=AX$7,$T316+7*$M316=AX$7,$T316+8*$M316=AX$7,$T316+9*$M316=AX$7,$T316+10*$M316=AX$7),$Q316*'[1]Paramètres commerce'!$D$6,0)</f>
        <v>0</v>
      </c>
      <c r="AY316" s="127">
        <f>IF(OR($T316=AY$7,$T316+$M316=AY$7,$T316+2*$M316=AY$7,$T316+3*$M316=AY$7,$T316+4*$M316=AY$7,$T316+5*$M316=AY$7,$T316+6*$M316=AY$7,$T316+7*$M316=AY$7,$T316+8*$M316=AY$7,$T316+9*$M316=AY$7,$T316+10*$M316=AY$7),$Q316*'[1]Paramètres commerce'!$D$6,0)</f>
        <v>0</v>
      </c>
      <c r="AZ316" s="127">
        <f>IF(OR($T316=AZ$7,$T316+$M316=AZ$7,$T316+2*$M316=AZ$7,$T316+3*$M316=AZ$7,$T316+4*$M316=AZ$7,$T316+5*$M316=AZ$7,$T316+6*$M316=AZ$7,$T316+7*$M316=AZ$7,$T316+8*$M316=AZ$7,$T316+9*$M316=AZ$7,$T316+10*$M316=AZ$7),$Q316*'[1]Paramètres commerce'!$D$6,0)</f>
        <v>0</v>
      </c>
      <c r="BA316" s="128">
        <f>IF(OR($T316=BA$7,$T316+$M316=BA$7,$T316+2*$M316=BA$7,$T316+3*$M316=BA$7,$T316+4*$M316=BA$7,$T316+5*$M316=BA$7,$T316+6*$M316=BA$7,$T316+7*$M316=BA$7,$T316+8*$M316=BA$7,$T316+9*$M316=BA$7,$T316+10*$M316=BA$7),$Q316*'[1]Paramètres commerce'!$D$6,0)</f>
        <v>0</v>
      </c>
      <c r="BB316" s="126">
        <f>IF(OR($T316=BB$7,$T316+$M316=BB$7,$T316+2*$M316=BB$7,$T316+3*$M316=BB$7,$T316+4*$M316=BB$7,$T316+5*$M316=BB$7,$T316+6*$M316=BB$7,$T316+7*$M316=BB$7,$T316+8*$M316=BB$7,$T316+9*$M316=BB$7,$T316+10*$M316=BB$7),$Q316*'[1]Paramètres commerce'!$D$6,0)</f>
        <v>0</v>
      </c>
      <c r="BC316" s="127">
        <f>IF(OR($T316=BC$7,$T316+$M316=BC$7,$T316+2*$M316=BC$7,$T316+3*$M316=BC$7,$T316+4*$M316=BC$7,$T316+5*$M316=BC$7,$T316+6*$M316=BC$7,$T316+7*$M316=BC$7,$T316+8*$M316=BC$7,$T316+9*$M316=BC$7,$T316+10*$M316=BC$7),$Q316*'[1]Paramètres commerce'!$D$6,0)</f>
        <v>0</v>
      </c>
      <c r="BD316" s="127">
        <f>IF(OR($T316=BD$7,$T316+$M316=BD$7,$T316+2*$M316=BD$7,$T316+3*$M316=BD$7,$T316+4*$M316=BD$7,$T316+5*$M316=BD$7,$T316+6*$M316=BD$7,$T316+7*$M316=BD$7,$T316+8*$M316=BD$7,$T316+9*$M316=BD$7,$T316+10*$M316=BD$7),$Q316*'[1]Paramètres commerce'!$D$6,0)</f>
        <v>0</v>
      </c>
      <c r="BE316" s="127">
        <f>IF(OR($T316=BE$7,$T316+$M316=BE$7,$T316+2*$M316=BE$7,$T316+3*$M316=BE$7,$T316+4*$M316=BE$7,$T316+5*$M316=BE$7,$T316+6*$M316=BE$7,$T316+7*$M316=BE$7,$T316+8*$M316=BE$7,$T316+9*$M316=BE$7,$T316+10*$M316=BE$7),$Q316*'[1]Paramètres commerce'!$D$6,0)</f>
        <v>0</v>
      </c>
      <c r="BF316" s="128">
        <f>IF(OR($T316=BF$7,$T316+$M316=BF$7,$T316+2*$M316=BF$7,$T316+3*$M316=BF$7,$T316+4*$M316=BF$7,$T316+5*$M316=BF$7,$T316+6*$M316=BF$7,$T316+7*$M316=BF$7,$T316+8*$M316=BF$7,$T316+9*$M316=BF$7,$T316+10*$M316=BF$7),$Q316*'[1]Paramètres commerce'!$D$6,0)</f>
        <v>0</v>
      </c>
      <c r="BG316" s="126">
        <f>IF(OR($T316=BG$7,$T316+$M316=BG$7,$T316+2*$M316=BG$7,$T316+3*$M316=BG$7,$T316+4*$M316=BG$7,$T316+5*$M316=BG$7,$T316+6*$M316=BG$7,$T316+7*$M316=BG$7,$T316+8*$M316=BG$7,$T316+9*$M316=BG$7,$T316+10*$M316=BG$7),$Q316*'[1]Paramètres commerce'!$D$6,0)</f>
        <v>0</v>
      </c>
      <c r="BH316" s="127">
        <f>IF(OR($T316=BH$7,$T316+$M316=BH$7,$T316+2*$M316=BH$7,$T316+3*$M316=BH$7,$T316+4*$M316=BH$7,$T316+5*$M316=BH$7,$T316+6*$M316=BH$7,$T316+7*$M316=BH$7,$T316+8*$M316=BH$7,$T316+9*$M316=BH$7,$T316+10*$M316=BH$7),$Q316*'[1]Paramètres commerce'!$D$6,0)</f>
        <v>0</v>
      </c>
      <c r="BI316" s="127">
        <f>IF(OR($T316=BI$7,$T316+$M316=BI$7,$T316+2*$M316=BI$7,$T316+3*$M316=BI$7,$T316+4*$M316=BI$7,$T316+5*$M316=BI$7,$T316+6*$M316=BI$7,$T316+7*$M316=BI$7,$T316+8*$M316=BI$7,$T316+9*$M316=BI$7,$T316+10*$M316=BI$7),$Q316*'[1]Paramètres commerce'!$D$6,0)</f>
        <v>0</v>
      </c>
      <c r="BJ316" s="127">
        <f>IF(OR($T316=BJ$7,$T316+$M316=BJ$7,$T316+2*$M316=BJ$7,$T316+3*$M316=BJ$7,$T316+4*$M316=BJ$7,$T316+5*$M316=BJ$7,$T316+6*$M316=BJ$7,$T316+7*$M316=BJ$7,$T316+8*$M316=BJ$7,$T316+9*$M316=BJ$7,$T316+10*$M316=BJ$7),$Q316*'[1]Paramètres commerce'!$D$6,0)</f>
        <v>0</v>
      </c>
      <c r="BK316" s="128">
        <f>IF(OR($T316=BK$7,$T316+$M316=BK$7,$T316+2*$M316=BK$7,$T316+3*$M316=BK$7,$T316+4*$M316=BK$7,$T316+5*$M316=BK$7,$T316+6*$M316=BK$7,$T316+7*$M316=BK$7,$T316+8*$M316=BK$7,$T316+9*$M316=BK$7,$T316+10*$M316=BK$7),$Q316*'[1]Paramètres commerce'!$D$6,0)</f>
        <v>0</v>
      </c>
      <c r="BL316" s="126">
        <f>IF(OR($T316=BL$7,$T316+$M316=BL$7,$T316+2*$M316=BL$7,$T316+3*$M316=BL$7,$T316+4*$M316=BL$7,$T316+5*$M316=BL$7,$T316+6*$M316=BL$7,$T316+7*$M316=BL$7,$T316+8*$M316=BL$7,$T316+9*$M316=BL$7,$T316+10*$M316=BL$7),$Q316*'[1]Paramètres commerce'!$D$6,0)</f>
        <v>0</v>
      </c>
      <c r="BM316" s="127">
        <f>IF(OR($T316=BM$7,$T316+$M316=BM$7,$T316+2*$M316=BM$7,$T316+3*$M316=BM$7,$T316+4*$M316=BM$7,$T316+5*$M316=BM$7,$T316+6*$M316=BM$7,$T316+7*$M316=BM$7,$T316+8*$M316=BM$7,$T316+9*$M316=BM$7,$T316+10*$M316=BM$7),$Q316*'[1]Paramètres commerce'!$D$6,0)</f>
        <v>0</v>
      </c>
      <c r="BN316" s="127">
        <f>IF(OR($T316=BN$7,$T316+$M316=BN$7,$T316+2*$M316=BN$7,$T316+3*$M316=BN$7,$T316+4*$M316=BN$7,$T316+5*$M316=BN$7,$T316+6*$M316=BN$7,$T316+7*$M316=BN$7,$T316+8*$M316=BN$7,$T316+9*$M316=BN$7,$T316+10*$M316=BN$7),$Q316*'[1]Paramètres commerce'!$D$6,0)</f>
        <v>0</v>
      </c>
      <c r="BO316" s="127">
        <f>IF(OR($T316=BO$7,$T316+$M316=BO$7,$T316+2*$M316=BO$7,$T316+3*$M316=BO$7,$T316+4*$M316=BO$7,$T316+5*$M316=BO$7,$T316+6*$M316=BO$7,$T316+7*$M316=BO$7,$T316+8*$M316=BO$7,$T316+9*$M316=BO$7,$T316+10*$M316=BO$7),$Q316*'[1]Paramètres commerce'!$D$6,0)</f>
        <v>0</v>
      </c>
      <c r="BP316" s="128">
        <f>IF(OR($T316=BP$7,$T316+$M316=BP$7,$T316+2*$M316=BP$7,$T316+3*$M316=BP$7,$T316+4*$M316=BP$7,$T316+5*$M316=BP$7,$T316+6*$M316=BP$7,$T316+7*$M316=BP$7,$T316+8*$M316=BP$7,$T316+9*$M316=BP$7,$T316+10*$M316=BP$7),$Q316*'[1]Paramètres commerce'!$D$6,0)</f>
        <v>0</v>
      </c>
      <c r="BQ316" s="126">
        <f>IF(OR($T316=BQ$7,$T316+$M316=BQ$7,$T316+2*$M316=BQ$7,$T316+3*$M316=BQ$7,$T316+4*$M316=BQ$7,$T316+5*$M316=BQ$7,$T316+6*$M316=BQ$7,$T316+7*$M316=BQ$7,$T316+8*$M316=BQ$7,$T316+9*$M316=BQ$7,$T316+10*$M316=BQ$7),$Q316*'[1]Paramètres commerce'!$D$6,0)</f>
        <v>0</v>
      </c>
      <c r="BR316" s="127">
        <f>IF(OR($T316=BR$7,$T316+$M316=BR$7,$T316+2*$M316=BR$7,$T316+3*$M316=BR$7,$T316+4*$M316=BR$7,$T316+5*$M316=BR$7,$T316+6*$M316=BR$7,$T316+7*$M316=BR$7,$T316+8*$M316=BR$7,$T316+9*$M316=BR$7,$T316+10*$M316=BR$7),$Q316*'[1]Paramètres commerce'!$D$6,0)</f>
        <v>0</v>
      </c>
      <c r="BS316" s="127">
        <f>IF(OR($T316=BS$7,$T316+$M316=BS$7,$T316+2*$M316=BS$7,$T316+3*$M316=BS$7,$T316+4*$M316=BS$7,$T316+5*$M316=BS$7,$T316+6*$M316=BS$7,$T316+7*$M316=BS$7,$T316+8*$M316=BS$7,$T316+9*$M316=BS$7,$T316+10*$M316=BS$7),$Q316*'[1]Paramètres commerce'!$D$6,0)</f>
        <v>0</v>
      </c>
      <c r="BT316" s="127">
        <f>IF(OR($T316=BT$7,$T316+$M316=BT$7,$T316+2*$M316=BT$7,$T316+3*$M316=BT$7,$T316+4*$M316=BT$7,$T316+5*$M316=BT$7,$T316+6*$M316=BT$7,$T316+7*$M316=BT$7,$T316+8*$M316=BT$7,$T316+9*$M316=BT$7,$T316+10*$M316=BT$7),$Q316*'[1]Paramètres commerce'!$D$6,0)</f>
        <v>0</v>
      </c>
      <c r="BU316" s="128">
        <f>IF(OR($T316=BU$7,$T316+$M316=BU$7,$T316+2*$M316=BU$7,$T316+3*$M316=BU$7,$T316+4*$M316=BU$7,$T316+5*$M316=BU$7,$T316+6*$M316=BU$7,$T316+7*$M316=BU$7,$T316+8*$M316=BU$7,$T316+9*$M316=BU$7,$T316+10*$M316=BU$7),$Q316*'[1]Paramètres commerce'!$D$6,0)</f>
        <v>0</v>
      </c>
      <c r="BV316" s="126">
        <f>IF(OR($T316=BV$7,$T316+$M316=BV$7,$T316+2*$M316=BV$7,$T316+3*$M316=BV$7,$T316+4*$M316=BV$7,$T316+5*$M316=BV$7,$T316+6*$M316=BV$7,$T316+7*$M316=BV$7,$T316+8*$M316=BV$7,$T316+9*$M316=BV$7,$T316+10*$M316=BV$7),$Q316*'[1]Paramètres commerce'!$D$6,0)</f>
        <v>0</v>
      </c>
      <c r="BW316" s="127">
        <f>IF(OR($T316=BW$7,$T316+$M316=BW$7,$T316+2*$M316=BW$7,$T316+3*$M316=BW$7,$T316+4*$M316=BW$7,$T316+5*$M316=BW$7,$T316+6*$M316=BW$7,$T316+7*$M316=BW$7,$T316+8*$M316=BW$7,$T316+9*$M316=BW$7,$T316+10*$M316=BW$7),$Q316*'[1]Paramètres commerce'!$D$6,0)</f>
        <v>0</v>
      </c>
      <c r="BX316" s="127">
        <f>IF(OR($T316=BX$7,$T316+$M316=BX$7,$T316+2*$M316=BX$7,$T316+3*$M316=BX$7,$T316+4*$M316=BX$7,$T316+5*$M316=BX$7,$T316+6*$M316=BX$7,$T316+7*$M316=BX$7,$T316+8*$M316=BX$7,$T316+9*$M316=BX$7,$T316+10*$M316=BX$7),$Q316*'[1]Paramètres commerce'!$D$6,0)</f>
        <v>0</v>
      </c>
      <c r="BY316" s="127">
        <f>IF(OR($T316=BY$7,$T316+$M316=BY$7,$T316+2*$M316=BY$7,$T316+3*$M316=BY$7,$T316+4*$M316=BY$7,$T316+5*$M316=BY$7,$T316+6*$M316=BY$7,$T316+7*$M316=BY$7,$T316+8*$M316=BY$7,$T316+9*$M316=BY$7,$T316+10*$M316=BY$7),$Q316*'[1]Paramètres commerce'!$D$6,0)</f>
        <v>0</v>
      </c>
      <c r="BZ316" s="128">
        <f>IF(OR($T316=BZ$7,$T316+$M316=BZ$7,$T316+2*$M316=BZ$7,$T316+3*$M316=BZ$7,$T316+4*$M316=BZ$7,$T316+5*$M316=BZ$7,$T316+6*$M316=BZ$7,$T316+7*$M316=BZ$7,$T316+8*$M316=BZ$7,$T316+9*$M316=BZ$7,$T316+10*$M316=BZ$7),$Q316*'[1]Paramètres commerce'!$D$6,0)</f>
        <v>0</v>
      </c>
      <c r="CA316" s="17"/>
    </row>
    <row r="317" spans="1:79">
      <c r="A317" s="2"/>
      <c r="B317" s="74">
        <v>310</v>
      </c>
      <c r="C317" s="115"/>
      <c r="D317" s="142"/>
      <c r="E317" s="137"/>
      <c r="F317" s="116"/>
      <c r="G317" s="117"/>
      <c r="H317" s="116"/>
      <c r="I317" s="116"/>
      <c r="J317" s="117"/>
      <c r="K317" s="81"/>
      <c r="L317" s="81"/>
      <c r="M317" s="113"/>
      <c r="N317" s="118"/>
      <c r="O317" s="84"/>
      <c r="P317" s="82"/>
      <c r="Q317" s="119">
        <f>(P317*'[1]Paramètres commerce'!$D$5+O317)*K317</f>
        <v>0</v>
      </c>
      <c r="R317" s="103">
        <f>'[1]Paramètres commerce'!$D$7</f>
        <v>5.0000000000000001E-3</v>
      </c>
      <c r="S317" s="119">
        <f>R317*Q317*'[1]Paramètres commerce'!$D$6</f>
        <v>0</v>
      </c>
      <c r="T317" s="120">
        <f t="shared" si="2"/>
        <v>2017</v>
      </c>
      <c r="U317" s="121" t="s">
        <v>38</v>
      </c>
      <c r="V317" s="122"/>
      <c r="W317" s="123"/>
      <c r="X317" s="123"/>
      <c r="Y317" s="123"/>
      <c r="Z317" s="123"/>
      <c r="AA317" s="124"/>
      <c r="AB317" s="125"/>
      <c r="AC317" s="126">
        <f>IF(OR($T317=AC$7,$T317+$M317=AC$7,$T317+2*$M317=AC$7,$T317+3*$M317=AC$7,$T317+4*$M317=AC$7,$T317+5*$M317=AC$7,$T317+6*$M317=AC$7,$T317+7*$M317=AC$7,$T317+8*$M317=AC$7,$T317+9*$M317=AC$7,$T317+10*$M317=AC$7),$Q317*'[1]Paramètres commerce'!$D$6,0)</f>
        <v>0</v>
      </c>
      <c r="AD317" s="127">
        <f>IF(OR($T317=AD$7,$T317+$M317=AD$7,$T317+2*$M317=AD$7,$T317+3*$M317=AD$7,$T317+4*$M317=AD$7,$T317+5*$M317=AD$7,$T317+6*$M317=AD$7,$T317+7*$M317=AD$7,$T317+8*$M317=AD$7,$T317+9*$M317=AD$7,$T317+10*$M317=AD$7),$Q317*'[1]Paramètres commerce'!$D$6,0)</f>
        <v>0</v>
      </c>
      <c r="AE317" s="127">
        <f>IF(OR($T317=AE$7,$T317+$M317=AE$7,$T317+2*$M317=AE$7,$T317+3*$M317=AE$7,$T317+4*$M317=AE$7,$T317+5*$M317=AE$7,$T317+6*$M317=AE$7,$T317+7*$M317=AE$7,$T317+8*$M317=AE$7,$T317+9*$M317=AE$7,$T317+10*$M317=AE$7),$Q317*'[1]Paramètres commerce'!$D$6,0)</f>
        <v>0</v>
      </c>
      <c r="AF317" s="127">
        <f>IF(OR($T317=AF$7,$T317+$M317=AF$7,$T317+2*$M317=AF$7,$T317+3*$M317=AF$7,$T317+4*$M317=AF$7,$T317+5*$M317=AF$7,$T317+6*$M317=AF$7,$T317+7*$M317=AF$7,$T317+8*$M317=AF$7,$T317+9*$M317=AF$7,$T317+10*$M317=AF$7),$Q317*'[1]Paramètres commerce'!$D$6,0)</f>
        <v>0</v>
      </c>
      <c r="AG317" s="128">
        <f>IF(OR($T317=AG$7,$T317+$M317=AG$7,$T317+2*$M317=AG$7,$T317+3*$M317=AG$7,$T317+4*$M317=AG$7,$T317+5*$M317=AG$7,$T317+6*$M317=AG$7,$T317+7*$M317=AG$7,$T317+8*$M317=AG$7,$T317+9*$M317=AG$7,$T317+10*$M317=AG$7),$Q317*'[1]Paramètres commerce'!$D$6,0)</f>
        <v>0</v>
      </c>
      <c r="AH317" s="126">
        <f>IF(OR($T317=AH$7,$T317+$M317=AH$7,$T317+2*$M317=AH$7,$T317+3*$M317=AH$7,$T317+4*$M317=AH$7,$T317+5*$M317=AH$7,$T317+6*$M317=AH$7,$T317+7*$M317=AH$7,$T317+8*$M317=AH$7,$T317+9*$M317=AH$7,$T317+10*$M317=AH$7),$Q317*'[1]Paramètres commerce'!$D$6,0)</f>
        <v>0</v>
      </c>
      <c r="AI317" s="127">
        <f>IF(OR($T317=AI$7,$T317+$M317=AI$7,$T317+2*$M317=AI$7,$T317+3*$M317=AI$7,$T317+4*$M317=AI$7,$T317+5*$M317=AI$7,$T317+6*$M317=AI$7,$T317+7*$M317=AI$7,$T317+8*$M317=AI$7,$T317+9*$M317=AI$7,$T317+10*$M317=AI$7),$Q317*'[1]Paramètres commerce'!$D$6,0)</f>
        <v>0</v>
      </c>
      <c r="AJ317" s="127">
        <f>IF(OR($T317=AJ$7,$T317+$M317=AJ$7,$T317+2*$M317=AJ$7,$T317+3*$M317=AJ$7,$T317+4*$M317=AJ$7,$T317+5*$M317=AJ$7,$T317+6*$M317=AJ$7,$T317+7*$M317=AJ$7,$T317+8*$M317=AJ$7,$T317+9*$M317=AJ$7,$T317+10*$M317=AJ$7),$Q317*'[1]Paramètres commerce'!$D$6,0)</f>
        <v>0</v>
      </c>
      <c r="AK317" s="127">
        <f>IF(OR($T317=AK$7,$T317+$M317=AK$7,$T317+2*$M317=AK$7,$T317+3*$M317=AK$7,$T317+4*$M317=AK$7,$T317+5*$M317=AK$7,$T317+6*$M317=AK$7,$T317+7*$M317=AK$7,$T317+8*$M317=AK$7,$T317+9*$M317=AK$7,$T317+10*$M317=AK$7),$Q317*'[1]Paramètres commerce'!$D$6,0)</f>
        <v>0</v>
      </c>
      <c r="AL317" s="128">
        <f>IF(OR($T317=AL$7,$T317+$M317=AL$7,$T317+2*$M317=AL$7,$T317+3*$M317=AL$7,$T317+4*$M317=AL$7,$T317+5*$M317=AL$7,$T317+6*$M317=AL$7,$T317+7*$M317=AL$7,$T317+8*$M317=AL$7,$T317+9*$M317=AL$7,$T317+10*$M317=AL$7),$Q317*'[1]Paramètres commerce'!$D$6,0)</f>
        <v>0</v>
      </c>
      <c r="AM317" s="126">
        <f>IF(OR($T317=AM$7,$T317+$M317=AM$7,$T317+2*$M317=AM$7,$T317+3*$M317=AM$7,$T317+4*$M317=AM$7,$T317+5*$M317=AM$7,$T317+6*$M317=AM$7,$T317+7*$M317=AM$7,$T317+8*$M317=AM$7,$T317+9*$M317=AM$7,$T317+10*$M317=AM$7),$Q317*'[1]Paramètres commerce'!$D$6,0)</f>
        <v>0</v>
      </c>
      <c r="AN317" s="127">
        <f>IF(OR($T317=AN$7,$T317+$M317=AN$7,$T317+2*$M317=AN$7,$T317+3*$M317=AN$7,$T317+4*$M317=AN$7,$T317+5*$M317=AN$7,$T317+6*$M317=AN$7,$T317+7*$M317=AN$7,$T317+8*$M317=AN$7,$T317+9*$M317=AN$7,$T317+10*$M317=AN$7),$Q317*'[1]Paramètres commerce'!$D$6,0)</f>
        <v>0</v>
      </c>
      <c r="AO317" s="127">
        <f>IF(OR($T317=AO$7,$T317+$M317=AO$7,$T317+2*$M317=AO$7,$T317+3*$M317=AO$7,$T317+4*$M317=AO$7,$T317+5*$M317=AO$7,$T317+6*$M317=AO$7,$T317+7*$M317=AO$7,$T317+8*$M317=AO$7,$T317+9*$M317=AO$7,$T317+10*$M317=AO$7),$Q317*'[1]Paramètres commerce'!$D$6,0)</f>
        <v>0</v>
      </c>
      <c r="AP317" s="127">
        <f>IF(OR($T317=AP$7,$T317+$M317=AP$7,$T317+2*$M317=AP$7,$T317+3*$M317=AP$7,$T317+4*$M317=AP$7,$T317+5*$M317=AP$7,$T317+6*$M317=AP$7,$T317+7*$M317=AP$7,$T317+8*$M317=AP$7,$T317+9*$M317=AP$7,$T317+10*$M317=AP$7),$Q317*'[1]Paramètres commerce'!$D$6,0)</f>
        <v>0</v>
      </c>
      <c r="AQ317" s="128">
        <f>IF(OR($T317=AQ$7,$T317+$M317=AQ$7,$T317+2*$M317=AQ$7,$T317+3*$M317=AQ$7,$T317+4*$M317=AQ$7,$T317+5*$M317=AQ$7,$T317+6*$M317=AQ$7,$T317+7*$M317=AQ$7,$T317+8*$M317=AQ$7,$T317+9*$M317=AQ$7,$T317+10*$M317=AQ$7),$Q317*'[1]Paramètres commerce'!$D$6,0)</f>
        <v>0</v>
      </c>
      <c r="AR317" s="126">
        <f>IF(OR($T317=AR$7,$T317+$M317=AR$7,$T317+2*$M317=AR$7,$T317+3*$M317=AR$7,$T317+4*$M317=AR$7,$T317+5*$M317=AR$7,$T317+6*$M317=AR$7,$T317+7*$M317=AR$7,$T317+8*$M317=AR$7,$T317+9*$M317=AR$7,$T317+10*$M317=AR$7),$Q317*'[1]Paramètres commerce'!$D$6,0)</f>
        <v>0</v>
      </c>
      <c r="AS317" s="127">
        <f>IF(OR($T317=AS$7,$T317+$M317=AS$7,$T317+2*$M317=AS$7,$T317+3*$M317=AS$7,$T317+4*$M317=AS$7,$T317+5*$M317=AS$7,$T317+6*$M317=AS$7,$T317+7*$M317=AS$7,$T317+8*$M317=AS$7,$T317+9*$M317=AS$7,$T317+10*$M317=AS$7),$Q317*'[1]Paramètres commerce'!$D$6,0)</f>
        <v>0</v>
      </c>
      <c r="AT317" s="127">
        <f>IF(OR($T317=AT$7,$T317+$M317=AT$7,$T317+2*$M317=AT$7,$T317+3*$M317=AT$7,$T317+4*$M317=AT$7,$T317+5*$M317=AT$7,$T317+6*$M317=AT$7,$T317+7*$M317=AT$7,$T317+8*$M317=AT$7,$T317+9*$M317=AT$7,$T317+10*$M317=AT$7),$Q317*'[1]Paramètres commerce'!$D$6,0)</f>
        <v>0</v>
      </c>
      <c r="AU317" s="127">
        <f>IF(OR($T317=AU$7,$T317+$M317=AU$7,$T317+2*$M317=AU$7,$T317+3*$M317=AU$7,$T317+4*$M317=AU$7,$T317+5*$M317=AU$7,$T317+6*$M317=AU$7,$T317+7*$M317=AU$7,$T317+8*$M317=AU$7,$T317+9*$M317=AU$7,$T317+10*$M317=AU$7),$Q317*'[1]Paramètres commerce'!$D$6,0)</f>
        <v>0</v>
      </c>
      <c r="AV317" s="128">
        <f>IF(OR($T317=AV$7,$T317+$M317=AV$7,$T317+2*$M317=AV$7,$T317+3*$M317=AV$7,$T317+4*$M317=AV$7,$T317+5*$M317=AV$7,$T317+6*$M317=AV$7,$T317+7*$M317=AV$7,$T317+8*$M317=AV$7,$T317+9*$M317=AV$7,$T317+10*$M317=AV$7),$Q317*'[1]Paramètres commerce'!$D$6,0)</f>
        <v>0</v>
      </c>
      <c r="AW317" s="126">
        <f>IF(OR($T317=AW$7,$T317+$M317=AW$7,$T317+2*$M317=AW$7,$T317+3*$M317=AW$7,$T317+4*$M317=AW$7,$T317+5*$M317=AW$7,$T317+6*$M317=AW$7,$T317+7*$M317=AW$7,$T317+8*$M317=AW$7,$T317+9*$M317=AW$7,$T317+10*$M317=AW$7),$Q317*'[1]Paramètres commerce'!$D$6,0)</f>
        <v>0</v>
      </c>
      <c r="AX317" s="127">
        <f>IF(OR($T317=AX$7,$T317+$M317=AX$7,$T317+2*$M317=AX$7,$T317+3*$M317=AX$7,$T317+4*$M317=AX$7,$T317+5*$M317=AX$7,$T317+6*$M317=AX$7,$T317+7*$M317=AX$7,$T317+8*$M317=AX$7,$T317+9*$M317=AX$7,$T317+10*$M317=AX$7),$Q317*'[1]Paramètres commerce'!$D$6,0)</f>
        <v>0</v>
      </c>
      <c r="AY317" s="127">
        <f>IF(OR($T317=AY$7,$T317+$M317=AY$7,$T317+2*$M317=AY$7,$T317+3*$M317=AY$7,$T317+4*$M317=AY$7,$T317+5*$M317=AY$7,$T317+6*$M317=AY$7,$T317+7*$M317=AY$7,$T317+8*$M317=AY$7,$T317+9*$M317=AY$7,$T317+10*$M317=AY$7),$Q317*'[1]Paramètres commerce'!$D$6,0)</f>
        <v>0</v>
      </c>
      <c r="AZ317" s="127">
        <f>IF(OR($T317=AZ$7,$T317+$M317=AZ$7,$T317+2*$M317=AZ$7,$T317+3*$M317=AZ$7,$T317+4*$M317=AZ$7,$T317+5*$M317=AZ$7,$T317+6*$M317=AZ$7,$T317+7*$M317=AZ$7,$T317+8*$M317=AZ$7,$T317+9*$M317=AZ$7,$T317+10*$M317=AZ$7),$Q317*'[1]Paramètres commerce'!$D$6,0)</f>
        <v>0</v>
      </c>
      <c r="BA317" s="128">
        <f>IF(OR($T317=BA$7,$T317+$M317=BA$7,$T317+2*$M317=BA$7,$T317+3*$M317=BA$7,$T317+4*$M317=BA$7,$T317+5*$M317=BA$7,$T317+6*$M317=BA$7,$T317+7*$M317=BA$7,$T317+8*$M317=BA$7,$T317+9*$M317=BA$7,$T317+10*$M317=BA$7),$Q317*'[1]Paramètres commerce'!$D$6,0)</f>
        <v>0</v>
      </c>
      <c r="BB317" s="126">
        <f>IF(OR($T317=BB$7,$T317+$M317=BB$7,$T317+2*$M317=BB$7,$T317+3*$M317=BB$7,$T317+4*$M317=BB$7,$T317+5*$M317=BB$7,$T317+6*$M317=BB$7,$T317+7*$M317=BB$7,$T317+8*$M317=BB$7,$T317+9*$M317=BB$7,$T317+10*$M317=BB$7),$Q317*'[1]Paramètres commerce'!$D$6,0)</f>
        <v>0</v>
      </c>
      <c r="BC317" s="127">
        <f>IF(OR($T317=BC$7,$T317+$M317=BC$7,$T317+2*$M317=BC$7,$T317+3*$M317=BC$7,$T317+4*$M317=BC$7,$T317+5*$M317=BC$7,$T317+6*$M317=BC$7,$T317+7*$M317=BC$7,$T317+8*$M317=BC$7,$T317+9*$M317=BC$7,$T317+10*$M317=BC$7),$Q317*'[1]Paramètres commerce'!$D$6,0)</f>
        <v>0</v>
      </c>
      <c r="BD317" s="127">
        <f>IF(OR($T317=BD$7,$T317+$M317=BD$7,$T317+2*$M317=BD$7,$T317+3*$M317=BD$7,$T317+4*$M317=BD$7,$T317+5*$M317=BD$7,$T317+6*$M317=BD$7,$T317+7*$M317=BD$7,$T317+8*$M317=BD$7,$T317+9*$M317=BD$7,$T317+10*$M317=BD$7),$Q317*'[1]Paramètres commerce'!$D$6,0)</f>
        <v>0</v>
      </c>
      <c r="BE317" s="127">
        <f>IF(OR($T317=BE$7,$T317+$M317=BE$7,$T317+2*$M317=BE$7,$T317+3*$M317=BE$7,$T317+4*$M317=BE$7,$T317+5*$M317=BE$7,$T317+6*$M317=BE$7,$T317+7*$M317=BE$7,$T317+8*$M317=BE$7,$T317+9*$M317=BE$7,$T317+10*$M317=BE$7),$Q317*'[1]Paramètres commerce'!$D$6,0)</f>
        <v>0</v>
      </c>
      <c r="BF317" s="128">
        <f>IF(OR($T317=BF$7,$T317+$M317=BF$7,$T317+2*$M317=BF$7,$T317+3*$M317=BF$7,$T317+4*$M317=BF$7,$T317+5*$M317=BF$7,$T317+6*$M317=BF$7,$T317+7*$M317=BF$7,$T317+8*$M317=BF$7,$T317+9*$M317=BF$7,$T317+10*$M317=BF$7),$Q317*'[1]Paramètres commerce'!$D$6,0)</f>
        <v>0</v>
      </c>
      <c r="BG317" s="126">
        <f>IF(OR($T317=BG$7,$T317+$M317=BG$7,$T317+2*$M317=BG$7,$T317+3*$M317=BG$7,$T317+4*$M317=BG$7,$T317+5*$M317=BG$7,$T317+6*$M317=BG$7,$T317+7*$M317=BG$7,$T317+8*$M317=BG$7,$T317+9*$M317=BG$7,$T317+10*$M317=BG$7),$Q317*'[1]Paramètres commerce'!$D$6,0)</f>
        <v>0</v>
      </c>
      <c r="BH317" s="127">
        <f>IF(OR($T317=BH$7,$T317+$M317=BH$7,$T317+2*$M317=BH$7,$T317+3*$M317=BH$7,$T317+4*$M317=BH$7,$T317+5*$M317=BH$7,$T317+6*$M317=BH$7,$T317+7*$M317=BH$7,$T317+8*$M317=BH$7,$T317+9*$M317=BH$7,$T317+10*$M317=BH$7),$Q317*'[1]Paramètres commerce'!$D$6,0)</f>
        <v>0</v>
      </c>
      <c r="BI317" s="127">
        <f>IF(OR($T317=BI$7,$T317+$M317=BI$7,$T317+2*$M317=BI$7,$T317+3*$M317=BI$7,$T317+4*$M317=BI$7,$T317+5*$M317=BI$7,$T317+6*$M317=BI$7,$T317+7*$M317=BI$7,$T317+8*$M317=BI$7,$T317+9*$M317=BI$7,$T317+10*$M317=BI$7),$Q317*'[1]Paramètres commerce'!$D$6,0)</f>
        <v>0</v>
      </c>
      <c r="BJ317" s="127">
        <f>IF(OR($T317=BJ$7,$T317+$M317=BJ$7,$T317+2*$M317=BJ$7,$T317+3*$M317=BJ$7,$T317+4*$M317=BJ$7,$T317+5*$M317=BJ$7,$T317+6*$M317=BJ$7,$T317+7*$M317=BJ$7,$T317+8*$M317=BJ$7,$T317+9*$M317=BJ$7,$T317+10*$M317=BJ$7),$Q317*'[1]Paramètres commerce'!$D$6,0)</f>
        <v>0</v>
      </c>
      <c r="BK317" s="128">
        <f>IF(OR($T317=BK$7,$T317+$M317=BK$7,$T317+2*$M317=BK$7,$T317+3*$M317=BK$7,$T317+4*$M317=BK$7,$T317+5*$M317=BK$7,$T317+6*$M317=BK$7,$T317+7*$M317=BK$7,$T317+8*$M317=BK$7,$T317+9*$M317=BK$7,$T317+10*$M317=BK$7),$Q317*'[1]Paramètres commerce'!$D$6,0)</f>
        <v>0</v>
      </c>
      <c r="BL317" s="126">
        <f>IF(OR($T317=BL$7,$T317+$M317=BL$7,$T317+2*$M317=BL$7,$T317+3*$M317=BL$7,$T317+4*$M317=BL$7,$T317+5*$M317=BL$7,$T317+6*$M317=BL$7,$T317+7*$M317=BL$7,$T317+8*$M317=BL$7,$T317+9*$M317=BL$7,$T317+10*$M317=BL$7),$Q317*'[1]Paramètres commerce'!$D$6,0)</f>
        <v>0</v>
      </c>
      <c r="BM317" s="127">
        <f>IF(OR($T317=BM$7,$T317+$M317=BM$7,$T317+2*$M317=BM$7,$T317+3*$M317=BM$7,$T317+4*$M317=BM$7,$T317+5*$M317=BM$7,$T317+6*$M317=BM$7,$T317+7*$M317=BM$7,$T317+8*$M317=BM$7,$T317+9*$M317=BM$7,$T317+10*$M317=BM$7),$Q317*'[1]Paramètres commerce'!$D$6,0)</f>
        <v>0</v>
      </c>
      <c r="BN317" s="127">
        <f>IF(OR($T317=BN$7,$T317+$M317=BN$7,$T317+2*$M317=BN$7,$T317+3*$M317=BN$7,$T317+4*$M317=BN$7,$T317+5*$M317=BN$7,$T317+6*$M317=BN$7,$T317+7*$M317=BN$7,$T317+8*$M317=BN$7,$T317+9*$M317=BN$7,$T317+10*$M317=BN$7),$Q317*'[1]Paramètres commerce'!$D$6,0)</f>
        <v>0</v>
      </c>
      <c r="BO317" s="127">
        <f>IF(OR($T317=BO$7,$T317+$M317=BO$7,$T317+2*$M317=BO$7,$T317+3*$M317=BO$7,$T317+4*$M317=BO$7,$T317+5*$M317=BO$7,$T317+6*$M317=BO$7,$T317+7*$M317=BO$7,$T317+8*$M317=BO$7,$T317+9*$M317=BO$7,$T317+10*$M317=BO$7),$Q317*'[1]Paramètres commerce'!$D$6,0)</f>
        <v>0</v>
      </c>
      <c r="BP317" s="128">
        <f>IF(OR($T317=BP$7,$T317+$M317=BP$7,$T317+2*$M317=BP$7,$T317+3*$M317=BP$7,$T317+4*$M317=BP$7,$T317+5*$M317=BP$7,$T317+6*$M317=BP$7,$T317+7*$M317=BP$7,$T317+8*$M317=BP$7,$T317+9*$M317=BP$7,$T317+10*$M317=BP$7),$Q317*'[1]Paramètres commerce'!$D$6,0)</f>
        <v>0</v>
      </c>
      <c r="BQ317" s="126">
        <f>IF(OR($T317=BQ$7,$T317+$M317=BQ$7,$T317+2*$M317=BQ$7,$T317+3*$M317=BQ$7,$T317+4*$M317=BQ$7,$T317+5*$M317=BQ$7,$T317+6*$M317=BQ$7,$T317+7*$M317=BQ$7,$T317+8*$M317=BQ$7,$T317+9*$M317=BQ$7,$T317+10*$M317=BQ$7),$Q317*'[1]Paramètres commerce'!$D$6,0)</f>
        <v>0</v>
      </c>
      <c r="BR317" s="127">
        <f>IF(OR($T317=BR$7,$T317+$M317=BR$7,$T317+2*$M317=BR$7,$T317+3*$M317=BR$7,$T317+4*$M317=BR$7,$T317+5*$M317=BR$7,$T317+6*$M317=BR$7,$T317+7*$M317=BR$7,$T317+8*$M317=BR$7,$T317+9*$M317=BR$7,$T317+10*$M317=BR$7),$Q317*'[1]Paramètres commerce'!$D$6,0)</f>
        <v>0</v>
      </c>
      <c r="BS317" s="127">
        <f>IF(OR($T317=BS$7,$T317+$M317=BS$7,$T317+2*$M317=BS$7,$T317+3*$M317=BS$7,$T317+4*$M317=BS$7,$T317+5*$M317=BS$7,$T317+6*$M317=BS$7,$T317+7*$M317=BS$7,$T317+8*$M317=BS$7,$T317+9*$M317=BS$7,$T317+10*$M317=BS$7),$Q317*'[1]Paramètres commerce'!$D$6,0)</f>
        <v>0</v>
      </c>
      <c r="BT317" s="127">
        <f>IF(OR($T317=BT$7,$T317+$M317=BT$7,$T317+2*$M317=BT$7,$T317+3*$M317=BT$7,$T317+4*$M317=BT$7,$T317+5*$M317=BT$7,$T317+6*$M317=BT$7,$T317+7*$M317=BT$7,$T317+8*$M317=BT$7,$T317+9*$M317=BT$7,$T317+10*$M317=BT$7),$Q317*'[1]Paramètres commerce'!$D$6,0)</f>
        <v>0</v>
      </c>
      <c r="BU317" s="128">
        <f>IF(OR($T317=BU$7,$T317+$M317=BU$7,$T317+2*$M317=BU$7,$T317+3*$M317=BU$7,$T317+4*$M317=BU$7,$T317+5*$M317=BU$7,$T317+6*$M317=BU$7,$T317+7*$M317=BU$7,$T317+8*$M317=BU$7,$T317+9*$M317=BU$7,$T317+10*$M317=BU$7),$Q317*'[1]Paramètres commerce'!$D$6,0)</f>
        <v>0</v>
      </c>
      <c r="BV317" s="126">
        <f>IF(OR($T317=BV$7,$T317+$M317=BV$7,$T317+2*$M317=BV$7,$T317+3*$M317=BV$7,$T317+4*$M317=BV$7,$T317+5*$M317=BV$7,$T317+6*$M317=BV$7,$T317+7*$M317=BV$7,$T317+8*$M317=BV$7,$T317+9*$M317=BV$7,$T317+10*$M317=BV$7),$Q317*'[1]Paramètres commerce'!$D$6,0)</f>
        <v>0</v>
      </c>
      <c r="BW317" s="127">
        <f>IF(OR($T317=BW$7,$T317+$M317=BW$7,$T317+2*$M317=BW$7,$T317+3*$M317=BW$7,$T317+4*$M317=BW$7,$T317+5*$M317=BW$7,$T317+6*$M317=BW$7,$T317+7*$M317=BW$7,$T317+8*$M317=BW$7,$T317+9*$M317=BW$7,$T317+10*$M317=BW$7),$Q317*'[1]Paramètres commerce'!$D$6,0)</f>
        <v>0</v>
      </c>
      <c r="BX317" s="127">
        <f>IF(OR($T317=BX$7,$T317+$M317=BX$7,$T317+2*$M317=BX$7,$T317+3*$M317=BX$7,$T317+4*$M317=BX$7,$T317+5*$M317=BX$7,$T317+6*$M317=BX$7,$T317+7*$M317=BX$7,$T317+8*$M317=BX$7,$T317+9*$M317=BX$7,$T317+10*$M317=BX$7),$Q317*'[1]Paramètres commerce'!$D$6,0)</f>
        <v>0</v>
      </c>
      <c r="BY317" s="127">
        <f>IF(OR($T317=BY$7,$T317+$M317=BY$7,$T317+2*$M317=BY$7,$T317+3*$M317=BY$7,$T317+4*$M317=BY$7,$T317+5*$M317=BY$7,$T317+6*$M317=BY$7,$T317+7*$M317=BY$7,$T317+8*$M317=BY$7,$T317+9*$M317=BY$7,$T317+10*$M317=BY$7),$Q317*'[1]Paramètres commerce'!$D$6,0)</f>
        <v>0</v>
      </c>
      <c r="BZ317" s="128">
        <f>IF(OR($T317=BZ$7,$T317+$M317=BZ$7,$T317+2*$M317=BZ$7,$T317+3*$M317=BZ$7,$T317+4*$M317=BZ$7,$T317+5*$M317=BZ$7,$T317+6*$M317=BZ$7,$T317+7*$M317=BZ$7,$T317+8*$M317=BZ$7,$T317+9*$M317=BZ$7,$T317+10*$M317=BZ$7),$Q317*'[1]Paramètres commerce'!$D$6,0)</f>
        <v>0</v>
      </c>
      <c r="CA317" s="17"/>
    </row>
    <row r="318" spans="1:79">
      <c r="A318" s="2"/>
      <c r="B318" s="74">
        <v>311</v>
      </c>
      <c r="C318" s="144"/>
      <c r="D318" s="76"/>
      <c r="E318" s="136"/>
      <c r="F318" s="116"/>
      <c r="G318" s="117"/>
      <c r="H318" s="116"/>
      <c r="I318" s="116"/>
      <c r="J318" s="117"/>
      <c r="K318" s="81"/>
      <c r="L318" s="81"/>
      <c r="M318" s="82"/>
      <c r="N318" s="118"/>
      <c r="O318" s="84"/>
      <c r="P318" s="82"/>
      <c r="Q318" s="119">
        <f>(P318*'[1]Paramètres commerce'!$D$5+O318)*K318</f>
        <v>0</v>
      </c>
      <c r="R318" s="103">
        <v>0.03</v>
      </c>
      <c r="S318" s="119">
        <f>R318*Q318*'[1]Paramètres commerce'!$D$6</f>
        <v>0</v>
      </c>
      <c r="T318" s="120">
        <f t="shared" si="2"/>
        <v>2017</v>
      </c>
      <c r="U318" s="121" t="s">
        <v>38</v>
      </c>
      <c r="V318" s="122"/>
      <c r="W318" s="123"/>
      <c r="X318" s="123"/>
      <c r="Y318" s="123"/>
      <c r="Z318" s="123"/>
      <c r="AA318" s="124"/>
      <c r="AB318" s="125"/>
      <c r="AC318" s="126">
        <f>IF(OR($T318=AC$7,$T318+$M318=AC$7,$T318+2*$M318=AC$7,$T318+3*$M318=AC$7,$T318+4*$M318=AC$7,$T318+5*$M318=AC$7,$T318+6*$M318=AC$7,$T318+7*$M318=AC$7,$T318+8*$M318=AC$7,$T318+9*$M318=AC$7,$T318+10*$M318=AC$7),$Q318*'[1]Paramètres commerce'!$D$6,0)</f>
        <v>0</v>
      </c>
      <c r="AD318" s="127">
        <f>IF(OR($T318=AD$7,$T318+$M318=AD$7,$T318+2*$M318=AD$7,$T318+3*$M318=AD$7,$T318+4*$M318=AD$7,$T318+5*$M318=AD$7,$T318+6*$M318=AD$7,$T318+7*$M318=AD$7,$T318+8*$M318=AD$7,$T318+9*$M318=AD$7,$T318+10*$M318=AD$7),$Q318*'[1]Paramètres commerce'!$D$6,0)</f>
        <v>0</v>
      </c>
      <c r="AE318" s="127">
        <f>IF(OR($T318=AE$7,$T318+$M318=AE$7,$T318+2*$M318=AE$7,$T318+3*$M318=AE$7,$T318+4*$M318=AE$7,$T318+5*$M318=AE$7,$T318+6*$M318=AE$7,$T318+7*$M318=AE$7,$T318+8*$M318=AE$7,$T318+9*$M318=AE$7,$T318+10*$M318=AE$7),$Q318*'[1]Paramètres commerce'!$D$6,0)</f>
        <v>0</v>
      </c>
      <c r="AF318" s="127">
        <f>IF(OR($T318=AF$7,$T318+$M318=AF$7,$T318+2*$M318=AF$7,$T318+3*$M318=AF$7,$T318+4*$M318=AF$7,$T318+5*$M318=AF$7,$T318+6*$M318=AF$7,$T318+7*$M318=AF$7,$T318+8*$M318=AF$7,$T318+9*$M318=AF$7,$T318+10*$M318=AF$7),$Q318*'[1]Paramètres commerce'!$D$6,0)</f>
        <v>0</v>
      </c>
      <c r="AG318" s="128">
        <f>IF(OR($T318=AG$7,$T318+$M318=AG$7,$T318+2*$M318=AG$7,$T318+3*$M318=AG$7,$T318+4*$M318=AG$7,$T318+5*$M318=AG$7,$T318+6*$M318=AG$7,$T318+7*$M318=AG$7,$T318+8*$M318=AG$7,$T318+9*$M318=AG$7,$T318+10*$M318=AG$7),$Q318*'[1]Paramètres commerce'!$D$6,0)</f>
        <v>0</v>
      </c>
      <c r="AH318" s="126">
        <f>IF(OR($T318=AH$7,$T318+$M318=AH$7,$T318+2*$M318=AH$7,$T318+3*$M318=AH$7,$T318+4*$M318=AH$7,$T318+5*$M318=AH$7,$T318+6*$M318=AH$7,$T318+7*$M318=AH$7,$T318+8*$M318=AH$7,$T318+9*$M318=AH$7,$T318+10*$M318=AH$7),$Q318*'[1]Paramètres commerce'!$D$6,0)</f>
        <v>0</v>
      </c>
      <c r="AI318" s="127">
        <f>IF(OR($T318=AI$7,$T318+$M318=AI$7,$T318+2*$M318=AI$7,$T318+3*$M318=AI$7,$T318+4*$M318=AI$7,$T318+5*$M318=AI$7,$T318+6*$M318=AI$7,$T318+7*$M318=AI$7,$T318+8*$M318=AI$7,$T318+9*$M318=AI$7,$T318+10*$M318=AI$7),$Q318*'[1]Paramètres commerce'!$D$6,0)</f>
        <v>0</v>
      </c>
      <c r="AJ318" s="127">
        <f>IF(OR($T318=AJ$7,$T318+$M318=AJ$7,$T318+2*$M318=AJ$7,$T318+3*$M318=AJ$7,$T318+4*$M318=AJ$7,$T318+5*$M318=AJ$7,$T318+6*$M318=AJ$7,$T318+7*$M318=AJ$7,$T318+8*$M318=AJ$7,$T318+9*$M318=AJ$7,$T318+10*$M318=AJ$7),$Q318*'[1]Paramètres commerce'!$D$6,0)</f>
        <v>0</v>
      </c>
      <c r="AK318" s="127">
        <f>IF(OR($T318=AK$7,$T318+$M318=AK$7,$T318+2*$M318=AK$7,$T318+3*$M318=AK$7,$T318+4*$M318=AK$7,$T318+5*$M318=AK$7,$T318+6*$M318=AK$7,$T318+7*$M318=AK$7,$T318+8*$M318=AK$7,$T318+9*$M318=AK$7,$T318+10*$M318=AK$7),$Q318*'[1]Paramètres commerce'!$D$6,0)</f>
        <v>0</v>
      </c>
      <c r="AL318" s="128">
        <f>IF(OR($T318=AL$7,$T318+$M318=AL$7,$T318+2*$M318=AL$7,$T318+3*$M318=AL$7,$T318+4*$M318=AL$7,$T318+5*$M318=AL$7,$T318+6*$M318=AL$7,$T318+7*$M318=AL$7,$T318+8*$M318=AL$7,$T318+9*$M318=AL$7,$T318+10*$M318=AL$7),$Q318*'[1]Paramètres commerce'!$D$6,0)</f>
        <v>0</v>
      </c>
      <c r="AM318" s="126">
        <f>IF(OR($T318=AM$7,$T318+$M318=AM$7,$T318+2*$M318=AM$7,$T318+3*$M318=AM$7,$T318+4*$M318=AM$7,$T318+5*$M318=AM$7,$T318+6*$M318=AM$7,$T318+7*$M318=AM$7,$T318+8*$M318=AM$7,$T318+9*$M318=AM$7,$T318+10*$M318=AM$7),$Q318*'[1]Paramètres commerce'!$D$6,0)</f>
        <v>0</v>
      </c>
      <c r="AN318" s="127">
        <f>IF(OR($T318=AN$7,$T318+$M318=AN$7,$T318+2*$M318=AN$7,$T318+3*$M318=AN$7,$T318+4*$M318=AN$7,$T318+5*$M318=AN$7,$T318+6*$M318=AN$7,$T318+7*$M318=AN$7,$T318+8*$M318=AN$7,$T318+9*$M318=AN$7,$T318+10*$M318=AN$7),$Q318*'[1]Paramètres commerce'!$D$6,0)</f>
        <v>0</v>
      </c>
      <c r="AO318" s="127">
        <f>IF(OR($T318=AO$7,$T318+$M318=AO$7,$T318+2*$M318=AO$7,$T318+3*$M318=AO$7,$T318+4*$M318=AO$7,$T318+5*$M318=AO$7,$T318+6*$M318=AO$7,$T318+7*$M318=AO$7,$T318+8*$M318=AO$7,$T318+9*$M318=AO$7,$T318+10*$M318=AO$7),$Q318*'[1]Paramètres commerce'!$D$6,0)</f>
        <v>0</v>
      </c>
      <c r="AP318" s="127">
        <f>IF(OR($T318=AP$7,$T318+$M318=AP$7,$T318+2*$M318=AP$7,$T318+3*$M318=AP$7,$T318+4*$M318=AP$7,$T318+5*$M318=AP$7,$T318+6*$M318=AP$7,$T318+7*$M318=AP$7,$T318+8*$M318=AP$7,$T318+9*$M318=AP$7,$T318+10*$M318=AP$7),$Q318*'[1]Paramètres commerce'!$D$6,0)</f>
        <v>0</v>
      </c>
      <c r="AQ318" s="128">
        <f>IF(OR($T318=AQ$7,$T318+$M318=AQ$7,$T318+2*$M318=AQ$7,$T318+3*$M318=AQ$7,$T318+4*$M318=AQ$7,$T318+5*$M318=AQ$7,$T318+6*$M318=AQ$7,$T318+7*$M318=AQ$7,$T318+8*$M318=AQ$7,$T318+9*$M318=AQ$7,$T318+10*$M318=AQ$7),$Q318*'[1]Paramètres commerce'!$D$6,0)</f>
        <v>0</v>
      </c>
      <c r="AR318" s="126">
        <f>IF(OR($T318=AR$7,$T318+$M318=AR$7,$T318+2*$M318=AR$7,$T318+3*$M318=AR$7,$T318+4*$M318=AR$7,$T318+5*$M318=AR$7,$T318+6*$M318=AR$7,$T318+7*$M318=AR$7,$T318+8*$M318=AR$7,$T318+9*$M318=AR$7,$T318+10*$M318=AR$7),$Q318*'[1]Paramètres commerce'!$D$6,0)</f>
        <v>0</v>
      </c>
      <c r="AS318" s="127">
        <f>IF(OR($T318=AS$7,$T318+$M318=AS$7,$T318+2*$M318=AS$7,$T318+3*$M318=AS$7,$T318+4*$M318=AS$7,$T318+5*$M318=AS$7,$T318+6*$M318=AS$7,$T318+7*$M318=AS$7,$T318+8*$M318=AS$7,$T318+9*$M318=AS$7,$T318+10*$M318=AS$7),$Q318*'[1]Paramètres commerce'!$D$6,0)</f>
        <v>0</v>
      </c>
      <c r="AT318" s="127">
        <f>IF(OR($T318=AT$7,$T318+$M318=AT$7,$T318+2*$M318=AT$7,$T318+3*$M318=AT$7,$T318+4*$M318=AT$7,$T318+5*$M318=AT$7,$T318+6*$M318=AT$7,$T318+7*$M318=AT$7,$T318+8*$M318=AT$7,$T318+9*$M318=AT$7,$T318+10*$M318=AT$7),$Q318*'[1]Paramètres commerce'!$D$6,0)</f>
        <v>0</v>
      </c>
      <c r="AU318" s="127">
        <f>IF(OR($T318=AU$7,$T318+$M318=AU$7,$T318+2*$M318=AU$7,$T318+3*$M318=AU$7,$T318+4*$M318=AU$7,$T318+5*$M318=AU$7,$T318+6*$M318=AU$7,$T318+7*$M318=AU$7,$T318+8*$M318=AU$7,$T318+9*$M318=AU$7,$T318+10*$M318=AU$7),$Q318*'[1]Paramètres commerce'!$D$6,0)</f>
        <v>0</v>
      </c>
      <c r="AV318" s="128">
        <f>IF(OR($T318=AV$7,$T318+$M318=AV$7,$T318+2*$M318=AV$7,$T318+3*$M318=AV$7,$T318+4*$M318=AV$7,$T318+5*$M318=AV$7,$T318+6*$M318=AV$7,$T318+7*$M318=AV$7,$T318+8*$M318=AV$7,$T318+9*$M318=AV$7,$T318+10*$M318=AV$7),$Q318*'[1]Paramètres commerce'!$D$6,0)</f>
        <v>0</v>
      </c>
      <c r="AW318" s="126">
        <f>IF(OR($T318=AW$7,$T318+$M318=AW$7,$T318+2*$M318=AW$7,$T318+3*$M318=AW$7,$T318+4*$M318=AW$7,$T318+5*$M318=AW$7,$T318+6*$M318=AW$7,$T318+7*$M318=AW$7,$T318+8*$M318=AW$7,$T318+9*$M318=AW$7,$T318+10*$M318=AW$7),$Q318*'[1]Paramètres commerce'!$D$6,0)</f>
        <v>0</v>
      </c>
      <c r="AX318" s="127">
        <f>IF(OR($T318=AX$7,$T318+$M318=AX$7,$T318+2*$M318=AX$7,$T318+3*$M318=AX$7,$T318+4*$M318=AX$7,$T318+5*$M318=AX$7,$T318+6*$M318=AX$7,$T318+7*$M318=AX$7,$T318+8*$M318=AX$7,$T318+9*$M318=AX$7,$T318+10*$M318=AX$7),$Q318*'[1]Paramètres commerce'!$D$6,0)</f>
        <v>0</v>
      </c>
      <c r="AY318" s="127">
        <f>IF(OR($T318=AY$7,$T318+$M318=AY$7,$T318+2*$M318=AY$7,$T318+3*$M318=AY$7,$T318+4*$M318=AY$7,$T318+5*$M318=AY$7,$T318+6*$M318=AY$7,$T318+7*$M318=AY$7,$T318+8*$M318=AY$7,$T318+9*$M318=AY$7,$T318+10*$M318=AY$7),$Q318*'[1]Paramètres commerce'!$D$6,0)</f>
        <v>0</v>
      </c>
      <c r="AZ318" s="127">
        <f>IF(OR($T318=AZ$7,$T318+$M318=AZ$7,$T318+2*$M318=AZ$7,$T318+3*$M318=AZ$7,$T318+4*$M318=AZ$7,$T318+5*$M318=AZ$7,$T318+6*$M318=AZ$7,$T318+7*$M318=AZ$7,$T318+8*$M318=AZ$7,$T318+9*$M318=AZ$7,$T318+10*$M318=AZ$7),$Q318*'[1]Paramètres commerce'!$D$6,0)</f>
        <v>0</v>
      </c>
      <c r="BA318" s="128">
        <f>IF(OR($T318=BA$7,$T318+$M318=BA$7,$T318+2*$M318=BA$7,$T318+3*$M318=BA$7,$T318+4*$M318=BA$7,$T318+5*$M318=BA$7,$T318+6*$M318=BA$7,$T318+7*$M318=BA$7,$T318+8*$M318=BA$7,$T318+9*$M318=BA$7,$T318+10*$M318=BA$7),$Q318*'[1]Paramètres commerce'!$D$6,0)</f>
        <v>0</v>
      </c>
      <c r="BB318" s="126">
        <f>IF(OR($T318=BB$7,$T318+$M318=BB$7,$T318+2*$M318=BB$7,$T318+3*$M318=BB$7,$T318+4*$M318=BB$7,$T318+5*$M318=BB$7,$T318+6*$M318=BB$7,$T318+7*$M318=BB$7,$T318+8*$M318=BB$7,$T318+9*$M318=BB$7,$T318+10*$M318=BB$7),$Q318*'[1]Paramètres commerce'!$D$6,0)</f>
        <v>0</v>
      </c>
      <c r="BC318" s="127">
        <f>IF(OR($T318=BC$7,$T318+$M318=BC$7,$T318+2*$M318=BC$7,$T318+3*$M318=BC$7,$T318+4*$M318=BC$7,$T318+5*$M318=BC$7,$T318+6*$M318=BC$7,$T318+7*$M318=BC$7,$T318+8*$M318=BC$7,$T318+9*$M318=BC$7,$T318+10*$M318=BC$7),$Q318*'[1]Paramètres commerce'!$D$6,0)</f>
        <v>0</v>
      </c>
      <c r="BD318" s="127">
        <f>IF(OR($T318=BD$7,$T318+$M318=BD$7,$T318+2*$M318=BD$7,$T318+3*$M318=BD$7,$T318+4*$M318=BD$7,$T318+5*$M318=BD$7,$T318+6*$M318=BD$7,$T318+7*$M318=BD$7,$T318+8*$M318=BD$7,$T318+9*$M318=BD$7,$T318+10*$M318=BD$7),$Q318*'[1]Paramètres commerce'!$D$6,0)</f>
        <v>0</v>
      </c>
      <c r="BE318" s="127">
        <f>IF(OR($T318=BE$7,$T318+$M318=BE$7,$T318+2*$M318=BE$7,$T318+3*$M318=BE$7,$T318+4*$M318=BE$7,$T318+5*$M318=BE$7,$T318+6*$M318=BE$7,$T318+7*$M318=BE$7,$T318+8*$M318=BE$7,$T318+9*$M318=BE$7,$T318+10*$M318=BE$7),$Q318*'[1]Paramètres commerce'!$D$6,0)</f>
        <v>0</v>
      </c>
      <c r="BF318" s="128">
        <f>IF(OR($T318=BF$7,$T318+$M318=BF$7,$T318+2*$M318=BF$7,$T318+3*$M318=BF$7,$T318+4*$M318=BF$7,$T318+5*$M318=BF$7,$T318+6*$M318=BF$7,$T318+7*$M318=BF$7,$T318+8*$M318=BF$7,$T318+9*$M318=BF$7,$T318+10*$M318=BF$7),$Q318*'[1]Paramètres commerce'!$D$6,0)</f>
        <v>0</v>
      </c>
      <c r="BG318" s="126">
        <f>IF(OR($T318=BG$7,$T318+$M318=BG$7,$T318+2*$M318=BG$7,$T318+3*$M318=BG$7,$T318+4*$M318=BG$7,$T318+5*$M318=BG$7,$T318+6*$M318=BG$7,$T318+7*$M318=BG$7,$T318+8*$M318=BG$7,$T318+9*$M318=BG$7,$T318+10*$M318=BG$7),$Q318*'[1]Paramètres commerce'!$D$6,0)</f>
        <v>0</v>
      </c>
      <c r="BH318" s="127">
        <f>IF(OR($T318=BH$7,$T318+$M318=BH$7,$T318+2*$M318=BH$7,$T318+3*$M318=BH$7,$T318+4*$M318=BH$7,$T318+5*$M318=BH$7,$T318+6*$M318=BH$7,$T318+7*$M318=BH$7,$T318+8*$M318=BH$7,$T318+9*$M318=BH$7,$T318+10*$M318=BH$7),$Q318*'[1]Paramètres commerce'!$D$6,0)</f>
        <v>0</v>
      </c>
      <c r="BI318" s="127">
        <f>IF(OR($T318=BI$7,$T318+$M318=BI$7,$T318+2*$M318=BI$7,$T318+3*$M318=BI$7,$T318+4*$M318=BI$7,$T318+5*$M318=BI$7,$T318+6*$M318=BI$7,$T318+7*$M318=BI$7,$T318+8*$M318=BI$7,$T318+9*$M318=BI$7,$T318+10*$M318=BI$7),$Q318*'[1]Paramètres commerce'!$D$6,0)</f>
        <v>0</v>
      </c>
      <c r="BJ318" s="127">
        <f>IF(OR($T318=BJ$7,$T318+$M318=BJ$7,$T318+2*$M318=BJ$7,$T318+3*$M318=BJ$7,$T318+4*$M318=BJ$7,$T318+5*$M318=BJ$7,$T318+6*$M318=BJ$7,$T318+7*$M318=BJ$7,$T318+8*$M318=BJ$7,$T318+9*$M318=BJ$7,$T318+10*$M318=BJ$7),$Q318*'[1]Paramètres commerce'!$D$6,0)</f>
        <v>0</v>
      </c>
      <c r="BK318" s="128">
        <f>IF(OR($T318=BK$7,$T318+$M318=BK$7,$T318+2*$M318=BK$7,$T318+3*$M318=BK$7,$T318+4*$M318=BK$7,$T318+5*$M318=BK$7,$T318+6*$M318=BK$7,$T318+7*$M318=BK$7,$T318+8*$M318=BK$7,$T318+9*$M318=BK$7,$T318+10*$M318=BK$7),$Q318*'[1]Paramètres commerce'!$D$6,0)</f>
        <v>0</v>
      </c>
      <c r="BL318" s="126">
        <f>IF(OR($T318=BL$7,$T318+$M318=BL$7,$T318+2*$M318=BL$7,$T318+3*$M318=BL$7,$T318+4*$M318=BL$7,$T318+5*$M318=BL$7,$T318+6*$M318=BL$7,$T318+7*$M318=BL$7,$T318+8*$M318=BL$7,$T318+9*$M318=BL$7,$T318+10*$M318=BL$7),$Q318*'[1]Paramètres commerce'!$D$6,0)</f>
        <v>0</v>
      </c>
      <c r="BM318" s="127">
        <f>IF(OR($T318=BM$7,$T318+$M318=BM$7,$T318+2*$M318=BM$7,$T318+3*$M318=BM$7,$T318+4*$M318=BM$7,$T318+5*$M318=BM$7,$T318+6*$M318=BM$7,$T318+7*$M318=BM$7,$T318+8*$M318=BM$7,$T318+9*$M318=BM$7,$T318+10*$M318=BM$7),$Q318*'[1]Paramètres commerce'!$D$6,0)</f>
        <v>0</v>
      </c>
      <c r="BN318" s="127">
        <f>IF(OR($T318=BN$7,$T318+$M318=BN$7,$T318+2*$M318=BN$7,$T318+3*$M318=BN$7,$T318+4*$M318=BN$7,$T318+5*$M318=BN$7,$T318+6*$M318=BN$7,$T318+7*$M318=BN$7,$T318+8*$M318=BN$7,$T318+9*$M318=BN$7,$T318+10*$M318=BN$7),$Q318*'[1]Paramètres commerce'!$D$6,0)</f>
        <v>0</v>
      </c>
      <c r="BO318" s="127">
        <f>IF(OR($T318=BO$7,$T318+$M318=BO$7,$T318+2*$M318=BO$7,$T318+3*$M318=BO$7,$T318+4*$M318=BO$7,$T318+5*$M318=BO$7,$T318+6*$M318=BO$7,$T318+7*$M318=BO$7,$T318+8*$M318=BO$7,$T318+9*$M318=BO$7,$T318+10*$M318=BO$7),$Q318*'[1]Paramètres commerce'!$D$6,0)</f>
        <v>0</v>
      </c>
      <c r="BP318" s="128">
        <f>IF(OR($T318=BP$7,$T318+$M318=BP$7,$T318+2*$M318=BP$7,$T318+3*$M318=BP$7,$T318+4*$M318=BP$7,$T318+5*$M318=BP$7,$T318+6*$M318=BP$7,$T318+7*$M318=BP$7,$T318+8*$M318=BP$7,$T318+9*$M318=BP$7,$T318+10*$M318=BP$7),$Q318*'[1]Paramètres commerce'!$D$6,0)</f>
        <v>0</v>
      </c>
      <c r="BQ318" s="126">
        <f>IF(OR($T318=BQ$7,$T318+$M318=BQ$7,$T318+2*$M318=BQ$7,$T318+3*$M318=BQ$7,$T318+4*$M318=BQ$7,$T318+5*$M318=BQ$7,$T318+6*$M318=BQ$7,$T318+7*$M318=BQ$7,$T318+8*$M318=BQ$7,$T318+9*$M318=BQ$7,$T318+10*$M318=BQ$7),$Q318*'[1]Paramètres commerce'!$D$6,0)</f>
        <v>0</v>
      </c>
      <c r="BR318" s="127">
        <f>IF(OR($T318=BR$7,$T318+$M318=BR$7,$T318+2*$M318=BR$7,$T318+3*$M318=BR$7,$T318+4*$M318=BR$7,$T318+5*$M318=BR$7,$T318+6*$M318=BR$7,$T318+7*$M318=BR$7,$T318+8*$M318=BR$7,$T318+9*$M318=BR$7,$T318+10*$M318=BR$7),$Q318*'[1]Paramètres commerce'!$D$6,0)</f>
        <v>0</v>
      </c>
      <c r="BS318" s="127">
        <f>IF(OR($T318=BS$7,$T318+$M318=BS$7,$T318+2*$M318=BS$7,$T318+3*$M318=BS$7,$T318+4*$M318=BS$7,$T318+5*$M318=BS$7,$T318+6*$M318=BS$7,$T318+7*$M318=BS$7,$T318+8*$M318=BS$7,$T318+9*$M318=BS$7,$T318+10*$M318=BS$7),$Q318*'[1]Paramètres commerce'!$D$6,0)</f>
        <v>0</v>
      </c>
      <c r="BT318" s="127">
        <f>IF(OR($T318=BT$7,$T318+$M318=BT$7,$T318+2*$M318=BT$7,$T318+3*$M318=BT$7,$T318+4*$M318=BT$7,$T318+5*$M318=BT$7,$T318+6*$M318=BT$7,$T318+7*$M318=BT$7,$T318+8*$M318=BT$7,$T318+9*$M318=BT$7,$T318+10*$M318=BT$7),$Q318*'[1]Paramètres commerce'!$D$6,0)</f>
        <v>0</v>
      </c>
      <c r="BU318" s="128">
        <f>IF(OR($T318=BU$7,$T318+$M318=BU$7,$T318+2*$M318=BU$7,$T318+3*$M318=BU$7,$T318+4*$M318=BU$7,$T318+5*$M318=BU$7,$T318+6*$M318=BU$7,$T318+7*$M318=BU$7,$T318+8*$M318=BU$7,$T318+9*$M318=BU$7,$T318+10*$M318=BU$7),$Q318*'[1]Paramètres commerce'!$D$6,0)</f>
        <v>0</v>
      </c>
      <c r="BV318" s="126">
        <f>IF(OR($T318=BV$7,$T318+$M318=BV$7,$T318+2*$M318=BV$7,$T318+3*$M318=BV$7,$T318+4*$M318=BV$7,$T318+5*$M318=BV$7,$T318+6*$M318=BV$7,$T318+7*$M318=BV$7,$T318+8*$M318=BV$7,$T318+9*$M318=BV$7,$T318+10*$M318=BV$7),$Q318*'[1]Paramètres commerce'!$D$6,0)</f>
        <v>0</v>
      </c>
      <c r="BW318" s="127">
        <f>IF(OR($T318=BW$7,$T318+$M318=BW$7,$T318+2*$M318=BW$7,$T318+3*$M318=BW$7,$T318+4*$M318=BW$7,$T318+5*$M318=BW$7,$T318+6*$M318=BW$7,$T318+7*$M318=BW$7,$T318+8*$M318=BW$7,$T318+9*$M318=BW$7,$T318+10*$M318=BW$7),$Q318*'[1]Paramètres commerce'!$D$6,0)</f>
        <v>0</v>
      </c>
      <c r="BX318" s="127">
        <f>IF(OR($T318=BX$7,$T318+$M318=BX$7,$T318+2*$M318=BX$7,$T318+3*$M318=BX$7,$T318+4*$M318=BX$7,$T318+5*$M318=BX$7,$T318+6*$M318=BX$7,$T318+7*$M318=BX$7,$T318+8*$M318=BX$7,$T318+9*$M318=BX$7,$T318+10*$M318=BX$7),$Q318*'[1]Paramètres commerce'!$D$6,0)</f>
        <v>0</v>
      </c>
      <c r="BY318" s="127">
        <f>IF(OR($T318=BY$7,$T318+$M318=BY$7,$T318+2*$M318=BY$7,$T318+3*$M318=BY$7,$T318+4*$M318=BY$7,$T318+5*$M318=BY$7,$T318+6*$M318=BY$7,$T318+7*$M318=BY$7,$T318+8*$M318=BY$7,$T318+9*$M318=BY$7,$T318+10*$M318=BY$7),$Q318*'[1]Paramètres commerce'!$D$6,0)</f>
        <v>0</v>
      </c>
      <c r="BZ318" s="128">
        <f>IF(OR($T318=BZ$7,$T318+$M318=BZ$7,$T318+2*$M318=BZ$7,$T318+3*$M318=BZ$7,$T318+4*$M318=BZ$7,$T318+5*$M318=BZ$7,$T318+6*$M318=BZ$7,$T318+7*$M318=BZ$7,$T318+8*$M318=BZ$7,$T318+9*$M318=BZ$7,$T318+10*$M318=BZ$7),$Q318*'[1]Paramètres commerce'!$D$6,0)</f>
        <v>0</v>
      </c>
      <c r="CA318" s="17"/>
    </row>
    <row r="319" spans="1:79">
      <c r="A319" s="2"/>
      <c r="B319" s="74">
        <v>312</v>
      </c>
      <c r="C319" s="115"/>
      <c r="D319" s="76"/>
      <c r="E319" s="136"/>
      <c r="F319" s="116"/>
      <c r="G319" s="117"/>
      <c r="H319" s="116"/>
      <c r="I319" s="116"/>
      <c r="J319" s="117"/>
      <c r="K319" s="81"/>
      <c r="L319" s="81"/>
      <c r="M319" s="82"/>
      <c r="N319" s="118"/>
      <c r="O319" s="84"/>
      <c r="P319" s="82"/>
      <c r="Q319" s="119">
        <f>(P319*'[1]Paramètres commerce'!$D$5+O319)*K319</f>
        <v>0</v>
      </c>
      <c r="R319" s="103">
        <v>0.03</v>
      </c>
      <c r="S319" s="119">
        <f>R319*Q319*'[1]Paramètres commerce'!$D$6</f>
        <v>0</v>
      </c>
      <c r="T319" s="120">
        <f t="shared" si="2"/>
        <v>2017</v>
      </c>
      <c r="U319" s="121" t="s">
        <v>38</v>
      </c>
      <c r="V319" s="122"/>
      <c r="W319" s="123"/>
      <c r="X319" s="123"/>
      <c r="Y319" s="123"/>
      <c r="Z319" s="123"/>
      <c r="AA319" s="124"/>
      <c r="AB319" s="125"/>
      <c r="AC319" s="126">
        <f>IF(OR($T319=AC$7,$T319+$M319=AC$7,$T319+2*$M319=AC$7,$T319+3*$M319=AC$7,$T319+4*$M319=AC$7,$T319+5*$M319=AC$7,$T319+6*$M319=AC$7,$T319+7*$M319=AC$7,$T319+8*$M319=AC$7,$T319+9*$M319=AC$7,$T319+10*$M319=AC$7),$Q319*'[1]Paramètres commerce'!$D$6,0)</f>
        <v>0</v>
      </c>
      <c r="AD319" s="127">
        <f>IF(OR($T319=AD$7,$T319+$M319=AD$7,$T319+2*$M319=AD$7,$T319+3*$M319=AD$7,$T319+4*$M319=AD$7,$T319+5*$M319=AD$7,$T319+6*$M319=AD$7,$T319+7*$M319=AD$7,$T319+8*$M319=AD$7,$T319+9*$M319=AD$7,$T319+10*$M319=AD$7),$Q319*'[1]Paramètres commerce'!$D$6,0)</f>
        <v>0</v>
      </c>
      <c r="AE319" s="127">
        <f>IF(OR($T319=AE$7,$T319+$M319=AE$7,$T319+2*$M319=AE$7,$T319+3*$M319=AE$7,$T319+4*$M319=AE$7,$T319+5*$M319=AE$7,$T319+6*$M319=AE$7,$T319+7*$M319=AE$7,$T319+8*$M319=AE$7,$T319+9*$M319=AE$7,$T319+10*$M319=AE$7),$Q319*'[1]Paramètres commerce'!$D$6,0)</f>
        <v>0</v>
      </c>
      <c r="AF319" s="127">
        <f>IF(OR($T319=AF$7,$T319+$M319=AF$7,$T319+2*$M319=AF$7,$T319+3*$M319=AF$7,$T319+4*$M319=AF$7,$T319+5*$M319=AF$7,$T319+6*$M319=AF$7,$T319+7*$M319=AF$7,$T319+8*$M319=AF$7,$T319+9*$M319=AF$7,$T319+10*$M319=AF$7),$Q319*'[1]Paramètres commerce'!$D$6,0)</f>
        <v>0</v>
      </c>
      <c r="AG319" s="128">
        <f>IF(OR($T319=AG$7,$T319+$M319=AG$7,$T319+2*$M319=AG$7,$T319+3*$M319=AG$7,$T319+4*$M319=AG$7,$T319+5*$M319=AG$7,$T319+6*$M319=AG$7,$T319+7*$M319=AG$7,$T319+8*$M319=AG$7,$T319+9*$M319=AG$7,$T319+10*$M319=AG$7),$Q319*'[1]Paramètres commerce'!$D$6,0)</f>
        <v>0</v>
      </c>
      <c r="AH319" s="126">
        <f>IF(OR($T319=AH$7,$T319+$M319=AH$7,$T319+2*$M319=AH$7,$T319+3*$M319=AH$7,$T319+4*$M319=AH$7,$T319+5*$M319=AH$7,$T319+6*$M319=AH$7,$T319+7*$M319=AH$7,$T319+8*$M319=AH$7,$T319+9*$M319=AH$7,$T319+10*$M319=AH$7),$Q319*'[1]Paramètres commerce'!$D$6,0)</f>
        <v>0</v>
      </c>
      <c r="AI319" s="127">
        <f>IF(OR($T319=AI$7,$T319+$M319=AI$7,$T319+2*$M319=AI$7,$T319+3*$M319=AI$7,$T319+4*$M319=AI$7,$T319+5*$M319=AI$7,$T319+6*$M319=AI$7,$T319+7*$M319=AI$7,$T319+8*$M319=AI$7,$T319+9*$M319=AI$7,$T319+10*$M319=AI$7),$Q319*'[1]Paramètres commerce'!$D$6,0)</f>
        <v>0</v>
      </c>
      <c r="AJ319" s="127">
        <f>IF(OR($T319=AJ$7,$T319+$M319=AJ$7,$T319+2*$M319=AJ$7,$T319+3*$M319=AJ$7,$T319+4*$M319=AJ$7,$T319+5*$M319=AJ$7,$T319+6*$M319=AJ$7,$T319+7*$M319=AJ$7,$T319+8*$M319=AJ$7,$T319+9*$M319=AJ$7,$T319+10*$M319=AJ$7),$Q319*'[1]Paramètres commerce'!$D$6,0)</f>
        <v>0</v>
      </c>
      <c r="AK319" s="127">
        <f>IF(OR($T319=AK$7,$T319+$M319=AK$7,$T319+2*$M319=AK$7,$T319+3*$M319=AK$7,$T319+4*$M319=AK$7,$T319+5*$M319=AK$7,$T319+6*$M319=AK$7,$T319+7*$M319=AK$7,$T319+8*$M319=AK$7,$T319+9*$M319=AK$7,$T319+10*$M319=AK$7),$Q319*'[1]Paramètres commerce'!$D$6,0)</f>
        <v>0</v>
      </c>
      <c r="AL319" s="128">
        <f>IF(OR($T319=AL$7,$T319+$M319=AL$7,$T319+2*$M319=AL$7,$T319+3*$M319=AL$7,$T319+4*$M319=AL$7,$T319+5*$M319=AL$7,$T319+6*$M319=AL$7,$T319+7*$M319=AL$7,$T319+8*$M319=AL$7,$T319+9*$M319=AL$7,$T319+10*$M319=AL$7),$Q319*'[1]Paramètres commerce'!$D$6,0)</f>
        <v>0</v>
      </c>
      <c r="AM319" s="126">
        <f>IF(OR($T319=AM$7,$T319+$M319=AM$7,$T319+2*$M319=AM$7,$T319+3*$M319=AM$7,$T319+4*$M319=AM$7,$T319+5*$M319=AM$7,$T319+6*$M319=AM$7,$T319+7*$M319=AM$7,$T319+8*$M319=AM$7,$T319+9*$M319=AM$7,$T319+10*$M319=AM$7),$Q319*'[1]Paramètres commerce'!$D$6,0)</f>
        <v>0</v>
      </c>
      <c r="AN319" s="127">
        <f>IF(OR($T319=AN$7,$T319+$M319=AN$7,$T319+2*$M319=AN$7,$T319+3*$M319=AN$7,$T319+4*$M319=AN$7,$T319+5*$M319=AN$7,$T319+6*$M319=AN$7,$T319+7*$M319=AN$7,$T319+8*$M319=AN$7,$T319+9*$M319=AN$7,$T319+10*$M319=AN$7),$Q319*'[1]Paramètres commerce'!$D$6,0)</f>
        <v>0</v>
      </c>
      <c r="AO319" s="127">
        <f>IF(OR($T319=AO$7,$T319+$M319=AO$7,$T319+2*$M319=AO$7,$T319+3*$M319=AO$7,$T319+4*$M319=AO$7,$T319+5*$M319=AO$7,$T319+6*$M319=AO$7,$T319+7*$M319=AO$7,$T319+8*$M319=AO$7,$T319+9*$M319=AO$7,$T319+10*$M319=AO$7),$Q319*'[1]Paramètres commerce'!$D$6,0)</f>
        <v>0</v>
      </c>
      <c r="AP319" s="127">
        <f>IF(OR($T319=AP$7,$T319+$M319=AP$7,$T319+2*$M319=AP$7,$T319+3*$M319=AP$7,$T319+4*$M319=AP$7,$T319+5*$M319=AP$7,$T319+6*$M319=AP$7,$T319+7*$M319=AP$7,$T319+8*$M319=AP$7,$T319+9*$M319=AP$7,$T319+10*$M319=AP$7),$Q319*'[1]Paramètres commerce'!$D$6,0)</f>
        <v>0</v>
      </c>
      <c r="AQ319" s="128">
        <f>IF(OR($T319=AQ$7,$T319+$M319=AQ$7,$T319+2*$M319=AQ$7,$T319+3*$M319=AQ$7,$T319+4*$M319=AQ$7,$T319+5*$M319=AQ$7,$T319+6*$M319=AQ$7,$T319+7*$M319=AQ$7,$T319+8*$M319=AQ$7,$T319+9*$M319=AQ$7,$T319+10*$M319=AQ$7),$Q319*'[1]Paramètres commerce'!$D$6,0)</f>
        <v>0</v>
      </c>
      <c r="AR319" s="126">
        <f>IF(OR($T319=AR$7,$T319+$M319=AR$7,$T319+2*$M319=AR$7,$T319+3*$M319=AR$7,$T319+4*$M319=AR$7,$T319+5*$M319=AR$7,$T319+6*$M319=AR$7,$T319+7*$M319=AR$7,$T319+8*$M319=AR$7,$T319+9*$M319=AR$7,$T319+10*$M319=AR$7),$Q319*'[1]Paramètres commerce'!$D$6,0)</f>
        <v>0</v>
      </c>
      <c r="AS319" s="127">
        <f>IF(OR($T319=AS$7,$T319+$M319=AS$7,$T319+2*$M319=AS$7,$T319+3*$M319=AS$7,$T319+4*$M319=AS$7,$T319+5*$M319=AS$7,$T319+6*$M319=AS$7,$T319+7*$M319=AS$7,$T319+8*$M319=AS$7,$T319+9*$M319=AS$7,$T319+10*$M319=AS$7),$Q319*'[1]Paramètres commerce'!$D$6,0)</f>
        <v>0</v>
      </c>
      <c r="AT319" s="127">
        <f>IF(OR($T319=AT$7,$T319+$M319=AT$7,$T319+2*$M319=AT$7,$T319+3*$M319=AT$7,$T319+4*$M319=AT$7,$T319+5*$M319=AT$7,$T319+6*$M319=AT$7,$T319+7*$M319=AT$7,$T319+8*$M319=AT$7,$T319+9*$M319=AT$7,$T319+10*$M319=AT$7),$Q319*'[1]Paramètres commerce'!$D$6,0)</f>
        <v>0</v>
      </c>
      <c r="AU319" s="127">
        <f>IF(OR($T319=AU$7,$T319+$M319=AU$7,$T319+2*$M319=AU$7,$T319+3*$M319=AU$7,$T319+4*$M319=AU$7,$T319+5*$M319=AU$7,$T319+6*$M319=AU$7,$T319+7*$M319=AU$7,$T319+8*$M319=AU$7,$T319+9*$M319=AU$7,$T319+10*$M319=AU$7),$Q319*'[1]Paramètres commerce'!$D$6,0)</f>
        <v>0</v>
      </c>
      <c r="AV319" s="128">
        <f>IF(OR($T319=AV$7,$T319+$M319=AV$7,$T319+2*$M319=AV$7,$T319+3*$M319=AV$7,$T319+4*$M319=AV$7,$T319+5*$M319=AV$7,$T319+6*$M319=AV$7,$T319+7*$M319=AV$7,$T319+8*$M319=AV$7,$T319+9*$M319=AV$7,$T319+10*$M319=AV$7),$Q319*'[1]Paramètres commerce'!$D$6,0)</f>
        <v>0</v>
      </c>
      <c r="AW319" s="126">
        <f>IF(OR($T319=AW$7,$T319+$M319=AW$7,$T319+2*$M319=AW$7,$T319+3*$M319=AW$7,$T319+4*$M319=AW$7,$T319+5*$M319=AW$7,$T319+6*$M319=AW$7,$T319+7*$M319=AW$7,$T319+8*$M319=AW$7,$T319+9*$M319=AW$7,$T319+10*$M319=AW$7),$Q319*'[1]Paramètres commerce'!$D$6,0)</f>
        <v>0</v>
      </c>
      <c r="AX319" s="127">
        <f>IF(OR($T319=AX$7,$T319+$M319=AX$7,$T319+2*$M319=AX$7,$T319+3*$M319=AX$7,$T319+4*$M319=AX$7,$T319+5*$M319=AX$7,$T319+6*$M319=AX$7,$T319+7*$M319=AX$7,$T319+8*$M319=AX$7,$T319+9*$M319=AX$7,$T319+10*$M319=AX$7),$Q319*'[1]Paramètres commerce'!$D$6,0)</f>
        <v>0</v>
      </c>
      <c r="AY319" s="127">
        <f>IF(OR($T319=AY$7,$T319+$M319=AY$7,$T319+2*$M319=AY$7,$T319+3*$M319=AY$7,$T319+4*$M319=AY$7,$T319+5*$M319=AY$7,$T319+6*$M319=AY$7,$T319+7*$M319=AY$7,$T319+8*$M319=AY$7,$T319+9*$M319=AY$7,$T319+10*$M319=AY$7),$Q319*'[1]Paramètres commerce'!$D$6,0)</f>
        <v>0</v>
      </c>
      <c r="AZ319" s="127">
        <f>IF(OR($T319=AZ$7,$T319+$M319=AZ$7,$T319+2*$M319=AZ$7,$T319+3*$M319=AZ$7,$T319+4*$M319=AZ$7,$T319+5*$M319=AZ$7,$T319+6*$M319=AZ$7,$T319+7*$M319=AZ$7,$T319+8*$M319=AZ$7,$T319+9*$M319=AZ$7,$T319+10*$M319=AZ$7),$Q319*'[1]Paramètres commerce'!$D$6,0)</f>
        <v>0</v>
      </c>
      <c r="BA319" s="128">
        <f>IF(OR($T319=BA$7,$T319+$M319=BA$7,$T319+2*$M319=BA$7,$T319+3*$M319=BA$7,$T319+4*$M319=BA$7,$T319+5*$M319=BA$7,$T319+6*$M319=BA$7,$T319+7*$M319=BA$7,$T319+8*$M319=BA$7,$T319+9*$M319=BA$7,$T319+10*$M319=BA$7),$Q319*'[1]Paramètres commerce'!$D$6,0)</f>
        <v>0</v>
      </c>
      <c r="BB319" s="126">
        <f>IF(OR($T319=BB$7,$T319+$M319=BB$7,$T319+2*$M319=BB$7,$T319+3*$M319=BB$7,$T319+4*$M319=BB$7,$T319+5*$M319=BB$7,$T319+6*$M319=BB$7,$T319+7*$M319=BB$7,$T319+8*$M319=BB$7,$T319+9*$M319=BB$7,$T319+10*$M319=BB$7),$Q319*'[1]Paramètres commerce'!$D$6,0)</f>
        <v>0</v>
      </c>
      <c r="BC319" s="127">
        <f>IF(OR($T319=BC$7,$T319+$M319=BC$7,$T319+2*$M319=BC$7,$T319+3*$M319=BC$7,$T319+4*$M319=BC$7,$T319+5*$M319=BC$7,$T319+6*$M319=BC$7,$T319+7*$M319=BC$7,$T319+8*$M319=BC$7,$T319+9*$M319=BC$7,$T319+10*$M319=BC$7),$Q319*'[1]Paramètres commerce'!$D$6,0)</f>
        <v>0</v>
      </c>
      <c r="BD319" s="127">
        <f>IF(OR($T319=BD$7,$T319+$M319=BD$7,$T319+2*$M319=BD$7,$T319+3*$M319=BD$7,$T319+4*$M319=BD$7,$T319+5*$M319=BD$7,$T319+6*$M319=BD$7,$T319+7*$M319=BD$7,$T319+8*$M319=BD$7,$T319+9*$M319=BD$7,$T319+10*$M319=BD$7),$Q319*'[1]Paramètres commerce'!$D$6,0)</f>
        <v>0</v>
      </c>
      <c r="BE319" s="127">
        <f>IF(OR($T319=BE$7,$T319+$M319=BE$7,$T319+2*$M319=BE$7,$T319+3*$M319=BE$7,$T319+4*$M319=BE$7,$T319+5*$M319=BE$7,$T319+6*$M319=BE$7,$T319+7*$M319=BE$7,$T319+8*$M319=BE$7,$T319+9*$M319=BE$7,$T319+10*$M319=BE$7),$Q319*'[1]Paramètres commerce'!$D$6,0)</f>
        <v>0</v>
      </c>
      <c r="BF319" s="128">
        <f>IF(OR($T319=BF$7,$T319+$M319=BF$7,$T319+2*$M319=BF$7,$T319+3*$M319=BF$7,$T319+4*$M319=BF$7,$T319+5*$M319=BF$7,$T319+6*$M319=BF$7,$T319+7*$M319=BF$7,$T319+8*$M319=BF$7,$T319+9*$M319=BF$7,$T319+10*$M319=BF$7),$Q319*'[1]Paramètres commerce'!$D$6,0)</f>
        <v>0</v>
      </c>
      <c r="BG319" s="126">
        <f>IF(OR($T319=BG$7,$T319+$M319=BG$7,$T319+2*$M319=BG$7,$T319+3*$M319=BG$7,$T319+4*$M319=BG$7,$T319+5*$M319=BG$7,$T319+6*$M319=BG$7,$T319+7*$M319=BG$7,$T319+8*$M319=BG$7,$T319+9*$M319=BG$7,$T319+10*$M319=BG$7),$Q319*'[1]Paramètres commerce'!$D$6,0)</f>
        <v>0</v>
      </c>
      <c r="BH319" s="127">
        <f>IF(OR($T319=BH$7,$T319+$M319=BH$7,$T319+2*$M319=BH$7,$T319+3*$M319=BH$7,$T319+4*$M319=BH$7,$T319+5*$M319=BH$7,$T319+6*$M319=BH$7,$T319+7*$M319=BH$7,$T319+8*$M319=BH$7,$T319+9*$M319=BH$7,$T319+10*$M319=BH$7),$Q319*'[1]Paramètres commerce'!$D$6,0)</f>
        <v>0</v>
      </c>
      <c r="BI319" s="127">
        <f>IF(OR($T319=BI$7,$T319+$M319=BI$7,$T319+2*$M319=BI$7,$T319+3*$M319=BI$7,$T319+4*$M319=BI$7,$T319+5*$M319=BI$7,$T319+6*$M319=BI$7,$T319+7*$M319=BI$7,$T319+8*$M319=BI$7,$T319+9*$M319=BI$7,$T319+10*$M319=BI$7),$Q319*'[1]Paramètres commerce'!$D$6,0)</f>
        <v>0</v>
      </c>
      <c r="BJ319" s="127">
        <f>IF(OR($T319=BJ$7,$T319+$M319=BJ$7,$T319+2*$M319=BJ$7,$T319+3*$M319=BJ$7,$T319+4*$M319=BJ$7,$T319+5*$M319=BJ$7,$T319+6*$M319=BJ$7,$T319+7*$M319=BJ$7,$T319+8*$M319=BJ$7,$T319+9*$M319=BJ$7,$T319+10*$M319=BJ$7),$Q319*'[1]Paramètres commerce'!$D$6,0)</f>
        <v>0</v>
      </c>
      <c r="BK319" s="128">
        <f>IF(OR($T319=BK$7,$T319+$M319=BK$7,$T319+2*$M319=BK$7,$T319+3*$M319=BK$7,$T319+4*$M319=BK$7,$T319+5*$M319=BK$7,$T319+6*$M319=BK$7,$T319+7*$M319=BK$7,$T319+8*$M319=BK$7,$T319+9*$M319=BK$7,$T319+10*$M319=BK$7),$Q319*'[1]Paramètres commerce'!$D$6,0)</f>
        <v>0</v>
      </c>
      <c r="BL319" s="126">
        <f>IF(OR($T319=BL$7,$T319+$M319=BL$7,$T319+2*$M319=BL$7,$T319+3*$M319=BL$7,$T319+4*$M319=BL$7,$T319+5*$M319=BL$7,$T319+6*$M319=BL$7,$T319+7*$M319=BL$7,$T319+8*$M319=BL$7,$T319+9*$M319=BL$7,$T319+10*$M319=BL$7),$Q319*'[1]Paramètres commerce'!$D$6,0)</f>
        <v>0</v>
      </c>
      <c r="BM319" s="127">
        <f>IF(OR($T319=BM$7,$T319+$M319=BM$7,$T319+2*$M319=BM$7,$T319+3*$M319=BM$7,$T319+4*$M319=BM$7,$T319+5*$M319=BM$7,$T319+6*$M319=BM$7,$T319+7*$M319=BM$7,$T319+8*$M319=BM$7,$T319+9*$M319=BM$7,$T319+10*$M319=BM$7),$Q319*'[1]Paramètres commerce'!$D$6,0)</f>
        <v>0</v>
      </c>
      <c r="BN319" s="127">
        <f>IF(OR($T319=BN$7,$T319+$M319=BN$7,$T319+2*$M319=BN$7,$T319+3*$M319=BN$7,$T319+4*$M319=BN$7,$T319+5*$M319=BN$7,$T319+6*$M319=BN$7,$T319+7*$M319=BN$7,$T319+8*$M319=BN$7,$T319+9*$M319=BN$7,$T319+10*$M319=BN$7),$Q319*'[1]Paramètres commerce'!$D$6,0)</f>
        <v>0</v>
      </c>
      <c r="BO319" s="127">
        <f>IF(OR($T319=BO$7,$T319+$M319=BO$7,$T319+2*$M319=BO$7,$T319+3*$M319=BO$7,$T319+4*$M319=BO$7,$T319+5*$M319=BO$7,$T319+6*$M319=BO$7,$T319+7*$M319=BO$7,$T319+8*$M319=BO$7,$T319+9*$M319=BO$7,$T319+10*$M319=BO$7),$Q319*'[1]Paramètres commerce'!$D$6,0)</f>
        <v>0</v>
      </c>
      <c r="BP319" s="128">
        <f>IF(OR($T319=BP$7,$T319+$M319=BP$7,$T319+2*$M319=BP$7,$T319+3*$M319=BP$7,$T319+4*$M319=BP$7,$T319+5*$M319=BP$7,$T319+6*$M319=BP$7,$T319+7*$M319=BP$7,$T319+8*$M319=BP$7,$T319+9*$M319=BP$7,$T319+10*$M319=BP$7),$Q319*'[1]Paramètres commerce'!$D$6,0)</f>
        <v>0</v>
      </c>
      <c r="BQ319" s="126">
        <f>IF(OR($T319=BQ$7,$T319+$M319=BQ$7,$T319+2*$M319=BQ$7,$T319+3*$M319=BQ$7,$T319+4*$M319=BQ$7,$T319+5*$M319=BQ$7,$T319+6*$M319=BQ$7,$T319+7*$M319=BQ$7,$T319+8*$M319=BQ$7,$T319+9*$M319=BQ$7,$T319+10*$M319=BQ$7),$Q319*'[1]Paramètres commerce'!$D$6,0)</f>
        <v>0</v>
      </c>
      <c r="BR319" s="127">
        <f>IF(OR($T319=BR$7,$T319+$M319=BR$7,$T319+2*$M319=BR$7,$T319+3*$M319=BR$7,$T319+4*$M319=BR$7,$T319+5*$M319=BR$7,$T319+6*$M319=BR$7,$T319+7*$M319=BR$7,$T319+8*$M319=BR$7,$T319+9*$M319=BR$7,$T319+10*$M319=BR$7),$Q319*'[1]Paramètres commerce'!$D$6,0)</f>
        <v>0</v>
      </c>
      <c r="BS319" s="127">
        <f>IF(OR($T319=BS$7,$T319+$M319=BS$7,$T319+2*$M319=BS$7,$T319+3*$M319=BS$7,$T319+4*$M319=BS$7,$T319+5*$M319=BS$7,$T319+6*$M319=BS$7,$T319+7*$M319=BS$7,$T319+8*$M319=BS$7,$T319+9*$M319=BS$7,$T319+10*$M319=BS$7),$Q319*'[1]Paramètres commerce'!$D$6,0)</f>
        <v>0</v>
      </c>
      <c r="BT319" s="127">
        <f>IF(OR($T319=BT$7,$T319+$M319=BT$7,$T319+2*$M319=BT$7,$T319+3*$M319=BT$7,$T319+4*$M319=BT$7,$T319+5*$M319=BT$7,$T319+6*$M319=BT$7,$T319+7*$M319=BT$7,$T319+8*$M319=BT$7,$T319+9*$M319=BT$7,$T319+10*$M319=BT$7),$Q319*'[1]Paramètres commerce'!$D$6,0)</f>
        <v>0</v>
      </c>
      <c r="BU319" s="128">
        <f>IF(OR($T319=BU$7,$T319+$M319=BU$7,$T319+2*$M319=BU$7,$T319+3*$M319=BU$7,$T319+4*$M319=BU$7,$T319+5*$M319=BU$7,$T319+6*$M319=BU$7,$T319+7*$M319=BU$7,$T319+8*$M319=BU$7,$T319+9*$M319=BU$7,$T319+10*$M319=BU$7),$Q319*'[1]Paramètres commerce'!$D$6,0)</f>
        <v>0</v>
      </c>
      <c r="BV319" s="126">
        <f>IF(OR($T319=BV$7,$T319+$M319=BV$7,$T319+2*$M319=BV$7,$T319+3*$M319=BV$7,$T319+4*$M319=BV$7,$T319+5*$M319=BV$7,$T319+6*$M319=BV$7,$T319+7*$M319=BV$7,$T319+8*$M319=BV$7,$T319+9*$M319=BV$7,$T319+10*$M319=BV$7),$Q319*'[1]Paramètres commerce'!$D$6,0)</f>
        <v>0</v>
      </c>
      <c r="BW319" s="127">
        <f>IF(OR($T319=BW$7,$T319+$M319=BW$7,$T319+2*$M319=BW$7,$T319+3*$M319=BW$7,$T319+4*$M319=BW$7,$T319+5*$M319=BW$7,$T319+6*$M319=BW$7,$T319+7*$M319=BW$7,$T319+8*$M319=BW$7,$T319+9*$M319=BW$7,$T319+10*$M319=BW$7),$Q319*'[1]Paramètres commerce'!$D$6,0)</f>
        <v>0</v>
      </c>
      <c r="BX319" s="127">
        <f>IF(OR($T319=BX$7,$T319+$M319=BX$7,$T319+2*$M319=BX$7,$T319+3*$M319=BX$7,$T319+4*$M319=BX$7,$T319+5*$M319=BX$7,$T319+6*$M319=BX$7,$T319+7*$M319=BX$7,$T319+8*$M319=BX$7,$T319+9*$M319=BX$7,$T319+10*$M319=BX$7),$Q319*'[1]Paramètres commerce'!$D$6,0)</f>
        <v>0</v>
      </c>
      <c r="BY319" s="127">
        <f>IF(OR($T319=BY$7,$T319+$M319=BY$7,$T319+2*$M319=BY$7,$T319+3*$M319=BY$7,$T319+4*$M319=BY$7,$T319+5*$M319=BY$7,$T319+6*$M319=BY$7,$T319+7*$M319=BY$7,$T319+8*$M319=BY$7,$T319+9*$M319=BY$7,$T319+10*$M319=BY$7),$Q319*'[1]Paramètres commerce'!$D$6,0)</f>
        <v>0</v>
      </c>
      <c r="BZ319" s="128">
        <f>IF(OR($T319=BZ$7,$T319+$M319=BZ$7,$T319+2*$M319=BZ$7,$T319+3*$M319=BZ$7,$T319+4*$M319=BZ$7,$T319+5*$M319=BZ$7,$T319+6*$M319=BZ$7,$T319+7*$M319=BZ$7,$T319+8*$M319=BZ$7,$T319+9*$M319=BZ$7,$T319+10*$M319=BZ$7),$Q319*'[1]Paramètres commerce'!$D$6,0)</f>
        <v>0</v>
      </c>
      <c r="CA319" s="17"/>
    </row>
    <row r="320" spans="1:79">
      <c r="A320" s="2"/>
      <c r="B320" s="74">
        <v>313</v>
      </c>
      <c r="C320" s="144"/>
      <c r="D320" s="138"/>
      <c r="E320" s="139"/>
      <c r="F320" s="116"/>
      <c r="G320" s="117"/>
      <c r="H320" s="116"/>
      <c r="I320" s="116"/>
      <c r="J320" s="117"/>
      <c r="K320" s="81"/>
      <c r="L320" s="81"/>
      <c r="M320" s="82"/>
      <c r="N320" s="118"/>
      <c r="O320" s="84"/>
      <c r="P320" s="82"/>
      <c r="Q320" s="119">
        <f>(P320*'[1]Paramètres commerce'!$D$5+O320)*K320</f>
        <v>0</v>
      </c>
      <c r="R320" s="103">
        <v>0.02</v>
      </c>
      <c r="S320" s="119">
        <f>R320*Q320*'[1]Paramètres commerce'!$D$6</f>
        <v>0</v>
      </c>
      <c r="T320" s="120">
        <f t="shared" si="2"/>
        <v>2017</v>
      </c>
      <c r="U320" s="121" t="s">
        <v>38</v>
      </c>
      <c r="V320" s="122"/>
      <c r="W320" s="123"/>
      <c r="X320" s="123"/>
      <c r="Y320" s="123"/>
      <c r="Z320" s="123"/>
      <c r="AA320" s="124"/>
      <c r="AB320" s="125"/>
      <c r="AC320" s="126">
        <f>IF(OR($T320=AC$7,$T320+$M320=AC$7,$T320+2*$M320=AC$7,$T320+3*$M320=AC$7,$T320+4*$M320=AC$7,$T320+5*$M320=AC$7,$T320+6*$M320=AC$7,$T320+7*$M320=AC$7,$T320+8*$M320=AC$7,$T320+9*$M320=AC$7,$T320+10*$M320=AC$7),$Q320*'[1]Paramètres commerce'!$D$6,0)</f>
        <v>0</v>
      </c>
      <c r="AD320" s="127">
        <f>IF(OR($T320=AD$7,$T320+$M320=AD$7,$T320+2*$M320=AD$7,$T320+3*$M320=AD$7,$T320+4*$M320=AD$7,$T320+5*$M320=AD$7,$T320+6*$M320=AD$7,$T320+7*$M320=AD$7,$T320+8*$M320=AD$7,$T320+9*$M320=AD$7,$T320+10*$M320=AD$7),$Q320*'[1]Paramètres commerce'!$D$6,0)</f>
        <v>0</v>
      </c>
      <c r="AE320" s="127">
        <f>IF(OR($T320=AE$7,$T320+$M320=AE$7,$T320+2*$M320=AE$7,$T320+3*$M320=AE$7,$T320+4*$M320=AE$7,$T320+5*$M320=AE$7,$T320+6*$M320=AE$7,$T320+7*$M320=AE$7,$T320+8*$M320=AE$7,$T320+9*$M320=AE$7,$T320+10*$M320=AE$7),$Q320*'[1]Paramètres commerce'!$D$6,0)</f>
        <v>0</v>
      </c>
      <c r="AF320" s="127">
        <f>IF(OR($T320=AF$7,$T320+$M320=AF$7,$T320+2*$M320=AF$7,$T320+3*$M320=AF$7,$T320+4*$M320=AF$7,$T320+5*$M320=AF$7,$T320+6*$M320=AF$7,$T320+7*$M320=AF$7,$T320+8*$M320=AF$7,$T320+9*$M320=AF$7,$T320+10*$M320=AF$7),$Q320*'[1]Paramètres commerce'!$D$6,0)</f>
        <v>0</v>
      </c>
      <c r="AG320" s="128">
        <f>IF(OR($T320=AG$7,$T320+$M320=AG$7,$T320+2*$M320=AG$7,$T320+3*$M320=AG$7,$T320+4*$M320=AG$7,$T320+5*$M320=AG$7,$T320+6*$M320=AG$7,$T320+7*$M320=AG$7,$T320+8*$M320=AG$7,$T320+9*$M320=AG$7,$T320+10*$M320=AG$7),$Q320*'[1]Paramètres commerce'!$D$6,0)</f>
        <v>0</v>
      </c>
      <c r="AH320" s="126">
        <f>IF(OR($T320=AH$7,$T320+$M320=AH$7,$T320+2*$M320=AH$7,$T320+3*$M320=AH$7,$T320+4*$M320=AH$7,$T320+5*$M320=AH$7,$T320+6*$M320=AH$7,$T320+7*$M320=AH$7,$T320+8*$M320=AH$7,$T320+9*$M320=AH$7,$T320+10*$M320=AH$7),$Q320*'[1]Paramètres commerce'!$D$6,0)</f>
        <v>0</v>
      </c>
      <c r="AI320" s="127">
        <f>IF(OR($T320=AI$7,$T320+$M320=AI$7,$T320+2*$M320=AI$7,$T320+3*$M320=AI$7,$T320+4*$M320=AI$7,$T320+5*$M320=AI$7,$T320+6*$M320=AI$7,$T320+7*$M320=AI$7,$T320+8*$M320=AI$7,$T320+9*$M320=AI$7,$T320+10*$M320=AI$7),$Q320*'[1]Paramètres commerce'!$D$6,0)</f>
        <v>0</v>
      </c>
      <c r="AJ320" s="127">
        <f>IF(OR($T320=AJ$7,$T320+$M320=AJ$7,$T320+2*$M320=AJ$7,$T320+3*$M320=AJ$7,$T320+4*$M320=AJ$7,$T320+5*$M320=AJ$7,$T320+6*$M320=AJ$7,$T320+7*$M320=AJ$7,$T320+8*$M320=AJ$7,$T320+9*$M320=AJ$7,$T320+10*$M320=AJ$7),$Q320*'[1]Paramètres commerce'!$D$6,0)</f>
        <v>0</v>
      </c>
      <c r="AK320" s="127">
        <f>IF(OR($T320=AK$7,$T320+$M320=AK$7,$T320+2*$M320=AK$7,$T320+3*$M320=AK$7,$T320+4*$M320=AK$7,$T320+5*$M320=AK$7,$T320+6*$M320=AK$7,$T320+7*$M320=AK$7,$T320+8*$M320=AK$7,$T320+9*$M320=AK$7,$T320+10*$M320=AK$7),$Q320*'[1]Paramètres commerce'!$D$6,0)</f>
        <v>0</v>
      </c>
      <c r="AL320" s="128">
        <f>IF(OR($T320=AL$7,$T320+$M320=AL$7,$T320+2*$M320=AL$7,$T320+3*$M320=AL$7,$T320+4*$M320=AL$7,$T320+5*$M320=AL$7,$T320+6*$M320=AL$7,$T320+7*$M320=AL$7,$T320+8*$M320=AL$7,$T320+9*$M320=AL$7,$T320+10*$M320=AL$7),$Q320*'[1]Paramètres commerce'!$D$6,0)</f>
        <v>0</v>
      </c>
      <c r="AM320" s="126">
        <f>IF(OR($T320=AM$7,$T320+$M320=AM$7,$T320+2*$M320=AM$7,$T320+3*$M320=AM$7,$T320+4*$M320=AM$7,$T320+5*$M320=AM$7,$T320+6*$M320=AM$7,$T320+7*$M320=AM$7,$T320+8*$M320=AM$7,$T320+9*$M320=AM$7,$T320+10*$M320=AM$7),$Q320*'[1]Paramètres commerce'!$D$6,0)</f>
        <v>0</v>
      </c>
      <c r="AN320" s="127">
        <f>IF(OR($T320=AN$7,$T320+$M320=AN$7,$T320+2*$M320=AN$7,$T320+3*$M320=AN$7,$T320+4*$M320=AN$7,$T320+5*$M320=AN$7,$T320+6*$M320=AN$7,$T320+7*$M320=AN$7,$T320+8*$M320=AN$7,$T320+9*$M320=AN$7,$T320+10*$M320=AN$7),$Q320*'[1]Paramètres commerce'!$D$6,0)</f>
        <v>0</v>
      </c>
      <c r="AO320" s="127">
        <f>IF(OR($T320=AO$7,$T320+$M320=AO$7,$T320+2*$M320=AO$7,$T320+3*$M320=AO$7,$T320+4*$M320=AO$7,$T320+5*$M320=AO$7,$T320+6*$M320=AO$7,$T320+7*$M320=AO$7,$T320+8*$M320=AO$7,$T320+9*$M320=AO$7,$T320+10*$M320=AO$7),$Q320*'[1]Paramètres commerce'!$D$6,0)</f>
        <v>0</v>
      </c>
      <c r="AP320" s="127">
        <f>IF(OR($T320=AP$7,$T320+$M320=AP$7,$T320+2*$M320=AP$7,$T320+3*$M320=AP$7,$T320+4*$M320=AP$7,$T320+5*$M320=AP$7,$T320+6*$M320=AP$7,$T320+7*$M320=AP$7,$T320+8*$M320=AP$7,$T320+9*$M320=AP$7,$T320+10*$M320=AP$7),$Q320*'[1]Paramètres commerce'!$D$6,0)</f>
        <v>0</v>
      </c>
      <c r="AQ320" s="128">
        <f>IF(OR($T320=AQ$7,$T320+$M320=AQ$7,$T320+2*$M320=AQ$7,$T320+3*$M320=AQ$7,$T320+4*$M320=AQ$7,$T320+5*$M320=AQ$7,$T320+6*$M320=AQ$7,$T320+7*$M320=AQ$7,$T320+8*$M320=AQ$7,$T320+9*$M320=AQ$7,$T320+10*$M320=AQ$7),$Q320*'[1]Paramètres commerce'!$D$6,0)</f>
        <v>0</v>
      </c>
      <c r="AR320" s="126">
        <f>IF(OR($T320=AR$7,$T320+$M320=AR$7,$T320+2*$M320=AR$7,$T320+3*$M320=AR$7,$T320+4*$M320=AR$7,$T320+5*$M320=AR$7,$T320+6*$M320=AR$7,$T320+7*$M320=AR$7,$T320+8*$M320=AR$7,$T320+9*$M320=AR$7,$T320+10*$M320=AR$7),$Q320*'[1]Paramètres commerce'!$D$6,0)</f>
        <v>0</v>
      </c>
      <c r="AS320" s="127">
        <f>IF(OR($T320=AS$7,$T320+$M320=AS$7,$T320+2*$M320=AS$7,$T320+3*$M320=AS$7,$T320+4*$M320=AS$7,$T320+5*$M320=AS$7,$T320+6*$M320=AS$7,$T320+7*$M320=AS$7,$T320+8*$M320=AS$7,$T320+9*$M320=AS$7,$T320+10*$M320=AS$7),$Q320*'[1]Paramètres commerce'!$D$6,0)</f>
        <v>0</v>
      </c>
      <c r="AT320" s="127">
        <f>IF(OR($T320=AT$7,$T320+$M320=AT$7,$T320+2*$M320=AT$7,$T320+3*$M320=AT$7,$T320+4*$M320=AT$7,$T320+5*$M320=AT$7,$T320+6*$M320=AT$7,$T320+7*$M320=AT$7,$T320+8*$M320=AT$7,$T320+9*$M320=AT$7,$T320+10*$M320=AT$7),$Q320*'[1]Paramètres commerce'!$D$6,0)</f>
        <v>0</v>
      </c>
      <c r="AU320" s="127">
        <f>IF(OR($T320=AU$7,$T320+$M320=AU$7,$T320+2*$M320=AU$7,$T320+3*$M320=AU$7,$T320+4*$M320=AU$7,$T320+5*$M320=AU$7,$T320+6*$M320=AU$7,$T320+7*$M320=AU$7,$T320+8*$M320=AU$7,$T320+9*$M320=AU$7,$T320+10*$M320=AU$7),$Q320*'[1]Paramètres commerce'!$D$6,0)</f>
        <v>0</v>
      </c>
      <c r="AV320" s="128">
        <f>IF(OR($T320=AV$7,$T320+$M320=AV$7,$T320+2*$M320=AV$7,$T320+3*$M320=AV$7,$T320+4*$M320=AV$7,$T320+5*$M320=AV$7,$T320+6*$M320=AV$7,$T320+7*$M320=AV$7,$T320+8*$M320=AV$7,$T320+9*$M320=AV$7,$T320+10*$M320=AV$7),$Q320*'[1]Paramètres commerce'!$D$6,0)</f>
        <v>0</v>
      </c>
      <c r="AW320" s="126">
        <f>IF(OR($T320=AW$7,$T320+$M320=AW$7,$T320+2*$M320=AW$7,$T320+3*$M320=AW$7,$T320+4*$M320=AW$7,$T320+5*$M320=AW$7,$T320+6*$M320=AW$7,$T320+7*$M320=AW$7,$T320+8*$M320=AW$7,$T320+9*$M320=AW$7,$T320+10*$M320=AW$7),$Q320*'[1]Paramètres commerce'!$D$6,0)</f>
        <v>0</v>
      </c>
      <c r="AX320" s="127">
        <f>IF(OR($T320=AX$7,$T320+$M320=AX$7,$T320+2*$M320=AX$7,$T320+3*$M320=AX$7,$T320+4*$M320=AX$7,$T320+5*$M320=AX$7,$T320+6*$M320=AX$7,$T320+7*$M320=AX$7,$T320+8*$M320=AX$7,$T320+9*$M320=AX$7,$T320+10*$M320=AX$7),$Q320*'[1]Paramètres commerce'!$D$6,0)</f>
        <v>0</v>
      </c>
      <c r="AY320" s="127">
        <f>IF(OR($T320=AY$7,$T320+$M320=AY$7,$T320+2*$M320=AY$7,$T320+3*$M320=AY$7,$T320+4*$M320=AY$7,$T320+5*$M320=AY$7,$T320+6*$M320=AY$7,$T320+7*$M320=AY$7,$T320+8*$M320=AY$7,$T320+9*$M320=AY$7,$T320+10*$M320=AY$7),$Q320*'[1]Paramètres commerce'!$D$6,0)</f>
        <v>0</v>
      </c>
      <c r="AZ320" s="127">
        <f>IF(OR($T320=AZ$7,$T320+$M320=AZ$7,$T320+2*$M320=AZ$7,$T320+3*$M320=AZ$7,$T320+4*$M320=AZ$7,$T320+5*$M320=AZ$7,$T320+6*$M320=AZ$7,$T320+7*$M320=AZ$7,$T320+8*$M320=AZ$7,$T320+9*$M320=AZ$7,$T320+10*$M320=AZ$7),$Q320*'[1]Paramètres commerce'!$D$6,0)</f>
        <v>0</v>
      </c>
      <c r="BA320" s="128">
        <f>IF(OR($T320=BA$7,$T320+$M320=BA$7,$T320+2*$M320=BA$7,$T320+3*$M320=BA$7,$T320+4*$M320=BA$7,$T320+5*$M320=BA$7,$T320+6*$M320=BA$7,$T320+7*$M320=BA$7,$T320+8*$M320=BA$7,$T320+9*$M320=BA$7,$T320+10*$M320=BA$7),$Q320*'[1]Paramètres commerce'!$D$6,0)</f>
        <v>0</v>
      </c>
      <c r="BB320" s="126">
        <f>IF(OR($T320=BB$7,$T320+$M320=BB$7,$T320+2*$M320=BB$7,$T320+3*$M320=BB$7,$T320+4*$M320=BB$7,$T320+5*$M320=BB$7,$T320+6*$M320=BB$7,$T320+7*$M320=BB$7,$T320+8*$M320=BB$7,$T320+9*$M320=BB$7,$T320+10*$M320=BB$7),$Q320*'[1]Paramètres commerce'!$D$6,0)</f>
        <v>0</v>
      </c>
      <c r="BC320" s="127">
        <f>IF(OR($T320=BC$7,$T320+$M320=BC$7,$T320+2*$M320=BC$7,$T320+3*$M320=BC$7,$T320+4*$M320=BC$7,$T320+5*$M320=BC$7,$T320+6*$M320=BC$7,$T320+7*$M320=BC$7,$T320+8*$M320=BC$7,$T320+9*$M320=BC$7,$T320+10*$M320=BC$7),$Q320*'[1]Paramètres commerce'!$D$6,0)</f>
        <v>0</v>
      </c>
      <c r="BD320" s="127">
        <f>IF(OR($T320=BD$7,$T320+$M320=BD$7,$T320+2*$M320=BD$7,$T320+3*$M320=BD$7,$T320+4*$M320=BD$7,$T320+5*$M320=BD$7,$T320+6*$M320=BD$7,$T320+7*$M320=BD$7,$T320+8*$M320=BD$7,$T320+9*$M320=BD$7,$T320+10*$M320=BD$7),$Q320*'[1]Paramètres commerce'!$D$6,0)</f>
        <v>0</v>
      </c>
      <c r="BE320" s="127">
        <f>IF(OR($T320=BE$7,$T320+$M320=BE$7,$T320+2*$M320=BE$7,$T320+3*$M320=BE$7,$T320+4*$M320=BE$7,$T320+5*$M320=BE$7,$T320+6*$M320=BE$7,$T320+7*$M320=BE$7,$T320+8*$M320=BE$7,$T320+9*$M320=BE$7,$T320+10*$M320=BE$7),$Q320*'[1]Paramètres commerce'!$D$6,0)</f>
        <v>0</v>
      </c>
      <c r="BF320" s="128">
        <f>IF(OR($T320=BF$7,$T320+$M320=BF$7,$T320+2*$M320=BF$7,$T320+3*$M320=BF$7,$T320+4*$M320=BF$7,$T320+5*$M320=BF$7,$T320+6*$M320=BF$7,$T320+7*$M320=BF$7,$T320+8*$M320=BF$7,$T320+9*$M320=BF$7,$T320+10*$M320=BF$7),$Q320*'[1]Paramètres commerce'!$D$6,0)</f>
        <v>0</v>
      </c>
      <c r="BG320" s="126">
        <f>IF(OR($T320=BG$7,$T320+$M320=BG$7,$T320+2*$M320=BG$7,$T320+3*$M320=BG$7,$T320+4*$M320=BG$7,$T320+5*$M320=BG$7,$T320+6*$M320=BG$7,$T320+7*$M320=BG$7,$T320+8*$M320=BG$7,$T320+9*$M320=BG$7,$T320+10*$M320=BG$7),$Q320*'[1]Paramètres commerce'!$D$6,0)</f>
        <v>0</v>
      </c>
      <c r="BH320" s="127">
        <f>IF(OR($T320=BH$7,$T320+$M320=BH$7,$T320+2*$M320=BH$7,$T320+3*$M320=BH$7,$T320+4*$M320=BH$7,$T320+5*$M320=BH$7,$T320+6*$M320=BH$7,$T320+7*$M320=BH$7,$T320+8*$M320=BH$7,$T320+9*$M320=BH$7,$T320+10*$M320=BH$7),$Q320*'[1]Paramètres commerce'!$D$6,0)</f>
        <v>0</v>
      </c>
      <c r="BI320" s="127">
        <f>IF(OR($T320=BI$7,$T320+$M320=BI$7,$T320+2*$M320=BI$7,$T320+3*$M320=BI$7,$T320+4*$M320=BI$7,$T320+5*$M320=BI$7,$T320+6*$M320=BI$7,$T320+7*$M320=BI$7,$T320+8*$M320=BI$7,$T320+9*$M320=BI$7,$T320+10*$M320=BI$7),$Q320*'[1]Paramètres commerce'!$D$6,0)</f>
        <v>0</v>
      </c>
      <c r="BJ320" s="127">
        <f>IF(OR($T320=BJ$7,$T320+$M320=BJ$7,$T320+2*$M320=BJ$7,$T320+3*$M320=BJ$7,$T320+4*$M320=BJ$7,$T320+5*$M320=BJ$7,$T320+6*$M320=BJ$7,$T320+7*$M320=BJ$7,$T320+8*$M320=BJ$7,$T320+9*$M320=BJ$7,$T320+10*$M320=BJ$7),$Q320*'[1]Paramètres commerce'!$D$6,0)</f>
        <v>0</v>
      </c>
      <c r="BK320" s="128">
        <f>IF(OR($T320=BK$7,$T320+$M320=BK$7,$T320+2*$M320=BK$7,$T320+3*$M320=BK$7,$T320+4*$M320=BK$7,$T320+5*$M320=BK$7,$T320+6*$M320=BK$7,$T320+7*$M320=BK$7,$T320+8*$M320=BK$7,$T320+9*$M320=BK$7,$T320+10*$M320=BK$7),$Q320*'[1]Paramètres commerce'!$D$6,0)</f>
        <v>0</v>
      </c>
      <c r="BL320" s="126">
        <f>IF(OR($T320=BL$7,$T320+$M320=BL$7,$T320+2*$M320=BL$7,$T320+3*$M320=BL$7,$T320+4*$M320=BL$7,$T320+5*$M320=BL$7,$T320+6*$M320=BL$7,$T320+7*$M320=BL$7,$T320+8*$M320=BL$7,$T320+9*$M320=BL$7,$T320+10*$M320=BL$7),$Q320*'[1]Paramètres commerce'!$D$6,0)</f>
        <v>0</v>
      </c>
      <c r="BM320" s="127">
        <f>IF(OR($T320=BM$7,$T320+$M320=BM$7,$T320+2*$M320=BM$7,$T320+3*$M320=BM$7,$T320+4*$M320=BM$7,$T320+5*$M320=BM$7,$T320+6*$M320=BM$7,$T320+7*$M320=BM$7,$T320+8*$M320=BM$7,$T320+9*$M320=BM$7,$T320+10*$M320=BM$7),$Q320*'[1]Paramètres commerce'!$D$6,0)</f>
        <v>0</v>
      </c>
      <c r="BN320" s="127">
        <f>IF(OR($T320=BN$7,$T320+$M320=BN$7,$T320+2*$M320=BN$7,$T320+3*$M320=BN$7,$T320+4*$M320=BN$7,$T320+5*$M320=BN$7,$T320+6*$M320=BN$7,$T320+7*$M320=BN$7,$T320+8*$M320=BN$7,$T320+9*$M320=BN$7,$T320+10*$M320=BN$7),$Q320*'[1]Paramètres commerce'!$D$6,0)</f>
        <v>0</v>
      </c>
      <c r="BO320" s="127">
        <f>IF(OR($T320=BO$7,$T320+$M320=BO$7,$T320+2*$M320=BO$7,$T320+3*$M320=BO$7,$T320+4*$M320=BO$7,$T320+5*$M320=BO$7,$T320+6*$M320=BO$7,$T320+7*$M320=BO$7,$T320+8*$M320=BO$7,$T320+9*$M320=BO$7,$T320+10*$M320=BO$7),$Q320*'[1]Paramètres commerce'!$D$6,0)</f>
        <v>0</v>
      </c>
      <c r="BP320" s="128">
        <f>IF(OR($T320=BP$7,$T320+$M320=BP$7,$T320+2*$M320=BP$7,$T320+3*$M320=BP$7,$T320+4*$M320=BP$7,$T320+5*$M320=BP$7,$T320+6*$M320=BP$7,$T320+7*$M320=BP$7,$T320+8*$M320=BP$7,$T320+9*$M320=BP$7,$T320+10*$M320=BP$7),$Q320*'[1]Paramètres commerce'!$D$6,0)</f>
        <v>0</v>
      </c>
      <c r="BQ320" s="126">
        <f>IF(OR($T320=BQ$7,$T320+$M320=BQ$7,$T320+2*$M320=BQ$7,$T320+3*$M320=BQ$7,$T320+4*$M320=BQ$7,$T320+5*$M320=BQ$7,$T320+6*$M320=BQ$7,$T320+7*$M320=BQ$7,$T320+8*$M320=BQ$7,$T320+9*$M320=BQ$7,$T320+10*$M320=BQ$7),$Q320*'[1]Paramètres commerce'!$D$6,0)</f>
        <v>0</v>
      </c>
      <c r="BR320" s="127">
        <f>IF(OR($T320=BR$7,$T320+$M320=BR$7,$T320+2*$M320=BR$7,$T320+3*$M320=BR$7,$T320+4*$M320=BR$7,$T320+5*$M320=BR$7,$T320+6*$M320=BR$7,$T320+7*$M320=BR$7,$T320+8*$M320=BR$7,$T320+9*$M320=BR$7,$T320+10*$M320=BR$7),$Q320*'[1]Paramètres commerce'!$D$6,0)</f>
        <v>0</v>
      </c>
      <c r="BS320" s="127">
        <f>IF(OR($T320=BS$7,$T320+$M320=BS$7,$T320+2*$M320=BS$7,$T320+3*$M320=BS$7,$T320+4*$M320=BS$7,$T320+5*$M320=BS$7,$T320+6*$M320=BS$7,$T320+7*$M320=BS$7,$T320+8*$M320=BS$7,$T320+9*$M320=BS$7,$T320+10*$M320=BS$7),$Q320*'[1]Paramètres commerce'!$D$6,0)</f>
        <v>0</v>
      </c>
      <c r="BT320" s="127">
        <f>IF(OR($T320=BT$7,$T320+$M320=BT$7,$T320+2*$M320=BT$7,$T320+3*$M320=BT$7,$T320+4*$M320=BT$7,$T320+5*$M320=BT$7,$T320+6*$M320=BT$7,$T320+7*$M320=BT$7,$T320+8*$M320=BT$7,$T320+9*$M320=BT$7,$T320+10*$M320=BT$7),$Q320*'[1]Paramètres commerce'!$D$6,0)</f>
        <v>0</v>
      </c>
      <c r="BU320" s="128">
        <f>IF(OR($T320=BU$7,$T320+$M320=BU$7,$T320+2*$M320=BU$7,$T320+3*$M320=BU$7,$T320+4*$M320=BU$7,$T320+5*$M320=BU$7,$T320+6*$M320=BU$7,$T320+7*$M320=BU$7,$T320+8*$M320=BU$7,$T320+9*$M320=BU$7,$T320+10*$M320=BU$7),$Q320*'[1]Paramètres commerce'!$D$6,0)</f>
        <v>0</v>
      </c>
      <c r="BV320" s="126">
        <f>IF(OR($T320=BV$7,$T320+$M320=BV$7,$T320+2*$M320=BV$7,$T320+3*$M320=BV$7,$T320+4*$M320=BV$7,$T320+5*$M320=BV$7,$T320+6*$M320=BV$7,$T320+7*$M320=BV$7,$T320+8*$M320=BV$7,$T320+9*$M320=BV$7,$T320+10*$M320=BV$7),$Q320*'[1]Paramètres commerce'!$D$6,0)</f>
        <v>0</v>
      </c>
      <c r="BW320" s="127">
        <f>IF(OR($T320=BW$7,$T320+$M320=BW$7,$T320+2*$M320=BW$7,$T320+3*$M320=BW$7,$T320+4*$M320=BW$7,$T320+5*$M320=BW$7,$T320+6*$M320=BW$7,$T320+7*$M320=BW$7,$T320+8*$M320=BW$7,$T320+9*$M320=BW$7,$T320+10*$M320=BW$7),$Q320*'[1]Paramètres commerce'!$D$6,0)</f>
        <v>0</v>
      </c>
      <c r="BX320" s="127">
        <f>IF(OR($T320=BX$7,$T320+$M320=BX$7,$T320+2*$M320=BX$7,$T320+3*$M320=BX$7,$T320+4*$M320=BX$7,$T320+5*$M320=BX$7,$T320+6*$M320=BX$7,$T320+7*$M320=BX$7,$T320+8*$M320=BX$7,$T320+9*$M320=BX$7,$T320+10*$M320=BX$7),$Q320*'[1]Paramètres commerce'!$D$6,0)</f>
        <v>0</v>
      </c>
      <c r="BY320" s="127">
        <f>IF(OR($T320=BY$7,$T320+$M320=BY$7,$T320+2*$M320=BY$7,$T320+3*$M320=BY$7,$T320+4*$M320=BY$7,$T320+5*$M320=BY$7,$T320+6*$M320=BY$7,$T320+7*$M320=BY$7,$T320+8*$M320=BY$7,$T320+9*$M320=BY$7,$T320+10*$M320=BY$7),$Q320*'[1]Paramètres commerce'!$D$6,0)</f>
        <v>0</v>
      </c>
      <c r="BZ320" s="128">
        <f>IF(OR($T320=BZ$7,$T320+$M320=BZ$7,$T320+2*$M320=BZ$7,$T320+3*$M320=BZ$7,$T320+4*$M320=BZ$7,$T320+5*$M320=BZ$7,$T320+6*$M320=BZ$7,$T320+7*$M320=BZ$7,$T320+8*$M320=BZ$7,$T320+9*$M320=BZ$7,$T320+10*$M320=BZ$7),$Q320*'[1]Paramètres commerce'!$D$6,0)</f>
        <v>0</v>
      </c>
      <c r="CA320" s="17"/>
    </row>
    <row r="321" spans="1:79">
      <c r="A321" s="2"/>
      <c r="B321" s="74">
        <v>314</v>
      </c>
      <c r="C321" s="115"/>
      <c r="D321" s="138"/>
      <c r="E321" s="139"/>
      <c r="F321" s="116"/>
      <c r="G321" s="117"/>
      <c r="H321" s="116"/>
      <c r="I321" s="116"/>
      <c r="J321" s="117"/>
      <c r="K321" s="81"/>
      <c r="L321" s="81"/>
      <c r="M321" s="82"/>
      <c r="N321" s="118"/>
      <c r="O321" s="84"/>
      <c r="P321" s="82"/>
      <c r="Q321" s="119">
        <f>(P321*'[1]Paramètres commerce'!$D$5+O321)*K321</f>
        <v>0</v>
      </c>
      <c r="R321" s="103">
        <v>0.02</v>
      </c>
      <c r="S321" s="119">
        <f>R321*Q321*'[1]Paramètres commerce'!$D$6</f>
        <v>0</v>
      </c>
      <c r="T321" s="120">
        <f t="shared" si="2"/>
        <v>2017</v>
      </c>
      <c r="U321" s="121" t="s">
        <v>38</v>
      </c>
      <c r="V321" s="122"/>
      <c r="W321" s="123"/>
      <c r="X321" s="123"/>
      <c r="Y321" s="123"/>
      <c r="Z321" s="123"/>
      <c r="AA321" s="124"/>
      <c r="AB321" s="125"/>
      <c r="AC321" s="126">
        <f>IF(OR($T321=AC$7,$T321+$M321=AC$7,$T321+2*$M321=AC$7,$T321+3*$M321=AC$7,$T321+4*$M321=AC$7,$T321+5*$M321=AC$7,$T321+6*$M321=AC$7,$T321+7*$M321=AC$7,$T321+8*$M321=AC$7,$T321+9*$M321=AC$7,$T321+10*$M321=AC$7),$Q321*'[1]Paramètres commerce'!$D$6,0)</f>
        <v>0</v>
      </c>
      <c r="AD321" s="127">
        <f>IF(OR($T321=AD$7,$T321+$M321=AD$7,$T321+2*$M321=AD$7,$T321+3*$M321=AD$7,$T321+4*$M321=AD$7,$T321+5*$M321=AD$7,$T321+6*$M321=AD$7,$T321+7*$M321=AD$7,$T321+8*$M321=AD$7,$T321+9*$M321=AD$7,$T321+10*$M321=AD$7),$Q321*'[1]Paramètres commerce'!$D$6,0)</f>
        <v>0</v>
      </c>
      <c r="AE321" s="127">
        <f>IF(OR($T321=AE$7,$T321+$M321=AE$7,$T321+2*$M321=AE$7,$T321+3*$M321=AE$7,$T321+4*$M321=AE$7,$T321+5*$M321=AE$7,$T321+6*$M321=AE$7,$T321+7*$M321=AE$7,$T321+8*$M321=AE$7,$T321+9*$M321=AE$7,$T321+10*$M321=AE$7),$Q321*'[1]Paramètres commerce'!$D$6,0)</f>
        <v>0</v>
      </c>
      <c r="AF321" s="127">
        <f>IF(OR($T321=AF$7,$T321+$M321=AF$7,$T321+2*$M321=AF$7,$T321+3*$M321=AF$7,$T321+4*$M321=AF$7,$T321+5*$M321=AF$7,$T321+6*$M321=AF$7,$T321+7*$M321=AF$7,$T321+8*$M321=AF$7,$T321+9*$M321=AF$7,$T321+10*$M321=AF$7),$Q321*'[1]Paramètres commerce'!$D$6,0)</f>
        <v>0</v>
      </c>
      <c r="AG321" s="128">
        <f>IF(OR($T321=AG$7,$T321+$M321=AG$7,$T321+2*$M321=AG$7,$T321+3*$M321=AG$7,$T321+4*$M321=AG$7,$T321+5*$M321=AG$7,$T321+6*$M321=AG$7,$T321+7*$M321=AG$7,$T321+8*$M321=AG$7,$T321+9*$M321=AG$7,$T321+10*$M321=AG$7),$Q321*'[1]Paramètres commerce'!$D$6,0)</f>
        <v>0</v>
      </c>
      <c r="AH321" s="126">
        <f>IF(OR($T321=AH$7,$T321+$M321=AH$7,$T321+2*$M321=AH$7,$T321+3*$M321=AH$7,$T321+4*$M321=AH$7,$T321+5*$M321=AH$7,$T321+6*$M321=AH$7,$T321+7*$M321=AH$7,$T321+8*$M321=AH$7,$T321+9*$M321=AH$7,$T321+10*$M321=AH$7),$Q321*'[1]Paramètres commerce'!$D$6,0)</f>
        <v>0</v>
      </c>
      <c r="AI321" s="127">
        <f>IF(OR($T321=AI$7,$T321+$M321=AI$7,$T321+2*$M321=AI$7,$T321+3*$M321=AI$7,$T321+4*$M321=AI$7,$T321+5*$M321=AI$7,$T321+6*$M321=AI$7,$T321+7*$M321=AI$7,$T321+8*$M321=AI$7,$T321+9*$M321=AI$7,$T321+10*$M321=AI$7),$Q321*'[1]Paramètres commerce'!$D$6,0)</f>
        <v>0</v>
      </c>
      <c r="AJ321" s="127">
        <f>IF(OR($T321=AJ$7,$T321+$M321=AJ$7,$T321+2*$M321=AJ$7,$T321+3*$M321=AJ$7,$T321+4*$M321=AJ$7,$T321+5*$M321=AJ$7,$T321+6*$M321=AJ$7,$T321+7*$M321=AJ$7,$T321+8*$M321=AJ$7,$T321+9*$M321=AJ$7,$T321+10*$M321=AJ$7),$Q321*'[1]Paramètres commerce'!$D$6,0)</f>
        <v>0</v>
      </c>
      <c r="AK321" s="127">
        <f>IF(OR($T321=AK$7,$T321+$M321=AK$7,$T321+2*$M321=AK$7,$T321+3*$M321=AK$7,$T321+4*$M321=AK$7,$T321+5*$M321=AK$7,$T321+6*$M321=AK$7,$T321+7*$M321=AK$7,$T321+8*$M321=AK$7,$T321+9*$M321=AK$7,$T321+10*$M321=AK$7),$Q321*'[1]Paramètres commerce'!$D$6,0)</f>
        <v>0</v>
      </c>
      <c r="AL321" s="128">
        <f>IF(OR($T321=AL$7,$T321+$M321=AL$7,$T321+2*$M321=AL$7,$T321+3*$M321=AL$7,$T321+4*$M321=AL$7,$T321+5*$M321=AL$7,$T321+6*$M321=AL$7,$T321+7*$M321=AL$7,$T321+8*$M321=AL$7,$T321+9*$M321=AL$7,$T321+10*$M321=AL$7),$Q321*'[1]Paramètres commerce'!$D$6,0)</f>
        <v>0</v>
      </c>
      <c r="AM321" s="126">
        <f>IF(OR($T321=AM$7,$T321+$M321=AM$7,$T321+2*$M321=AM$7,$T321+3*$M321=AM$7,$T321+4*$M321=AM$7,$T321+5*$M321=AM$7,$T321+6*$M321=AM$7,$T321+7*$M321=AM$7,$T321+8*$M321=AM$7,$T321+9*$M321=AM$7,$T321+10*$M321=AM$7),$Q321*'[1]Paramètres commerce'!$D$6,0)</f>
        <v>0</v>
      </c>
      <c r="AN321" s="127">
        <f>IF(OR($T321=AN$7,$T321+$M321=AN$7,$T321+2*$M321=AN$7,$T321+3*$M321=AN$7,$T321+4*$M321=AN$7,$T321+5*$M321=AN$7,$T321+6*$M321=AN$7,$T321+7*$M321=AN$7,$T321+8*$M321=AN$7,$T321+9*$M321=AN$7,$T321+10*$M321=AN$7),$Q321*'[1]Paramètres commerce'!$D$6,0)</f>
        <v>0</v>
      </c>
      <c r="AO321" s="127">
        <f>IF(OR($T321=AO$7,$T321+$M321=AO$7,$T321+2*$M321=AO$7,$T321+3*$M321=AO$7,$T321+4*$M321=AO$7,$T321+5*$M321=AO$7,$T321+6*$M321=AO$7,$T321+7*$M321=AO$7,$T321+8*$M321=AO$7,$T321+9*$M321=AO$7,$T321+10*$M321=AO$7),$Q321*'[1]Paramètres commerce'!$D$6,0)</f>
        <v>0</v>
      </c>
      <c r="AP321" s="127">
        <f>IF(OR($T321=AP$7,$T321+$M321=AP$7,$T321+2*$M321=AP$7,$T321+3*$M321=AP$7,$T321+4*$M321=AP$7,$T321+5*$M321=AP$7,$T321+6*$M321=AP$7,$T321+7*$M321=AP$7,$T321+8*$M321=AP$7,$T321+9*$M321=AP$7,$T321+10*$M321=AP$7),$Q321*'[1]Paramètres commerce'!$D$6,0)</f>
        <v>0</v>
      </c>
      <c r="AQ321" s="128">
        <f>IF(OR($T321=AQ$7,$T321+$M321=AQ$7,$T321+2*$M321=AQ$7,$T321+3*$M321=AQ$7,$T321+4*$M321=AQ$7,$T321+5*$M321=AQ$7,$T321+6*$M321=AQ$7,$T321+7*$M321=AQ$7,$T321+8*$M321=AQ$7,$T321+9*$M321=AQ$7,$T321+10*$M321=AQ$7),$Q321*'[1]Paramètres commerce'!$D$6,0)</f>
        <v>0</v>
      </c>
      <c r="AR321" s="126">
        <f>IF(OR($T321=AR$7,$T321+$M321=AR$7,$T321+2*$M321=AR$7,$T321+3*$M321=AR$7,$T321+4*$M321=AR$7,$T321+5*$M321=AR$7,$T321+6*$M321=AR$7,$T321+7*$M321=AR$7,$T321+8*$M321=AR$7,$T321+9*$M321=AR$7,$T321+10*$M321=AR$7),$Q321*'[1]Paramètres commerce'!$D$6,0)</f>
        <v>0</v>
      </c>
      <c r="AS321" s="127">
        <f>IF(OR($T321=AS$7,$T321+$M321=AS$7,$T321+2*$M321=AS$7,$T321+3*$M321=AS$7,$T321+4*$M321=AS$7,$T321+5*$M321=AS$7,$T321+6*$M321=AS$7,$T321+7*$M321=AS$7,$T321+8*$M321=AS$7,$T321+9*$M321=AS$7,$T321+10*$M321=AS$7),$Q321*'[1]Paramètres commerce'!$D$6,0)</f>
        <v>0</v>
      </c>
      <c r="AT321" s="127">
        <f>IF(OR($T321=AT$7,$T321+$M321=AT$7,$T321+2*$M321=AT$7,$T321+3*$M321=AT$7,$T321+4*$M321=AT$7,$T321+5*$M321=AT$7,$T321+6*$M321=AT$7,$T321+7*$M321=AT$7,$T321+8*$M321=AT$7,$T321+9*$M321=AT$7,$T321+10*$M321=AT$7),$Q321*'[1]Paramètres commerce'!$D$6,0)</f>
        <v>0</v>
      </c>
      <c r="AU321" s="127">
        <f>IF(OR($T321=AU$7,$T321+$M321=AU$7,$T321+2*$M321=AU$7,$T321+3*$M321=AU$7,$T321+4*$M321=AU$7,$T321+5*$M321=AU$7,$T321+6*$M321=AU$7,$T321+7*$M321=AU$7,$T321+8*$M321=AU$7,$T321+9*$M321=AU$7,$T321+10*$M321=AU$7),$Q321*'[1]Paramètres commerce'!$D$6,0)</f>
        <v>0</v>
      </c>
      <c r="AV321" s="128">
        <f>IF(OR($T321=AV$7,$T321+$M321=AV$7,$T321+2*$M321=AV$7,$T321+3*$M321=AV$7,$T321+4*$M321=AV$7,$T321+5*$M321=AV$7,$T321+6*$M321=AV$7,$T321+7*$M321=AV$7,$T321+8*$M321=AV$7,$T321+9*$M321=AV$7,$T321+10*$M321=AV$7),$Q321*'[1]Paramètres commerce'!$D$6,0)</f>
        <v>0</v>
      </c>
      <c r="AW321" s="126">
        <f>IF(OR($T321=AW$7,$T321+$M321=AW$7,$T321+2*$M321=AW$7,$T321+3*$M321=AW$7,$T321+4*$M321=AW$7,$T321+5*$M321=AW$7,$T321+6*$M321=AW$7,$T321+7*$M321=AW$7,$T321+8*$M321=AW$7,$T321+9*$M321=AW$7,$T321+10*$M321=AW$7),$Q321*'[1]Paramètres commerce'!$D$6,0)</f>
        <v>0</v>
      </c>
      <c r="AX321" s="127">
        <f>IF(OR($T321=AX$7,$T321+$M321=AX$7,$T321+2*$M321=AX$7,$T321+3*$M321=AX$7,$T321+4*$M321=AX$7,$T321+5*$M321=AX$7,$T321+6*$M321=AX$7,$T321+7*$M321=AX$7,$T321+8*$M321=AX$7,$T321+9*$M321=AX$7,$T321+10*$M321=AX$7),$Q321*'[1]Paramètres commerce'!$D$6,0)</f>
        <v>0</v>
      </c>
      <c r="AY321" s="127">
        <f>IF(OR($T321=AY$7,$T321+$M321=AY$7,$T321+2*$M321=AY$7,$T321+3*$M321=AY$7,$T321+4*$M321=AY$7,$T321+5*$M321=AY$7,$T321+6*$M321=AY$7,$T321+7*$M321=AY$7,$T321+8*$M321=AY$7,$T321+9*$M321=AY$7,$T321+10*$M321=AY$7),$Q321*'[1]Paramètres commerce'!$D$6,0)</f>
        <v>0</v>
      </c>
      <c r="AZ321" s="127">
        <f>IF(OR($T321=AZ$7,$T321+$M321=AZ$7,$T321+2*$M321=AZ$7,$T321+3*$M321=AZ$7,$T321+4*$M321=AZ$7,$T321+5*$M321=AZ$7,$T321+6*$M321=AZ$7,$T321+7*$M321=AZ$7,$T321+8*$M321=AZ$7,$T321+9*$M321=AZ$7,$T321+10*$M321=AZ$7),$Q321*'[1]Paramètres commerce'!$D$6,0)</f>
        <v>0</v>
      </c>
      <c r="BA321" s="128">
        <f>IF(OR($T321=BA$7,$T321+$M321=BA$7,$T321+2*$M321=BA$7,$T321+3*$M321=BA$7,$T321+4*$M321=BA$7,$T321+5*$M321=BA$7,$T321+6*$M321=BA$7,$T321+7*$M321=BA$7,$T321+8*$M321=BA$7,$T321+9*$M321=BA$7,$T321+10*$M321=BA$7),$Q321*'[1]Paramètres commerce'!$D$6,0)</f>
        <v>0</v>
      </c>
      <c r="BB321" s="126">
        <f>IF(OR($T321=BB$7,$T321+$M321=BB$7,$T321+2*$M321=BB$7,$T321+3*$M321=BB$7,$T321+4*$M321=BB$7,$T321+5*$M321=BB$7,$T321+6*$M321=BB$7,$T321+7*$M321=BB$7,$T321+8*$M321=BB$7,$T321+9*$M321=BB$7,$T321+10*$M321=BB$7),$Q321*'[1]Paramètres commerce'!$D$6,0)</f>
        <v>0</v>
      </c>
      <c r="BC321" s="127">
        <f>IF(OR($T321=BC$7,$T321+$M321=BC$7,$T321+2*$M321=BC$7,$T321+3*$M321=BC$7,$T321+4*$M321=BC$7,$T321+5*$M321=BC$7,$T321+6*$M321=BC$7,$T321+7*$M321=BC$7,$T321+8*$M321=BC$7,$T321+9*$M321=BC$7,$T321+10*$M321=BC$7),$Q321*'[1]Paramètres commerce'!$D$6,0)</f>
        <v>0</v>
      </c>
      <c r="BD321" s="127">
        <f>IF(OR($T321=BD$7,$T321+$M321=BD$7,$T321+2*$M321=BD$7,$T321+3*$M321=BD$7,$T321+4*$M321=BD$7,$T321+5*$M321=BD$7,$T321+6*$M321=BD$7,$T321+7*$M321=BD$7,$T321+8*$M321=BD$7,$T321+9*$M321=BD$7,$T321+10*$M321=BD$7),$Q321*'[1]Paramètres commerce'!$D$6,0)</f>
        <v>0</v>
      </c>
      <c r="BE321" s="127">
        <f>IF(OR($T321=BE$7,$T321+$M321=BE$7,$T321+2*$M321=BE$7,$T321+3*$M321=BE$7,$T321+4*$M321=BE$7,$T321+5*$M321=BE$7,$T321+6*$M321=BE$7,$T321+7*$M321=BE$7,$T321+8*$M321=BE$7,$T321+9*$M321=BE$7,$T321+10*$M321=BE$7),$Q321*'[1]Paramètres commerce'!$D$6,0)</f>
        <v>0</v>
      </c>
      <c r="BF321" s="128">
        <f>IF(OR($T321=BF$7,$T321+$M321=BF$7,$T321+2*$M321=BF$7,$T321+3*$M321=BF$7,$T321+4*$M321=BF$7,$T321+5*$M321=BF$7,$T321+6*$M321=BF$7,$T321+7*$M321=BF$7,$T321+8*$M321=BF$7,$T321+9*$M321=BF$7,$T321+10*$M321=BF$7),$Q321*'[1]Paramètres commerce'!$D$6,0)</f>
        <v>0</v>
      </c>
      <c r="BG321" s="126">
        <f>IF(OR($T321=BG$7,$T321+$M321=BG$7,$T321+2*$M321=BG$7,$T321+3*$M321=BG$7,$T321+4*$M321=BG$7,$T321+5*$M321=BG$7,$T321+6*$M321=BG$7,$T321+7*$M321=BG$7,$T321+8*$M321=BG$7,$T321+9*$M321=BG$7,$T321+10*$M321=BG$7),$Q321*'[1]Paramètres commerce'!$D$6,0)</f>
        <v>0</v>
      </c>
      <c r="BH321" s="127">
        <f>IF(OR($T321=BH$7,$T321+$M321=BH$7,$T321+2*$M321=BH$7,$T321+3*$M321=BH$7,$T321+4*$M321=BH$7,$T321+5*$M321=BH$7,$T321+6*$M321=BH$7,$T321+7*$M321=BH$7,$T321+8*$M321=BH$7,$T321+9*$M321=BH$7,$T321+10*$M321=BH$7),$Q321*'[1]Paramètres commerce'!$D$6,0)</f>
        <v>0</v>
      </c>
      <c r="BI321" s="127">
        <f>IF(OR($T321=BI$7,$T321+$M321=BI$7,$T321+2*$M321=BI$7,$T321+3*$M321=BI$7,$T321+4*$M321=BI$7,$T321+5*$M321=BI$7,$T321+6*$M321=BI$7,$T321+7*$M321=BI$7,$T321+8*$M321=BI$7,$T321+9*$M321=BI$7,$T321+10*$M321=BI$7),$Q321*'[1]Paramètres commerce'!$D$6,0)</f>
        <v>0</v>
      </c>
      <c r="BJ321" s="127">
        <f>IF(OR($T321=BJ$7,$T321+$M321=BJ$7,$T321+2*$M321=BJ$7,$T321+3*$M321=BJ$7,$T321+4*$M321=BJ$7,$T321+5*$M321=BJ$7,$T321+6*$M321=BJ$7,$T321+7*$M321=BJ$7,$T321+8*$M321=BJ$7,$T321+9*$M321=BJ$7,$T321+10*$M321=BJ$7),$Q321*'[1]Paramètres commerce'!$D$6,0)</f>
        <v>0</v>
      </c>
      <c r="BK321" s="128">
        <f>IF(OR($T321=BK$7,$T321+$M321=BK$7,$T321+2*$M321=BK$7,$T321+3*$M321=BK$7,$T321+4*$M321=BK$7,$T321+5*$M321=BK$7,$T321+6*$M321=BK$7,$T321+7*$M321=BK$7,$T321+8*$M321=BK$7,$T321+9*$M321=BK$7,$T321+10*$M321=BK$7),$Q321*'[1]Paramètres commerce'!$D$6,0)</f>
        <v>0</v>
      </c>
      <c r="BL321" s="126">
        <f>IF(OR($T321=BL$7,$T321+$M321=BL$7,$T321+2*$M321=BL$7,$T321+3*$M321=BL$7,$T321+4*$M321=BL$7,$T321+5*$M321=BL$7,$T321+6*$M321=BL$7,$T321+7*$M321=BL$7,$T321+8*$M321=BL$7,$T321+9*$M321=BL$7,$T321+10*$M321=BL$7),$Q321*'[1]Paramètres commerce'!$D$6,0)</f>
        <v>0</v>
      </c>
      <c r="BM321" s="127">
        <f>IF(OR($T321=BM$7,$T321+$M321=BM$7,$T321+2*$M321=BM$7,$T321+3*$M321=BM$7,$T321+4*$M321=BM$7,$T321+5*$M321=BM$7,$T321+6*$M321=BM$7,$T321+7*$M321=BM$7,$T321+8*$M321=BM$7,$T321+9*$M321=BM$7,$T321+10*$M321=BM$7),$Q321*'[1]Paramètres commerce'!$D$6,0)</f>
        <v>0</v>
      </c>
      <c r="BN321" s="127">
        <f>IF(OR($T321=BN$7,$T321+$M321=BN$7,$T321+2*$M321=BN$7,$T321+3*$M321=BN$7,$T321+4*$M321=BN$7,$T321+5*$M321=BN$7,$T321+6*$M321=BN$7,$T321+7*$M321=BN$7,$T321+8*$M321=BN$7,$T321+9*$M321=BN$7,$T321+10*$M321=BN$7),$Q321*'[1]Paramètres commerce'!$D$6,0)</f>
        <v>0</v>
      </c>
      <c r="BO321" s="127">
        <f>IF(OR($T321=BO$7,$T321+$M321=BO$7,$T321+2*$M321=BO$7,$T321+3*$M321=BO$7,$T321+4*$M321=BO$7,$T321+5*$M321=BO$7,$T321+6*$M321=BO$7,$T321+7*$M321=BO$7,$T321+8*$M321=BO$7,$T321+9*$M321=BO$7,$T321+10*$M321=BO$7),$Q321*'[1]Paramètres commerce'!$D$6,0)</f>
        <v>0</v>
      </c>
      <c r="BP321" s="128">
        <f>IF(OR($T321=BP$7,$T321+$M321=BP$7,$T321+2*$M321=BP$7,$T321+3*$M321=BP$7,$T321+4*$M321=BP$7,$T321+5*$M321=BP$7,$T321+6*$M321=BP$7,$T321+7*$M321=BP$7,$T321+8*$M321=BP$7,$T321+9*$M321=BP$7,$T321+10*$M321=BP$7),$Q321*'[1]Paramètres commerce'!$D$6,0)</f>
        <v>0</v>
      </c>
      <c r="BQ321" s="126">
        <f>IF(OR($T321=BQ$7,$T321+$M321=BQ$7,$T321+2*$M321=BQ$7,$T321+3*$M321=BQ$7,$T321+4*$M321=BQ$7,$T321+5*$M321=BQ$7,$T321+6*$M321=BQ$7,$T321+7*$M321=BQ$7,$T321+8*$M321=BQ$7,$T321+9*$M321=BQ$7,$T321+10*$M321=BQ$7),$Q321*'[1]Paramètres commerce'!$D$6,0)</f>
        <v>0</v>
      </c>
      <c r="BR321" s="127">
        <f>IF(OR($T321=BR$7,$T321+$M321=BR$7,$T321+2*$M321=BR$7,$T321+3*$M321=BR$7,$T321+4*$M321=BR$7,$T321+5*$M321=BR$7,$T321+6*$M321=BR$7,$T321+7*$M321=BR$7,$T321+8*$M321=BR$7,$T321+9*$M321=BR$7,$T321+10*$M321=BR$7),$Q321*'[1]Paramètres commerce'!$D$6,0)</f>
        <v>0</v>
      </c>
      <c r="BS321" s="127">
        <f>IF(OR($T321=BS$7,$T321+$M321=BS$7,$T321+2*$M321=BS$7,$T321+3*$M321=BS$7,$T321+4*$M321=BS$7,$T321+5*$M321=BS$7,$T321+6*$M321=BS$7,$T321+7*$M321=BS$7,$T321+8*$M321=BS$7,$T321+9*$M321=BS$7,$T321+10*$M321=BS$7),$Q321*'[1]Paramètres commerce'!$D$6,0)</f>
        <v>0</v>
      </c>
      <c r="BT321" s="127">
        <f>IF(OR($T321=BT$7,$T321+$M321=BT$7,$T321+2*$M321=BT$7,$T321+3*$M321=BT$7,$T321+4*$M321=BT$7,$T321+5*$M321=BT$7,$T321+6*$M321=BT$7,$T321+7*$M321=BT$7,$T321+8*$M321=BT$7,$T321+9*$M321=BT$7,$T321+10*$M321=BT$7),$Q321*'[1]Paramètres commerce'!$D$6,0)</f>
        <v>0</v>
      </c>
      <c r="BU321" s="128">
        <f>IF(OR($T321=BU$7,$T321+$M321=BU$7,$T321+2*$M321=BU$7,$T321+3*$M321=BU$7,$T321+4*$M321=BU$7,$T321+5*$M321=BU$7,$T321+6*$M321=BU$7,$T321+7*$M321=BU$7,$T321+8*$M321=BU$7,$T321+9*$M321=BU$7,$T321+10*$M321=BU$7),$Q321*'[1]Paramètres commerce'!$D$6,0)</f>
        <v>0</v>
      </c>
      <c r="BV321" s="126">
        <f>IF(OR($T321=BV$7,$T321+$M321=BV$7,$T321+2*$M321=BV$7,$T321+3*$M321=BV$7,$T321+4*$M321=BV$7,$T321+5*$M321=BV$7,$T321+6*$M321=BV$7,$T321+7*$M321=BV$7,$T321+8*$M321=BV$7,$T321+9*$M321=BV$7,$T321+10*$M321=BV$7),$Q321*'[1]Paramètres commerce'!$D$6,0)</f>
        <v>0</v>
      </c>
      <c r="BW321" s="127">
        <f>IF(OR($T321=BW$7,$T321+$M321=BW$7,$T321+2*$M321=BW$7,$T321+3*$M321=BW$7,$T321+4*$M321=BW$7,$T321+5*$M321=BW$7,$T321+6*$M321=BW$7,$T321+7*$M321=BW$7,$T321+8*$M321=BW$7,$T321+9*$M321=BW$7,$T321+10*$M321=BW$7),$Q321*'[1]Paramètres commerce'!$D$6,0)</f>
        <v>0</v>
      </c>
      <c r="BX321" s="127">
        <f>IF(OR($T321=BX$7,$T321+$M321=BX$7,$T321+2*$M321=BX$7,$T321+3*$M321=BX$7,$T321+4*$M321=BX$7,$T321+5*$M321=BX$7,$T321+6*$M321=BX$7,$T321+7*$M321=BX$7,$T321+8*$M321=BX$7,$T321+9*$M321=BX$7,$T321+10*$M321=BX$7),$Q321*'[1]Paramètres commerce'!$D$6,0)</f>
        <v>0</v>
      </c>
      <c r="BY321" s="127">
        <f>IF(OR($T321=BY$7,$T321+$M321=BY$7,$T321+2*$M321=BY$7,$T321+3*$M321=BY$7,$T321+4*$M321=BY$7,$T321+5*$M321=BY$7,$T321+6*$M321=BY$7,$T321+7*$M321=BY$7,$T321+8*$M321=BY$7,$T321+9*$M321=BY$7,$T321+10*$M321=BY$7),$Q321*'[1]Paramètres commerce'!$D$6,0)</f>
        <v>0</v>
      </c>
      <c r="BZ321" s="128">
        <f>IF(OR($T321=BZ$7,$T321+$M321=BZ$7,$T321+2*$M321=BZ$7,$T321+3*$M321=BZ$7,$T321+4*$M321=BZ$7,$T321+5*$M321=BZ$7,$T321+6*$M321=BZ$7,$T321+7*$M321=BZ$7,$T321+8*$M321=BZ$7,$T321+9*$M321=BZ$7,$T321+10*$M321=BZ$7),$Q321*'[1]Paramètres commerce'!$D$6,0)</f>
        <v>0</v>
      </c>
      <c r="CA321" s="17"/>
    </row>
    <row r="322" spans="1:79">
      <c r="A322" s="2"/>
      <c r="B322" s="74">
        <v>315</v>
      </c>
      <c r="C322" s="115"/>
      <c r="D322" s="138"/>
      <c r="E322" s="139"/>
      <c r="F322" s="116"/>
      <c r="G322" s="117"/>
      <c r="H322" s="116"/>
      <c r="I322" s="116"/>
      <c r="J322" s="117"/>
      <c r="K322" s="81"/>
      <c r="L322" s="81"/>
      <c r="M322" s="82"/>
      <c r="N322" s="118"/>
      <c r="O322" s="84"/>
      <c r="P322" s="82"/>
      <c r="Q322" s="119">
        <f>(P322*'[1]Paramètres commerce'!$D$5+O322)*K322</f>
        <v>0</v>
      </c>
      <c r="R322" s="103">
        <v>0.02</v>
      </c>
      <c r="S322" s="119">
        <f>R322*Q322*'[1]Paramètres commerce'!$D$6</f>
        <v>0</v>
      </c>
      <c r="T322" s="120">
        <f t="shared" si="2"/>
        <v>2017</v>
      </c>
      <c r="U322" s="121" t="s">
        <v>38</v>
      </c>
      <c r="V322" s="122"/>
      <c r="W322" s="123"/>
      <c r="X322" s="123"/>
      <c r="Y322" s="123"/>
      <c r="Z322" s="123"/>
      <c r="AA322" s="124"/>
      <c r="AB322" s="125"/>
      <c r="AC322" s="126">
        <f>IF(OR($T322=AC$7,$T322+$M322=AC$7,$T322+2*$M322=AC$7,$T322+3*$M322=AC$7,$T322+4*$M322=AC$7,$T322+5*$M322=AC$7,$T322+6*$M322=AC$7,$T322+7*$M322=AC$7,$T322+8*$M322=AC$7,$T322+9*$M322=AC$7,$T322+10*$M322=AC$7),$Q322*'[1]Paramètres commerce'!$D$6,0)</f>
        <v>0</v>
      </c>
      <c r="AD322" s="127">
        <f>IF(OR($T322=AD$7,$T322+$M322=AD$7,$T322+2*$M322=AD$7,$T322+3*$M322=AD$7,$T322+4*$M322=AD$7,$T322+5*$M322=AD$7,$T322+6*$M322=AD$7,$T322+7*$M322=AD$7,$T322+8*$M322=AD$7,$T322+9*$M322=AD$7,$T322+10*$M322=AD$7),$Q322*'[1]Paramètres commerce'!$D$6,0)</f>
        <v>0</v>
      </c>
      <c r="AE322" s="127">
        <f>IF(OR($T322=AE$7,$T322+$M322=AE$7,$T322+2*$M322=AE$7,$T322+3*$M322=AE$7,$T322+4*$M322=AE$7,$T322+5*$M322=AE$7,$T322+6*$M322=AE$7,$T322+7*$M322=AE$7,$T322+8*$M322=AE$7,$T322+9*$M322=AE$7,$T322+10*$M322=AE$7),$Q322*'[1]Paramètres commerce'!$D$6,0)</f>
        <v>0</v>
      </c>
      <c r="AF322" s="127">
        <f>IF(OR($T322=AF$7,$T322+$M322=AF$7,$T322+2*$M322=AF$7,$T322+3*$M322=AF$7,$T322+4*$M322=AF$7,$T322+5*$M322=AF$7,$T322+6*$M322=AF$7,$T322+7*$M322=AF$7,$T322+8*$M322=AF$7,$T322+9*$M322=AF$7,$T322+10*$M322=AF$7),$Q322*'[1]Paramètres commerce'!$D$6,0)</f>
        <v>0</v>
      </c>
      <c r="AG322" s="128">
        <f>IF(OR($T322=AG$7,$T322+$M322=AG$7,$T322+2*$M322=AG$7,$T322+3*$M322=AG$7,$T322+4*$M322=AG$7,$T322+5*$M322=AG$7,$T322+6*$M322=AG$7,$T322+7*$M322=AG$7,$T322+8*$M322=AG$7,$T322+9*$M322=AG$7,$T322+10*$M322=AG$7),$Q322*'[1]Paramètres commerce'!$D$6,0)</f>
        <v>0</v>
      </c>
      <c r="AH322" s="126">
        <f>IF(OR($T322=AH$7,$T322+$M322=AH$7,$T322+2*$M322=AH$7,$T322+3*$M322=AH$7,$T322+4*$M322=AH$7,$T322+5*$M322=AH$7,$T322+6*$M322=AH$7,$T322+7*$M322=AH$7,$T322+8*$M322=AH$7,$T322+9*$M322=AH$7,$T322+10*$M322=AH$7),$Q322*'[1]Paramètres commerce'!$D$6,0)</f>
        <v>0</v>
      </c>
      <c r="AI322" s="127">
        <f>IF(OR($T322=AI$7,$T322+$M322=AI$7,$T322+2*$M322=AI$7,$T322+3*$M322=AI$7,$T322+4*$M322=AI$7,$T322+5*$M322=AI$7,$T322+6*$M322=AI$7,$T322+7*$M322=AI$7,$T322+8*$M322=AI$7,$T322+9*$M322=AI$7,$T322+10*$M322=AI$7),$Q322*'[1]Paramètres commerce'!$D$6,0)</f>
        <v>0</v>
      </c>
      <c r="AJ322" s="127">
        <f>IF(OR($T322=AJ$7,$T322+$M322=AJ$7,$T322+2*$M322=AJ$7,$T322+3*$M322=AJ$7,$T322+4*$M322=AJ$7,$T322+5*$M322=AJ$7,$T322+6*$M322=AJ$7,$T322+7*$M322=AJ$7,$T322+8*$M322=AJ$7,$T322+9*$M322=AJ$7,$T322+10*$M322=AJ$7),$Q322*'[1]Paramètres commerce'!$D$6,0)</f>
        <v>0</v>
      </c>
      <c r="AK322" s="127">
        <f>IF(OR($T322=AK$7,$T322+$M322=AK$7,$T322+2*$M322=AK$7,$T322+3*$M322=AK$7,$T322+4*$M322=AK$7,$T322+5*$M322=AK$7,$T322+6*$M322=AK$7,$T322+7*$M322=AK$7,$T322+8*$M322=AK$7,$T322+9*$M322=AK$7,$T322+10*$M322=AK$7),$Q322*'[1]Paramètres commerce'!$D$6,0)</f>
        <v>0</v>
      </c>
      <c r="AL322" s="128">
        <f>IF(OR($T322=AL$7,$T322+$M322=AL$7,$T322+2*$M322=AL$7,$T322+3*$M322=AL$7,$T322+4*$M322=AL$7,$T322+5*$M322=AL$7,$T322+6*$M322=AL$7,$T322+7*$M322=AL$7,$T322+8*$M322=AL$7,$T322+9*$M322=AL$7,$T322+10*$M322=AL$7),$Q322*'[1]Paramètres commerce'!$D$6,0)</f>
        <v>0</v>
      </c>
      <c r="AM322" s="126">
        <f>IF(OR($T322=AM$7,$T322+$M322=AM$7,$T322+2*$M322=AM$7,$T322+3*$M322=AM$7,$T322+4*$M322=AM$7,$T322+5*$M322=AM$7,$T322+6*$M322=AM$7,$T322+7*$M322=AM$7,$T322+8*$M322=AM$7,$T322+9*$M322=AM$7,$T322+10*$M322=AM$7),$Q322*'[1]Paramètres commerce'!$D$6,0)</f>
        <v>0</v>
      </c>
      <c r="AN322" s="127">
        <f>IF(OR($T322=AN$7,$T322+$M322=AN$7,$T322+2*$M322=AN$7,$T322+3*$M322=AN$7,$T322+4*$M322=AN$7,$T322+5*$M322=AN$7,$T322+6*$M322=AN$7,$T322+7*$M322=AN$7,$T322+8*$M322=AN$7,$T322+9*$M322=AN$7,$T322+10*$M322=AN$7),$Q322*'[1]Paramètres commerce'!$D$6,0)</f>
        <v>0</v>
      </c>
      <c r="AO322" s="127">
        <f>IF(OR($T322=AO$7,$T322+$M322=AO$7,$T322+2*$M322=AO$7,$T322+3*$M322=AO$7,$T322+4*$M322=AO$7,$T322+5*$M322=AO$7,$T322+6*$M322=AO$7,$T322+7*$M322=AO$7,$T322+8*$M322=AO$7,$T322+9*$M322=AO$7,$T322+10*$M322=AO$7),$Q322*'[1]Paramètres commerce'!$D$6,0)</f>
        <v>0</v>
      </c>
      <c r="AP322" s="127">
        <f>IF(OR($T322=AP$7,$T322+$M322=AP$7,$T322+2*$M322=AP$7,$T322+3*$M322=AP$7,$T322+4*$M322=AP$7,$T322+5*$M322=AP$7,$T322+6*$M322=AP$7,$T322+7*$M322=AP$7,$T322+8*$M322=AP$7,$T322+9*$M322=AP$7,$T322+10*$M322=AP$7),$Q322*'[1]Paramètres commerce'!$D$6,0)</f>
        <v>0</v>
      </c>
      <c r="AQ322" s="128">
        <f>IF(OR($T322=AQ$7,$T322+$M322=AQ$7,$T322+2*$M322=AQ$7,$T322+3*$M322=AQ$7,$T322+4*$M322=AQ$7,$T322+5*$M322=AQ$7,$T322+6*$M322=AQ$7,$T322+7*$M322=AQ$7,$T322+8*$M322=AQ$7,$T322+9*$M322=AQ$7,$T322+10*$M322=AQ$7),$Q322*'[1]Paramètres commerce'!$D$6,0)</f>
        <v>0</v>
      </c>
      <c r="AR322" s="126">
        <f>IF(OR($T322=AR$7,$T322+$M322=AR$7,$T322+2*$M322=AR$7,$T322+3*$M322=AR$7,$T322+4*$M322=AR$7,$T322+5*$M322=AR$7,$T322+6*$M322=AR$7,$T322+7*$M322=AR$7,$T322+8*$M322=AR$7,$T322+9*$M322=AR$7,$T322+10*$M322=AR$7),$Q322*'[1]Paramètres commerce'!$D$6,0)</f>
        <v>0</v>
      </c>
      <c r="AS322" s="127">
        <f>IF(OR($T322=AS$7,$T322+$M322=AS$7,$T322+2*$M322=AS$7,$T322+3*$M322=AS$7,$T322+4*$M322=AS$7,$T322+5*$M322=AS$7,$T322+6*$M322=AS$7,$T322+7*$M322=AS$7,$T322+8*$M322=AS$7,$T322+9*$M322=AS$7,$T322+10*$M322=AS$7),$Q322*'[1]Paramètres commerce'!$D$6,0)</f>
        <v>0</v>
      </c>
      <c r="AT322" s="127">
        <f>IF(OR($T322=AT$7,$T322+$M322=AT$7,$T322+2*$M322=AT$7,$T322+3*$M322=AT$7,$T322+4*$M322=AT$7,$T322+5*$M322=AT$7,$T322+6*$M322=AT$7,$T322+7*$M322=AT$7,$T322+8*$M322=AT$7,$T322+9*$M322=AT$7,$T322+10*$M322=AT$7),$Q322*'[1]Paramètres commerce'!$D$6,0)</f>
        <v>0</v>
      </c>
      <c r="AU322" s="127">
        <f>IF(OR($T322=AU$7,$T322+$M322=AU$7,$T322+2*$M322=AU$7,$T322+3*$M322=AU$7,$T322+4*$M322=AU$7,$T322+5*$M322=AU$7,$T322+6*$M322=AU$7,$T322+7*$M322=AU$7,$T322+8*$M322=AU$7,$T322+9*$M322=AU$7,$T322+10*$M322=AU$7),$Q322*'[1]Paramètres commerce'!$D$6,0)</f>
        <v>0</v>
      </c>
      <c r="AV322" s="128">
        <f>IF(OR($T322=AV$7,$T322+$M322=AV$7,$T322+2*$M322=AV$7,$T322+3*$M322=AV$7,$T322+4*$M322=AV$7,$T322+5*$M322=AV$7,$T322+6*$M322=AV$7,$T322+7*$M322=AV$7,$T322+8*$M322=AV$7,$T322+9*$M322=AV$7,$T322+10*$M322=AV$7),$Q322*'[1]Paramètres commerce'!$D$6,0)</f>
        <v>0</v>
      </c>
      <c r="AW322" s="126">
        <f>IF(OR($T322=AW$7,$T322+$M322=AW$7,$T322+2*$M322=AW$7,$T322+3*$M322=AW$7,$T322+4*$M322=AW$7,$T322+5*$M322=AW$7,$T322+6*$M322=AW$7,$T322+7*$M322=AW$7,$T322+8*$M322=AW$7,$T322+9*$M322=AW$7,$T322+10*$M322=AW$7),$Q322*'[1]Paramètres commerce'!$D$6,0)</f>
        <v>0</v>
      </c>
      <c r="AX322" s="127">
        <f>IF(OR($T322=AX$7,$T322+$M322=AX$7,$T322+2*$M322=AX$7,$T322+3*$M322=AX$7,$T322+4*$M322=AX$7,$T322+5*$M322=AX$7,$T322+6*$M322=AX$7,$T322+7*$M322=AX$7,$T322+8*$M322=AX$7,$T322+9*$M322=AX$7,$T322+10*$M322=AX$7),$Q322*'[1]Paramètres commerce'!$D$6,0)</f>
        <v>0</v>
      </c>
      <c r="AY322" s="127">
        <f>IF(OR($T322=AY$7,$T322+$M322=AY$7,$T322+2*$M322=AY$7,$T322+3*$M322=AY$7,$T322+4*$M322=AY$7,$T322+5*$M322=AY$7,$T322+6*$M322=AY$7,$T322+7*$M322=AY$7,$T322+8*$M322=AY$7,$T322+9*$M322=AY$7,$T322+10*$M322=AY$7),$Q322*'[1]Paramètres commerce'!$D$6,0)</f>
        <v>0</v>
      </c>
      <c r="AZ322" s="127">
        <f>IF(OR($T322=AZ$7,$T322+$M322=AZ$7,$T322+2*$M322=AZ$7,$T322+3*$M322=AZ$7,$T322+4*$M322=AZ$7,$T322+5*$M322=AZ$7,$T322+6*$M322=AZ$7,$T322+7*$M322=AZ$7,$T322+8*$M322=AZ$7,$T322+9*$M322=AZ$7,$T322+10*$M322=AZ$7),$Q322*'[1]Paramètres commerce'!$D$6,0)</f>
        <v>0</v>
      </c>
      <c r="BA322" s="128">
        <f>IF(OR($T322=BA$7,$T322+$M322=BA$7,$T322+2*$M322=BA$7,$T322+3*$M322=BA$7,$T322+4*$M322=BA$7,$T322+5*$M322=BA$7,$T322+6*$M322=BA$7,$T322+7*$M322=BA$7,$T322+8*$M322=BA$7,$T322+9*$M322=BA$7,$T322+10*$M322=BA$7),$Q322*'[1]Paramètres commerce'!$D$6,0)</f>
        <v>0</v>
      </c>
      <c r="BB322" s="126">
        <f>IF(OR($T322=BB$7,$T322+$M322=BB$7,$T322+2*$M322=BB$7,$T322+3*$M322=BB$7,$T322+4*$M322=BB$7,$T322+5*$M322=BB$7,$T322+6*$M322=BB$7,$T322+7*$M322=BB$7,$T322+8*$M322=BB$7,$T322+9*$M322=BB$7,$T322+10*$M322=BB$7),$Q322*'[1]Paramètres commerce'!$D$6,0)</f>
        <v>0</v>
      </c>
      <c r="BC322" s="127">
        <f>IF(OR($T322=BC$7,$T322+$M322=BC$7,$T322+2*$M322=BC$7,$T322+3*$M322=BC$7,$T322+4*$M322=BC$7,$T322+5*$M322=BC$7,$T322+6*$M322=BC$7,$T322+7*$M322=BC$7,$T322+8*$M322=BC$7,$T322+9*$M322=BC$7,$T322+10*$M322=BC$7),$Q322*'[1]Paramètres commerce'!$D$6,0)</f>
        <v>0</v>
      </c>
      <c r="BD322" s="127">
        <f>IF(OR($T322=BD$7,$T322+$M322=BD$7,$T322+2*$M322=BD$7,$T322+3*$M322=BD$7,$T322+4*$M322=BD$7,$T322+5*$M322=BD$7,$T322+6*$M322=BD$7,$T322+7*$M322=BD$7,$T322+8*$M322=BD$7,$T322+9*$M322=BD$7,$T322+10*$M322=BD$7),$Q322*'[1]Paramètres commerce'!$D$6,0)</f>
        <v>0</v>
      </c>
      <c r="BE322" s="127">
        <f>IF(OR($T322=BE$7,$T322+$M322=BE$7,$T322+2*$M322=BE$7,$T322+3*$M322=BE$7,$T322+4*$M322=BE$7,$T322+5*$M322=BE$7,$T322+6*$M322=BE$7,$T322+7*$M322=BE$7,$T322+8*$M322=BE$7,$T322+9*$M322=BE$7,$T322+10*$M322=BE$7),$Q322*'[1]Paramètres commerce'!$D$6,0)</f>
        <v>0</v>
      </c>
      <c r="BF322" s="128">
        <f>IF(OR($T322=BF$7,$T322+$M322=BF$7,$T322+2*$M322=BF$7,$T322+3*$M322=BF$7,$T322+4*$M322=BF$7,$T322+5*$M322=BF$7,$T322+6*$M322=BF$7,$T322+7*$M322=BF$7,$T322+8*$M322=BF$7,$T322+9*$M322=BF$7,$T322+10*$M322=BF$7),$Q322*'[1]Paramètres commerce'!$D$6,0)</f>
        <v>0</v>
      </c>
      <c r="BG322" s="126">
        <f>IF(OR($T322=BG$7,$T322+$M322=BG$7,$T322+2*$M322=BG$7,$T322+3*$M322=BG$7,$T322+4*$M322=BG$7,$T322+5*$M322=BG$7,$T322+6*$M322=BG$7,$T322+7*$M322=BG$7,$T322+8*$M322=BG$7,$T322+9*$M322=BG$7,$T322+10*$M322=BG$7),$Q322*'[1]Paramètres commerce'!$D$6,0)</f>
        <v>0</v>
      </c>
      <c r="BH322" s="127">
        <f>IF(OR($T322=BH$7,$T322+$M322=BH$7,$T322+2*$M322=BH$7,$T322+3*$M322=BH$7,$T322+4*$M322=BH$7,$T322+5*$M322=BH$7,$T322+6*$M322=BH$7,$T322+7*$M322=BH$7,$T322+8*$M322=BH$7,$T322+9*$M322=BH$7,$T322+10*$M322=BH$7),$Q322*'[1]Paramètres commerce'!$D$6,0)</f>
        <v>0</v>
      </c>
      <c r="BI322" s="127">
        <f>IF(OR($T322=BI$7,$T322+$M322=BI$7,$T322+2*$M322=BI$7,$T322+3*$M322=BI$7,$T322+4*$M322=BI$7,$T322+5*$M322=BI$7,$T322+6*$M322=BI$7,$T322+7*$M322=BI$7,$T322+8*$M322=BI$7,$T322+9*$M322=BI$7,$T322+10*$M322=BI$7),$Q322*'[1]Paramètres commerce'!$D$6,0)</f>
        <v>0</v>
      </c>
      <c r="BJ322" s="127">
        <f>IF(OR($T322=BJ$7,$T322+$M322=BJ$7,$T322+2*$M322=BJ$7,$T322+3*$M322=BJ$7,$T322+4*$M322=BJ$7,$T322+5*$M322=BJ$7,$T322+6*$M322=BJ$7,$T322+7*$M322=BJ$7,$T322+8*$M322=BJ$7,$T322+9*$M322=BJ$7,$T322+10*$M322=BJ$7),$Q322*'[1]Paramètres commerce'!$D$6,0)</f>
        <v>0</v>
      </c>
      <c r="BK322" s="128">
        <f>IF(OR($T322=BK$7,$T322+$M322=BK$7,$T322+2*$M322=BK$7,$T322+3*$M322=BK$7,$T322+4*$M322=BK$7,$T322+5*$M322=BK$7,$T322+6*$M322=BK$7,$T322+7*$M322=BK$7,$T322+8*$M322=BK$7,$T322+9*$M322=BK$7,$T322+10*$M322=BK$7),$Q322*'[1]Paramètres commerce'!$D$6,0)</f>
        <v>0</v>
      </c>
      <c r="BL322" s="126">
        <f>IF(OR($T322=BL$7,$T322+$M322=BL$7,$T322+2*$M322=BL$7,$T322+3*$M322=BL$7,$T322+4*$M322=BL$7,$T322+5*$M322=BL$7,$T322+6*$M322=BL$7,$T322+7*$M322=BL$7,$T322+8*$M322=BL$7,$T322+9*$M322=BL$7,$T322+10*$M322=BL$7),$Q322*'[1]Paramètres commerce'!$D$6,0)</f>
        <v>0</v>
      </c>
      <c r="BM322" s="127">
        <f>IF(OR($T322=BM$7,$T322+$M322=BM$7,$T322+2*$M322=BM$7,$T322+3*$M322=BM$7,$T322+4*$M322=BM$7,$T322+5*$M322=BM$7,$T322+6*$M322=BM$7,$T322+7*$M322=BM$7,$T322+8*$M322=BM$7,$T322+9*$M322=BM$7,$T322+10*$M322=BM$7),$Q322*'[1]Paramètres commerce'!$D$6,0)</f>
        <v>0</v>
      </c>
      <c r="BN322" s="127">
        <f>IF(OR($T322=BN$7,$T322+$M322=BN$7,$T322+2*$M322=BN$7,$T322+3*$M322=BN$7,$T322+4*$M322=BN$7,$T322+5*$M322=BN$7,$T322+6*$M322=BN$7,$T322+7*$M322=BN$7,$T322+8*$M322=BN$7,$T322+9*$M322=BN$7,$T322+10*$M322=BN$7),$Q322*'[1]Paramètres commerce'!$D$6,0)</f>
        <v>0</v>
      </c>
      <c r="BO322" s="127">
        <f>IF(OR($T322=BO$7,$T322+$M322=BO$7,$T322+2*$M322=BO$7,$T322+3*$M322=BO$7,$T322+4*$M322=BO$7,$T322+5*$M322=BO$7,$T322+6*$M322=BO$7,$T322+7*$M322=BO$7,$T322+8*$M322=BO$7,$T322+9*$M322=BO$7,$T322+10*$M322=BO$7),$Q322*'[1]Paramètres commerce'!$D$6,0)</f>
        <v>0</v>
      </c>
      <c r="BP322" s="128">
        <f>IF(OR($T322=BP$7,$T322+$M322=BP$7,$T322+2*$M322=BP$7,$T322+3*$M322=BP$7,$T322+4*$M322=BP$7,$T322+5*$M322=BP$7,$T322+6*$M322=BP$7,$T322+7*$M322=BP$7,$T322+8*$M322=BP$7,$T322+9*$M322=BP$7,$T322+10*$M322=BP$7),$Q322*'[1]Paramètres commerce'!$D$6,0)</f>
        <v>0</v>
      </c>
      <c r="BQ322" s="126">
        <f>IF(OR($T322=BQ$7,$T322+$M322=BQ$7,$T322+2*$M322=BQ$7,$T322+3*$M322=BQ$7,$T322+4*$M322=BQ$7,$T322+5*$M322=BQ$7,$T322+6*$M322=BQ$7,$T322+7*$M322=BQ$7,$T322+8*$M322=BQ$7,$T322+9*$M322=BQ$7,$T322+10*$M322=BQ$7),$Q322*'[1]Paramètres commerce'!$D$6,0)</f>
        <v>0</v>
      </c>
      <c r="BR322" s="127">
        <f>IF(OR($T322=BR$7,$T322+$M322=BR$7,$T322+2*$M322=BR$7,$T322+3*$M322=BR$7,$T322+4*$M322=BR$7,$T322+5*$M322=BR$7,$T322+6*$M322=BR$7,$T322+7*$M322=BR$7,$T322+8*$M322=BR$7,$T322+9*$M322=BR$7,$T322+10*$M322=BR$7),$Q322*'[1]Paramètres commerce'!$D$6,0)</f>
        <v>0</v>
      </c>
      <c r="BS322" s="127">
        <f>IF(OR($T322=BS$7,$T322+$M322=BS$7,$T322+2*$M322=BS$7,$T322+3*$M322=BS$7,$T322+4*$M322=BS$7,$T322+5*$M322=BS$7,$T322+6*$M322=BS$7,$T322+7*$M322=BS$7,$T322+8*$M322=BS$7,$T322+9*$M322=BS$7,$T322+10*$M322=BS$7),$Q322*'[1]Paramètres commerce'!$D$6,0)</f>
        <v>0</v>
      </c>
      <c r="BT322" s="127">
        <f>IF(OR($T322=BT$7,$T322+$M322=BT$7,$T322+2*$M322=BT$7,$T322+3*$M322=BT$7,$T322+4*$M322=BT$7,$T322+5*$M322=BT$7,$T322+6*$M322=BT$7,$T322+7*$M322=BT$7,$T322+8*$M322=BT$7,$T322+9*$M322=BT$7,$T322+10*$M322=BT$7),$Q322*'[1]Paramètres commerce'!$D$6,0)</f>
        <v>0</v>
      </c>
      <c r="BU322" s="128">
        <f>IF(OR($T322=BU$7,$T322+$M322=BU$7,$T322+2*$M322=BU$7,$T322+3*$M322=BU$7,$T322+4*$M322=BU$7,$T322+5*$M322=BU$7,$T322+6*$M322=BU$7,$T322+7*$M322=BU$7,$T322+8*$M322=BU$7,$T322+9*$M322=BU$7,$T322+10*$M322=BU$7),$Q322*'[1]Paramètres commerce'!$D$6,0)</f>
        <v>0</v>
      </c>
      <c r="BV322" s="126">
        <f>IF(OR($T322=BV$7,$T322+$M322=BV$7,$T322+2*$M322=BV$7,$T322+3*$M322=BV$7,$T322+4*$M322=BV$7,$T322+5*$M322=BV$7,$T322+6*$M322=BV$7,$T322+7*$M322=BV$7,$T322+8*$M322=BV$7,$T322+9*$M322=BV$7,$T322+10*$M322=BV$7),$Q322*'[1]Paramètres commerce'!$D$6,0)</f>
        <v>0</v>
      </c>
      <c r="BW322" s="127">
        <f>IF(OR($T322=BW$7,$T322+$M322=BW$7,$T322+2*$M322=BW$7,$T322+3*$M322=BW$7,$T322+4*$M322=BW$7,$T322+5*$M322=BW$7,$T322+6*$M322=BW$7,$T322+7*$M322=BW$7,$T322+8*$M322=BW$7,$T322+9*$M322=BW$7,$T322+10*$M322=BW$7),$Q322*'[1]Paramètres commerce'!$D$6,0)</f>
        <v>0</v>
      </c>
      <c r="BX322" s="127">
        <f>IF(OR($T322=BX$7,$T322+$M322=BX$7,$T322+2*$M322=BX$7,$T322+3*$M322=BX$7,$T322+4*$M322=BX$7,$T322+5*$M322=BX$7,$T322+6*$M322=BX$7,$T322+7*$M322=BX$7,$T322+8*$M322=BX$7,$T322+9*$M322=BX$7,$T322+10*$M322=BX$7),$Q322*'[1]Paramètres commerce'!$D$6,0)</f>
        <v>0</v>
      </c>
      <c r="BY322" s="127">
        <f>IF(OR($T322=BY$7,$T322+$M322=BY$7,$T322+2*$M322=BY$7,$T322+3*$M322=BY$7,$T322+4*$M322=BY$7,$T322+5*$M322=BY$7,$T322+6*$M322=BY$7,$T322+7*$M322=BY$7,$T322+8*$M322=BY$7,$T322+9*$M322=BY$7,$T322+10*$M322=BY$7),$Q322*'[1]Paramètres commerce'!$D$6,0)</f>
        <v>0</v>
      </c>
      <c r="BZ322" s="128">
        <f>IF(OR($T322=BZ$7,$T322+$M322=BZ$7,$T322+2*$M322=BZ$7,$T322+3*$M322=BZ$7,$T322+4*$M322=BZ$7,$T322+5*$M322=BZ$7,$T322+6*$M322=BZ$7,$T322+7*$M322=BZ$7,$T322+8*$M322=BZ$7,$T322+9*$M322=BZ$7,$T322+10*$M322=BZ$7),$Q322*'[1]Paramètres commerce'!$D$6,0)</f>
        <v>0</v>
      </c>
      <c r="CA322" s="17"/>
    </row>
    <row r="323" spans="1:79">
      <c r="A323" s="2"/>
      <c r="B323" s="74">
        <v>316</v>
      </c>
      <c r="C323" s="115"/>
      <c r="D323" s="138"/>
      <c r="E323" s="139"/>
      <c r="F323" s="116"/>
      <c r="G323" s="117"/>
      <c r="H323" s="116"/>
      <c r="I323" s="116"/>
      <c r="J323" s="117"/>
      <c r="K323" s="81"/>
      <c r="L323" s="81"/>
      <c r="M323" s="82"/>
      <c r="N323" s="118"/>
      <c r="O323" s="84"/>
      <c r="P323" s="82"/>
      <c r="Q323" s="119">
        <f>(P323*'[1]Paramètres commerce'!$D$5+O323)*K323</f>
        <v>0</v>
      </c>
      <c r="R323" s="103">
        <v>0.02</v>
      </c>
      <c r="S323" s="119">
        <f>R323*Q323*'[1]Paramètres commerce'!$D$6</f>
        <v>0</v>
      </c>
      <c r="T323" s="120">
        <f t="shared" si="2"/>
        <v>2017</v>
      </c>
      <c r="U323" s="121" t="s">
        <v>38</v>
      </c>
      <c r="V323" s="122"/>
      <c r="W323" s="123"/>
      <c r="X323" s="123"/>
      <c r="Y323" s="123"/>
      <c r="Z323" s="123"/>
      <c r="AA323" s="124"/>
      <c r="AB323" s="125"/>
      <c r="AC323" s="126">
        <f>IF(OR($T323=AC$7,$T323+$M323=AC$7,$T323+2*$M323=AC$7,$T323+3*$M323=AC$7,$T323+4*$M323=AC$7,$T323+5*$M323=AC$7,$T323+6*$M323=AC$7,$T323+7*$M323=AC$7,$T323+8*$M323=AC$7,$T323+9*$M323=AC$7,$T323+10*$M323=AC$7),$Q323*'[1]Paramètres commerce'!$D$6,0)</f>
        <v>0</v>
      </c>
      <c r="AD323" s="127">
        <f>IF(OR($T323=AD$7,$T323+$M323=AD$7,$T323+2*$M323=AD$7,$T323+3*$M323=AD$7,$T323+4*$M323=AD$7,$T323+5*$M323=AD$7,$T323+6*$M323=AD$7,$T323+7*$M323=AD$7,$T323+8*$M323=AD$7,$T323+9*$M323=AD$7,$T323+10*$M323=AD$7),$Q323*'[1]Paramètres commerce'!$D$6,0)</f>
        <v>0</v>
      </c>
      <c r="AE323" s="127">
        <f>IF(OR($T323=AE$7,$T323+$M323=AE$7,$T323+2*$M323=AE$7,$T323+3*$M323=AE$7,$T323+4*$M323=AE$7,$T323+5*$M323=AE$7,$T323+6*$M323=AE$7,$T323+7*$M323=AE$7,$T323+8*$M323=AE$7,$T323+9*$M323=AE$7,$T323+10*$M323=AE$7),$Q323*'[1]Paramètres commerce'!$D$6,0)</f>
        <v>0</v>
      </c>
      <c r="AF323" s="127">
        <f>IF(OR($T323=AF$7,$T323+$M323=AF$7,$T323+2*$M323=AF$7,$T323+3*$M323=AF$7,$T323+4*$M323=AF$7,$T323+5*$M323=AF$7,$T323+6*$M323=AF$7,$T323+7*$M323=AF$7,$T323+8*$M323=AF$7,$T323+9*$M323=AF$7,$T323+10*$M323=AF$7),$Q323*'[1]Paramètres commerce'!$D$6,0)</f>
        <v>0</v>
      </c>
      <c r="AG323" s="128">
        <f>IF(OR($T323=AG$7,$T323+$M323=AG$7,$T323+2*$M323=AG$7,$T323+3*$M323=AG$7,$T323+4*$M323=AG$7,$T323+5*$M323=AG$7,$T323+6*$M323=AG$7,$T323+7*$M323=AG$7,$T323+8*$M323=AG$7,$T323+9*$M323=AG$7,$T323+10*$M323=AG$7),$Q323*'[1]Paramètres commerce'!$D$6,0)</f>
        <v>0</v>
      </c>
      <c r="AH323" s="126">
        <f>IF(OR($T323=AH$7,$T323+$M323=AH$7,$T323+2*$M323=AH$7,$T323+3*$M323=AH$7,$T323+4*$M323=AH$7,$T323+5*$M323=AH$7,$T323+6*$M323=AH$7,$T323+7*$M323=AH$7,$T323+8*$M323=AH$7,$T323+9*$M323=AH$7,$T323+10*$M323=AH$7),$Q323*'[1]Paramètres commerce'!$D$6,0)</f>
        <v>0</v>
      </c>
      <c r="AI323" s="127">
        <f>IF(OR($T323=AI$7,$T323+$M323=AI$7,$T323+2*$M323=AI$7,$T323+3*$M323=AI$7,$T323+4*$M323=AI$7,$T323+5*$M323=AI$7,$T323+6*$M323=AI$7,$T323+7*$M323=AI$7,$T323+8*$M323=AI$7,$T323+9*$M323=AI$7,$T323+10*$M323=AI$7),$Q323*'[1]Paramètres commerce'!$D$6,0)</f>
        <v>0</v>
      </c>
      <c r="AJ323" s="127">
        <f>IF(OR($T323=AJ$7,$T323+$M323=AJ$7,$T323+2*$M323=AJ$7,$T323+3*$M323=AJ$7,$T323+4*$M323=AJ$7,$T323+5*$M323=AJ$7,$T323+6*$M323=AJ$7,$T323+7*$M323=AJ$7,$T323+8*$M323=AJ$7,$T323+9*$M323=AJ$7,$T323+10*$M323=AJ$7),$Q323*'[1]Paramètres commerce'!$D$6,0)</f>
        <v>0</v>
      </c>
      <c r="AK323" s="127">
        <f>IF(OR($T323=AK$7,$T323+$M323=AK$7,$T323+2*$M323=AK$7,$T323+3*$M323=AK$7,$T323+4*$M323=AK$7,$T323+5*$M323=AK$7,$T323+6*$M323=AK$7,$T323+7*$M323=AK$7,$T323+8*$M323=AK$7,$T323+9*$M323=AK$7,$T323+10*$M323=AK$7),$Q323*'[1]Paramètres commerce'!$D$6,0)</f>
        <v>0</v>
      </c>
      <c r="AL323" s="128">
        <f>IF(OR($T323=AL$7,$T323+$M323=AL$7,$T323+2*$M323=AL$7,$T323+3*$M323=AL$7,$T323+4*$M323=AL$7,$T323+5*$M323=AL$7,$T323+6*$M323=AL$7,$T323+7*$M323=AL$7,$T323+8*$M323=AL$7,$T323+9*$M323=AL$7,$T323+10*$M323=AL$7),$Q323*'[1]Paramètres commerce'!$D$6,0)</f>
        <v>0</v>
      </c>
      <c r="AM323" s="126">
        <f>IF(OR($T323=AM$7,$T323+$M323=AM$7,$T323+2*$M323=AM$7,$T323+3*$M323=AM$7,$T323+4*$M323=AM$7,$T323+5*$M323=AM$7,$T323+6*$M323=AM$7,$T323+7*$M323=AM$7,$T323+8*$M323=AM$7,$T323+9*$M323=AM$7,$T323+10*$M323=AM$7),$Q323*'[1]Paramètres commerce'!$D$6,0)</f>
        <v>0</v>
      </c>
      <c r="AN323" s="127">
        <f>IF(OR($T323=AN$7,$T323+$M323=AN$7,$T323+2*$M323=AN$7,$T323+3*$M323=AN$7,$T323+4*$M323=AN$7,$T323+5*$M323=AN$7,$T323+6*$M323=AN$7,$T323+7*$M323=AN$7,$T323+8*$M323=AN$7,$T323+9*$M323=AN$7,$T323+10*$M323=AN$7),$Q323*'[1]Paramètres commerce'!$D$6,0)</f>
        <v>0</v>
      </c>
      <c r="AO323" s="127">
        <f>IF(OR($T323=AO$7,$T323+$M323=AO$7,$T323+2*$M323=AO$7,$T323+3*$M323=AO$7,$T323+4*$M323=AO$7,$T323+5*$M323=AO$7,$T323+6*$M323=AO$7,$T323+7*$M323=AO$7,$T323+8*$M323=AO$7,$T323+9*$M323=AO$7,$T323+10*$M323=AO$7),$Q323*'[1]Paramètres commerce'!$D$6,0)</f>
        <v>0</v>
      </c>
      <c r="AP323" s="127">
        <f>IF(OR($T323=AP$7,$T323+$M323=AP$7,$T323+2*$M323=AP$7,$T323+3*$M323=AP$7,$T323+4*$M323=AP$7,$T323+5*$M323=AP$7,$T323+6*$M323=AP$7,$T323+7*$M323=AP$7,$T323+8*$M323=AP$7,$T323+9*$M323=AP$7,$T323+10*$M323=AP$7),$Q323*'[1]Paramètres commerce'!$D$6,0)</f>
        <v>0</v>
      </c>
      <c r="AQ323" s="128">
        <f>IF(OR($T323=AQ$7,$T323+$M323=AQ$7,$T323+2*$M323=AQ$7,$T323+3*$M323=AQ$7,$T323+4*$M323=AQ$7,$T323+5*$M323=AQ$7,$T323+6*$M323=AQ$7,$T323+7*$M323=AQ$7,$T323+8*$M323=AQ$7,$T323+9*$M323=AQ$7,$T323+10*$M323=AQ$7),$Q323*'[1]Paramètres commerce'!$D$6,0)</f>
        <v>0</v>
      </c>
      <c r="AR323" s="126">
        <f>IF(OR($T323=AR$7,$T323+$M323=AR$7,$T323+2*$M323=AR$7,$T323+3*$M323=AR$7,$T323+4*$M323=AR$7,$T323+5*$M323=AR$7,$T323+6*$M323=AR$7,$T323+7*$M323=AR$7,$T323+8*$M323=AR$7,$T323+9*$M323=AR$7,$T323+10*$M323=AR$7),$Q323*'[1]Paramètres commerce'!$D$6,0)</f>
        <v>0</v>
      </c>
      <c r="AS323" s="127">
        <f>IF(OR($T323=AS$7,$T323+$M323=AS$7,$T323+2*$M323=AS$7,$T323+3*$M323=AS$7,$T323+4*$M323=AS$7,$T323+5*$M323=AS$7,$T323+6*$M323=AS$7,$T323+7*$M323=AS$7,$T323+8*$M323=AS$7,$T323+9*$M323=AS$7,$T323+10*$M323=AS$7),$Q323*'[1]Paramètres commerce'!$D$6,0)</f>
        <v>0</v>
      </c>
      <c r="AT323" s="127">
        <f>IF(OR($T323=AT$7,$T323+$M323=AT$7,$T323+2*$M323=AT$7,$T323+3*$M323=AT$7,$T323+4*$M323=AT$7,$T323+5*$M323=AT$7,$T323+6*$M323=AT$7,$T323+7*$M323=AT$7,$T323+8*$M323=AT$7,$T323+9*$M323=AT$7,$T323+10*$M323=AT$7),$Q323*'[1]Paramètres commerce'!$D$6,0)</f>
        <v>0</v>
      </c>
      <c r="AU323" s="127">
        <f>IF(OR($T323=AU$7,$T323+$M323=AU$7,$T323+2*$M323=AU$7,$T323+3*$M323=AU$7,$T323+4*$M323=AU$7,$T323+5*$M323=AU$7,$T323+6*$M323=AU$7,$T323+7*$M323=AU$7,$T323+8*$M323=AU$7,$T323+9*$M323=AU$7,$T323+10*$M323=AU$7),$Q323*'[1]Paramètres commerce'!$D$6,0)</f>
        <v>0</v>
      </c>
      <c r="AV323" s="128">
        <f>IF(OR($T323=AV$7,$T323+$M323=AV$7,$T323+2*$M323=AV$7,$T323+3*$M323=AV$7,$T323+4*$M323=AV$7,$T323+5*$M323=AV$7,$T323+6*$M323=AV$7,$T323+7*$M323=AV$7,$T323+8*$M323=AV$7,$T323+9*$M323=AV$7,$T323+10*$M323=AV$7),$Q323*'[1]Paramètres commerce'!$D$6,0)</f>
        <v>0</v>
      </c>
      <c r="AW323" s="126">
        <f>IF(OR($T323=AW$7,$T323+$M323=AW$7,$T323+2*$M323=AW$7,$T323+3*$M323=AW$7,$T323+4*$M323=AW$7,$T323+5*$M323=AW$7,$T323+6*$M323=AW$7,$T323+7*$M323=AW$7,$T323+8*$M323=AW$7,$T323+9*$M323=AW$7,$T323+10*$M323=AW$7),$Q323*'[1]Paramètres commerce'!$D$6,0)</f>
        <v>0</v>
      </c>
      <c r="AX323" s="127">
        <f>IF(OR($T323=AX$7,$T323+$M323=AX$7,$T323+2*$M323=AX$7,$T323+3*$M323=AX$7,$T323+4*$M323=AX$7,$T323+5*$M323=AX$7,$T323+6*$M323=AX$7,$T323+7*$M323=AX$7,$T323+8*$M323=AX$7,$T323+9*$M323=AX$7,$T323+10*$M323=AX$7),$Q323*'[1]Paramètres commerce'!$D$6,0)</f>
        <v>0</v>
      </c>
      <c r="AY323" s="127">
        <f>IF(OR($T323=AY$7,$T323+$M323=AY$7,$T323+2*$M323=AY$7,$T323+3*$M323=AY$7,$T323+4*$M323=AY$7,$T323+5*$M323=AY$7,$T323+6*$M323=AY$7,$T323+7*$M323=AY$7,$T323+8*$M323=AY$7,$T323+9*$M323=AY$7,$T323+10*$M323=AY$7),$Q323*'[1]Paramètres commerce'!$D$6,0)</f>
        <v>0</v>
      </c>
      <c r="AZ323" s="127">
        <f>IF(OR($T323=AZ$7,$T323+$M323=AZ$7,$T323+2*$M323=AZ$7,$T323+3*$M323=AZ$7,$T323+4*$M323=AZ$7,$T323+5*$M323=AZ$7,$T323+6*$M323=AZ$7,$T323+7*$M323=AZ$7,$T323+8*$M323=AZ$7,$T323+9*$M323=AZ$7,$T323+10*$M323=AZ$7),$Q323*'[1]Paramètres commerce'!$D$6,0)</f>
        <v>0</v>
      </c>
      <c r="BA323" s="128">
        <f>IF(OR($T323=BA$7,$T323+$M323=BA$7,$T323+2*$M323=BA$7,$T323+3*$M323=BA$7,$T323+4*$M323=BA$7,$T323+5*$M323=BA$7,$T323+6*$M323=BA$7,$T323+7*$M323=BA$7,$T323+8*$M323=BA$7,$T323+9*$M323=BA$7,$T323+10*$M323=BA$7),$Q323*'[1]Paramètres commerce'!$D$6,0)</f>
        <v>0</v>
      </c>
      <c r="BB323" s="126">
        <f>IF(OR($T323=BB$7,$T323+$M323=BB$7,$T323+2*$M323=BB$7,$T323+3*$M323=BB$7,$T323+4*$M323=BB$7,$T323+5*$M323=BB$7,$T323+6*$M323=BB$7,$T323+7*$M323=BB$7,$T323+8*$M323=BB$7,$T323+9*$M323=BB$7,$T323+10*$M323=BB$7),$Q323*'[1]Paramètres commerce'!$D$6,0)</f>
        <v>0</v>
      </c>
      <c r="BC323" s="127">
        <f>IF(OR($T323=BC$7,$T323+$M323=BC$7,$T323+2*$M323=BC$7,$T323+3*$M323=BC$7,$T323+4*$M323=BC$7,$T323+5*$M323=BC$7,$T323+6*$M323=BC$7,$T323+7*$M323=BC$7,$T323+8*$M323=BC$7,$T323+9*$M323=BC$7,$T323+10*$M323=BC$7),$Q323*'[1]Paramètres commerce'!$D$6,0)</f>
        <v>0</v>
      </c>
      <c r="BD323" s="127">
        <f>IF(OR($T323=BD$7,$T323+$M323=BD$7,$T323+2*$M323=BD$7,$T323+3*$M323=BD$7,$T323+4*$M323=BD$7,$T323+5*$M323=BD$7,$T323+6*$M323=BD$7,$T323+7*$M323=BD$7,$T323+8*$M323=BD$7,$T323+9*$M323=BD$7,$T323+10*$M323=BD$7),$Q323*'[1]Paramètres commerce'!$D$6,0)</f>
        <v>0</v>
      </c>
      <c r="BE323" s="127">
        <f>IF(OR($T323=BE$7,$T323+$M323=BE$7,$T323+2*$M323=BE$7,$T323+3*$M323=BE$7,$T323+4*$M323=BE$7,$T323+5*$M323=BE$7,$T323+6*$M323=BE$7,$T323+7*$M323=BE$7,$T323+8*$M323=BE$7,$T323+9*$M323=BE$7,$T323+10*$M323=BE$7),$Q323*'[1]Paramètres commerce'!$D$6,0)</f>
        <v>0</v>
      </c>
      <c r="BF323" s="128">
        <f>IF(OR($T323=BF$7,$T323+$M323=BF$7,$T323+2*$M323=BF$7,$T323+3*$M323=BF$7,$T323+4*$M323=BF$7,$T323+5*$M323=BF$7,$T323+6*$M323=BF$7,$T323+7*$M323=BF$7,$T323+8*$M323=BF$7,$T323+9*$M323=BF$7,$T323+10*$M323=BF$7),$Q323*'[1]Paramètres commerce'!$D$6,0)</f>
        <v>0</v>
      </c>
      <c r="BG323" s="126">
        <f>IF(OR($T323=BG$7,$T323+$M323=BG$7,$T323+2*$M323=BG$7,$T323+3*$M323=BG$7,$T323+4*$M323=BG$7,$T323+5*$M323=BG$7,$T323+6*$M323=BG$7,$T323+7*$M323=BG$7,$T323+8*$M323=BG$7,$T323+9*$M323=BG$7,$T323+10*$M323=BG$7),$Q323*'[1]Paramètres commerce'!$D$6,0)</f>
        <v>0</v>
      </c>
      <c r="BH323" s="127">
        <f>IF(OR($T323=BH$7,$T323+$M323=BH$7,$T323+2*$M323=BH$7,$T323+3*$M323=BH$7,$T323+4*$M323=BH$7,$T323+5*$M323=BH$7,$T323+6*$M323=BH$7,$T323+7*$M323=BH$7,$T323+8*$M323=BH$7,$T323+9*$M323=BH$7,$T323+10*$M323=BH$7),$Q323*'[1]Paramètres commerce'!$D$6,0)</f>
        <v>0</v>
      </c>
      <c r="BI323" s="127">
        <f>IF(OR($T323=BI$7,$T323+$M323=BI$7,$T323+2*$M323=BI$7,$T323+3*$M323=BI$7,$T323+4*$M323=BI$7,$T323+5*$M323=BI$7,$T323+6*$M323=BI$7,$T323+7*$M323=BI$7,$T323+8*$M323=BI$7,$T323+9*$M323=BI$7,$T323+10*$M323=BI$7),$Q323*'[1]Paramètres commerce'!$D$6,0)</f>
        <v>0</v>
      </c>
      <c r="BJ323" s="127">
        <f>IF(OR($T323=BJ$7,$T323+$M323=BJ$7,$T323+2*$M323=BJ$7,$T323+3*$M323=BJ$7,$T323+4*$M323=BJ$7,$T323+5*$M323=BJ$7,$T323+6*$M323=BJ$7,$T323+7*$M323=BJ$7,$T323+8*$M323=BJ$7,$T323+9*$M323=BJ$7,$T323+10*$M323=BJ$7),$Q323*'[1]Paramètres commerce'!$D$6,0)</f>
        <v>0</v>
      </c>
      <c r="BK323" s="128">
        <f>IF(OR($T323=BK$7,$T323+$M323=BK$7,$T323+2*$M323=BK$7,$T323+3*$M323=BK$7,$T323+4*$M323=BK$7,$T323+5*$M323=BK$7,$T323+6*$M323=BK$7,$T323+7*$M323=BK$7,$T323+8*$M323=BK$7,$T323+9*$M323=BK$7,$T323+10*$M323=BK$7),$Q323*'[1]Paramètres commerce'!$D$6,0)</f>
        <v>0</v>
      </c>
      <c r="BL323" s="126">
        <f>IF(OR($T323=BL$7,$T323+$M323=BL$7,$T323+2*$M323=BL$7,$T323+3*$M323=BL$7,$T323+4*$M323=BL$7,$T323+5*$M323=BL$7,$T323+6*$M323=BL$7,$T323+7*$M323=BL$7,$T323+8*$M323=BL$7,$T323+9*$M323=BL$7,$T323+10*$M323=BL$7),$Q323*'[1]Paramètres commerce'!$D$6,0)</f>
        <v>0</v>
      </c>
      <c r="BM323" s="127">
        <f>IF(OR($T323=BM$7,$T323+$M323=BM$7,$T323+2*$M323=BM$7,$T323+3*$M323=BM$7,$T323+4*$M323=BM$7,$T323+5*$M323=BM$7,$T323+6*$M323=BM$7,$T323+7*$M323=BM$7,$T323+8*$M323=BM$7,$T323+9*$M323=BM$7,$T323+10*$M323=BM$7),$Q323*'[1]Paramètres commerce'!$D$6,0)</f>
        <v>0</v>
      </c>
      <c r="BN323" s="127">
        <f>IF(OR($T323=BN$7,$T323+$M323=BN$7,$T323+2*$M323=BN$7,$T323+3*$M323=BN$7,$T323+4*$M323=BN$7,$T323+5*$M323=BN$7,$T323+6*$M323=BN$7,$T323+7*$M323=BN$7,$T323+8*$M323=BN$7,$T323+9*$M323=BN$7,$T323+10*$M323=BN$7),$Q323*'[1]Paramètres commerce'!$D$6,0)</f>
        <v>0</v>
      </c>
      <c r="BO323" s="127">
        <f>IF(OR($T323=BO$7,$T323+$M323=BO$7,$T323+2*$M323=BO$7,$T323+3*$M323=BO$7,$T323+4*$M323=BO$7,$T323+5*$M323=BO$7,$T323+6*$M323=BO$7,$T323+7*$M323=BO$7,$T323+8*$M323=BO$7,$T323+9*$M323=BO$7,$T323+10*$M323=BO$7),$Q323*'[1]Paramètres commerce'!$D$6,0)</f>
        <v>0</v>
      </c>
      <c r="BP323" s="128">
        <f>IF(OR($T323=BP$7,$T323+$M323=BP$7,$T323+2*$M323=BP$7,$T323+3*$M323=BP$7,$T323+4*$M323=BP$7,$T323+5*$M323=BP$7,$T323+6*$M323=BP$7,$T323+7*$M323=BP$7,$T323+8*$M323=BP$7,$T323+9*$M323=BP$7,$T323+10*$M323=BP$7),$Q323*'[1]Paramètres commerce'!$D$6,0)</f>
        <v>0</v>
      </c>
      <c r="BQ323" s="126">
        <f>IF(OR($T323=BQ$7,$T323+$M323=BQ$7,$T323+2*$M323=BQ$7,$T323+3*$M323=BQ$7,$T323+4*$M323=BQ$7,$T323+5*$M323=BQ$7,$T323+6*$M323=BQ$7,$T323+7*$M323=BQ$7,$T323+8*$M323=BQ$7,$T323+9*$M323=BQ$7,$T323+10*$M323=BQ$7),$Q323*'[1]Paramètres commerce'!$D$6,0)</f>
        <v>0</v>
      </c>
      <c r="BR323" s="127">
        <f>IF(OR($T323=BR$7,$T323+$M323=BR$7,$T323+2*$M323=BR$7,$T323+3*$M323=BR$7,$T323+4*$M323=BR$7,$T323+5*$M323=BR$7,$T323+6*$M323=BR$7,$T323+7*$M323=BR$7,$T323+8*$M323=BR$7,$T323+9*$M323=BR$7,$T323+10*$M323=BR$7),$Q323*'[1]Paramètres commerce'!$D$6,0)</f>
        <v>0</v>
      </c>
      <c r="BS323" s="127">
        <f>IF(OR($T323=BS$7,$T323+$M323=BS$7,$T323+2*$M323=BS$7,$T323+3*$M323=BS$7,$T323+4*$M323=BS$7,$T323+5*$M323=BS$7,$T323+6*$M323=BS$7,$T323+7*$M323=BS$7,$T323+8*$M323=BS$7,$T323+9*$M323=BS$7,$T323+10*$M323=BS$7),$Q323*'[1]Paramètres commerce'!$D$6,0)</f>
        <v>0</v>
      </c>
      <c r="BT323" s="127">
        <f>IF(OR($T323=BT$7,$T323+$M323=BT$7,$T323+2*$M323=BT$7,$T323+3*$M323=BT$7,$T323+4*$M323=BT$7,$T323+5*$M323=BT$7,$T323+6*$M323=BT$7,$T323+7*$M323=BT$7,$T323+8*$M323=BT$7,$T323+9*$M323=BT$7,$T323+10*$M323=BT$7),$Q323*'[1]Paramètres commerce'!$D$6,0)</f>
        <v>0</v>
      </c>
      <c r="BU323" s="128">
        <f>IF(OR($T323=BU$7,$T323+$M323=BU$7,$T323+2*$M323=BU$7,$T323+3*$M323=BU$7,$T323+4*$M323=BU$7,$T323+5*$M323=BU$7,$T323+6*$M323=BU$7,$T323+7*$M323=BU$7,$T323+8*$M323=BU$7,$T323+9*$M323=BU$7,$T323+10*$M323=BU$7),$Q323*'[1]Paramètres commerce'!$D$6,0)</f>
        <v>0</v>
      </c>
      <c r="BV323" s="126">
        <f>IF(OR($T323=BV$7,$T323+$M323=BV$7,$T323+2*$M323=BV$7,$T323+3*$M323=BV$7,$T323+4*$M323=BV$7,$T323+5*$M323=BV$7,$T323+6*$M323=BV$7,$T323+7*$M323=BV$7,$T323+8*$M323=BV$7,$T323+9*$M323=BV$7,$T323+10*$M323=BV$7),$Q323*'[1]Paramètres commerce'!$D$6,0)</f>
        <v>0</v>
      </c>
      <c r="BW323" s="127">
        <f>IF(OR($T323=BW$7,$T323+$M323=BW$7,$T323+2*$M323=BW$7,$T323+3*$M323=BW$7,$T323+4*$M323=BW$7,$T323+5*$M323=BW$7,$T323+6*$M323=BW$7,$T323+7*$M323=BW$7,$T323+8*$M323=BW$7,$T323+9*$M323=BW$7,$T323+10*$M323=BW$7),$Q323*'[1]Paramètres commerce'!$D$6,0)</f>
        <v>0</v>
      </c>
      <c r="BX323" s="127">
        <f>IF(OR($T323=BX$7,$T323+$M323=BX$7,$T323+2*$M323=BX$7,$T323+3*$M323=BX$7,$T323+4*$M323=BX$7,$T323+5*$M323=BX$7,$T323+6*$M323=BX$7,$T323+7*$M323=BX$7,$T323+8*$M323=BX$7,$T323+9*$M323=BX$7,$T323+10*$M323=BX$7),$Q323*'[1]Paramètres commerce'!$D$6,0)</f>
        <v>0</v>
      </c>
      <c r="BY323" s="127">
        <f>IF(OR($T323=BY$7,$T323+$M323=BY$7,$T323+2*$M323=BY$7,$T323+3*$M323=BY$7,$T323+4*$M323=BY$7,$T323+5*$M323=BY$7,$T323+6*$M323=BY$7,$T323+7*$M323=BY$7,$T323+8*$M323=BY$7,$T323+9*$M323=BY$7,$T323+10*$M323=BY$7),$Q323*'[1]Paramètres commerce'!$D$6,0)</f>
        <v>0</v>
      </c>
      <c r="BZ323" s="128">
        <f>IF(OR($T323=BZ$7,$T323+$M323=BZ$7,$T323+2*$M323=BZ$7,$T323+3*$M323=BZ$7,$T323+4*$M323=BZ$7,$T323+5*$M323=BZ$7,$T323+6*$M323=BZ$7,$T323+7*$M323=BZ$7,$T323+8*$M323=BZ$7,$T323+9*$M323=BZ$7,$T323+10*$M323=BZ$7),$Q323*'[1]Paramètres commerce'!$D$6,0)</f>
        <v>0</v>
      </c>
      <c r="CA323" s="17"/>
    </row>
    <row r="324" spans="1:79" ht="26.25" customHeight="1">
      <c r="A324" s="2"/>
      <c r="B324" s="74">
        <v>317</v>
      </c>
      <c r="C324" s="115"/>
      <c r="D324" s="138"/>
      <c r="E324" s="139"/>
      <c r="F324" s="116"/>
      <c r="G324" s="117"/>
      <c r="H324" s="116"/>
      <c r="I324" s="116"/>
      <c r="J324" s="117"/>
      <c r="K324" s="81"/>
      <c r="L324" s="81"/>
      <c r="M324" s="82"/>
      <c r="N324" s="118"/>
      <c r="O324" s="84"/>
      <c r="P324" s="82"/>
      <c r="Q324" s="119">
        <f>(P324*'[1]Paramètres commerce'!$D$5+O324)*K324</f>
        <v>0</v>
      </c>
      <c r="R324" s="103">
        <v>0.02</v>
      </c>
      <c r="S324" s="119">
        <f>R324*Q324*'[1]Paramètres commerce'!$D$6</f>
        <v>0</v>
      </c>
      <c r="T324" s="120">
        <f t="shared" si="2"/>
        <v>2017</v>
      </c>
      <c r="U324" s="121" t="s">
        <v>38</v>
      </c>
      <c r="V324" s="122"/>
      <c r="W324" s="123"/>
      <c r="X324" s="123"/>
      <c r="Y324" s="123"/>
      <c r="Z324" s="123"/>
      <c r="AA324" s="124"/>
      <c r="AB324" s="125"/>
      <c r="AC324" s="126">
        <f>IF(OR($T324=AC$7,$T324+$M324=AC$7,$T324+2*$M324=AC$7,$T324+3*$M324=AC$7,$T324+4*$M324=AC$7,$T324+5*$M324=AC$7,$T324+6*$M324=AC$7,$T324+7*$M324=AC$7,$T324+8*$M324=AC$7,$T324+9*$M324=AC$7,$T324+10*$M324=AC$7),$Q324*'[1]Paramètres commerce'!$D$6,0)</f>
        <v>0</v>
      </c>
      <c r="AD324" s="127">
        <f>IF(OR($T324=AD$7,$T324+$M324=AD$7,$T324+2*$M324=AD$7,$T324+3*$M324=AD$7,$T324+4*$M324=AD$7,$T324+5*$M324=AD$7,$T324+6*$M324=AD$7,$T324+7*$M324=AD$7,$T324+8*$M324=AD$7,$T324+9*$M324=AD$7,$T324+10*$M324=AD$7),$Q324*'[1]Paramètres commerce'!$D$6,0)</f>
        <v>0</v>
      </c>
      <c r="AE324" s="127">
        <f>IF(OR($T324=AE$7,$T324+$M324=AE$7,$T324+2*$M324=AE$7,$T324+3*$M324=AE$7,$T324+4*$M324=AE$7,$T324+5*$M324=AE$7,$T324+6*$M324=AE$7,$T324+7*$M324=AE$7,$T324+8*$M324=AE$7,$T324+9*$M324=AE$7,$T324+10*$M324=AE$7),$Q324*'[1]Paramètres commerce'!$D$6,0)</f>
        <v>0</v>
      </c>
      <c r="AF324" s="127">
        <f>IF(OR($T324=AF$7,$T324+$M324=AF$7,$T324+2*$M324=AF$7,$T324+3*$M324=AF$7,$T324+4*$M324=AF$7,$T324+5*$M324=AF$7,$T324+6*$M324=AF$7,$T324+7*$M324=AF$7,$T324+8*$M324=AF$7,$T324+9*$M324=AF$7,$T324+10*$M324=AF$7),$Q324*'[1]Paramètres commerce'!$D$6,0)</f>
        <v>0</v>
      </c>
      <c r="AG324" s="128">
        <f>IF(OR($T324=AG$7,$T324+$M324=AG$7,$T324+2*$M324=AG$7,$T324+3*$M324=AG$7,$T324+4*$M324=AG$7,$T324+5*$M324=AG$7,$T324+6*$M324=AG$7,$T324+7*$M324=AG$7,$T324+8*$M324=AG$7,$T324+9*$M324=AG$7,$T324+10*$M324=AG$7),$Q324*'[1]Paramètres commerce'!$D$6,0)</f>
        <v>0</v>
      </c>
      <c r="AH324" s="126">
        <f>IF(OR($T324=AH$7,$T324+$M324=AH$7,$T324+2*$M324=AH$7,$T324+3*$M324=AH$7,$T324+4*$M324=AH$7,$T324+5*$M324=AH$7,$T324+6*$M324=AH$7,$T324+7*$M324=AH$7,$T324+8*$M324=AH$7,$T324+9*$M324=AH$7,$T324+10*$M324=AH$7),$Q324*'[1]Paramètres commerce'!$D$6,0)</f>
        <v>0</v>
      </c>
      <c r="AI324" s="127">
        <f>IF(OR($T324=AI$7,$T324+$M324=AI$7,$T324+2*$M324=AI$7,$T324+3*$M324=AI$7,$T324+4*$M324=AI$7,$T324+5*$M324=AI$7,$T324+6*$M324=AI$7,$T324+7*$M324=AI$7,$T324+8*$M324=AI$7,$T324+9*$M324=AI$7,$T324+10*$M324=AI$7),$Q324*'[1]Paramètres commerce'!$D$6,0)</f>
        <v>0</v>
      </c>
      <c r="AJ324" s="127">
        <f>IF(OR($T324=AJ$7,$T324+$M324=AJ$7,$T324+2*$M324=AJ$7,$T324+3*$M324=AJ$7,$T324+4*$M324=AJ$7,$T324+5*$M324=AJ$7,$T324+6*$M324=AJ$7,$T324+7*$M324=AJ$7,$T324+8*$M324=AJ$7,$T324+9*$M324=AJ$7,$T324+10*$M324=AJ$7),$Q324*'[1]Paramètres commerce'!$D$6,0)</f>
        <v>0</v>
      </c>
      <c r="AK324" s="127">
        <f>IF(OR($T324=AK$7,$T324+$M324=AK$7,$T324+2*$M324=AK$7,$T324+3*$M324=AK$7,$T324+4*$M324=AK$7,$T324+5*$M324=AK$7,$T324+6*$M324=AK$7,$T324+7*$M324=AK$7,$T324+8*$M324=AK$7,$T324+9*$M324=AK$7,$T324+10*$M324=AK$7),$Q324*'[1]Paramètres commerce'!$D$6,0)</f>
        <v>0</v>
      </c>
      <c r="AL324" s="128">
        <f>IF(OR($T324=AL$7,$T324+$M324=AL$7,$T324+2*$M324=AL$7,$T324+3*$M324=AL$7,$T324+4*$M324=AL$7,$T324+5*$M324=AL$7,$T324+6*$M324=AL$7,$T324+7*$M324=AL$7,$T324+8*$M324=AL$7,$T324+9*$M324=AL$7,$T324+10*$M324=AL$7),$Q324*'[1]Paramètres commerce'!$D$6,0)</f>
        <v>0</v>
      </c>
      <c r="AM324" s="126">
        <f>IF(OR($T324=AM$7,$T324+$M324=AM$7,$T324+2*$M324=AM$7,$T324+3*$M324=AM$7,$T324+4*$M324=AM$7,$T324+5*$M324=AM$7,$T324+6*$M324=AM$7,$T324+7*$M324=AM$7,$T324+8*$M324=AM$7,$T324+9*$M324=AM$7,$T324+10*$M324=AM$7),$Q324*'[1]Paramètres commerce'!$D$6,0)</f>
        <v>0</v>
      </c>
      <c r="AN324" s="127">
        <f>IF(OR($T324=AN$7,$T324+$M324=AN$7,$T324+2*$M324=AN$7,$T324+3*$M324=AN$7,$T324+4*$M324=AN$7,$T324+5*$M324=AN$7,$T324+6*$M324=AN$7,$T324+7*$M324=AN$7,$T324+8*$M324=AN$7,$T324+9*$M324=AN$7,$T324+10*$M324=AN$7),$Q324*'[1]Paramètres commerce'!$D$6,0)</f>
        <v>0</v>
      </c>
      <c r="AO324" s="127">
        <f>IF(OR($T324=AO$7,$T324+$M324=AO$7,$T324+2*$M324=AO$7,$T324+3*$M324=AO$7,$T324+4*$M324=AO$7,$T324+5*$M324=AO$7,$T324+6*$M324=AO$7,$T324+7*$M324=AO$7,$T324+8*$M324=AO$7,$T324+9*$M324=AO$7,$T324+10*$M324=AO$7),$Q324*'[1]Paramètres commerce'!$D$6,0)</f>
        <v>0</v>
      </c>
      <c r="AP324" s="127">
        <f>IF(OR($T324=AP$7,$T324+$M324=AP$7,$T324+2*$M324=AP$7,$T324+3*$M324=AP$7,$T324+4*$M324=AP$7,$T324+5*$M324=AP$7,$T324+6*$M324=AP$7,$T324+7*$M324=AP$7,$T324+8*$M324=AP$7,$T324+9*$M324=AP$7,$T324+10*$M324=AP$7),$Q324*'[1]Paramètres commerce'!$D$6,0)</f>
        <v>0</v>
      </c>
      <c r="AQ324" s="128">
        <f>IF(OR($T324=AQ$7,$T324+$M324=AQ$7,$T324+2*$M324=AQ$7,$T324+3*$M324=AQ$7,$T324+4*$M324=AQ$7,$T324+5*$M324=AQ$7,$T324+6*$M324=AQ$7,$T324+7*$M324=AQ$7,$T324+8*$M324=AQ$7,$T324+9*$M324=AQ$7,$T324+10*$M324=AQ$7),$Q324*'[1]Paramètres commerce'!$D$6,0)</f>
        <v>0</v>
      </c>
      <c r="AR324" s="126">
        <f>IF(OR($T324=AR$7,$T324+$M324=AR$7,$T324+2*$M324=AR$7,$T324+3*$M324=AR$7,$T324+4*$M324=AR$7,$T324+5*$M324=AR$7,$T324+6*$M324=AR$7,$T324+7*$M324=AR$7,$T324+8*$M324=AR$7,$T324+9*$M324=AR$7,$T324+10*$M324=AR$7),$Q324*'[1]Paramètres commerce'!$D$6,0)</f>
        <v>0</v>
      </c>
      <c r="AS324" s="127">
        <f>IF(OR($T324=AS$7,$T324+$M324=AS$7,$T324+2*$M324=AS$7,$T324+3*$M324=AS$7,$T324+4*$M324=AS$7,$T324+5*$M324=AS$7,$T324+6*$M324=AS$7,$T324+7*$M324=AS$7,$T324+8*$M324=AS$7,$T324+9*$M324=AS$7,$T324+10*$M324=AS$7),$Q324*'[1]Paramètres commerce'!$D$6,0)</f>
        <v>0</v>
      </c>
      <c r="AT324" s="127">
        <f>IF(OR($T324=AT$7,$T324+$M324=AT$7,$T324+2*$M324=AT$7,$T324+3*$M324=AT$7,$T324+4*$M324=AT$7,$T324+5*$M324=AT$7,$T324+6*$M324=AT$7,$T324+7*$M324=AT$7,$T324+8*$M324=AT$7,$T324+9*$M324=AT$7,$T324+10*$M324=AT$7),$Q324*'[1]Paramètres commerce'!$D$6,0)</f>
        <v>0</v>
      </c>
      <c r="AU324" s="127">
        <f>IF(OR($T324=AU$7,$T324+$M324=AU$7,$T324+2*$M324=AU$7,$T324+3*$M324=AU$7,$T324+4*$M324=AU$7,$T324+5*$M324=AU$7,$T324+6*$M324=AU$7,$T324+7*$M324=AU$7,$T324+8*$M324=AU$7,$T324+9*$M324=AU$7,$T324+10*$M324=AU$7),$Q324*'[1]Paramètres commerce'!$D$6,0)</f>
        <v>0</v>
      </c>
      <c r="AV324" s="128">
        <f>IF(OR($T324=AV$7,$T324+$M324=AV$7,$T324+2*$M324=AV$7,$T324+3*$M324=AV$7,$T324+4*$M324=AV$7,$T324+5*$M324=AV$7,$T324+6*$M324=AV$7,$T324+7*$M324=AV$7,$T324+8*$M324=AV$7,$T324+9*$M324=AV$7,$T324+10*$M324=AV$7),$Q324*'[1]Paramètres commerce'!$D$6,0)</f>
        <v>0</v>
      </c>
      <c r="AW324" s="126">
        <f>IF(OR($T324=AW$7,$T324+$M324=AW$7,$T324+2*$M324=AW$7,$T324+3*$M324=AW$7,$T324+4*$M324=AW$7,$T324+5*$M324=AW$7,$T324+6*$M324=AW$7,$T324+7*$M324=AW$7,$T324+8*$M324=AW$7,$T324+9*$M324=AW$7,$T324+10*$M324=AW$7),$Q324*'[1]Paramètres commerce'!$D$6,0)</f>
        <v>0</v>
      </c>
      <c r="AX324" s="127">
        <f>IF(OR($T324=AX$7,$T324+$M324=AX$7,$T324+2*$M324=AX$7,$T324+3*$M324=AX$7,$T324+4*$M324=AX$7,$T324+5*$M324=AX$7,$T324+6*$M324=AX$7,$T324+7*$M324=AX$7,$T324+8*$M324=AX$7,$T324+9*$M324=AX$7,$T324+10*$M324=AX$7),$Q324*'[1]Paramètres commerce'!$D$6,0)</f>
        <v>0</v>
      </c>
      <c r="AY324" s="127">
        <f>IF(OR($T324=AY$7,$T324+$M324=AY$7,$T324+2*$M324=AY$7,$T324+3*$M324=AY$7,$T324+4*$M324=AY$7,$T324+5*$M324=AY$7,$T324+6*$M324=AY$7,$T324+7*$M324=AY$7,$T324+8*$M324=AY$7,$T324+9*$M324=AY$7,$T324+10*$M324=AY$7),$Q324*'[1]Paramètres commerce'!$D$6,0)</f>
        <v>0</v>
      </c>
      <c r="AZ324" s="127">
        <f>IF(OR($T324=AZ$7,$T324+$M324=AZ$7,$T324+2*$M324=AZ$7,$T324+3*$M324=AZ$7,$T324+4*$M324=AZ$7,$T324+5*$M324=AZ$7,$T324+6*$M324=AZ$7,$T324+7*$M324=AZ$7,$T324+8*$M324=AZ$7,$T324+9*$M324=AZ$7,$T324+10*$M324=AZ$7),$Q324*'[1]Paramètres commerce'!$D$6,0)</f>
        <v>0</v>
      </c>
      <c r="BA324" s="128">
        <f>IF(OR($T324=BA$7,$T324+$M324=BA$7,$T324+2*$M324=BA$7,$T324+3*$M324=BA$7,$T324+4*$M324=BA$7,$T324+5*$M324=BA$7,$T324+6*$M324=BA$7,$T324+7*$M324=BA$7,$T324+8*$M324=BA$7,$T324+9*$M324=BA$7,$T324+10*$M324=BA$7),$Q324*'[1]Paramètres commerce'!$D$6,0)</f>
        <v>0</v>
      </c>
      <c r="BB324" s="126">
        <f>IF(OR($T324=BB$7,$T324+$M324=BB$7,$T324+2*$M324=BB$7,$T324+3*$M324=BB$7,$T324+4*$M324=BB$7,$T324+5*$M324=BB$7,$T324+6*$M324=BB$7,$T324+7*$M324=BB$7,$T324+8*$M324=BB$7,$T324+9*$M324=BB$7,$T324+10*$M324=BB$7),$Q324*'[1]Paramètres commerce'!$D$6,0)</f>
        <v>0</v>
      </c>
      <c r="BC324" s="127">
        <f>IF(OR($T324=BC$7,$T324+$M324=BC$7,$T324+2*$M324=BC$7,$T324+3*$M324=BC$7,$T324+4*$M324=BC$7,$T324+5*$M324=BC$7,$T324+6*$M324=BC$7,$T324+7*$M324=BC$7,$T324+8*$M324=BC$7,$T324+9*$M324=BC$7,$T324+10*$M324=BC$7),$Q324*'[1]Paramètres commerce'!$D$6,0)</f>
        <v>0</v>
      </c>
      <c r="BD324" s="127">
        <f>IF(OR($T324=BD$7,$T324+$M324=BD$7,$T324+2*$M324=BD$7,$T324+3*$M324=BD$7,$T324+4*$M324=BD$7,$T324+5*$M324=BD$7,$T324+6*$M324=BD$7,$T324+7*$M324=BD$7,$T324+8*$M324=BD$7,$T324+9*$M324=BD$7,$T324+10*$M324=BD$7),$Q324*'[1]Paramètres commerce'!$D$6,0)</f>
        <v>0</v>
      </c>
      <c r="BE324" s="127">
        <f>IF(OR($T324=BE$7,$T324+$M324=BE$7,$T324+2*$M324=BE$7,$T324+3*$M324=BE$7,$T324+4*$M324=BE$7,$T324+5*$M324=BE$7,$T324+6*$M324=BE$7,$T324+7*$M324=BE$7,$T324+8*$M324=BE$7,$T324+9*$M324=BE$7,$T324+10*$M324=BE$7),$Q324*'[1]Paramètres commerce'!$D$6,0)</f>
        <v>0</v>
      </c>
      <c r="BF324" s="128">
        <f>IF(OR($T324=BF$7,$T324+$M324=BF$7,$T324+2*$M324=BF$7,$T324+3*$M324=BF$7,$T324+4*$M324=BF$7,$T324+5*$M324=BF$7,$T324+6*$M324=BF$7,$T324+7*$M324=BF$7,$T324+8*$M324=BF$7,$T324+9*$M324=BF$7,$T324+10*$M324=BF$7),$Q324*'[1]Paramètres commerce'!$D$6,0)</f>
        <v>0</v>
      </c>
      <c r="BG324" s="126">
        <f>IF(OR($T324=BG$7,$T324+$M324=BG$7,$T324+2*$M324=BG$7,$T324+3*$M324=BG$7,$T324+4*$M324=BG$7,$T324+5*$M324=BG$7,$T324+6*$M324=BG$7,$T324+7*$M324=BG$7,$T324+8*$M324=BG$7,$T324+9*$M324=BG$7,$T324+10*$M324=BG$7),$Q324*'[1]Paramètres commerce'!$D$6,0)</f>
        <v>0</v>
      </c>
      <c r="BH324" s="127">
        <f>IF(OR($T324=BH$7,$T324+$M324=BH$7,$T324+2*$M324=BH$7,$T324+3*$M324=BH$7,$T324+4*$M324=BH$7,$T324+5*$M324=BH$7,$T324+6*$M324=BH$7,$T324+7*$M324=BH$7,$T324+8*$M324=BH$7,$T324+9*$M324=BH$7,$T324+10*$M324=BH$7),$Q324*'[1]Paramètres commerce'!$D$6,0)</f>
        <v>0</v>
      </c>
      <c r="BI324" s="127">
        <f>IF(OR($T324=BI$7,$T324+$M324=BI$7,$T324+2*$M324=BI$7,$T324+3*$M324=BI$7,$T324+4*$M324=BI$7,$T324+5*$M324=BI$7,$T324+6*$M324=BI$7,$T324+7*$M324=BI$7,$T324+8*$M324=BI$7,$T324+9*$M324=BI$7,$T324+10*$M324=BI$7),$Q324*'[1]Paramètres commerce'!$D$6,0)</f>
        <v>0</v>
      </c>
      <c r="BJ324" s="127">
        <f>IF(OR($T324=BJ$7,$T324+$M324=BJ$7,$T324+2*$M324=BJ$7,$T324+3*$M324=BJ$7,$T324+4*$M324=BJ$7,$T324+5*$M324=BJ$7,$T324+6*$M324=BJ$7,$T324+7*$M324=BJ$7,$T324+8*$M324=BJ$7,$T324+9*$M324=BJ$7,$T324+10*$M324=BJ$7),$Q324*'[1]Paramètres commerce'!$D$6,0)</f>
        <v>0</v>
      </c>
      <c r="BK324" s="128">
        <f>IF(OR($T324=BK$7,$T324+$M324=BK$7,$T324+2*$M324=BK$7,$T324+3*$M324=BK$7,$T324+4*$M324=BK$7,$T324+5*$M324=BK$7,$T324+6*$M324=BK$7,$T324+7*$M324=BK$7,$T324+8*$M324=BK$7,$T324+9*$M324=BK$7,$T324+10*$M324=BK$7),$Q324*'[1]Paramètres commerce'!$D$6,0)</f>
        <v>0</v>
      </c>
      <c r="BL324" s="126">
        <f>IF(OR($T324=BL$7,$T324+$M324=BL$7,$T324+2*$M324=BL$7,$T324+3*$M324=BL$7,$T324+4*$M324=BL$7,$T324+5*$M324=BL$7,$T324+6*$M324=BL$7,$T324+7*$M324=BL$7,$T324+8*$M324=BL$7,$T324+9*$M324=BL$7,$T324+10*$M324=BL$7),$Q324*'[1]Paramètres commerce'!$D$6,0)</f>
        <v>0</v>
      </c>
      <c r="BM324" s="127">
        <f>IF(OR($T324=BM$7,$T324+$M324=BM$7,$T324+2*$M324=BM$7,$T324+3*$M324=BM$7,$T324+4*$M324=BM$7,$T324+5*$M324=BM$7,$T324+6*$M324=BM$7,$T324+7*$M324=BM$7,$T324+8*$M324=BM$7,$T324+9*$M324=BM$7,$T324+10*$M324=BM$7),$Q324*'[1]Paramètres commerce'!$D$6,0)</f>
        <v>0</v>
      </c>
      <c r="BN324" s="127">
        <f>IF(OR($T324=BN$7,$T324+$M324=BN$7,$T324+2*$M324=BN$7,$T324+3*$M324=BN$7,$T324+4*$M324=BN$7,$T324+5*$M324=BN$7,$T324+6*$M324=BN$7,$T324+7*$M324=BN$7,$T324+8*$M324=BN$7,$T324+9*$M324=BN$7,$T324+10*$M324=BN$7),$Q324*'[1]Paramètres commerce'!$D$6,0)</f>
        <v>0</v>
      </c>
      <c r="BO324" s="127">
        <f>IF(OR($T324=BO$7,$T324+$M324=BO$7,$T324+2*$M324=BO$7,$T324+3*$M324=BO$7,$T324+4*$M324=BO$7,$T324+5*$M324=BO$7,$T324+6*$M324=BO$7,$T324+7*$M324=BO$7,$T324+8*$M324=BO$7,$T324+9*$M324=BO$7,$T324+10*$M324=BO$7),$Q324*'[1]Paramètres commerce'!$D$6,0)</f>
        <v>0</v>
      </c>
      <c r="BP324" s="128">
        <f>IF(OR($T324=BP$7,$T324+$M324=BP$7,$T324+2*$M324=BP$7,$T324+3*$M324=BP$7,$T324+4*$M324=BP$7,$T324+5*$M324=BP$7,$T324+6*$M324=BP$7,$T324+7*$M324=BP$7,$T324+8*$M324=BP$7,$T324+9*$M324=BP$7,$T324+10*$M324=BP$7),$Q324*'[1]Paramètres commerce'!$D$6,0)</f>
        <v>0</v>
      </c>
      <c r="BQ324" s="126">
        <f>IF(OR($T324=BQ$7,$T324+$M324=BQ$7,$T324+2*$M324=BQ$7,$T324+3*$M324=BQ$7,$T324+4*$M324=BQ$7,$T324+5*$M324=BQ$7,$T324+6*$M324=BQ$7,$T324+7*$M324=BQ$7,$T324+8*$M324=BQ$7,$T324+9*$M324=BQ$7,$T324+10*$M324=BQ$7),$Q324*'[1]Paramètres commerce'!$D$6,0)</f>
        <v>0</v>
      </c>
      <c r="BR324" s="127">
        <f>IF(OR($T324=BR$7,$T324+$M324=BR$7,$T324+2*$M324=BR$7,$T324+3*$M324=BR$7,$T324+4*$M324=BR$7,$T324+5*$M324=BR$7,$T324+6*$M324=BR$7,$T324+7*$M324=BR$7,$T324+8*$M324=BR$7,$T324+9*$M324=BR$7,$T324+10*$M324=BR$7),$Q324*'[1]Paramètres commerce'!$D$6,0)</f>
        <v>0</v>
      </c>
      <c r="BS324" s="127">
        <f>IF(OR($T324=BS$7,$T324+$M324=BS$7,$T324+2*$M324=BS$7,$T324+3*$M324=BS$7,$T324+4*$M324=BS$7,$T324+5*$M324=BS$7,$T324+6*$M324=BS$7,$T324+7*$M324=BS$7,$T324+8*$M324=BS$7,$T324+9*$M324=BS$7,$T324+10*$M324=BS$7),$Q324*'[1]Paramètres commerce'!$D$6,0)</f>
        <v>0</v>
      </c>
      <c r="BT324" s="127">
        <f>IF(OR($T324=BT$7,$T324+$M324=BT$7,$T324+2*$M324=BT$7,$T324+3*$M324=BT$7,$T324+4*$M324=BT$7,$T324+5*$M324=BT$7,$T324+6*$M324=BT$7,$T324+7*$M324=BT$7,$T324+8*$M324=BT$7,$T324+9*$M324=BT$7,$T324+10*$M324=BT$7),$Q324*'[1]Paramètres commerce'!$D$6,0)</f>
        <v>0</v>
      </c>
      <c r="BU324" s="128">
        <f>IF(OR($T324=BU$7,$T324+$M324=BU$7,$T324+2*$M324=BU$7,$T324+3*$M324=BU$7,$T324+4*$M324=BU$7,$T324+5*$M324=BU$7,$T324+6*$M324=BU$7,$T324+7*$M324=BU$7,$T324+8*$M324=BU$7,$T324+9*$M324=BU$7,$T324+10*$M324=BU$7),$Q324*'[1]Paramètres commerce'!$D$6,0)</f>
        <v>0</v>
      </c>
      <c r="BV324" s="126">
        <f>IF(OR($T324=BV$7,$T324+$M324=BV$7,$T324+2*$M324=BV$7,$T324+3*$M324=BV$7,$T324+4*$M324=BV$7,$T324+5*$M324=BV$7,$T324+6*$M324=BV$7,$T324+7*$M324=BV$7,$T324+8*$M324=BV$7,$T324+9*$M324=BV$7,$T324+10*$M324=BV$7),$Q324*'[1]Paramètres commerce'!$D$6,0)</f>
        <v>0</v>
      </c>
      <c r="BW324" s="127">
        <f>IF(OR($T324=BW$7,$T324+$M324=BW$7,$T324+2*$M324=BW$7,$T324+3*$M324=BW$7,$T324+4*$M324=BW$7,$T324+5*$M324=BW$7,$T324+6*$M324=BW$7,$T324+7*$M324=BW$7,$T324+8*$M324=BW$7,$T324+9*$M324=BW$7,$T324+10*$M324=BW$7),$Q324*'[1]Paramètres commerce'!$D$6,0)</f>
        <v>0</v>
      </c>
      <c r="BX324" s="127">
        <f>IF(OR($T324=BX$7,$T324+$M324=BX$7,$T324+2*$M324=BX$7,$T324+3*$M324=BX$7,$T324+4*$M324=BX$7,$T324+5*$M324=BX$7,$T324+6*$M324=BX$7,$T324+7*$M324=BX$7,$T324+8*$M324=BX$7,$T324+9*$M324=BX$7,$T324+10*$M324=BX$7),$Q324*'[1]Paramètres commerce'!$D$6,0)</f>
        <v>0</v>
      </c>
      <c r="BY324" s="127">
        <f>IF(OR($T324=BY$7,$T324+$M324=BY$7,$T324+2*$M324=BY$7,$T324+3*$M324=BY$7,$T324+4*$M324=BY$7,$T324+5*$M324=BY$7,$T324+6*$M324=BY$7,$T324+7*$M324=BY$7,$T324+8*$M324=BY$7,$T324+9*$M324=BY$7,$T324+10*$M324=BY$7),$Q324*'[1]Paramètres commerce'!$D$6,0)</f>
        <v>0</v>
      </c>
      <c r="BZ324" s="128">
        <f>IF(OR($T324=BZ$7,$T324+$M324=BZ$7,$T324+2*$M324=BZ$7,$T324+3*$M324=BZ$7,$T324+4*$M324=BZ$7,$T324+5*$M324=BZ$7,$T324+6*$M324=BZ$7,$T324+7*$M324=BZ$7,$T324+8*$M324=BZ$7,$T324+9*$M324=BZ$7,$T324+10*$M324=BZ$7),$Q324*'[1]Paramètres commerce'!$D$6,0)</f>
        <v>0</v>
      </c>
      <c r="CA324" s="17"/>
    </row>
    <row r="325" spans="1:79">
      <c r="A325" s="2"/>
      <c r="B325" s="74">
        <v>318</v>
      </c>
      <c r="C325" s="115"/>
      <c r="D325" s="138"/>
      <c r="E325" s="139"/>
      <c r="F325" s="116"/>
      <c r="G325" s="117"/>
      <c r="H325" s="116"/>
      <c r="I325" s="116"/>
      <c r="J325" s="117"/>
      <c r="K325" s="81"/>
      <c r="L325" s="81"/>
      <c r="M325" s="82"/>
      <c r="N325" s="118"/>
      <c r="O325" s="84"/>
      <c r="P325" s="82"/>
      <c r="Q325" s="119">
        <f>(P325*'[1]Paramètres commerce'!$D$5+O325)*K325</f>
        <v>0</v>
      </c>
      <c r="R325" s="103">
        <v>0.02</v>
      </c>
      <c r="S325" s="119">
        <f>R325*Q325*'[1]Paramètres commerce'!$D$6</f>
        <v>0</v>
      </c>
      <c r="T325" s="120">
        <f t="shared" si="2"/>
        <v>2017</v>
      </c>
      <c r="U325" s="121" t="s">
        <v>38</v>
      </c>
      <c r="V325" s="122"/>
      <c r="W325" s="123"/>
      <c r="X325" s="123"/>
      <c r="Y325" s="123"/>
      <c r="Z325" s="123"/>
      <c r="AA325" s="124"/>
      <c r="AB325" s="125"/>
      <c r="AC325" s="126">
        <f>IF(OR($T325=AC$7,$T325+$M325=AC$7,$T325+2*$M325=AC$7,$T325+3*$M325=AC$7,$T325+4*$M325=AC$7,$T325+5*$M325=AC$7,$T325+6*$M325=AC$7,$T325+7*$M325=AC$7,$T325+8*$M325=AC$7,$T325+9*$M325=AC$7,$T325+10*$M325=AC$7),$Q325*'[1]Paramètres commerce'!$D$6,0)</f>
        <v>0</v>
      </c>
      <c r="AD325" s="127">
        <f>IF(OR($T325=AD$7,$T325+$M325=AD$7,$T325+2*$M325=AD$7,$T325+3*$M325=AD$7,$T325+4*$M325=AD$7,$T325+5*$M325=AD$7,$T325+6*$M325=AD$7,$T325+7*$M325=AD$7,$T325+8*$M325=AD$7,$T325+9*$M325=AD$7,$T325+10*$M325=AD$7),$Q325*'[1]Paramètres commerce'!$D$6,0)</f>
        <v>0</v>
      </c>
      <c r="AE325" s="127">
        <f>IF(OR($T325=AE$7,$T325+$M325=AE$7,$T325+2*$M325=AE$7,$T325+3*$M325=AE$7,$T325+4*$M325=AE$7,$T325+5*$M325=AE$7,$T325+6*$M325=AE$7,$T325+7*$M325=AE$7,$T325+8*$M325=AE$7,$T325+9*$M325=AE$7,$T325+10*$M325=AE$7),$Q325*'[1]Paramètres commerce'!$D$6,0)</f>
        <v>0</v>
      </c>
      <c r="AF325" s="127">
        <f>IF(OR($T325=AF$7,$T325+$M325=AF$7,$T325+2*$M325=AF$7,$T325+3*$M325=AF$7,$T325+4*$M325=AF$7,$T325+5*$M325=AF$7,$T325+6*$M325=AF$7,$T325+7*$M325=AF$7,$T325+8*$M325=AF$7,$T325+9*$M325=AF$7,$T325+10*$M325=AF$7),$Q325*'[1]Paramètres commerce'!$D$6,0)</f>
        <v>0</v>
      </c>
      <c r="AG325" s="128">
        <f>IF(OR($T325=AG$7,$T325+$M325=AG$7,$T325+2*$M325=AG$7,$T325+3*$M325=AG$7,$T325+4*$M325=AG$7,$T325+5*$M325=AG$7,$T325+6*$M325=AG$7,$T325+7*$M325=AG$7,$T325+8*$M325=AG$7,$T325+9*$M325=AG$7,$T325+10*$M325=AG$7),$Q325*'[1]Paramètres commerce'!$D$6,0)</f>
        <v>0</v>
      </c>
      <c r="AH325" s="126">
        <f>IF(OR($T325=AH$7,$T325+$M325=AH$7,$T325+2*$M325=AH$7,$T325+3*$M325=AH$7,$T325+4*$M325=AH$7,$T325+5*$M325=AH$7,$T325+6*$M325=AH$7,$T325+7*$M325=AH$7,$T325+8*$M325=AH$7,$T325+9*$M325=AH$7,$T325+10*$M325=AH$7),$Q325*'[1]Paramètres commerce'!$D$6,0)</f>
        <v>0</v>
      </c>
      <c r="AI325" s="127">
        <f>IF(OR($T325=AI$7,$T325+$M325=AI$7,$T325+2*$M325=AI$7,$T325+3*$M325=AI$7,$T325+4*$M325=AI$7,$T325+5*$M325=AI$7,$T325+6*$M325=AI$7,$T325+7*$M325=AI$7,$T325+8*$M325=AI$7,$T325+9*$M325=AI$7,$T325+10*$M325=AI$7),$Q325*'[1]Paramètres commerce'!$D$6,0)</f>
        <v>0</v>
      </c>
      <c r="AJ325" s="127">
        <f>IF(OR($T325=AJ$7,$T325+$M325=AJ$7,$T325+2*$M325=AJ$7,$T325+3*$M325=AJ$7,$T325+4*$M325=AJ$7,$T325+5*$M325=AJ$7,$T325+6*$M325=AJ$7,$T325+7*$M325=AJ$7,$T325+8*$M325=AJ$7,$T325+9*$M325=AJ$7,$T325+10*$M325=AJ$7),$Q325*'[1]Paramètres commerce'!$D$6,0)</f>
        <v>0</v>
      </c>
      <c r="AK325" s="127">
        <f>IF(OR($T325=AK$7,$T325+$M325=AK$7,$T325+2*$M325=AK$7,$T325+3*$M325=AK$7,$T325+4*$M325=AK$7,$T325+5*$M325=AK$7,$T325+6*$M325=AK$7,$T325+7*$M325=AK$7,$T325+8*$M325=AK$7,$T325+9*$M325=AK$7,$T325+10*$M325=AK$7),$Q325*'[1]Paramètres commerce'!$D$6,0)</f>
        <v>0</v>
      </c>
      <c r="AL325" s="128">
        <f>IF(OR($T325=AL$7,$T325+$M325=AL$7,$T325+2*$M325=AL$7,$T325+3*$M325=AL$7,$T325+4*$M325=AL$7,$T325+5*$M325=AL$7,$T325+6*$M325=AL$7,$T325+7*$M325=AL$7,$T325+8*$M325=AL$7,$T325+9*$M325=AL$7,$T325+10*$M325=AL$7),$Q325*'[1]Paramètres commerce'!$D$6,0)</f>
        <v>0</v>
      </c>
      <c r="AM325" s="126">
        <f>IF(OR($T325=AM$7,$T325+$M325=AM$7,$T325+2*$M325=AM$7,$T325+3*$M325=AM$7,$T325+4*$M325=AM$7,$T325+5*$M325=AM$7,$T325+6*$M325=AM$7,$T325+7*$M325=AM$7,$T325+8*$M325=AM$7,$T325+9*$M325=AM$7,$T325+10*$M325=AM$7),$Q325*'[1]Paramètres commerce'!$D$6,0)</f>
        <v>0</v>
      </c>
      <c r="AN325" s="127">
        <f>IF(OR($T325=AN$7,$T325+$M325=AN$7,$T325+2*$M325=AN$7,$T325+3*$M325=AN$7,$T325+4*$M325=AN$7,$T325+5*$M325=AN$7,$T325+6*$M325=AN$7,$T325+7*$M325=AN$7,$T325+8*$M325=AN$7,$T325+9*$M325=AN$7,$T325+10*$M325=AN$7),$Q325*'[1]Paramètres commerce'!$D$6,0)</f>
        <v>0</v>
      </c>
      <c r="AO325" s="127">
        <f>IF(OR($T325=AO$7,$T325+$M325=AO$7,$T325+2*$M325=AO$7,$T325+3*$M325=AO$7,$T325+4*$M325=AO$7,$T325+5*$M325=AO$7,$T325+6*$M325=AO$7,$T325+7*$M325=AO$7,$T325+8*$M325=AO$7,$T325+9*$M325=AO$7,$T325+10*$M325=AO$7),$Q325*'[1]Paramètres commerce'!$D$6,0)</f>
        <v>0</v>
      </c>
      <c r="AP325" s="127">
        <f>IF(OR($T325=AP$7,$T325+$M325=AP$7,$T325+2*$M325=AP$7,$T325+3*$M325=AP$7,$T325+4*$M325=AP$7,$T325+5*$M325=AP$7,$T325+6*$M325=AP$7,$T325+7*$M325=AP$7,$T325+8*$M325=AP$7,$T325+9*$M325=AP$7,$T325+10*$M325=AP$7),$Q325*'[1]Paramètres commerce'!$D$6,0)</f>
        <v>0</v>
      </c>
      <c r="AQ325" s="128">
        <f>IF(OR($T325=AQ$7,$T325+$M325=AQ$7,$T325+2*$M325=AQ$7,$T325+3*$M325=AQ$7,$T325+4*$M325=AQ$7,$T325+5*$M325=AQ$7,$T325+6*$M325=AQ$7,$T325+7*$M325=AQ$7,$T325+8*$M325=AQ$7,$T325+9*$M325=AQ$7,$T325+10*$M325=AQ$7),$Q325*'[1]Paramètres commerce'!$D$6,0)</f>
        <v>0</v>
      </c>
      <c r="AR325" s="126">
        <f>IF(OR($T325=AR$7,$T325+$M325=AR$7,$T325+2*$M325=AR$7,$T325+3*$M325=AR$7,$T325+4*$M325=AR$7,$T325+5*$M325=AR$7,$T325+6*$M325=AR$7,$T325+7*$M325=AR$7,$T325+8*$M325=AR$7,$T325+9*$M325=AR$7,$T325+10*$M325=AR$7),$Q325*'[1]Paramètres commerce'!$D$6,0)</f>
        <v>0</v>
      </c>
      <c r="AS325" s="127">
        <f>IF(OR($T325=AS$7,$T325+$M325=AS$7,$T325+2*$M325=AS$7,$T325+3*$M325=AS$7,$T325+4*$M325=AS$7,$T325+5*$M325=AS$7,$T325+6*$M325=AS$7,$T325+7*$M325=AS$7,$T325+8*$M325=AS$7,$T325+9*$M325=AS$7,$T325+10*$M325=AS$7),$Q325*'[1]Paramètres commerce'!$D$6,0)</f>
        <v>0</v>
      </c>
      <c r="AT325" s="127">
        <f>IF(OR($T325=AT$7,$T325+$M325=AT$7,$T325+2*$M325=AT$7,$T325+3*$M325=AT$7,$T325+4*$M325=AT$7,$T325+5*$M325=AT$7,$T325+6*$M325=AT$7,$T325+7*$M325=AT$7,$T325+8*$M325=AT$7,$T325+9*$M325=AT$7,$T325+10*$M325=AT$7),$Q325*'[1]Paramètres commerce'!$D$6,0)</f>
        <v>0</v>
      </c>
      <c r="AU325" s="127">
        <f>IF(OR($T325=AU$7,$T325+$M325=AU$7,$T325+2*$M325=AU$7,$T325+3*$M325=AU$7,$T325+4*$M325=AU$7,$T325+5*$M325=AU$7,$T325+6*$M325=AU$7,$T325+7*$M325=AU$7,$T325+8*$M325=AU$7,$T325+9*$M325=AU$7,$T325+10*$M325=AU$7),$Q325*'[1]Paramètres commerce'!$D$6,0)</f>
        <v>0</v>
      </c>
      <c r="AV325" s="128">
        <f>IF(OR($T325=AV$7,$T325+$M325=AV$7,$T325+2*$M325=AV$7,$T325+3*$M325=AV$7,$T325+4*$M325=AV$7,$T325+5*$M325=AV$7,$T325+6*$M325=AV$7,$T325+7*$M325=AV$7,$T325+8*$M325=AV$7,$T325+9*$M325=AV$7,$T325+10*$M325=AV$7),$Q325*'[1]Paramètres commerce'!$D$6,0)</f>
        <v>0</v>
      </c>
      <c r="AW325" s="126">
        <f>IF(OR($T325=AW$7,$T325+$M325=AW$7,$T325+2*$M325=AW$7,$T325+3*$M325=AW$7,$T325+4*$M325=AW$7,$T325+5*$M325=AW$7,$T325+6*$M325=AW$7,$T325+7*$M325=AW$7,$T325+8*$M325=AW$7,$T325+9*$M325=AW$7,$T325+10*$M325=AW$7),$Q325*'[1]Paramètres commerce'!$D$6,0)</f>
        <v>0</v>
      </c>
      <c r="AX325" s="127">
        <f>IF(OR($T325=AX$7,$T325+$M325=AX$7,$T325+2*$M325=AX$7,$T325+3*$M325=AX$7,$T325+4*$M325=AX$7,$T325+5*$M325=AX$7,$T325+6*$M325=AX$7,$T325+7*$M325=AX$7,$T325+8*$M325=AX$7,$T325+9*$M325=AX$7,$T325+10*$M325=AX$7),$Q325*'[1]Paramètres commerce'!$D$6,0)</f>
        <v>0</v>
      </c>
      <c r="AY325" s="127">
        <f>IF(OR($T325=AY$7,$T325+$M325=AY$7,$T325+2*$M325=AY$7,$T325+3*$M325=AY$7,$T325+4*$M325=AY$7,$T325+5*$M325=AY$7,$T325+6*$M325=AY$7,$T325+7*$M325=AY$7,$T325+8*$M325=AY$7,$T325+9*$M325=AY$7,$T325+10*$M325=AY$7),$Q325*'[1]Paramètres commerce'!$D$6,0)</f>
        <v>0</v>
      </c>
      <c r="AZ325" s="127">
        <f>IF(OR($T325=AZ$7,$T325+$M325=AZ$7,$T325+2*$M325=AZ$7,$T325+3*$M325=AZ$7,$T325+4*$M325=AZ$7,$T325+5*$M325=AZ$7,$T325+6*$M325=AZ$7,$T325+7*$M325=AZ$7,$T325+8*$M325=AZ$7,$T325+9*$M325=AZ$7,$T325+10*$M325=AZ$7),$Q325*'[1]Paramètres commerce'!$D$6,0)</f>
        <v>0</v>
      </c>
      <c r="BA325" s="128">
        <f>IF(OR($T325=BA$7,$T325+$M325=BA$7,$T325+2*$M325=BA$7,$T325+3*$M325=BA$7,$T325+4*$M325=BA$7,$T325+5*$M325=BA$7,$T325+6*$M325=BA$7,$T325+7*$M325=BA$7,$T325+8*$M325=BA$7,$T325+9*$M325=BA$7,$T325+10*$M325=BA$7),$Q325*'[1]Paramètres commerce'!$D$6,0)</f>
        <v>0</v>
      </c>
      <c r="BB325" s="126">
        <f>IF(OR($T325=BB$7,$T325+$M325=BB$7,$T325+2*$M325=BB$7,$T325+3*$M325=BB$7,$T325+4*$M325=BB$7,$T325+5*$M325=BB$7,$T325+6*$M325=BB$7,$T325+7*$M325=BB$7,$T325+8*$M325=BB$7,$T325+9*$M325=BB$7,$T325+10*$M325=BB$7),$Q325*'[1]Paramètres commerce'!$D$6,0)</f>
        <v>0</v>
      </c>
      <c r="BC325" s="127">
        <f>IF(OR($T325=BC$7,$T325+$M325=BC$7,$T325+2*$M325=BC$7,$T325+3*$M325=BC$7,$T325+4*$M325=BC$7,$T325+5*$M325=BC$7,$T325+6*$M325=BC$7,$T325+7*$M325=BC$7,$T325+8*$M325=BC$7,$T325+9*$M325=BC$7,$T325+10*$M325=BC$7),$Q325*'[1]Paramètres commerce'!$D$6,0)</f>
        <v>0</v>
      </c>
      <c r="BD325" s="127">
        <f>IF(OR($T325=BD$7,$T325+$M325=BD$7,$T325+2*$M325=BD$7,$T325+3*$M325=BD$7,$T325+4*$M325=BD$7,$T325+5*$M325=BD$7,$T325+6*$M325=BD$7,$T325+7*$M325=BD$7,$T325+8*$M325=BD$7,$T325+9*$M325=BD$7,$T325+10*$M325=BD$7),$Q325*'[1]Paramètres commerce'!$D$6,0)</f>
        <v>0</v>
      </c>
      <c r="BE325" s="127">
        <f>IF(OR($T325=BE$7,$T325+$M325=BE$7,$T325+2*$M325=BE$7,$T325+3*$M325=BE$7,$T325+4*$M325=BE$7,$T325+5*$M325=BE$7,$T325+6*$M325=BE$7,$T325+7*$M325=BE$7,$T325+8*$M325=BE$7,$T325+9*$M325=BE$7,$T325+10*$M325=BE$7),$Q325*'[1]Paramètres commerce'!$D$6,0)</f>
        <v>0</v>
      </c>
      <c r="BF325" s="128">
        <f>IF(OR($T325=BF$7,$T325+$M325=BF$7,$T325+2*$M325=BF$7,$T325+3*$M325=BF$7,$T325+4*$M325=BF$7,$T325+5*$M325=BF$7,$T325+6*$M325=BF$7,$T325+7*$M325=BF$7,$T325+8*$M325=BF$7,$T325+9*$M325=BF$7,$T325+10*$M325=BF$7),$Q325*'[1]Paramètres commerce'!$D$6,0)</f>
        <v>0</v>
      </c>
      <c r="BG325" s="126">
        <f>IF(OR($T325=BG$7,$T325+$M325=BG$7,$T325+2*$M325=BG$7,$T325+3*$M325=BG$7,$T325+4*$M325=BG$7,$T325+5*$M325=BG$7,$T325+6*$M325=BG$7,$T325+7*$M325=BG$7,$T325+8*$M325=BG$7,$T325+9*$M325=BG$7,$T325+10*$M325=BG$7),$Q325*'[1]Paramètres commerce'!$D$6,0)</f>
        <v>0</v>
      </c>
      <c r="BH325" s="127">
        <f>IF(OR($T325=BH$7,$T325+$M325=BH$7,$T325+2*$M325=BH$7,$T325+3*$M325=BH$7,$T325+4*$M325=BH$7,$T325+5*$M325=BH$7,$T325+6*$M325=BH$7,$T325+7*$M325=BH$7,$T325+8*$M325=BH$7,$T325+9*$M325=BH$7,$T325+10*$M325=BH$7),$Q325*'[1]Paramètres commerce'!$D$6,0)</f>
        <v>0</v>
      </c>
      <c r="BI325" s="127">
        <f>IF(OR($T325=BI$7,$T325+$M325=BI$7,$T325+2*$M325=BI$7,$T325+3*$M325=BI$7,$T325+4*$M325=BI$7,$T325+5*$M325=BI$7,$T325+6*$M325=BI$7,$T325+7*$M325=BI$7,$T325+8*$M325=BI$7,$T325+9*$M325=BI$7,$T325+10*$M325=BI$7),$Q325*'[1]Paramètres commerce'!$D$6,0)</f>
        <v>0</v>
      </c>
      <c r="BJ325" s="127">
        <f>IF(OR($T325=BJ$7,$T325+$M325=BJ$7,$T325+2*$M325=BJ$7,$T325+3*$M325=BJ$7,$T325+4*$M325=BJ$7,$T325+5*$M325=BJ$7,$T325+6*$M325=BJ$7,$T325+7*$M325=BJ$7,$T325+8*$M325=BJ$7,$T325+9*$M325=BJ$7,$T325+10*$M325=BJ$7),$Q325*'[1]Paramètres commerce'!$D$6,0)</f>
        <v>0</v>
      </c>
      <c r="BK325" s="128">
        <f>IF(OR($T325=BK$7,$T325+$M325=BK$7,$T325+2*$M325=BK$7,$T325+3*$M325=BK$7,$T325+4*$M325=BK$7,$T325+5*$M325=BK$7,$T325+6*$M325=BK$7,$T325+7*$M325=BK$7,$T325+8*$M325=BK$7,$T325+9*$M325=BK$7,$T325+10*$M325=BK$7),$Q325*'[1]Paramètres commerce'!$D$6,0)</f>
        <v>0</v>
      </c>
      <c r="BL325" s="126">
        <f>IF(OR($T325=BL$7,$T325+$M325=BL$7,$T325+2*$M325=BL$7,$T325+3*$M325=BL$7,$T325+4*$M325=BL$7,$T325+5*$M325=BL$7,$T325+6*$M325=BL$7,$T325+7*$M325=BL$7,$T325+8*$M325=BL$7,$T325+9*$M325=BL$7,$T325+10*$M325=BL$7),$Q325*'[1]Paramètres commerce'!$D$6,0)</f>
        <v>0</v>
      </c>
      <c r="BM325" s="127">
        <f>IF(OR($T325=BM$7,$T325+$M325=BM$7,$T325+2*$M325=BM$7,$T325+3*$M325=BM$7,$T325+4*$M325=BM$7,$T325+5*$M325=BM$7,$T325+6*$M325=BM$7,$T325+7*$M325=BM$7,$T325+8*$M325=BM$7,$T325+9*$M325=BM$7,$T325+10*$M325=BM$7),$Q325*'[1]Paramètres commerce'!$D$6,0)</f>
        <v>0</v>
      </c>
      <c r="BN325" s="127">
        <f>IF(OR($T325=BN$7,$T325+$M325=BN$7,$T325+2*$M325=BN$7,$T325+3*$M325=BN$7,$T325+4*$M325=BN$7,$T325+5*$M325=BN$7,$T325+6*$M325=BN$7,$T325+7*$M325=BN$7,$T325+8*$M325=BN$7,$T325+9*$M325=BN$7,$T325+10*$M325=BN$7),$Q325*'[1]Paramètres commerce'!$D$6,0)</f>
        <v>0</v>
      </c>
      <c r="BO325" s="127">
        <f>IF(OR($T325=BO$7,$T325+$M325=BO$7,$T325+2*$M325=BO$7,$T325+3*$M325=BO$7,$T325+4*$M325=BO$7,$T325+5*$M325=BO$7,$T325+6*$M325=BO$7,$T325+7*$M325=BO$7,$T325+8*$M325=BO$7,$T325+9*$M325=BO$7,$T325+10*$M325=BO$7),$Q325*'[1]Paramètres commerce'!$D$6,0)</f>
        <v>0</v>
      </c>
      <c r="BP325" s="128">
        <f>IF(OR($T325=BP$7,$T325+$M325=BP$7,$T325+2*$M325=BP$7,$T325+3*$M325=BP$7,$T325+4*$M325=BP$7,$T325+5*$M325=BP$7,$T325+6*$M325=BP$7,$T325+7*$M325=BP$7,$T325+8*$M325=BP$7,$T325+9*$M325=BP$7,$T325+10*$M325=BP$7),$Q325*'[1]Paramètres commerce'!$D$6,0)</f>
        <v>0</v>
      </c>
      <c r="BQ325" s="126">
        <f>IF(OR($T325=BQ$7,$T325+$M325=BQ$7,$T325+2*$M325=BQ$7,$T325+3*$M325=BQ$7,$T325+4*$M325=BQ$7,$T325+5*$M325=BQ$7,$T325+6*$M325=BQ$7,$T325+7*$M325=BQ$7,$T325+8*$M325=BQ$7,$T325+9*$M325=BQ$7,$T325+10*$M325=BQ$7),$Q325*'[1]Paramètres commerce'!$D$6,0)</f>
        <v>0</v>
      </c>
      <c r="BR325" s="127">
        <f>IF(OR($T325=BR$7,$T325+$M325=BR$7,$T325+2*$M325=BR$7,$T325+3*$M325=BR$7,$T325+4*$M325=BR$7,$T325+5*$M325=BR$7,$T325+6*$M325=BR$7,$T325+7*$M325=BR$7,$T325+8*$M325=BR$7,$T325+9*$M325=BR$7,$T325+10*$M325=BR$7),$Q325*'[1]Paramètres commerce'!$D$6,0)</f>
        <v>0</v>
      </c>
      <c r="BS325" s="127">
        <f>IF(OR($T325=BS$7,$T325+$M325=BS$7,$T325+2*$M325=BS$7,$T325+3*$M325=BS$7,$T325+4*$M325=BS$7,$T325+5*$M325=BS$7,$T325+6*$M325=BS$7,$T325+7*$M325=BS$7,$T325+8*$M325=BS$7,$T325+9*$M325=BS$7,$T325+10*$M325=BS$7),$Q325*'[1]Paramètres commerce'!$D$6,0)</f>
        <v>0</v>
      </c>
      <c r="BT325" s="127">
        <f>IF(OR($T325=BT$7,$T325+$M325=BT$7,$T325+2*$M325=BT$7,$T325+3*$M325=BT$7,$T325+4*$M325=BT$7,$T325+5*$M325=BT$7,$T325+6*$M325=BT$7,$T325+7*$M325=BT$7,$T325+8*$M325=BT$7,$T325+9*$M325=BT$7,$T325+10*$M325=BT$7),$Q325*'[1]Paramètres commerce'!$D$6,0)</f>
        <v>0</v>
      </c>
      <c r="BU325" s="128">
        <f>IF(OR($T325=BU$7,$T325+$M325=BU$7,$T325+2*$M325=BU$7,$T325+3*$M325=BU$7,$T325+4*$M325=BU$7,$T325+5*$M325=BU$7,$T325+6*$M325=BU$7,$T325+7*$M325=BU$7,$T325+8*$M325=BU$7,$T325+9*$M325=BU$7,$T325+10*$M325=BU$7),$Q325*'[1]Paramètres commerce'!$D$6,0)</f>
        <v>0</v>
      </c>
      <c r="BV325" s="126">
        <f>IF(OR($T325=BV$7,$T325+$M325=BV$7,$T325+2*$M325=BV$7,$T325+3*$M325=BV$7,$T325+4*$M325=BV$7,$T325+5*$M325=BV$7,$T325+6*$M325=BV$7,$T325+7*$M325=BV$7,$T325+8*$M325=BV$7,$T325+9*$M325=BV$7,$T325+10*$M325=BV$7),$Q325*'[1]Paramètres commerce'!$D$6,0)</f>
        <v>0</v>
      </c>
      <c r="BW325" s="127">
        <f>IF(OR($T325=BW$7,$T325+$M325=BW$7,$T325+2*$M325=BW$7,$T325+3*$M325=BW$7,$T325+4*$M325=BW$7,$T325+5*$M325=BW$7,$T325+6*$M325=BW$7,$T325+7*$M325=BW$7,$T325+8*$M325=BW$7,$T325+9*$M325=BW$7,$T325+10*$M325=BW$7),$Q325*'[1]Paramètres commerce'!$D$6,0)</f>
        <v>0</v>
      </c>
      <c r="BX325" s="127">
        <f>IF(OR($T325=BX$7,$T325+$M325=BX$7,$T325+2*$M325=BX$7,$T325+3*$M325=BX$7,$T325+4*$M325=BX$7,$T325+5*$M325=BX$7,$T325+6*$M325=BX$7,$T325+7*$M325=BX$7,$T325+8*$M325=BX$7,$T325+9*$M325=BX$7,$T325+10*$M325=BX$7),$Q325*'[1]Paramètres commerce'!$D$6,0)</f>
        <v>0</v>
      </c>
      <c r="BY325" s="127">
        <f>IF(OR($T325=BY$7,$T325+$M325=BY$7,$T325+2*$M325=BY$7,$T325+3*$M325=BY$7,$T325+4*$M325=BY$7,$T325+5*$M325=BY$7,$T325+6*$M325=BY$7,$T325+7*$M325=BY$7,$T325+8*$M325=BY$7,$T325+9*$M325=BY$7,$T325+10*$M325=BY$7),$Q325*'[1]Paramètres commerce'!$D$6,0)</f>
        <v>0</v>
      </c>
      <c r="BZ325" s="128">
        <f>IF(OR($T325=BZ$7,$T325+$M325=BZ$7,$T325+2*$M325=BZ$7,$T325+3*$M325=BZ$7,$T325+4*$M325=BZ$7,$T325+5*$M325=BZ$7,$T325+6*$M325=BZ$7,$T325+7*$M325=BZ$7,$T325+8*$M325=BZ$7,$T325+9*$M325=BZ$7,$T325+10*$M325=BZ$7),$Q325*'[1]Paramètres commerce'!$D$6,0)</f>
        <v>0</v>
      </c>
      <c r="CA325" s="17"/>
    </row>
    <row r="326" spans="1:79">
      <c r="A326" s="2"/>
      <c r="B326" s="74">
        <v>319</v>
      </c>
      <c r="C326" s="145"/>
      <c r="D326" s="138"/>
      <c r="E326" s="139"/>
      <c r="F326" s="116"/>
      <c r="G326" s="117"/>
      <c r="H326" s="116"/>
      <c r="I326" s="116"/>
      <c r="J326" s="117"/>
      <c r="K326" s="81"/>
      <c r="L326" s="81"/>
      <c r="M326" s="82"/>
      <c r="N326" s="118"/>
      <c r="O326" s="84"/>
      <c r="P326" s="82"/>
      <c r="Q326" s="119">
        <f>(P326*'[1]Paramètres commerce'!$D$5+O326)*K326</f>
        <v>0</v>
      </c>
      <c r="R326" s="103">
        <v>0.02</v>
      </c>
      <c r="S326" s="119">
        <f>R326*Q326*'[1]Paramètres commerce'!$D$6</f>
        <v>0</v>
      </c>
      <c r="T326" s="120">
        <f t="shared" si="2"/>
        <v>2017</v>
      </c>
      <c r="U326" s="121" t="s">
        <v>38</v>
      </c>
      <c r="V326" s="122"/>
      <c r="W326" s="123"/>
      <c r="X326" s="123"/>
      <c r="Y326" s="123"/>
      <c r="Z326" s="123"/>
      <c r="AA326" s="124"/>
      <c r="AB326" s="125"/>
      <c r="AC326" s="126">
        <f>IF(OR($T326=AC$7,$T326+$M326=AC$7,$T326+2*$M326=AC$7,$T326+3*$M326=AC$7,$T326+4*$M326=AC$7,$T326+5*$M326=AC$7,$T326+6*$M326=AC$7,$T326+7*$M326=AC$7,$T326+8*$M326=AC$7,$T326+9*$M326=AC$7,$T326+10*$M326=AC$7),$Q326*'[1]Paramètres commerce'!$D$6,0)</f>
        <v>0</v>
      </c>
      <c r="AD326" s="127">
        <f>IF(OR($T326=AD$7,$T326+$M326=AD$7,$T326+2*$M326=AD$7,$T326+3*$M326=AD$7,$T326+4*$M326=AD$7,$T326+5*$M326=AD$7,$T326+6*$M326=AD$7,$T326+7*$M326=AD$7,$T326+8*$M326=AD$7,$T326+9*$M326=AD$7,$T326+10*$M326=AD$7),$Q326*'[1]Paramètres commerce'!$D$6,0)</f>
        <v>0</v>
      </c>
      <c r="AE326" s="127">
        <f>IF(OR($T326=AE$7,$T326+$M326=AE$7,$T326+2*$M326=AE$7,$T326+3*$M326=AE$7,$T326+4*$M326=AE$7,$T326+5*$M326=AE$7,$T326+6*$M326=AE$7,$T326+7*$M326=AE$7,$T326+8*$M326=AE$7,$T326+9*$M326=AE$7,$T326+10*$M326=AE$7),$Q326*'[1]Paramètres commerce'!$D$6,0)</f>
        <v>0</v>
      </c>
      <c r="AF326" s="127">
        <f>IF(OR($T326=AF$7,$T326+$M326=AF$7,$T326+2*$M326=AF$7,$T326+3*$M326=AF$7,$T326+4*$M326=AF$7,$T326+5*$M326=AF$7,$T326+6*$M326=AF$7,$T326+7*$M326=AF$7,$T326+8*$M326=AF$7,$T326+9*$M326=AF$7,$T326+10*$M326=AF$7),$Q326*'[1]Paramètres commerce'!$D$6,0)</f>
        <v>0</v>
      </c>
      <c r="AG326" s="128">
        <f>IF(OR($T326=AG$7,$T326+$M326=AG$7,$T326+2*$M326=AG$7,$T326+3*$M326=AG$7,$T326+4*$M326=AG$7,$T326+5*$M326=AG$7,$T326+6*$M326=AG$7,$T326+7*$M326=AG$7,$T326+8*$M326=AG$7,$T326+9*$M326=AG$7,$T326+10*$M326=AG$7),$Q326*'[1]Paramètres commerce'!$D$6,0)</f>
        <v>0</v>
      </c>
      <c r="AH326" s="126">
        <f>IF(OR($T326=AH$7,$T326+$M326=AH$7,$T326+2*$M326=AH$7,$T326+3*$M326=AH$7,$T326+4*$M326=AH$7,$T326+5*$M326=AH$7,$T326+6*$M326=AH$7,$T326+7*$M326=AH$7,$T326+8*$M326=AH$7,$T326+9*$M326=AH$7,$T326+10*$M326=AH$7),$Q326*'[1]Paramètres commerce'!$D$6,0)</f>
        <v>0</v>
      </c>
      <c r="AI326" s="127">
        <f>IF(OR($T326=AI$7,$T326+$M326=AI$7,$T326+2*$M326=AI$7,$T326+3*$M326=AI$7,$T326+4*$M326=AI$7,$T326+5*$M326=AI$7,$T326+6*$M326=AI$7,$T326+7*$M326=AI$7,$T326+8*$M326=AI$7,$T326+9*$M326=AI$7,$T326+10*$M326=AI$7),$Q326*'[1]Paramètres commerce'!$D$6,0)</f>
        <v>0</v>
      </c>
      <c r="AJ326" s="127">
        <f>IF(OR($T326=AJ$7,$T326+$M326=AJ$7,$T326+2*$M326=AJ$7,$T326+3*$M326=AJ$7,$T326+4*$M326=AJ$7,$T326+5*$M326=AJ$7,$T326+6*$M326=AJ$7,$T326+7*$M326=AJ$7,$T326+8*$M326=AJ$7,$T326+9*$M326=AJ$7,$T326+10*$M326=AJ$7),$Q326*'[1]Paramètres commerce'!$D$6,0)</f>
        <v>0</v>
      </c>
      <c r="AK326" s="127">
        <f>IF(OR($T326=AK$7,$T326+$M326=AK$7,$T326+2*$M326=AK$7,$T326+3*$M326=AK$7,$T326+4*$M326=AK$7,$T326+5*$M326=AK$7,$T326+6*$M326=AK$7,$T326+7*$M326=AK$7,$T326+8*$M326=AK$7,$T326+9*$M326=AK$7,$T326+10*$M326=AK$7),$Q326*'[1]Paramètres commerce'!$D$6,0)</f>
        <v>0</v>
      </c>
      <c r="AL326" s="128">
        <f>IF(OR($T326=AL$7,$T326+$M326=AL$7,$T326+2*$M326=AL$7,$T326+3*$M326=AL$7,$T326+4*$M326=AL$7,$T326+5*$M326=AL$7,$T326+6*$M326=AL$7,$T326+7*$M326=AL$7,$T326+8*$M326=AL$7,$T326+9*$M326=AL$7,$T326+10*$M326=AL$7),$Q326*'[1]Paramètres commerce'!$D$6,0)</f>
        <v>0</v>
      </c>
      <c r="AM326" s="126">
        <f>IF(OR($T326=AM$7,$T326+$M326=AM$7,$T326+2*$M326=AM$7,$T326+3*$M326=AM$7,$T326+4*$M326=AM$7,$T326+5*$M326=AM$7,$T326+6*$M326=AM$7,$T326+7*$M326=AM$7,$T326+8*$M326=AM$7,$T326+9*$M326=AM$7,$T326+10*$M326=AM$7),$Q326*'[1]Paramètres commerce'!$D$6,0)</f>
        <v>0</v>
      </c>
      <c r="AN326" s="127">
        <f>IF(OR($T326=AN$7,$T326+$M326=AN$7,$T326+2*$M326=AN$7,$T326+3*$M326=AN$7,$T326+4*$M326=AN$7,$T326+5*$M326=AN$7,$T326+6*$M326=AN$7,$T326+7*$M326=AN$7,$T326+8*$M326=AN$7,$T326+9*$M326=AN$7,$T326+10*$M326=AN$7),$Q326*'[1]Paramètres commerce'!$D$6,0)</f>
        <v>0</v>
      </c>
      <c r="AO326" s="127">
        <f>IF(OR($T326=AO$7,$T326+$M326=AO$7,$T326+2*$M326=AO$7,$T326+3*$M326=AO$7,$T326+4*$M326=AO$7,$T326+5*$M326=AO$7,$T326+6*$M326=AO$7,$T326+7*$M326=AO$7,$T326+8*$M326=AO$7,$T326+9*$M326=AO$7,$T326+10*$M326=AO$7),$Q326*'[1]Paramètres commerce'!$D$6,0)</f>
        <v>0</v>
      </c>
      <c r="AP326" s="127">
        <f>IF(OR($T326=AP$7,$T326+$M326=AP$7,$T326+2*$M326=AP$7,$T326+3*$M326=AP$7,$T326+4*$M326=AP$7,$T326+5*$M326=AP$7,$T326+6*$M326=AP$7,$T326+7*$M326=AP$7,$T326+8*$M326=AP$7,$T326+9*$M326=AP$7,$T326+10*$M326=AP$7),$Q326*'[1]Paramètres commerce'!$D$6,0)</f>
        <v>0</v>
      </c>
      <c r="AQ326" s="128">
        <f>IF(OR($T326=AQ$7,$T326+$M326=AQ$7,$T326+2*$M326=AQ$7,$T326+3*$M326=AQ$7,$T326+4*$M326=AQ$7,$T326+5*$M326=AQ$7,$T326+6*$M326=AQ$7,$T326+7*$M326=AQ$7,$T326+8*$M326=AQ$7,$T326+9*$M326=AQ$7,$T326+10*$M326=AQ$7),$Q326*'[1]Paramètres commerce'!$D$6,0)</f>
        <v>0</v>
      </c>
      <c r="AR326" s="126">
        <f>IF(OR($T326=AR$7,$T326+$M326=AR$7,$T326+2*$M326=AR$7,$T326+3*$M326=AR$7,$T326+4*$M326=AR$7,$T326+5*$M326=AR$7,$T326+6*$M326=AR$7,$T326+7*$M326=AR$7,$T326+8*$M326=AR$7,$T326+9*$M326=AR$7,$T326+10*$M326=AR$7),$Q326*'[1]Paramètres commerce'!$D$6,0)</f>
        <v>0</v>
      </c>
      <c r="AS326" s="127">
        <f>IF(OR($T326=AS$7,$T326+$M326=AS$7,$T326+2*$M326=AS$7,$T326+3*$M326=AS$7,$T326+4*$M326=AS$7,$T326+5*$M326=AS$7,$T326+6*$M326=AS$7,$T326+7*$M326=AS$7,$T326+8*$M326=AS$7,$T326+9*$M326=AS$7,$T326+10*$M326=AS$7),$Q326*'[1]Paramètres commerce'!$D$6,0)</f>
        <v>0</v>
      </c>
      <c r="AT326" s="127">
        <f>IF(OR($T326=AT$7,$T326+$M326=AT$7,$T326+2*$M326=AT$7,$T326+3*$M326=AT$7,$T326+4*$M326=AT$7,$T326+5*$M326=AT$7,$T326+6*$M326=AT$7,$T326+7*$M326=AT$7,$T326+8*$M326=AT$7,$T326+9*$M326=AT$7,$T326+10*$M326=AT$7),$Q326*'[1]Paramètres commerce'!$D$6,0)</f>
        <v>0</v>
      </c>
      <c r="AU326" s="127">
        <f>IF(OR($T326=AU$7,$T326+$M326=AU$7,$T326+2*$M326=AU$7,$T326+3*$M326=AU$7,$T326+4*$M326=AU$7,$T326+5*$M326=AU$7,$T326+6*$M326=AU$7,$T326+7*$M326=AU$7,$T326+8*$M326=AU$7,$T326+9*$M326=AU$7,$T326+10*$M326=AU$7),$Q326*'[1]Paramètres commerce'!$D$6,0)</f>
        <v>0</v>
      </c>
      <c r="AV326" s="128">
        <f>IF(OR($T326=AV$7,$T326+$M326=AV$7,$T326+2*$M326=AV$7,$T326+3*$M326=AV$7,$T326+4*$M326=AV$7,$T326+5*$M326=AV$7,$T326+6*$M326=AV$7,$T326+7*$M326=AV$7,$T326+8*$M326=AV$7,$T326+9*$M326=AV$7,$T326+10*$M326=AV$7),$Q326*'[1]Paramètres commerce'!$D$6,0)</f>
        <v>0</v>
      </c>
      <c r="AW326" s="126">
        <f>IF(OR($T326=AW$7,$T326+$M326=AW$7,$T326+2*$M326=AW$7,$T326+3*$M326=AW$7,$T326+4*$M326=AW$7,$T326+5*$M326=AW$7,$T326+6*$M326=AW$7,$T326+7*$M326=AW$7,$T326+8*$M326=AW$7,$T326+9*$M326=AW$7,$T326+10*$M326=AW$7),$Q326*'[1]Paramètres commerce'!$D$6,0)</f>
        <v>0</v>
      </c>
      <c r="AX326" s="127">
        <f>IF(OR($T326=AX$7,$T326+$M326=AX$7,$T326+2*$M326=AX$7,$T326+3*$M326=AX$7,$T326+4*$M326=AX$7,$T326+5*$M326=AX$7,$T326+6*$M326=AX$7,$T326+7*$M326=AX$7,$T326+8*$M326=AX$7,$T326+9*$M326=AX$7,$T326+10*$M326=AX$7),$Q326*'[1]Paramètres commerce'!$D$6,0)</f>
        <v>0</v>
      </c>
      <c r="AY326" s="127">
        <f>IF(OR($T326=AY$7,$T326+$M326=AY$7,$T326+2*$M326=AY$7,$T326+3*$M326=AY$7,$T326+4*$M326=AY$7,$T326+5*$M326=AY$7,$T326+6*$M326=AY$7,$T326+7*$M326=AY$7,$T326+8*$M326=AY$7,$T326+9*$M326=AY$7,$T326+10*$M326=AY$7),$Q326*'[1]Paramètres commerce'!$D$6,0)</f>
        <v>0</v>
      </c>
      <c r="AZ326" s="127">
        <f>IF(OR($T326=AZ$7,$T326+$M326=AZ$7,$T326+2*$M326=AZ$7,$T326+3*$M326=AZ$7,$T326+4*$M326=AZ$7,$T326+5*$M326=AZ$7,$T326+6*$M326=AZ$7,$T326+7*$M326=AZ$7,$T326+8*$M326=AZ$7,$T326+9*$M326=AZ$7,$T326+10*$M326=AZ$7),$Q326*'[1]Paramètres commerce'!$D$6,0)</f>
        <v>0</v>
      </c>
      <c r="BA326" s="128">
        <f>IF(OR($T326=BA$7,$T326+$M326=BA$7,$T326+2*$M326=BA$7,$T326+3*$M326=BA$7,$T326+4*$M326=BA$7,$T326+5*$M326=BA$7,$T326+6*$M326=BA$7,$T326+7*$M326=BA$7,$T326+8*$M326=BA$7,$T326+9*$M326=BA$7,$T326+10*$M326=BA$7),$Q326*'[1]Paramètres commerce'!$D$6,0)</f>
        <v>0</v>
      </c>
      <c r="BB326" s="126">
        <f>IF(OR($T326=BB$7,$T326+$M326=BB$7,$T326+2*$M326=BB$7,$T326+3*$M326=BB$7,$T326+4*$M326=BB$7,$T326+5*$M326=BB$7,$T326+6*$M326=BB$7,$T326+7*$M326=BB$7,$T326+8*$M326=BB$7,$T326+9*$M326=BB$7,$T326+10*$M326=BB$7),$Q326*'[1]Paramètres commerce'!$D$6,0)</f>
        <v>0</v>
      </c>
      <c r="BC326" s="127">
        <f>IF(OR($T326=BC$7,$T326+$M326=BC$7,$T326+2*$M326=BC$7,$T326+3*$M326=BC$7,$T326+4*$M326=BC$7,$T326+5*$M326=BC$7,$T326+6*$M326=BC$7,$T326+7*$M326=BC$7,$T326+8*$M326=BC$7,$T326+9*$M326=BC$7,$T326+10*$M326=BC$7),$Q326*'[1]Paramètres commerce'!$D$6,0)</f>
        <v>0</v>
      </c>
      <c r="BD326" s="127">
        <f>IF(OR($T326=BD$7,$T326+$M326=BD$7,$T326+2*$M326=BD$7,$T326+3*$M326=BD$7,$T326+4*$M326=BD$7,$T326+5*$M326=BD$7,$T326+6*$M326=BD$7,$T326+7*$M326=BD$7,$T326+8*$M326=BD$7,$T326+9*$M326=BD$7,$T326+10*$M326=BD$7),$Q326*'[1]Paramètres commerce'!$D$6,0)</f>
        <v>0</v>
      </c>
      <c r="BE326" s="127">
        <f>IF(OR($T326=BE$7,$T326+$M326=BE$7,$T326+2*$M326=BE$7,$T326+3*$M326=BE$7,$T326+4*$M326=BE$7,$T326+5*$M326=BE$7,$T326+6*$M326=BE$7,$T326+7*$M326=BE$7,$T326+8*$M326=BE$7,$T326+9*$M326=BE$7,$T326+10*$M326=BE$7),$Q326*'[1]Paramètres commerce'!$D$6,0)</f>
        <v>0</v>
      </c>
      <c r="BF326" s="128">
        <f>IF(OR($T326=BF$7,$T326+$M326=BF$7,$T326+2*$M326=BF$7,$T326+3*$M326=BF$7,$T326+4*$M326=BF$7,$T326+5*$M326=BF$7,$T326+6*$M326=BF$7,$T326+7*$M326=BF$7,$T326+8*$M326=BF$7,$T326+9*$M326=BF$7,$T326+10*$M326=BF$7),$Q326*'[1]Paramètres commerce'!$D$6,0)</f>
        <v>0</v>
      </c>
      <c r="BG326" s="126">
        <f>IF(OR($T326=BG$7,$T326+$M326=BG$7,$T326+2*$M326=BG$7,$T326+3*$M326=BG$7,$T326+4*$M326=BG$7,$T326+5*$M326=BG$7,$T326+6*$M326=BG$7,$T326+7*$M326=BG$7,$T326+8*$M326=BG$7,$T326+9*$M326=BG$7,$T326+10*$M326=BG$7),$Q326*'[1]Paramètres commerce'!$D$6,0)</f>
        <v>0</v>
      </c>
      <c r="BH326" s="127">
        <f>IF(OR($T326=BH$7,$T326+$M326=BH$7,$T326+2*$M326=BH$7,$T326+3*$M326=BH$7,$T326+4*$M326=BH$7,$T326+5*$M326=BH$7,$T326+6*$M326=BH$7,$T326+7*$M326=BH$7,$T326+8*$M326=BH$7,$T326+9*$M326=BH$7,$T326+10*$M326=BH$7),$Q326*'[1]Paramètres commerce'!$D$6,0)</f>
        <v>0</v>
      </c>
      <c r="BI326" s="127">
        <f>IF(OR($T326=BI$7,$T326+$M326=BI$7,$T326+2*$M326=BI$7,$T326+3*$M326=BI$7,$T326+4*$M326=BI$7,$T326+5*$M326=BI$7,$T326+6*$M326=BI$7,$T326+7*$M326=BI$7,$T326+8*$M326=BI$7,$T326+9*$M326=BI$7,$T326+10*$M326=BI$7),$Q326*'[1]Paramètres commerce'!$D$6,0)</f>
        <v>0</v>
      </c>
      <c r="BJ326" s="127">
        <f>IF(OR($T326=BJ$7,$T326+$M326=BJ$7,$T326+2*$M326=BJ$7,$T326+3*$M326=BJ$7,$T326+4*$M326=BJ$7,$T326+5*$M326=BJ$7,$T326+6*$M326=BJ$7,$T326+7*$M326=BJ$7,$T326+8*$M326=BJ$7,$T326+9*$M326=BJ$7,$T326+10*$M326=BJ$7),$Q326*'[1]Paramètres commerce'!$D$6,0)</f>
        <v>0</v>
      </c>
      <c r="BK326" s="128">
        <f>IF(OR($T326=BK$7,$T326+$M326=BK$7,$T326+2*$M326=BK$7,$T326+3*$M326=BK$7,$T326+4*$M326=BK$7,$T326+5*$M326=BK$7,$T326+6*$M326=BK$7,$T326+7*$M326=BK$7,$T326+8*$M326=BK$7,$T326+9*$M326=BK$7,$T326+10*$M326=BK$7),$Q326*'[1]Paramètres commerce'!$D$6,0)</f>
        <v>0</v>
      </c>
      <c r="BL326" s="126">
        <f>IF(OR($T326=BL$7,$T326+$M326=BL$7,$T326+2*$M326=BL$7,$T326+3*$M326=BL$7,$T326+4*$M326=BL$7,$T326+5*$M326=BL$7,$T326+6*$M326=BL$7,$T326+7*$M326=BL$7,$T326+8*$M326=BL$7,$T326+9*$M326=BL$7,$T326+10*$M326=BL$7),$Q326*'[1]Paramètres commerce'!$D$6,0)</f>
        <v>0</v>
      </c>
      <c r="BM326" s="127">
        <f>IF(OR($T326=BM$7,$T326+$M326=BM$7,$T326+2*$M326=BM$7,$T326+3*$M326=BM$7,$T326+4*$M326=BM$7,$T326+5*$M326=BM$7,$T326+6*$M326=BM$7,$T326+7*$M326=BM$7,$T326+8*$M326=BM$7,$T326+9*$M326=BM$7,$T326+10*$M326=BM$7),$Q326*'[1]Paramètres commerce'!$D$6,0)</f>
        <v>0</v>
      </c>
      <c r="BN326" s="127">
        <f>IF(OR($T326=BN$7,$T326+$M326=BN$7,$T326+2*$M326=BN$7,$T326+3*$M326=BN$7,$T326+4*$M326=BN$7,$T326+5*$M326=BN$7,$T326+6*$M326=BN$7,$T326+7*$M326=BN$7,$T326+8*$M326=BN$7,$T326+9*$M326=BN$7,$T326+10*$M326=BN$7),$Q326*'[1]Paramètres commerce'!$D$6,0)</f>
        <v>0</v>
      </c>
      <c r="BO326" s="127">
        <f>IF(OR($T326=BO$7,$T326+$M326=BO$7,$T326+2*$M326=BO$7,$T326+3*$M326=BO$7,$T326+4*$M326=BO$7,$T326+5*$M326=BO$7,$T326+6*$M326=BO$7,$T326+7*$M326=BO$7,$T326+8*$M326=BO$7,$T326+9*$M326=BO$7,$T326+10*$M326=BO$7),$Q326*'[1]Paramètres commerce'!$D$6,0)</f>
        <v>0</v>
      </c>
      <c r="BP326" s="128">
        <f>IF(OR($T326=BP$7,$T326+$M326=BP$7,$T326+2*$M326=BP$7,$T326+3*$M326=BP$7,$T326+4*$M326=BP$7,$T326+5*$M326=BP$7,$T326+6*$M326=BP$7,$T326+7*$M326=BP$7,$T326+8*$M326=BP$7,$T326+9*$M326=BP$7,$T326+10*$M326=BP$7),$Q326*'[1]Paramètres commerce'!$D$6,0)</f>
        <v>0</v>
      </c>
      <c r="BQ326" s="126">
        <f>IF(OR($T326=BQ$7,$T326+$M326=BQ$7,$T326+2*$M326=BQ$7,$T326+3*$M326=BQ$7,$T326+4*$M326=BQ$7,$T326+5*$M326=BQ$7,$T326+6*$M326=BQ$7,$T326+7*$M326=BQ$7,$T326+8*$M326=BQ$7,$T326+9*$M326=BQ$7,$T326+10*$M326=BQ$7),$Q326*'[1]Paramètres commerce'!$D$6,0)</f>
        <v>0</v>
      </c>
      <c r="BR326" s="127">
        <f>IF(OR($T326=BR$7,$T326+$M326=BR$7,$T326+2*$M326=BR$7,$T326+3*$M326=BR$7,$T326+4*$M326=BR$7,$T326+5*$M326=BR$7,$T326+6*$M326=BR$7,$T326+7*$M326=BR$7,$T326+8*$M326=BR$7,$T326+9*$M326=BR$7,$T326+10*$M326=BR$7),$Q326*'[1]Paramètres commerce'!$D$6,0)</f>
        <v>0</v>
      </c>
      <c r="BS326" s="127">
        <f>IF(OR($T326=BS$7,$T326+$M326=BS$7,$T326+2*$M326=BS$7,$T326+3*$M326=BS$7,$T326+4*$M326=BS$7,$T326+5*$M326=BS$7,$T326+6*$M326=BS$7,$T326+7*$M326=BS$7,$T326+8*$M326=BS$7,$T326+9*$M326=BS$7,$T326+10*$M326=BS$7),$Q326*'[1]Paramètres commerce'!$D$6,0)</f>
        <v>0</v>
      </c>
      <c r="BT326" s="127">
        <f>IF(OR($T326=BT$7,$T326+$M326=BT$7,$T326+2*$M326=BT$7,$T326+3*$M326=BT$7,$T326+4*$M326=BT$7,$T326+5*$M326=BT$7,$T326+6*$M326=BT$7,$T326+7*$M326=BT$7,$T326+8*$M326=BT$7,$T326+9*$M326=BT$7,$T326+10*$M326=BT$7),$Q326*'[1]Paramètres commerce'!$D$6,0)</f>
        <v>0</v>
      </c>
      <c r="BU326" s="128">
        <f>IF(OR($T326=BU$7,$T326+$M326=BU$7,$T326+2*$M326=BU$7,$T326+3*$M326=BU$7,$T326+4*$M326=BU$7,$T326+5*$M326=BU$7,$T326+6*$M326=BU$7,$T326+7*$M326=BU$7,$T326+8*$M326=BU$7,$T326+9*$M326=BU$7,$T326+10*$M326=BU$7),$Q326*'[1]Paramètres commerce'!$D$6,0)</f>
        <v>0</v>
      </c>
      <c r="BV326" s="126">
        <f>IF(OR($T326=BV$7,$T326+$M326=BV$7,$T326+2*$M326=BV$7,$T326+3*$M326=BV$7,$T326+4*$M326=BV$7,$T326+5*$M326=BV$7,$T326+6*$M326=BV$7,$T326+7*$M326=BV$7,$T326+8*$M326=BV$7,$T326+9*$M326=BV$7,$T326+10*$M326=BV$7),$Q326*'[1]Paramètres commerce'!$D$6,0)</f>
        <v>0</v>
      </c>
      <c r="BW326" s="127">
        <f>IF(OR($T326=BW$7,$T326+$M326=BW$7,$T326+2*$M326=BW$7,$T326+3*$M326=BW$7,$T326+4*$M326=BW$7,$T326+5*$M326=BW$7,$T326+6*$M326=BW$7,$T326+7*$M326=BW$7,$T326+8*$M326=BW$7,$T326+9*$M326=BW$7,$T326+10*$M326=BW$7),$Q326*'[1]Paramètres commerce'!$D$6,0)</f>
        <v>0</v>
      </c>
      <c r="BX326" s="127">
        <f>IF(OR($T326=BX$7,$T326+$M326=BX$7,$T326+2*$M326=BX$7,$T326+3*$M326=BX$7,$T326+4*$M326=BX$7,$T326+5*$M326=BX$7,$T326+6*$M326=BX$7,$T326+7*$M326=BX$7,$T326+8*$M326=BX$7,$T326+9*$M326=BX$7,$T326+10*$M326=BX$7),$Q326*'[1]Paramètres commerce'!$D$6,0)</f>
        <v>0</v>
      </c>
      <c r="BY326" s="127">
        <f>IF(OR($T326=BY$7,$T326+$M326=BY$7,$T326+2*$M326=BY$7,$T326+3*$M326=BY$7,$T326+4*$M326=BY$7,$T326+5*$M326=BY$7,$T326+6*$M326=BY$7,$T326+7*$M326=BY$7,$T326+8*$M326=BY$7,$T326+9*$M326=BY$7,$T326+10*$M326=BY$7),$Q326*'[1]Paramètres commerce'!$D$6,0)</f>
        <v>0</v>
      </c>
      <c r="BZ326" s="128">
        <f>IF(OR($T326=BZ$7,$T326+$M326=BZ$7,$T326+2*$M326=BZ$7,$T326+3*$M326=BZ$7,$T326+4*$M326=BZ$7,$T326+5*$M326=BZ$7,$T326+6*$M326=BZ$7,$T326+7*$M326=BZ$7,$T326+8*$M326=BZ$7,$T326+9*$M326=BZ$7,$T326+10*$M326=BZ$7),$Q326*'[1]Paramètres commerce'!$D$6,0)</f>
        <v>0</v>
      </c>
      <c r="CA326" s="17"/>
    </row>
    <row r="327" spans="1:79">
      <c r="A327" s="2"/>
      <c r="B327" s="74">
        <v>320</v>
      </c>
      <c r="C327" s="115"/>
      <c r="D327" s="138"/>
      <c r="E327" s="137"/>
      <c r="F327" s="116"/>
      <c r="G327" s="117"/>
      <c r="H327" s="116"/>
      <c r="I327" s="116"/>
      <c r="J327" s="117"/>
      <c r="K327" s="81"/>
      <c r="L327" s="81"/>
      <c r="M327" s="113"/>
      <c r="N327" s="118"/>
      <c r="O327" s="84"/>
      <c r="P327" s="82"/>
      <c r="Q327" s="119">
        <f>(P327*'[1]Paramètres commerce'!$D$5+O327)*K327</f>
        <v>0</v>
      </c>
      <c r="R327" s="103">
        <v>0.02</v>
      </c>
      <c r="S327" s="119">
        <f>R327*Q327*'[1]Paramètres commerce'!$D$6</f>
        <v>0</v>
      </c>
      <c r="T327" s="120">
        <f t="shared" si="2"/>
        <v>2017</v>
      </c>
      <c r="U327" s="121" t="s">
        <v>38</v>
      </c>
      <c r="V327" s="122"/>
      <c r="W327" s="123"/>
      <c r="X327" s="123"/>
      <c r="Y327" s="123"/>
      <c r="Z327" s="123"/>
      <c r="AA327" s="124"/>
      <c r="AB327" s="125"/>
      <c r="AC327" s="126">
        <f>IF(OR($T327=AC$7,$T327+$M327=AC$7,$T327+2*$M327=AC$7,$T327+3*$M327=AC$7,$T327+4*$M327=AC$7,$T327+5*$M327=AC$7,$T327+6*$M327=AC$7,$T327+7*$M327=AC$7,$T327+8*$M327=AC$7,$T327+9*$M327=AC$7,$T327+10*$M327=AC$7),$Q327*'[1]Paramètres commerce'!$D$6,0)</f>
        <v>0</v>
      </c>
      <c r="AD327" s="127">
        <f>IF(OR($T327=AD$7,$T327+$M327=AD$7,$T327+2*$M327=AD$7,$T327+3*$M327=AD$7,$T327+4*$M327=AD$7,$T327+5*$M327=AD$7,$T327+6*$M327=AD$7,$T327+7*$M327=AD$7,$T327+8*$M327=AD$7,$T327+9*$M327=AD$7,$T327+10*$M327=AD$7),$Q327*'[1]Paramètres commerce'!$D$6,0)</f>
        <v>0</v>
      </c>
      <c r="AE327" s="127">
        <f>IF(OR($T327=AE$7,$T327+$M327=AE$7,$T327+2*$M327=AE$7,$T327+3*$M327=AE$7,$T327+4*$M327=AE$7,$T327+5*$M327=AE$7,$T327+6*$M327=AE$7,$T327+7*$M327=AE$7,$T327+8*$M327=AE$7,$T327+9*$M327=AE$7,$T327+10*$M327=AE$7),$Q327*'[1]Paramètres commerce'!$D$6,0)</f>
        <v>0</v>
      </c>
      <c r="AF327" s="127">
        <f>IF(OR($T327=AF$7,$T327+$M327=AF$7,$T327+2*$M327=AF$7,$T327+3*$M327=AF$7,$T327+4*$M327=AF$7,$T327+5*$M327=AF$7,$T327+6*$M327=AF$7,$T327+7*$M327=AF$7,$T327+8*$M327=AF$7,$T327+9*$M327=AF$7,$T327+10*$M327=AF$7),$Q327*'[1]Paramètres commerce'!$D$6,0)</f>
        <v>0</v>
      </c>
      <c r="AG327" s="128">
        <f>IF(OR($T327=AG$7,$T327+$M327=AG$7,$T327+2*$M327=AG$7,$T327+3*$M327=AG$7,$T327+4*$M327=AG$7,$T327+5*$M327=AG$7,$T327+6*$M327=AG$7,$T327+7*$M327=AG$7,$T327+8*$M327=AG$7,$T327+9*$M327=AG$7,$T327+10*$M327=AG$7),$Q327*'[1]Paramètres commerce'!$D$6,0)</f>
        <v>0</v>
      </c>
      <c r="AH327" s="126">
        <f>IF(OR($T327=AH$7,$T327+$M327=AH$7,$T327+2*$M327=AH$7,$T327+3*$M327=AH$7,$T327+4*$M327=AH$7,$T327+5*$M327=AH$7,$T327+6*$M327=AH$7,$T327+7*$M327=AH$7,$T327+8*$M327=AH$7,$T327+9*$M327=AH$7,$T327+10*$M327=AH$7),$Q327*'[1]Paramètres commerce'!$D$6,0)</f>
        <v>0</v>
      </c>
      <c r="AI327" s="127">
        <f>IF(OR($T327=AI$7,$T327+$M327=AI$7,$T327+2*$M327=AI$7,$T327+3*$M327=AI$7,$T327+4*$M327=AI$7,$T327+5*$M327=AI$7,$T327+6*$M327=AI$7,$T327+7*$M327=AI$7,$T327+8*$M327=AI$7,$T327+9*$M327=AI$7,$T327+10*$M327=AI$7),$Q327*'[1]Paramètres commerce'!$D$6,0)</f>
        <v>0</v>
      </c>
      <c r="AJ327" s="127">
        <f>IF(OR($T327=AJ$7,$T327+$M327=AJ$7,$T327+2*$M327=AJ$7,$T327+3*$M327=AJ$7,$T327+4*$M327=AJ$7,$T327+5*$M327=AJ$7,$T327+6*$M327=AJ$7,$T327+7*$M327=AJ$7,$T327+8*$M327=AJ$7,$T327+9*$M327=AJ$7,$T327+10*$M327=AJ$7),$Q327*'[1]Paramètres commerce'!$D$6,0)</f>
        <v>0</v>
      </c>
      <c r="AK327" s="127">
        <f>IF(OR($T327=AK$7,$T327+$M327=AK$7,$T327+2*$M327=AK$7,$T327+3*$M327=AK$7,$T327+4*$M327=AK$7,$T327+5*$M327=AK$7,$T327+6*$M327=AK$7,$T327+7*$M327=AK$7,$T327+8*$M327=AK$7,$T327+9*$M327=AK$7,$T327+10*$M327=AK$7),$Q327*'[1]Paramètres commerce'!$D$6,0)</f>
        <v>0</v>
      </c>
      <c r="AL327" s="128">
        <f>IF(OR($T327=AL$7,$T327+$M327=AL$7,$T327+2*$M327=AL$7,$T327+3*$M327=AL$7,$T327+4*$M327=AL$7,$T327+5*$M327=AL$7,$T327+6*$M327=AL$7,$T327+7*$M327=AL$7,$T327+8*$M327=AL$7,$T327+9*$M327=AL$7,$T327+10*$M327=AL$7),$Q327*'[1]Paramètres commerce'!$D$6,0)</f>
        <v>0</v>
      </c>
      <c r="AM327" s="126">
        <f>IF(OR($T327=AM$7,$T327+$M327=AM$7,$T327+2*$M327=AM$7,$T327+3*$M327=AM$7,$T327+4*$M327=AM$7,$T327+5*$M327=AM$7,$T327+6*$M327=AM$7,$T327+7*$M327=AM$7,$T327+8*$M327=AM$7,$T327+9*$M327=AM$7,$T327+10*$M327=AM$7),$Q327*'[1]Paramètres commerce'!$D$6,0)</f>
        <v>0</v>
      </c>
      <c r="AN327" s="127">
        <f>IF(OR($T327=AN$7,$T327+$M327=AN$7,$T327+2*$M327=AN$7,$T327+3*$M327=AN$7,$T327+4*$M327=AN$7,$T327+5*$M327=AN$7,$T327+6*$M327=AN$7,$T327+7*$M327=AN$7,$T327+8*$M327=AN$7,$T327+9*$M327=AN$7,$T327+10*$M327=AN$7),$Q327*'[1]Paramètres commerce'!$D$6,0)</f>
        <v>0</v>
      </c>
      <c r="AO327" s="127">
        <f>IF(OR($T327=AO$7,$T327+$M327=AO$7,$T327+2*$M327=AO$7,$T327+3*$M327=AO$7,$T327+4*$M327=AO$7,$T327+5*$M327=AO$7,$T327+6*$M327=AO$7,$T327+7*$M327=AO$7,$T327+8*$M327=AO$7,$T327+9*$M327=AO$7,$T327+10*$M327=AO$7),$Q327*'[1]Paramètres commerce'!$D$6,0)</f>
        <v>0</v>
      </c>
      <c r="AP327" s="127">
        <f>IF(OR($T327=AP$7,$T327+$M327=AP$7,$T327+2*$M327=AP$7,$T327+3*$M327=AP$7,$T327+4*$M327=AP$7,$T327+5*$M327=AP$7,$T327+6*$M327=AP$7,$T327+7*$M327=AP$7,$T327+8*$M327=AP$7,$T327+9*$M327=AP$7,$T327+10*$M327=AP$7),$Q327*'[1]Paramètres commerce'!$D$6,0)</f>
        <v>0</v>
      </c>
      <c r="AQ327" s="128">
        <f>IF(OR($T327=AQ$7,$T327+$M327=AQ$7,$T327+2*$M327=AQ$7,$T327+3*$M327=AQ$7,$T327+4*$M327=AQ$7,$T327+5*$M327=AQ$7,$T327+6*$M327=AQ$7,$T327+7*$M327=AQ$7,$T327+8*$M327=AQ$7,$T327+9*$M327=AQ$7,$T327+10*$M327=AQ$7),$Q327*'[1]Paramètres commerce'!$D$6,0)</f>
        <v>0</v>
      </c>
      <c r="AR327" s="126">
        <f>IF(OR($T327=AR$7,$T327+$M327=AR$7,$T327+2*$M327=AR$7,$T327+3*$M327=AR$7,$T327+4*$M327=AR$7,$T327+5*$M327=AR$7,$T327+6*$M327=AR$7,$T327+7*$M327=AR$7,$T327+8*$M327=AR$7,$T327+9*$M327=AR$7,$T327+10*$M327=AR$7),$Q327*'[1]Paramètres commerce'!$D$6,0)</f>
        <v>0</v>
      </c>
      <c r="AS327" s="127">
        <f>IF(OR($T327=AS$7,$T327+$M327=AS$7,$T327+2*$M327=AS$7,$T327+3*$M327=AS$7,$T327+4*$M327=AS$7,$T327+5*$M327=AS$7,$T327+6*$M327=AS$7,$T327+7*$M327=AS$7,$T327+8*$M327=AS$7,$T327+9*$M327=AS$7,$T327+10*$M327=AS$7),$Q327*'[1]Paramètres commerce'!$D$6,0)</f>
        <v>0</v>
      </c>
      <c r="AT327" s="127">
        <f>IF(OR($T327=AT$7,$T327+$M327=AT$7,$T327+2*$M327=AT$7,$T327+3*$M327=AT$7,$T327+4*$M327=AT$7,$T327+5*$M327=AT$7,$T327+6*$M327=AT$7,$T327+7*$M327=AT$7,$T327+8*$M327=AT$7,$T327+9*$M327=AT$7,$T327+10*$M327=AT$7),$Q327*'[1]Paramètres commerce'!$D$6,0)</f>
        <v>0</v>
      </c>
      <c r="AU327" s="127">
        <f>IF(OR($T327=AU$7,$T327+$M327=AU$7,$T327+2*$M327=AU$7,$T327+3*$M327=AU$7,$T327+4*$M327=AU$7,$T327+5*$M327=AU$7,$T327+6*$M327=AU$7,$T327+7*$M327=AU$7,$T327+8*$M327=AU$7,$T327+9*$M327=AU$7,$T327+10*$M327=AU$7),$Q327*'[1]Paramètres commerce'!$D$6,0)</f>
        <v>0</v>
      </c>
      <c r="AV327" s="128">
        <f>IF(OR($T327=AV$7,$T327+$M327=AV$7,$T327+2*$M327=AV$7,$T327+3*$M327=AV$7,$T327+4*$M327=AV$7,$T327+5*$M327=AV$7,$T327+6*$M327=AV$7,$T327+7*$M327=AV$7,$T327+8*$M327=AV$7,$T327+9*$M327=AV$7,$T327+10*$M327=AV$7),$Q327*'[1]Paramètres commerce'!$D$6,0)</f>
        <v>0</v>
      </c>
      <c r="AW327" s="126">
        <f>IF(OR($T327=AW$7,$T327+$M327=AW$7,$T327+2*$M327=AW$7,$T327+3*$M327=AW$7,$T327+4*$M327=AW$7,$T327+5*$M327=AW$7,$T327+6*$M327=AW$7,$T327+7*$M327=AW$7,$T327+8*$M327=AW$7,$T327+9*$M327=AW$7,$T327+10*$M327=AW$7),$Q327*'[1]Paramètres commerce'!$D$6,0)</f>
        <v>0</v>
      </c>
      <c r="AX327" s="127">
        <f>IF(OR($T327=AX$7,$T327+$M327=AX$7,$T327+2*$M327=AX$7,$T327+3*$M327=AX$7,$T327+4*$M327=AX$7,$T327+5*$M327=AX$7,$T327+6*$M327=AX$7,$T327+7*$M327=AX$7,$T327+8*$M327=AX$7,$T327+9*$M327=AX$7,$T327+10*$M327=AX$7),$Q327*'[1]Paramètres commerce'!$D$6,0)</f>
        <v>0</v>
      </c>
      <c r="AY327" s="127">
        <f>IF(OR($T327=AY$7,$T327+$M327=AY$7,$T327+2*$M327=AY$7,$T327+3*$M327=AY$7,$T327+4*$M327=AY$7,$T327+5*$M327=AY$7,$T327+6*$M327=AY$7,$T327+7*$M327=AY$7,$T327+8*$M327=AY$7,$T327+9*$M327=AY$7,$T327+10*$M327=AY$7),$Q327*'[1]Paramètres commerce'!$D$6,0)</f>
        <v>0</v>
      </c>
      <c r="AZ327" s="127">
        <f>IF(OR($T327=AZ$7,$T327+$M327=AZ$7,$T327+2*$M327=AZ$7,$T327+3*$M327=AZ$7,$T327+4*$M327=AZ$7,$T327+5*$M327=AZ$7,$T327+6*$M327=AZ$7,$T327+7*$M327=AZ$7,$T327+8*$M327=AZ$7,$T327+9*$M327=AZ$7,$T327+10*$M327=AZ$7),$Q327*'[1]Paramètres commerce'!$D$6,0)</f>
        <v>0</v>
      </c>
      <c r="BA327" s="128">
        <f>IF(OR($T327=BA$7,$T327+$M327=BA$7,$T327+2*$M327=BA$7,$T327+3*$M327=BA$7,$T327+4*$M327=BA$7,$T327+5*$M327=BA$7,$T327+6*$M327=BA$7,$T327+7*$M327=BA$7,$T327+8*$M327=BA$7,$T327+9*$M327=BA$7,$T327+10*$M327=BA$7),$Q327*'[1]Paramètres commerce'!$D$6,0)</f>
        <v>0</v>
      </c>
      <c r="BB327" s="126">
        <f>IF(OR($T327=BB$7,$T327+$M327=BB$7,$T327+2*$M327=BB$7,$T327+3*$M327=BB$7,$T327+4*$M327=BB$7,$T327+5*$M327=BB$7,$T327+6*$M327=BB$7,$T327+7*$M327=BB$7,$T327+8*$M327=BB$7,$T327+9*$M327=BB$7,$T327+10*$M327=BB$7),$Q327*'[1]Paramètres commerce'!$D$6,0)</f>
        <v>0</v>
      </c>
      <c r="BC327" s="127">
        <f>IF(OR($T327=BC$7,$T327+$M327=BC$7,$T327+2*$M327=BC$7,$T327+3*$M327=BC$7,$T327+4*$M327=BC$7,$T327+5*$M327=BC$7,$T327+6*$M327=BC$7,$T327+7*$M327=BC$7,$T327+8*$M327=BC$7,$T327+9*$M327=BC$7,$T327+10*$M327=BC$7),$Q327*'[1]Paramètres commerce'!$D$6,0)</f>
        <v>0</v>
      </c>
      <c r="BD327" s="127">
        <f>IF(OR($T327=BD$7,$T327+$M327=BD$7,$T327+2*$M327=BD$7,$T327+3*$M327=BD$7,$T327+4*$M327=BD$7,$T327+5*$M327=BD$7,$T327+6*$M327=BD$7,$T327+7*$M327=BD$7,$T327+8*$M327=BD$7,$T327+9*$M327=BD$7,$T327+10*$M327=BD$7),$Q327*'[1]Paramètres commerce'!$D$6,0)</f>
        <v>0</v>
      </c>
      <c r="BE327" s="127">
        <f>IF(OR($T327=BE$7,$T327+$M327=BE$7,$T327+2*$M327=BE$7,$T327+3*$M327=BE$7,$T327+4*$M327=BE$7,$T327+5*$M327=BE$7,$T327+6*$M327=BE$7,$T327+7*$M327=BE$7,$T327+8*$M327=BE$7,$T327+9*$M327=BE$7,$T327+10*$M327=BE$7),$Q327*'[1]Paramètres commerce'!$D$6,0)</f>
        <v>0</v>
      </c>
      <c r="BF327" s="128">
        <f>IF(OR($T327=BF$7,$T327+$M327=BF$7,$T327+2*$M327=BF$7,$T327+3*$M327=BF$7,$T327+4*$M327=BF$7,$T327+5*$M327=BF$7,$T327+6*$M327=BF$7,$T327+7*$M327=BF$7,$T327+8*$M327=BF$7,$T327+9*$M327=BF$7,$T327+10*$M327=BF$7),$Q327*'[1]Paramètres commerce'!$D$6,0)</f>
        <v>0</v>
      </c>
      <c r="BG327" s="126">
        <f>IF(OR($T327=BG$7,$T327+$M327=BG$7,$T327+2*$M327=BG$7,$T327+3*$M327=BG$7,$T327+4*$M327=BG$7,$T327+5*$M327=BG$7,$T327+6*$M327=BG$7,$T327+7*$M327=BG$7,$T327+8*$M327=BG$7,$T327+9*$M327=BG$7,$T327+10*$M327=BG$7),$Q327*'[1]Paramètres commerce'!$D$6,0)</f>
        <v>0</v>
      </c>
      <c r="BH327" s="127">
        <f>IF(OR($T327=BH$7,$T327+$M327=BH$7,$T327+2*$M327=BH$7,$T327+3*$M327=BH$7,$T327+4*$M327=BH$7,$T327+5*$M327=BH$7,$T327+6*$M327=BH$7,$T327+7*$M327=BH$7,$T327+8*$M327=BH$7,$T327+9*$M327=BH$7,$T327+10*$M327=BH$7),$Q327*'[1]Paramètres commerce'!$D$6,0)</f>
        <v>0</v>
      </c>
      <c r="BI327" s="127">
        <f>IF(OR($T327=BI$7,$T327+$M327=BI$7,$T327+2*$M327=BI$7,$T327+3*$M327=BI$7,$T327+4*$M327=BI$7,$T327+5*$M327=BI$7,$T327+6*$M327=BI$7,$T327+7*$M327=BI$7,$T327+8*$M327=BI$7,$T327+9*$M327=BI$7,$T327+10*$M327=BI$7),$Q327*'[1]Paramètres commerce'!$D$6,0)</f>
        <v>0</v>
      </c>
      <c r="BJ327" s="127">
        <f>IF(OR($T327=BJ$7,$T327+$M327=BJ$7,$T327+2*$M327=BJ$7,$T327+3*$M327=BJ$7,$T327+4*$M327=BJ$7,$T327+5*$M327=BJ$7,$T327+6*$M327=BJ$7,$T327+7*$M327=BJ$7,$T327+8*$M327=BJ$7,$T327+9*$M327=BJ$7,$T327+10*$M327=BJ$7),$Q327*'[1]Paramètres commerce'!$D$6,0)</f>
        <v>0</v>
      </c>
      <c r="BK327" s="128">
        <f>IF(OR($T327=BK$7,$T327+$M327=BK$7,$T327+2*$M327=BK$7,$T327+3*$M327=BK$7,$T327+4*$M327=BK$7,$T327+5*$M327=BK$7,$T327+6*$M327=BK$7,$T327+7*$M327=BK$7,$T327+8*$M327=BK$7,$T327+9*$M327=BK$7,$T327+10*$M327=BK$7),$Q327*'[1]Paramètres commerce'!$D$6,0)</f>
        <v>0</v>
      </c>
      <c r="BL327" s="126">
        <f>IF(OR($T327=BL$7,$T327+$M327=BL$7,$T327+2*$M327=BL$7,$T327+3*$M327=BL$7,$T327+4*$M327=BL$7,$T327+5*$M327=BL$7,$T327+6*$M327=BL$7,$T327+7*$M327=BL$7,$T327+8*$M327=BL$7,$T327+9*$M327=BL$7,$T327+10*$M327=BL$7),$Q327*'[1]Paramètres commerce'!$D$6,0)</f>
        <v>0</v>
      </c>
      <c r="BM327" s="127">
        <f>IF(OR($T327=BM$7,$T327+$M327=BM$7,$T327+2*$M327=BM$7,$T327+3*$M327=BM$7,$T327+4*$M327=BM$7,$T327+5*$M327=BM$7,$T327+6*$M327=BM$7,$T327+7*$M327=BM$7,$T327+8*$M327=BM$7,$T327+9*$M327=BM$7,$T327+10*$M327=BM$7),$Q327*'[1]Paramètres commerce'!$D$6,0)</f>
        <v>0</v>
      </c>
      <c r="BN327" s="127">
        <f>IF(OR($T327=BN$7,$T327+$M327=BN$7,$T327+2*$M327=BN$7,$T327+3*$M327=BN$7,$T327+4*$M327=BN$7,$T327+5*$M327=BN$7,$T327+6*$M327=BN$7,$T327+7*$M327=BN$7,$T327+8*$M327=BN$7,$T327+9*$M327=BN$7,$T327+10*$M327=BN$7),$Q327*'[1]Paramètres commerce'!$D$6,0)</f>
        <v>0</v>
      </c>
      <c r="BO327" s="127">
        <f>IF(OR($T327=BO$7,$T327+$M327=BO$7,$T327+2*$M327=BO$7,$T327+3*$M327=BO$7,$T327+4*$M327=BO$7,$T327+5*$M327=BO$7,$T327+6*$M327=BO$7,$T327+7*$M327=BO$7,$T327+8*$M327=BO$7,$T327+9*$M327=BO$7,$T327+10*$M327=BO$7),$Q327*'[1]Paramètres commerce'!$D$6,0)</f>
        <v>0</v>
      </c>
      <c r="BP327" s="128">
        <f>IF(OR($T327=BP$7,$T327+$M327=BP$7,$T327+2*$M327=BP$7,$T327+3*$M327=BP$7,$T327+4*$M327=BP$7,$T327+5*$M327=BP$7,$T327+6*$M327=BP$7,$T327+7*$M327=BP$7,$T327+8*$M327=BP$7,$T327+9*$M327=BP$7,$T327+10*$M327=BP$7),$Q327*'[1]Paramètres commerce'!$D$6,0)</f>
        <v>0</v>
      </c>
      <c r="BQ327" s="126">
        <f>IF(OR($T327=BQ$7,$T327+$M327=BQ$7,$T327+2*$M327=BQ$7,$T327+3*$M327=BQ$7,$T327+4*$M327=BQ$7,$T327+5*$M327=BQ$7,$T327+6*$M327=BQ$7,$T327+7*$M327=BQ$7,$T327+8*$M327=BQ$7,$T327+9*$M327=BQ$7,$T327+10*$M327=BQ$7),$Q327*'[1]Paramètres commerce'!$D$6,0)</f>
        <v>0</v>
      </c>
      <c r="BR327" s="127">
        <f>IF(OR($T327=BR$7,$T327+$M327=BR$7,$T327+2*$M327=BR$7,$T327+3*$M327=BR$7,$T327+4*$M327=BR$7,$T327+5*$M327=BR$7,$T327+6*$M327=BR$7,$T327+7*$M327=BR$7,$T327+8*$M327=BR$7,$T327+9*$M327=BR$7,$T327+10*$M327=BR$7),$Q327*'[1]Paramètres commerce'!$D$6,0)</f>
        <v>0</v>
      </c>
      <c r="BS327" s="127">
        <f>IF(OR($T327=BS$7,$T327+$M327=BS$7,$T327+2*$M327=BS$7,$T327+3*$M327=BS$7,$T327+4*$M327=BS$7,$T327+5*$M327=BS$7,$T327+6*$M327=BS$7,$T327+7*$M327=BS$7,$T327+8*$M327=BS$7,$T327+9*$M327=BS$7,$T327+10*$M327=BS$7),$Q327*'[1]Paramètres commerce'!$D$6,0)</f>
        <v>0</v>
      </c>
      <c r="BT327" s="127">
        <f>IF(OR($T327=BT$7,$T327+$M327=BT$7,$T327+2*$M327=BT$7,$T327+3*$M327=BT$7,$T327+4*$M327=BT$7,$T327+5*$M327=BT$7,$T327+6*$M327=BT$7,$T327+7*$M327=BT$7,$T327+8*$M327=BT$7,$T327+9*$M327=BT$7,$T327+10*$M327=BT$7),$Q327*'[1]Paramètres commerce'!$D$6,0)</f>
        <v>0</v>
      </c>
      <c r="BU327" s="128">
        <f>IF(OR($T327=BU$7,$T327+$M327=BU$7,$T327+2*$M327=BU$7,$T327+3*$M327=BU$7,$T327+4*$M327=BU$7,$T327+5*$M327=BU$7,$T327+6*$M327=BU$7,$T327+7*$M327=BU$7,$T327+8*$M327=BU$7,$T327+9*$M327=BU$7,$T327+10*$M327=BU$7),$Q327*'[1]Paramètres commerce'!$D$6,0)</f>
        <v>0</v>
      </c>
      <c r="BV327" s="126">
        <f>IF(OR($T327=BV$7,$T327+$M327=BV$7,$T327+2*$M327=BV$7,$T327+3*$M327=BV$7,$T327+4*$M327=BV$7,$T327+5*$M327=BV$7,$T327+6*$M327=BV$7,$T327+7*$M327=BV$7,$T327+8*$M327=BV$7,$T327+9*$M327=BV$7,$T327+10*$M327=BV$7),$Q327*'[1]Paramètres commerce'!$D$6,0)</f>
        <v>0</v>
      </c>
      <c r="BW327" s="127">
        <f>IF(OR($T327=BW$7,$T327+$M327=BW$7,$T327+2*$M327=BW$7,$T327+3*$M327=BW$7,$T327+4*$M327=BW$7,$T327+5*$M327=BW$7,$T327+6*$M327=BW$7,$T327+7*$M327=BW$7,$T327+8*$M327=BW$7,$T327+9*$M327=BW$7,$T327+10*$M327=BW$7),$Q327*'[1]Paramètres commerce'!$D$6,0)</f>
        <v>0</v>
      </c>
      <c r="BX327" s="127">
        <f>IF(OR($T327=BX$7,$T327+$M327=BX$7,$T327+2*$M327=BX$7,$T327+3*$M327=BX$7,$T327+4*$M327=BX$7,$T327+5*$M327=BX$7,$T327+6*$M327=BX$7,$T327+7*$M327=BX$7,$T327+8*$M327=BX$7,$T327+9*$M327=BX$7,$T327+10*$M327=BX$7),$Q327*'[1]Paramètres commerce'!$D$6,0)</f>
        <v>0</v>
      </c>
      <c r="BY327" s="127">
        <f>IF(OR($T327=BY$7,$T327+$M327=BY$7,$T327+2*$M327=BY$7,$T327+3*$M327=BY$7,$T327+4*$M327=BY$7,$T327+5*$M327=BY$7,$T327+6*$M327=BY$7,$T327+7*$M327=BY$7,$T327+8*$M327=BY$7,$T327+9*$M327=BY$7,$T327+10*$M327=BY$7),$Q327*'[1]Paramètres commerce'!$D$6,0)</f>
        <v>0</v>
      </c>
      <c r="BZ327" s="128">
        <f>IF(OR($T327=BZ$7,$T327+$M327=BZ$7,$T327+2*$M327=BZ$7,$T327+3*$M327=BZ$7,$T327+4*$M327=BZ$7,$T327+5*$M327=BZ$7,$T327+6*$M327=BZ$7,$T327+7*$M327=BZ$7,$T327+8*$M327=BZ$7,$T327+9*$M327=BZ$7,$T327+10*$M327=BZ$7),$Q327*'[1]Paramètres commerce'!$D$6,0)</f>
        <v>0</v>
      </c>
      <c r="CA327" s="17"/>
    </row>
    <row r="328" spans="1:79">
      <c r="A328" s="2"/>
      <c r="B328" s="74">
        <v>321</v>
      </c>
      <c r="C328" s="115"/>
      <c r="D328" s="142"/>
      <c r="E328" s="137"/>
      <c r="F328" s="116"/>
      <c r="G328" s="117"/>
      <c r="H328" s="116"/>
      <c r="I328" s="116"/>
      <c r="J328" s="117"/>
      <c r="K328" s="81"/>
      <c r="L328" s="81"/>
      <c r="M328" s="113"/>
      <c r="N328" s="118"/>
      <c r="O328" s="84"/>
      <c r="P328" s="82"/>
      <c r="Q328" s="119">
        <f>(P328*'[1]Paramètres commerce'!$D$5+O328)*K328</f>
        <v>0</v>
      </c>
      <c r="R328" s="103">
        <v>0.02</v>
      </c>
      <c r="S328" s="119">
        <f>R328*Q328*'[1]Paramètres commerce'!$D$6</f>
        <v>0</v>
      </c>
      <c r="T328" s="120">
        <f t="shared" ref="T328:T391" si="3">IF(N328&lt;$AC$7,$AC$7,N328)</f>
        <v>2017</v>
      </c>
      <c r="U328" s="121" t="s">
        <v>38</v>
      </c>
      <c r="V328" s="122"/>
      <c r="W328" s="123"/>
      <c r="X328" s="123"/>
      <c r="Y328" s="123"/>
      <c r="Z328" s="123"/>
      <c r="AA328" s="124"/>
      <c r="AB328" s="125"/>
      <c r="AC328" s="126">
        <f>IF(OR($T328=AC$7,$T328+$M328=AC$7,$T328+2*$M328=AC$7,$T328+3*$M328=AC$7,$T328+4*$M328=AC$7,$T328+5*$M328=AC$7,$T328+6*$M328=AC$7,$T328+7*$M328=AC$7,$T328+8*$M328=AC$7,$T328+9*$M328=AC$7,$T328+10*$M328=AC$7),$Q328*'[1]Paramètres commerce'!$D$6,0)</f>
        <v>0</v>
      </c>
      <c r="AD328" s="127">
        <f>IF(OR($T328=AD$7,$T328+$M328=AD$7,$T328+2*$M328=AD$7,$T328+3*$M328=AD$7,$T328+4*$M328=AD$7,$T328+5*$M328=AD$7,$T328+6*$M328=AD$7,$T328+7*$M328=AD$7,$T328+8*$M328=AD$7,$T328+9*$M328=AD$7,$T328+10*$M328=AD$7),$Q328*'[1]Paramètres commerce'!$D$6,0)</f>
        <v>0</v>
      </c>
      <c r="AE328" s="127">
        <f>IF(OR($T328=AE$7,$T328+$M328=AE$7,$T328+2*$M328=AE$7,$T328+3*$M328=AE$7,$T328+4*$M328=AE$7,$T328+5*$M328=AE$7,$T328+6*$M328=AE$7,$T328+7*$M328=AE$7,$T328+8*$M328=AE$7,$T328+9*$M328=AE$7,$T328+10*$M328=AE$7),$Q328*'[1]Paramètres commerce'!$D$6,0)</f>
        <v>0</v>
      </c>
      <c r="AF328" s="127">
        <f>IF(OR($T328=AF$7,$T328+$M328=AF$7,$T328+2*$M328=AF$7,$T328+3*$M328=AF$7,$T328+4*$M328=AF$7,$T328+5*$M328=AF$7,$T328+6*$M328=AF$7,$T328+7*$M328=AF$7,$T328+8*$M328=AF$7,$T328+9*$M328=AF$7,$T328+10*$M328=AF$7),$Q328*'[1]Paramètres commerce'!$D$6,0)</f>
        <v>0</v>
      </c>
      <c r="AG328" s="128">
        <f>IF(OR($T328=AG$7,$T328+$M328=AG$7,$T328+2*$M328=AG$7,$T328+3*$M328=AG$7,$T328+4*$M328=AG$7,$T328+5*$M328=AG$7,$T328+6*$M328=AG$7,$T328+7*$M328=AG$7,$T328+8*$M328=AG$7,$T328+9*$M328=AG$7,$T328+10*$M328=AG$7),$Q328*'[1]Paramètres commerce'!$D$6,0)</f>
        <v>0</v>
      </c>
      <c r="AH328" s="126">
        <f>IF(OR($T328=AH$7,$T328+$M328=AH$7,$T328+2*$M328=AH$7,$T328+3*$M328=AH$7,$T328+4*$M328=AH$7,$T328+5*$M328=AH$7,$T328+6*$M328=AH$7,$T328+7*$M328=AH$7,$T328+8*$M328=AH$7,$T328+9*$M328=AH$7,$T328+10*$M328=AH$7),$Q328*'[1]Paramètres commerce'!$D$6,0)</f>
        <v>0</v>
      </c>
      <c r="AI328" s="127">
        <f>IF(OR($T328=AI$7,$T328+$M328=AI$7,$T328+2*$M328=AI$7,$T328+3*$M328=AI$7,$T328+4*$M328=AI$7,$T328+5*$M328=AI$7,$T328+6*$M328=AI$7,$T328+7*$M328=AI$7,$T328+8*$M328=AI$7,$T328+9*$M328=AI$7,$T328+10*$M328=AI$7),$Q328*'[1]Paramètres commerce'!$D$6,0)</f>
        <v>0</v>
      </c>
      <c r="AJ328" s="127">
        <f>IF(OR($T328=AJ$7,$T328+$M328=AJ$7,$T328+2*$M328=AJ$7,$T328+3*$M328=AJ$7,$T328+4*$M328=AJ$7,$T328+5*$M328=AJ$7,$T328+6*$M328=AJ$7,$T328+7*$M328=AJ$7,$T328+8*$M328=AJ$7,$T328+9*$M328=AJ$7,$T328+10*$M328=AJ$7),$Q328*'[1]Paramètres commerce'!$D$6,0)</f>
        <v>0</v>
      </c>
      <c r="AK328" s="127">
        <f>IF(OR($T328=AK$7,$T328+$M328=AK$7,$T328+2*$M328=AK$7,$T328+3*$M328=AK$7,$T328+4*$M328=AK$7,$T328+5*$M328=AK$7,$T328+6*$M328=AK$7,$T328+7*$M328=AK$7,$T328+8*$M328=AK$7,$T328+9*$M328=AK$7,$T328+10*$M328=AK$7),$Q328*'[1]Paramètres commerce'!$D$6,0)</f>
        <v>0</v>
      </c>
      <c r="AL328" s="128">
        <f>IF(OR($T328=AL$7,$T328+$M328=AL$7,$T328+2*$M328=AL$7,$T328+3*$M328=AL$7,$T328+4*$M328=AL$7,$T328+5*$M328=AL$7,$T328+6*$M328=AL$7,$T328+7*$M328=AL$7,$T328+8*$M328=AL$7,$T328+9*$M328=AL$7,$T328+10*$M328=AL$7),$Q328*'[1]Paramètres commerce'!$D$6,0)</f>
        <v>0</v>
      </c>
      <c r="AM328" s="126">
        <f>IF(OR($T328=AM$7,$T328+$M328=AM$7,$T328+2*$M328=AM$7,$T328+3*$M328=AM$7,$T328+4*$M328=AM$7,$T328+5*$M328=AM$7,$T328+6*$M328=AM$7,$T328+7*$M328=AM$7,$T328+8*$M328=AM$7,$T328+9*$M328=AM$7,$T328+10*$M328=AM$7),$Q328*'[1]Paramètres commerce'!$D$6,0)</f>
        <v>0</v>
      </c>
      <c r="AN328" s="127">
        <f>IF(OR($T328=AN$7,$T328+$M328=AN$7,$T328+2*$M328=AN$7,$T328+3*$M328=AN$7,$T328+4*$M328=AN$7,$T328+5*$M328=AN$7,$T328+6*$M328=AN$7,$T328+7*$M328=AN$7,$T328+8*$M328=AN$7,$T328+9*$M328=AN$7,$T328+10*$M328=AN$7),$Q328*'[1]Paramètres commerce'!$D$6,0)</f>
        <v>0</v>
      </c>
      <c r="AO328" s="127">
        <f>IF(OR($T328=AO$7,$T328+$M328=AO$7,$T328+2*$M328=AO$7,$T328+3*$M328=AO$7,$T328+4*$M328=AO$7,$T328+5*$M328=AO$7,$T328+6*$M328=AO$7,$T328+7*$M328=AO$7,$T328+8*$M328=AO$7,$T328+9*$M328=AO$7,$T328+10*$M328=AO$7),$Q328*'[1]Paramètres commerce'!$D$6,0)</f>
        <v>0</v>
      </c>
      <c r="AP328" s="127">
        <f>IF(OR($T328=AP$7,$T328+$M328=AP$7,$T328+2*$M328=AP$7,$T328+3*$M328=AP$7,$T328+4*$M328=AP$7,$T328+5*$M328=AP$7,$T328+6*$M328=AP$7,$T328+7*$M328=AP$7,$T328+8*$M328=AP$7,$T328+9*$M328=AP$7,$T328+10*$M328=AP$7),$Q328*'[1]Paramètres commerce'!$D$6,0)</f>
        <v>0</v>
      </c>
      <c r="AQ328" s="128">
        <f>IF(OR($T328=AQ$7,$T328+$M328=AQ$7,$T328+2*$M328=AQ$7,$T328+3*$M328=AQ$7,$T328+4*$M328=AQ$7,$T328+5*$M328=AQ$7,$T328+6*$M328=AQ$7,$T328+7*$M328=AQ$7,$T328+8*$M328=AQ$7,$T328+9*$M328=AQ$7,$T328+10*$M328=AQ$7),$Q328*'[1]Paramètres commerce'!$D$6,0)</f>
        <v>0</v>
      </c>
      <c r="AR328" s="126">
        <f>IF(OR($T328=AR$7,$T328+$M328=AR$7,$T328+2*$M328=AR$7,$T328+3*$M328=AR$7,$T328+4*$M328=AR$7,$T328+5*$M328=AR$7,$T328+6*$M328=AR$7,$T328+7*$M328=AR$7,$T328+8*$M328=AR$7,$T328+9*$M328=AR$7,$T328+10*$M328=AR$7),$Q328*'[1]Paramètres commerce'!$D$6,0)</f>
        <v>0</v>
      </c>
      <c r="AS328" s="127">
        <f>IF(OR($T328=AS$7,$T328+$M328=AS$7,$T328+2*$M328=AS$7,$T328+3*$M328=AS$7,$T328+4*$M328=AS$7,$T328+5*$M328=AS$7,$T328+6*$M328=AS$7,$T328+7*$M328=AS$7,$T328+8*$M328=AS$7,$T328+9*$M328=AS$7,$T328+10*$M328=AS$7),$Q328*'[1]Paramètres commerce'!$D$6,0)</f>
        <v>0</v>
      </c>
      <c r="AT328" s="127">
        <f>IF(OR($T328=AT$7,$T328+$M328=AT$7,$T328+2*$M328=AT$7,$T328+3*$M328=AT$7,$T328+4*$M328=AT$7,$T328+5*$M328=AT$7,$T328+6*$M328=AT$7,$T328+7*$M328=AT$7,$T328+8*$M328=AT$7,$T328+9*$M328=AT$7,$T328+10*$M328=AT$7),$Q328*'[1]Paramètres commerce'!$D$6,0)</f>
        <v>0</v>
      </c>
      <c r="AU328" s="127">
        <f>IF(OR($T328=AU$7,$T328+$M328=AU$7,$T328+2*$M328=AU$7,$T328+3*$M328=AU$7,$T328+4*$M328=AU$7,$T328+5*$M328=AU$7,$T328+6*$M328=AU$7,$T328+7*$M328=AU$7,$T328+8*$M328=AU$7,$T328+9*$M328=AU$7,$T328+10*$M328=AU$7),$Q328*'[1]Paramètres commerce'!$D$6,0)</f>
        <v>0</v>
      </c>
      <c r="AV328" s="128">
        <f>IF(OR($T328=AV$7,$T328+$M328=AV$7,$T328+2*$M328=AV$7,$T328+3*$M328=AV$7,$T328+4*$M328=AV$7,$T328+5*$M328=AV$7,$T328+6*$M328=AV$7,$T328+7*$M328=AV$7,$T328+8*$M328=AV$7,$T328+9*$M328=AV$7,$T328+10*$M328=AV$7),$Q328*'[1]Paramètres commerce'!$D$6,0)</f>
        <v>0</v>
      </c>
      <c r="AW328" s="126">
        <f>IF(OR($T328=AW$7,$T328+$M328=AW$7,$T328+2*$M328=AW$7,$T328+3*$M328=AW$7,$T328+4*$M328=AW$7,$T328+5*$M328=AW$7,$T328+6*$M328=AW$7,$T328+7*$M328=AW$7,$T328+8*$M328=AW$7,$T328+9*$M328=AW$7,$T328+10*$M328=AW$7),$Q328*'[1]Paramètres commerce'!$D$6,0)</f>
        <v>0</v>
      </c>
      <c r="AX328" s="127">
        <f>IF(OR($T328=AX$7,$T328+$M328=AX$7,$T328+2*$M328=AX$7,$T328+3*$M328=AX$7,$T328+4*$M328=AX$7,$T328+5*$M328=AX$7,$T328+6*$M328=AX$7,$T328+7*$M328=AX$7,$T328+8*$M328=AX$7,$T328+9*$M328=AX$7,$T328+10*$M328=AX$7),$Q328*'[1]Paramètres commerce'!$D$6,0)</f>
        <v>0</v>
      </c>
      <c r="AY328" s="127">
        <f>IF(OR($T328=AY$7,$T328+$M328=AY$7,$T328+2*$M328=AY$7,$T328+3*$M328=AY$7,$T328+4*$M328=AY$7,$T328+5*$M328=AY$7,$T328+6*$M328=AY$7,$T328+7*$M328=AY$7,$T328+8*$M328=AY$7,$T328+9*$M328=AY$7,$T328+10*$M328=AY$7),$Q328*'[1]Paramètres commerce'!$D$6,0)</f>
        <v>0</v>
      </c>
      <c r="AZ328" s="127">
        <f>IF(OR($T328=AZ$7,$T328+$M328=AZ$7,$T328+2*$M328=AZ$7,$T328+3*$M328=AZ$7,$T328+4*$M328=AZ$7,$T328+5*$M328=AZ$7,$T328+6*$M328=AZ$7,$T328+7*$M328=AZ$7,$T328+8*$M328=AZ$7,$T328+9*$M328=AZ$7,$T328+10*$M328=AZ$7),$Q328*'[1]Paramètres commerce'!$D$6,0)</f>
        <v>0</v>
      </c>
      <c r="BA328" s="128">
        <f>IF(OR($T328=BA$7,$T328+$M328=BA$7,$T328+2*$M328=BA$7,$T328+3*$M328=BA$7,$T328+4*$M328=BA$7,$T328+5*$M328=BA$7,$T328+6*$M328=BA$7,$T328+7*$M328=BA$7,$T328+8*$M328=BA$7,$T328+9*$M328=BA$7,$T328+10*$M328=BA$7),$Q328*'[1]Paramètres commerce'!$D$6,0)</f>
        <v>0</v>
      </c>
      <c r="BB328" s="126">
        <f>IF(OR($T328=BB$7,$T328+$M328=BB$7,$T328+2*$M328=BB$7,$T328+3*$M328=BB$7,$T328+4*$M328=BB$7,$T328+5*$M328=BB$7,$T328+6*$M328=BB$7,$T328+7*$M328=BB$7,$T328+8*$M328=BB$7,$T328+9*$M328=BB$7,$T328+10*$M328=BB$7),$Q328*'[1]Paramètres commerce'!$D$6,0)</f>
        <v>0</v>
      </c>
      <c r="BC328" s="127">
        <f>IF(OR($T328=BC$7,$T328+$M328=BC$7,$T328+2*$M328=BC$7,$T328+3*$M328=BC$7,$T328+4*$M328=BC$7,$T328+5*$M328=BC$7,$T328+6*$M328=BC$7,$T328+7*$M328=BC$7,$T328+8*$M328=BC$7,$T328+9*$M328=BC$7,$T328+10*$M328=BC$7),$Q328*'[1]Paramètres commerce'!$D$6,0)</f>
        <v>0</v>
      </c>
      <c r="BD328" s="127">
        <f>IF(OR($T328=BD$7,$T328+$M328=BD$7,$T328+2*$M328=BD$7,$T328+3*$M328=BD$7,$T328+4*$M328=BD$7,$T328+5*$M328=BD$7,$T328+6*$M328=BD$7,$T328+7*$M328=BD$7,$T328+8*$M328=BD$7,$T328+9*$M328=BD$7,$T328+10*$M328=BD$7),$Q328*'[1]Paramètres commerce'!$D$6,0)</f>
        <v>0</v>
      </c>
      <c r="BE328" s="127">
        <f>IF(OR($T328=BE$7,$T328+$M328=BE$7,$T328+2*$M328=BE$7,$T328+3*$M328=BE$7,$T328+4*$M328=BE$7,$T328+5*$M328=BE$7,$T328+6*$M328=BE$7,$T328+7*$M328=BE$7,$T328+8*$M328=BE$7,$T328+9*$M328=BE$7,$T328+10*$M328=BE$7),$Q328*'[1]Paramètres commerce'!$D$6,0)</f>
        <v>0</v>
      </c>
      <c r="BF328" s="128">
        <f>IF(OR($T328=BF$7,$T328+$M328=BF$7,$T328+2*$M328=BF$7,$T328+3*$M328=BF$7,$T328+4*$M328=BF$7,$T328+5*$M328=BF$7,$T328+6*$M328=BF$7,$T328+7*$M328=BF$7,$T328+8*$M328=BF$7,$T328+9*$M328=BF$7,$T328+10*$M328=BF$7),$Q328*'[1]Paramètres commerce'!$D$6,0)</f>
        <v>0</v>
      </c>
      <c r="BG328" s="126">
        <f>IF(OR($T328=BG$7,$T328+$M328=BG$7,$T328+2*$M328=BG$7,$T328+3*$M328=BG$7,$T328+4*$M328=BG$7,$T328+5*$M328=BG$7,$T328+6*$M328=BG$7,$T328+7*$M328=BG$7,$T328+8*$M328=BG$7,$T328+9*$M328=BG$7,$T328+10*$M328=BG$7),$Q328*'[1]Paramètres commerce'!$D$6,0)</f>
        <v>0</v>
      </c>
      <c r="BH328" s="127">
        <f>IF(OR($T328=BH$7,$T328+$M328=BH$7,$T328+2*$M328=BH$7,$T328+3*$M328=BH$7,$T328+4*$M328=BH$7,$T328+5*$M328=BH$7,$T328+6*$M328=BH$7,$T328+7*$M328=BH$7,$T328+8*$M328=BH$7,$T328+9*$M328=BH$7,$T328+10*$M328=BH$7),$Q328*'[1]Paramètres commerce'!$D$6,0)</f>
        <v>0</v>
      </c>
      <c r="BI328" s="127">
        <f>IF(OR($T328=BI$7,$T328+$M328=BI$7,$T328+2*$M328=BI$7,$T328+3*$M328=BI$7,$T328+4*$M328=BI$7,$T328+5*$M328=BI$7,$T328+6*$M328=BI$7,$T328+7*$M328=BI$7,$T328+8*$M328=BI$7,$T328+9*$M328=BI$7,$T328+10*$M328=BI$7),$Q328*'[1]Paramètres commerce'!$D$6,0)</f>
        <v>0</v>
      </c>
      <c r="BJ328" s="127">
        <f>IF(OR($T328=BJ$7,$T328+$M328=BJ$7,$T328+2*$M328=BJ$7,$T328+3*$M328=BJ$7,$T328+4*$M328=BJ$7,$T328+5*$M328=BJ$7,$T328+6*$M328=BJ$7,$T328+7*$M328=BJ$7,$T328+8*$M328=BJ$7,$T328+9*$M328=BJ$7,$T328+10*$M328=BJ$7),$Q328*'[1]Paramètres commerce'!$D$6,0)</f>
        <v>0</v>
      </c>
      <c r="BK328" s="128">
        <f>IF(OR($T328=BK$7,$T328+$M328=BK$7,$T328+2*$M328=BK$7,$T328+3*$M328=BK$7,$T328+4*$M328=BK$7,$T328+5*$M328=BK$7,$T328+6*$M328=BK$7,$T328+7*$M328=BK$7,$T328+8*$M328=BK$7,$T328+9*$M328=BK$7,$T328+10*$M328=BK$7),$Q328*'[1]Paramètres commerce'!$D$6,0)</f>
        <v>0</v>
      </c>
      <c r="BL328" s="126">
        <f>IF(OR($T328=BL$7,$T328+$M328=BL$7,$T328+2*$M328=BL$7,$T328+3*$M328=BL$7,$T328+4*$M328=BL$7,$T328+5*$M328=BL$7,$T328+6*$M328=BL$7,$T328+7*$M328=BL$7,$T328+8*$M328=BL$7,$T328+9*$M328=BL$7,$T328+10*$M328=BL$7),$Q328*'[1]Paramètres commerce'!$D$6,0)</f>
        <v>0</v>
      </c>
      <c r="BM328" s="127">
        <f>IF(OR($T328=BM$7,$T328+$M328=BM$7,$T328+2*$M328=BM$7,$T328+3*$M328=BM$7,$T328+4*$M328=BM$7,$T328+5*$M328=BM$7,$T328+6*$M328=BM$7,$T328+7*$M328=BM$7,$T328+8*$M328=BM$7,$T328+9*$M328=BM$7,$T328+10*$M328=BM$7),$Q328*'[1]Paramètres commerce'!$D$6,0)</f>
        <v>0</v>
      </c>
      <c r="BN328" s="127">
        <f>IF(OR($T328=BN$7,$T328+$M328=BN$7,$T328+2*$M328=BN$7,$T328+3*$M328=BN$7,$T328+4*$M328=BN$7,$T328+5*$M328=BN$7,$T328+6*$M328=BN$7,$T328+7*$M328=BN$7,$T328+8*$M328=BN$7,$T328+9*$M328=BN$7,$T328+10*$M328=BN$7),$Q328*'[1]Paramètres commerce'!$D$6,0)</f>
        <v>0</v>
      </c>
      <c r="BO328" s="127">
        <f>IF(OR($T328=BO$7,$T328+$M328=BO$7,$T328+2*$M328=BO$7,$T328+3*$M328=BO$7,$T328+4*$M328=BO$7,$T328+5*$M328=BO$7,$T328+6*$M328=BO$7,$T328+7*$M328=BO$7,$T328+8*$M328=BO$7,$T328+9*$M328=BO$7,$T328+10*$M328=BO$7),$Q328*'[1]Paramètres commerce'!$D$6,0)</f>
        <v>0</v>
      </c>
      <c r="BP328" s="128">
        <f>IF(OR($T328=BP$7,$T328+$M328=BP$7,$T328+2*$M328=BP$7,$T328+3*$M328=BP$7,$T328+4*$M328=BP$7,$T328+5*$M328=BP$7,$T328+6*$M328=BP$7,$T328+7*$M328=BP$7,$T328+8*$M328=BP$7,$T328+9*$M328=BP$7,$T328+10*$M328=BP$7),$Q328*'[1]Paramètres commerce'!$D$6,0)</f>
        <v>0</v>
      </c>
      <c r="BQ328" s="126">
        <f>IF(OR($T328=BQ$7,$T328+$M328=BQ$7,$T328+2*$M328=BQ$7,$T328+3*$M328=BQ$7,$T328+4*$M328=BQ$7,$T328+5*$M328=BQ$7,$T328+6*$M328=BQ$7,$T328+7*$M328=BQ$7,$T328+8*$M328=BQ$7,$T328+9*$M328=BQ$7,$T328+10*$M328=BQ$7),$Q328*'[1]Paramètres commerce'!$D$6,0)</f>
        <v>0</v>
      </c>
      <c r="BR328" s="127">
        <f>IF(OR($T328=BR$7,$T328+$M328=BR$7,$T328+2*$M328=BR$7,$T328+3*$M328=BR$7,$T328+4*$M328=BR$7,$T328+5*$M328=BR$7,$T328+6*$M328=BR$7,$T328+7*$M328=BR$7,$T328+8*$M328=BR$7,$T328+9*$M328=BR$7,$T328+10*$M328=BR$7),$Q328*'[1]Paramètres commerce'!$D$6,0)</f>
        <v>0</v>
      </c>
      <c r="BS328" s="127">
        <f>IF(OR($T328=BS$7,$T328+$M328=BS$7,$T328+2*$M328=BS$7,$T328+3*$M328=BS$7,$T328+4*$M328=BS$7,$T328+5*$M328=BS$7,$T328+6*$M328=BS$7,$T328+7*$M328=BS$7,$T328+8*$M328=BS$7,$T328+9*$M328=BS$7,$T328+10*$M328=BS$7),$Q328*'[1]Paramètres commerce'!$D$6,0)</f>
        <v>0</v>
      </c>
      <c r="BT328" s="127">
        <f>IF(OR($T328=BT$7,$T328+$M328=BT$7,$T328+2*$M328=BT$7,$T328+3*$M328=BT$7,$T328+4*$M328=BT$7,$T328+5*$M328=BT$7,$T328+6*$M328=BT$7,$T328+7*$M328=BT$7,$T328+8*$M328=BT$7,$T328+9*$M328=BT$7,$T328+10*$M328=BT$7),$Q328*'[1]Paramètres commerce'!$D$6,0)</f>
        <v>0</v>
      </c>
      <c r="BU328" s="128">
        <f>IF(OR($T328=BU$7,$T328+$M328=BU$7,$T328+2*$M328=BU$7,$T328+3*$M328=BU$7,$T328+4*$M328=BU$7,$T328+5*$M328=BU$7,$T328+6*$M328=BU$7,$T328+7*$M328=BU$7,$T328+8*$M328=BU$7,$T328+9*$M328=BU$7,$T328+10*$M328=BU$7),$Q328*'[1]Paramètres commerce'!$D$6,0)</f>
        <v>0</v>
      </c>
      <c r="BV328" s="126">
        <f>IF(OR($T328=BV$7,$T328+$M328=BV$7,$T328+2*$M328=BV$7,$T328+3*$M328=BV$7,$T328+4*$M328=BV$7,$T328+5*$M328=BV$7,$T328+6*$M328=BV$7,$T328+7*$M328=BV$7,$T328+8*$M328=BV$7,$T328+9*$M328=BV$7,$T328+10*$M328=BV$7),$Q328*'[1]Paramètres commerce'!$D$6,0)</f>
        <v>0</v>
      </c>
      <c r="BW328" s="127">
        <f>IF(OR($T328=BW$7,$T328+$M328=BW$7,$T328+2*$M328=BW$7,$T328+3*$M328=BW$7,$T328+4*$M328=BW$7,$T328+5*$M328=BW$7,$T328+6*$M328=BW$7,$T328+7*$M328=BW$7,$T328+8*$M328=BW$7,$T328+9*$M328=BW$7,$T328+10*$M328=BW$7),$Q328*'[1]Paramètres commerce'!$D$6,0)</f>
        <v>0</v>
      </c>
      <c r="BX328" s="127">
        <f>IF(OR($T328=BX$7,$T328+$M328=BX$7,$T328+2*$M328=BX$7,$T328+3*$M328=BX$7,$T328+4*$M328=BX$7,$T328+5*$M328=BX$7,$T328+6*$M328=BX$7,$T328+7*$M328=BX$7,$T328+8*$M328=BX$7,$T328+9*$M328=BX$7,$T328+10*$M328=BX$7),$Q328*'[1]Paramètres commerce'!$D$6,0)</f>
        <v>0</v>
      </c>
      <c r="BY328" s="127">
        <f>IF(OR($T328=BY$7,$T328+$M328=BY$7,$T328+2*$M328=BY$7,$T328+3*$M328=BY$7,$T328+4*$M328=BY$7,$T328+5*$M328=BY$7,$T328+6*$M328=BY$7,$T328+7*$M328=BY$7,$T328+8*$M328=BY$7,$T328+9*$M328=BY$7,$T328+10*$M328=BY$7),$Q328*'[1]Paramètres commerce'!$D$6,0)</f>
        <v>0</v>
      </c>
      <c r="BZ328" s="128">
        <f>IF(OR($T328=BZ$7,$T328+$M328=BZ$7,$T328+2*$M328=BZ$7,$T328+3*$M328=BZ$7,$T328+4*$M328=BZ$7,$T328+5*$M328=BZ$7,$T328+6*$M328=BZ$7,$T328+7*$M328=BZ$7,$T328+8*$M328=BZ$7,$T328+9*$M328=BZ$7,$T328+10*$M328=BZ$7),$Q328*'[1]Paramètres commerce'!$D$6,0)</f>
        <v>0</v>
      </c>
      <c r="CA328" s="17"/>
    </row>
    <row r="329" spans="1:79">
      <c r="A329" s="2"/>
      <c r="B329" s="74">
        <v>322</v>
      </c>
      <c r="C329" s="115"/>
      <c r="D329" s="142"/>
      <c r="E329" s="137"/>
      <c r="F329" s="116"/>
      <c r="G329" s="117"/>
      <c r="H329" s="116"/>
      <c r="I329" s="116"/>
      <c r="J329" s="117"/>
      <c r="K329" s="81"/>
      <c r="L329" s="81"/>
      <c r="M329" s="113"/>
      <c r="N329" s="118"/>
      <c r="O329" s="84"/>
      <c r="P329" s="82"/>
      <c r="Q329" s="119">
        <f>(P329*'[1]Paramètres commerce'!$D$5+O329)*K329</f>
        <v>0</v>
      </c>
      <c r="R329" s="103">
        <v>0.02</v>
      </c>
      <c r="S329" s="119">
        <f>R329*Q329*'[1]Paramètres commerce'!$D$6</f>
        <v>0</v>
      </c>
      <c r="T329" s="120">
        <f t="shared" si="3"/>
        <v>2017</v>
      </c>
      <c r="U329" s="121" t="s">
        <v>38</v>
      </c>
      <c r="V329" s="122"/>
      <c r="W329" s="123"/>
      <c r="X329" s="123"/>
      <c r="Y329" s="123"/>
      <c r="Z329" s="123"/>
      <c r="AA329" s="124"/>
      <c r="AB329" s="125"/>
      <c r="AC329" s="126">
        <f>IF(OR($T329=AC$7,$T329+$M329=AC$7,$T329+2*$M329=AC$7,$T329+3*$M329=AC$7,$T329+4*$M329=AC$7,$T329+5*$M329=AC$7,$T329+6*$M329=AC$7,$T329+7*$M329=AC$7,$T329+8*$M329=AC$7,$T329+9*$M329=AC$7,$T329+10*$M329=AC$7),$Q329*'[1]Paramètres commerce'!$D$6,0)</f>
        <v>0</v>
      </c>
      <c r="AD329" s="127">
        <f>IF(OR($T329=AD$7,$T329+$M329=AD$7,$T329+2*$M329=AD$7,$T329+3*$M329=AD$7,$T329+4*$M329=AD$7,$T329+5*$M329=AD$7,$T329+6*$M329=AD$7,$T329+7*$M329=AD$7,$T329+8*$M329=AD$7,$T329+9*$M329=AD$7,$T329+10*$M329=AD$7),$Q329*'[1]Paramètres commerce'!$D$6,0)</f>
        <v>0</v>
      </c>
      <c r="AE329" s="127">
        <f>IF(OR($T329=AE$7,$T329+$M329=AE$7,$T329+2*$M329=AE$7,$T329+3*$M329=AE$7,$T329+4*$M329=AE$7,$T329+5*$M329=AE$7,$T329+6*$M329=AE$7,$T329+7*$M329=AE$7,$T329+8*$M329=AE$7,$T329+9*$M329=AE$7,$T329+10*$M329=AE$7),$Q329*'[1]Paramètres commerce'!$D$6,0)</f>
        <v>0</v>
      </c>
      <c r="AF329" s="127">
        <f>IF(OR($T329=AF$7,$T329+$M329=AF$7,$T329+2*$M329=AF$7,$T329+3*$M329=AF$7,$T329+4*$M329=AF$7,$T329+5*$M329=AF$7,$T329+6*$M329=AF$7,$T329+7*$M329=AF$7,$T329+8*$M329=AF$7,$T329+9*$M329=AF$7,$T329+10*$M329=AF$7),$Q329*'[1]Paramètres commerce'!$D$6,0)</f>
        <v>0</v>
      </c>
      <c r="AG329" s="128">
        <f>IF(OR($T329=AG$7,$T329+$M329=AG$7,$T329+2*$M329=AG$7,$T329+3*$M329=AG$7,$T329+4*$M329=AG$7,$T329+5*$M329=AG$7,$T329+6*$M329=AG$7,$T329+7*$M329=AG$7,$T329+8*$M329=AG$7,$T329+9*$M329=AG$7,$T329+10*$M329=AG$7),$Q329*'[1]Paramètres commerce'!$D$6,0)</f>
        <v>0</v>
      </c>
      <c r="AH329" s="126">
        <f>IF(OR($T329=AH$7,$T329+$M329=AH$7,$T329+2*$M329=AH$7,$T329+3*$M329=AH$7,$T329+4*$M329=AH$7,$T329+5*$M329=AH$7,$T329+6*$M329=AH$7,$T329+7*$M329=AH$7,$T329+8*$M329=AH$7,$T329+9*$M329=AH$7,$T329+10*$M329=AH$7),$Q329*'[1]Paramètres commerce'!$D$6,0)</f>
        <v>0</v>
      </c>
      <c r="AI329" s="127">
        <f>IF(OR($T329=AI$7,$T329+$M329=AI$7,$T329+2*$M329=AI$7,$T329+3*$M329=AI$7,$T329+4*$M329=AI$7,$T329+5*$M329=AI$7,$T329+6*$M329=AI$7,$T329+7*$M329=AI$7,$T329+8*$M329=AI$7,$T329+9*$M329=AI$7,$T329+10*$M329=AI$7),$Q329*'[1]Paramètres commerce'!$D$6,0)</f>
        <v>0</v>
      </c>
      <c r="AJ329" s="127">
        <f>IF(OR($T329=AJ$7,$T329+$M329=AJ$7,$T329+2*$M329=AJ$7,$T329+3*$M329=AJ$7,$T329+4*$M329=AJ$7,$T329+5*$M329=AJ$7,$T329+6*$M329=AJ$7,$T329+7*$M329=AJ$7,$T329+8*$M329=AJ$7,$T329+9*$M329=AJ$7,$T329+10*$M329=AJ$7),$Q329*'[1]Paramètres commerce'!$D$6,0)</f>
        <v>0</v>
      </c>
      <c r="AK329" s="127">
        <f>IF(OR($T329=AK$7,$T329+$M329=AK$7,$T329+2*$M329=AK$7,$T329+3*$M329=AK$7,$T329+4*$M329=AK$7,$T329+5*$M329=AK$7,$T329+6*$M329=AK$7,$T329+7*$M329=AK$7,$T329+8*$M329=AK$7,$T329+9*$M329=AK$7,$T329+10*$M329=AK$7),$Q329*'[1]Paramètres commerce'!$D$6,0)</f>
        <v>0</v>
      </c>
      <c r="AL329" s="128">
        <f>IF(OR($T329=AL$7,$T329+$M329=AL$7,$T329+2*$M329=AL$7,$T329+3*$M329=AL$7,$T329+4*$M329=AL$7,$T329+5*$M329=AL$7,$T329+6*$M329=AL$7,$T329+7*$M329=AL$7,$T329+8*$M329=AL$7,$T329+9*$M329=AL$7,$T329+10*$M329=AL$7),$Q329*'[1]Paramètres commerce'!$D$6,0)</f>
        <v>0</v>
      </c>
      <c r="AM329" s="126">
        <f>IF(OR($T329=AM$7,$T329+$M329=AM$7,$T329+2*$M329=AM$7,$T329+3*$M329=AM$7,$T329+4*$M329=AM$7,$T329+5*$M329=AM$7,$T329+6*$M329=AM$7,$T329+7*$M329=AM$7,$T329+8*$M329=AM$7,$T329+9*$M329=AM$7,$T329+10*$M329=AM$7),$Q329*'[1]Paramètres commerce'!$D$6,0)</f>
        <v>0</v>
      </c>
      <c r="AN329" s="127">
        <f>IF(OR($T329=AN$7,$T329+$M329=AN$7,$T329+2*$M329=AN$7,$T329+3*$M329=AN$7,$T329+4*$M329=AN$7,$T329+5*$M329=AN$7,$T329+6*$M329=AN$7,$T329+7*$M329=AN$7,$T329+8*$M329=AN$7,$T329+9*$M329=AN$7,$T329+10*$M329=AN$7),$Q329*'[1]Paramètres commerce'!$D$6,0)</f>
        <v>0</v>
      </c>
      <c r="AO329" s="127">
        <f>IF(OR($T329=AO$7,$T329+$M329=AO$7,$T329+2*$M329=AO$7,$T329+3*$M329=AO$7,$T329+4*$M329=AO$7,$T329+5*$M329=AO$7,$T329+6*$M329=AO$7,$T329+7*$M329=AO$7,$T329+8*$M329=AO$7,$T329+9*$M329=AO$7,$T329+10*$M329=AO$7),$Q329*'[1]Paramètres commerce'!$D$6,0)</f>
        <v>0</v>
      </c>
      <c r="AP329" s="127">
        <f>IF(OR($T329=AP$7,$T329+$M329=AP$7,$T329+2*$M329=AP$7,$T329+3*$M329=AP$7,$T329+4*$M329=AP$7,$T329+5*$M329=AP$7,$T329+6*$M329=AP$7,$T329+7*$M329=AP$7,$T329+8*$M329=AP$7,$T329+9*$M329=AP$7,$T329+10*$M329=AP$7),$Q329*'[1]Paramètres commerce'!$D$6,0)</f>
        <v>0</v>
      </c>
      <c r="AQ329" s="128">
        <f>IF(OR($T329=AQ$7,$T329+$M329=AQ$7,$T329+2*$M329=AQ$7,$T329+3*$M329=AQ$7,$T329+4*$M329=AQ$7,$T329+5*$M329=AQ$7,$T329+6*$M329=AQ$7,$T329+7*$M329=AQ$7,$T329+8*$M329=AQ$7,$T329+9*$M329=AQ$7,$T329+10*$M329=AQ$7),$Q329*'[1]Paramètres commerce'!$D$6,0)</f>
        <v>0</v>
      </c>
      <c r="AR329" s="126">
        <f>IF(OR($T329=AR$7,$T329+$M329=AR$7,$T329+2*$M329=AR$7,$T329+3*$M329=AR$7,$T329+4*$M329=AR$7,$T329+5*$M329=AR$7,$T329+6*$M329=AR$7,$T329+7*$M329=AR$7,$T329+8*$M329=AR$7,$T329+9*$M329=AR$7,$T329+10*$M329=AR$7),$Q329*'[1]Paramètres commerce'!$D$6,0)</f>
        <v>0</v>
      </c>
      <c r="AS329" s="127">
        <f>IF(OR($T329=AS$7,$T329+$M329=AS$7,$T329+2*$M329=AS$7,$T329+3*$M329=AS$7,$T329+4*$M329=AS$7,$T329+5*$M329=AS$7,$T329+6*$M329=AS$7,$T329+7*$M329=AS$7,$T329+8*$M329=AS$7,$T329+9*$M329=AS$7,$T329+10*$M329=AS$7),$Q329*'[1]Paramètres commerce'!$D$6,0)</f>
        <v>0</v>
      </c>
      <c r="AT329" s="127">
        <f>IF(OR($T329=AT$7,$T329+$M329=AT$7,$T329+2*$M329=AT$7,$T329+3*$M329=AT$7,$T329+4*$M329=AT$7,$T329+5*$M329=AT$7,$T329+6*$M329=AT$7,$T329+7*$M329=AT$7,$T329+8*$M329=AT$7,$T329+9*$M329=AT$7,$T329+10*$M329=AT$7),$Q329*'[1]Paramètres commerce'!$D$6,0)</f>
        <v>0</v>
      </c>
      <c r="AU329" s="127">
        <f>IF(OR($T329=AU$7,$T329+$M329=AU$7,$T329+2*$M329=AU$7,$T329+3*$M329=AU$7,$T329+4*$M329=AU$7,$T329+5*$M329=AU$7,$T329+6*$M329=AU$7,$T329+7*$M329=AU$7,$T329+8*$M329=AU$7,$T329+9*$M329=AU$7,$T329+10*$M329=AU$7),$Q329*'[1]Paramètres commerce'!$D$6,0)</f>
        <v>0</v>
      </c>
      <c r="AV329" s="128">
        <f>IF(OR($T329=AV$7,$T329+$M329=AV$7,$T329+2*$M329=AV$7,$T329+3*$M329=AV$7,$T329+4*$M329=AV$7,$T329+5*$M329=AV$7,$T329+6*$M329=AV$7,$T329+7*$M329=AV$7,$T329+8*$M329=AV$7,$T329+9*$M329=AV$7,$T329+10*$M329=AV$7),$Q329*'[1]Paramètres commerce'!$D$6,0)</f>
        <v>0</v>
      </c>
      <c r="AW329" s="126">
        <f>IF(OR($T329=AW$7,$T329+$M329=AW$7,$T329+2*$M329=AW$7,$T329+3*$M329=AW$7,$T329+4*$M329=AW$7,$T329+5*$M329=AW$7,$T329+6*$M329=AW$7,$T329+7*$M329=AW$7,$T329+8*$M329=AW$7,$T329+9*$M329=AW$7,$T329+10*$M329=AW$7),$Q329*'[1]Paramètres commerce'!$D$6,0)</f>
        <v>0</v>
      </c>
      <c r="AX329" s="127">
        <f>IF(OR($T329=AX$7,$T329+$M329=AX$7,$T329+2*$M329=AX$7,$T329+3*$M329=AX$7,$T329+4*$M329=AX$7,$T329+5*$M329=AX$7,$T329+6*$M329=AX$7,$T329+7*$M329=AX$7,$T329+8*$M329=AX$7,$T329+9*$M329=AX$7,$T329+10*$M329=AX$7),$Q329*'[1]Paramètres commerce'!$D$6,0)</f>
        <v>0</v>
      </c>
      <c r="AY329" s="127">
        <f>IF(OR($T329=AY$7,$T329+$M329=AY$7,$T329+2*$M329=AY$7,$T329+3*$M329=AY$7,$T329+4*$M329=AY$7,$T329+5*$M329=AY$7,$T329+6*$M329=AY$7,$T329+7*$M329=AY$7,$T329+8*$M329=AY$7,$T329+9*$M329=AY$7,$T329+10*$M329=AY$7),$Q329*'[1]Paramètres commerce'!$D$6,0)</f>
        <v>0</v>
      </c>
      <c r="AZ329" s="127">
        <f>IF(OR($T329=AZ$7,$T329+$M329=AZ$7,$T329+2*$M329=AZ$7,$T329+3*$M329=AZ$7,$T329+4*$M329=AZ$7,$T329+5*$M329=AZ$7,$T329+6*$M329=AZ$7,$T329+7*$M329=AZ$7,$T329+8*$M329=AZ$7,$T329+9*$M329=AZ$7,$T329+10*$M329=AZ$7),$Q329*'[1]Paramètres commerce'!$D$6,0)</f>
        <v>0</v>
      </c>
      <c r="BA329" s="128">
        <f>IF(OR($T329=BA$7,$T329+$M329=BA$7,$T329+2*$M329=BA$7,$T329+3*$M329=BA$7,$T329+4*$M329=BA$7,$T329+5*$M329=BA$7,$T329+6*$M329=BA$7,$T329+7*$M329=BA$7,$T329+8*$M329=BA$7,$T329+9*$M329=BA$7,$T329+10*$M329=BA$7),$Q329*'[1]Paramètres commerce'!$D$6,0)</f>
        <v>0</v>
      </c>
      <c r="BB329" s="126">
        <f>IF(OR($T329=BB$7,$T329+$M329=BB$7,$T329+2*$M329=BB$7,$T329+3*$M329=BB$7,$T329+4*$M329=BB$7,$T329+5*$M329=BB$7,$T329+6*$M329=BB$7,$T329+7*$M329=BB$7,$T329+8*$M329=BB$7,$T329+9*$M329=BB$7,$T329+10*$M329=BB$7),$Q329*'[1]Paramètres commerce'!$D$6,0)</f>
        <v>0</v>
      </c>
      <c r="BC329" s="127">
        <f>IF(OR($T329=BC$7,$T329+$M329=BC$7,$T329+2*$M329=BC$7,$T329+3*$M329=BC$7,$T329+4*$M329=BC$7,$T329+5*$M329=BC$7,$T329+6*$M329=BC$7,$T329+7*$M329=BC$7,$T329+8*$M329=BC$7,$T329+9*$M329=BC$7,$T329+10*$M329=BC$7),$Q329*'[1]Paramètres commerce'!$D$6,0)</f>
        <v>0</v>
      </c>
      <c r="BD329" s="127">
        <f>IF(OR($T329=BD$7,$T329+$M329=BD$7,$T329+2*$M329=BD$7,$T329+3*$M329=BD$7,$T329+4*$M329=BD$7,$T329+5*$M329=BD$7,$T329+6*$M329=BD$7,$T329+7*$M329=BD$7,$T329+8*$M329=BD$7,$T329+9*$M329=BD$7,$T329+10*$M329=BD$7),$Q329*'[1]Paramètres commerce'!$D$6,0)</f>
        <v>0</v>
      </c>
      <c r="BE329" s="127">
        <f>IF(OR($T329=BE$7,$T329+$M329=BE$7,$T329+2*$M329=BE$7,$T329+3*$M329=BE$7,$T329+4*$M329=BE$7,$T329+5*$M329=BE$7,$T329+6*$M329=BE$7,$T329+7*$M329=BE$7,$T329+8*$M329=BE$7,$T329+9*$M329=BE$7,$T329+10*$M329=BE$7),$Q329*'[1]Paramètres commerce'!$D$6,0)</f>
        <v>0</v>
      </c>
      <c r="BF329" s="128">
        <f>IF(OR($T329=BF$7,$T329+$M329=BF$7,$T329+2*$M329=BF$7,$T329+3*$M329=BF$7,$T329+4*$M329=BF$7,$T329+5*$M329=BF$7,$T329+6*$M329=BF$7,$T329+7*$M329=BF$7,$T329+8*$M329=BF$7,$T329+9*$M329=BF$7,$T329+10*$M329=BF$7),$Q329*'[1]Paramètres commerce'!$D$6,0)</f>
        <v>0</v>
      </c>
      <c r="BG329" s="126">
        <f>IF(OR($T329=BG$7,$T329+$M329=BG$7,$T329+2*$M329=BG$7,$T329+3*$M329=BG$7,$T329+4*$M329=BG$7,$T329+5*$M329=BG$7,$T329+6*$M329=BG$7,$T329+7*$M329=BG$7,$T329+8*$M329=BG$7,$T329+9*$M329=BG$7,$T329+10*$M329=BG$7),$Q329*'[1]Paramètres commerce'!$D$6,0)</f>
        <v>0</v>
      </c>
      <c r="BH329" s="127">
        <f>IF(OR($T329=BH$7,$T329+$M329=BH$7,$T329+2*$M329=BH$7,$T329+3*$M329=BH$7,$T329+4*$M329=BH$7,$T329+5*$M329=BH$7,$T329+6*$M329=BH$7,$T329+7*$M329=BH$7,$T329+8*$M329=BH$7,$T329+9*$M329=BH$7,$T329+10*$M329=BH$7),$Q329*'[1]Paramètres commerce'!$D$6,0)</f>
        <v>0</v>
      </c>
      <c r="BI329" s="127">
        <f>IF(OR($T329=BI$7,$T329+$M329=BI$7,$T329+2*$M329=BI$7,$T329+3*$M329=BI$7,$T329+4*$M329=BI$7,$T329+5*$M329=BI$7,$T329+6*$M329=BI$7,$T329+7*$M329=BI$7,$T329+8*$M329=BI$7,$T329+9*$M329=BI$7,$T329+10*$M329=BI$7),$Q329*'[1]Paramètres commerce'!$D$6,0)</f>
        <v>0</v>
      </c>
      <c r="BJ329" s="127">
        <f>IF(OR($T329=BJ$7,$T329+$M329=BJ$7,$T329+2*$M329=BJ$7,$T329+3*$M329=BJ$7,$T329+4*$M329=BJ$7,$T329+5*$M329=BJ$7,$T329+6*$M329=BJ$7,$T329+7*$M329=BJ$7,$T329+8*$M329=BJ$7,$T329+9*$M329=BJ$7,$T329+10*$M329=BJ$7),$Q329*'[1]Paramètres commerce'!$D$6,0)</f>
        <v>0</v>
      </c>
      <c r="BK329" s="128">
        <f>IF(OR($T329=BK$7,$T329+$M329=BK$7,$T329+2*$M329=BK$7,$T329+3*$M329=BK$7,$T329+4*$M329=BK$7,$T329+5*$M329=BK$7,$T329+6*$M329=BK$7,$T329+7*$M329=BK$7,$T329+8*$M329=BK$7,$T329+9*$M329=BK$7,$T329+10*$M329=BK$7),$Q329*'[1]Paramètres commerce'!$D$6,0)</f>
        <v>0</v>
      </c>
      <c r="BL329" s="126">
        <f>IF(OR($T329=BL$7,$T329+$M329=BL$7,$T329+2*$M329=BL$7,$T329+3*$M329=BL$7,$T329+4*$M329=BL$7,$T329+5*$M329=BL$7,$T329+6*$M329=BL$7,$T329+7*$M329=BL$7,$T329+8*$M329=BL$7,$T329+9*$M329=BL$7,$T329+10*$M329=BL$7),$Q329*'[1]Paramètres commerce'!$D$6,0)</f>
        <v>0</v>
      </c>
      <c r="BM329" s="127">
        <f>IF(OR($T329=BM$7,$T329+$M329=BM$7,$T329+2*$M329=BM$7,$T329+3*$M329=BM$7,$T329+4*$M329=BM$7,$T329+5*$M329=BM$7,$T329+6*$M329=BM$7,$T329+7*$M329=BM$7,$T329+8*$M329=BM$7,$T329+9*$M329=BM$7,$T329+10*$M329=BM$7),$Q329*'[1]Paramètres commerce'!$D$6,0)</f>
        <v>0</v>
      </c>
      <c r="BN329" s="127">
        <f>IF(OR($T329=BN$7,$T329+$M329=BN$7,$T329+2*$M329=BN$7,$T329+3*$M329=BN$7,$T329+4*$M329=BN$7,$T329+5*$M329=BN$7,$T329+6*$M329=BN$7,$T329+7*$M329=BN$7,$T329+8*$M329=BN$7,$T329+9*$M329=BN$7,$T329+10*$M329=BN$7),$Q329*'[1]Paramètres commerce'!$D$6,0)</f>
        <v>0</v>
      </c>
      <c r="BO329" s="127">
        <f>IF(OR($T329=BO$7,$T329+$M329=BO$7,$T329+2*$M329=BO$7,$T329+3*$M329=BO$7,$T329+4*$M329=BO$7,$T329+5*$M329=BO$7,$T329+6*$M329=BO$7,$T329+7*$M329=BO$7,$T329+8*$M329=BO$7,$T329+9*$M329=BO$7,$T329+10*$M329=BO$7),$Q329*'[1]Paramètres commerce'!$D$6,0)</f>
        <v>0</v>
      </c>
      <c r="BP329" s="128">
        <f>IF(OR($T329=BP$7,$T329+$M329=BP$7,$T329+2*$M329=BP$7,$T329+3*$M329=BP$7,$T329+4*$M329=BP$7,$T329+5*$M329=BP$7,$T329+6*$M329=BP$7,$T329+7*$M329=BP$7,$T329+8*$M329=BP$7,$T329+9*$M329=BP$7,$T329+10*$M329=BP$7),$Q329*'[1]Paramètres commerce'!$D$6,0)</f>
        <v>0</v>
      </c>
      <c r="BQ329" s="126">
        <f>IF(OR($T329=BQ$7,$T329+$M329=BQ$7,$T329+2*$M329=BQ$7,$T329+3*$M329=BQ$7,$T329+4*$M329=BQ$7,$T329+5*$M329=BQ$7,$T329+6*$M329=BQ$7,$T329+7*$M329=BQ$7,$T329+8*$M329=BQ$7,$T329+9*$M329=BQ$7,$T329+10*$M329=BQ$7),$Q329*'[1]Paramètres commerce'!$D$6,0)</f>
        <v>0</v>
      </c>
      <c r="BR329" s="127">
        <f>IF(OR($T329=BR$7,$T329+$M329=BR$7,$T329+2*$M329=BR$7,$T329+3*$M329=BR$7,$T329+4*$M329=BR$7,$T329+5*$M329=BR$7,$T329+6*$M329=BR$7,$T329+7*$M329=BR$7,$T329+8*$M329=BR$7,$T329+9*$M329=BR$7,$T329+10*$M329=BR$7),$Q329*'[1]Paramètres commerce'!$D$6,0)</f>
        <v>0</v>
      </c>
      <c r="BS329" s="127">
        <f>IF(OR($T329=BS$7,$T329+$M329=BS$7,$T329+2*$M329=BS$7,$T329+3*$M329=BS$7,$T329+4*$M329=BS$7,$T329+5*$M329=BS$7,$T329+6*$M329=BS$7,$T329+7*$M329=BS$7,$T329+8*$M329=BS$7,$T329+9*$M329=BS$7,$T329+10*$M329=BS$7),$Q329*'[1]Paramètres commerce'!$D$6,0)</f>
        <v>0</v>
      </c>
      <c r="BT329" s="127">
        <f>IF(OR($T329=BT$7,$T329+$M329=BT$7,$T329+2*$M329=BT$7,$T329+3*$M329=BT$7,$T329+4*$M329=BT$7,$T329+5*$M329=BT$7,$T329+6*$M329=BT$7,$T329+7*$M329=BT$7,$T329+8*$M329=BT$7,$T329+9*$M329=BT$7,$T329+10*$M329=BT$7),$Q329*'[1]Paramètres commerce'!$D$6,0)</f>
        <v>0</v>
      </c>
      <c r="BU329" s="128">
        <f>IF(OR($T329=BU$7,$T329+$M329=BU$7,$T329+2*$M329=BU$7,$T329+3*$M329=BU$7,$T329+4*$M329=BU$7,$T329+5*$M329=BU$7,$T329+6*$M329=BU$7,$T329+7*$M329=BU$7,$T329+8*$M329=BU$7,$T329+9*$M329=BU$7,$T329+10*$M329=BU$7),$Q329*'[1]Paramètres commerce'!$D$6,0)</f>
        <v>0</v>
      </c>
      <c r="BV329" s="126">
        <f>IF(OR($T329=BV$7,$T329+$M329=BV$7,$T329+2*$M329=BV$7,$T329+3*$M329=BV$7,$T329+4*$M329=BV$7,$T329+5*$M329=BV$7,$T329+6*$M329=BV$7,$T329+7*$M329=BV$7,$T329+8*$M329=BV$7,$T329+9*$M329=BV$7,$T329+10*$M329=BV$7),$Q329*'[1]Paramètres commerce'!$D$6,0)</f>
        <v>0</v>
      </c>
      <c r="BW329" s="127">
        <f>IF(OR($T329=BW$7,$T329+$M329=BW$7,$T329+2*$M329=BW$7,$T329+3*$M329=BW$7,$T329+4*$M329=BW$7,$T329+5*$M329=BW$7,$T329+6*$M329=BW$7,$T329+7*$M329=BW$7,$T329+8*$M329=BW$7,$T329+9*$M329=BW$7,$T329+10*$M329=BW$7),$Q329*'[1]Paramètres commerce'!$D$6,0)</f>
        <v>0</v>
      </c>
      <c r="BX329" s="127">
        <f>IF(OR($T329=BX$7,$T329+$M329=BX$7,$T329+2*$M329=BX$7,$T329+3*$M329=BX$7,$T329+4*$M329=BX$7,$T329+5*$M329=BX$7,$T329+6*$M329=BX$7,$T329+7*$M329=BX$7,$T329+8*$M329=BX$7,$T329+9*$M329=BX$7,$T329+10*$M329=BX$7),$Q329*'[1]Paramètres commerce'!$D$6,0)</f>
        <v>0</v>
      </c>
      <c r="BY329" s="127">
        <f>IF(OR($T329=BY$7,$T329+$M329=BY$7,$T329+2*$M329=BY$7,$T329+3*$M329=BY$7,$T329+4*$M329=BY$7,$T329+5*$M329=BY$7,$T329+6*$M329=BY$7,$T329+7*$M329=BY$7,$T329+8*$M329=BY$7,$T329+9*$M329=BY$7,$T329+10*$M329=BY$7),$Q329*'[1]Paramètres commerce'!$D$6,0)</f>
        <v>0</v>
      </c>
      <c r="BZ329" s="128">
        <f>IF(OR($T329=BZ$7,$T329+$M329=BZ$7,$T329+2*$M329=BZ$7,$T329+3*$M329=BZ$7,$T329+4*$M329=BZ$7,$T329+5*$M329=BZ$7,$T329+6*$M329=BZ$7,$T329+7*$M329=BZ$7,$T329+8*$M329=BZ$7,$T329+9*$M329=BZ$7,$T329+10*$M329=BZ$7),$Q329*'[1]Paramètres commerce'!$D$6,0)</f>
        <v>0</v>
      </c>
      <c r="CA329" s="17"/>
    </row>
    <row r="330" spans="1:79">
      <c r="A330" s="2"/>
      <c r="B330" s="74">
        <v>323</v>
      </c>
      <c r="C330" s="115"/>
      <c r="D330" s="142"/>
      <c r="E330" s="137"/>
      <c r="F330" s="116"/>
      <c r="G330" s="117"/>
      <c r="H330" s="116"/>
      <c r="I330" s="116"/>
      <c r="J330" s="117"/>
      <c r="K330" s="81"/>
      <c r="L330" s="81"/>
      <c r="M330" s="113"/>
      <c r="N330" s="118"/>
      <c r="O330" s="84"/>
      <c r="P330" s="82"/>
      <c r="Q330" s="119">
        <f>(P330*'[1]Paramètres commerce'!$D$5+O330)*K330</f>
        <v>0</v>
      </c>
      <c r="R330" s="103">
        <v>0.02</v>
      </c>
      <c r="S330" s="119">
        <f>R330*Q330*'[1]Paramètres commerce'!$D$6</f>
        <v>0</v>
      </c>
      <c r="T330" s="120">
        <f t="shared" si="3"/>
        <v>2017</v>
      </c>
      <c r="U330" s="121" t="s">
        <v>38</v>
      </c>
      <c r="V330" s="122"/>
      <c r="W330" s="123"/>
      <c r="X330" s="123"/>
      <c r="Y330" s="123"/>
      <c r="Z330" s="123"/>
      <c r="AA330" s="124"/>
      <c r="AB330" s="125"/>
      <c r="AC330" s="126">
        <f>IF(OR($T330=AC$7,$T330+$M330=AC$7,$T330+2*$M330=AC$7,$T330+3*$M330=AC$7,$T330+4*$M330=AC$7,$T330+5*$M330=AC$7,$T330+6*$M330=AC$7,$T330+7*$M330=AC$7,$T330+8*$M330=AC$7,$T330+9*$M330=AC$7,$T330+10*$M330=AC$7),$Q330*'[1]Paramètres commerce'!$D$6,0)</f>
        <v>0</v>
      </c>
      <c r="AD330" s="127">
        <f>IF(OR($T330=AD$7,$T330+$M330=AD$7,$T330+2*$M330=AD$7,$T330+3*$M330=AD$7,$T330+4*$M330=AD$7,$T330+5*$M330=AD$7,$T330+6*$M330=AD$7,$T330+7*$M330=AD$7,$T330+8*$M330=AD$7,$T330+9*$M330=AD$7,$T330+10*$M330=AD$7),$Q330*'[1]Paramètres commerce'!$D$6,0)</f>
        <v>0</v>
      </c>
      <c r="AE330" s="127">
        <f>IF(OR($T330=AE$7,$T330+$M330=AE$7,$T330+2*$M330=AE$7,$T330+3*$M330=AE$7,$T330+4*$M330=AE$7,$T330+5*$M330=AE$7,$T330+6*$M330=AE$7,$T330+7*$M330=AE$7,$T330+8*$M330=AE$7,$T330+9*$M330=AE$7,$T330+10*$M330=AE$7),$Q330*'[1]Paramètres commerce'!$D$6,0)</f>
        <v>0</v>
      </c>
      <c r="AF330" s="127">
        <f>IF(OR($T330=AF$7,$T330+$M330=AF$7,$T330+2*$M330=AF$7,$T330+3*$M330=AF$7,$T330+4*$M330=AF$7,$T330+5*$M330=AF$7,$T330+6*$M330=AF$7,$T330+7*$M330=AF$7,$T330+8*$M330=AF$7,$T330+9*$M330=AF$7,$T330+10*$M330=AF$7),$Q330*'[1]Paramètres commerce'!$D$6,0)</f>
        <v>0</v>
      </c>
      <c r="AG330" s="128">
        <f>IF(OR($T330=AG$7,$T330+$M330=AG$7,$T330+2*$M330=AG$7,$T330+3*$M330=AG$7,$T330+4*$M330=AG$7,$T330+5*$M330=AG$7,$T330+6*$M330=AG$7,$T330+7*$M330=AG$7,$T330+8*$M330=AG$7,$T330+9*$M330=AG$7,$T330+10*$M330=AG$7),$Q330*'[1]Paramètres commerce'!$D$6,0)</f>
        <v>0</v>
      </c>
      <c r="AH330" s="126">
        <f>IF(OR($T330=AH$7,$T330+$M330=AH$7,$T330+2*$M330=AH$7,$T330+3*$M330=AH$7,$T330+4*$M330=AH$7,$T330+5*$M330=AH$7,$T330+6*$M330=AH$7,$T330+7*$M330=AH$7,$T330+8*$M330=AH$7,$T330+9*$M330=AH$7,$T330+10*$M330=AH$7),$Q330*'[1]Paramètres commerce'!$D$6,0)</f>
        <v>0</v>
      </c>
      <c r="AI330" s="127">
        <f>IF(OR($T330=AI$7,$T330+$M330=AI$7,$T330+2*$M330=AI$7,$T330+3*$M330=AI$7,$T330+4*$M330=AI$7,$T330+5*$M330=AI$7,$T330+6*$M330=AI$7,$T330+7*$M330=AI$7,$T330+8*$M330=AI$7,$T330+9*$M330=AI$7,$T330+10*$M330=AI$7),$Q330*'[1]Paramètres commerce'!$D$6,0)</f>
        <v>0</v>
      </c>
      <c r="AJ330" s="127">
        <f>IF(OR($T330=AJ$7,$T330+$M330=AJ$7,$T330+2*$M330=AJ$7,$T330+3*$M330=AJ$7,$T330+4*$M330=AJ$7,$T330+5*$M330=AJ$7,$T330+6*$M330=AJ$7,$T330+7*$M330=AJ$7,$T330+8*$M330=AJ$7,$T330+9*$M330=AJ$7,$T330+10*$M330=AJ$7),$Q330*'[1]Paramètres commerce'!$D$6,0)</f>
        <v>0</v>
      </c>
      <c r="AK330" s="127">
        <f>IF(OR($T330=AK$7,$T330+$M330=AK$7,$T330+2*$M330=AK$7,$T330+3*$M330=AK$7,$T330+4*$M330=AK$7,$T330+5*$M330=AK$7,$T330+6*$M330=AK$7,$T330+7*$M330=AK$7,$T330+8*$M330=AK$7,$T330+9*$M330=AK$7,$T330+10*$M330=AK$7),$Q330*'[1]Paramètres commerce'!$D$6,0)</f>
        <v>0</v>
      </c>
      <c r="AL330" s="128">
        <f>IF(OR($T330=AL$7,$T330+$M330=AL$7,$T330+2*$M330=AL$7,$T330+3*$M330=AL$7,$T330+4*$M330=AL$7,$T330+5*$M330=AL$7,$T330+6*$M330=AL$7,$T330+7*$M330=AL$7,$T330+8*$M330=AL$7,$T330+9*$M330=AL$7,$T330+10*$M330=AL$7),$Q330*'[1]Paramètres commerce'!$D$6,0)</f>
        <v>0</v>
      </c>
      <c r="AM330" s="126">
        <f>IF(OR($T330=AM$7,$T330+$M330=AM$7,$T330+2*$M330=AM$7,$T330+3*$M330=AM$7,$T330+4*$M330=AM$7,$T330+5*$M330=AM$7,$T330+6*$M330=AM$7,$T330+7*$M330=AM$7,$T330+8*$M330=AM$7,$T330+9*$M330=AM$7,$T330+10*$M330=AM$7),$Q330*'[1]Paramètres commerce'!$D$6,0)</f>
        <v>0</v>
      </c>
      <c r="AN330" s="127">
        <f>IF(OR($T330=AN$7,$T330+$M330=AN$7,$T330+2*$M330=AN$7,$T330+3*$M330=AN$7,$T330+4*$M330=AN$7,$T330+5*$M330=AN$7,$T330+6*$M330=AN$7,$T330+7*$M330=AN$7,$T330+8*$M330=AN$7,$T330+9*$M330=AN$7,$T330+10*$M330=AN$7),$Q330*'[1]Paramètres commerce'!$D$6,0)</f>
        <v>0</v>
      </c>
      <c r="AO330" s="127">
        <f>IF(OR($T330=AO$7,$T330+$M330=AO$7,$T330+2*$M330=AO$7,$T330+3*$M330=AO$7,$T330+4*$M330=AO$7,$T330+5*$M330=AO$7,$T330+6*$M330=AO$7,$T330+7*$M330=AO$7,$T330+8*$M330=AO$7,$T330+9*$M330=AO$7,$T330+10*$M330=AO$7),$Q330*'[1]Paramètres commerce'!$D$6,0)</f>
        <v>0</v>
      </c>
      <c r="AP330" s="127">
        <f>IF(OR($T330=AP$7,$T330+$M330=AP$7,$T330+2*$M330=AP$7,$T330+3*$M330=AP$7,$T330+4*$M330=AP$7,$T330+5*$M330=AP$7,$T330+6*$M330=AP$7,$T330+7*$M330=AP$7,$T330+8*$M330=AP$7,$T330+9*$M330=AP$7,$T330+10*$M330=AP$7),$Q330*'[1]Paramètres commerce'!$D$6,0)</f>
        <v>0</v>
      </c>
      <c r="AQ330" s="128">
        <f>IF(OR($T330=AQ$7,$T330+$M330=AQ$7,$T330+2*$M330=AQ$7,$T330+3*$M330=AQ$7,$T330+4*$M330=AQ$7,$T330+5*$M330=AQ$7,$T330+6*$M330=AQ$7,$T330+7*$M330=AQ$7,$T330+8*$M330=AQ$7,$T330+9*$M330=AQ$7,$T330+10*$M330=AQ$7),$Q330*'[1]Paramètres commerce'!$D$6,0)</f>
        <v>0</v>
      </c>
      <c r="AR330" s="126">
        <f>IF(OR($T330=AR$7,$T330+$M330=AR$7,$T330+2*$M330=AR$7,$T330+3*$M330=AR$7,$T330+4*$M330=AR$7,$T330+5*$M330=AR$7,$T330+6*$M330=AR$7,$T330+7*$M330=AR$7,$T330+8*$M330=AR$7,$T330+9*$M330=AR$7,$T330+10*$M330=AR$7),$Q330*'[1]Paramètres commerce'!$D$6,0)</f>
        <v>0</v>
      </c>
      <c r="AS330" s="127">
        <f>IF(OR($T330=AS$7,$T330+$M330=AS$7,$T330+2*$M330=AS$7,$T330+3*$M330=AS$7,$T330+4*$M330=AS$7,$T330+5*$M330=AS$7,$T330+6*$M330=AS$7,$T330+7*$M330=AS$7,$T330+8*$M330=AS$7,$T330+9*$M330=AS$7,$T330+10*$M330=AS$7),$Q330*'[1]Paramètres commerce'!$D$6,0)</f>
        <v>0</v>
      </c>
      <c r="AT330" s="127">
        <f>IF(OR($T330=AT$7,$T330+$M330=AT$7,$T330+2*$M330=AT$7,$T330+3*$M330=AT$7,$T330+4*$M330=AT$7,$T330+5*$M330=AT$7,$T330+6*$M330=AT$7,$T330+7*$M330=AT$7,$T330+8*$M330=AT$7,$T330+9*$M330=AT$7,$T330+10*$M330=AT$7),$Q330*'[1]Paramètres commerce'!$D$6,0)</f>
        <v>0</v>
      </c>
      <c r="AU330" s="127">
        <f>IF(OR($T330=AU$7,$T330+$M330=AU$7,$T330+2*$M330=AU$7,$T330+3*$M330=AU$7,$T330+4*$M330=AU$7,$T330+5*$M330=AU$7,$T330+6*$M330=AU$7,$T330+7*$M330=AU$7,$T330+8*$M330=AU$7,$T330+9*$M330=AU$7,$T330+10*$M330=AU$7),$Q330*'[1]Paramètres commerce'!$D$6,0)</f>
        <v>0</v>
      </c>
      <c r="AV330" s="128">
        <f>IF(OR($T330=AV$7,$T330+$M330=AV$7,$T330+2*$M330=AV$7,$T330+3*$M330=AV$7,$T330+4*$M330=AV$7,$T330+5*$M330=AV$7,$T330+6*$M330=AV$7,$T330+7*$M330=AV$7,$T330+8*$M330=AV$7,$T330+9*$M330=AV$7,$T330+10*$M330=AV$7),$Q330*'[1]Paramètres commerce'!$D$6,0)</f>
        <v>0</v>
      </c>
      <c r="AW330" s="126">
        <f>IF(OR($T330=AW$7,$T330+$M330=AW$7,$T330+2*$M330=AW$7,$T330+3*$M330=AW$7,$T330+4*$M330=AW$7,$T330+5*$M330=AW$7,$T330+6*$M330=AW$7,$T330+7*$M330=AW$7,$T330+8*$M330=AW$7,$T330+9*$M330=AW$7,$T330+10*$M330=AW$7),$Q330*'[1]Paramètres commerce'!$D$6,0)</f>
        <v>0</v>
      </c>
      <c r="AX330" s="127">
        <f>IF(OR($T330=AX$7,$T330+$M330=AX$7,$T330+2*$M330=AX$7,$T330+3*$M330=AX$7,$T330+4*$M330=AX$7,$T330+5*$M330=AX$7,$T330+6*$M330=AX$7,$T330+7*$M330=AX$7,$T330+8*$M330=AX$7,$T330+9*$M330=AX$7,$T330+10*$M330=AX$7),$Q330*'[1]Paramètres commerce'!$D$6,0)</f>
        <v>0</v>
      </c>
      <c r="AY330" s="127">
        <f>IF(OR($T330=AY$7,$T330+$M330=AY$7,$T330+2*$M330=AY$7,$T330+3*$M330=AY$7,$T330+4*$M330=AY$7,$T330+5*$M330=AY$7,$T330+6*$M330=AY$7,$T330+7*$M330=AY$7,$T330+8*$M330=AY$7,$T330+9*$M330=AY$7,$T330+10*$M330=AY$7),$Q330*'[1]Paramètres commerce'!$D$6,0)</f>
        <v>0</v>
      </c>
      <c r="AZ330" s="127">
        <f>IF(OR($T330=AZ$7,$T330+$M330=AZ$7,$T330+2*$M330=AZ$7,$T330+3*$M330=AZ$7,$T330+4*$M330=AZ$7,$T330+5*$M330=AZ$7,$T330+6*$M330=AZ$7,$T330+7*$M330=AZ$7,$T330+8*$M330=AZ$7,$T330+9*$M330=AZ$7,$T330+10*$M330=AZ$7),$Q330*'[1]Paramètres commerce'!$D$6,0)</f>
        <v>0</v>
      </c>
      <c r="BA330" s="128">
        <f>IF(OR($T330=BA$7,$T330+$M330=BA$7,$T330+2*$M330=BA$7,$T330+3*$M330=BA$7,$T330+4*$M330=BA$7,$T330+5*$M330=BA$7,$T330+6*$M330=BA$7,$T330+7*$M330=BA$7,$T330+8*$M330=BA$7,$T330+9*$M330=BA$7,$T330+10*$M330=BA$7),$Q330*'[1]Paramètres commerce'!$D$6,0)</f>
        <v>0</v>
      </c>
      <c r="BB330" s="126">
        <f>IF(OR($T330=BB$7,$T330+$M330=BB$7,$T330+2*$M330=BB$7,$T330+3*$M330=BB$7,$T330+4*$M330=BB$7,$T330+5*$M330=BB$7,$T330+6*$M330=BB$7,$T330+7*$M330=BB$7,$T330+8*$M330=BB$7,$T330+9*$M330=BB$7,$T330+10*$M330=BB$7),$Q330*'[1]Paramètres commerce'!$D$6,0)</f>
        <v>0</v>
      </c>
      <c r="BC330" s="127">
        <f>IF(OR($T330=BC$7,$T330+$M330=BC$7,$T330+2*$M330=BC$7,$T330+3*$M330=BC$7,$T330+4*$M330=BC$7,$T330+5*$M330=BC$7,$T330+6*$M330=BC$7,$T330+7*$M330=BC$7,$T330+8*$M330=BC$7,$T330+9*$M330=BC$7,$T330+10*$M330=BC$7),$Q330*'[1]Paramètres commerce'!$D$6,0)</f>
        <v>0</v>
      </c>
      <c r="BD330" s="127">
        <f>IF(OR($T330=BD$7,$T330+$M330=BD$7,$T330+2*$M330=BD$7,$T330+3*$M330=BD$7,$T330+4*$M330=BD$7,$T330+5*$M330=BD$7,$T330+6*$M330=BD$7,$T330+7*$M330=BD$7,$T330+8*$M330=BD$7,$T330+9*$M330=BD$7,$T330+10*$M330=BD$7),$Q330*'[1]Paramètres commerce'!$D$6,0)</f>
        <v>0</v>
      </c>
      <c r="BE330" s="127">
        <f>IF(OR($T330=BE$7,$T330+$M330=BE$7,$T330+2*$M330=BE$7,$T330+3*$M330=BE$7,$T330+4*$M330=BE$7,$T330+5*$M330=BE$7,$T330+6*$M330=BE$7,$T330+7*$M330=BE$7,$T330+8*$M330=BE$7,$T330+9*$M330=BE$7,$T330+10*$M330=BE$7),$Q330*'[1]Paramètres commerce'!$D$6,0)</f>
        <v>0</v>
      </c>
      <c r="BF330" s="128">
        <f>IF(OR($T330=BF$7,$T330+$M330=BF$7,$T330+2*$M330=BF$7,$T330+3*$M330=BF$7,$T330+4*$M330=BF$7,$T330+5*$M330=BF$7,$T330+6*$M330=BF$7,$T330+7*$M330=BF$7,$T330+8*$M330=BF$7,$T330+9*$M330=BF$7,$T330+10*$M330=BF$7),$Q330*'[1]Paramètres commerce'!$D$6,0)</f>
        <v>0</v>
      </c>
      <c r="BG330" s="126">
        <f>IF(OR($T330=BG$7,$T330+$M330=BG$7,$T330+2*$M330=BG$7,$T330+3*$M330=BG$7,$T330+4*$M330=BG$7,$T330+5*$M330=BG$7,$T330+6*$M330=BG$7,$T330+7*$M330=BG$7,$T330+8*$M330=BG$7,$T330+9*$M330=BG$7,$T330+10*$M330=BG$7),$Q330*'[1]Paramètres commerce'!$D$6,0)</f>
        <v>0</v>
      </c>
      <c r="BH330" s="127">
        <f>IF(OR($T330=BH$7,$T330+$M330=BH$7,$T330+2*$M330=BH$7,$T330+3*$M330=BH$7,$T330+4*$M330=BH$7,$T330+5*$M330=BH$7,$T330+6*$M330=BH$7,$T330+7*$M330=BH$7,$T330+8*$M330=BH$7,$T330+9*$M330=BH$7,$T330+10*$M330=BH$7),$Q330*'[1]Paramètres commerce'!$D$6,0)</f>
        <v>0</v>
      </c>
      <c r="BI330" s="127">
        <f>IF(OR($T330=BI$7,$T330+$M330=BI$7,$T330+2*$M330=BI$7,$T330+3*$M330=BI$7,$T330+4*$M330=BI$7,$T330+5*$M330=BI$7,$T330+6*$M330=BI$7,$T330+7*$M330=BI$7,$T330+8*$M330=BI$7,$T330+9*$M330=BI$7,$T330+10*$M330=BI$7),$Q330*'[1]Paramètres commerce'!$D$6,0)</f>
        <v>0</v>
      </c>
      <c r="BJ330" s="127">
        <f>IF(OR($T330=BJ$7,$T330+$M330=BJ$7,$T330+2*$M330=BJ$7,$T330+3*$M330=BJ$7,$T330+4*$M330=BJ$7,$T330+5*$M330=BJ$7,$T330+6*$M330=BJ$7,$T330+7*$M330=BJ$7,$T330+8*$M330=BJ$7,$T330+9*$M330=BJ$7,$T330+10*$M330=BJ$7),$Q330*'[1]Paramètres commerce'!$D$6,0)</f>
        <v>0</v>
      </c>
      <c r="BK330" s="128">
        <f>IF(OR($T330=BK$7,$T330+$M330=BK$7,$T330+2*$M330=BK$7,$T330+3*$M330=BK$7,$T330+4*$M330=BK$7,$T330+5*$M330=BK$7,$T330+6*$M330=BK$7,$T330+7*$M330=BK$7,$T330+8*$M330=BK$7,$T330+9*$M330=BK$7,$T330+10*$M330=BK$7),$Q330*'[1]Paramètres commerce'!$D$6,0)</f>
        <v>0</v>
      </c>
      <c r="BL330" s="126">
        <f>IF(OR($T330=BL$7,$T330+$M330=BL$7,$T330+2*$M330=BL$7,$T330+3*$M330=BL$7,$T330+4*$M330=BL$7,$T330+5*$M330=BL$7,$T330+6*$M330=BL$7,$T330+7*$M330=BL$7,$T330+8*$M330=BL$7,$T330+9*$M330=BL$7,$T330+10*$M330=BL$7),$Q330*'[1]Paramètres commerce'!$D$6,0)</f>
        <v>0</v>
      </c>
      <c r="BM330" s="127">
        <f>IF(OR($T330=BM$7,$T330+$M330=BM$7,$T330+2*$M330=BM$7,$T330+3*$M330=BM$7,$T330+4*$M330=BM$7,$T330+5*$M330=BM$7,$T330+6*$M330=BM$7,$T330+7*$M330=BM$7,$T330+8*$M330=BM$7,$T330+9*$M330=BM$7,$T330+10*$M330=BM$7),$Q330*'[1]Paramètres commerce'!$D$6,0)</f>
        <v>0</v>
      </c>
      <c r="BN330" s="127">
        <f>IF(OR($T330=BN$7,$T330+$M330=BN$7,$T330+2*$M330=BN$7,$T330+3*$M330=BN$7,$T330+4*$M330=BN$7,$T330+5*$M330=BN$7,$T330+6*$M330=BN$7,$T330+7*$M330=BN$7,$T330+8*$M330=BN$7,$T330+9*$M330=BN$7,$T330+10*$M330=BN$7),$Q330*'[1]Paramètres commerce'!$D$6,0)</f>
        <v>0</v>
      </c>
      <c r="BO330" s="127">
        <f>IF(OR($T330=BO$7,$T330+$M330=BO$7,$T330+2*$M330=BO$7,$T330+3*$M330=BO$7,$T330+4*$M330=BO$7,$T330+5*$M330=BO$7,$T330+6*$M330=BO$7,$T330+7*$M330=BO$7,$T330+8*$M330=BO$7,$T330+9*$M330=BO$7,$T330+10*$M330=BO$7),$Q330*'[1]Paramètres commerce'!$D$6,0)</f>
        <v>0</v>
      </c>
      <c r="BP330" s="128">
        <f>IF(OR($T330=BP$7,$T330+$M330=BP$7,$T330+2*$M330=BP$7,$T330+3*$M330=BP$7,$T330+4*$M330=BP$7,$T330+5*$M330=BP$7,$T330+6*$M330=BP$7,$T330+7*$M330=BP$7,$T330+8*$M330=BP$7,$T330+9*$M330=BP$7,$T330+10*$M330=BP$7),$Q330*'[1]Paramètres commerce'!$D$6,0)</f>
        <v>0</v>
      </c>
      <c r="BQ330" s="126">
        <f>IF(OR($T330=BQ$7,$T330+$M330=BQ$7,$T330+2*$M330=BQ$7,$T330+3*$M330=BQ$7,$T330+4*$M330=BQ$7,$T330+5*$M330=BQ$7,$T330+6*$M330=BQ$7,$T330+7*$M330=BQ$7,$T330+8*$M330=BQ$7,$T330+9*$M330=BQ$7,$T330+10*$M330=BQ$7),$Q330*'[1]Paramètres commerce'!$D$6,0)</f>
        <v>0</v>
      </c>
      <c r="BR330" s="127">
        <f>IF(OR($T330=BR$7,$T330+$M330=BR$7,$T330+2*$M330=BR$7,$T330+3*$M330=BR$7,$T330+4*$M330=BR$7,$T330+5*$M330=BR$7,$T330+6*$M330=BR$7,$T330+7*$M330=BR$7,$T330+8*$M330=BR$7,$T330+9*$M330=BR$7,$T330+10*$M330=BR$7),$Q330*'[1]Paramètres commerce'!$D$6,0)</f>
        <v>0</v>
      </c>
      <c r="BS330" s="127">
        <f>IF(OR($T330=BS$7,$T330+$M330=BS$7,$T330+2*$M330=BS$7,$T330+3*$M330=BS$7,$T330+4*$M330=BS$7,$T330+5*$M330=BS$7,$T330+6*$M330=BS$7,$T330+7*$M330=BS$7,$T330+8*$M330=BS$7,$T330+9*$M330=BS$7,$T330+10*$M330=BS$7),$Q330*'[1]Paramètres commerce'!$D$6,0)</f>
        <v>0</v>
      </c>
      <c r="BT330" s="127">
        <f>IF(OR($T330=BT$7,$T330+$M330=BT$7,$T330+2*$M330=BT$7,$T330+3*$M330=BT$7,$T330+4*$M330=BT$7,$T330+5*$M330=BT$7,$T330+6*$M330=BT$7,$T330+7*$M330=BT$7,$T330+8*$M330=BT$7,$T330+9*$M330=BT$7,$T330+10*$M330=BT$7),$Q330*'[1]Paramètres commerce'!$D$6,0)</f>
        <v>0</v>
      </c>
      <c r="BU330" s="128">
        <f>IF(OR($T330=BU$7,$T330+$M330=BU$7,$T330+2*$M330=BU$7,$T330+3*$M330=BU$7,$T330+4*$M330=BU$7,$T330+5*$M330=BU$7,$T330+6*$M330=BU$7,$T330+7*$M330=BU$7,$T330+8*$M330=BU$7,$T330+9*$M330=BU$7,$T330+10*$M330=BU$7),$Q330*'[1]Paramètres commerce'!$D$6,0)</f>
        <v>0</v>
      </c>
      <c r="BV330" s="126">
        <f>IF(OR($T330=BV$7,$T330+$M330=BV$7,$T330+2*$M330=BV$7,$T330+3*$M330=BV$7,$T330+4*$M330=BV$7,$T330+5*$M330=BV$7,$T330+6*$M330=BV$7,$T330+7*$M330=BV$7,$T330+8*$M330=BV$7,$T330+9*$M330=BV$7,$T330+10*$M330=BV$7),$Q330*'[1]Paramètres commerce'!$D$6,0)</f>
        <v>0</v>
      </c>
      <c r="BW330" s="127">
        <f>IF(OR($T330=BW$7,$T330+$M330=BW$7,$T330+2*$M330=BW$7,$T330+3*$M330=BW$7,$T330+4*$M330=BW$7,$T330+5*$M330=BW$7,$T330+6*$M330=BW$7,$T330+7*$M330=BW$7,$T330+8*$M330=BW$7,$T330+9*$M330=BW$7,$T330+10*$M330=BW$7),$Q330*'[1]Paramètres commerce'!$D$6,0)</f>
        <v>0</v>
      </c>
      <c r="BX330" s="127">
        <f>IF(OR($T330=BX$7,$T330+$M330=BX$7,$T330+2*$M330=BX$7,$T330+3*$M330=BX$7,$T330+4*$M330=BX$7,$T330+5*$M330=BX$7,$T330+6*$M330=BX$7,$T330+7*$M330=BX$7,$T330+8*$M330=BX$7,$T330+9*$M330=BX$7,$T330+10*$M330=BX$7),$Q330*'[1]Paramètres commerce'!$D$6,0)</f>
        <v>0</v>
      </c>
      <c r="BY330" s="127">
        <f>IF(OR($T330=BY$7,$T330+$M330=BY$7,$T330+2*$M330=BY$7,$T330+3*$M330=BY$7,$T330+4*$M330=BY$7,$T330+5*$M330=BY$7,$T330+6*$M330=BY$7,$T330+7*$M330=BY$7,$T330+8*$M330=BY$7,$T330+9*$M330=BY$7,$T330+10*$M330=BY$7),$Q330*'[1]Paramètres commerce'!$D$6,0)</f>
        <v>0</v>
      </c>
      <c r="BZ330" s="128">
        <f>IF(OR($T330=BZ$7,$T330+$M330=BZ$7,$T330+2*$M330=BZ$7,$T330+3*$M330=BZ$7,$T330+4*$M330=BZ$7,$T330+5*$M330=BZ$7,$T330+6*$M330=BZ$7,$T330+7*$M330=BZ$7,$T330+8*$M330=BZ$7,$T330+9*$M330=BZ$7,$T330+10*$M330=BZ$7),$Q330*'[1]Paramètres commerce'!$D$6,0)</f>
        <v>0</v>
      </c>
      <c r="CA330" s="17"/>
    </row>
    <row r="331" spans="1:79">
      <c r="A331" s="2"/>
      <c r="B331" s="74">
        <v>324</v>
      </c>
      <c r="C331" s="115"/>
      <c r="D331" s="142"/>
      <c r="E331" s="137"/>
      <c r="F331" s="116"/>
      <c r="G331" s="117"/>
      <c r="H331" s="116"/>
      <c r="I331" s="116"/>
      <c r="J331" s="117"/>
      <c r="K331" s="81"/>
      <c r="L331" s="81"/>
      <c r="M331" s="113"/>
      <c r="N331" s="118"/>
      <c r="O331" s="84"/>
      <c r="P331" s="82"/>
      <c r="Q331" s="119">
        <f>(P331*'[1]Paramètres commerce'!$D$5+O331)*K331</f>
        <v>0</v>
      </c>
      <c r="R331" s="103">
        <v>0.02</v>
      </c>
      <c r="S331" s="119">
        <f>R331*Q331*'[1]Paramètres commerce'!$D$6</f>
        <v>0</v>
      </c>
      <c r="T331" s="120">
        <f t="shared" si="3"/>
        <v>2017</v>
      </c>
      <c r="U331" s="121" t="s">
        <v>38</v>
      </c>
      <c r="V331" s="122"/>
      <c r="W331" s="123"/>
      <c r="X331" s="123"/>
      <c r="Y331" s="123"/>
      <c r="Z331" s="123"/>
      <c r="AA331" s="124"/>
      <c r="AB331" s="125"/>
      <c r="AC331" s="126">
        <f>IF(OR($T331=AC$7,$T331+$M331=AC$7,$T331+2*$M331=AC$7,$T331+3*$M331=AC$7,$T331+4*$M331=AC$7,$T331+5*$M331=AC$7,$T331+6*$M331=AC$7,$T331+7*$M331=AC$7,$T331+8*$M331=AC$7,$T331+9*$M331=AC$7,$T331+10*$M331=AC$7),$Q331*'[1]Paramètres commerce'!$D$6,0)</f>
        <v>0</v>
      </c>
      <c r="AD331" s="127">
        <f>IF(OR($T331=AD$7,$T331+$M331=AD$7,$T331+2*$M331=AD$7,$T331+3*$M331=AD$7,$T331+4*$M331=AD$7,$T331+5*$M331=AD$7,$T331+6*$M331=AD$7,$T331+7*$M331=AD$7,$T331+8*$M331=AD$7,$T331+9*$M331=AD$7,$T331+10*$M331=AD$7),$Q331*'[1]Paramètres commerce'!$D$6,0)</f>
        <v>0</v>
      </c>
      <c r="AE331" s="127">
        <f>IF(OR($T331=AE$7,$T331+$M331=AE$7,$T331+2*$M331=AE$7,$T331+3*$M331=AE$7,$T331+4*$M331=AE$7,$T331+5*$M331=AE$7,$T331+6*$M331=AE$7,$T331+7*$M331=AE$7,$T331+8*$M331=AE$7,$T331+9*$M331=AE$7,$T331+10*$M331=AE$7),$Q331*'[1]Paramètres commerce'!$D$6,0)</f>
        <v>0</v>
      </c>
      <c r="AF331" s="127">
        <f>IF(OR($T331=AF$7,$T331+$M331=AF$7,$T331+2*$M331=AF$7,$T331+3*$M331=AF$7,$T331+4*$M331=AF$7,$T331+5*$M331=AF$7,$T331+6*$M331=AF$7,$T331+7*$M331=AF$7,$T331+8*$M331=AF$7,$T331+9*$M331=AF$7,$T331+10*$M331=AF$7),$Q331*'[1]Paramètres commerce'!$D$6,0)</f>
        <v>0</v>
      </c>
      <c r="AG331" s="128">
        <f>IF(OR($T331=AG$7,$T331+$M331=AG$7,$T331+2*$M331=AG$7,$T331+3*$M331=AG$7,$T331+4*$M331=AG$7,$T331+5*$M331=AG$7,$T331+6*$M331=AG$7,$T331+7*$M331=AG$7,$T331+8*$M331=AG$7,$T331+9*$M331=AG$7,$T331+10*$M331=AG$7),$Q331*'[1]Paramètres commerce'!$D$6,0)</f>
        <v>0</v>
      </c>
      <c r="AH331" s="126">
        <f>IF(OR($T331=AH$7,$T331+$M331=AH$7,$T331+2*$M331=AH$7,$T331+3*$M331=AH$7,$T331+4*$M331=AH$7,$T331+5*$M331=AH$7,$T331+6*$M331=AH$7,$T331+7*$M331=AH$7,$T331+8*$M331=AH$7,$T331+9*$M331=AH$7,$T331+10*$M331=AH$7),$Q331*'[1]Paramètres commerce'!$D$6,0)</f>
        <v>0</v>
      </c>
      <c r="AI331" s="127">
        <f>IF(OR($T331=AI$7,$T331+$M331=AI$7,$T331+2*$M331=AI$7,$T331+3*$M331=AI$7,$T331+4*$M331=AI$7,$T331+5*$M331=AI$7,$T331+6*$M331=AI$7,$T331+7*$M331=AI$7,$T331+8*$M331=AI$7,$T331+9*$M331=AI$7,$T331+10*$M331=AI$7),$Q331*'[1]Paramètres commerce'!$D$6,0)</f>
        <v>0</v>
      </c>
      <c r="AJ331" s="127">
        <f>IF(OR($T331=AJ$7,$T331+$M331=AJ$7,$T331+2*$M331=AJ$7,$T331+3*$M331=AJ$7,$T331+4*$M331=AJ$7,$T331+5*$M331=AJ$7,$T331+6*$M331=AJ$7,$T331+7*$M331=AJ$7,$T331+8*$M331=AJ$7,$T331+9*$M331=AJ$7,$T331+10*$M331=AJ$7),$Q331*'[1]Paramètres commerce'!$D$6,0)</f>
        <v>0</v>
      </c>
      <c r="AK331" s="127">
        <f>IF(OR($T331=AK$7,$T331+$M331=AK$7,$T331+2*$M331=AK$7,$T331+3*$M331=AK$7,$T331+4*$M331=AK$7,$T331+5*$M331=AK$7,$T331+6*$M331=AK$7,$T331+7*$M331=AK$7,$T331+8*$M331=AK$7,$T331+9*$M331=AK$7,$T331+10*$M331=AK$7),$Q331*'[1]Paramètres commerce'!$D$6,0)</f>
        <v>0</v>
      </c>
      <c r="AL331" s="128">
        <f>IF(OR($T331=AL$7,$T331+$M331=AL$7,$T331+2*$M331=AL$7,$T331+3*$M331=AL$7,$T331+4*$M331=AL$7,$T331+5*$M331=AL$7,$T331+6*$M331=AL$7,$T331+7*$M331=AL$7,$T331+8*$M331=AL$7,$T331+9*$M331=AL$7,$T331+10*$M331=AL$7),$Q331*'[1]Paramètres commerce'!$D$6,0)</f>
        <v>0</v>
      </c>
      <c r="AM331" s="126">
        <f>IF(OR($T331=AM$7,$T331+$M331=AM$7,$T331+2*$M331=AM$7,$T331+3*$M331=AM$7,$T331+4*$M331=AM$7,$T331+5*$M331=AM$7,$T331+6*$M331=AM$7,$T331+7*$M331=AM$7,$T331+8*$M331=AM$7,$T331+9*$M331=AM$7,$T331+10*$M331=AM$7),$Q331*'[1]Paramètres commerce'!$D$6,0)</f>
        <v>0</v>
      </c>
      <c r="AN331" s="127">
        <f>IF(OR($T331=AN$7,$T331+$M331=AN$7,$T331+2*$M331=AN$7,$T331+3*$M331=AN$7,$T331+4*$M331=AN$7,$T331+5*$M331=AN$7,$T331+6*$M331=AN$7,$T331+7*$M331=AN$7,$T331+8*$M331=AN$7,$T331+9*$M331=AN$7,$T331+10*$M331=AN$7),$Q331*'[1]Paramètres commerce'!$D$6,0)</f>
        <v>0</v>
      </c>
      <c r="AO331" s="127">
        <f>IF(OR($T331=AO$7,$T331+$M331=AO$7,$T331+2*$M331=AO$7,$T331+3*$M331=AO$7,$T331+4*$M331=AO$7,$T331+5*$M331=AO$7,$T331+6*$M331=AO$7,$T331+7*$M331=AO$7,$T331+8*$M331=AO$7,$T331+9*$M331=AO$7,$T331+10*$M331=AO$7),$Q331*'[1]Paramètres commerce'!$D$6,0)</f>
        <v>0</v>
      </c>
      <c r="AP331" s="127">
        <f>IF(OR($T331=AP$7,$T331+$M331=AP$7,$T331+2*$M331=AP$7,$T331+3*$M331=AP$7,$T331+4*$M331=AP$7,$T331+5*$M331=AP$7,$T331+6*$M331=AP$7,$T331+7*$M331=AP$7,$T331+8*$M331=AP$7,$T331+9*$M331=AP$7,$T331+10*$M331=AP$7),$Q331*'[1]Paramètres commerce'!$D$6,0)</f>
        <v>0</v>
      </c>
      <c r="AQ331" s="128">
        <f>IF(OR($T331=AQ$7,$T331+$M331=AQ$7,$T331+2*$M331=AQ$7,$T331+3*$M331=AQ$7,$T331+4*$M331=AQ$7,$T331+5*$M331=AQ$7,$T331+6*$M331=AQ$7,$T331+7*$M331=AQ$7,$T331+8*$M331=AQ$7,$T331+9*$M331=AQ$7,$T331+10*$M331=AQ$7),$Q331*'[1]Paramètres commerce'!$D$6,0)</f>
        <v>0</v>
      </c>
      <c r="AR331" s="126">
        <f>IF(OR($T331=AR$7,$T331+$M331=AR$7,$T331+2*$M331=AR$7,$T331+3*$M331=AR$7,$T331+4*$M331=AR$7,$T331+5*$M331=AR$7,$T331+6*$M331=AR$7,$T331+7*$M331=AR$7,$T331+8*$M331=AR$7,$T331+9*$M331=AR$7,$T331+10*$M331=AR$7),$Q331*'[1]Paramètres commerce'!$D$6,0)</f>
        <v>0</v>
      </c>
      <c r="AS331" s="127">
        <f>IF(OR($T331=AS$7,$T331+$M331=AS$7,$T331+2*$M331=AS$7,$T331+3*$M331=AS$7,$T331+4*$M331=AS$7,$T331+5*$M331=AS$7,$T331+6*$M331=AS$7,$T331+7*$M331=AS$7,$T331+8*$M331=AS$7,$T331+9*$M331=AS$7,$T331+10*$M331=AS$7),$Q331*'[1]Paramètres commerce'!$D$6,0)</f>
        <v>0</v>
      </c>
      <c r="AT331" s="127">
        <f>IF(OR($T331=AT$7,$T331+$M331=AT$7,$T331+2*$M331=AT$7,$T331+3*$M331=AT$7,$T331+4*$M331=AT$7,$T331+5*$M331=AT$7,$T331+6*$M331=AT$7,$T331+7*$M331=AT$7,$T331+8*$M331=AT$7,$T331+9*$M331=AT$7,$T331+10*$M331=AT$7),$Q331*'[1]Paramètres commerce'!$D$6,0)</f>
        <v>0</v>
      </c>
      <c r="AU331" s="127">
        <f>IF(OR($T331=AU$7,$T331+$M331=AU$7,$T331+2*$M331=AU$7,$T331+3*$M331=AU$7,$T331+4*$M331=AU$7,$T331+5*$M331=AU$7,$T331+6*$M331=AU$7,$T331+7*$M331=AU$7,$T331+8*$M331=AU$7,$T331+9*$M331=AU$7,$T331+10*$M331=AU$7),$Q331*'[1]Paramètres commerce'!$D$6,0)</f>
        <v>0</v>
      </c>
      <c r="AV331" s="128">
        <f>IF(OR($T331=AV$7,$T331+$M331=AV$7,$T331+2*$M331=AV$7,$T331+3*$M331=AV$7,$T331+4*$M331=AV$7,$T331+5*$M331=AV$7,$T331+6*$M331=AV$7,$T331+7*$M331=AV$7,$T331+8*$M331=AV$7,$T331+9*$M331=AV$7,$T331+10*$M331=AV$7),$Q331*'[1]Paramètres commerce'!$D$6,0)</f>
        <v>0</v>
      </c>
      <c r="AW331" s="126">
        <f>IF(OR($T331=AW$7,$T331+$M331=AW$7,$T331+2*$M331=AW$7,$T331+3*$M331=AW$7,$T331+4*$M331=AW$7,$T331+5*$M331=AW$7,$T331+6*$M331=AW$7,$T331+7*$M331=AW$7,$T331+8*$M331=AW$7,$T331+9*$M331=AW$7,$T331+10*$M331=AW$7),$Q331*'[1]Paramètres commerce'!$D$6,0)</f>
        <v>0</v>
      </c>
      <c r="AX331" s="127">
        <f>IF(OR($T331=AX$7,$T331+$M331=AX$7,$T331+2*$M331=AX$7,$T331+3*$M331=AX$7,$T331+4*$M331=AX$7,$T331+5*$M331=AX$7,$T331+6*$M331=AX$7,$T331+7*$M331=AX$7,$T331+8*$M331=AX$7,$T331+9*$M331=AX$7,$T331+10*$M331=AX$7),$Q331*'[1]Paramètres commerce'!$D$6,0)</f>
        <v>0</v>
      </c>
      <c r="AY331" s="127">
        <f>IF(OR($T331=AY$7,$T331+$M331=AY$7,$T331+2*$M331=AY$7,$T331+3*$M331=AY$7,$T331+4*$M331=AY$7,$T331+5*$M331=AY$7,$T331+6*$M331=AY$7,$T331+7*$M331=AY$7,$T331+8*$M331=AY$7,$T331+9*$M331=AY$7,$T331+10*$M331=AY$7),$Q331*'[1]Paramètres commerce'!$D$6,0)</f>
        <v>0</v>
      </c>
      <c r="AZ331" s="127">
        <f>IF(OR($T331=AZ$7,$T331+$M331=AZ$7,$T331+2*$M331=AZ$7,$T331+3*$M331=AZ$7,$T331+4*$M331=AZ$7,$T331+5*$M331=AZ$7,$T331+6*$M331=AZ$7,$T331+7*$M331=AZ$7,$T331+8*$M331=AZ$7,$T331+9*$M331=AZ$7,$T331+10*$M331=AZ$7),$Q331*'[1]Paramètres commerce'!$D$6,0)</f>
        <v>0</v>
      </c>
      <c r="BA331" s="128">
        <f>IF(OR($T331=BA$7,$T331+$M331=BA$7,$T331+2*$M331=BA$7,$T331+3*$M331=BA$7,$T331+4*$M331=BA$7,$T331+5*$M331=BA$7,$T331+6*$M331=BA$7,$T331+7*$M331=BA$7,$T331+8*$M331=BA$7,$T331+9*$M331=BA$7,$T331+10*$M331=BA$7),$Q331*'[1]Paramètres commerce'!$D$6,0)</f>
        <v>0</v>
      </c>
      <c r="BB331" s="126">
        <f>IF(OR($T331=BB$7,$T331+$M331=BB$7,$T331+2*$M331=BB$7,$T331+3*$M331=BB$7,$T331+4*$M331=BB$7,$T331+5*$M331=BB$7,$T331+6*$M331=BB$7,$T331+7*$M331=BB$7,$T331+8*$M331=BB$7,$T331+9*$M331=BB$7,$T331+10*$M331=BB$7),$Q331*'[1]Paramètres commerce'!$D$6,0)</f>
        <v>0</v>
      </c>
      <c r="BC331" s="127">
        <f>IF(OR($T331=BC$7,$T331+$M331=BC$7,$T331+2*$M331=BC$7,$T331+3*$M331=BC$7,$T331+4*$M331=BC$7,$T331+5*$M331=BC$7,$T331+6*$M331=BC$7,$T331+7*$M331=BC$7,$T331+8*$M331=BC$7,$T331+9*$M331=BC$7,$T331+10*$M331=BC$7),$Q331*'[1]Paramètres commerce'!$D$6,0)</f>
        <v>0</v>
      </c>
      <c r="BD331" s="127">
        <f>IF(OR($T331=BD$7,$T331+$M331=BD$7,$T331+2*$M331=BD$7,$T331+3*$M331=BD$7,$T331+4*$M331=BD$7,$T331+5*$M331=BD$7,$T331+6*$M331=BD$7,$T331+7*$M331=BD$7,$T331+8*$M331=BD$7,$T331+9*$M331=BD$7,$T331+10*$M331=BD$7),$Q331*'[1]Paramètres commerce'!$D$6,0)</f>
        <v>0</v>
      </c>
      <c r="BE331" s="127">
        <f>IF(OR($T331=BE$7,$T331+$M331=BE$7,$T331+2*$M331=BE$7,$T331+3*$M331=BE$7,$T331+4*$M331=BE$7,$T331+5*$M331=BE$7,$T331+6*$M331=BE$7,$T331+7*$M331=BE$7,$T331+8*$M331=BE$7,$T331+9*$M331=BE$7,$T331+10*$M331=BE$7),$Q331*'[1]Paramètres commerce'!$D$6,0)</f>
        <v>0</v>
      </c>
      <c r="BF331" s="128">
        <f>IF(OR($T331=BF$7,$T331+$M331=BF$7,$T331+2*$M331=BF$7,$T331+3*$M331=BF$7,$T331+4*$M331=BF$7,$T331+5*$M331=BF$7,$T331+6*$M331=BF$7,$T331+7*$M331=BF$7,$T331+8*$M331=BF$7,$T331+9*$M331=BF$7,$T331+10*$M331=BF$7),$Q331*'[1]Paramètres commerce'!$D$6,0)</f>
        <v>0</v>
      </c>
      <c r="BG331" s="126">
        <f>IF(OR($T331=BG$7,$T331+$M331=BG$7,$T331+2*$M331=BG$7,$T331+3*$M331=BG$7,$T331+4*$M331=BG$7,$T331+5*$M331=BG$7,$T331+6*$M331=BG$7,$T331+7*$M331=BG$7,$T331+8*$M331=BG$7,$T331+9*$M331=BG$7,$T331+10*$M331=BG$7),$Q331*'[1]Paramètres commerce'!$D$6,0)</f>
        <v>0</v>
      </c>
      <c r="BH331" s="127">
        <f>IF(OR($T331=BH$7,$T331+$M331=BH$7,$T331+2*$M331=BH$7,$T331+3*$M331=BH$7,$T331+4*$M331=BH$7,$T331+5*$M331=BH$7,$T331+6*$M331=BH$7,$T331+7*$M331=BH$7,$T331+8*$M331=BH$7,$T331+9*$M331=BH$7,$T331+10*$M331=BH$7),$Q331*'[1]Paramètres commerce'!$D$6,0)</f>
        <v>0</v>
      </c>
      <c r="BI331" s="127">
        <f>IF(OR($T331=BI$7,$T331+$M331=BI$7,$T331+2*$M331=BI$7,$T331+3*$M331=BI$7,$T331+4*$M331=BI$7,$T331+5*$M331=BI$7,$T331+6*$M331=BI$7,$T331+7*$M331=BI$7,$T331+8*$M331=BI$7,$T331+9*$M331=BI$7,$T331+10*$M331=BI$7),$Q331*'[1]Paramètres commerce'!$D$6,0)</f>
        <v>0</v>
      </c>
      <c r="BJ331" s="127">
        <f>IF(OR($T331=BJ$7,$T331+$M331=BJ$7,$T331+2*$M331=BJ$7,$T331+3*$M331=BJ$7,$T331+4*$M331=BJ$7,$T331+5*$M331=BJ$7,$T331+6*$M331=BJ$7,$T331+7*$M331=BJ$7,$T331+8*$M331=BJ$7,$T331+9*$M331=BJ$7,$T331+10*$M331=BJ$7),$Q331*'[1]Paramètres commerce'!$D$6,0)</f>
        <v>0</v>
      </c>
      <c r="BK331" s="128">
        <f>IF(OR($T331=BK$7,$T331+$M331=BK$7,$T331+2*$M331=BK$7,$T331+3*$M331=BK$7,$T331+4*$M331=BK$7,$T331+5*$M331=BK$7,$T331+6*$M331=BK$7,$T331+7*$M331=BK$7,$T331+8*$M331=BK$7,$T331+9*$M331=BK$7,$T331+10*$M331=BK$7),$Q331*'[1]Paramètres commerce'!$D$6,0)</f>
        <v>0</v>
      </c>
      <c r="BL331" s="126">
        <f>IF(OR($T331=BL$7,$T331+$M331=BL$7,$T331+2*$M331=BL$7,$T331+3*$M331=BL$7,$T331+4*$M331=BL$7,$T331+5*$M331=BL$7,$T331+6*$M331=BL$7,$T331+7*$M331=BL$7,$T331+8*$M331=BL$7,$T331+9*$M331=BL$7,$T331+10*$M331=BL$7),$Q331*'[1]Paramètres commerce'!$D$6,0)</f>
        <v>0</v>
      </c>
      <c r="BM331" s="127">
        <f>IF(OR($T331=BM$7,$T331+$M331=BM$7,$T331+2*$M331=BM$7,$T331+3*$M331=BM$7,$T331+4*$M331=BM$7,$T331+5*$M331=BM$7,$T331+6*$M331=BM$7,$T331+7*$M331=BM$7,$T331+8*$M331=BM$7,$T331+9*$M331=BM$7,$T331+10*$M331=BM$7),$Q331*'[1]Paramètres commerce'!$D$6,0)</f>
        <v>0</v>
      </c>
      <c r="BN331" s="127">
        <f>IF(OR($T331=BN$7,$T331+$M331=BN$7,$T331+2*$M331=BN$7,$T331+3*$M331=BN$7,$T331+4*$M331=BN$7,$T331+5*$M331=BN$7,$T331+6*$M331=BN$7,$T331+7*$M331=BN$7,$T331+8*$M331=BN$7,$T331+9*$M331=BN$7,$T331+10*$M331=BN$7),$Q331*'[1]Paramètres commerce'!$D$6,0)</f>
        <v>0</v>
      </c>
      <c r="BO331" s="127">
        <f>IF(OR($T331=BO$7,$T331+$M331=BO$7,$T331+2*$M331=BO$7,$T331+3*$M331=BO$7,$T331+4*$M331=BO$7,$T331+5*$M331=BO$7,$T331+6*$M331=BO$7,$T331+7*$M331=BO$7,$T331+8*$M331=BO$7,$T331+9*$M331=BO$7,$T331+10*$M331=BO$7),$Q331*'[1]Paramètres commerce'!$D$6,0)</f>
        <v>0</v>
      </c>
      <c r="BP331" s="128">
        <f>IF(OR($T331=BP$7,$T331+$M331=BP$7,$T331+2*$M331=BP$7,$T331+3*$M331=BP$7,$T331+4*$M331=BP$7,$T331+5*$M331=BP$7,$T331+6*$M331=BP$7,$T331+7*$M331=BP$7,$T331+8*$M331=BP$7,$T331+9*$M331=BP$7,$T331+10*$M331=BP$7),$Q331*'[1]Paramètres commerce'!$D$6,0)</f>
        <v>0</v>
      </c>
      <c r="BQ331" s="126">
        <f>IF(OR($T331=BQ$7,$T331+$M331=BQ$7,$T331+2*$M331=BQ$7,$T331+3*$M331=BQ$7,$T331+4*$M331=BQ$7,$T331+5*$M331=BQ$7,$T331+6*$M331=BQ$7,$T331+7*$M331=BQ$7,$T331+8*$M331=BQ$7,$T331+9*$M331=BQ$7,$T331+10*$M331=BQ$7),$Q331*'[1]Paramètres commerce'!$D$6,0)</f>
        <v>0</v>
      </c>
      <c r="BR331" s="127">
        <f>IF(OR($T331=BR$7,$T331+$M331=BR$7,$T331+2*$M331=BR$7,$T331+3*$M331=BR$7,$T331+4*$M331=BR$7,$T331+5*$M331=BR$7,$T331+6*$M331=BR$7,$T331+7*$M331=BR$7,$T331+8*$M331=BR$7,$T331+9*$M331=BR$7,$T331+10*$M331=BR$7),$Q331*'[1]Paramètres commerce'!$D$6,0)</f>
        <v>0</v>
      </c>
      <c r="BS331" s="127">
        <f>IF(OR($T331=BS$7,$T331+$M331=BS$7,$T331+2*$M331=BS$7,$T331+3*$M331=BS$7,$T331+4*$M331=BS$7,$T331+5*$M331=BS$7,$T331+6*$M331=BS$7,$T331+7*$M331=BS$7,$T331+8*$M331=BS$7,$T331+9*$M331=BS$7,$T331+10*$M331=BS$7),$Q331*'[1]Paramètres commerce'!$D$6,0)</f>
        <v>0</v>
      </c>
      <c r="BT331" s="127">
        <f>IF(OR($T331=BT$7,$T331+$M331=BT$7,$T331+2*$M331=BT$7,$T331+3*$M331=BT$7,$T331+4*$M331=BT$7,$T331+5*$M331=BT$7,$T331+6*$M331=BT$7,$T331+7*$M331=BT$7,$T331+8*$M331=BT$7,$T331+9*$M331=BT$7,$T331+10*$M331=BT$7),$Q331*'[1]Paramètres commerce'!$D$6,0)</f>
        <v>0</v>
      </c>
      <c r="BU331" s="128">
        <f>IF(OR($T331=BU$7,$T331+$M331=BU$7,$T331+2*$M331=BU$7,$T331+3*$M331=BU$7,$T331+4*$M331=BU$7,$T331+5*$M331=BU$7,$T331+6*$M331=BU$7,$T331+7*$M331=BU$7,$T331+8*$M331=BU$7,$T331+9*$M331=BU$7,$T331+10*$M331=BU$7),$Q331*'[1]Paramètres commerce'!$D$6,0)</f>
        <v>0</v>
      </c>
      <c r="BV331" s="126">
        <f>IF(OR($T331=BV$7,$T331+$M331=BV$7,$T331+2*$M331=BV$7,$T331+3*$M331=BV$7,$T331+4*$M331=BV$7,$T331+5*$M331=BV$7,$T331+6*$M331=BV$7,$T331+7*$M331=BV$7,$T331+8*$M331=BV$7,$T331+9*$M331=BV$7,$T331+10*$M331=BV$7),$Q331*'[1]Paramètres commerce'!$D$6,0)</f>
        <v>0</v>
      </c>
      <c r="BW331" s="127">
        <f>IF(OR($T331=BW$7,$T331+$M331=BW$7,$T331+2*$M331=BW$7,$T331+3*$M331=BW$7,$T331+4*$M331=BW$7,$T331+5*$M331=BW$7,$T331+6*$M331=BW$7,$T331+7*$M331=BW$7,$T331+8*$M331=BW$7,$T331+9*$M331=BW$7,$T331+10*$M331=BW$7),$Q331*'[1]Paramètres commerce'!$D$6,0)</f>
        <v>0</v>
      </c>
      <c r="BX331" s="127">
        <f>IF(OR($T331=BX$7,$T331+$M331=BX$7,$T331+2*$M331=BX$7,$T331+3*$M331=BX$7,$T331+4*$M331=BX$7,$T331+5*$M331=BX$7,$T331+6*$M331=BX$7,$T331+7*$M331=BX$7,$T331+8*$M331=BX$7,$T331+9*$M331=BX$7,$T331+10*$M331=BX$7),$Q331*'[1]Paramètres commerce'!$D$6,0)</f>
        <v>0</v>
      </c>
      <c r="BY331" s="127">
        <f>IF(OR($T331=BY$7,$T331+$M331=BY$7,$T331+2*$M331=BY$7,$T331+3*$M331=BY$7,$T331+4*$M331=BY$7,$T331+5*$M331=BY$7,$T331+6*$M331=BY$7,$T331+7*$M331=BY$7,$T331+8*$M331=BY$7,$T331+9*$M331=BY$7,$T331+10*$M331=BY$7),$Q331*'[1]Paramètres commerce'!$D$6,0)</f>
        <v>0</v>
      </c>
      <c r="BZ331" s="128">
        <f>IF(OR($T331=BZ$7,$T331+$M331=BZ$7,$T331+2*$M331=BZ$7,$T331+3*$M331=BZ$7,$T331+4*$M331=BZ$7,$T331+5*$M331=BZ$7,$T331+6*$M331=BZ$7,$T331+7*$M331=BZ$7,$T331+8*$M331=BZ$7,$T331+9*$M331=BZ$7,$T331+10*$M331=BZ$7),$Q331*'[1]Paramètres commerce'!$D$6,0)</f>
        <v>0</v>
      </c>
      <c r="CA331" s="17"/>
    </row>
    <row r="332" spans="1:79">
      <c r="A332" s="2"/>
      <c r="B332" s="74">
        <v>325</v>
      </c>
      <c r="C332" s="115"/>
      <c r="D332" s="142"/>
      <c r="E332" s="137"/>
      <c r="F332" s="116"/>
      <c r="G332" s="117"/>
      <c r="H332" s="116"/>
      <c r="I332" s="116"/>
      <c r="J332" s="117"/>
      <c r="K332" s="81"/>
      <c r="L332" s="81"/>
      <c r="M332" s="113"/>
      <c r="N332" s="118"/>
      <c r="O332" s="84"/>
      <c r="P332" s="82"/>
      <c r="Q332" s="119">
        <f>(P332*'[1]Paramètres commerce'!$D$5+O332)*K332</f>
        <v>0</v>
      </c>
      <c r="R332" s="103">
        <v>0.02</v>
      </c>
      <c r="S332" s="119">
        <f>R332*Q332*'[1]Paramètres commerce'!$D$6</f>
        <v>0</v>
      </c>
      <c r="T332" s="120">
        <f t="shared" si="3"/>
        <v>2017</v>
      </c>
      <c r="U332" s="121" t="s">
        <v>38</v>
      </c>
      <c r="V332" s="122"/>
      <c r="W332" s="123"/>
      <c r="X332" s="123"/>
      <c r="Y332" s="123"/>
      <c r="Z332" s="123"/>
      <c r="AA332" s="124"/>
      <c r="AB332" s="125"/>
      <c r="AC332" s="126">
        <f>IF(OR($T332=AC$7,$T332+$M332=AC$7,$T332+2*$M332=AC$7,$T332+3*$M332=AC$7,$T332+4*$M332=AC$7,$T332+5*$M332=AC$7,$T332+6*$M332=AC$7,$T332+7*$M332=AC$7,$T332+8*$M332=AC$7,$T332+9*$M332=AC$7,$T332+10*$M332=AC$7),$Q332*'[1]Paramètres commerce'!$D$6,0)</f>
        <v>0</v>
      </c>
      <c r="AD332" s="127">
        <f>IF(OR($T332=AD$7,$T332+$M332=AD$7,$T332+2*$M332=AD$7,$T332+3*$M332=AD$7,$T332+4*$M332=AD$7,$T332+5*$M332=AD$7,$T332+6*$M332=AD$7,$T332+7*$M332=AD$7,$T332+8*$M332=AD$7,$T332+9*$M332=AD$7,$T332+10*$M332=AD$7),$Q332*'[1]Paramètres commerce'!$D$6,0)</f>
        <v>0</v>
      </c>
      <c r="AE332" s="127">
        <f>IF(OR($T332=AE$7,$T332+$M332=AE$7,$T332+2*$M332=AE$7,$T332+3*$M332=AE$7,$T332+4*$M332=AE$7,$T332+5*$M332=AE$7,$T332+6*$M332=AE$7,$T332+7*$M332=AE$7,$T332+8*$M332=AE$7,$T332+9*$M332=AE$7,$T332+10*$M332=AE$7),$Q332*'[1]Paramètres commerce'!$D$6,0)</f>
        <v>0</v>
      </c>
      <c r="AF332" s="127">
        <f>IF(OR($T332=AF$7,$T332+$M332=AF$7,$T332+2*$M332=AF$7,$T332+3*$M332=AF$7,$T332+4*$M332=AF$7,$T332+5*$M332=AF$7,$T332+6*$M332=AF$7,$T332+7*$M332=AF$7,$T332+8*$M332=AF$7,$T332+9*$M332=AF$7,$T332+10*$M332=AF$7),$Q332*'[1]Paramètres commerce'!$D$6,0)</f>
        <v>0</v>
      </c>
      <c r="AG332" s="128">
        <f>IF(OR($T332=AG$7,$T332+$M332=AG$7,$T332+2*$M332=AG$7,$T332+3*$M332=AG$7,$T332+4*$M332=AG$7,$T332+5*$M332=AG$7,$T332+6*$M332=AG$7,$T332+7*$M332=AG$7,$T332+8*$M332=AG$7,$T332+9*$M332=AG$7,$T332+10*$M332=AG$7),$Q332*'[1]Paramètres commerce'!$D$6,0)</f>
        <v>0</v>
      </c>
      <c r="AH332" s="126">
        <f>IF(OR($T332=AH$7,$T332+$M332=AH$7,$T332+2*$M332=AH$7,$T332+3*$M332=AH$7,$T332+4*$M332=AH$7,$T332+5*$M332=AH$7,$T332+6*$M332=AH$7,$T332+7*$M332=AH$7,$T332+8*$M332=AH$7,$T332+9*$M332=AH$7,$T332+10*$M332=AH$7),$Q332*'[1]Paramètres commerce'!$D$6,0)</f>
        <v>0</v>
      </c>
      <c r="AI332" s="127">
        <f>IF(OR($T332=AI$7,$T332+$M332=AI$7,$T332+2*$M332=AI$7,$T332+3*$M332=AI$7,$T332+4*$M332=AI$7,$T332+5*$M332=AI$7,$T332+6*$M332=AI$7,$T332+7*$M332=AI$7,$T332+8*$M332=AI$7,$T332+9*$M332=AI$7,$T332+10*$M332=AI$7),$Q332*'[1]Paramètres commerce'!$D$6,0)</f>
        <v>0</v>
      </c>
      <c r="AJ332" s="127">
        <f>IF(OR($T332=AJ$7,$T332+$M332=AJ$7,$T332+2*$M332=AJ$7,$T332+3*$M332=AJ$7,$T332+4*$M332=AJ$7,$T332+5*$M332=AJ$7,$T332+6*$M332=AJ$7,$T332+7*$M332=AJ$7,$T332+8*$M332=AJ$7,$T332+9*$M332=AJ$7,$T332+10*$M332=AJ$7),$Q332*'[1]Paramètres commerce'!$D$6,0)</f>
        <v>0</v>
      </c>
      <c r="AK332" s="127">
        <f>IF(OR($T332=AK$7,$T332+$M332=AK$7,$T332+2*$M332=AK$7,$T332+3*$M332=AK$7,$T332+4*$M332=AK$7,$T332+5*$M332=AK$7,$T332+6*$M332=AK$7,$T332+7*$M332=AK$7,$T332+8*$M332=AK$7,$T332+9*$M332=AK$7,$T332+10*$M332=AK$7),$Q332*'[1]Paramètres commerce'!$D$6,0)</f>
        <v>0</v>
      </c>
      <c r="AL332" s="128">
        <f>IF(OR($T332=AL$7,$T332+$M332=AL$7,$T332+2*$M332=AL$7,$T332+3*$M332=AL$7,$T332+4*$M332=AL$7,$T332+5*$M332=AL$7,$T332+6*$M332=AL$7,$T332+7*$M332=AL$7,$T332+8*$M332=AL$7,$T332+9*$M332=AL$7,$T332+10*$M332=AL$7),$Q332*'[1]Paramètres commerce'!$D$6,0)</f>
        <v>0</v>
      </c>
      <c r="AM332" s="126">
        <f>IF(OR($T332=AM$7,$T332+$M332=AM$7,$T332+2*$M332=AM$7,$T332+3*$M332=AM$7,$T332+4*$M332=AM$7,$T332+5*$M332=AM$7,$T332+6*$M332=AM$7,$T332+7*$M332=AM$7,$T332+8*$M332=AM$7,$T332+9*$M332=AM$7,$T332+10*$M332=AM$7),$Q332*'[1]Paramètres commerce'!$D$6,0)</f>
        <v>0</v>
      </c>
      <c r="AN332" s="127">
        <f>IF(OR($T332=AN$7,$T332+$M332=AN$7,$T332+2*$M332=AN$7,$T332+3*$M332=AN$7,$T332+4*$M332=AN$7,$T332+5*$M332=AN$7,$T332+6*$M332=AN$7,$T332+7*$M332=AN$7,$T332+8*$M332=AN$7,$T332+9*$M332=AN$7,$T332+10*$M332=AN$7),$Q332*'[1]Paramètres commerce'!$D$6,0)</f>
        <v>0</v>
      </c>
      <c r="AO332" s="127">
        <f>IF(OR($T332=AO$7,$T332+$M332=AO$7,$T332+2*$M332=AO$7,$T332+3*$M332=AO$7,$T332+4*$M332=AO$7,$T332+5*$M332=AO$7,$T332+6*$M332=AO$7,$T332+7*$M332=AO$7,$T332+8*$M332=AO$7,$T332+9*$M332=AO$7,$T332+10*$M332=AO$7),$Q332*'[1]Paramètres commerce'!$D$6,0)</f>
        <v>0</v>
      </c>
      <c r="AP332" s="127">
        <f>IF(OR($T332=AP$7,$T332+$M332=AP$7,$T332+2*$M332=AP$7,$T332+3*$M332=AP$7,$T332+4*$M332=AP$7,$T332+5*$M332=AP$7,$T332+6*$M332=AP$7,$T332+7*$M332=AP$7,$T332+8*$M332=AP$7,$T332+9*$M332=AP$7,$T332+10*$M332=AP$7),$Q332*'[1]Paramètres commerce'!$D$6,0)</f>
        <v>0</v>
      </c>
      <c r="AQ332" s="128">
        <f>IF(OR($T332=AQ$7,$T332+$M332=AQ$7,$T332+2*$M332=AQ$7,$T332+3*$M332=AQ$7,$T332+4*$M332=AQ$7,$T332+5*$M332=AQ$7,$T332+6*$M332=AQ$7,$T332+7*$M332=AQ$7,$T332+8*$M332=AQ$7,$T332+9*$M332=AQ$7,$T332+10*$M332=AQ$7),$Q332*'[1]Paramètres commerce'!$D$6,0)</f>
        <v>0</v>
      </c>
      <c r="AR332" s="126">
        <f>IF(OR($T332=AR$7,$T332+$M332=AR$7,$T332+2*$M332=AR$7,$T332+3*$M332=AR$7,$T332+4*$M332=AR$7,$T332+5*$M332=AR$7,$T332+6*$M332=AR$7,$T332+7*$M332=AR$7,$T332+8*$M332=AR$7,$T332+9*$M332=AR$7,$T332+10*$M332=AR$7),$Q332*'[1]Paramètres commerce'!$D$6,0)</f>
        <v>0</v>
      </c>
      <c r="AS332" s="127">
        <f>IF(OR($T332=AS$7,$T332+$M332=AS$7,$T332+2*$M332=AS$7,$T332+3*$M332=AS$7,$T332+4*$M332=AS$7,$T332+5*$M332=AS$7,$T332+6*$M332=AS$7,$T332+7*$M332=AS$7,$T332+8*$M332=AS$7,$T332+9*$M332=AS$7,$T332+10*$M332=AS$7),$Q332*'[1]Paramètres commerce'!$D$6,0)</f>
        <v>0</v>
      </c>
      <c r="AT332" s="127">
        <f>IF(OR($T332=AT$7,$T332+$M332=AT$7,$T332+2*$M332=AT$7,$T332+3*$M332=AT$7,$T332+4*$M332=AT$7,$T332+5*$M332=AT$7,$T332+6*$M332=AT$7,$T332+7*$M332=AT$7,$T332+8*$M332=AT$7,$T332+9*$M332=AT$7,$T332+10*$M332=AT$7),$Q332*'[1]Paramètres commerce'!$D$6,0)</f>
        <v>0</v>
      </c>
      <c r="AU332" s="127">
        <f>IF(OR($T332=AU$7,$T332+$M332=AU$7,$T332+2*$M332=AU$7,$T332+3*$M332=AU$7,$T332+4*$M332=AU$7,$T332+5*$M332=AU$7,$T332+6*$M332=AU$7,$T332+7*$M332=AU$7,$T332+8*$M332=AU$7,$T332+9*$M332=AU$7,$T332+10*$M332=AU$7),$Q332*'[1]Paramètres commerce'!$D$6,0)</f>
        <v>0</v>
      </c>
      <c r="AV332" s="128">
        <f>IF(OR($T332=AV$7,$T332+$M332=AV$7,$T332+2*$M332=AV$7,$T332+3*$M332=AV$7,$T332+4*$M332=AV$7,$T332+5*$M332=AV$7,$T332+6*$M332=AV$7,$T332+7*$M332=AV$7,$T332+8*$M332=AV$7,$T332+9*$M332=AV$7,$T332+10*$M332=AV$7),$Q332*'[1]Paramètres commerce'!$D$6,0)</f>
        <v>0</v>
      </c>
      <c r="AW332" s="126">
        <f>IF(OR($T332=AW$7,$T332+$M332=AW$7,$T332+2*$M332=AW$7,$T332+3*$M332=AW$7,$T332+4*$M332=AW$7,$T332+5*$M332=AW$7,$T332+6*$M332=AW$7,$T332+7*$M332=AW$7,$T332+8*$M332=AW$7,$T332+9*$M332=AW$7,$T332+10*$M332=AW$7),$Q332*'[1]Paramètres commerce'!$D$6,0)</f>
        <v>0</v>
      </c>
      <c r="AX332" s="127">
        <f>IF(OR($T332=AX$7,$T332+$M332=AX$7,$T332+2*$M332=AX$7,$T332+3*$M332=AX$7,$T332+4*$M332=AX$7,$T332+5*$M332=AX$7,$T332+6*$M332=AX$7,$T332+7*$M332=AX$7,$T332+8*$M332=AX$7,$T332+9*$M332=AX$7,$T332+10*$M332=AX$7),$Q332*'[1]Paramètres commerce'!$D$6,0)</f>
        <v>0</v>
      </c>
      <c r="AY332" s="127">
        <f>IF(OR($T332=AY$7,$T332+$M332=AY$7,$T332+2*$M332=AY$7,$T332+3*$M332=AY$7,$T332+4*$M332=AY$7,$T332+5*$M332=AY$7,$T332+6*$M332=AY$7,$T332+7*$M332=AY$7,$T332+8*$M332=AY$7,$T332+9*$M332=AY$7,$T332+10*$M332=AY$7),$Q332*'[1]Paramètres commerce'!$D$6,0)</f>
        <v>0</v>
      </c>
      <c r="AZ332" s="127">
        <f>IF(OR($T332=AZ$7,$T332+$M332=AZ$7,$T332+2*$M332=AZ$7,$T332+3*$M332=AZ$7,$T332+4*$M332=AZ$7,$T332+5*$M332=AZ$7,$T332+6*$M332=AZ$7,$T332+7*$M332=AZ$7,$T332+8*$M332=AZ$7,$T332+9*$M332=AZ$7,$T332+10*$M332=AZ$7),$Q332*'[1]Paramètres commerce'!$D$6,0)</f>
        <v>0</v>
      </c>
      <c r="BA332" s="128">
        <f>IF(OR($T332=BA$7,$T332+$M332=BA$7,$T332+2*$M332=BA$7,$T332+3*$M332=BA$7,$T332+4*$M332=BA$7,$T332+5*$M332=BA$7,$T332+6*$M332=BA$7,$T332+7*$M332=BA$7,$T332+8*$M332=BA$7,$T332+9*$M332=BA$7,$T332+10*$M332=BA$7),$Q332*'[1]Paramètres commerce'!$D$6,0)</f>
        <v>0</v>
      </c>
      <c r="BB332" s="126">
        <f>IF(OR($T332=BB$7,$T332+$M332=BB$7,$T332+2*$M332=BB$7,$T332+3*$M332=BB$7,$T332+4*$M332=BB$7,$T332+5*$M332=BB$7,$T332+6*$M332=BB$7,$T332+7*$M332=BB$7,$T332+8*$M332=BB$7,$T332+9*$M332=BB$7,$T332+10*$M332=BB$7),$Q332*'[1]Paramètres commerce'!$D$6,0)</f>
        <v>0</v>
      </c>
      <c r="BC332" s="127">
        <f>IF(OR($T332=BC$7,$T332+$M332=BC$7,$T332+2*$M332=BC$7,$T332+3*$M332=BC$7,$T332+4*$M332=BC$7,$T332+5*$M332=BC$7,$T332+6*$M332=BC$7,$T332+7*$M332=BC$7,$T332+8*$M332=BC$7,$T332+9*$M332=BC$7,$T332+10*$M332=BC$7),$Q332*'[1]Paramètres commerce'!$D$6,0)</f>
        <v>0</v>
      </c>
      <c r="BD332" s="127">
        <f>IF(OR($T332=BD$7,$T332+$M332=BD$7,$T332+2*$M332=BD$7,$T332+3*$M332=BD$7,$T332+4*$M332=BD$7,$T332+5*$M332=BD$7,$T332+6*$M332=BD$7,$T332+7*$M332=BD$7,$T332+8*$M332=BD$7,$T332+9*$M332=BD$7,$T332+10*$M332=BD$7),$Q332*'[1]Paramètres commerce'!$D$6,0)</f>
        <v>0</v>
      </c>
      <c r="BE332" s="127">
        <f>IF(OR($T332=BE$7,$T332+$M332=BE$7,$T332+2*$M332=BE$7,$T332+3*$M332=BE$7,$T332+4*$M332=BE$7,$T332+5*$M332=BE$7,$T332+6*$M332=BE$7,$T332+7*$M332=BE$7,$T332+8*$M332=BE$7,$T332+9*$M332=BE$7,$T332+10*$M332=BE$7),$Q332*'[1]Paramètres commerce'!$D$6,0)</f>
        <v>0</v>
      </c>
      <c r="BF332" s="128">
        <f>IF(OR($T332=BF$7,$T332+$M332=BF$7,$T332+2*$M332=BF$7,$T332+3*$M332=BF$7,$T332+4*$M332=BF$7,$T332+5*$M332=BF$7,$T332+6*$M332=BF$7,$T332+7*$M332=BF$7,$T332+8*$M332=BF$7,$T332+9*$M332=BF$7,$T332+10*$M332=BF$7),$Q332*'[1]Paramètres commerce'!$D$6,0)</f>
        <v>0</v>
      </c>
      <c r="BG332" s="126">
        <f>IF(OR($T332=BG$7,$T332+$M332=BG$7,$T332+2*$M332=BG$7,$T332+3*$M332=BG$7,$T332+4*$M332=BG$7,$T332+5*$M332=BG$7,$T332+6*$M332=BG$7,$T332+7*$M332=BG$7,$T332+8*$M332=BG$7,$T332+9*$M332=BG$7,$T332+10*$M332=BG$7),$Q332*'[1]Paramètres commerce'!$D$6,0)</f>
        <v>0</v>
      </c>
      <c r="BH332" s="127">
        <f>IF(OR($T332=BH$7,$T332+$M332=BH$7,$T332+2*$M332=BH$7,$T332+3*$M332=BH$7,$T332+4*$M332=BH$7,$T332+5*$M332=BH$7,$T332+6*$M332=BH$7,$T332+7*$M332=BH$7,$T332+8*$M332=BH$7,$T332+9*$M332=BH$7,$T332+10*$M332=BH$7),$Q332*'[1]Paramètres commerce'!$D$6,0)</f>
        <v>0</v>
      </c>
      <c r="BI332" s="127">
        <f>IF(OR($T332=BI$7,$T332+$M332=BI$7,$T332+2*$M332=BI$7,$T332+3*$M332=BI$7,$T332+4*$M332=BI$7,$T332+5*$M332=BI$7,$T332+6*$M332=BI$7,$T332+7*$M332=BI$7,$T332+8*$M332=BI$7,$T332+9*$M332=BI$7,$T332+10*$M332=BI$7),$Q332*'[1]Paramètres commerce'!$D$6,0)</f>
        <v>0</v>
      </c>
      <c r="BJ332" s="127">
        <f>IF(OR($T332=BJ$7,$T332+$M332=BJ$7,$T332+2*$M332=BJ$7,$T332+3*$M332=BJ$7,$T332+4*$M332=BJ$7,$T332+5*$M332=BJ$7,$T332+6*$M332=BJ$7,$T332+7*$M332=BJ$7,$T332+8*$M332=BJ$7,$T332+9*$M332=BJ$7,$T332+10*$M332=BJ$7),$Q332*'[1]Paramètres commerce'!$D$6,0)</f>
        <v>0</v>
      </c>
      <c r="BK332" s="128">
        <f>IF(OR($T332=BK$7,$T332+$M332=BK$7,$T332+2*$M332=BK$7,$T332+3*$M332=BK$7,$T332+4*$M332=BK$7,$T332+5*$M332=BK$7,$T332+6*$M332=BK$7,$T332+7*$M332=BK$7,$T332+8*$M332=BK$7,$T332+9*$M332=BK$7,$T332+10*$M332=BK$7),$Q332*'[1]Paramètres commerce'!$D$6,0)</f>
        <v>0</v>
      </c>
      <c r="BL332" s="126">
        <f>IF(OR($T332=BL$7,$T332+$M332=BL$7,$T332+2*$M332=BL$7,$T332+3*$M332=BL$7,$T332+4*$M332=BL$7,$T332+5*$M332=BL$7,$T332+6*$M332=BL$7,$T332+7*$M332=BL$7,$T332+8*$M332=BL$7,$T332+9*$M332=BL$7,$T332+10*$M332=BL$7),$Q332*'[1]Paramètres commerce'!$D$6,0)</f>
        <v>0</v>
      </c>
      <c r="BM332" s="127">
        <f>IF(OR($T332=BM$7,$T332+$M332=BM$7,$T332+2*$M332=BM$7,$T332+3*$M332=BM$7,$T332+4*$M332=BM$7,$T332+5*$M332=BM$7,$T332+6*$M332=BM$7,$T332+7*$M332=BM$7,$T332+8*$M332=BM$7,$T332+9*$M332=BM$7,$T332+10*$M332=BM$7),$Q332*'[1]Paramètres commerce'!$D$6,0)</f>
        <v>0</v>
      </c>
      <c r="BN332" s="127">
        <f>IF(OR($T332=BN$7,$T332+$M332=BN$7,$T332+2*$M332=BN$7,$T332+3*$M332=BN$7,$T332+4*$M332=BN$7,$T332+5*$M332=BN$7,$T332+6*$M332=BN$7,$T332+7*$M332=BN$7,$T332+8*$M332=BN$7,$T332+9*$M332=BN$7,$T332+10*$M332=BN$7),$Q332*'[1]Paramètres commerce'!$D$6,0)</f>
        <v>0</v>
      </c>
      <c r="BO332" s="127">
        <f>IF(OR($T332=BO$7,$T332+$M332=BO$7,$T332+2*$M332=BO$7,$T332+3*$M332=BO$7,$T332+4*$M332=BO$7,$T332+5*$M332=BO$7,$T332+6*$M332=BO$7,$T332+7*$M332=BO$7,$T332+8*$M332=BO$7,$T332+9*$M332=BO$7,$T332+10*$M332=BO$7),$Q332*'[1]Paramètres commerce'!$D$6,0)</f>
        <v>0</v>
      </c>
      <c r="BP332" s="128">
        <f>IF(OR($T332=BP$7,$T332+$M332=BP$7,$T332+2*$M332=BP$7,$T332+3*$M332=BP$7,$T332+4*$M332=BP$7,$T332+5*$M332=BP$7,$T332+6*$M332=BP$7,$T332+7*$M332=BP$7,$T332+8*$M332=BP$7,$T332+9*$M332=BP$7,$T332+10*$M332=BP$7),$Q332*'[1]Paramètres commerce'!$D$6,0)</f>
        <v>0</v>
      </c>
      <c r="BQ332" s="126">
        <f>IF(OR($T332=BQ$7,$T332+$M332=BQ$7,$T332+2*$M332=BQ$7,$T332+3*$M332=BQ$7,$T332+4*$M332=BQ$7,$T332+5*$M332=BQ$7,$T332+6*$M332=BQ$7,$T332+7*$M332=BQ$7,$T332+8*$M332=BQ$7,$T332+9*$M332=BQ$7,$T332+10*$M332=BQ$7),$Q332*'[1]Paramètres commerce'!$D$6,0)</f>
        <v>0</v>
      </c>
      <c r="BR332" s="127">
        <f>IF(OR($T332=BR$7,$T332+$M332=BR$7,$T332+2*$M332=BR$7,$T332+3*$M332=BR$7,$T332+4*$M332=BR$7,$T332+5*$M332=BR$7,$T332+6*$M332=BR$7,$T332+7*$M332=BR$7,$T332+8*$M332=BR$7,$T332+9*$M332=BR$7,$T332+10*$M332=BR$7),$Q332*'[1]Paramètres commerce'!$D$6,0)</f>
        <v>0</v>
      </c>
      <c r="BS332" s="127">
        <f>IF(OR($T332=BS$7,$T332+$M332=BS$7,$T332+2*$M332=BS$7,$T332+3*$M332=BS$7,$T332+4*$M332=BS$7,$T332+5*$M332=BS$7,$T332+6*$M332=BS$7,$T332+7*$M332=BS$7,$T332+8*$M332=BS$7,$T332+9*$M332=BS$7,$T332+10*$M332=BS$7),$Q332*'[1]Paramètres commerce'!$D$6,0)</f>
        <v>0</v>
      </c>
      <c r="BT332" s="127">
        <f>IF(OR($T332=BT$7,$T332+$M332=BT$7,$T332+2*$M332=BT$7,$T332+3*$M332=BT$7,$T332+4*$M332=BT$7,$T332+5*$M332=BT$7,$T332+6*$M332=BT$7,$T332+7*$M332=BT$7,$T332+8*$M332=BT$7,$T332+9*$M332=BT$7,$T332+10*$M332=BT$7),$Q332*'[1]Paramètres commerce'!$D$6,0)</f>
        <v>0</v>
      </c>
      <c r="BU332" s="128">
        <f>IF(OR($T332=BU$7,$T332+$M332=BU$7,$T332+2*$M332=BU$7,$T332+3*$M332=BU$7,$T332+4*$M332=BU$7,$T332+5*$M332=BU$7,$T332+6*$M332=BU$7,$T332+7*$M332=BU$7,$T332+8*$M332=BU$7,$T332+9*$M332=BU$7,$T332+10*$M332=BU$7),$Q332*'[1]Paramètres commerce'!$D$6,0)</f>
        <v>0</v>
      </c>
      <c r="BV332" s="126">
        <f>IF(OR($T332=BV$7,$T332+$M332=BV$7,$T332+2*$M332=BV$7,$T332+3*$M332=BV$7,$T332+4*$M332=BV$7,$T332+5*$M332=BV$7,$T332+6*$M332=BV$7,$T332+7*$M332=BV$7,$T332+8*$M332=BV$7,$T332+9*$M332=BV$7,$T332+10*$M332=BV$7),$Q332*'[1]Paramètres commerce'!$D$6,0)</f>
        <v>0</v>
      </c>
      <c r="BW332" s="127">
        <f>IF(OR($T332=BW$7,$T332+$M332=BW$7,$T332+2*$M332=BW$7,$T332+3*$M332=BW$7,$T332+4*$M332=BW$7,$T332+5*$M332=BW$7,$T332+6*$M332=BW$7,$T332+7*$M332=BW$7,$T332+8*$M332=BW$7,$T332+9*$M332=BW$7,$T332+10*$M332=BW$7),$Q332*'[1]Paramètres commerce'!$D$6,0)</f>
        <v>0</v>
      </c>
      <c r="BX332" s="127">
        <f>IF(OR($T332=BX$7,$T332+$M332=BX$7,$T332+2*$M332=BX$7,$T332+3*$M332=BX$7,$T332+4*$M332=BX$7,$T332+5*$M332=BX$7,$T332+6*$M332=BX$7,$T332+7*$M332=BX$7,$T332+8*$M332=BX$7,$T332+9*$M332=BX$7,$T332+10*$M332=BX$7),$Q332*'[1]Paramètres commerce'!$D$6,0)</f>
        <v>0</v>
      </c>
      <c r="BY332" s="127">
        <f>IF(OR($T332=BY$7,$T332+$M332=BY$7,$T332+2*$M332=BY$7,$T332+3*$M332=BY$7,$T332+4*$M332=BY$7,$T332+5*$M332=BY$7,$T332+6*$M332=BY$7,$T332+7*$M332=BY$7,$T332+8*$M332=BY$7,$T332+9*$M332=BY$7,$T332+10*$M332=BY$7),$Q332*'[1]Paramètres commerce'!$D$6,0)</f>
        <v>0</v>
      </c>
      <c r="BZ332" s="128">
        <f>IF(OR($T332=BZ$7,$T332+$M332=BZ$7,$T332+2*$M332=BZ$7,$T332+3*$M332=BZ$7,$T332+4*$M332=BZ$7,$T332+5*$M332=BZ$7,$T332+6*$M332=BZ$7,$T332+7*$M332=BZ$7,$T332+8*$M332=BZ$7,$T332+9*$M332=BZ$7,$T332+10*$M332=BZ$7),$Q332*'[1]Paramètres commerce'!$D$6,0)</f>
        <v>0</v>
      </c>
      <c r="CA332" s="17"/>
    </row>
    <row r="333" spans="1:79">
      <c r="A333" s="2"/>
      <c r="B333" s="74">
        <v>326</v>
      </c>
      <c r="C333" s="115"/>
      <c r="D333" s="142"/>
      <c r="E333" s="137"/>
      <c r="F333" s="116"/>
      <c r="G333" s="117"/>
      <c r="H333" s="116"/>
      <c r="I333" s="116"/>
      <c r="J333" s="117"/>
      <c r="K333" s="81"/>
      <c r="L333" s="81"/>
      <c r="M333" s="113"/>
      <c r="N333" s="118"/>
      <c r="O333" s="84"/>
      <c r="P333" s="82"/>
      <c r="Q333" s="119">
        <f>(P333*'[1]Paramètres commerce'!$D$5+O333)*K333</f>
        <v>0</v>
      </c>
      <c r="R333" s="103">
        <v>0.02</v>
      </c>
      <c r="S333" s="119">
        <f>R333*Q333*'[1]Paramètres commerce'!$D$6</f>
        <v>0</v>
      </c>
      <c r="T333" s="120">
        <f t="shared" si="3"/>
        <v>2017</v>
      </c>
      <c r="U333" s="121" t="s">
        <v>38</v>
      </c>
      <c r="V333" s="122"/>
      <c r="W333" s="123"/>
      <c r="X333" s="123"/>
      <c r="Y333" s="123"/>
      <c r="Z333" s="123"/>
      <c r="AA333" s="124"/>
      <c r="AB333" s="125"/>
      <c r="AC333" s="126">
        <f>IF(OR($T333=AC$7,$T333+$M333=AC$7,$T333+2*$M333=AC$7,$T333+3*$M333=AC$7,$T333+4*$M333=AC$7,$T333+5*$M333=AC$7,$T333+6*$M333=AC$7,$T333+7*$M333=AC$7,$T333+8*$M333=AC$7,$T333+9*$M333=AC$7,$T333+10*$M333=AC$7),$Q333*'[1]Paramètres commerce'!$D$6,0)</f>
        <v>0</v>
      </c>
      <c r="AD333" s="127">
        <f>IF(OR($T333=AD$7,$T333+$M333=AD$7,$T333+2*$M333=AD$7,$T333+3*$M333=AD$7,$T333+4*$M333=AD$7,$T333+5*$M333=AD$7,$T333+6*$M333=AD$7,$T333+7*$M333=AD$7,$T333+8*$M333=AD$7,$T333+9*$M333=AD$7,$T333+10*$M333=AD$7),$Q333*'[1]Paramètres commerce'!$D$6,0)</f>
        <v>0</v>
      </c>
      <c r="AE333" s="127">
        <f>IF(OR($T333=AE$7,$T333+$M333=AE$7,$T333+2*$M333=AE$7,$T333+3*$M333=AE$7,$T333+4*$M333=AE$7,$T333+5*$M333=AE$7,$T333+6*$M333=AE$7,$T333+7*$M333=AE$7,$T333+8*$M333=AE$7,$T333+9*$M333=AE$7,$T333+10*$M333=AE$7),$Q333*'[1]Paramètres commerce'!$D$6,0)</f>
        <v>0</v>
      </c>
      <c r="AF333" s="127">
        <f>IF(OR($T333=AF$7,$T333+$M333=AF$7,$T333+2*$M333=AF$7,$T333+3*$M333=AF$7,$T333+4*$M333=AF$7,$T333+5*$M333=AF$7,$T333+6*$M333=AF$7,$T333+7*$M333=AF$7,$T333+8*$M333=AF$7,$T333+9*$M333=AF$7,$T333+10*$M333=AF$7),$Q333*'[1]Paramètres commerce'!$D$6,0)</f>
        <v>0</v>
      </c>
      <c r="AG333" s="128">
        <f>IF(OR($T333=AG$7,$T333+$M333=AG$7,$T333+2*$M333=AG$7,$T333+3*$M333=AG$7,$T333+4*$M333=AG$7,$T333+5*$M333=AG$7,$T333+6*$M333=AG$7,$T333+7*$M333=AG$7,$T333+8*$M333=AG$7,$T333+9*$M333=AG$7,$T333+10*$M333=AG$7),$Q333*'[1]Paramètres commerce'!$D$6,0)</f>
        <v>0</v>
      </c>
      <c r="AH333" s="126">
        <f>IF(OR($T333=AH$7,$T333+$M333=AH$7,$T333+2*$M333=AH$7,$T333+3*$M333=AH$7,$T333+4*$M333=AH$7,$T333+5*$M333=AH$7,$T333+6*$M333=AH$7,$T333+7*$M333=AH$7,$T333+8*$M333=AH$7,$T333+9*$M333=AH$7,$T333+10*$M333=AH$7),$Q333*'[1]Paramètres commerce'!$D$6,0)</f>
        <v>0</v>
      </c>
      <c r="AI333" s="127">
        <f>IF(OR($T333=AI$7,$T333+$M333=AI$7,$T333+2*$M333=AI$7,$T333+3*$M333=AI$7,$T333+4*$M333=AI$7,$T333+5*$M333=AI$7,$T333+6*$M333=AI$7,$T333+7*$M333=AI$7,$T333+8*$M333=AI$7,$T333+9*$M333=AI$7,$T333+10*$M333=AI$7),$Q333*'[1]Paramètres commerce'!$D$6,0)</f>
        <v>0</v>
      </c>
      <c r="AJ333" s="127">
        <f>IF(OR($T333=AJ$7,$T333+$M333=AJ$7,$T333+2*$M333=AJ$7,$T333+3*$M333=AJ$7,$T333+4*$M333=AJ$7,$T333+5*$M333=AJ$7,$T333+6*$M333=AJ$7,$T333+7*$M333=AJ$7,$T333+8*$M333=AJ$7,$T333+9*$M333=AJ$7,$T333+10*$M333=AJ$7),$Q333*'[1]Paramètres commerce'!$D$6,0)</f>
        <v>0</v>
      </c>
      <c r="AK333" s="127">
        <f>IF(OR($T333=AK$7,$T333+$M333=AK$7,$T333+2*$M333=AK$7,$T333+3*$M333=AK$7,$T333+4*$M333=AK$7,$T333+5*$M333=AK$7,$T333+6*$M333=AK$7,$T333+7*$M333=AK$7,$T333+8*$M333=AK$7,$T333+9*$M333=AK$7,$T333+10*$M333=AK$7),$Q333*'[1]Paramètres commerce'!$D$6,0)</f>
        <v>0</v>
      </c>
      <c r="AL333" s="128">
        <f>IF(OR($T333=AL$7,$T333+$M333=AL$7,$T333+2*$M333=AL$7,$T333+3*$M333=AL$7,$T333+4*$M333=AL$7,$T333+5*$M333=AL$7,$T333+6*$M333=AL$7,$T333+7*$M333=AL$7,$T333+8*$M333=AL$7,$T333+9*$M333=AL$7,$T333+10*$M333=AL$7),$Q333*'[1]Paramètres commerce'!$D$6,0)</f>
        <v>0</v>
      </c>
      <c r="AM333" s="126">
        <f>IF(OR($T333=AM$7,$T333+$M333=AM$7,$T333+2*$M333=AM$7,$T333+3*$M333=AM$7,$T333+4*$M333=AM$7,$T333+5*$M333=AM$7,$T333+6*$M333=AM$7,$T333+7*$M333=AM$7,$T333+8*$M333=AM$7,$T333+9*$M333=AM$7,$T333+10*$M333=AM$7),$Q333*'[1]Paramètres commerce'!$D$6,0)</f>
        <v>0</v>
      </c>
      <c r="AN333" s="127">
        <f>IF(OR($T333=AN$7,$T333+$M333=AN$7,$T333+2*$M333=AN$7,$T333+3*$M333=AN$7,$T333+4*$M333=AN$7,$T333+5*$M333=AN$7,$T333+6*$M333=AN$7,$T333+7*$M333=AN$7,$T333+8*$M333=AN$7,$T333+9*$M333=AN$7,$T333+10*$M333=AN$7),$Q333*'[1]Paramètres commerce'!$D$6,0)</f>
        <v>0</v>
      </c>
      <c r="AO333" s="127">
        <f>IF(OR($T333=AO$7,$T333+$M333=AO$7,$T333+2*$M333=AO$7,$T333+3*$M333=AO$7,$T333+4*$M333=AO$7,$T333+5*$M333=AO$7,$T333+6*$M333=AO$7,$T333+7*$M333=AO$7,$T333+8*$M333=AO$7,$T333+9*$M333=AO$7,$T333+10*$M333=AO$7),$Q333*'[1]Paramètres commerce'!$D$6,0)</f>
        <v>0</v>
      </c>
      <c r="AP333" s="127">
        <f>IF(OR($T333=AP$7,$T333+$M333=AP$7,$T333+2*$M333=AP$7,$T333+3*$M333=AP$7,$T333+4*$M333=AP$7,$T333+5*$M333=AP$7,$T333+6*$M333=AP$7,$T333+7*$M333=AP$7,$T333+8*$M333=AP$7,$T333+9*$M333=AP$7,$T333+10*$M333=AP$7),$Q333*'[1]Paramètres commerce'!$D$6,0)</f>
        <v>0</v>
      </c>
      <c r="AQ333" s="128">
        <f>IF(OR($T333=AQ$7,$T333+$M333=AQ$7,$T333+2*$M333=AQ$7,$T333+3*$M333=AQ$7,$T333+4*$M333=AQ$7,$T333+5*$M333=AQ$7,$T333+6*$M333=AQ$7,$T333+7*$M333=AQ$7,$T333+8*$M333=AQ$7,$T333+9*$M333=AQ$7,$T333+10*$M333=AQ$7),$Q333*'[1]Paramètres commerce'!$D$6,0)</f>
        <v>0</v>
      </c>
      <c r="AR333" s="126">
        <f>IF(OR($T333=AR$7,$T333+$M333=AR$7,$T333+2*$M333=AR$7,$T333+3*$M333=AR$7,$T333+4*$M333=AR$7,$T333+5*$M333=AR$7,$T333+6*$M333=AR$7,$T333+7*$M333=AR$7,$T333+8*$M333=AR$7,$T333+9*$M333=AR$7,$T333+10*$M333=AR$7),$Q333*'[1]Paramètres commerce'!$D$6,0)</f>
        <v>0</v>
      </c>
      <c r="AS333" s="127">
        <f>IF(OR($T333=AS$7,$T333+$M333=AS$7,$T333+2*$M333=AS$7,$T333+3*$M333=AS$7,$T333+4*$M333=AS$7,$T333+5*$M333=AS$7,$T333+6*$M333=AS$7,$T333+7*$M333=AS$7,$T333+8*$M333=AS$7,$T333+9*$M333=AS$7,$T333+10*$M333=AS$7),$Q333*'[1]Paramètres commerce'!$D$6,0)</f>
        <v>0</v>
      </c>
      <c r="AT333" s="127">
        <f>IF(OR($T333=AT$7,$T333+$M333=AT$7,$T333+2*$M333=AT$7,$T333+3*$M333=AT$7,$T333+4*$M333=AT$7,$T333+5*$M333=AT$7,$T333+6*$M333=AT$7,$T333+7*$M333=AT$7,$T333+8*$M333=AT$7,$T333+9*$M333=AT$7,$T333+10*$M333=AT$7),$Q333*'[1]Paramètres commerce'!$D$6,0)</f>
        <v>0</v>
      </c>
      <c r="AU333" s="127">
        <f>IF(OR($T333=AU$7,$T333+$M333=AU$7,$T333+2*$M333=AU$7,$T333+3*$M333=AU$7,$T333+4*$M333=AU$7,$T333+5*$M333=AU$7,$T333+6*$M333=AU$7,$T333+7*$M333=AU$7,$T333+8*$M333=AU$7,$T333+9*$M333=AU$7,$T333+10*$M333=AU$7),$Q333*'[1]Paramètres commerce'!$D$6,0)</f>
        <v>0</v>
      </c>
      <c r="AV333" s="128">
        <f>IF(OR($T333=AV$7,$T333+$M333=AV$7,$T333+2*$M333=AV$7,$T333+3*$M333=AV$7,$T333+4*$M333=AV$7,$T333+5*$M333=AV$7,$T333+6*$M333=AV$7,$T333+7*$M333=AV$7,$T333+8*$M333=AV$7,$T333+9*$M333=AV$7,$T333+10*$M333=AV$7),$Q333*'[1]Paramètres commerce'!$D$6,0)</f>
        <v>0</v>
      </c>
      <c r="AW333" s="126">
        <f>IF(OR($T333=AW$7,$T333+$M333=AW$7,$T333+2*$M333=AW$7,$T333+3*$M333=AW$7,$T333+4*$M333=AW$7,$T333+5*$M333=AW$7,$T333+6*$M333=AW$7,$T333+7*$M333=AW$7,$T333+8*$M333=AW$7,$T333+9*$M333=AW$7,$T333+10*$M333=AW$7),$Q333*'[1]Paramètres commerce'!$D$6,0)</f>
        <v>0</v>
      </c>
      <c r="AX333" s="127">
        <f>IF(OR($T333=AX$7,$T333+$M333=AX$7,$T333+2*$M333=AX$7,$T333+3*$M333=AX$7,$T333+4*$M333=AX$7,$T333+5*$M333=AX$7,$T333+6*$M333=AX$7,$T333+7*$M333=AX$7,$T333+8*$M333=AX$7,$T333+9*$M333=AX$7,$T333+10*$M333=AX$7),$Q333*'[1]Paramètres commerce'!$D$6,0)</f>
        <v>0</v>
      </c>
      <c r="AY333" s="127">
        <f>IF(OR($T333=AY$7,$T333+$M333=AY$7,$T333+2*$M333=AY$7,$T333+3*$M333=AY$7,$T333+4*$M333=AY$7,$T333+5*$M333=AY$7,$T333+6*$M333=AY$7,$T333+7*$M333=AY$7,$T333+8*$M333=AY$7,$T333+9*$M333=AY$7,$T333+10*$M333=AY$7),$Q333*'[1]Paramètres commerce'!$D$6,0)</f>
        <v>0</v>
      </c>
      <c r="AZ333" s="127">
        <f>IF(OR($T333=AZ$7,$T333+$M333=AZ$7,$T333+2*$M333=AZ$7,$T333+3*$M333=AZ$7,$T333+4*$M333=AZ$7,$T333+5*$M333=AZ$7,$T333+6*$M333=AZ$7,$T333+7*$M333=AZ$7,$T333+8*$M333=AZ$7,$T333+9*$M333=AZ$7,$T333+10*$M333=AZ$7),$Q333*'[1]Paramètres commerce'!$D$6,0)</f>
        <v>0</v>
      </c>
      <c r="BA333" s="128">
        <f>IF(OR($T333=BA$7,$T333+$M333=BA$7,$T333+2*$M333=BA$7,$T333+3*$M333=BA$7,$T333+4*$M333=BA$7,$T333+5*$M333=BA$7,$T333+6*$M333=BA$7,$T333+7*$M333=BA$7,$T333+8*$M333=BA$7,$T333+9*$M333=BA$7,$T333+10*$M333=BA$7),$Q333*'[1]Paramètres commerce'!$D$6,0)</f>
        <v>0</v>
      </c>
      <c r="BB333" s="126">
        <f>IF(OR($T333=BB$7,$T333+$M333=BB$7,$T333+2*$M333=BB$7,$T333+3*$M333=BB$7,$T333+4*$M333=BB$7,$T333+5*$M333=BB$7,$T333+6*$M333=BB$7,$T333+7*$M333=BB$7,$T333+8*$M333=BB$7,$T333+9*$M333=BB$7,$T333+10*$M333=BB$7),$Q333*'[1]Paramètres commerce'!$D$6,0)</f>
        <v>0</v>
      </c>
      <c r="BC333" s="127">
        <f>IF(OR($T333=BC$7,$T333+$M333=BC$7,$T333+2*$M333=BC$7,$T333+3*$M333=BC$7,$T333+4*$M333=BC$7,$T333+5*$M333=BC$7,$T333+6*$M333=BC$7,$T333+7*$M333=BC$7,$T333+8*$M333=BC$7,$T333+9*$M333=BC$7,$T333+10*$M333=BC$7),$Q333*'[1]Paramètres commerce'!$D$6,0)</f>
        <v>0</v>
      </c>
      <c r="BD333" s="127">
        <f>IF(OR($T333=BD$7,$T333+$M333=BD$7,$T333+2*$M333=BD$7,$T333+3*$M333=BD$7,$T333+4*$M333=BD$7,$T333+5*$M333=BD$7,$T333+6*$M333=BD$7,$T333+7*$M333=BD$7,$T333+8*$M333=BD$7,$T333+9*$M333=BD$7,$T333+10*$M333=BD$7),$Q333*'[1]Paramètres commerce'!$D$6,0)</f>
        <v>0</v>
      </c>
      <c r="BE333" s="127">
        <f>IF(OR($T333=BE$7,$T333+$M333=BE$7,$T333+2*$M333=BE$7,$T333+3*$M333=BE$7,$T333+4*$M333=BE$7,$T333+5*$M333=BE$7,$T333+6*$M333=BE$7,$T333+7*$M333=BE$7,$T333+8*$M333=BE$7,$T333+9*$M333=BE$7,$T333+10*$M333=BE$7),$Q333*'[1]Paramètres commerce'!$D$6,0)</f>
        <v>0</v>
      </c>
      <c r="BF333" s="128">
        <f>IF(OR($T333=BF$7,$T333+$M333=BF$7,$T333+2*$M333=BF$7,$T333+3*$M333=BF$7,$T333+4*$M333=BF$7,$T333+5*$M333=BF$7,$T333+6*$M333=BF$7,$T333+7*$M333=BF$7,$T333+8*$M333=BF$7,$T333+9*$M333=BF$7,$T333+10*$M333=BF$7),$Q333*'[1]Paramètres commerce'!$D$6,0)</f>
        <v>0</v>
      </c>
      <c r="BG333" s="126">
        <f>IF(OR($T333=BG$7,$T333+$M333=BG$7,$T333+2*$M333=BG$7,$T333+3*$M333=BG$7,$T333+4*$M333=BG$7,$T333+5*$M333=BG$7,$T333+6*$M333=BG$7,$T333+7*$M333=BG$7,$T333+8*$M333=BG$7,$T333+9*$M333=BG$7,$T333+10*$M333=BG$7),$Q333*'[1]Paramètres commerce'!$D$6,0)</f>
        <v>0</v>
      </c>
      <c r="BH333" s="127">
        <f>IF(OR($T333=BH$7,$T333+$M333=BH$7,$T333+2*$M333=BH$7,$T333+3*$M333=BH$7,$T333+4*$M333=BH$7,$T333+5*$M333=BH$7,$T333+6*$M333=BH$7,$T333+7*$M333=BH$7,$T333+8*$M333=BH$7,$T333+9*$M333=BH$7,$T333+10*$M333=BH$7),$Q333*'[1]Paramètres commerce'!$D$6,0)</f>
        <v>0</v>
      </c>
      <c r="BI333" s="127">
        <f>IF(OR($T333=BI$7,$T333+$M333=BI$7,$T333+2*$M333=BI$7,$T333+3*$M333=BI$7,$T333+4*$M333=BI$7,$T333+5*$M333=BI$7,$T333+6*$M333=BI$7,$T333+7*$M333=BI$7,$T333+8*$M333=BI$7,$T333+9*$M333=BI$7,$T333+10*$M333=BI$7),$Q333*'[1]Paramètres commerce'!$D$6,0)</f>
        <v>0</v>
      </c>
      <c r="BJ333" s="127">
        <f>IF(OR($T333=BJ$7,$T333+$M333=BJ$7,$T333+2*$M333=BJ$7,$T333+3*$M333=BJ$7,$T333+4*$M333=BJ$7,$T333+5*$M333=BJ$7,$T333+6*$M333=BJ$7,$T333+7*$M333=BJ$7,$T333+8*$M333=BJ$7,$T333+9*$M333=BJ$7,$T333+10*$M333=BJ$7),$Q333*'[1]Paramètres commerce'!$D$6,0)</f>
        <v>0</v>
      </c>
      <c r="BK333" s="128">
        <f>IF(OR($T333=BK$7,$T333+$M333=BK$7,$T333+2*$M333=BK$7,$T333+3*$M333=BK$7,$T333+4*$M333=BK$7,$T333+5*$M333=BK$7,$T333+6*$M333=BK$7,$T333+7*$M333=BK$7,$T333+8*$M333=BK$7,$T333+9*$M333=BK$7,$T333+10*$M333=BK$7),$Q333*'[1]Paramètres commerce'!$D$6,0)</f>
        <v>0</v>
      </c>
      <c r="BL333" s="126">
        <f>IF(OR($T333=BL$7,$T333+$M333=BL$7,$T333+2*$M333=BL$7,$T333+3*$M333=BL$7,$T333+4*$M333=BL$7,$T333+5*$M333=BL$7,$T333+6*$M333=BL$7,$T333+7*$M333=BL$7,$T333+8*$M333=BL$7,$T333+9*$M333=BL$7,$T333+10*$M333=BL$7),$Q333*'[1]Paramètres commerce'!$D$6,0)</f>
        <v>0</v>
      </c>
      <c r="BM333" s="127">
        <f>IF(OR($T333=BM$7,$T333+$M333=BM$7,$T333+2*$M333=BM$7,$T333+3*$M333=BM$7,$T333+4*$M333=BM$7,$T333+5*$M333=BM$7,$T333+6*$M333=BM$7,$T333+7*$M333=BM$7,$T333+8*$M333=BM$7,$T333+9*$M333=BM$7,$T333+10*$M333=BM$7),$Q333*'[1]Paramètres commerce'!$D$6,0)</f>
        <v>0</v>
      </c>
      <c r="BN333" s="127">
        <f>IF(OR($T333=BN$7,$T333+$M333=BN$7,$T333+2*$M333=BN$7,$T333+3*$M333=BN$7,$T333+4*$M333=BN$7,$T333+5*$M333=BN$7,$T333+6*$M333=BN$7,$T333+7*$M333=BN$7,$T333+8*$M333=BN$7,$T333+9*$M333=BN$7,$T333+10*$M333=BN$7),$Q333*'[1]Paramètres commerce'!$D$6,0)</f>
        <v>0</v>
      </c>
      <c r="BO333" s="127">
        <f>IF(OR($T333=BO$7,$T333+$M333=BO$7,$T333+2*$M333=BO$7,$T333+3*$M333=BO$7,$T333+4*$M333=BO$7,$T333+5*$M333=BO$7,$T333+6*$M333=BO$7,$T333+7*$M333=BO$7,$T333+8*$M333=BO$7,$T333+9*$M333=BO$7,$T333+10*$M333=BO$7),$Q333*'[1]Paramètres commerce'!$D$6,0)</f>
        <v>0</v>
      </c>
      <c r="BP333" s="128">
        <f>IF(OR($T333=BP$7,$T333+$M333=BP$7,$T333+2*$M333=BP$7,$T333+3*$M333=BP$7,$T333+4*$M333=BP$7,$T333+5*$M333=BP$7,$T333+6*$M333=BP$7,$T333+7*$M333=BP$7,$T333+8*$M333=BP$7,$T333+9*$M333=BP$7,$T333+10*$M333=BP$7),$Q333*'[1]Paramètres commerce'!$D$6,0)</f>
        <v>0</v>
      </c>
      <c r="BQ333" s="126">
        <f>IF(OR($T333=BQ$7,$T333+$M333=BQ$7,$T333+2*$M333=BQ$7,$T333+3*$M333=BQ$7,$T333+4*$M333=BQ$7,$T333+5*$M333=BQ$7,$T333+6*$M333=BQ$7,$T333+7*$M333=BQ$7,$T333+8*$M333=BQ$7,$T333+9*$M333=BQ$7,$T333+10*$M333=BQ$7),$Q333*'[1]Paramètres commerce'!$D$6,0)</f>
        <v>0</v>
      </c>
      <c r="BR333" s="127">
        <f>IF(OR($T333=BR$7,$T333+$M333=BR$7,$T333+2*$M333=BR$7,$T333+3*$M333=BR$7,$T333+4*$M333=BR$7,$T333+5*$M333=BR$7,$T333+6*$M333=BR$7,$T333+7*$M333=BR$7,$T333+8*$M333=BR$7,$T333+9*$M333=BR$7,$T333+10*$M333=BR$7),$Q333*'[1]Paramètres commerce'!$D$6,0)</f>
        <v>0</v>
      </c>
      <c r="BS333" s="127">
        <f>IF(OR($T333=BS$7,$T333+$M333=BS$7,$T333+2*$M333=BS$7,$T333+3*$M333=BS$7,$T333+4*$M333=BS$7,$T333+5*$M333=BS$7,$T333+6*$M333=BS$7,$T333+7*$M333=BS$7,$T333+8*$M333=BS$7,$T333+9*$M333=BS$7,$T333+10*$M333=BS$7),$Q333*'[1]Paramètres commerce'!$D$6,0)</f>
        <v>0</v>
      </c>
      <c r="BT333" s="127">
        <f>IF(OR($T333=BT$7,$T333+$M333=BT$7,$T333+2*$M333=BT$7,$T333+3*$M333=BT$7,$T333+4*$M333=BT$7,$T333+5*$M333=BT$7,$T333+6*$M333=BT$7,$T333+7*$M333=BT$7,$T333+8*$M333=BT$7,$T333+9*$M333=BT$7,$T333+10*$M333=BT$7),$Q333*'[1]Paramètres commerce'!$D$6,0)</f>
        <v>0</v>
      </c>
      <c r="BU333" s="128">
        <f>IF(OR($T333=BU$7,$T333+$M333=BU$7,$T333+2*$M333=BU$7,$T333+3*$M333=BU$7,$T333+4*$M333=BU$7,$T333+5*$M333=BU$7,$T333+6*$M333=BU$7,$T333+7*$M333=BU$7,$T333+8*$M333=BU$7,$T333+9*$M333=BU$7,$T333+10*$M333=BU$7),$Q333*'[1]Paramètres commerce'!$D$6,0)</f>
        <v>0</v>
      </c>
      <c r="BV333" s="126">
        <f>IF(OR($T333=BV$7,$T333+$M333=BV$7,$T333+2*$M333=BV$7,$T333+3*$M333=BV$7,$T333+4*$M333=BV$7,$T333+5*$M333=BV$7,$T333+6*$M333=BV$7,$T333+7*$M333=BV$7,$T333+8*$M333=BV$7,$T333+9*$M333=BV$7,$T333+10*$M333=BV$7),$Q333*'[1]Paramètres commerce'!$D$6,0)</f>
        <v>0</v>
      </c>
      <c r="BW333" s="127">
        <f>IF(OR($T333=BW$7,$T333+$M333=BW$7,$T333+2*$M333=BW$7,$T333+3*$M333=BW$7,$T333+4*$M333=BW$7,$T333+5*$M333=BW$7,$T333+6*$M333=BW$7,$T333+7*$M333=BW$7,$T333+8*$M333=BW$7,$T333+9*$M333=BW$7,$T333+10*$M333=BW$7),$Q333*'[1]Paramètres commerce'!$D$6,0)</f>
        <v>0</v>
      </c>
      <c r="BX333" s="127">
        <f>IF(OR($T333=BX$7,$T333+$M333=BX$7,$T333+2*$M333=BX$7,$T333+3*$M333=BX$7,$T333+4*$M333=BX$7,$T333+5*$M333=BX$7,$T333+6*$M333=BX$7,$T333+7*$M333=BX$7,$T333+8*$M333=BX$7,$T333+9*$M333=BX$7,$T333+10*$M333=BX$7),$Q333*'[1]Paramètres commerce'!$D$6,0)</f>
        <v>0</v>
      </c>
      <c r="BY333" s="127">
        <f>IF(OR($T333=BY$7,$T333+$M333=BY$7,$T333+2*$M333=BY$7,$T333+3*$M333=BY$7,$T333+4*$M333=BY$7,$T333+5*$M333=BY$7,$T333+6*$M333=BY$7,$T333+7*$M333=BY$7,$T333+8*$M333=BY$7,$T333+9*$M333=BY$7,$T333+10*$M333=BY$7),$Q333*'[1]Paramètres commerce'!$D$6,0)</f>
        <v>0</v>
      </c>
      <c r="BZ333" s="128">
        <f>IF(OR($T333=BZ$7,$T333+$M333=BZ$7,$T333+2*$M333=BZ$7,$T333+3*$M333=BZ$7,$T333+4*$M333=BZ$7,$T333+5*$M333=BZ$7,$T333+6*$M333=BZ$7,$T333+7*$M333=BZ$7,$T333+8*$M333=BZ$7,$T333+9*$M333=BZ$7,$T333+10*$M333=BZ$7),$Q333*'[1]Paramètres commerce'!$D$6,0)</f>
        <v>0</v>
      </c>
      <c r="CA333" s="17"/>
    </row>
    <row r="334" spans="1:79">
      <c r="A334" s="2"/>
      <c r="B334" s="74">
        <v>327</v>
      </c>
      <c r="C334" s="115"/>
      <c r="D334" s="142"/>
      <c r="E334" s="137"/>
      <c r="F334" s="116"/>
      <c r="G334" s="117"/>
      <c r="H334" s="116"/>
      <c r="I334" s="116"/>
      <c r="J334" s="117"/>
      <c r="K334" s="81"/>
      <c r="L334" s="81"/>
      <c r="M334" s="113"/>
      <c r="N334" s="118"/>
      <c r="O334" s="84"/>
      <c r="P334" s="82"/>
      <c r="Q334" s="119">
        <f>(P334*'[1]Paramètres commerce'!$D$5+O334)*K334</f>
        <v>0</v>
      </c>
      <c r="R334" s="103">
        <v>0.02</v>
      </c>
      <c r="S334" s="119">
        <f>R334*Q334*'[1]Paramètres commerce'!$D$6</f>
        <v>0</v>
      </c>
      <c r="T334" s="120">
        <f t="shared" si="3"/>
        <v>2017</v>
      </c>
      <c r="U334" s="121" t="s">
        <v>38</v>
      </c>
      <c r="V334" s="122"/>
      <c r="W334" s="123"/>
      <c r="X334" s="123"/>
      <c r="Y334" s="123"/>
      <c r="Z334" s="123"/>
      <c r="AA334" s="124"/>
      <c r="AB334" s="125"/>
      <c r="AC334" s="126">
        <f>IF(OR($T334=AC$7,$T334+$M334=AC$7,$T334+2*$M334=AC$7,$T334+3*$M334=AC$7,$T334+4*$M334=AC$7,$T334+5*$M334=AC$7,$T334+6*$M334=AC$7,$T334+7*$M334=AC$7,$T334+8*$M334=AC$7,$T334+9*$M334=AC$7,$T334+10*$M334=AC$7),$Q334*'[1]Paramètres commerce'!$D$6,0)</f>
        <v>0</v>
      </c>
      <c r="AD334" s="127">
        <f>IF(OR($T334=AD$7,$T334+$M334=AD$7,$T334+2*$M334=AD$7,$T334+3*$M334=AD$7,$T334+4*$M334=AD$7,$T334+5*$M334=AD$7,$T334+6*$M334=AD$7,$T334+7*$M334=AD$7,$T334+8*$M334=AD$7,$T334+9*$M334=AD$7,$T334+10*$M334=AD$7),$Q334*'[1]Paramètres commerce'!$D$6,0)</f>
        <v>0</v>
      </c>
      <c r="AE334" s="127">
        <f>IF(OR($T334=AE$7,$T334+$M334=AE$7,$T334+2*$M334=AE$7,$T334+3*$M334=AE$7,$T334+4*$M334=AE$7,$T334+5*$M334=AE$7,$T334+6*$M334=AE$7,$T334+7*$M334=AE$7,$T334+8*$M334=AE$7,$T334+9*$M334=AE$7,$T334+10*$M334=AE$7),$Q334*'[1]Paramètres commerce'!$D$6,0)</f>
        <v>0</v>
      </c>
      <c r="AF334" s="127">
        <f>IF(OR($T334=AF$7,$T334+$M334=AF$7,$T334+2*$M334=AF$7,$T334+3*$M334=AF$7,$T334+4*$M334=AF$7,$T334+5*$M334=AF$7,$T334+6*$M334=AF$7,$T334+7*$M334=AF$7,$T334+8*$M334=AF$7,$T334+9*$M334=AF$7,$T334+10*$M334=AF$7),$Q334*'[1]Paramètres commerce'!$D$6,0)</f>
        <v>0</v>
      </c>
      <c r="AG334" s="128">
        <f>IF(OR($T334=AG$7,$T334+$M334=AG$7,$T334+2*$M334=AG$7,$T334+3*$M334=AG$7,$T334+4*$M334=AG$7,$T334+5*$M334=AG$7,$T334+6*$M334=AG$7,$T334+7*$M334=AG$7,$T334+8*$M334=AG$7,$T334+9*$M334=AG$7,$T334+10*$M334=AG$7),$Q334*'[1]Paramètres commerce'!$D$6,0)</f>
        <v>0</v>
      </c>
      <c r="AH334" s="126">
        <f>IF(OR($T334=AH$7,$T334+$M334=AH$7,$T334+2*$M334=AH$7,$T334+3*$M334=AH$7,$T334+4*$M334=AH$7,$T334+5*$M334=AH$7,$T334+6*$M334=AH$7,$T334+7*$M334=AH$7,$T334+8*$M334=AH$7,$T334+9*$M334=AH$7,$T334+10*$M334=AH$7),$Q334*'[1]Paramètres commerce'!$D$6,0)</f>
        <v>0</v>
      </c>
      <c r="AI334" s="127">
        <f>IF(OR($T334=AI$7,$T334+$M334=AI$7,$T334+2*$M334=AI$7,$T334+3*$M334=AI$7,$T334+4*$M334=AI$7,$T334+5*$M334=AI$7,$T334+6*$M334=AI$7,$T334+7*$M334=AI$7,$T334+8*$M334=AI$7,$T334+9*$M334=AI$7,$T334+10*$M334=AI$7),$Q334*'[1]Paramètres commerce'!$D$6,0)</f>
        <v>0</v>
      </c>
      <c r="AJ334" s="127">
        <f>IF(OR($T334=AJ$7,$T334+$M334=AJ$7,$T334+2*$M334=AJ$7,$T334+3*$M334=AJ$7,$T334+4*$M334=AJ$7,$T334+5*$M334=AJ$7,$T334+6*$M334=AJ$7,$T334+7*$M334=AJ$7,$T334+8*$M334=AJ$7,$T334+9*$M334=AJ$7,$T334+10*$M334=AJ$7),$Q334*'[1]Paramètres commerce'!$D$6,0)</f>
        <v>0</v>
      </c>
      <c r="AK334" s="127">
        <f>IF(OR($T334=AK$7,$T334+$M334=AK$7,$T334+2*$M334=AK$7,$T334+3*$M334=AK$7,$T334+4*$M334=AK$7,$T334+5*$M334=AK$7,$T334+6*$M334=AK$7,$T334+7*$M334=AK$7,$T334+8*$M334=AK$7,$T334+9*$M334=AK$7,$T334+10*$M334=AK$7),$Q334*'[1]Paramètres commerce'!$D$6,0)</f>
        <v>0</v>
      </c>
      <c r="AL334" s="128">
        <f>IF(OR($T334=AL$7,$T334+$M334=AL$7,$T334+2*$M334=AL$7,$T334+3*$M334=AL$7,$T334+4*$M334=AL$7,$T334+5*$M334=AL$7,$T334+6*$M334=AL$7,$T334+7*$M334=AL$7,$T334+8*$M334=AL$7,$T334+9*$M334=AL$7,$T334+10*$M334=AL$7),$Q334*'[1]Paramètres commerce'!$D$6,0)</f>
        <v>0</v>
      </c>
      <c r="AM334" s="126">
        <f>IF(OR($T334=AM$7,$T334+$M334=AM$7,$T334+2*$M334=AM$7,$T334+3*$M334=AM$7,$T334+4*$M334=AM$7,$T334+5*$M334=AM$7,$T334+6*$M334=AM$7,$T334+7*$M334=AM$7,$T334+8*$M334=AM$7,$T334+9*$M334=AM$7,$T334+10*$M334=AM$7),$Q334*'[1]Paramètres commerce'!$D$6,0)</f>
        <v>0</v>
      </c>
      <c r="AN334" s="127">
        <f>IF(OR($T334=AN$7,$T334+$M334=AN$7,$T334+2*$M334=AN$7,$T334+3*$M334=AN$7,$T334+4*$M334=AN$7,$T334+5*$M334=AN$7,$T334+6*$M334=AN$7,$T334+7*$M334=AN$7,$T334+8*$M334=AN$7,$T334+9*$M334=AN$7,$T334+10*$M334=AN$7),$Q334*'[1]Paramètres commerce'!$D$6,0)</f>
        <v>0</v>
      </c>
      <c r="AO334" s="127">
        <f>IF(OR($T334=AO$7,$T334+$M334=AO$7,$T334+2*$M334=AO$7,$T334+3*$M334=AO$7,$T334+4*$M334=AO$7,$T334+5*$M334=AO$7,$T334+6*$M334=AO$7,$T334+7*$M334=AO$7,$T334+8*$M334=AO$7,$T334+9*$M334=AO$7,$T334+10*$M334=AO$7),$Q334*'[1]Paramètres commerce'!$D$6,0)</f>
        <v>0</v>
      </c>
      <c r="AP334" s="127">
        <f>IF(OR($T334=AP$7,$T334+$M334=AP$7,$T334+2*$M334=AP$7,$T334+3*$M334=AP$7,$T334+4*$M334=AP$7,$T334+5*$M334=AP$7,$T334+6*$M334=AP$7,$T334+7*$M334=AP$7,$T334+8*$M334=AP$7,$T334+9*$M334=AP$7,$T334+10*$M334=AP$7),$Q334*'[1]Paramètres commerce'!$D$6,0)</f>
        <v>0</v>
      </c>
      <c r="AQ334" s="128">
        <f>IF(OR($T334=AQ$7,$T334+$M334=AQ$7,$T334+2*$M334=AQ$7,$T334+3*$M334=AQ$7,$T334+4*$M334=AQ$7,$T334+5*$M334=AQ$7,$T334+6*$M334=AQ$7,$T334+7*$M334=AQ$7,$T334+8*$M334=AQ$7,$T334+9*$M334=AQ$7,$T334+10*$M334=AQ$7),$Q334*'[1]Paramètres commerce'!$D$6,0)</f>
        <v>0</v>
      </c>
      <c r="AR334" s="126">
        <f>IF(OR($T334=AR$7,$T334+$M334=AR$7,$T334+2*$M334=AR$7,$T334+3*$M334=AR$7,$T334+4*$M334=AR$7,$T334+5*$M334=AR$7,$T334+6*$M334=AR$7,$T334+7*$M334=AR$7,$T334+8*$M334=AR$7,$T334+9*$M334=AR$7,$T334+10*$M334=AR$7),$Q334*'[1]Paramètres commerce'!$D$6,0)</f>
        <v>0</v>
      </c>
      <c r="AS334" s="127">
        <f>IF(OR($T334=AS$7,$T334+$M334=AS$7,$T334+2*$M334=AS$7,$T334+3*$M334=AS$7,$T334+4*$M334=AS$7,$T334+5*$M334=AS$7,$T334+6*$M334=AS$7,$T334+7*$M334=AS$7,$T334+8*$M334=AS$7,$T334+9*$M334=AS$7,$T334+10*$M334=AS$7),$Q334*'[1]Paramètres commerce'!$D$6,0)</f>
        <v>0</v>
      </c>
      <c r="AT334" s="127">
        <f>IF(OR($T334=AT$7,$T334+$M334=AT$7,$T334+2*$M334=AT$7,$T334+3*$M334=AT$7,$T334+4*$M334=AT$7,$T334+5*$M334=AT$7,$T334+6*$M334=AT$7,$T334+7*$M334=AT$7,$T334+8*$M334=AT$7,$T334+9*$M334=AT$7,$T334+10*$M334=AT$7),$Q334*'[1]Paramètres commerce'!$D$6,0)</f>
        <v>0</v>
      </c>
      <c r="AU334" s="127">
        <f>IF(OR($T334=AU$7,$T334+$M334=AU$7,$T334+2*$M334=AU$7,$T334+3*$M334=AU$7,$T334+4*$M334=AU$7,$T334+5*$M334=AU$7,$T334+6*$M334=AU$7,$T334+7*$M334=AU$7,$T334+8*$M334=AU$7,$T334+9*$M334=AU$7,$T334+10*$M334=AU$7),$Q334*'[1]Paramètres commerce'!$D$6,0)</f>
        <v>0</v>
      </c>
      <c r="AV334" s="128">
        <f>IF(OR($T334=AV$7,$T334+$M334=AV$7,$T334+2*$M334=AV$7,$T334+3*$M334=AV$7,$T334+4*$M334=AV$7,$T334+5*$M334=AV$7,$T334+6*$M334=AV$7,$T334+7*$M334=AV$7,$T334+8*$M334=AV$7,$T334+9*$M334=AV$7,$T334+10*$M334=AV$7),$Q334*'[1]Paramètres commerce'!$D$6,0)</f>
        <v>0</v>
      </c>
      <c r="AW334" s="126">
        <f>IF(OR($T334=AW$7,$T334+$M334=AW$7,$T334+2*$M334=AW$7,$T334+3*$M334=AW$7,$T334+4*$M334=AW$7,$T334+5*$M334=AW$7,$T334+6*$M334=AW$7,$T334+7*$M334=AW$7,$T334+8*$M334=AW$7,$T334+9*$M334=AW$7,$T334+10*$M334=AW$7),$Q334*'[1]Paramètres commerce'!$D$6,0)</f>
        <v>0</v>
      </c>
      <c r="AX334" s="127">
        <f>IF(OR($T334=AX$7,$T334+$M334=AX$7,$T334+2*$M334=AX$7,$T334+3*$M334=AX$7,$T334+4*$M334=AX$7,$T334+5*$M334=AX$7,$T334+6*$M334=AX$7,$T334+7*$M334=AX$7,$T334+8*$M334=AX$7,$T334+9*$M334=AX$7,$T334+10*$M334=AX$7),$Q334*'[1]Paramètres commerce'!$D$6,0)</f>
        <v>0</v>
      </c>
      <c r="AY334" s="127">
        <f>IF(OR($T334=AY$7,$T334+$M334=AY$7,$T334+2*$M334=AY$7,$T334+3*$M334=AY$7,$T334+4*$M334=AY$7,$T334+5*$M334=AY$7,$T334+6*$M334=AY$7,$T334+7*$M334=AY$7,$T334+8*$M334=AY$7,$T334+9*$M334=AY$7,$T334+10*$M334=AY$7),$Q334*'[1]Paramètres commerce'!$D$6,0)</f>
        <v>0</v>
      </c>
      <c r="AZ334" s="127">
        <f>IF(OR($T334=AZ$7,$T334+$M334=AZ$7,$T334+2*$M334=AZ$7,$T334+3*$M334=AZ$7,$T334+4*$M334=AZ$7,$T334+5*$M334=AZ$7,$T334+6*$M334=AZ$7,$T334+7*$M334=AZ$7,$T334+8*$M334=AZ$7,$T334+9*$M334=AZ$7,$T334+10*$M334=AZ$7),$Q334*'[1]Paramètres commerce'!$D$6,0)</f>
        <v>0</v>
      </c>
      <c r="BA334" s="128">
        <f>IF(OR($T334=BA$7,$T334+$M334=BA$7,$T334+2*$M334=BA$7,$T334+3*$M334=BA$7,$T334+4*$M334=BA$7,$T334+5*$M334=BA$7,$T334+6*$M334=BA$7,$T334+7*$M334=BA$7,$T334+8*$M334=BA$7,$T334+9*$M334=BA$7,$T334+10*$M334=BA$7),$Q334*'[1]Paramètres commerce'!$D$6,0)</f>
        <v>0</v>
      </c>
      <c r="BB334" s="126">
        <f>IF(OR($T334=BB$7,$T334+$M334=BB$7,$T334+2*$M334=BB$7,$T334+3*$M334=BB$7,$T334+4*$M334=BB$7,$T334+5*$M334=BB$7,$T334+6*$M334=BB$7,$T334+7*$M334=BB$7,$T334+8*$M334=BB$7,$T334+9*$M334=BB$7,$T334+10*$M334=BB$7),$Q334*'[1]Paramètres commerce'!$D$6,0)</f>
        <v>0</v>
      </c>
      <c r="BC334" s="127">
        <f>IF(OR($T334=BC$7,$T334+$M334=BC$7,$T334+2*$M334=BC$7,$T334+3*$M334=BC$7,$T334+4*$M334=BC$7,$T334+5*$M334=BC$7,$T334+6*$M334=BC$7,$T334+7*$M334=BC$7,$T334+8*$M334=BC$7,$T334+9*$M334=BC$7,$T334+10*$M334=BC$7),$Q334*'[1]Paramètres commerce'!$D$6,0)</f>
        <v>0</v>
      </c>
      <c r="BD334" s="127">
        <f>IF(OR($T334=BD$7,$T334+$M334=BD$7,$T334+2*$M334=BD$7,$T334+3*$M334=BD$7,$T334+4*$M334=BD$7,$T334+5*$M334=BD$7,$T334+6*$M334=BD$7,$T334+7*$M334=BD$7,$T334+8*$M334=BD$7,$T334+9*$M334=BD$7,$T334+10*$M334=BD$7),$Q334*'[1]Paramètres commerce'!$D$6,0)</f>
        <v>0</v>
      </c>
      <c r="BE334" s="127">
        <f>IF(OR($T334=BE$7,$T334+$M334=BE$7,$T334+2*$M334=BE$7,$T334+3*$M334=BE$7,$T334+4*$M334=BE$7,$T334+5*$M334=BE$7,$T334+6*$M334=BE$7,$T334+7*$M334=BE$7,$T334+8*$M334=BE$7,$T334+9*$M334=BE$7,$T334+10*$M334=BE$7),$Q334*'[1]Paramètres commerce'!$D$6,0)</f>
        <v>0</v>
      </c>
      <c r="BF334" s="128">
        <f>IF(OR($T334=BF$7,$T334+$M334=BF$7,$T334+2*$M334=BF$7,$T334+3*$M334=BF$7,$T334+4*$M334=BF$7,$T334+5*$M334=BF$7,$T334+6*$M334=BF$7,$T334+7*$M334=BF$7,$T334+8*$M334=BF$7,$T334+9*$M334=BF$7,$T334+10*$M334=BF$7),$Q334*'[1]Paramètres commerce'!$D$6,0)</f>
        <v>0</v>
      </c>
      <c r="BG334" s="126">
        <f>IF(OR($T334=BG$7,$T334+$M334=BG$7,$T334+2*$M334=BG$7,$T334+3*$M334=BG$7,$T334+4*$M334=BG$7,$T334+5*$M334=BG$7,$T334+6*$M334=BG$7,$T334+7*$M334=BG$7,$T334+8*$M334=BG$7,$T334+9*$M334=BG$7,$T334+10*$M334=BG$7),$Q334*'[1]Paramètres commerce'!$D$6,0)</f>
        <v>0</v>
      </c>
      <c r="BH334" s="127">
        <f>IF(OR($T334=BH$7,$T334+$M334=BH$7,$T334+2*$M334=BH$7,$T334+3*$M334=BH$7,$T334+4*$M334=BH$7,$T334+5*$M334=BH$7,$T334+6*$M334=BH$7,$T334+7*$M334=BH$7,$T334+8*$M334=BH$7,$T334+9*$M334=BH$7,$T334+10*$M334=BH$7),$Q334*'[1]Paramètres commerce'!$D$6,0)</f>
        <v>0</v>
      </c>
      <c r="BI334" s="127">
        <f>IF(OR($T334=BI$7,$T334+$M334=BI$7,$T334+2*$M334=BI$7,$T334+3*$M334=BI$7,$T334+4*$M334=BI$7,$T334+5*$M334=BI$7,$T334+6*$M334=BI$7,$T334+7*$M334=BI$7,$T334+8*$M334=BI$7,$T334+9*$M334=BI$7,$T334+10*$M334=BI$7),$Q334*'[1]Paramètres commerce'!$D$6,0)</f>
        <v>0</v>
      </c>
      <c r="BJ334" s="127">
        <f>IF(OR($T334=BJ$7,$T334+$M334=BJ$7,$T334+2*$M334=BJ$7,$T334+3*$M334=BJ$7,$T334+4*$M334=BJ$7,$T334+5*$M334=BJ$7,$T334+6*$M334=BJ$7,$T334+7*$M334=BJ$7,$T334+8*$M334=BJ$7,$T334+9*$M334=BJ$7,$T334+10*$M334=BJ$7),$Q334*'[1]Paramètres commerce'!$D$6,0)</f>
        <v>0</v>
      </c>
      <c r="BK334" s="128">
        <f>IF(OR($T334=BK$7,$T334+$M334=BK$7,$T334+2*$M334=BK$7,$T334+3*$M334=BK$7,$T334+4*$M334=BK$7,$T334+5*$M334=BK$7,$T334+6*$M334=BK$7,$T334+7*$M334=BK$7,$T334+8*$M334=BK$7,$T334+9*$M334=BK$7,$T334+10*$M334=BK$7),$Q334*'[1]Paramètres commerce'!$D$6,0)</f>
        <v>0</v>
      </c>
      <c r="BL334" s="126">
        <f>IF(OR($T334=BL$7,$T334+$M334=BL$7,$T334+2*$M334=BL$7,$T334+3*$M334=BL$7,$T334+4*$M334=BL$7,$T334+5*$M334=BL$7,$T334+6*$M334=BL$7,$T334+7*$M334=BL$7,$T334+8*$M334=BL$7,$T334+9*$M334=BL$7,$T334+10*$M334=BL$7),$Q334*'[1]Paramètres commerce'!$D$6,0)</f>
        <v>0</v>
      </c>
      <c r="BM334" s="127">
        <f>IF(OR($T334=BM$7,$T334+$M334=BM$7,$T334+2*$M334=BM$7,$T334+3*$M334=BM$7,$T334+4*$M334=BM$7,$T334+5*$M334=BM$7,$T334+6*$M334=BM$7,$T334+7*$M334=BM$7,$T334+8*$M334=BM$7,$T334+9*$M334=BM$7,$T334+10*$M334=BM$7),$Q334*'[1]Paramètres commerce'!$D$6,0)</f>
        <v>0</v>
      </c>
      <c r="BN334" s="127">
        <f>IF(OR($T334=BN$7,$T334+$M334=BN$7,$T334+2*$M334=BN$7,$T334+3*$M334=BN$7,$T334+4*$M334=BN$7,$T334+5*$M334=BN$7,$T334+6*$M334=BN$7,$T334+7*$M334=BN$7,$T334+8*$M334=BN$7,$T334+9*$M334=BN$7,$T334+10*$M334=BN$7),$Q334*'[1]Paramètres commerce'!$D$6,0)</f>
        <v>0</v>
      </c>
      <c r="BO334" s="127">
        <f>IF(OR($T334=BO$7,$T334+$M334=BO$7,$T334+2*$M334=BO$7,$T334+3*$M334=BO$7,$T334+4*$M334=BO$7,$T334+5*$M334=BO$7,$T334+6*$M334=BO$7,$T334+7*$M334=BO$7,$T334+8*$M334=BO$7,$T334+9*$M334=BO$7,$T334+10*$M334=BO$7),$Q334*'[1]Paramètres commerce'!$D$6,0)</f>
        <v>0</v>
      </c>
      <c r="BP334" s="128">
        <f>IF(OR($T334=BP$7,$T334+$M334=BP$7,$T334+2*$M334=BP$7,$T334+3*$M334=BP$7,$T334+4*$M334=BP$7,$T334+5*$M334=BP$7,$T334+6*$M334=BP$7,$T334+7*$M334=BP$7,$T334+8*$M334=BP$7,$T334+9*$M334=BP$7,$T334+10*$M334=BP$7),$Q334*'[1]Paramètres commerce'!$D$6,0)</f>
        <v>0</v>
      </c>
      <c r="BQ334" s="126">
        <f>IF(OR($T334=BQ$7,$T334+$M334=BQ$7,$T334+2*$M334=BQ$7,$T334+3*$M334=BQ$7,$T334+4*$M334=BQ$7,$T334+5*$M334=BQ$7,$T334+6*$M334=BQ$7,$T334+7*$M334=BQ$7,$T334+8*$M334=BQ$7,$T334+9*$M334=BQ$7,$T334+10*$M334=BQ$7),$Q334*'[1]Paramètres commerce'!$D$6,0)</f>
        <v>0</v>
      </c>
      <c r="BR334" s="127">
        <f>IF(OR($T334=BR$7,$T334+$M334=BR$7,$T334+2*$M334=BR$7,$T334+3*$M334=BR$7,$T334+4*$M334=BR$7,$T334+5*$M334=BR$7,$T334+6*$M334=BR$7,$T334+7*$M334=BR$7,$T334+8*$M334=BR$7,$T334+9*$M334=BR$7,$T334+10*$M334=BR$7),$Q334*'[1]Paramètres commerce'!$D$6,0)</f>
        <v>0</v>
      </c>
      <c r="BS334" s="127">
        <f>IF(OR($T334=BS$7,$T334+$M334=BS$7,$T334+2*$M334=BS$7,$T334+3*$M334=BS$7,$T334+4*$M334=BS$7,$T334+5*$M334=BS$7,$T334+6*$M334=BS$7,$T334+7*$M334=BS$7,$T334+8*$M334=BS$7,$T334+9*$M334=BS$7,$T334+10*$M334=BS$7),$Q334*'[1]Paramètres commerce'!$D$6,0)</f>
        <v>0</v>
      </c>
      <c r="BT334" s="127">
        <f>IF(OR($T334=BT$7,$T334+$M334=BT$7,$T334+2*$M334=BT$7,$T334+3*$M334=BT$7,$T334+4*$M334=BT$7,$T334+5*$M334=BT$7,$T334+6*$M334=BT$7,$T334+7*$M334=BT$7,$T334+8*$M334=BT$7,$T334+9*$M334=BT$7,$T334+10*$M334=BT$7),$Q334*'[1]Paramètres commerce'!$D$6,0)</f>
        <v>0</v>
      </c>
      <c r="BU334" s="128">
        <f>IF(OR($T334=BU$7,$T334+$M334=BU$7,$T334+2*$M334=BU$7,$T334+3*$M334=BU$7,$T334+4*$M334=BU$7,$T334+5*$M334=BU$7,$T334+6*$M334=BU$7,$T334+7*$M334=BU$7,$T334+8*$M334=BU$7,$T334+9*$M334=BU$7,$T334+10*$M334=BU$7),$Q334*'[1]Paramètres commerce'!$D$6,0)</f>
        <v>0</v>
      </c>
      <c r="BV334" s="126">
        <f>IF(OR($T334=BV$7,$T334+$M334=BV$7,$T334+2*$M334=BV$7,$T334+3*$M334=BV$7,$T334+4*$M334=BV$7,$T334+5*$M334=BV$7,$T334+6*$M334=BV$7,$T334+7*$M334=BV$7,$T334+8*$M334=BV$7,$T334+9*$M334=BV$7,$T334+10*$M334=BV$7),$Q334*'[1]Paramètres commerce'!$D$6,0)</f>
        <v>0</v>
      </c>
      <c r="BW334" s="127">
        <f>IF(OR($T334=BW$7,$T334+$M334=BW$7,$T334+2*$M334=BW$7,$T334+3*$M334=BW$7,$T334+4*$M334=BW$7,$T334+5*$M334=BW$7,$T334+6*$M334=BW$7,$T334+7*$M334=BW$7,$T334+8*$M334=BW$7,$T334+9*$M334=BW$7,$T334+10*$M334=BW$7),$Q334*'[1]Paramètres commerce'!$D$6,0)</f>
        <v>0</v>
      </c>
      <c r="BX334" s="127">
        <f>IF(OR($T334=BX$7,$T334+$M334=BX$7,$T334+2*$M334=BX$7,$T334+3*$M334=BX$7,$T334+4*$M334=BX$7,$T334+5*$M334=BX$7,$T334+6*$M334=BX$7,$T334+7*$M334=BX$7,$T334+8*$M334=BX$7,$T334+9*$M334=BX$7,$T334+10*$M334=BX$7),$Q334*'[1]Paramètres commerce'!$D$6,0)</f>
        <v>0</v>
      </c>
      <c r="BY334" s="127">
        <f>IF(OR($T334=BY$7,$T334+$M334=BY$7,$T334+2*$M334=BY$7,$T334+3*$M334=BY$7,$T334+4*$M334=BY$7,$T334+5*$M334=BY$7,$T334+6*$M334=BY$7,$T334+7*$M334=BY$7,$T334+8*$M334=BY$7,$T334+9*$M334=BY$7,$T334+10*$M334=BY$7),$Q334*'[1]Paramètres commerce'!$D$6,0)</f>
        <v>0</v>
      </c>
      <c r="BZ334" s="128">
        <f>IF(OR($T334=BZ$7,$T334+$M334=BZ$7,$T334+2*$M334=BZ$7,$T334+3*$M334=BZ$7,$T334+4*$M334=BZ$7,$T334+5*$M334=BZ$7,$T334+6*$M334=BZ$7,$T334+7*$M334=BZ$7,$T334+8*$M334=BZ$7,$T334+9*$M334=BZ$7,$T334+10*$M334=BZ$7),$Q334*'[1]Paramètres commerce'!$D$6,0)</f>
        <v>0</v>
      </c>
      <c r="CA334" s="17"/>
    </row>
    <row r="335" spans="1:79">
      <c r="A335" s="2"/>
      <c r="B335" s="74">
        <v>328</v>
      </c>
      <c r="C335" s="115"/>
      <c r="D335" s="142"/>
      <c r="E335" s="137"/>
      <c r="F335" s="116"/>
      <c r="G335" s="117"/>
      <c r="H335" s="116"/>
      <c r="I335" s="116"/>
      <c r="J335" s="117"/>
      <c r="K335" s="81"/>
      <c r="L335" s="81"/>
      <c r="M335" s="113"/>
      <c r="N335" s="118"/>
      <c r="O335" s="84"/>
      <c r="P335" s="82"/>
      <c r="Q335" s="119">
        <f>(P335*'[1]Paramètres commerce'!$D$5+O335)*K335</f>
        <v>0</v>
      </c>
      <c r="R335" s="103">
        <v>0.02</v>
      </c>
      <c r="S335" s="119">
        <f>R335*Q335*'[1]Paramètres commerce'!$D$6</f>
        <v>0</v>
      </c>
      <c r="T335" s="120">
        <f t="shared" si="3"/>
        <v>2017</v>
      </c>
      <c r="U335" s="121" t="s">
        <v>38</v>
      </c>
      <c r="V335" s="122"/>
      <c r="W335" s="123"/>
      <c r="X335" s="123"/>
      <c r="Y335" s="123"/>
      <c r="Z335" s="123"/>
      <c r="AA335" s="124"/>
      <c r="AB335" s="125"/>
      <c r="AC335" s="126">
        <f>IF(OR($T335=AC$7,$T335+$M335=AC$7,$T335+2*$M335=AC$7,$T335+3*$M335=AC$7,$T335+4*$M335=AC$7,$T335+5*$M335=AC$7,$T335+6*$M335=AC$7,$T335+7*$M335=AC$7,$T335+8*$M335=AC$7,$T335+9*$M335=AC$7,$T335+10*$M335=AC$7),$Q335*'[1]Paramètres commerce'!$D$6,0)</f>
        <v>0</v>
      </c>
      <c r="AD335" s="127">
        <f>IF(OR($T335=AD$7,$T335+$M335=AD$7,$T335+2*$M335=AD$7,$T335+3*$M335=AD$7,$T335+4*$M335=AD$7,$T335+5*$M335=AD$7,$T335+6*$M335=AD$7,$T335+7*$M335=AD$7,$T335+8*$M335=AD$7,$T335+9*$M335=AD$7,$T335+10*$M335=AD$7),$Q335*'[1]Paramètres commerce'!$D$6,0)</f>
        <v>0</v>
      </c>
      <c r="AE335" s="127">
        <f>IF(OR($T335=AE$7,$T335+$M335=AE$7,$T335+2*$M335=AE$7,$T335+3*$M335=AE$7,$T335+4*$M335=AE$7,$T335+5*$M335=AE$7,$T335+6*$M335=AE$7,$T335+7*$M335=AE$7,$T335+8*$M335=AE$7,$T335+9*$M335=AE$7,$T335+10*$M335=AE$7),$Q335*'[1]Paramètres commerce'!$D$6,0)</f>
        <v>0</v>
      </c>
      <c r="AF335" s="127">
        <f>IF(OR($T335=AF$7,$T335+$M335=AF$7,$T335+2*$M335=AF$7,$T335+3*$M335=AF$7,$T335+4*$M335=AF$7,$T335+5*$M335=AF$7,$T335+6*$M335=AF$7,$T335+7*$M335=AF$7,$T335+8*$M335=AF$7,$T335+9*$M335=AF$7,$T335+10*$M335=AF$7),$Q335*'[1]Paramètres commerce'!$D$6,0)</f>
        <v>0</v>
      </c>
      <c r="AG335" s="128">
        <f>IF(OR($T335=AG$7,$T335+$M335=AG$7,$T335+2*$M335=AG$7,$T335+3*$M335=AG$7,$T335+4*$M335=AG$7,$T335+5*$M335=AG$7,$T335+6*$M335=AG$7,$T335+7*$M335=AG$7,$T335+8*$M335=AG$7,$T335+9*$M335=AG$7,$T335+10*$M335=AG$7),$Q335*'[1]Paramètres commerce'!$D$6,0)</f>
        <v>0</v>
      </c>
      <c r="AH335" s="126">
        <f>IF(OR($T335=AH$7,$T335+$M335=AH$7,$T335+2*$M335=AH$7,$T335+3*$M335=AH$7,$T335+4*$M335=AH$7,$T335+5*$M335=AH$7,$T335+6*$M335=AH$7,$T335+7*$M335=AH$7,$T335+8*$M335=AH$7,$T335+9*$M335=AH$7,$T335+10*$M335=AH$7),$Q335*'[1]Paramètres commerce'!$D$6,0)</f>
        <v>0</v>
      </c>
      <c r="AI335" s="127">
        <f>IF(OR($T335=AI$7,$T335+$M335=AI$7,$T335+2*$M335=AI$7,$T335+3*$M335=AI$7,$T335+4*$M335=AI$7,$T335+5*$M335=AI$7,$T335+6*$M335=AI$7,$T335+7*$M335=AI$7,$T335+8*$M335=AI$7,$T335+9*$M335=AI$7,$T335+10*$M335=AI$7),$Q335*'[1]Paramètres commerce'!$D$6,0)</f>
        <v>0</v>
      </c>
      <c r="AJ335" s="127">
        <f>IF(OR($T335=AJ$7,$T335+$M335=AJ$7,$T335+2*$M335=AJ$7,$T335+3*$M335=AJ$7,$T335+4*$M335=AJ$7,$T335+5*$M335=AJ$7,$T335+6*$M335=AJ$7,$T335+7*$M335=AJ$7,$T335+8*$M335=AJ$7,$T335+9*$M335=AJ$7,$T335+10*$M335=AJ$7),$Q335*'[1]Paramètres commerce'!$D$6,0)</f>
        <v>0</v>
      </c>
      <c r="AK335" s="127">
        <f>IF(OR($T335=AK$7,$T335+$M335=AK$7,$T335+2*$M335=AK$7,$T335+3*$M335=AK$7,$T335+4*$M335=AK$7,$T335+5*$M335=AK$7,$T335+6*$M335=AK$7,$T335+7*$M335=AK$7,$T335+8*$M335=AK$7,$T335+9*$M335=AK$7,$T335+10*$M335=AK$7),$Q335*'[1]Paramètres commerce'!$D$6,0)</f>
        <v>0</v>
      </c>
      <c r="AL335" s="128">
        <f>IF(OR($T335=AL$7,$T335+$M335=AL$7,$T335+2*$M335=AL$7,$T335+3*$M335=AL$7,$T335+4*$M335=AL$7,$T335+5*$M335=AL$7,$T335+6*$M335=AL$7,$T335+7*$M335=AL$7,$T335+8*$M335=AL$7,$T335+9*$M335=AL$7,$T335+10*$M335=AL$7),$Q335*'[1]Paramètres commerce'!$D$6,0)</f>
        <v>0</v>
      </c>
      <c r="AM335" s="126">
        <f>IF(OR($T335=AM$7,$T335+$M335=AM$7,$T335+2*$M335=AM$7,$T335+3*$M335=AM$7,$T335+4*$M335=AM$7,$T335+5*$M335=AM$7,$T335+6*$M335=AM$7,$T335+7*$M335=AM$7,$T335+8*$M335=AM$7,$T335+9*$M335=AM$7,$T335+10*$M335=AM$7),$Q335*'[1]Paramètres commerce'!$D$6,0)</f>
        <v>0</v>
      </c>
      <c r="AN335" s="127">
        <f>IF(OR($T335=AN$7,$T335+$M335=AN$7,$T335+2*$M335=AN$7,$T335+3*$M335=AN$7,$T335+4*$M335=AN$7,$T335+5*$M335=AN$7,$T335+6*$M335=AN$7,$T335+7*$M335=AN$7,$T335+8*$M335=AN$7,$T335+9*$M335=AN$7,$T335+10*$M335=AN$7),$Q335*'[1]Paramètres commerce'!$D$6,0)</f>
        <v>0</v>
      </c>
      <c r="AO335" s="127">
        <f>IF(OR($T335=AO$7,$T335+$M335=AO$7,$T335+2*$M335=AO$7,$T335+3*$M335=AO$7,$T335+4*$M335=AO$7,$T335+5*$M335=AO$7,$T335+6*$M335=AO$7,$T335+7*$M335=AO$7,$T335+8*$M335=AO$7,$T335+9*$M335=AO$7,$T335+10*$M335=AO$7),$Q335*'[1]Paramètres commerce'!$D$6,0)</f>
        <v>0</v>
      </c>
      <c r="AP335" s="127">
        <f>IF(OR($T335=AP$7,$T335+$M335=AP$7,$T335+2*$M335=AP$7,$T335+3*$M335=AP$7,$T335+4*$M335=AP$7,$T335+5*$M335=AP$7,$T335+6*$M335=AP$7,$T335+7*$M335=AP$7,$T335+8*$M335=AP$7,$T335+9*$M335=AP$7,$T335+10*$M335=AP$7),$Q335*'[1]Paramètres commerce'!$D$6,0)</f>
        <v>0</v>
      </c>
      <c r="AQ335" s="128">
        <f>IF(OR($T335=AQ$7,$T335+$M335=AQ$7,$T335+2*$M335=AQ$7,$T335+3*$M335=AQ$7,$T335+4*$M335=AQ$7,$T335+5*$M335=AQ$7,$T335+6*$M335=AQ$7,$T335+7*$M335=AQ$7,$T335+8*$M335=AQ$7,$T335+9*$M335=AQ$7,$T335+10*$M335=AQ$7),$Q335*'[1]Paramètres commerce'!$D$6,0)</f>
        <v>0</v>
      </c>
      <c r="AR335" s="126">
        <f>IF(OR($T335=AR$7,$T335+$M335=AR$7,$T335+2*$M335=AR$7,$T335+3*$M335=AR$7,$T335+4*$M335=AR$7,$T335+5*$M335=AR$7,$T335+6*$M335=AR$7,$T335+7*$M335=AR$7,$T335+8*$M335=AR$7,$T335+9*$M335=AR$7,$T335+10*$M335=AR$7),$Q335*'[1]Paramètres commerce'!$D$6,0)</f>
        <v>0</v>
      </c>
      <c r="AS335" s="127">
        <f>IF(OR($T335=AS$7,$T335+$M335=AS$7,$T335+2*$M335=AS$7,$T335+3*$M335=AS$7,$T335+4*$M335=AS$7,$T335+5*$M335=AS$7,$T335+6*$M335=AS$7,$T335+7*$M335=AS$7,$T335+8*$M335=AS$7,$T335+9*$M335=AS$7,$T335+10*$M335=AS$7),$Q335*'[1]Paramètres commerce'!$D$6,0)</f>
        <v>0</v>
      </c>
      <c r="AT335" s="127">
        <f>IF(OR($T335=AT$7,$T335+$M335=AT$7,$T335+2*$M335=AT$7,$T335+3*$M335=AT$7,$T335+4*$M335=AT$7,$T335+5*$M335=AT$7,$T335+6*$M335=AT$7,$T335+7*$M335=AT$7,$T335+8*$M335=AT$7,$T335+9*$M335=AT$7,$T335+10*$M335=AT$7),$Q335*'[1]Paramètres commerce'!$D$6,0)</f>
        <v>0</v>
      </c>
      <c r="AU335" s="127">
        <f>IF(OR($T335=AU$7,$T335+$M335=AU$7,$T335+2*$M335=AU$7,$T335+3*$M335=AU$7,$T335+4*$M335=AU$7,$T335+5*$M335=AU$7,$T335+6*$M335=AU$7,$T335+7*$M335=AU$7,$T335+8*$M335=AU$7,$T335+9*$M335=AU$7,$T335+10*$M335=AU$7),$Q335*'[1]Paramètres commerce'!$D$6,0)</f>
        <v>0</v>
      </c>
      <c r="AV335" s="128">
        <f>IF(OR($T335=AV$7,$T335+$M335=AV$7,$T335+2*$M335=AV$7,$T335+3*$M335=AV$7,$T335+4*$M335=AV$7,$T335+5*$M335=AV$7,$T335+6*$M335=AV$7,$T335+7*$M335=AV$7,$T335+8*$M335=AV$7,$T335+9*$M335=AV$7,$T335+10*$M335=AV$7),$Q335*'[1]Paramètres commerce'!$D$6,0)</f>
        <v>0</v>
      </c>
      <c r="AW335" s="126">
        <f>IF(OR($T335=AW$7,$T335+$M335=AW$7,$T335+2*$M335=AW$7,$T335+3*$M335=AW$7,$T335+4*$M335=AW$7,$T335+5*$M335=AW$7,$T335+6*$M335=AW$7,$T335+7*$M335=AW$7,$T335+8*$M335=AW$7,$T335+9*$M335=AW$7,$T335+10*$M335=AW$7),$Q335*'[1]Paramètres commerce'!$D$6,0)</f>
        <v>0</v>
      </c>
      <c r="AX335" s="127">
        <f>IF(OR($T335=AX$7,$T335+$M335=AX$7,$T335+2*$M335=AX$7,$T335+3*$M335=AX$7,$T335+4*$M335=AX$7,$T335+5*$M335=AX$7,$T335+6*$M335=AX$7,$T335+7*$M335=AX$7,$T335+8*$M335=AX$7,$T335+9*$M335=AX$7,$T335+10*$M335=AX$7),$Q335*'[1]Paramètres commerce'!$D$6,0)</f>
        <v>0</v>
      </c>
      <c r="AY335" s="127">
        <f>IF(OR($T335=AY$7,$T335+$M335=AY$7,$T335+2*$M335=AY$7,$T335+3*$M335=AY$7,$T335+4*$M335=AY$7,$T335+5*$M335=AY$7,$T335+6*$M335=AY$7,$T335+7*$M335=AY$7,$T335+8*$M335=AY$7,$T335+9*$M335=AY$7,$T335+10*$M335=AY$7),$Q335*'[1]Paramètres commerce'!$D$6,0)</f>
        <v>0</v>
      </c>
      <c r="AZ335" s="127">
        <f>IF(OR($T335=AZ$7,$T335+$M335=AZ$7,$T335+2*$M335=AZ$7,$T335+3*$M335=AZ$7,$T335+4*$M335=AZ$7,$T335+5*$M335=AZ$7,$T335+6*$M335=AZ$7,$T335+7*$M335=AZ$7,$T335+8*$M335=AZ$7,$T335+9*$M335=AZ$7,$T335+10*$M335=AZ$7),$Q335*'[1]Paramètres commerce'!$D$6,0)</f>
        <v>0</v>
      </c>
      <c r="BA335" s="128">
        <f>IF(OR($T335=BA$7,$T335+$M335=BA$7,$T335+2*$M335=BA$7,$T335+3*$M335=BA$7,$T335+4*$M335=BA$7,$T335+5*$M335=BA$7,$T335+6*$M335=BA$7,$T335+7*$M335=BA$7,$T335+8*$M335=BA$7,$T335+9*$M335=BA$7,$T335+10*$M335=BA$7),$Q335*'[1]Paramètres commerce'!$D$6,0)</f>
        <v>0</v>
      </c>
      <c r="BB335" s="126">
        <f>IF(OR($T335=BB$7,$T335+$M335=BB$7,$T335+2*$M335=BB$7,$T335+3*$M335=BB$7,$T335+4*$M335=BB$7,$T335+5*$M335=BB$7,$T335+6*$M335=BB$7,$T335+7*$M335=BB$7,$T335+8*$M335=BB$7,$T335+9*$M335=BB$7,$T335+10*$M335=BB$7),$Q335*'[1]Paramètres commerce'!$D$6,0)</f>
        <v>0</v>
      </c>
      <c r="BC335" s="127">
        <f>IF(OR($T335=BC$7,$T335+$M335=BC$7,$T335+2*$M335=BC$7,$T335+3*$M335=BC$7,$T335+4*$M335=BC$7,$T335+5*$M335=BC$7,$T335+6*$M335=BC$7,$T335+7*$M335=BC$7,$T335+8*$M335=BC$7,$T335+9*$M335=BC$7,$T335+10*$M335=BC$7),$Q335*'[1]Paramètres commerce'!$D$6,0)</f>
        <v>0</v>
      </c>
      <c r="BD335" s="127">
        <f>IF(OR($T335=BD$7,$T335+$M335=BD$7,$T335+2*$M335=BD$7,$T335+3*$M335=BD$7,$T335+4*$M335=BD$7,$T335+5*$M335=BD$7,$T335+6*$M335=BD$7,$T335+7*$M335=BD$7,$T335+8*$M335=BD$7,$T335+9*$M335=BD$7,$T335+10*$M335=BD$7),$Q335*'[1]Paramètres commerce'!$D$6,0)</f>
        <v>0</v>
      </c>
      <c r="BE335" s="127">
        <f>IF(OR($T335=BE$7,$T335+$M335=BE$7,$T335+2*$M335=BE$7,$T335+3*$M335=BE$7,$T335+4*$M335=BE$7,$T335+5*$M335=BE$7,$T335+6*$M335=BE$7,$T335+7*$M335=BE$7,$T335+8*$M335=BE$7,$T335+9*$M335=BE$7,$T335+10*$M335=BE$7),$Q335*'[1]Paramètres commerce'!$D$6,0)</f>
        <v>0</v>
      </c>
      <c r="BF335" s="128">
        <f>IF(OR($T335=BF$7,$T335+$M335=BF$7,$T335+2*$M335=BF$7,$T335+3*$M335=BF$7,$T335+4*$M335=BF$7,$T335+5*$M335=BF$7,$T335+6*$M335=BF$7,$T335+7*$M335=BF$7,$T335+8*$M335=BF$7,$T335+9*$M335=BF$7,$T335+10*$M335=BF$7),$Q335*'[1]Paramètres commerce'!$D$6,0)</f>
        <v>0</v>
      </c>
      <c r="BG335" s="126">
        <f>IF(OR($T335=BG$7,$T335+$M335=BG$7,$T335+2*$M335=BG$7,$T335+3*$M335=BG$7,$T335+4*$M335=BG$7,$T335+5*$M335=BG$7,$T335+6*$M335=BG$7,$T335+7*$M335=BG$7,$T335+8*$M335=BG$7,$T335+9*$M335=BG$7,$T335+10*$M335=BG$7),$Q335*'[1]Paramètres commerce'!$D$6,0)</f>
        <v>0</v>
      </c>
      <c r="BH335" s="127">
        <f>IF(OR($T335=BH$7,$T335+$M335=BH$7,$T335+2*$M335=BH$7,$T335+3*$M335=BH$7,$T335+4*$M335=BH$7,$T335+5*$M335=BH$7,$T335+6*$M335=BH$7,$T335+7*$M335=BH$7,$T335+8*$M335=BH$7,$T335+9*$M335=BH$7,$T335+10*$M335=BH$7),$Q335*'[1]Paramètres commerce'!$D$6,0)</f>
        <v>0</v>
      </c>
      <c r="BI335" s="127">
        <f>IF(OR($T335=BI$7,$T335+$M335=BI$7,$T335+2*$M335=BI$7,$T335+3*$M335=BI$7,$T335+4*$M335=BI$7,$T335+5*$M335=BI$7,$T335+6*$M335=BI$7,$T335+7*$M335=BI$7,$T335+8*$M335=BI$7,$T335+9*$M335=BI$7,$T335+10*$M335=BI$7),$Q335*'[1]Paramètres commerce'!$D$6,0)</f>
        <v>0</v>
      </c>
      <c r="BJ335" s="127">
        <f>IF(OR($T335=BJ$7,$T335+$M335=BJ$7,$T335+2*$M335=BJ$7,$T335+3*$M335=BJ$7,$T335+4*$M335=BJ$7,$T335+5*$M335=BJ$7,$T335+6*$M335=BJ$7,$T335+7*$M335=BJ$7,$T335+8*$M335=BJ$7,$T335+9*$M335=BJ$7,$T335+10*$M335=BJ$7),$Q335*'[1]Paramètres commerce'!$D$6,0)</f>
        <v>0</v>
      </c>
      <c r="BK335" s="128">
        <f>IF(OR($T335=BK$7,$T335+$M335=BK$7,$T335+2*$M335=BK$7,$T335+3*$M335=BK$7,$T335+4*$M335=BK$7,$T335+5*$M335=BK$7,$T335+6*$M335=BK$7,$T335+7*$M335=BK$7,$T335+8*$M335=BK$7,$T335+9*$M335=BK$7,$T335+10*$M335=BK$7),$Q335*'[1]Paramètres commerce'!$D$6,0)</f>
        <v>0</v>
      </c>
      <c r="BL335" s="126">
        <f>IF(OR($T335=BL$7,$T335+$M335=BL$7,$T335+2*$M335=BL$7,$T335+3*$M335=BL$7,$T335+4*$M335=BL$7,$T335+5*$M335=BL$7,$T335+6*$M335=BL$7,$T335+7*$M335=BL$7,$T335+8*$M335=BL$7,$T335+9*$M335=BL$7,$T335+10*$M335=BL$7),$Q335*'[1]Paramètres commerce'!$D$6,0)</f>
        <v>0</v>
      </c>
      <c r="BM335" s="127">
        <f>IF(OR($T335=BM$7,$T335+$M335=BM$7,$T335+2*$M335=BM$7,$T335+3*$M335=BM$7,$T335+4*$M335=BM$7,$T335+5*$M335=BM$7,$T335+6*$M335=BM$7,$T335+7*$M335=BM$7,$T335+8*$M335=BM$7,$T335+9*$M335=BM$7,$T335+10*$M335=BM$7),$Q335*'[1]Paramètres commerce'!$D$6,0)</f>
        <v>0</v>
      </c>
      <c r="BN335" s="127">
        <f>IF(OR($T335=BN$7,$T335+$M335=BN$7,$T335+2*$M335=BN$7,$T335+3*$M335=BN$7,$T335+4*$M335=BN$7,$T335+5*$M335=BN$7,$T335+6*$M335=BN$7,$T335+7*$M335=BN$7,$T335+8*$M335=BN$7,$T335+9*$M335=BN$7,$T335+10*$M335=BN$7),$Q335*'[1]Paramètres commerce'!$D$6,0)</f>
        <v>0</v>
      </c>
      <c r="BO335" s="127">
        <f>IF(OR($T335=BO$7,$T335+$M335=BO$7,$T335+2*$M335=BO$7,$T335+3*$M335=BO$7,$T335+4*$M335=BO$7,$T335+5*$M335=BO$7,$T335+6*$M335=BO$7,$T335+7*$M335=BO$7,$T335+8*$M335=BO$7,$T335+9*$M335=BO$7,$T335+10*$M335=BO$7),$Q335*'[1]Paramètres commerce'!$D$6,0)</f>
        <v>0</v>
      </c>
      <c r="BP335" s="128">
        <f>IF(OR($T335=BP$7,$T335+$M335=BP$7,$T335+2*$M335=BP$7,$T335+3*$M335=BP$7,$T335+4*$M335=BP$7,$T335+5*$M335=BP$7,$T335+6*$M335=BP$7,$T335+7*$M335=BP$7,$T335+8*$M335=BP$7,$T335+9*$M335=BP$7,$T335+10*$M335=BP$7),$Q335*'[1]Paramètres commerce'!$D$6,0)</f>
        <v>0</v>
      </c>
      <c r="BQ335" s="126">
        <f>IF(OR($T335=BQ$7,$T335+$M335=BQ$7,$T335+2*$M335=BQ$7,$T335+3*$M335=BQ$7,$T335+4*$M335=BQ$7,$T335+5*$M335=BQ$7,$T335+6*$M335=BQ$7,$T335+7*$M335=BQ$7,$T335+8*$M335=BQ$7,$T335+9*$M335=BQ$7,$T335+10*$M335=BQ$7),$Q335*'[1]Paramètres commerce'!$D$6,0)</f>
        <v>0</v>
      </c>
      <c r="BR335" s="127">
        <f>IF(OR($T335=BR$7,$T335+$M335=BR$7,$T335+2*$M335=BR$7,$T335+3*$M335=BR$7,$T335+4*$M335=BR$7,$T335+5*$M335=BR$7,$T335+6*$M335=BR$7,$T335+7*$M335=BR$7,$T335+8*$M335=BR$7,$T335+9*$M335=BR$7,$T335+10*$M335=BR$7),$Q335*'[1]Paramètres commerce'!$D$6,0)</f>
        <v>0</v>
      </c>
      <c r="BS335" s="127">
        <f>IF(OR($T335=BS$7,$T335+$M335=BS$7,$T335+2*$M335=BS$7,$T335+3*$M335=BS$7,$T335+4*$M335=BS$7,$T335+5*$M335=BS$7,$T335+6*$M335=BS$7,$T335+7*$M335=BS$7,$T335+8*$M335=BS$7,$T335+9*$M335=BS$7,$T335+10*$M335=BS$7),$Q335*'[1]Paramètres commerce'!$D$6,0)</f>
        <v>0</v>
      </c>
      <c r="BT335" s="127">
        <f>IF(OR($T335=BT$7,$T335+$M335=BT$7,$T335+2*$M335=BT$7,$T335+3*$M335=BT$7,$T335+4*$M335=BT$7,$T335+5*$M335=BT$7,$T335+6*$M335=BT$7,$T335+7*$M335=BT$7,$T335+8*$M335=BT$7,$T335+9*$M335=BT$7,$T335+10*$M335=BT$7),$Q335*'[1]Paramètres commerce'!$D$6,0)</f>
        <v>0</v>
      </c>
      <c r="BU335" s="128">
        <f>IF(OR($T335=BU$7,$T335+$M335=BU$7,$T335+2*$M335=BU$7,$T335+3*$M335=BU$7,$T335+4*$M335=BU$7,$T335+5*$M335=BU$7,$T335+6*$M335=BU$7,$T335+7*$M335=BU$7,$T335+8*$M335=BU$7,$T335+9*$M335=BU$7,$T335+10*$M335=BU$7),$Q335*'[1]Paramètres commerce'!$D$6,0)</f>
        <v>0</v>
      </c>
      <c r="BV335" s="126">
        <f>IF(OR($T335=BV$7,$T335+$M335=BV$7,$T335+2*$M335=BV$7,$T335+3*$M335=BV$7,$T335+4*$M335=BV$7,$T335+5*$M335=BV$7,$T335+6*$M335=BV$7,$T335+7*$M335=BV$7,$T335+8*$M335=BV$7,$T335+9*$M335=BV$7,$T335+10*$M335=BV$7),$Q335*'[1]Paramètres commerce'!$D$6,0)</f>
        <v>0</v>
      </c>
      <c r="BW335" s="127">
        <f>IF(OR($T335=BW$7,$T335+$M335=BW$7,$T335+2*$M335=BW$7,$T335+3*$M335=BW$7,$T335+4*$M335=BW$7,$T335+5*$M335=BW$7,$T335+6*$M335=BW$7,$T335+7*$M335=BW$7,$T335+8*$M335=BW$7,$T335+9*$M335=BW$7,$T335+10*$M335=BW$7),$Q335*'[1]Paramètres commerce'!$D$6,0)</f>
        <v>0</v>
      </c>
      <c r="BX335" s="127">
        <f>IF(OR($T335=BX$7,$T335+$M335=BX$7,$T335+2*$M335=BX$7,$T335+3*$M335=BX$7,$T335+4*$M335=BX$7,$T335+5*$M335=BX$7,$T335+6*$M335=BX$7,$T335+7*$M335=BX$7,$T335+8*$M335=BX$7,$T335+9*$M335=BX$7,$T335+10*$M335=BX$7),$Q335*'[1]Paramètres commerce'!$D$6,0)</f>
        <v>0</v>
      </c>
      <c r="BY335" s="127">
        <f>IF(OR($T335=BY$7,$T335+$M335=BY$7,$T335+2*$M335=BY$7,$T335+3*$M335=BY$7,$T335+4*$M335=BY$7,$T335+5*$M335=BY$7,$T335+6*$M335=BY$7,$T335+7*$M335=BY$7,$T335+8*$M335=BY$7,$T335+9*$M335=BY$7,$T335+10*$M335=BY$7),$Q335*'[1]Paramètres commerce'!$D$6,0)</f>
        <v>0</v>
      </c>
      <c r="BZ335" s="128">
        <f>IF(OR($T335=BZ$7,$T335+$M335=BZ$7,$T335+2*$M335=BZ$7,$T335+3*$M335=BZ$7,$T335+4*$M335=BZ$7,$T335+5*$M335=BZ$7,$T335+6*$M335=BZ$7,$T335+7*$M335=BZ$7,$T335+8*$M335=BZ$7,$T335+9*$M335=BZ$7,$T335+10*$M335=BZ$7),$Q335*'[1]Paramètres commerce'!$D$6,0)</f>
        <v>0</v>
      </c>
      <c r="CA335" s="17"/>
    </row>
    <row r="336" spans="1:79">
      <c r="A336" s="2"/>
      <c r="B336" s="74">
        <v>329</v>
      </c>
      <c r="C336" s="115"/>
      <c r="D336" s="142"/>
      <c r="E336" s="137"/>
      <c r="F336" s="116"/>
      <c r="G336" s="117"/>
      <c r="H336" s="116"/>
      <c r="I336" s="116"/>
      <c r="J336" s="117"/>
      <c r="K336" s="81"/>
      <c r="L336" s="81"/>
      <c r="M336" s="113"/>
      <c r="N336" s="118"/>
      <c r="O336" s="84"/>
      <c r="P336" s="82"/>
      <c r="Q336" s="119">
        <f>(P336*'[1]Paramètres commerce'!$D$5+O336)*K336</f>
        <v>0</v>
      </c>
      <c r="R336" s="103">
        <v>0.02</v>
      </c>
      <c r="S336" s="119">
        <f>R336*Q336*'[1]Paramètres commerce'!$D$6</f>
        <v>0</v>
      </c>
      <c r="T336" s="120">
        <f t="shared" si="3"/>
        <v>2017</v>
      </c>
      <c r="U336" s="121" t="s">
        <v>38</v>
      </c>
      <c r="V336" s="122"/>
      <c r="W336" s="123"/>
      <c r="X336" s="123"/>
      <c r="Y336" s="123"/>
      <c r="Z336" s="123"/>
      <c r="AA336" s="124"/>
      <c r="AB336" s="125"/>
      <c r="AC336" s="126">
        <f>IF(OR($T336=AC$7,$T336+$M336=AC$7,$T336+2*$M336=AC$7,$T336+3*$M336=AC$7,$T336+4*$M336=AC$7,$T336+5*$M336=AC$7,$T336+6*$M336=AC$7,$T336+7*$M336=AC$7,$T336+8*$M336=AC$7,$T336+9*$M336=AC$7,$T336+10*$M336=AC$7),$Q336*'[1]Paramètres commerce'!$D$6,0)</f>
        <v>0</v>
      </c>
      <c r="AD336" s="127">
        <f>IF(OR($T336=AD$7,$T336+$M336=AD$7,$T336+2*$M336=AD$7,$T336+3*$M336=AD$7,$T336+4*$M336=AD$7,$T336+5*$M336=AD$7,$T336+6*$M336=AD$7,$T336+7*$M336=AD$7,$T336+8*$M336=AD$7,$T336+9*$M336=AD$7,$T336+10*$M336=AD$7),$Q336*'[1]Paramètres commerce'!$D$6,0)</f>
        <v>0</v>
      </c>
      <c r="AE336" s="127">
        <f>IF(OR($T336=AE$7,$T336+$M336=AE$7,$T336+2*$M336=AE$7,$T336+3*$M336=AE$7,$T336+4*$M336=AE$7,$T336+5*$M336=AE$7,$T336+6*$M336=AE$7,$T336+7*$M336=AE$7,$T336+8*$M336=AE$7,$T336+9*$M336=AE$7,$T336+10*$M336=AE$7),$Q336*'[1]Paramètres commerce'!$D$6,0)</f>
        <v>0</v>
      </c>
      <c r="AF336" s="127">
        <f>IF(OR($T336=AF$7,$T336+$M336=AF$7,$T336+2*$M336=AF$7,$T336+3*$M336=AF$7,$T336+4*$M336=AF$7,$T336+5*$M336=AF$7,$T336+6*$M336=AF$7,$T336+7*$M336=AF$7,$T336+8*$M336=AF$7,$T336+9*$M336=AF$7,$T336+10*$M336=AF$7),$Q336*'[1]Paramètres commerce'!$D$6,0)</f>
        <v>0</v>
      </c>
      <c r="AG336" s="128">
        <f>IF(OR($T336=AG$7,$T336+$M336=AG$7,$T336+2*$M336=AG$7,$T336+3*$M336=AG$7,$T336+4*$M336=AG$7,$T336+5*$M336=AG$7,$T336+6*$M336=AG$7,$T336+7*$M336=AG$7,$T336+8*$M336=AG$7,$T336+9*$M336=AG$7,$T336+10*$M336=AG$7),$Q336*'[1]Paramètres commerce'!$D$6,0)</f>
        <v>0</v>
      </c>
      <c r="AH336" s="126">
        <f>IF(OR($T336=AH$7,$T336+$M336=AH$7,$T336+2*$M336=AH$7,$T336+3*$M336=AH$7,$T336+4*$M336=AH$7,$T336+5*$M336=AH$7,$T336+6*$M336=AH$7,$T336+7*$M336=AH$7,$T336+8*$M336=AH$7,$T336+9*$M336=AH$7,$T336+10*$M336=AH$7),$Q336*'[1]Paramètres commerce'!$D$6,0)</f>
        <v>0</v>
      </c>
      <c r="AI336" s="127">
        <f>IF(OR($T336=AI$7,$T336+$M336=AI$7,$T336+2*$M336=AI$7,$T336+3*$M336=AI$7,$T336+4*$M336=AI$7,$T336+5*$M336=AI$7,$T336+6*$M336=AI$7,$T336+7*$M336=AI$7,$T336+8*$M336=AI$7,$T336+9*$M336=AI$7,$T336+10*$M336=AI$7),$Q336*'[1]Paramètres commerce'!$D$6,0)</f>
        <v>0</v>
      </c>
      <c r="AJ336" s="127">
        <f>IF(OR($T336=AJ$7,$T336+$M336=AJ$7,$T336+2*$M336=AJ$7,$T336+3*$M336=AJ$7,$T336+4*$M336=AJ$7,$T336+5*$M336=AJ$7,$T336+6*$M336=AJ$7,$T336+7*$M336=AJ$7,$T336+8*$M336=AJ$7,$T336+9*$M336=AJ$7,$T336+10*$M336=AJ$7),$Q336*'[1]Paramètres commerce'!$D$6,0)</f>
        <v>0</v>
      </c>
      <c r="AK336" s="127">
        <f>IF(OR($T336=AK$7,$T336+$M336=AK$7,$T336+2*$M336=AK$7,$T336+3*$M336=AK$7,$T336+4*$M336=AK$7,$T336+5*$M336=AK$7,$T336+6*$M336=AK$7,$T336+7*$M336=AK$7,$T336+8*$M336=AK$7,$T336+9*$M336=AK$7,$T336+10*$M336=AK$7),$Q336*'[1]Paramètres commerce'!$D$6,0)</f>
        <v>0</v>
      </c>
      <c r="AL336" s="128">
        <f>IF(OR($T336=AL$7,$T336+$M336=AL$7,$T336+2*$M336=AL$7,$T336+3*$M336=AL$7,$T336+4*$M336=AL$7,$T336+5*$M336=AL$7,$T336+6*$M336=AL$7,$T336+7*$M336=AL$7,$T336+8*$M336=AL$7,$T336+9*$M336=AL$7,$T336+10*$M336=AL$7),$Q336*'[1]Paramètres commerce'!$D$6,0)</f>
        <v>0</v>
      </c>
      <c r="AM336" s="126">
        <f>IF(OR($T336=AM$7,$T336+$M336=AM$7,$T336+2*$M336=AM$7,$T336+3*$M336=AM$7,$T336+4*$M336=AM$7,$T336+5*$M336=AM$7,$T336+6*$M336=AM$7,$T336+7*$M336=AM$7,$T336+8*$M336=AM$7,$T336+9*$M336=AM$7,$T336+10*$M336=AM$7),$Q336*'[1]Paramètres commerce'!$D$6,0)</f>
        <v>0</v>
      </c>
      <c r="AN336" s="127">
        <f>IF(OR($T336=AN$7,$T336+$M336=AN$7,$T336+2*$M336=AN$7,$T336+3*$M336=AN$7,$T336+4*$M336=AN$7,$T336+5*$M336=AN$7,$T336+6*$M336=AN$7,$T336+7*$M336=AN$7,$T336+8*$M336=AN$7,$T336+9*$M336=AN$7,$T336+10*$M336=AN$7),$Q336*'[1]Paramètres commerce'!$D$6,0)</f>
        <v>0</v>
      </c>
      <c r="AO336" s="127">
        <f>IF(OR($T336=AO$7,$T336+$M336=AO$7,$T336+2*$M336=AO$7,$T336+3*$M336=AO$7,$T336+4*$M336=AO$7,$T336+5*$M336=AO$7,$T336+6*$M336=AO$7,$T336+7*$M336=AO$7,$T336+8*$M336=AO$7,$T336+9*$M336=AO$7,$T336+10*$M336=AO$7),$Q336*'[1]Paramètres commerce'!$D$6,0)</f>
        <v>0</v>
      </c>
      <c r="AP336" s="127">
        <f>IF(OR($T336=AP$7,$T336+$M336=AP$7,$T336+2*$M336=AP$7,$T336+3*$M336=AP$7,$T336+4*$M336=AP$7,$T336+5*$M336=AP$7,$T336+6*$M336=AP$7,$T336+7*$M336=AP$7,$T336+8*$M336=AP$7,$T336+9*$M336=AP$7,$T336+10*$M336=AP$7),$Q336*'[1]Paramètres commerce'!$D$6,0)</f>
        <v>0</v>
      </c>
      <c r="AQ336" s="128">
        <f>IF(OR($T336=AQ$7,$T336+$M336=AQ$7,$T336+2*$M336=AQ$7,$T336+3*$M336=AQ$7,$T336+4*$M336=AQ$7,$T336+5*$M336=AQ$7,$T336+6*$M336=AQ$7,$T336+7*$M336=AQ$7,$T336+8*$M336=AQ$7,$T336+9*$M336=AQ$7,$T336+10*$M336=AQ$7),$Q336*'[1]Paramètres commerce'!$D$6,0)</f>
        <v>0</v>
      </c>
      <c r="AR336" s="126">
        <f>IF(OR($T336=AR$7,$T336+$M336=AR$7,$T336+2*$M336=AR$7,$T336+3*$M336=AR$7,$T336+4*$M336=AR$7,$T336+5*$M336=AR$7,$T336+6*$M336=AR$7,$T336+7*$M336=AR$7,$T336+8*$M336=AR$7,$T336+9*$M336=AR$7,$T336+10*$M336=AR$7),$Q336*'[1]Paramètres commerce'!$D$6,0)</f>
        <v>0</v>
      </c>
      <c r="AS336" s="127">
        <f>IF(OR($T336=AS$7,$T336+$M336=AS$7,$T336+2*$M336=AS$7,$T336+3*$M336=AS$7,$T336+4*$M336=AS$7,$T336+5*$M336=AS$7,$T336+6*$M336=AS$7,$T336+7*$M336=AS$7,$T336+8*$M336=AS$7,$T336+9*$M336=AS$7,$T336+10*$M336=AS$7),$Q336*'[1]Paramètres commerce'!$D$6,0)</f>
        <v>0</v>
      </c>
      <c r="AT336" s="127">
        <f>IF(OR($T336=AT$7,$T336+$M336=AT$7,$T336+2*$M336=AT$7,$T336+3*$M336=AT$7,$T336+4*$M336=AT$7,$T336+5*$M336=AT$7,$T336+6*$M336=AT$7,$T336+7*$M336=AT$7,$T336+8*$M336=AT$7,$T336+9*$M336=AT$7,$T336+10*$M336=AT$7),$Q336*'[1]Paramètres commerce'!$D$6,0)</f>
        <v>0</v>
      </c>
      <c r="AU336" s="127">
        <f>IF(OR($T336=AU$7,$T336+$M336=AU$7,$T336+2*$M336=AU$7,$T336+3*$M336=AU$7,$T336+4*$M336=AU$7,$T336+5*$M336=AU$7,$T336+6*$M336=AU$7,$T336+7*$M336=AU$7,$T336+8*$M336=AU$7,$T336+9*$M336=AU$7,$T336+10*$M336=AU$7),$Q336*'[1]Paramètres commerce'!$D$6,0)</f>
        <v>0</v>
      </c>
      <c r="AV336" s="128">
        <f>IF(OR($T336=AV$7,$T336+$M336=AV$7,$T336+2*$M336=AV$7,$T336+3*$M336=AV$7,$T336+4*$M336=AV$7,$T336+5*$M336=AV$7,$T336+6*$M336=AV$7,$T336+7*$M336=AV$7,$T336+8*$M336=AV$7,$T336+9*$M336=AV$7,$T336+10*$M336=AV$7),$Q336*'[1]Paramètres commerce'!$D$6,0)</f>
        <v>0</v>
      </c>
      <c r="AW336" s="126">
        <f>IF(OR($T336=AW$7,$T336+$M336=AW$7,$T336+2*$M336=AW$7,$T336+3*$M336=AW$7,$T336+4*$M336=AW$7,$T336+5*$M336=AW$7,$T336+6*$M336=AW$7,$T336+7*$M336=AW$7,$T336+8*$M336=AW$7,$T336+9*$M336=AW$7,$T336+10*$M336=AW$7),$Q336*'[1]Paramètres commerce'!$D$6,0)</f>
        <v>0</v>
      </c>
      <c r="AX336" s="127">
        <f>IF(OR($T336=AX$7,$T336+$M336=AX$7,$T336+2*$M336=AX$7,$T336+3*$M336=AX$7,$T336+4*$M336=AX$7,$T336+5*$M336=AX$7,$T336+6*$M336=AX$7,$T336+7*$M336=AX$7,$T336+8*$M336=AX$7,$T336+9*$M336=AX$7,$T336+10*$M336=AX$7),$Q336*'[1]Paramètres commerce'!$D$6,0)</f>
        <v>0</v>
      </c>
      <c r="AY336" s="127">
        <f>IF(OR($T336=AY$7,$T336+$M336=AY$7,$T336+2*$M336=AY$7,$T336+3*$M336=AY$7,$T336+4*$M336=AY$7,$T336+5*$M336=AY$7,$T336+6*$M336=AY$7,$T336+7*$M336=AY$7,$T336+8*$M336=AY$7,$T336+9*$M336=AY$7,$T336+10*$M336=AY$7),$Q336*'[1]Paramètres commerce'!$D$6,0)</f>
        <v>0</v>
      </c>
      <c r="AZ336" s="127">
        <f>IF(OR($T336=AZ$7,$T336+$M336=AZ$7,$T336+2*$M336=AZ$7,$T336+3*$M336=AZ$7,$T336+4*$M336=AZ$7,$T336+5*$M336=AZ$7,$T336+6*$M336=AZ$7,$T336+7*$M336=AZ$7,$T336+8*$M336=AZ$7,$T336+9*$M336=AZ$7,$T336+10*$M336=AZ$7),$Q336*'[1]Paramètres commerce'!$D$6,0)</f>
        <v>0</v>
      </c>
      <c r="BA336" s="128">
        <f>IF(OR($T336=BA$7,$T336+$M336=BA$7,$T336+2*$M336=BA$7,$T336+3*$M336=BA$7,$T336+4*$M336=BA$7,$T336+5*$M336=BA$7,$T336+6*$M336=BA$7,$T336+7*$M336=BA$7,$T336+8*$M336=BA$7,$T336+9*$M336=BA$7,$T336+10*$M336=BA$7),$Q336*'[1]Paramètres commerce'!$D$6,0)</f>
        <v>0</v>
      </c>
      <c r="BB336" s="126">
        <f>IF(OR($T336=BB$7,$T336+$M336=BB$7,$T336+2*$M336=BB$7,$T336+3*$M336=BB$7,$T336+4*$M336=BB$7,$T336+5*$M336=BB$7,$T336+6*$M336=BB$7,$T336+7*$M336=BB$7,$T336+8*$M336=BB$7,$T336+9*$M336=BB$7,$T336+10*$M336=BB$7),$Q336*'[1]Paramètres commerce'!$D$6,0)</f>
        <v>0</v>
      </c>
      <c r="BC336" s="127">
        <f>IF(OR($T336=BC$7,$T336+$M336=BC$7,$T336+2*$M336=BC$7,$T336+3*$M336=BC$7,$T336+4*$M336=BC$7,$T336+5*$M336=BC$7,$T336+6*$M336=BC$7,$T336+7*$M336=BC$7,$T336+8*$M336=BC$7,$T336+9*$M336=BC$7,$T336+10*$M336=BC$7),$Q336*'[1]Paramètres commerce'!$D$6,0)</f>
        <v>0</v>
      </c>
      <c r="BD336" s="127">
        <f>IF(OR($T336=BD$7,$T336+$M336=BD$7,$T336+2*$M336=BD$7,$T336+3*$M336=BD$7,$T336+4*$M336=BD$7,$T336+5*$M336=BD$7,$T336+6*$M336=BD$7,$T336+7*$M336=BD$7,$T336+8*$M336=BD$7,$T336+9*$M336=BD$7,$T336+10*$M336=BD$7),$Q336*'[1]Paramètres commerce'!$D$6,0)</f>
        <v>0</v>
      </c>
      <c r="BE336" s="127">
        <f>IF(OR($T336=BE$7,$T336+$M336=BE$7,$T336+2*$M336=BE$7,$T336+3*$M336=BE$7,$T336+4*$M336=BE$7,$T336+5*$M336=BE$7,$T336+6*$M336=BE$7,$T336+7*$M336=BE$7,$T336+8*$M336=BE$7,$T336+9*$M336=BE$7,$T336+10*$M336=BE$7),$Q336*'[1]Paramètres commerce'!$D$6,0)</f>
        <v>0</v>
      </c>
      <c r="BF336" s="128">
        <f>IF(OR($T336=BF$7,$T336+$M336=BF$7,$T336+2*$M336=BF$7,$T336+3*$M336=BF$7,$T336+4*$M336=BF$7,$T336+5*$M336=BF$7,$T336+6*$M336=BF$7,$T336+7*$M336=BF$7,$T336+8*$M336=BF$7,$T336+9*$M336=BF$7,$T336+10*$M336=BF$7),$Q336*'[1]Paramètres commerce'!$D$6,0)</f>
        <v>0</v>
      </c>
      <c r="BG336" s="126">
        <f>IF(OR($T336=BG$7,$T336+$M336=BG$7,$T336+2*$M336=BG$7,$T336+3*$M336=BG$7,$T336+4*$M336=BG$7,$T336+5*$M336=BG$7,$T336+6*$M336=BG$7,$T336+7*$M336=BG$7,$T336+8*$M336=BG$7,$T336+9*$M336=BG$7,$T336+10*$M336=BG$7),$Q336*'[1]Paramètres commerce'!$D$6,0)</f>
        <v>0</v>
      </c>
      <c r="BH336" s="127">
        <f>IF(OR($T336=BH$7,$T336+$M336=BH$7,$T336+2*$M336=BH$7,$T336+3*$M336=BH$7,$T336+4*$M336=BH$7,$T336+5*$M336=BH$7,$T336+6*$M336=BH$7,$T336+7*$M336=BH$7,$T336+8*$M336=BH$7,$T336+9*$M336=BH$7,$T336+10*$M336=BH$7),$Q336*'[1]Paramètres commerce'!$D$6,0)</f>
        <v>0</v>
      </c>
      <c r="BI336" s="127">
        <f>IF(OR($T336=BI$7,$T336+$M336=BI$7,$T336+2*$M336=BI$7,$T336+3*$M336=BI$7,$T336+4*$M336=BI$7,$T336+5*$M336=BI$7,$T336+6*$M336=BI$7,$T336+7*$M336=BI$7,$T336+8*$M336=BI$7,$T336+9*$M336=BI$7,$T336+10*$M336=BI$7),$Q336*'[1]Paramètres commerce'!$D$6,0)</f>
        <v>0</v>
      </c>
      <c r="BJ336" s="127">
        <f>IF(OR($T336=BJ$7,$T336+$M336=BJ$7,$T336+2*$M336=BJ$7,$T336+3*$M336=BJ$7,$T336+4*$M336=BJ$7,$T336+5*$M336=BJ$7,$T336+6*$M336=BJ$7,$T336+7*$M336=BJ$7,$T336+8*$M336=BJ$7,$T336+9*$M336=BJ$7,$T336+10*$M336=BJ$7),$Q336*'[1]Paramètres commerce'!$D$6,0)</f>
        <v>0</v>
      </c>
      <c r="BK336" s="128">
        <f>IF(OR($T336=BK$7,$T336+$M336=BK$7,$T336+2*$M336=BK$7,$T336+3*$M336=BK$7,$T336+4*$M336=BK$7,$T336+5*$M336=BK$7,$T336+6*$M336=BK$7,$T336+7*$M336=BK$7,$T336+8*$M336=BK$7,$T336+9*$M336=BK$7,$T336+10*$M336=BK$7),$Q336*'[1]Paramètres commerce'!$D$6,0)</f>
        <v>0</v>
      </c>
      <c r="BL336" s="126">
        <f>IF(OR($T336=BL$7,$T336+$M336=BL$7,$T336+2*$M336=BL$7,$T336+3*$M336=BL$7,$T336+4*$M336=BL$7,$T336+5*$M336=BL$7,$T336+6*$M336=BL$7,$T336+7*$M336=BL$7,$T336+8*$M336=BL$7,$T336+9*$M336=BL$7,$T336+10*$M336=BL$7),$Q336*'[1]Paramètres commerce'!$D$6,0)</f>
        <v>0</v>
      </c>
      <c r="BM336" s="127">
        <f>IF(OR($T336=BM$7,$T336+$M336=BM$7,$T336+2*$M336=BM$7,$T336+3*$M336=BM$7,$T336+4*$M336=BM$7,$T336+5*$M336=BM$7,$T336+6*$M336=BM$7,$T336+7*$M336=BM$7,$T336+8*$M336=BM$7,$T336+9*$M336=BM$7,$T336+10*$M336=BM$7),$Q336*'[1]Paramètres commerce'!$D$6,0)</f>
        <v>0</v>
      </c>
      <c r="BN336" s="127">
        <f>IF(OR($T336=BN$7,$T336+$M336=BN$7,$T336+2*$M336=BN$7,$T336+3*$M336=BN$7,$T336+4*$M336=BN$7,$T336+5*$M336=BN$7,$T336+6*$M336=BN$7,$T336+7*$M336=BN$7,$T336+8*$M336=BN$7,$T336+9*$M336=BN$7,$T336+10*$M336=BN$7),$Q336*'[1]Paramètres commerce'!$D$6,0)</f>
        <v>0</v>
      </c>
      <c r="BO336" s="127">
        <f>IF(OR($T336=BO$7,$T336+$M336=BO$7,$T336+2*$M336=BO$7,$T336+3*$M336=BO$7,$T336+4*$M336=BO$7,$T336+5*$M336=BO$7,$T336+6*$M336=BO$7,$T336+7*$M336=BO$7,$T336+8*$M336=BO$7,$T336+9*$M336=BO$7,$T336+10*$M336=BO$7),$Q336*'[1]Paramètres commerce'!$D$6,0)</f>
        <v>0</v>
      </c>
      <c r="BP336" s="128">
        <f>IF(OR($T336=BP$7,$T336+$M336=BP$7,$T336+2*$M336=BP$7,$T336+3*$M336=BP$7,$T336+4*$M336=BP$7,$T336+5*$M336=BP$7,$T336+6*$M336=BP$7,$T336+7*$M336=BP$7,$T336+8*$M336=BP$7,$T336+9*$M336=BP$7,$T336+10*$M336=BP$7),$Q336*'[1]Paramètres commerce'!$D$6,0)</f>
        <v>0</v>
      </c>
      <c r="BQ336" s="126">
        <f>IF(OR($T336=BQ$7,$T336+$M336=BQ$7,$T336+2*$M336=BQ$7,$T336+3*$M336=BQ$7,$T336+4*$M336=BQ$7,$T336+5*$M336=BQ$7,$T336+6*$M336=BQ$7,$T336+7*$M336=BQ$7,$T336+8*$M336=BQ$7,$T336+9*$M336=BQ$7,$T336+10*$M336=BQ$7),$Q336*'[1]Paramètres commerce'!$D$6,0)</f>
        <v>0</v>
      </c>
      <c r="BR336" s="127">
        <f>IF(OR($T336=BR$7,$T336+$M336=BR$7,$T336+2*$M336=BR$7,$T336+3*$M336=BR$7,$T336+4*$M336=BR$7,$T336+5*$M336=BR$7,$T336+6*$M336=BR$7,$T336+7*$M336=BR$7,$T336+8*$M336=BR$7,$T336+9*$M336=BR$7,$T336+10*$M336=BR$7),$Q336*'[1]Paramètres commerce'!$D$6,0)</f>
        <v>0</v>
      </c>
      <c r="BS336" s="127">
        <f>IF(OR($T336=BS$7,$T336+$M336=BS$7,$T336+2*$M336=BS$7,$T336+3*$M336=BS$7,$T336+4*$M336=BS$7,$T336+5*$M336=BS$7,$T336+6*$M336=BS$7,$T336+7*$M336=BS$7,$T336+8*$M336=BS$7,$T336+9*$M336=BS$7,$T336+10*$M336=BS$7),$Q336*'[1]Paramètres commerce'!$D$6,0)</f>
        <v>0</v>
      </c>
      <c r="BT336" s="127">
        <f>IF(OR($T336=BT$7,$T336+$M336=BT$7,$T336+2*$M336=BT$7,$T336+3*$M336=BT$7,$T336+4*$M336=BT$7,$T336+5*$M336=BT$7,$T336+6*$M336=BT$7,$T336+7*$M336=BT$7,$T336+8*$M336=BT$7,$T336+9*$M336=BT$7,$T336+10*$M336=BT$7),$Q336*'[1]Paramètres commerce'!$D$6,0)</f>
        <v>0</v>
      </c>
      <c r="BU336" s="128">
        <f>IF(OR($T336=BU$7,$T336+$M336=BU$7,$T336+2*$M336=BU$7,$T336+3*$M336=BU$7,$T336+4*$M336=BU$7,$T336+5*$M336=BU$7,$T336+6*$M336=BU$7,$T336+7*$M336=BU$7,$T336+8*$M336=BU$7,$T336+9*$M336=BU$7,$T336+10*$M336=BU$7),$Q336*'[1]Paramètres commerce'!$D$6,0)</f>
        <v>0</v>
      </c>
      <c r="BV336" s="126">
        <f>IF(OR($T336=BV$7,$T336+$M336=BV$7,$T336+2*$M336=BV$7,$T336+3*$M336=BV$7,$T336+4*$M336=BV$7,$T336+5*$M336=BV$7,$T336+6*$M336=BV$7,$T336+7*$M336=BV$7,$T336+8*$M336=BV$7,$T336+9*$M336=BV$7,$T336+10*$M336=BV$7),$Q336*'[1]Paramètres commerce'!$D$6,0)</f>
        <v>0</v>
      </c>
      <c r="BW336" s="127">
        <f>IF(OR($T336=BW$7,$T336+$M336=BW$7,$T336+2*$M336=BW$7,$T336+3*$M336=BW$7,$T336+4*$M336=BW$7,$T336+5*$M336=BW$7,$T336+6*$M336=BW$7,$T336+7*$M336=BW$7,$T336+8*$M336=BW$7,$T336+9*$M336=BW$7,$T336+10*$M336=BW$7),$Q336*'[1]Paramètres commerce'!$D$6,0)</f>
        <v>0</v>
      </c>
      <c r="BX336" s="127">
        <f>IF(OR($T336=BX$7,$T336+$M336=BX$7,$T336+2*$M336=BX$7,$T336+3*$M336=BX$7,$T336+4*$M336=BX$7,$T336+5*$M336=BX$7,$T336+6*$M336=BX$7,$T336+7*$M336=BX$7,$T336+8*$M336=BX$7,$T336+9*$M336=BX$7,$T336+10*$M336=BX$7),$Q336*'[1]Paramètres commerce'!$D$6,0)</f>
        <v>0</v>
      </c>
      <c r="BY336" s="127">
        <f>IF(OR($T336=BY$7,$T336+$M336=BY$7,$T336+2*$M336=BY$7,$T336+3*$M336=BY$7,$T336+4*$M336=BY$7,$T336+5*$M336=BY$7,$T336+6*$M336=BY$7,$T336+7*$M336=BY$7,$T336+8*$M336=BY$7,$T336+9*$M336=BY$7,$T336+10*$M336=BY$7),$Q336*'[1]Paramètres commerce'!$D$6,0)</f>
        <v>0</v>
      </c>
      <c r="BZ336" s="128">
        <f>IF(OR($T336=BZ$7,$T336+$M336=BZ$7,$T336+2*$M336=BZ$7,$T336+3*$M336=BZ$7,$T336+4*$M336=BZ$7,$T336+5*$M336=BZ$7,$T336+6*$M336=BZ$7,$T336+7*$M336=BZ$7,$T336+8*$M336=BZ$7,$T336+9*$M336=BZ$7,$T336+10*$M336=BZ$7),$Q336*'[1]Paramètres commerce'!$D$6,0)</f>
        <v>0</v>
      </c>
      <c r="CA336" s="17"/>
    </row>
    <row r="337" spans="1:79">
      <c r="A337" s="2"/>
      <c r="B337" s="74">
        <v>330</v>
      </c>
      <c r="C337" s="115"/>
      <c r="D337" s="142"/>
      <c r="E337" s="137"/>
      <c r="F337" s="116"/>
      <c r="G337" s="117"/>
      <c r="H337" s="116"/>
      <c r="I337" s="116"/>
      <c r="J337" s="117"/>
      <c r="K337" s="81"/>
      <c r="L337" s="81"/>
      <c r="M337" s="113"/>
      <c r="N337" s="118"/>
      <c r="O337" s="84"/>
      <c r="P337" s="82"/>
      <c r="Q337" s="119">
        <f>(P337*'[1]Paramètres commerce'!$D$5+O337)*K337</f>
        <v>0</v>
      </c>
      <c r="R337" s="103">
        <v>0.02</v>
      </c>
      <c r="S337" s="119">
        <f>R337*Q337*'[1]Paramètres commerce'!$D$6</f>
        <v>0</v>
      </c>
      <c r="T337" s="120">
        <f t="shared" si="3"/>
        <v>2017</v>
      </c>
      <c r="U337" s="121" t="s">
        <v>38</v>
      </c>
      <c r="V337" s="122"/>
      <c r="W337" s="123"/>
      <c r="X337" s="123"/>
      <c r="Y337" s="123"/>
      <c r="Z337" s="123"/>
      <c r="AA337" s="124"/>
      <c r="AB337" s="125"/>
      <c r="AC337" s="126">
        <f>IF(OR($T337=AC$7,$T337+$M337=AC$7,$T337+2*$M337=AC$7,$T337+3*$M337=AC$7,$T337+4*$M337=AC$7,$T337+5*$M337=AC$7,$T337+6*$M337=AC$7,$T337+7*$M337=AC$7,$T337+8*$M337=AC$7,$T337+9*$M337=AC$7,$T337+10*$M337=AC$7),$Q337*'[1]Paramètres commerce'!$D$6,0)</f>
        <v>0</v>
      </c>
      <c r="AD337" s="127">
        <f>IF(OR($T337=AD$7,$T337+$M337=AD$7,$T337+2*$M337=AD$7,$T337+3*$M337=AD$7,$T337+4*$M337=AD$7,$T337+5*$M337=AD$7,$T337+6*$M337=AD$7,$T337+7*$M337=AD$7,$T337+8*$M337=AD$7,$T337+9*$M337=AD$7,$T337+10*$M337=AD$7),$Q337*'[1]Paramètres commerce'!$D$6,0)</f>
        <v>0</v>
      </c>
      <c r="AE337" s="127">
        <f>IF(OR($T337=AE$7,$T337+$M337=AE$7,$T337+2*$M337=AE$7,$T337+3*$M337=AE$7,$T337+4*$M337=AE$7,$T337+5*$M337=AE$7,$T337+6*$M337=AE$7,$T337+7*$M337=AE$7,$T337+8*$M337=AE$7,$T337+9*$M337=AE$7,$T337+10*$M337=AE$7),$Q337*'[1]Paramètres commerce'!$D$6,0)</f>
        <v>0</v>
      </c>
      <c r="AF337" s="127">
        <f>IF(OR($T337=AF$7,$T337+$M337=AF$7,$T337+2*$M337=AF$7,$T337+3*$M337=AF$7,$T337+4*$M337=AF$7,$T337+5*$M337=AF$7,$T337+6*$M337=AF$7,$T337+7*$M337=AF$7,$T337+8*$M337=AF$7,$T337+9*$M337=AF$7,$T337+10*$M337=AF$7),$Q337*'[1]Paramètres commerce'!$D$6,0)</f>
        <v>0</v>
      </c>
      <c r="AG337" s="128">
        <f>IF(OR($T337=AG$7,$T337+$M337=AG$7,$T337+2*$M337=AG$7,$T337+3*$M337=AG$7,$T337+4*$M337=AG$7,$T337+5*$M337=AG$7,$T337+6*$M337=AG$7,$T337+7*$M337=AG$7,$T337+8*$M337=AG$7,$T337+9*$M337=AG$7,$T337+10*$M337=AG$7),$Q337*'[1]Paramètres commerce'!$D$6,0)</f>
        <v>0</v>
      </c>
      <c r="AH337" s="126">
        <f>IF(OR($T337=AH$7,$T337+$M337=AH$7,$T337+2*$M337=AH$7,$T337+3*$M337=AH$7,$T337+4*$M337=AH$7,$T337+5*$M337=AH$7,$T337+6*$M337=AH$7,$T337+7*$M337=AH$7,$T337+8*$M337=AH$7,$T337+9*$M337=AH$7,$T337+10*$M337=AH$7),$Q337*'[1]Paramètres commerce'!$D$6,0)</f>
        <v>0</v>
      </c>
      <c r="AI337" s="127">
        <f>IF(OR($T337=AI$7,$T337+$M337=AI$7,$T337+2*$M337=AI$7,$T337+3*$M337=AI$7,$T337+4*$M337=AI$7,$T337+5*$M337=AI$7,$T337+6*$M337=AI$7,$T337+7*$M337=AI$7,$T337+8*$M337=AI$7,$T337+9*$M337=AI$7,$T337+10*$M337=AI$7),$Q337*'[1]Paramètres commerce'!$D$6,0)</f>
        <v>0</v>
      </c>
      <c r="AJ337" s="127">
        <f>IF(OR($T337=AJ$7,$T337+$M337=AJ$7,$T337+2*$M337=AJ$7,$T337+3*$M337=AJ$7,$T337+4*$M337=AJ$7,$T337+5*$M337=AJ$7,$T337+6*$M337=AJ$7,$T337+7*$M337=AJ$7,$T337+8*$M337=AJ$7,$T337+9*$M337=AJ$7,$T337+10*$M337=AJ$7),$Q337*'[1]Paramètres commerce'!$D$6,0)</f>
        <v>0</v>
      </c>
      <c r="AK337" s="127">
        <f>IF(OR($T337=AK$7,$T337+$M337=AK$7,$T337+2*$M337=AK$7,$T337+3*$M337=AK$7,$T337+4*$M337=AK$7,$T337+5*$M337=AK$7,$T337+6*$M337=AK$7,$T337+7*$M337=AK$7,$T337+8*$M337=AK$7,$T337+9*$M337=AK$7,$T337+10*$M337=AK$7),$Q337*'[1]Paramètres commerce'!$D$6,0)</f>
        <v>0</v>
      </c>
      <c r="AL337" s="128">
        <f>IF(OR($T337=AL$7,$T337+$M337=AL$7,$T337+2*$M337=AL$7,$T337+3*$M337=AL$7,$T337+4*$M337=AL$7,$T337+5*$M337=AL$7,$T337+6*$M337=AL$7,$T337+7*$M337=AL$7,$T337+8*$M337=AL$7,$T337+9*$M337=AL$7,$T337+10*$M337=AL$7),$Q337*'[1]Paramètres commerce'!$D$6,0)</f>
        <v>0</v>
      </c>
      <c r="AM337" s="126">
        <f>IF(OR($T337=AM$7,$T337+$M337=AM$7,$T337+2*$M337=AM$7,$T337+3*$M337=AM$7,$T337+4*$M337=AM$7,$T337+5*$M337=AM$7,$T337+6*$M337=AM$7,$T337+7*$M337=AM$7,$T337+8*$M337=AM$7,$T337+9*$M337=AM$7,$T337+10*$M337=AM$7),$Q337*'[1]Paramètres commerce'!$D$6,0)</f>
        <v>0</v>
      </c>
      <c r="AN337" s="127">
        <f>IF(OR($T337=AN$7,$T337+$M337=AN$7,$T337+2*$M337=AN$7,$T337+3*$M337=AN$7,$T337+4*$M337=AN$7,$T337+5*$M337=AN$7,$T337+6*$M337=AN$7,$T337+7*$M337=AN$7,$T337+8*$M337=AN$7,$T337+9*$M337=AN$7,$T337+10*$M337=AN$7),$Q337*'[1]Paramètres commerce'!$D$6,0)</f>
        <v>0</v>
      </c>
      <c r="AO337" s="127">
        <f>IF(OR($T337=AO$7,$T337+$M337=AO$7,$T337+2*$M337=AO$7,$T337+3*$M337=AO$7,$T337+4*$M337=AO$7,$T337+5*$M337=AO$7,$T337+6*$M337=AO$7,$T337+7*$M337=AO$7,$T337+8*$M337=AO$7,$T337+9*$M337=AO$7,$T337+10*$M337=AO$7),$Q337*'[1]Paramètres commerce'!$D$6,0)</f>
        <v>0</v>
      </c>
      <c r="AP337" s="127">
        <f>IF(OR($T337=AP$7,$T337+$M337=AP$7,$T337+2*$M337=AP$7,$T337+3*$M337=AP$7,$T337+4*$M337=AP$7,$T337+5*$M337=AP$7,$T337+6*$M337=AP$7,$T337+7*$M337=AP$7,$T337+8*$M337=AP$7,$T337+9*$M337=AP$7,$T337+10*$M337=AP$7),$Q337*'[1]Paramètres commerce'!$D$6,0)</f>
        <v>0</v>
      </c>
      <c r="AQ337" s="128">
        <f>IF(OR($T337=AQ$7,$T337+$M337=AQ$7,$T337+2*$M337=AQ$7,$T337+3*$M337=AQ$7,$T337+4*$M337=AQ$7,$T337+5*$M337=AQ$7,$T337+6*$M337=AQ$7,$T337+7*$M337=AQ$7,$T337+8*$M337=AQ$7,$T337+9*$M337=AQ$7,$T337+10*$M337=AQ$7),$Q337*'[1]Paramètres commerce'!$D$6,0)</f>
        <v>0</v>
      </c>
      <c r="AR337" s="126">
        <f>IF(OR($T337=AR$7,$T337+$M337=AR$7,$T337+2*$M337=AR$7,$T337+3*$M337=AR$7,$T337+4*$M337=AR$7,$T337+5*$M337=AR$7,$T337+6*$M337=AR$7,$T337+7*$M337=AR$7,$T337+8*$M337=AR$7,$T337+9*$M337=AR$7,$T337+10*$M337=AR$7),$Q337*'[1]Paramètres commerce'!$D$6,0)</f>
        <v>0</v>
      </c>
      <c r="AS337" s="127">
        <f>IF(OR($T337=AS$7,$T337+$M337=AS$7,$T337+2*$M337=AS$7,$T337+3*$M337=AS$7,$T337+4*$M337=AS$7,$T337+5*$M337=AS$7,$T337+6*$M337=AS$7,$T337+7*$M337=AS$7,$T337+8*$M337=AS$7,$T337+9*$M337=AS$7,$T337+10*$M337=AS$7),$Q337*'[1]Paramètres commerce'!$D$6,0)</f>
        <v>0</v>
      </c>
      <c r="AT337" s="127">
        <f>IF(OR($T337=AT$7,$T337+$M337=AT$7,$T337+2*$M337=AT$7,$T337+3*$M337=AT$7,$T337+4*$M337=AT$7,$T337+5*$M337=AT$7,$T337+6*$M337=AT$7,$T337+7*$M337=AT$7,$T337+8*$M337=AT$7,$T337+9*$M337=AT$7,$T337+10*$M337=AT$7),$Q337*'[1]Paramètres commerce'!$D$6,0)</f>
        <v>0</v>
      </c>
      <c r="AU337" s="127">
        <f>IF(OR($T337=AU$7,$T337+$M337=AU$7,$T337+2*$M337=AU$7,$T337+3*$M337=AU$7,$T337+4*$M337=AU$7,$T337+5*$M337=AU$7,$T337+6*$M337=AU$7,$T337+7*$M337=AU$7,$T337+8*$M337=AU$7,$T337+9*$M337=AU$7,$T337+10*$M337=AU$7),$Q337*'[1]Paramètres commerce'!$D$6,0)</f>
        <v>0</v>
      </c>
      <c r="AV337" s="128">
        <f>IF(OR($T337=AV$7,$T337+$M337=AV$7,$T337+2*$M337=AV$7,$T337+3*$M337=AV$7,$T337+4*$M337=AV$7,$T337+5*$M337=AV$7,$T337+6*$M337=AV$7,$T337+7*$M337=AV$7,$T337+8*$M337=AV$7,$T337+9*$M337=AV$7,$T337+10*$M337=AV$7),$Q337*'[1]Paramètres commerce'!$D$6,0)</f>
        <v>0</v>
      </c>
      <c r="AW337" s="126">
        <f>IF(OR($T337=AW$7,$T337+$M337=AW$7,$T337+2*$M337=AW$7,$T337+3*$M337=AW$7,$T337+4*$M337=AW$7,$T337+5*$M337=AW$7,$T337+6*$M337=AW$7,$T337+7*$M337=AW$7,$T337+8*$M337=AW$7,$T337+9*$M337=AW$7,$T337+10*$M337=AW$7),$Q337*'[1]Paramètres commerce'!$D$6,0)</f>
        <v>0</v>
      </c>
      <c r="AX337" s="127">
        <f>IF(OR($T337=AX$7,$T337+$M337=AX$7,$T337+2*$M337=AX$7,$T337+3*$M337=AX$7,$T337+4*$M337=AX$7,$T337+5*$M337=AX$7,$T337+6*$M337=AX$7,$T337+7*$M337=AX$7,$T337+8*$M337=AX$7,$T337+9*$M337=AX$7,$T337+10*$M337=AX$7),$Q337*'[1]Paramètres commerce'!$D$6,0)</f>
        <v>0</v>
      </c>
      <c r="AY337" s="127">
        <f>IF(OR($T337=AY$7,$T337+$M337=AY$7,$T337+2*$M337=AY$7,$T337+3*$M337=AY$7,$T337+4*$M337=AY$7,$T337+5*$M337=AY$7,$T337+6*$M337=AY$7,$T337+7*$M337=AY$7,$T337+8*$M337=AY$7,$T337+9*$M337=AY$7,$T337+10*$M337=AY$7),$Q337*'[1]Paramètres commerce'!$D$6,0)</f>
        <v>0</v>
      </c>
      <c r="AZ337" s="127">
        <f>IF(OR($T337=AZ$7,$T337+$M337=AZ$7,$T337+2*$M337=AZ$7,$T337+3*$M337=AZ$7,$T337+4*$M337=AZ$7,$T337+5*$M337=AZ$7,$T337+6*$M337=AZ$7,$T337+7*$M337=AZ$7,$T337+8*$M337=AZ$7,$T337+9*$M337=AZ$7,$T337+10*$M337=AZ$7),$Q337*'[1]Paramètres commerce'!$D$6,0)</f>
        <v>0</v>
      </c>
      <c r="BA337" s="128">
        <f>IF(OR($T337=BA$7,$T337+$M337=BA$7,$T337+2*$M337=BA$7,$T337+3*$M337=BA$7,$T337+4*$M337=BA$7,$T337+5*$M337=BA$7,$T337+6*$M337=BA$7,$T337+7*$M337=BA$7,$T337+8*$M337=BA$7,$T337+9*$M337=BA$7,$T337+10*$M337=BA$7),$Q337*'[1]Paramètres commerce'!$D$6,0)</f>
        <v>0</v>
      </c>
      <c r="BB337" s="126">
        <f>IF(OR($T337=BB$7,$T337+$M337=BB$7,$T337+2*$M337=BB$7,$T337+3*$M337=BB$7,$T337+4*$M337=BB$7,$T337+5*$M337=BB$7,$T337+6*$M337=BB$7,$T337+7*$M337=BB$7,$T337+8*$M337=BB$7,$T337+9*$M337=BB$7,$T337+10*$M337=BB$7),$Q337*'[1]Paramètres commerce'!$D$6,0)</f>
        <v>0</v>
      </c>
      <c r="BC337" s="127">
        <f>IF(OR($T337=BC$7,$T337+$M337=BC$7,$T337+2*$M337=BC$7,$T337+3*$M337=BC$7,$T337+4*$M337=BC$7,$T337+5*$M337=BC$7,$T337+6*$M337=BC$7,$T337+7*$M337=BC$7,$T337+8*$M337=BC$7,$T337+9*$M337=BC$7,$T337+10*$M337=BC$7),$Q337*'[1]Paramètres commerce'!$D$6,0)</f>
        <v>0</v>
      </c>
      <c r="BD337" s="127">
        <f>IF(OR($T337=BD$7,$T337+$M337=BD$7,$T337+2*$M337=BD$7,$T337+3*$M337=BD$7,$T337+4*$M337=BD$7,$T337+5*$M337=BD$7,$T337+6*$M337=BD$7,$T337+7*$M337=BD$7,$T337+8*$M337=BD$7,$T337+9*$M337=BD$7,$T337+10*$M337=BD$7),$Q337*'[1]Paramètres commerce'!$D$6,0)</f>
        <v>0</v>
      </c>
      <c r="BE337" s="127">
        <f>IF(OR($T337=BE$7,$T337+$M337=BE$7,$T337+2*$M337=BE$7,$T337+3*$M337=BE$7,$T337+4*$M337=BE$7,$T337+5*$M337=BE$7,$T337+6*$M337=BE$7,$T337+7*$M337=BE$7,$T337+8*$M337=BE$7,$T337+9*$M337=BE$7,$T337+10*$M337=BE$7),$Q337*'[1]Paramètres commerce'!$D$6,0)</f>
        <v>0</v>
      </c>
      <c r="BF337" s="128">
        <f>IF(OR($T337=BF$7,$T337+$M337=BF$7,$T337+2*$M337=BF$7,$T337+3*$M337=BF$7,$T337+4*$M337=BF$7,$T337+5*$M337=BF$7,$T337+6*$M337=BF$7,$T337+7*$M337=BF$7,$T337+8*$M337=BF$7,$T337+9*$M337=BF$7,$T337+10*$M337=BF$7),$Q337*'[1]Paramètres commerce'!$D$6,0)</f>
        <v>0</v>
      </c>
      <c r="BG337" s="126">
        <f>IF(OR($T337=BG$7,$T337+$M337=BG$7,$T337+2*$M337=BG$7,$T337+3*$M337=BG$7,$T337+4*$M337=BG$7,$T337+5*$M337=BG$7,$T337+6*$M337=BG$7,$T337+7*$M337=BG$7,$T337+8*$M337=BG$7,$T337+9*$M337=BG$7,$T337+10*$M337=BG$7),$Q337*'[1]Paramètres commerce'!$D$6,0)</f>
        <v>0</v>
      </c>
      <c r="BH337" s="127">
        <f>IF(OR($T337=BH$7,$T337+$M337=BH$7,$T337+2*$M337=BH$7,$T337+3*$M337=BH$7,$T337+4*$M337=BH$7,$T337+5*$M337=BH$7,$T337+6*$M337=BH$7,$T337+7*$M337=BH$7,$T337+8*$M337=BH$7,$T337+9*$M337=BH$7,$T337+10*$M337=BH$7),$Q337*'[1]Paramètres commerce'!$D$6,0)</f>
        <v>0</v>
      </c>
      <c r="BI337" s="127">
        <f>IF(OR($T337=BI$7,$T337+$M337=BI$7,$T337+2*$M337=BI$7,$T337+3*$M337=BI$7,$T337+4*$M337=BI$7,$T337+5*$M337=BI$7,$T337+6*$M337=BI$7,$T337+7*$M337=BI$7,$T337+8*$M337=BI$7,$T337+9*$M337=BI$7,$T337+10*$M337=BI$7),$Q337*'[1]Paramètres commerce'!$D$6,0)</f>
        <v>0</v>
      </c>
      <c r="BJ337" s="127">
        <f>IF(OR($T337=BJ$7,$T337+$M337=BJ$7,$T337+2*$M337=BJ$7,$T337+3*$M337=BJ$7,$T337+4*$M337=BJ$7,$T337+5*$M337=BJ$7,$T337+6*$M337=BJ$7,$T337+7*$M337=BJ$7,$T337+8*$M337=BJ$7,$T337+9*$M337=BJ$7,$T337+10*$M337=BJ$7),$Q337*'[1]Paramètres commerce'!$D$6,0)</f>
        <v>0</v>
      </c>
      <c r="BK337" s="128">
        <f>IF(OR($T337=BK$7,$T337+$M337=BK$7,$T337+2*$M337=BK$7,$T337+3*$M337=BK$7,$T337+4*$M337=BK$7,$T337+5*$M337=BK$7,$T337+6*$M337=BK$7,$T337+7*$M337=BK$7,$T337+8*$M337=BK$7,$T337+9*$M337=BK$7,$T337+10*$M337=BK$7),$Q337*'[1]Paramètres commerce'!$D$6,0)</f>
        <v>0</v>
      </c>
      <c r="BL337" s="126">
        <f>IF(OR($T337=BL$7,$T337+$M337=BL$7,$T337+2*$M337=BL$7,$T337+3*$M337=BL$7,$T337+4*$M337=BL$7,$T337+5*$M337=BL$7,$T337+6*$M337=BL$7,$T337+7*$M337=BL$7,$T337+8*$M337=BL$7,$T337+9*$M337=BL$7,$T337+10*$M337=BL$7),$Q337*'[1]Paramètres commerce'!$D$6,0)</f>
        <v>0</v>
      </c>
      <c r="BM337" s="127">
        <f>IF(OR($T337=BM$7,$T337+$M337=BM$7,$T337+2*$M337=BM$7,$T337+3*$M337=BM$7,$T337+4*$M337=BM$7,$T337+5*$M337=BM$7,$T337+6*$M337=BM$7,$T337+7*$M337=BM$7,$T337+8*$M337=BM$7,$T337+9*$M337=BM$7,$T337+10*$M337=BM$7),$Q337*'[1]Paramètres commerce'!$D$6,0)</f>
        <v>0</v>
      </c>
      <c r="BN337" s="127">
        <f>IF(OR($T337=BN$7,$T337+$M337=BN$7,$T337+2*$M337=BN$7,$T337+3*$M337=BN$7,$T337+4*$M337=BN$7,$T337+5*$M337=BN$7,$T337+6*$M337=BN$7,$T337+7*$M337=BN$7,$T337+8*$M337=BN$7,$T337+9*$M337=BN$7,$T337+10*$M337=BN$7),$Q337*'[1]Paramètres commerce'!$D$6,0)</f>
        <v>0</v>
      </c>
      <c r="BO337" s="127">
        <f>IF(OR($T337=BO$7,$T337+$M337=BO$7,$T337+2*$M337=BO$7,$T337+3*$M337=BO$7,$T337+4*$M337=BO$7,$T337+5*$M337=BO$7,$T337+6*$M337=BO$7,$T337+7*$M337=BO$7,$T337+8*$M337=BO$7,$T337+9*$M337=BO$7,$T337+10*$M337=BO$7),$Q337*'[1]Paramètres commerce'!$D$6,0)</f>
        <v>0</v>
      </c>
      <c r="BP337" s="128">
        <f>IF(OR($T337=BP$7,$T337+$M337=BP$7,$T337+2*$M337=BP$7,$T337+3*$M337=BP$7,$T337+4*$M337=BP$7,$T337+5*$M337=BP$7,$T337+6*$M337=BP$7,$T337+7*$M337=BP$7,$T337+8*$M337=BP$7,$T337+9*$M337=BP$7,$T337+10*$M337=BP$7),$Q337*'[1]Paramètres commerce'!$D$6,0)</f>
        <v>0</v>
      </c>
      <c r="BQ337" s="126">
        <f>IF(OR($T337=BQ$7,$T337+$M337=BQ$7,$T337+2*$M337=BQ$7,$T337+3*$M337=BQ$7,$T337+4*$M337=BQ$7,$T337+5*$M337=BQ$7,$T337+6*$M337=BQ$7,$T337+7*$M337=BQ$7,$T337+8*$M337=BQ$7,$T337+9*$M337=BQ$7,$T337+10*$M337=BQ$7),$Q337*'[1]Paramètres commerce'!$D$6,0)</f>
        <v>0</v>
      </c>
      <c r="BR337" s="127">
        <f>IF(OR($T337=BR$7,$T337+$M337=BR$7,$T337+2*$M337=BR$7,$T337+3*$M337=BR$7,$T337+4*$M337=BR$7,$T337+5*$M337=BR$7,$T337+6*$M337=BR$7,$T337+7*$M337=BR$7,$T337+8*$M337=BR$7,$T337+9*$M337=BR$7,$T337+10*$M337=BR$7),$Q337*'[1]Paramètres commerce'!$D$6,0)</f>
        <v>0</v>
      </c>
      <c r="BS337" s="127">
        <f>IF(OR($T337=BS$7,$T337+$M337=BS$7,$T337+2*$M337=BS$7,$T337+3*$M337=BS$7,$T337+4*$M337=BS$7,$T337+5*$M337=BS$7,$T337+6*$M337=BS$7,$T337+7*$M337=BS$7,$T337+8*$M337=BS$7,$T337+9*$M337=BS$7,$T337+10*$M337=BS$7),$Q337*'[1]Paramètres commerce'!$D$6,0)</f>
        <v>0</v>
      </c>
      <c r="BT337" s="127">
        <f>IF(OR($T337=BT$7,$T337+$M337=BT$7,$T337+2*$M337=BT$7,$T337+3*$M337=BT$7,$T337+4*$M337=BT$7,$T337+5*$M337=BT$7,$T337+6*$M337=BT$7,$T337+7*$M337=BT$7,$T337+8*$M337=BT$7,$T337+9*$M337=BT$7,$T337+10*$M337=BT$7),$Q337*'[1]Paramètres commerce'!$D$6,0)</f>
        <v>0</v>
      </c>
      <c r="BU337" s="128">
        <f>IF(OR($T337=BU$7,$T337+$M337=BU$7,$T337+2*$M337=BU$7,$T337+3*$M337=BU$7,$T337+4*$M337=BU$7,$T337+5*$M337=BU$7,$T337+6*$M337=BU$7,$T337+7*$M337=BU$7,$T337+8*$M337=BU$7,$T337+9*$M337=BU$7,$T337+10*$M337=BU$7),$Q337*'[1]Paramètres commerce'!$D$6,0)</f>
        <v>0</v>
      </c>
      <c r="BV337" s="126">
        <f>IF(OR($T337=BV$7,$T337+$M337=BV$7,$T337+2*$M337=BV$7,$T337+3*$M337=BV$7,$T337+4*$M337=BV$7,$T337+5*$M337=BV$7,$T337+6*$M337=BV$7,$T337+7*$M337=BV$7,$T337+8*$M337=BV$7,$T337+9*$M337=BV$7,$T337+10*$M337=BV$7),$Q337*'[1]Paramètres commerce'!$D$6,0)</f>
        <v>0</v>
      </c>
      <c r="BW337" s="127">
        <f>IF(OR($T337=BW$7,$T337+$M337=BW$7,$T337+2*$M337=BW$7,$T337+3*$M337=BW$7,$T337+4*$M337=BW$7,$T337+5*$M337=BW$7,$T337+6*$M337=BW$7,$T337+7*$M337=BW$7,$T337+8*$M337=BW$7,$T337+9*$M337=BW$7,$T337+10*$M337=BW$7),$Q337*'[1]Paramètres commerce'!$D$6,0)</f>
        <v>0</v>
      </c>
      <c r="BX337" s="127">
        <f>IF(OR($T337=BX$7,$T337+$M337=BX$7,$T337+2*$M337=BX$7,$T337+3*$M337=BX$7,$T337+4*$M337=BX$7,$T337+5*$M337=BX$7,$T337+6*$M337=BX$7,$T337+7*$M337=BX$7,$T337+8*$M337=BX$7,$T337+9*$M337=BX$7,$T337+10*$M337=BX$7),$Q337*'[1]Paramètres commerce'!$D$6,0)</f>
        <v>0</v>
      </c>
      <c r="BY337" s="127">
        <f>IF(OR($T337=BY$7,$T337+$M337=BY$7,$T337+2*$M337=BY$7,$T337+3*$M337=BY$7,$T337+4*$M337=BY$7,$T337+5*$M337=BY$7,$T337+6*$M337=BY$7,$T337+7*$M337=BY$7,$T337+8*$M337=BY$7,$T337+9*$M337=BY$7,$T337+10*$M337=BY$7),$Q337*'[1]Paramètres commerce'!$D$6,0)</f>
        <v>0</v>
      </c>
      <c r="BZ337" s="128">
        <f>IF(OR($T337=BZ$7,$T337+$M337=BZ$7,$T337+2*$M337=BZ$7,$T337+3*$M337=BZ$7,$T337+4*$M337=BZ$7,$T337+5*$M337=BZ$7,$T337+6*$M337=BZ$7,$T337+7*$M337=BZ$7,$T337+8*$M337=BZ$7,$T337+9*$M337=BZ$7,$T337+10*$M337=BZ$7),$Q337*'[1]Paramètres commerce'!$D$6,0)</f>
        <v>0</v>
      </c>
      <c r="CA337" s="17"/>
    </row>
    <row r="338" spans="1:79">
      <c r="A338" s="2"/>
      <c r="B338" s="74">
        <v>331</v>
      </c>
      <c r="C338" s="145"/>
      <c r="D338" s="76"/>
      <c r="E338" s="136"/>
      <c r="F338" s="116"/>
      <c r="G338" s="117"/>
      <c r="H338" s="116"/>
      <c r="I338" s="116"/>
      <c r="J338" s="117"/>
      <c r="K338" s="113"/>
      <c r="L338" s="81"/>
      <c r="M338" s="82"/>
      <c r="N338" s="118"/>
      <c r="O338" s="112"/>
      <c r="P338" s="113"/>
      <c r="Q338" s="119">
        <f>(P338*'[1]Paramètres commerce'!$D$5+O338)*K338</f>
        <v>0</v>
      </c>
      <c r="R338" s="103">
        <v>0.02</v>
      </c>
      <c r="S338" s="119">
        <f>R338*Q338*'[1]Paramètres commerce'!$D$6</f>
        <v>0</v>
      </c>
      <c r="T338" s="120">
        <f t="shared" si="3"/>
        <v>2017</v>
      </c>
      <c r="U338" s="121" t="s">
        <v>38</v>
      </c>
      <c r="V338" s="122"/>
      <c r="W338" s="123"/>
      <c r="X338" s="123"/>
      <c r="Y338" s="123"/>
      <c r="Z338" s="123"/>
      <c r="AA338" s="124"/>
      <c r="AB338" s="125"/>
      <c r="AC338" s="126">
        <f>IF(OR($T338=AC$7,$T338+$M338=AC$7,$T338+2*$M338=AC$7,$T338+3*$M338=AC$7,$T338+4*$M338=AC$7,$T338+5*$M338=AC$7,$T338+6*$M338=AC$7,$T338+7*$M338=AC$7,$T338+8*$M338=AC$7,$T338+9*$M338=AC$7,$T338+10*$M338=AC$7),$Q338*'[1]Paramètres commerce'!$D$6,0)</f>
        <v>0</v>
      </c>
      <c r="AD338" s="127">
        <f>IF(OR($T338=AD$7,$T338+$M338=AD$7,$T338+2*$M338=AD$7,$T338+3*$M338=AD$7,$T338+4*$M338=AD$7,$T338+5*$M338=AD$7,$T338+6*$M338=AD$7,$T338+7*$M338=AD$7,$T338+8*$M338=AD$7,$T338+9*$M338=AD$7,$T338+10*$M338=AD$7),$Q338*'[1]Paramètres commerce'!$D$6,0)</f>
        <v>0</v>
      </c>
      <c r="AE338" s="127">
        <f>IF(OR($T338=AE$7,$T338+$M338=AE$7,$T338+2*$M338=AE$7,$T338+3*$M338=AE$7,$T338+4*$M338=AE$7,$T338+5*$M338=AE$7,$T338+6*$M338=AE$7,$T338+7*$M338=AE$7,$T338+8*$M338=AE$7,$T338+9*$M338=AE$7,$T338+10*$M338=AE$7),$Q338*'[1]Paramètres commerce'!$D$6,0)</f>
        <v>0</v>
      </c>
      <c r="AF338" s="127">
        <f>IF(OR($T338=AF$7,$T338+$M338=AF$7,$T338+2*$M338=AF$7,$T338+3*$M338=AF$7,$T338+4*$M338=AF$7,$T338+5*$M338=AF$7,$T338+6*$M338=AF$7,$T338+7*$M338=AF$7,$T338+8*$M338=AF$7,$T338+9*$M338=AF$7,$T338+10*$M338=AF$7),$Q338*'[1]Paramètres commerce'!$D$6,0)</f>
        <v>0</v>
      </c>
      <c r="AG338" s="128">
        <f>IF(OR($T338=AG$7,$T338+$M338=AG$7,$T338+2*$M338=AG$7,$T338+3*$M338=AG$7,$T338+4*$M338=AG$7,$T338+5*$M338=AG$7,$T338+6*$M338=AG$7,$T338+7*$M338=AG$7,$T338+8*$M338=AG$7,$T338+9*$M338=AG$7,$T338+10*$M338=AG$7),$Q338*'[1]Paramètres commerce'!$D$6,0)</f>
        <v>0</v>
      </c>
      <c r="AH338" s="126">
        <f>IF(OR($T338=AH$7,$T338+$M338=AH$7,$T338+2*$M338=AH$7,$T338+3*$M338=AH$7,$T338+4*$M338=AH$7,$T338+5*$M338=AH$7,$T338+6*$M338=AH$7,$T338+7*$M338=AH$7,$T338+8*$M338=AH$7,$T338+9*$M338=AH$7,$T338+10*$M338=AH$7),$Q338*'[1]Paramètres commerce'!$D$6,0)</f>
        <v>0</v>
      </c>
      <c r="AI338" s="127">
        <f>IF(OR($T338=AI$7,$T338+$M338=AI$7,$T338+2*$M338=AI$7,$T338+3*$M338=AI$7,$T338+4*$M338=AI$7,$T338+5*$M338=AI$7,$T338+6*$M338=AI$7,$T338+7*$M338=AI$7,$T338+8*$M338=AI$7,$T338+9*$M338=AI$7,$T338+10*$M338=AI$7),$Q338*'[1]Paramètres commerce'!$D$6,0)</f>
        <v>0</v>
      </c>
      <c r="AJ338" s="127">
        <f>IF(OR($T338=AJ$7,$T338+$M338=AJ$7,$T338+2*$M338=AJ$7,$T338+3*$M338=AJ$7,$T338+4*$M338=AJ$7,$T338+5*$M338=AJ$7,$T338+6*$M338=AJ$7,$T338+7*$M338=AJ$7,$T338+8*$M338=AJ$7,$T338+9*$M338=AJ$7,$T338+10*$M338=AJ$7),$Q338*'[1]Paramètres commerce'!$D$6,0)</f>
        <v>0</v>
      </c>
      <c r="AK338" s="127">
        <f>IF(OR($T338=AK$7,$T338+$M338=AK$7,$T338+2*$M338=AK$7,$T338+3*$M338=AK$7,$T338+4*$M338=AK$7,$T338+5*$M338=AK$7,$T338+6*$M338=AK$7,$T338+7*$M338=AK$7,$T338+8*$M338=AK$7,$T338+9*$M338=AK$7,$T338+10*$M338=AK$7),$Q338*'[1]Paramètres commerce'!$D$6,0)</f>
        <v>0</v>
      </c>
      <c r="AL338" s="128">
        <f>IF(OR($T338=AL$7,$T338+$M338=AL$7,$T338+2*$M338=AL$7,$T338+3*$M338=AL$7,$T338+4*$M338=AL$7,$T338+5*$M338=AL$7,$T338+6*$M338=AL$7,$T338+7*$M338=AL$7,$T338+8*$M338=AL$7,$T338+9*$M338=AL$7,$T338+10*$M338=AL$7),$Q338*'[1]Paramètres commerce'!$D$6,0)</f>
        <v>0</v>
      </c>
      <c r="AM338" s="126">
        <f>IF(OR($T338=AM$7,$T338+$M338=AM$7,$T338+2*$M338=AM$7,$T338+3*$M338=AM$7,$T338+4*$M338=AM$7,$T338+5*$M338=AM$7,$T338+6*$M338=AM$7,$T338+7*$M338=AM$7,$T338+8*$M338=AM$7,$T338+9*$M338=AM$7,$T338+10*$M338=AM$7),$Q338*'[1]Paramètres commerce'!$D$6,0)</f>
        <v>0</v>
      </c>
      <c r="AN338" s="127">
        <f>IF(OR($T338=AN$7,$T338+$M338=AN$7,$T338+2*$M338=AN$7,$T338+3*$M338=AN$7,$T338+4*$M338=AN$7,$T338+5*$M338=AN$7,$T338+6*$M338=AN$7,$T338+7*$M338=AN$7,$T338+8*$M338=AN$7,$T338+9*$M338=AN$7,$T338+10*$M338=AN$7),$Q338*'[1]Paramètres commerce'!$D$6,0)</f>
        <v>0</v>
      </c>
      <c r="AO338" s="127">
        <f>IF(OR($T338=AO$7,$T338+$M338=AO$7,$T338+2*$M338=AO$7,$T338+3*$M338=AO$7,$T338+4*$M338=AO$7,$T338+5*$M338=AO$7,$T338+6*$M338=AO$7,$T338+7*$M338=AO$7,$T338+8*$M338=AO$7,$T338+9*$M338=AO$7,$T338+10*$M338=AO$7),$Q338*'[1]Paramètres commerce'!$D$6,0)</f>
        <v>0</v>
      </c>
      <c r="AP338" s="127">
        <f>IF(OR($T338=AP$7,$T338+$M338=AP$7,$T338+2*$M338=AP$7,$T338+3*$M338=AP$7,$T338+4*$M338=AP$7,$T338+5*$M338=AP$7,$T338+6*$M338=AP$7,$T338+7*$M338=AP$7,$T338+8*$M338=AP$7,$T338+9*$M338=AP$7,$T338+10*$M338=AP$7),$Q338*'[1]Paramètres commerce'!$D$6,0)</f>
        <v>0</v>
      </c>
      <c r="AQ338" s="128">
        <f>IF(OR($T338=AQ$7,$T338+$M338=AQ$7,$T338+2*$M338=AQ$7,$T338+3*$M338=AQ$7,$T338+4*$M338=AQ$7,$T338+5*$M338=AQ$7,$T338+6*$M338=AQ$7,$T338+7*$M338=AQ$7,$T338+8*$M338=AQ$7,$T338+9*$M338=AQ$7,$T338+10*$M338=AQ$7),$Q338*'[1]Paramètres commerce'!$D$6,0)</f>
        <v>0</v>
      </c>
      <c r="AR338" s="126">
        <f>IF(OR($T338=AR$7,$T338+$M338=AR$7,$T338+2*$M338=AR$7,$T338+3*$M338=AR$7,$T338+4*$M338=AR$7,$T338+5*$M338=AR$7,$T338+6*$M338=AR$7,$T338+7*$M338=AR$7,$T338+8*$M338=AR$7,$T338+9*$M338=AR$7,$T338+10*$M338=AR$7),$Q338*'[1]Paramètres commerce'!$D$6,0)</f>
        <v>0</v>
      </c>
      <c r="AS338" s="127">
        <f>IF(OR($T338=AS$7,$T338+$M338=AS$7,$T338+2*$M338=AS$7,$T338+3*$M338=AS$7,$T338+4*$M338=AS$7,$T338+5*$M338=AS$7,$T338+6*$M338=AS$7,$T338+7*$M338=AS$7,$T338+8*$M338=AS$7,$T338+9*$M338=AS$7,$T338+10*$M338=AS$7),$Q338*'[1]Paramètres commerce'!$D$6,0)</f>
        <v>0</v>
      </c>
      <c r="AT338" s="127">
        <f>IF(OR($T338=AT$7,$T338+$M338=AT$7,$T338+2*$M338=AT$7,$T338+3*$M338=AT$7,$T338+4*$M338=AT$7,$T338+5*$M338=AT$7,$T338+6*$M338=AT$7,$T338+7*$M338=AT$7,$T338+8*$M338=AT$7,$T338+9*$M338=AT$7,$T338+10*$M338=AT$7),$Q338*'[1]Paramètres commerce'!$D$6,0)</f>
        <v>0</v>
      </c>
      <c r="AU338" s="127">
        <f>IF(OR($T338=AU$7,$T338+$M338=AU$7,$T338+2*$M338=AU$7,$T338+3*$M338=AU$7,$T338+4*$M338=AU$7,$T338+5*$M338=AU$7,$T338+6*$M338=AU$7,$T338+7*$M338=AU$7,$T338+8*$M338=AU$7,$T338+9*$M338=AU$7,$T338+10*$M338=AU$7),$Q338*'[1]Paramètres commerce'!$D$6,0)</f>
        <v>0</v>
      </c>
      <c r="AV338" s="128">
        <f>IF(OR($T338=AV$7,$T338+$M338=AV$7,$T338+2*$M338=AV$7,$T338+3*$M338=AV$7,$T338+4*$M338=AV$7,$T338+5*$M338=AV$7,$T338+6*$M338=AV$7,$T338+7*$M338=AV$7,$T338+8*$M338=AV$7,$T338+9*$M338=AV$7,$T338+10*$M338=AV$7),$Q338*'[1]Paramètres commerce'!$D$6,0)</f>
        <v>0</v>
      </c>
      <c r="AW338" s="126">
        <f>IF(OR($T338=AW$7,$T338+$M338=AW$7,$T338+2*$M338=AW$7,$T338+3*$M338=AW$7,$T338+4*$M338=AW$7,$T338+5*$M338=AW$7,$T338+6*$M338=AW$7,$T338+7*$M338=AW$7,$T338+8*$M338=AW$7,$T338+9*$M338=AW$7,$T338+10*$M338=AW$7),$Q338*'[1]Paramètres commerce'!$D$6,0)</f>
        <v>0</v>
      </c>
      <c r="AX338" s="127">
        <f>IF(OR($T338=AX$7,$T338+$M338=AX$7,$T338+2*$M338=AX$7,$T338+3*$M338=AX$7,$T338+4*$M338=AX$7,$T338+5*$M338=AX$7,$T338+6*$M338=AX$7,$T338+7*$M338=AX$7,$T338+8*$M338=AX$7,$T338+9*$M338=AX$7,$T338+10*$M338=AX$7),$Q338*'[1]Paramètres commerce'!$D$6,0)</f>
        <v>0</v>
      </c>
      <c r="AY338" s="127">
        <f>IF(OR($T338=AY$7,$T338+$M338=AY$7,$T338+2*$M338=AY$7,$T338+3*$M338=AY$7,$T338+4*$M338=AY$7,$T338+5*$M338=AY$7,$T338+6*$M338=AY$7,$T338+7*$M338=AY$7,$T338+8*$M338=AY$7,$T338+9*$M338=AY$7,$T338+10*$M338=AY$7),$Q338*'[1]Paramètres commerce'!$D$6,0)</f>
        <v>0</v>
      </c>
      <c r="AZ338" s="127">
        <f>IF(OR($T338=AZ$7,$T338+$M338=AZ$7,$T338+2*$M338=AZ$7,$T338+3*$M338=AZ$7,$T338+4*$M338=AZ$7,$T338+5*$M338=AZ$7,$T338+6*$M338=AZ$7,$T338+7*$M338=AZ$7,$T338+8*$M338=AZ$7,$T338+9*$M338=AZ$7,$T338+10*$M338=AZ$7),$Q338*'[1]Paramètres commerce'!$D$6,0)</f>
        <v>0</v>
      </c>
      <c r="BA338" s="128">
        <f>IF(OR($T338=BA$7,$T338+$M338=BA$7,$T338+2*$M338=BA$7,$T338+3*$M338=BA$7,$T338+4*$M338=BA$7,$T338+5*$M338=BA$7,$T338+6*$M338=BA$7,$T338+7*$M338=BA$7,$T338+8*$M338=BA$7,$T338+9*$M338=BA$7,$T338+10*$M338=BA$7),$Q338*'[1]Paramètres commerce'!$D$6,0)</f>
        <v>0</v>
      </c>
      <c r="BB338" s="126">
        <f>IF(OR($T338=BB$7,$T338+$M338=BB$7,$T338+2*$M338=BB$7,$T338+3*$M338=BB$7,$T338+4*$M338=BB$7,$T338+5*$M338=BB$7,$T338+6*$M338=BB$7,$T338+7*$M338=BB$7,$T338+8*$M338=BB$7,$T338+9*$M338=BB$7,$T338+10*$M338=BB$7),$Q338*'[1]Paramètres commerce'!$D$6,0)</f>
        <v>0</v>
      </c>
      <c r="BC338" s="127">
        <f>IF(OR($T338=BC$7,$T338+$M338=BC$7,$T338+2*$M338=BC$7,$T338+3*$M338=BC$7,$T338+4*$M338=BC$7,$T338+5*$M338=BC$7,$T338+6*$M338=BC$7,$T338+7*$M338=BC$7,$T338+8*$M338=BC$7,$T338+9*$M338=BC$7,$T338+10*$M338=BC$7),$Q338*'[1]Paramètres commerce'!$D$6,0)</f>
        <v>0</v>
      </c>
      <c r="BD338" s="127">
        <f>IF(OR($T338=BD$7,$T338+$M338=BD$7,$T338+2*$M338=BD$7,$T338+3*$M338=BD$7,$T338+4*$M338=BD$7,$T338+5*$M338=BD$7,$T338+6*$M338=BD$7,$T338+7*$M338=BD$7,$T338+8*$M338=BD$7,$T338+9*$M338=BD$7,$T338+10*$M338=BD$7),$Q338*'[1]Paramètres commerce'!$D$6,0)</f>
        <v>0</v>
      </c>
      <c r="BE338" s="127">
        <f>IF(OR($T338=BE$7,$T338+$M338=BE$7,$T338+2*$M338=BE$7,$T338+3*$M338=BE$7,$T338+4*$M338=BE$7,$T338+5*$M338=BE$7,$T338+6*$M338=BE$7,$T338+7*$M338=BE$7,$T338+8*$M338=BE$7,$T338+9*$M338=BE$7,$T338+10*$M338=BE$7),$Q338*'[1]Paramètres commerce'!$D$6,0)</f>
        <v>0</v>
      </c>
      <c r="BF338" s="128">
        <f>IF(OR($T338=BF$7,$T338+$M338=BF$7,$T338+2*$M338=BF$7,$T338+3*$M338=BF$7,$T338+4*$M338=BF$7,$T338+5*$M338=BF$7,$T338+6*$M338=BF$7,$T338+7*$M338=BF$7,$T338+8*$M338=BF$7,$T338+9*$M338=BF$7,$T338+10*$M338=BF$7),$Q338*'[1]Paramètres commerce'!$D$6,0)</f>
        <v>0</v>
      </c>
      <c r="BG338" s="126">
        <f>IF(OR($T338=BG$7,$T338+$M338=BG$7,$T338+2*$M338=BG$7,$T338+3*$M338=BG$7,$T338+4*$M338=BG$7,$T338+5*$M338=BG$7,$T338+6*$M338=BG$7,$T338+7*$M338=BG$7,$T338+8*$M338=BG$7,$T338+9*$M338=BG$7,$T338+10*$M338=BG$7),$Q338*'[1]Paramètres commerce'!$D$6,0)</f>
        <v>0</v>
      </c>
      <c r="BH338" s="127">
        <f>IF(OR($T338=BH$7,$T338+$M338=BH$7,$T338+2*$M338=BH$7,$T338+3*$M338=BH$7,$T338+4*$M338=BH$7,$T338+5*$M338=BH$7,$T338+6*$M338=BH$7,$T338+7*$M338=BH$7,$T338+8*$M338=BH$7,$T338+9*$M338=BH$7,$T338+10*$M338=BH$7),$Q338*'[1]Paramètres commerce'!$D$6,0)</f>
        <v>0</v>
      </c>
      <c r="BI338" s="127">
        <f>IF(OR($T338=BI$7,$T338+$M338=BI$7,$T338+2*$M338=BI$7,$T338+3*$M338=BI$7,$T338+4*$M338=BI$7,$T338+5*$M338=BI$7,$T338+6*$M338=BI$7,$T338+7*$M338=BI$7,$T338+8*$M338=BI$7,$T338+9*$M338=BI$7,$T338+10*$M338=BI$7),$Q338*'[1]Paramètres commerce'!$D$6,0)</f>
        <v>0</v>
      </c>
      <c r="BJ338" s="127">
        <f>IF(OR($T338=BJ$7,$T338+$M338=BJ$7,$T338+2*$M338=BJ$7,$T338+3*$M338=BJ$7,$T338+4*$M338=BJ$7,$T338+5*$M338=BJ$7,$T338+6*$M338=BJ$7,$T338+7*$M338=BJ$7,$T338+8*$M338=BJ$7,$T338+9*$M338=BJ$7,$T338+10*$M338=BJ$7),$Q338*'[1]Paramètres commerce'!$D$6,0)</f>
        <v>0</v>
      </c>
      <c r="BK338" s="128">
        <f>IF(OR($T338=BK$7,$T338+$M338=BK$7,$T338+2*$M338=BK$7,$T338+3*$M338=BK$7,$T338+4*$M338=BK$7,$T338+5*$M338=BK$7,$T338+6*$M338=BK$7,$T338+7*$M338=BK$7,$T338+8*$M338=BK$7,$T338+9*$M338=BK$7,$T338+10*$M338=BK$7),$Q338*'[1]Paramètres commerce'!$D$6,0)</f>
        <v>0</v>
      </c>
      <c r="BL338" s="126">
        <f>IF(OR($T338=BL$7,$T338+$M338=BL$7,$T338+2*$M338=BL$7,$T338+3*$M338=BL$7,$T338+4*$M338=BL$7,$T338+5*$M338=BL$7,$T338+6*$M338=BL$7,$T338+7*$M338=BL$7,$T338+8*$M338=BL$7,$T338+9*$M338=BL$7,$T338+10*$M338=BL$7),$Q338*'[1]Paramètres commerce'!$D$6,0)</f>
        <v>0</v>
      </c>
      <c r="BM338" s="127">
        <f>IF(OR($T338=BM$7,$T338+$M338=BM$7,$T338+2*$M338=BM$7,$T338+3*$M338=BM$7,$T338+4*$M338=BM$7,$T338+5*$M338=BM$7,$T338+6*$M338=BM$7,$T338+7*$M338=BM$7,$T338+8*$M338=BM$7,$T338+9*$M338=BM$7,$T338+10*$M338=BM$7),$Q338*'[1]Paramètres commerce'!$D$6,0)</f>
        <v>0</v>
      </c>
      <c r="BN338" s="127">
        <f>IF(OR($T338=BN$7,$T338+$M338=BN$7,$T338+2*$M338=BN$7,$T338+3*$M338=BN$7,$T338+4*$M338=BN$7,$T338+5*$M338=BN$7,$T338+6*$M338=BN$7,$T338+7*$M338=BN$7,$T338+8*$M338=BN$7,$T338+9*$M338=BN$7,$T338+10*$M338=BN$7),$Q338*'[1]Paramètres commerce'!$D$6,0)</f>
        <v>0</v>
      </c>
      <c r="BO338" s="127">
        <f>IF(OR($T338=BO$7,$T338+$M338=BO$7,$T338+2*$M338=BO$7,$T338+3*$M338=BO$7,$T338+4*$M338=BO$7,$T338+5*$M338=BO$7,$T338+6*$M338=BO$7,$T338+7*$M338=BO$7,$T338+8*$M338=BO$7,$T338+9*$M338=BO$7,$T338+10*$M338=BO$7),$Q338*'[1]Paramètres commerce'!$D$6,0)</f>
        <v>0</v>
      </c>
      <c r="BP338" s="128">
        <f>IF(OR($T338=BP$7,$T338+$M338=BP$7,$T338+2*$M338=BP$7,$T338+3*$M338=BP$7,$T338+4*$M338=BP$7,$T338+5*$M338=BP$7,$T338+6*$M338=BP$7,$T338+7*$M338=BP$7,$T338+8*$M338=BP$7,$T338+9*$M338=BP$7,$T338+10*$M338=BP$7),$Q338*'[1]Paramètres commerce'!$D$6,0)</f>
        <v>0</v>
      </c>
      <c r="BQ338" s="126">
        <f>IF(OR($T338=BQ$7,$T338+$M338=BQ$7,$T338+2*$M338=BQ$7,$T338+3*$M338=BQ$7,$T338+4*$M338=BQ$7,$T338+5*$M338=BQ$7,$T338+6*$M338=BQ$7,$T338+7*$M338=BQ$7,$T338+8*$M338=BQ$7,$T338+9*$M338=BQ$7,$T338+10*$M338=BQ$7),$Q338*'[1]Paramètres commerce'!$D$6,0)</f>
        <v>0</v>
      </c>
      <c r="BR338" s="127">
        <f>IF(OR($T338=BR$7,$T338+$M338=BR$7,$T338+2*$M338=BR$7,$T338+3*$M338=BR$7,$T338+4*$M338=BR$7,$T338+5*$M338=BR$7,$T338+6*$M338=BR$7,$T338+7*$M338=BR$7,$T338+8*$M338=BR$7,$T338+9*$M338=BR$7,$T338+10*$M338=BR$7),$Q338*'[1]Paramètres commerce'!$D$6,0)</f>
        <v>0</v>
      </c>
      <c r="BS338" s="127">
        <f>IF(OR($T338=BS$7,$T338+$M338=BS$7,$T338+2*$M338=BS$7,$T338+3*$M338=BS$7,$T338+4*$M338=BS$7,$T338+5*$M338=BS$7,$T338+6*$M338=BS$7,$T338+7*$M338=BS$7,$T338+8*$M338=BS$7,$T338+9*$M338=BS$7,$T338+10*$M338=BS$7),$Q338*'[1]Paramètres commerce'!$D$6,0)</f>
        <v>0</v>
      </c>
      <c r="BT338" s="127">
        <f>IF(OR($T338=BT$7,$T338+$M338=BT$7,$T338+2*$M338=BT$7,$T338+3*$M338=BT$7,$T338+4*$M338=BT$7,$T338+5*$M338=BT$7,$T338+6*$M338=BT$7,$T338+7*$M338=BT$7,$T338+8*$M338=BT$7,$T338+9*$M338=BT$7,$T338+10*$M338=BT$7),$Q338*'[1]Paramètres commerce'!$D$6,0)</f>
        <v>0</v>
      </c>
      <c r="BU338" s="128">
        <f>IF(OR($T338=BU$7,$T338+$M338=BU$7,$T338+2*$M338=BU$7,$T338+3*$M338=BU$7,$T338+4*$M338=BU$7,$T338+5*$M338=BU$7,$T338+6*$M338=BU$7,$T338+7*$M338=BU$7,$T338+8*$M338=BU$7,$T338+9*$M338=BU$7,$T338+10*$M338=BU$7),$Q338*'[1]Paramètres commerce'!$D$6,0)</f>
        <v>0</v>
      </c>
      <c r="BV338" s="126">
        <f>IF(OR($T338=BV$7,$T338+$M338=BV$7,$T338+2*$M338=BV$7,$T338+3*$M338=BV$7,$T338+4*$M338=BV$7,$T338+5*$M338=BV$7,$T338+6*$M338=BV$7,$T338+7*$M338=BV$7,$T338+8*$M338=BV$7,$T338+9*$M338=BV$7,$T338+10*$M338=BV$7),$Q338*'[1]Paramètres commerce'!$D$6,0)</f>
        <v>0</v>
      </c>
      <c r="BW338" s="127">
        <f>IF(OR($T338=BW$7,$T338+$M338=BW$7,$T338+2*$M338=BW$7,$T338+3*$M338=BW$7,$T338+4*$M338=BW$7,$T338+5*$M338=BW$7,$T338+6*$M338=BW$7,$T338+7*$M338=BW$7,$T338+8*$M338=BW$7,$T338+9*$M338=BW$7,$T338+10*$M338=BW$7),$Q338*'[1]Paramètres commerce'!$D$6,0)</f>
        <v>0</v>
      </c>
      <c r="BX338" s="127">
        <f>IF(OR($T338=BX$7,$T338+$M338=BX$7,$T338+2*$M338=BX$7,$T338+3*$M338=BX$7,$T338+4*$M338=BX$7,$T338+5*$M338=BX$7,$T338+6*$M338=BX$7,$T338+7*$M338=BX$7,$T338+8*$M338=BX$7,$T338+9*$M338=BX$7,$T338+10*$M338=BX$7),$Q338*'[1]Paramètres commerce'!$D$6,0)</f>
        <v>0</v>
      </c>
      <c r="BY338" s="127">
        <f>IF(OR($T338=BY$7,$T338+$M338=BY$7,$T338+2*$M338=BY$7,$T338+3*$M338=BY$7,$T338+4*$M338=BY$7,$T338+5*$M338=BY$7,$T338+6*$M338=BY$7,$T338+7*$M338=BY$7,$T338+8*$M338=BY$7,$T338+9*$M338=BY$7,$T338+10*$M338=BY$7),$Q338*'[1]Paramètres commerce'!$D$6,0)</f>
        <v>0</v>
      </c>
      <c r="BZ338" s="128">
        <f>IF(OR($T338=BZ$7,$T338+$M338=BZ$7,$T338+2*$M338=BZ$7,$T338+3*$M338=BZ$7,$T338+4*$M338=BZ$7,$T338+5*$M338=BZ$7,$T338+6*$M338=BZ$7,$T338+7*$M338=BZ$7,$T338+8*$M338=BZ$7,$T338+9*$M338=BZ$7,$T338+10*$M338=BZ$7),$Q338*'[1]Paramètres commerce'!$D$6,0)</f>
        <v>0</v>
      </c>
      <c r="CA338" s="17"/>
    </row>
    <row r="339" spans="1:79">
      <c r="A339" s="2"/>
      <c r="B339" s="74">
        <v>332</v>
      </c>
      <c r="C339" s="115"/>
      <c r="D339" s="76"/>
      <c r="E339" s="136"/>
      <c r="F339" s="116"/>
      <c r="G339" s="117"/>
      <c r="H339" s="116"/>
      <c r="I339" s="116"/>
      <c r="J339" s="117"/>
      <c r="K339" s="113"/>
      <c r="L339" s="81"/>
      <c r="M339" s="82"/>
      <c r="N339" s="118"/>
      <c r="O339" s="112"/>
      <c r="P339" s="113"/>
      <c r="Q339" s="119">
        <f>(P339*'[1]Paramètres commerce'!$D$5+O339)*K339</f>
        <v>0</v>
      </c>
      <c r="R339" s="103">
        <v>0.02</v>
      </c>
      <c r="S339" s="119">
        <f>R339*Q339*'[1]Paramètres commerce'!$D$6</f>
        <v>0</v>
      </c>
      <c r="T339" s="120">
        <f t="shared" si="3"/>
        <v>2017</v>
      </c>
      <c r="U339" s="121" t="s">
        <v>38</v>
      </c>
      <c r="V339" s="122"/>
      <c r="W339" s="123"/>
      <c r="X339" s="123"/>
      <c r="Y339" s="123"/>
      <c r="Z339" s="123"/>
      <c r="AA339" s="124"/>
      <c r="AB339" s="125"/>
      <c r="AC339" s="126">
        <f>IF(OR($T339=AC$7,$T339+$M339=AC$7,$T339+2*$M339=AC$7,$T339+3*$M339=AC$7,$T339+4*$M339=AC$7,$T339+5*$M339=AC$7,$T339+6*$M339=AC$7,$T339+7*$M339=AC$7,$T339+8*$M339=AC$7,$T339+9*$M339=AC$7,$T339+10*$M339=AC$7),$Q339*'[1]Paramètres commerce'!$D$6,0)</f>
        <v>0</v>
      </c>
      <c r="AD339" s="127">
        <f>IF(OR($T339=AD$7,$T339+$M339=AD$7,$T339+2*$M339=AD$7,$T339+3*$M339=AD$7,$T339+4*$M339=AD$7,$T339+5*$M339=AD$7,$T339+6*$M339=AD$7,$T339+7*$M339=AD$7,$T339+8*$M339=AD$7,$T339+9*$M339=AD$7,$T339+10*$M339=AD$7),$Q339*'[1]Paramètres commerce'!$D$6,0)</f>
        <v>0</v>
      </c>
      <c r="AE339" s="127">
        <f>IF(OR($T339=AE$7,$T339+$M339=AE$7,$T339+2*$M339=AE$7,$T339+3*$M339=AE$7,$T339+4*$M339=AE$7,$T339+5*$M339=AE$7,$T339+6*$M339=AE$7,$T339+7*$M339=AE$7,$T339+8*$M339=AE$7,$T339+9*$M339=AE$7,$T339+10*$M339=AE$7),$Q339*'[1]Paramètres commerce'!$D$6,0)</f>
        <v>0</v>
      </c>
      <c r="AF339" s="127">
        <f>IF(OR($T339=AF$7,$T339+$M339=AF$7,$T339+2*$M339=AF$7,$T339+3*$M339=AF$7,$T339+4*$M339=AF$7,$T339+5*$M339=AF$7,$T339+6*$M339=AF$7,$T339+7*$M339=AF$7,$T339+8*$M339=AF$7,$T339+9*$M339=AF$7,$T339+10*$M339=AF$7),$Q339*'[1]Paramètres commerce'!$D$6,0)</f>
        <v>0</v>
      </c>
      <c r="AG339" s="128">
        <f>IF(OR($T339=AG$7,$T339+$M339=AG$7,$T339+2*$M339=AG$7,$T339+3*$M339=AG$7,$T339+4*$M339=AG$7,$T339+5*$M339=AG$7,$T339+6*$M339=AG$7,$T339+7*$M339=AG$7,$T339+8*$M339=AG$7,$T339+9*$M339=AG$7,$T339+10*$M339=AG$7),$Q339*'[1]Paramètres commerce'!$D$6,0)</f>
        <v>0</v>
      </c>
      <c r="AH339" s="126">
        <f>IF(OR($T339=AH$7,$T339+$M339=AH$7,$T339+2*$M339=AH$7,$T339+3*$M339=AH$7,$T339+4*$M339=AH$7,$T339+5*$M339=AH$7,$T339+6*$M339=AH$7,$T339+7*$M339=AH$7,$T339+8*$M339=AH$7,$T339+9*$M339=AH$7,$T339+10*$M339=AH$7),$Q339*'[1]Paramètres commerce'!$D$6,0)</f>
        <v>0</v>
      </c>
      <c r="AI339" s="127">
        <f>IF(OR($T339=AI$7,$T339+$M339=AI$7,$T339+2*$M339=AI$7,$T339+3*$M339=AI$7,$T339+4*$M339=AI$7,$T339+5*$M339=AI$7,$T339+6*$M339=AI$7,$T339+7*$M339=AI$7,$T339+8*$M339=AI$7,$T339+9*$M339=AI$7,$T339+10*$M339=AI$7),$Q339*'[1]Paramètres commerce'!$D$6,0)</f>
        <v>0</v>
      </c>
      <c r="AJ339" s="127">
        <f>IF(OR($T339=AJ$7,$T339+$M339=AJ$7,$T339+2*$M339=AJ$7,$T339+3*$M339=AJ$7,$T339+4*$M339=AJ$7,$T339+5*$M339=AJ$7,$T339+6*$M339=AJ$7,$T339+7*$M339=AJ$7,$T339+8*$M339=AJ$7,$T339+9*$M339=AJ$7,$T339+10*$M339=AJ$7),$Q339*'[1]Paramètres commerce'!$D$6,0)</f>
        <v>0</v>
      </c>
      <c r="AK339" s="127">
        <f>IF(OR($T339=AK$7,$T339+$M339=AK$7,$T339+2*$M339=AK$7,$T339+3*$M339=AK$7,$T339+4*$M339=AK$7,$T339+5*$M339=AK$7,$T339+6*$M339=AK$7,$T339+7*$M339=AK$7,$T339+8*$M339=AK$7,$T339+9*$M339=AK$7,$T339+10*$M339=AK$7),$Q339*'[1]Paramètres commerce'!$D$6,0)</f>
        <v>0</v>
      </c>
      <c r="AL339" s="128">
        <f>IF(OR($T339=AL$7,$T339+$M339=AL$7,$T339+2*$M339=AL$7,$T339+3*$M339=AL$7,$T339+4*$M339=AL$7,$T339+5*$M339=AL$7,$T339+6*$M339=AL$7,$T339+7*$M339=AL$7,$T339+8*$M339=AL$7,$T339+9*$M339=AL$7,$T339+10*$M339=AL$7),$Q339*'[1]Paramètres commerce'!$D$6,0)</f>
        <v>0</v>
      </c>
      <c r="AM339" s="126">
        <f>IF(OR($T339=AM$7,$T339+$M339=AM$7,$T339+2*$M339=AM$7,$T339+3*$M339=AM$7,$T339+4*$M339=AM$7,$T339+5*$M339=AM$7,$T339+6*$M339=AM$7,$T339+7*$M339=AM$7,$T339+8*$M339=AM$7,$T339+9*$M339=AM$7,$T339+10*$M339=AM$7),$Q339*'[1]Paramètres commerce'!$D$6,0)</f>
        <v>0</v>
      </c>
      <c r="AN339" s="127">
        <f>IF(OR($T339=AN$7,$T339+$M339=AN$7,$T339+2*$M339=AN$7,$T339+3*$M339=AN$7,$T339+4*$M339=AN$7,$T339+5*$M339=AN$7,$T339+6*$M339=AN$7,$T339+7*$M339=AN$7,$T339+8*$M339=AN$7,$T339+9*$M339=AN$7,$T339+10*$M339=AN$7),$Q339*'[1]Paramètres commerce'!$D$6,0)</f>
        <v>0</v>
      </c>
      <c r="AO339" s="127">
        <f>IF(OR($T339=AO$7,$T339+$M339=AO$7,$T339+2*$M339=AO$7,$T339+3*$M339=AO$7,$T339+4*$M339=AO$7,$T339+5*$M339=AO$7,$T339+6*$M339=AO$7,$T339+7*$M339=AO$7,$T339+8*$M339=AO$7,$T339+9*$M339=AO$7,$T339+10*$M339=AO$7),$Q339*'[1]Paramètres commerce'!$D$6,0)</f>
        <v>0</v>
      </c>
      <c r="AP339" s="127">
        <f>IF(OR($T339=AP$7,$T339+$M339=AP$7,$T339+2*$M339=AP$7,$T339+3*$M339=AP$7,$T339+4*$M339=AP$7,$T339+5*$M339=AP$7,$T339+6*$M339=AP$7,$T339+7*$M339=AP$7,$T339+8*$M339=AP$7,$T339+9*$M339=AP$7,$T339+10*$M339=AP$7),$Q339*'[1]Paramètres commerce'!$D$6,0)</f>
        <v>0</v>
      </c>
      <c r="AQ339" s="128">
        <f>IF(OR($T339=AQ$7,$T339+$M339=AQ$7,$T339+2*$M339=AQ$7,$T339+3*$M339=AQ$7,$T339+4*$M339=AQ$7,$T339+5*$M339=AQ$7,$T339+6*$M339=AQ$7,$T339+7*$M339=AQ$7,$T339+8*$M339=AQ$7,$T339+9*$M339=AQ$7,$T339+10*$M339=AQ$7),$Q339*'[1]Paramètres commerce'!$D$6,0)</f>
        <v>0</v>
      </c>
      <c r="AR339" s="126">
        <f>IF(OR($T339=AR$7,$T339+$M339=AR$7,$T339+2*$M339=AR$7,$T339+3*$M339=AR$7,$T339+4*$M339=AR$7,$T339+5*$M339=AR$7,$T339+6*$M339=AR$7,$T339+7*$M339=AR$7,$T339+8*$M339=AR$7,$T339+9*$M339=AR$7,$T339+10*$M339=AR$7),$Q339*'[1]Paramètres commerce'!$D$6,0)</f>
        <v>0</v>
      </c>
      <c r="AS339" s="127">
        <f>IF(OR($T339=AS$7,$T339+$M339=AS$7,$T339+2*$M339=AS$7,$T339+3*$M339=AS$7,$T339+4*$M339=AS$7,$T339+5*$M339=AS$7,$T339+6*$M339=AS$7,$T339+7*$M339=AS$7,$T339+8*$M339=AS$7,$T339+9*$M339=AS$7,$T339+10*$M339=AS$7),$Q339*'[1]Paramètres commerce'!$D$6,0)</f>
        <v>0</v>
      </c>
      <c r="AT339" s="127">
        <f>IF(OR($T339=AT$7,$T339+$M339=AT$7,$T339+2*$M339=AT$7,$T339+3*$M339=AT$7,$T339+4*$M339=AT$7,$T339+5*$M339=AT$7,$T339+6*$M339=AT$7,$T339+7*$M339=AT$7,$T339+8*$M339=AT$7,$T339+9*$M339=AT$7,$T339+10*$M339=AT$7),$Q339*'[1]Paramètres commerce'!$D$6,0)</f>
        <v>0</v>
      </c>
      <c r="AU339" s="127">
        <f>IF(OR($T339=AU$7,$T339+$M339=AU$7,$T339+2*$M339=AU$7,$T339+3*$M339=AU$7,$T339+4*$M339=AU$7,$T339+5*$M339=AU$7,$T339+6*$M339=AU$7,$T339+7*$M339=AU$7,$T339+8*$M339=AU$7,$T339+9*$M339=AU$7,$T339+10*$M339=AU$7),$Q339*'[1]Paramètres commerce'!$D$6,0)</f>
        <v>0</v>
      </c>
      <c r="AV339" s="128">
        <f>IF(OR($T339=AV$7,$T339+$M339=AV$7,$T339+2*$M339=AV$7,$T339+3*$M339=AV$7,$T339+4*$M339=AV$7,$T339+5*$M339=AV$7,$T339+6*$M339=AV$7,$T339+7*$M339=AV$7,$T339+8*$M339=AV$7,$T339+9*$M339=AV$7,$T339+10*$M339=AV$7),$Q339*'[1]Paramètres commerce'!$D$6,0)</f>
        <v>0</v>
      </c>
      <c r="AW339" s="126">
        <f>IF(OR($T339=AW$7,$T339+$M339=AW$7,$T339+2*$M339=AW$7,$T339+3*$M339=AW$7,$T339+4*$M339=AW$7,$T339+5*$M339=AW$7,$T339+6*$M339=AW$7,$T339+7*$M339=AW$7,$T339+8*$M339=AW$7,$T339+9*$M339=AW$7,$T339+10*$M339=AW$7),$Q339*'[1]Paramètres commerce'!$D$6,0)</f>
        <v>0</v>
      </c>
      <c r="AX339" s="127">
        <f>IF(OR($T339=AX$7,$T339+$M339=AX$7,$T339+2*$M339=AX$7,$T339+3*$M339=AX$7,$T339+4*$M339=AX$7,$T339+5*$M339=AX$7,$T339+6*$M339=AX$7,$T339+7*$M339=AX$7,$T339+8*$M339=AX$7,$T339+9*$M339=AX$7,$T339+10*$M339=AX$7),$Q339*'[1]Paramètres commerce'!$D$6,0)</f>
        <v>0</v>
      </c>
      <c r="AY339" s="127">
        <f>IF(OR($T339=AY$7,$T339+$M339=AY$7,$T339+2*$M339=AY$7,$T339+3*$M339=AY$7,$T339+4*$M339=AY$7,$T339+5*$M339=AY$7,$T339+6*$M339=AY$7,$T339+7*$M339=AY$7,$T339+8*$M339=AY$7,$T339+9*$M339=AY$7,$T339+10*$M339=AY$7),$Q339*'[1]Paramètres commerce'!$D$6,0)</f>
        <v>0</v>
      </c>
      <c r="AZ339" s="127">
        <f>IF(OR($T339=AZ$7,$T339+$M339=AZ$7,$T339+2*$M339=AZ$7,$T339+3*$M339=AZ$7,$T339+4*$M339=AZ$7,$T339+5*$M339=AZ$7,$T339+6*$M339=AZ$7,$T339+7*$M339=AZ$7,$T339+8*$M339=AZ$7,$T339+9*$M339=AZ$7,$T339+10*$M339=AZ$7),$Q339*'[1]Paramètres commerce'!$D$6,0)</f>
        <v>0</v>
      </c>
      <c r="BA339" s="128">
        <f>IF(OR($T339=BA$7,$T339+$M339=BA$7,$T339+2*$M339=BA$7,$T339+3*$M339=BA$7,$T339+4*$M339=BA$7,$T339+5*$M339=BA$7,$T339+6*$M339=BA$7,$T339+7*$M339=BA$7,$T339+8*$M339=BA$7,$T339+9*$M339=BA$7,$T339+10*$M339=BA$7),$Q339*'[1]Paramètres commerce'!$D$6,0)</f>
        <v>0</v>
      </c>
      <c r="BB339" s="126">
        <f>IF(OR($T339=BB$7,$T339+$M339=BB$7,$T339+2*$M339=BB$7,$T339+3*$M339=BB$7,$T339+4*$M339=BB$7,$T339+5*$M339=BB$7,$T339+6*$M339=BB$7,$T339+7*$M339=BB$7,$T339+8*$M339=BB$7,$T339+9*$M339=BB$7,$T339+10*$M339=BB$7),$Q339*'[1]Paramètres commerce'!$D$6,0)</f>
        <v>0</v>
      </c>
      <c r="BC339" s="127">
        <f>IF(OR($T339=BC$7,$T339+$M339=BC$7,$T339+2*$M339=BC$7,$T339+3*$M339=BC$7,$T339+4*$M339=BC$7,$T339+5*$M339=BC$7,$T339+6*$M339=BC$7,$T339+7*$M339=BC$7,$T339+8*$M339=BC$7,$T339+9*$M339=BC$7,$T339+10*$M339=BC$7),$Q339*'[1]Paramètres commerce'!$D$6,0)</f>
        <v>0</v>
      </c>
      <c r="BD339" s="127">
        <f>IF(OR($T339=BD$7,$T339+$M339=BD$7,$T339+2*$M339=BD$7,$T339+3*$M339=BD$7,$T339+4*$M339=BD$7,$T339+5*$M339=BD$7,$T339+6*$M339=BD$7,$T339+7*$M339=BD$7,$T339+8*$M339=BD$7,$T339+9*$M339=BD$7,$T339+10*$M339=BD$7),$Q339*'[1]Paramètres commerce'!$D$6,0)</f>
        <v>0</v>
      </c>
      <c r="BE339" s="127">
        <f>IF(OR($T339=BE$7,$T339+$M339=BE$7,$T339+2*$M339=BE$7,$T339+3*$M339=BE$7,$T339+4*$M339=BE$7,$T339+5*$M339=BE$7,$T339+6*$M339=BE$7,$T339+7*$M339=BE$7,$T339+8*$M339=BE$7,$T339+9*$M339=BE$7,$T339+10*$M339=BE$7),$Q339*'[1]Paramètres commerce'!$D$6,0)</f>
        <v>0</v>
      </c>
      <c r="BF339" s="128">
        <f>IF(OR($T339=BF$7,$T339+$M339=BF$7,$T339+2*$M339=BF$7,$T339+3*$M339=BF$7,$T339+4*$M339=BF$7,$T339+5*$M339=BF$7,$T339+6*$M339=BF$7,$T339+7*$M339=BF$7,$T339+8*$M339=BF$7,$T339+9*$M339=BF$7,$T339+10*$M339=BF$7),$Q339*'[1]Paramètres commerce'!$D$6,0)</f>
        <v>0</v>
      </c>
      <c r="BG339" s="126">
        <f>IF(OR($T339=BG$7,$T339+$M339=BG$7,$T339+2*$M339=BG$7,$T339+3*$M339=BG$7,$T339+4*$M339=BG$7,$T339+5*$M339=BG$7,$T339+6*$M339=BG$7,$T339+7*$M339=BG$7,$T339+8*$M339=BG$7,$T339+9*$M339=BG$7,$T339+10*$M339=BG$7),$Q339*'[1]Paramètres commerce'!$D$6,0)</f>
        <v>0</v>
      </c>
      <c r="BH339" s="127">
        <f>IF(OR($T339=BH$7,$T339+$M339=BH$7,$T339+2*$M339=BH$7,$T339+3*$M339=BH$7,$T339+4*$M339=BH$7,$T339+5*$M339=BH$7,$T339+6*$M339=BH$7,$T339+7*$M339=BH$7,$T339+8*$M339=BH$7,$T339+9*$M339=BH$7,$T339+10*$M339=BH$7),$Q339*'[1]Paramètres commerce'!$D$6,0)</f>
        <v>0</v>
      </c>
      <c r="BI339" s="127">
        <f>IF(OR($T339=BI$7,$T339+$M339=BI$7,$T339+2*$M339=BI$7,$T339+3*$M339=BI$7,$T339+4*$M339=BI$7,$T339+5*$M339=BI$7,$T339+6*$M339=BI$7,$T339+7*$M339=BI$7,$T339+8*$M339=BI$7,$T339+9*$M339=BI$7,$T339+10*$M339=BI$7),$Q339*'[1]Paramètres commerce'!$D$6,0)</f>
        <v>0</v>
      </c>
      <c r="BJ339" s="127">
        <f>IF(OR($T339=BJ$7,$T339+$M339=BJ$7,$T339+2*$M339=BJ$7,$T339+3*$M339=BJ$7,$T339+4*$M339=BJ$7,$T339+5*$M339=BJ$7,$T339+6*$M339=BJ$7,$T339+7*$M339=BJ$7,$T339+8*$M339=BJ$7,$T339+9*$M339=BJ$7,$T339+10*$M339=BJ$7),$Q339*'[1]Paramètres commerce'!$D$6,0)</f>
        <v>0</v>
      </c>
      <c r="BK339" s="128">
        <f>IF(OR($T339=BK$7,$T339+$M339=BK$7,$T339+2*$M339=BK$7,$T339+3*$M339=BK$7,$T339+4*$M339=BK$7,$T339+5*$M339=BK$7,$T339+6*$M339=BK$7,$T339+7*$M339=BK$7,$T339+8*$M339=BK$7,$T339+9*$M339=BK$7,$T339+10*$M339=BK$7),$Q339*'[1]Paramètres commerce'!$D$6,0)</f>
        <v>0</v>
      </c>
      <c r="BL339" s="126">
        <f>IF(OR($T339=BL$7,$T339+$M339=BL$7,$T339+2*$M339=BL$7,$T339+3*$M339=BL$7,$T339+4*$M339=BL$7,$T339+5*$M339=BL$7,$T339+6*$M339=BL$7,$T339+7*$M339=BL$7,$T339+8*$M339=BL$7,$T339+9*$M339=BL$7,$T339+10*$M339=BL$7),$Q339*'[1]Paramètres commerce'!$D$6,0)</f>
        <v>0</v>
      </c>
      <c r="BM339" s="127">
        <f>IF(OR($T339=BM$7,$T339+$M339=BM$7,$T339+2*$M339=BM$7,$T339+3*$M339=BM$7,$T339+4*$M339=BM$7,$T339+5*$M339=BM$7,$T339+6*$M339=BM$7,$T339+7*$M339=BM$7,$T339+8*$M339=BM$7,$T339+9*$M339=BM$7,$T339+10*$M339=BM$7),$Q339*'[1]Paramètres commerce'!$D$6,0)</f>
        <v>0</v>
      </c>
      <c r="BN339" s="127">
        <f>IF(OR($T339=BN$7,$T339+$M339=BN$7,$T339+2*$M339=BN$7,$T339+3*$M339=BN$7,$T339+4*$M339=BN$7,$T339+5*$M339=BN$7,$T339+6*$M339=BN$7,$T339+7*$M339=BN$7,$T339+8*$M339=BN$7,$T339+9*$M339=BN$7,$T339+10*$M339=BN$7),$Q339*'[1]Paramètres commerce'!$D$6,0)</f>
        <v>0</v>
      </c>
      <c r="BO339" s="127">
        <f>IF(OR($T339=BO$7,$T339+$M339=BO$7,$T339+2*$M339=BO$7,$T339+3*$M339=BO$7,$T339+4*$M339=BO$7,$T339+5*$M339=BO$7,$T339+6*$M339=BO$7,$T339+7*$M339=BO$7,$T339+8*$M339=BO$7,$T339+9*$M339=BO$7,$T339+10*$M339=BO$7),$Q339*'[1]Paramètres commerce'!$D$6,0)</f>
        <v>0</v>
      </c>
      <c r="BP339" s="128">
        <f>IF(OR($T339=BP$7,$T339+$M339=BP$7,$T339+2*$M339=BP$7,$T339+3*$M339=BP$7,$T339+4*$M339=BP$7,$T339+5*$M339=BP$7,$T339+6*$M339=BP$7,$T339+7*$M339=BP$7,$T339+8*$M339=BP$7,$T339+9*$M339=BP$7,$T339+10*$M339=BP$7),$Q339*'[1]Paramètres commerce'!$D$6,0)</f>
        <v>0</v>
      </c>
      <c r="BQ339" s="126">
        <f>IF(OR($T339=BQ$7,$T339+$M339=BQ$7,$T339+2*$M339=BQ$7,$T339+3*$M339=BQ$7,$T339+4*$M339=BQ$7,$T339+5*$M339=BQ$7,$T339+6*$M339=BQ$7,$T339+7*$M339=BQ$7,$T339+8*$M339=BQ$7,$T339+9*$M339=BQ$7,$T339+10*$M339=BQ$7),$Q339*'[1]Paramètres commerce'!$D$6,0)</f>
        <v>0</v>
      </c>
      <c r="BR339" s="127">
        <f>IF(OR($T339=BR$7,$T339+$M339=BR$7,$T339+2*$M339=BR$7,$T339+3*$M339=BR$7,$T339+4*$M339=BR$7,$T339+5*$M339=BR$7,$T339+6*$M339=BR$7,$T339+7*$M339=BR$7,$T339+8*$M339=BR$7,$T339+9*$M339=BR$7,$T339+10*$M339=BR$7),$Q339*'[1]Paramètres commerce'!$D$6,0)</f>
        <v>0</v>
      </c>
      <c r="BS339" s="127">
        <f>IF(OR($T339=BS$7,$T339+$M339=BS$7,$T339+2*$M339=BS$7,$T339+3*$M339=BS$7,$T339+4*$M339=BS$7,$T339+5*$M339=BS$7,$T339+6*$M339=BS$7,$T339+7*$M339=BS$7,$T339+8*$M339=BS$7,$T339+9*$M339=BS$7,$T339+10*$M339=BS$7),$Q339*'[1]Paramètres commerce'!$D$6,0)</f>
        <v>0</v>
      </c>
      <c r="BT339" s="127">
        <f>IF(OR($T339=BT$7,$T339+$M339=BT$7,$T339+2*$M339=BT$7,$T339+3*$M339=BT$7,$T339+4*$M339=BT$7,$T339+5*$M339=BT$7,$T339+6*$M339=BT$7,$T339+7*$M339=BT$7,$T339+8*$M339=BT$7,$T339+9*$M339=BT$7,$T339+10*$M339=BT$7),$Q339*'[1]Paramètres commerce'!$D$6,0)</f>
        <v>0</v>
      </c>
      <c r="BU339" s="128">
        <f>IF(OR($T339=BU$7,$T339+$M339=BU$7,$T339+2*$M339=BU$7,$T339+3*$M339=BU$7,$T339+4*$M339=BU$7,$T339+5*$M339=BU$7,$T339+6*$M339=BU$7,$T339+7*$M339=BU$7,$T339+8*$M339=BU$7,$T339+9*$M339=BU$7,$T339+10*$M339=BU$7),$Q339*'[1]Paramètres commerce'!$D$6,0)</f>
        <v>0</v>
      </c>
      <c r="BV339" s="126">
        <f>IF(OR($T339=BV$7,$T339+$M339=BV$7,$T339+2*$M339=BV$7,$T339+3*$M339=BV$7,$T339+4*$M339=BV$7,$T339+5*$M339=BV$7,$T339+6*$M339=BV$7,$T339+7*$M339=BV$7,$T339+8*$M339=BV$7,$T339+9*$M339=BV$7,$T339+10*$M339=BV$7),$Q339*'[1]Paramètres commerce'!$D$6,0)</f>
        <v>0</v>
      </c>
      <c r="BW339" s="127">
        <f>IF(OR($T339=BW$7,$T339+$M339=BW$7,$T339+2*$M339=BW$7,$T339+3*$M339=BW$7,$T339+4*$M339=BW$7,$T339+5*$M339=BW$7,$T339+6*$M339=BW$7,$T339+7*$M339=BW$7,$T339+8*$M339=BW$7,$T339+9*$M339=BW$7,$T339+10*$M339=BW$7),$Q339*'[1]Paramètres commerce'!$D$6,0)</f>
        <v>0</v>
      </c>
      <c r="BX339" s="127">
        <f>IF(OR($T339=BX$7,$T339+$M339=BX$7,$T339+2*$M339=BX$7,$T339+3*$M339=BX$7,$T339+4*$M339=BX$7,$T339+5*$M339=BX$7,$T339+6*$M339=BX$7,$T339+7*$M339=BX$7,$T339+8*$M339=BX$7,$T339+9*$M339=BX$7,$T339+10*$M339=BX$7),$Q339*'[1]Paramètres commerce'!$D$6,0)</f>
        <v>0</v>
      </c>
      <c r="BY339" s="127">
        <f>IF(OR($T339=BY$7,$T339+$M339=BY$7,$T339+2*$M339=BY$7,$T339+3*$M339=BY$7,$T339+4*$M339=BY$7,$T339+5*$M339=BY$7,$T339+6*$M339=BY$7,$T339+7*$M339=BY$7,$T339+8*$M339=BY$7,$T339+9*$M339=BY$7,$T339+10*$M339=BY$7),$Q339*'[1]Paramètres commerce'!$D$6,0)</f>
        <v>0</v>
      </c>
      <c r="BZ339" s="128">
        <f>IF(OR($T339=BZ$7,$T339+$M339=BZ$7,$T339+2*$M339=BZ$7,$T339+3*$M339=BZ$7,$T339+4*$M339=BZ$7,$T339+5*$M339=BZ$7,$T339+6*$M339=BZ$7,$T339+7*$M339=BZ$7,$T339+8*$M339=BZ$7,$T339+9*$M339=BZ$7,$T339+10*$M339=BZ$7),$Q339*'[1]Paramètres commerce'!$D$6,0)</f>
        <v>0</v>
      </c>
      <c r="CA339" s="17"/>
    </row>
    <row r="340" spans="1:79">
      <c r="A340" s="2"/>
      <c r="B340" s="74">
        <v>333</v>
      </c>
      <c r="C340" s="115"/>
      <c r="D340" s="76"/>
      <c r="E340" s="136"/>
      <c r="F340" s="116"/>
      <c r="G340" s="117"/>
      <c r="H340" s="116"/>
      <c r="I340" s="116"/>
      <c r="J340" s="117"/>
      <c r="K340" s="81"/>
      <c r="L340" s="81"/>
      <c r="M340" s="82"/>
      <c r="N340" s="118"/>
      <c r="O340" s="84"/>
      <c r="P340" s="82"/>
      <c r="Q340" s="119">
        <f>(P340*'[1]Paramètres commerce'!$D$5+O340)*K340</f>
        <v>0</v>
      </c>
      <c r="R340" s="103">
        <v>0.02</v>
      </c>
      <c r="S340" s="119">
        <f>R340*Q340*'[1]Paramètres commerce'!$D$6</f>
        <v>0</v>
      </c>
      <c r="T340" s="120">
        <f t="shared" si="3"/>
        <v>2017</v>
      </c>
      <c r="U340" s="121" t="s">
        <v>38</v>
      </c>
      <c r="V340" s="122"/>
      <c r="W340" s="123"/>
      <c r="X340" s="123"/>
      <c r="Y340" s="123"/>
      <c r="Z340" s="123"/>
      <c r="AA340" s="124"/>
      <c r="AB340" s="125"/>
      <c r="AC340" s="126">
        <f>IF(OR($T340=AC$7,$T340+$M340=AC$7,$T340+2*$M340=AC$7,$T340+3*$M340=AC$7,$T340+4*$M340=AC$7,$T340+5*$M340=AC$7,$T340+6*$M340=AC$7,$T340+7*$M340=AC$7,$T340+8*$M340=AC$7,$T340+9*$M340=AC$7,$T340+10*$M340=AC$7),$Q340*'[1]Paramètres commerce'!$D$6,0)</f>
        <v>0</v>
      </c>
      <c r="AD340" s="127">
        <f>IF(OR($T340=AD$7,$T340+$M340=AD$7,$T340+2*$M340=AD$7,$T340+3*$M340=AD$7,$T340+4*$M340=AD$7,$T340+5*$M340=AD$7,$T340+6*$M340=AD$7,$T340+7*$M340=AD$7,$T340+8*$M340=AD$7,$T340+9*$M340=AD$7,$T340+10*$M340=AD$7),$Q340*'[1]Paramètres commerce'!$D$6,0)</f>
        <v>0</v>
      </c>
      <c r="AE340" s="127">
        <f>IF(OR($T340=AE$7,$T340+$M340=AE$7,$T340+2*$M340=AE$7,$T340+3*$M340=AE$7,$T340+4*$M340=AE$7,$T340+5*$M340=AE$7,$T340+6*$M340=AE$7,$T340+7*$M340=AE$7,$T340+8*$M340=AE$7,$T340+9*$M340=AE$7,$T340+10*$M340=AE$7),$Q340*'[1]Paramètres commerce'!$D$6,0)</f>
        <v>0</v>
      </c>
      <c r="AF340" s="127">
        <f>IF(OR($T340=AF$7,$T340+$M340=AF$7,$T340+2*$M340=AF$7,$T340+3*$M340=AF$7,$T340+4*$M340=AF$7,$T340+5*$M340=AF$7,$T340+6*$M340=AF$7,$T340+7*$M340=AF$7,$T340+8*$M340=AF$7,$T340+9*$M340=AF$7,$T340+10*$M340=AF$7),$Q340*'[1]Paramètres commerce'!$D$6,0)</f>
        <v>0</v>
      </c>
      <c r="AG340" s="128">
        <f>IF(OR($T340=AG$7,$T340+$M340=AG$7,$T340+2*$M340=AG$7,$T340+3*$M340=AG$7,$T340+4*$M340=AG$7,$T340+5*$M340=AG$7,$T340+6*$M340=AG$7,$T340+7*$M340=AG$7,$T340+8*$M340=AG$7,$T340+9*$M340=AG$7,$T340+10*$M340=AG$7),$Q340*'[1]Paramètres commerce'!$D$6,0)</f>
        <v>0</v>
      </c>
      <c r="AH340" s="126">
        <f>IF(OR($T340=AH$7,$T340+$M340=AH$7,$T340+2*$M340=AH$7,$T340+3*$M340=AH$7,$T340+4*$M340=AH$7,$T340+5*$M340=AH$7,$T340+6*$M340=AH$7,$T340+7*$M340=AH$7,$T340+8*$M340=AH$7,$T340+9*$M340=AH$7,$T340+10*$M340=AH$7),$Q340*'[1]Paramètres commerce'!$D$6,0)</f>
        <v>0</v>
      </c>
      <c r="AI340" s="127">
        <f>IF(OR($T340=AI$7,$T340+$M340=AI$7,$T340+2*$M340=AI$7,$T340+3*$M340=AI$7,$T340+4*$M340=AI$7,$T340+5*$M340=AI$7,$T340+6*$M340=AI$7,$T340+7*$M340=AI$7,$T340+8*$M340=AI$7,$T340+9*$M340=AI$7,$T340+10*$M340=AI$7),$Q340*'[1]Paramètres commerce'!$D$6,0)</f>
        <v>0</v>
      </c>
      <c r="AJ340" s="127">
        <f>IF(OR($T340=AJ$7,$T340+$M340=AJ$7,$T340+2*$M340=AJ$7,$T340+3*$M340=AJ$7,$T340+4*$M340=AJ$7,$T340+5*$M340=AJ$7,$T340+6*$M340=AJ$7,$T340+7*$M340=AJ$7,$T340+8*$M340=AJ$7,$T340+9*$M340=AJ$7,$T340+10*$M340=AJ$7),$Q340*'[1]Paramètres commerce'!$D$6,0)</f>
        <v>0</v>
      </c>
      <c r="AK340" s="127">
        <f>IF(OR($T340=AK$7,$T340+$M340=AK$7,$T340+2*$M340=AK$7,$T340+3*$M340=AK$7,$T340+4*$M340=AK$7,$T340+5*$M340=AK$7,$T340+6*$M340=AK$7,$T340+7*$M340=AK$7,$T340+8*$M340=AK$7,$T340+9*$M340=AK$7,$T340+10*$M340=AK$7),$Q340*'[1]Paramètres commerce'!$D$6,0)</f>
        <v>0</v>
      </c>
      <c r="AL340" s="128">
        <f>IF(OR($T340=AL$7,$T340+$M340=AL$7,$T340+2*$M340=AL$7,$T340+3*$M340=AL$7,$T340+4*$M340=AL$7,$T340+5*$M340=AL$7,$T340+6*$M340=AL$7,$T340+7*$M340=AL$7,$T340+8*$M340=AL$7,$T340+9*$M340=AL$7,$T340+10*$M340=AL$7),$Q340*'[1]Paramètres commerce'!$D$6,0)</f>
        <v>0</v>
      </c>
      <c r="AM340" s="126">
        <f>IF(OR($T340=AM$7,$T340+$M340=AM$7,$T340+2*$M340=AM$7,$T340+3*$M340=AM$7,$T340+4*$M340=AM$7,$T340+5*$M340=AM$7,$T340+6*$M340=AM$7,$T340+7*$M340=AM$7,$T340+8*$M340=AM$7,$T340+9*$M340=AM$7,$T340+10*$M340=AM$7),$Q340*'[1]Paramètres commerce'!$D$6,0)</f>
        <v>0</v>
      </c>
      <c r="AN340" s="127">
        <f>IF(OR($T340=AN$7,$T340+$M340=AN$7,$T340+2*$M340=AN$7,$T340+3*$M340=AN$7,$T340+4*$M340=AN$7,$T340+5*$M340=AN$7,$T340+6*$M340=AN$7,$T340+7*$M340=AN$7,$T340+8*$M340=AN$7,$T340+9*$M340=AN$7,$T340+10*$M340=AN$7),$Q340*'[1]Paramètres commerce'!$D$6,0)</f>
        <v>0</v>
      </c>
      <c r="AO340" s="127">
        <f>IF(OR($T340=AO$7,$T340+$M340=AO$7,$T340+2*$M340=AO$7,$T340+3*$M340=AO$7,$T340+4*$M340=AO$7,$T340+5*$M340=AO$7,$T340+6*$M340=AO$7,$T340+7*$M340=AO$7,$T340+8*$M340=AO$7,$T340+9*$M340=AO$7,$T340+10*$M340=AO$7),$Q340*'[1]Paramètres commerce'!$D$6,0)</f>
        <v>0</v>
      </c>
      <c r="AP340" s="127">
        <f>IF(OR($T340=AP$7,$T340+$M340=AP$7,$T340+2*$M340=AP$7,$T340+3*$M340=AP$7,$T340+4*$M340=AP$7,$T340+5*$M340=AP$7,$T340+6*$M340=AP$7,$T340+7*$M340=AP$7,$T340+8*$M340=AP$7,$T340+9*$M340=AP$7,$T340+10*$M340=AP$7),$Q340*'[1]Paramètres commerce'!$D$6,0)</f>
        <v>0</v>
      </c>
      <c r="AQ340" s="128">
        <f>IF(OR($T340=AQ$7,$T340+$M340=AQ$7,$T340+2*$M340=AQ$7,$T340+3*$M340=AQ$7,$T340+4*$M340=AQ$7,$T340+5*$M340=AQ$7,$T340+6*$M340=AQ$7,$T340+7*$M340=AQ$7,$T340+8*$M340=AQ$7,$T340+9*$M340=AQ$7,$T340+10*$M340=AQ$7),$Q340*'[1]Paramètres commerce'!$D$6,0)</f>
        <v>0</v>
      </c>
      <c r="AR340" s="126">
        <f>IF(OR($T340=AR$7,$T340+$M340=AR$7,$T340+2*$M340=AR$7,$T340+3*$M340=AR$7,$T340+4*$M340=AR$7,$T340+5*$M340=AR$7,$T340+6*$M340=AR$7,$T340+7*$M340=AR$7,$T340+8*$M340=AR$7,$T340+9*$M340=AR$7,$T340+10*$M340=AR$7),$Q340*'[1]Paramètres commerce'!$D$6,0)</f>
        <v>0</v>
      </c>
      <c r="AS340" s="127">
        <f>IF(OR($T340=AS$7,$T340+$M340=AS$7,$T340+2*$M340=AS$7,$T340+3*$M340=AS$7,$T340+4*$M340=AS$7,$T340+5*$M340=AS$7,$T340+6*$M340=AS$7,$T340+7*$M340=AS$7,$T340+8*$M340=AS$7,$T340+9*$M340=AS$7,$T340+10*$M340=AS$7),$Q340*'[1]Paramètres commerce'!$D$6,0)</f>
        <v>0</v>
      </c>
      <c r="AT340" s="127">
        <f>IF(OR($T340=AT$7,$T340+$M340=AT$7,$T340+2*$M340=AT$7,$T340+3*$M340=AT$7,$T340+4*$M340=AT$7,$T340+5*$M340=AT$7,$T340+6*$M340=AT$7,$T340+7*$M340=AT$7,$T340+8*$M340=AT$7,$T340+9*$M340=AT$7,$T340+10*$M340=AT$7),$Q340*'[1]Paramètres commerce'!$D$6,0)</f>
        <v>0</v>
      </c>
      <c r="AU340" s="127">
        <f>IF(OR($T340=AU$7,$T340+$M340=AU$7,$T340+2*$M340=AU$7,$T340+3*$M340=AU$7,$T340+4*$M340=AU$7,$T340+5*$M340=AU$7,$T340+6*$M340=AU$7,$T340+7*$M340=AU$7,$T340+8*$M340=AU$7,$T340+9*$M340=AU$7,$T340+10*$M340=AU$7),$Q340*'[1]Paramètres commerce'!$D$6,0)</f>
        <v>0</v>
      </c>
      <c r="AV340" s="128">
        <f>IF(OR($T340=AV$7,$T340+$M340=AV$7,$T340+2*$M340=AV$7,$T340+3*$M340=AV$7,$T340+4*$M340=AV$7,$T340+5*$M340=AV$7,$T340+6*$M340=AV$7,$T340+7*$M340=AV$7,$T340+8*$M340=AV$7,$T340+9*$M340=AV$7,$T340+10*$M340=AV$7),$Q340*'[1]Paramètres commerce'!$D$6,0)</f>
        <v>0</v>
      </c>
      <c r="AW340" s="126">
        <f>IF(OR($T340=AW$7,$T340+$M340=AW$7,$T340+2*$M340=AW$7,$T340+3*$M340=AW$7,$T340+4*$M340=AW$7,$T340+5*$M340=AW$7,$T340+6*$M340=AW$7,$T340+7*$M340=AW$7,$T340+8*$M340=AW$7,$T340+9*$M340=AW$7,$T340+10*$M340=AW$7),$Q340*'[1]Paramètres commerce'!$D$6,0)</f>
        <v>0</v>
      </c>
      <c r="AX340" s="127">
        <f>IF(OR($T340=AX$7,$T340+$M340=AX$7,$T340+2*$M340=AX$7,$T340+3*$M340=AX$7,$T340+4*$M340=AX$7,$T340+5*$M340=AX$7,$T340+6*$M340=AX$7,$T340+7*$M340=AX$7,$T340+8*$M340=AX$7,$T340+9*$M340=AX$7,$T340+10*$M340=AX$7),$Q340*'[1]Paramètres commerce'!$D$6,0)</f>
        <v>0</v>
      </c>
      <c r="AY340" s="127">
        <f>IF(OR($T340=AY$7,$T340+$M340=AY$7,$T340+2*$M340=AY$7,$T340+3*$M340=AY$7,$T340+4*$M340=AY$7,$T340+5*$M340=AY$7,$T340+6*$M340=AY$7,$T340+7*$M340=AY$7,$T340+8*$M340=AY$7,$T340+9*$M340=AY$7,$T340+10*$M340=AY$7),$Q340*'[1]Paramètres commerce'!$D$6,0)</f>
        <v>0</v>
      </c>
      <c r="AZ340" s="127">
        <f>IF(OR($T340=AZ$7,$T340+$M340=AZ$7,$T340+2*$M340=AZ$7,$T340+3*$M340=AZ$7,$T340+4*$M340=AZ$7,$T340+5*$M340=AZ$7,$T340+6*$M340=AZ$7,$T340+7*$M340=AZ$7,$T340+8*$M340=AZ$7,$T340+9*$M340=AZ$7,$T340+10*$M340=AZ$7),$Q340*'[1]Paramètres commerce'!$D$6,0)</f>
        <v>0</v>
      </c>
      <c r="BA340" s="128">
        <f>IF(OR($T340=BA$7,$T340+$M340=BA$7,$T340+2*$M340=BA$7,$T340+3*$M340=BA$7,$T340+4*$M340=BA$7,$T340+5*$M340=BA$7,$T340+6*$M340=BA$7,$T340+7*$M340=BA$7,$T340+8*$M340=BA$7,$T340+9*$M340=BA$7,$T340+10*$M340=BA$7),$Q340*'[1]Paramètres commerce'!$D$6,0)</f>
        <v>0</v>
      </c>
      <c r="BB340" s="126">
        <f>IF(OR($T340=BB$7,$T340+$M340=BB$7,$T340+2*$M340=BB$7,$T340+3*$M340=BB$7,$T340+4*$M340=BB$7,$T340+5*$M340=BB$7,$T340+6*$M340=BB$7,$T340+7*$M340=BB$7,$T340+8*$M340=BB$7,$T340+9*$M340=BB$7,$T340+10*$M340=BB$7),$Q340*'[1]Paramètres commerce'!$D$6,0)</f>
        <v>0</v>
      </c>
      <c r="BC340" s="127">
        <f>IF(OR($T340=BC$7,$T340+$M340=BC$7,$T340+2*$M340=BC$7,$T340+3*$M340=BC$7,$T340+4*$M340=BC$7,$T340+5*$M340=BC$7,$T340+6*$M340=BC$7,$T340+7*$M340=BC$7,$T340+8*$M340=BC$7,$T340+9*$M340=BC$7,$T340+10*$M340=BC$7),$Q340*'[1]Paramètres commerce'!$D$6,0)</f>
        <v>0</v>
      </c>
      <c r="BD340" s="127">
        <f>IF(OR($T340=BD$7,$T340+$M340=BD$7,$T340+2*$M340=BD$7,$T340+3*$M340=BD$7,$T340+4*$M340=BD$7,$T340+5*$M340=BD$7,$T340+6*$M340=BD$7,$T340+7*$M340=BD$7,$T340+8*$M340=BD$7,$T340+9*$M340=BD$7,$T340+10*$M340=BD$7),$Q340*'[1]Paramètres commerce'!$D$6,0)</f>
        <v>0</v>
      </c>
      <c r="BE340" s="127">
        <f>IF(OR($T340=BE$7,$T340+$M340=BE$7,$T340+2*$M340=BE$7,$T340+3*$M340=BE$7,$T340+4*$M340=BE$7,$T340+5*$M340=BE$7,$T340+6*$M340=BE$7,$T340+7*$M340=BE$7,$T340+8*$M340=BE$7,$T340+9*$M340=BE$7,$T340+10*$M340=BE$7),$Q340*'[1]Paramètres commerce'!$D$6,0)</f>
        <v>0</v>
      </c>
      <c r="BF340" s="128">
        <f>IF(OR($T340=BF$7,$T340+$M340=BF$7,$T340+2*$M340=BF$7,$T340+3*$M340=BF$7,$T340+4*$M340=BF$7,$T340+5*$M340=BF$7,$T340+6*$M340=BF$7,$T340+7*$M340=BF$7,$T340+8*$M340=BF$7,$T340+9*$M340=BF$7,$T340+10*$M340=BF$7),$Q340*'[1]Paramètres commerce'!$D$6,0)</f>
        <v>0</v>
      </c>
      <c r="BG340" s="126">
        <f>IF(OR($T340=BG$7,$T340+$M340=BG$7,$T340+2*$M340=BG$7,$T340+3*$M340=BG$7,$T340+4*$M340=BG$7,$T340+5*$M340=BG$7,$T340+6*$M340=BG$7,$T340+7*$M340=BG$7,$T340+8*$M340=BG$7,$T340+9*$M340=BG$7,$T340+10*$M340=BG$7),$Q340*'[1]Paramètres commerce'!$D$6,0)</f>
        <v>0</v>
      </c>
      <c r="BH340" s="127">
        <f>IF(OR($T340=BH$7,$T340+$M340=BH$7,$T340+2*$M340=BH$7,$T340+3*$M340=BH$7,$T340+4*$M340=BH$7,$T340+5*$M340=BH$7,$T340+6*$M340=BH$7,$T340+7*$M340=BH$7,$T340+8*$M340=BH$7,$T340+9*$M340=BH$7,$T340+10*$M340=BH$7),$Q340*'[1]Paramètres commerce'!$D$6,0)</f>
        <v>0</v>
      </c>
      <c r="BI340" s="127">
        <f>IF(OR($T340=BI$7,$T340+$M340=BI$7,$T340+2*$M340=BI$7,$T340+3*$M340=BI$7,$T340+4*$M340=BI$7,$T340+5*$M340=BI$7,$T340+6*$M340=BI$7,$T340+7*$M340=BI$7,$T340+8*$M340=BI$7,$T340+9*$M340=BI$7,$T340+10*$M340=BI$7),$Q340*'[1]Paramètres commerce'!$D$6,0)</f>
        <v>0</v>
      </c>
      <c r="BJ340" s="127">
        <f>IF(OR($T340=BJ$7,$T340+$M340=BJ$7,$T340+2*$M340=BJ$7,$T340+3*$M340=BJ$7,$T340+4*$M340=BJ$7,$T340+5*$M340=BJ$7,$T340+6*$M340=BJ$7,$T340+7*$M340=BJ$7,$T340+8*$M340=BJ$7,$T340+9*$M340=BJ$7,$T340+10*$M340=BJ$7),$Q340*'[1]Paramètres commerce'!$D$6,0)</f>
        <v>0</v>
      </c>
      <c r="BK340" s="128">
        <f>IF(OR($T340=BK$7,$T340+$M340=BK$7,$T340+2*$M340=BK$7,$T340+3*$M340=BK$7,$T340+4*$M340=BK$7,$T340+5*$M340=BK$7,$T340+6*$M340=BK$7,$T340+7*$M340=BK$7,$T340+8*$M340=BK$7,$T340+9*$M340=BK$7,$T340+10*$M340=BK$7),$Q340*'[1]Paramètres commerce'!$D$6,0)</f>
        <v>0</v>
      </c>
      <c r="BL340" s="126">
        <f>IF(OR($T340=BL$7,$T340+$M340=BL$7,$T340+2*$M340=BL$7,$T340+3*$M340=BL$7,$T340+4*$M340=BL$7,$T340+5*$M340=BL$7,$T340+6*$M340=BL$7,$T340+7*$M340=BL$7,$T340+8*$M340=BL$7,$T340+9*$M340=BL$7,$T340+10*$M340=BL$7),$Q340*'[1]Paramètres commerce'!$D$6,0)</f>
        <v>0</v>
      </c>
      <c r="BM340" s="127">
        <f>IF(OR($T340=BM$7,$T340+$M340=BM$7,$T340+2*$M340=BM$7,$T340+3*$M340=BM$7,$T340+4*$M340=BM$7,$T340+5*$M340=BM$7,$T340+6*$M340=BM$7,$T340+7*$M340=BM$7,$T340+8*$M340=BM$7,$T340+9*$M340=BM$7,$T340+10*$M340=BM$7),$Q340*'[1]Paramètres commerce'!$D$6,0)</f>
        <v>0</v>
      </c>
      <c r="BN340" s="127">
        <f>IF(OR($T340=BN$7,$T340+$M340=BN$7,$T340+2*$M340=BN$7,$T340+3*$M340=BN$7,$T340+4*$M340=BN$7,$T340+5*$M340=BN$7,$T340+6*$M340=BN$7,$T340+7*$M340=BN$7,$T340+8*$M340=BN$7,$T340+9*$M340=BN$7,$T340+10*$M340=BN$7),$Q340*'[1]Paramètres commerce'!$D$6,0)</f>
        <v>0</v>
      </c>
      <c r="BO340" s="127">
        <f>IF(OR($T340=BO$7,$T340+$M340=BO$7,$T340+2*$M340=BO$7,$T340+3*$M340=BO$7,$T340+4*$M340=BO$7,$T340+5*$M340=BO$7,$T340+6*$M340=BO$7,$T340+7*$M340=BO$7,$T340+8*$M340=BO$7,$T340+9*$M340=BO$7,$T340+10*$M340=BO$7),$Q340*'[1]Paramètres commerce'!$D$6,0)</f>
        <v>0</v>
      </c>
      <c r="BP340" s="128">
        <f>IF(OR($T340=BP$7,$T340+$M340=BP$7,$T340+2*$M340=BP$7,$T340+3*$M340=BP$7,$T340+4*$M340=BP$7,$T340+5*$M340=BP$7,$T340+6*$M340=BP$7,$T340+7*$M340=BP$7,$T340+8*$M340=BP$7,$T340+9*$M340=BP$7,$T340+10*$M340=BP$7),$Q340*'[1]Paramètres commerce'!$D$6,0)</f>
        <v>0</v>
      </c>
      <c r="BQ340" s="126">
        <f>IF(OR($T340=BQ$7,$T340+$M340=BQ$7,$T340+2*$M340=BQ$7,$T340+3*$M340=BQ$7,$T340+4*$M340=BQ$7,$T340+5*$M340=BQ$7,$T340+6*$M340=BQ$7,$T340+7*$M340=BQ$7,$T340+8*$M340=BQ$7,$T340+9*$M340=BQ$7,$T340+10*$M340=BQ$7),$Q340*'[1]Paramètres commerce'!$D$6,0)</f>
        <v>0</v>
      </c>
      <c r="BR340" s="127">
        <f>IF(OR($T340=BR$7,$T340+$M340=BR$7,$T340+2*$M340=BR$7,$T340+3*$M340=BR$7,$T340+4*$M340=BR$7,$T340+5*$M340=BR$7,$T340+6*$M340=BR$7,$T340+7*$M340=BR$7,$T340+8*$M340=BR$7,$T340+9*$M340=BR$7,$T340+10*$M340=BR$7),$Q340*'[1]Paramètres commerce'!$D$6,0)</f>
        <v>0</v>
      </c>
      <c r="BS340" s="127">
        <f>IF(OR($T340=BS$7,$T340+$M340=BS$7,$T340+2*$M340=BS$7,$T340+3*$M340=BS$7,$T340+4*$M340=BS$7,$T340+5*$M340=BS$7,$T340+6*$M340=BS$7,$T340+7*$M340=BS$7,$T340+8*$M340=BS$7,$T340+9*$M340=BS$7,$T340+10*$M340=BS$7),$Q340*'[1]Paramètres commerce'!$D$6,0)</f>
        <v>0</v>
      </c>
      <c r="BT340" s="127">
        <f>IF(OR($T340=BT$7,$T340+$M340=BT$7,$T340+2*$M340=BT$7,$T340+3*$M340=BT$7,$T340+4*$M340=BT$7,$T340+5*$M340=BT$7,$T340+6*$M340=BT$7,$T340+7*$M340=BT$7,$T340+8*$M340=BT$7,$T340+9*$M340=BT$7,$T340+10*$M340=BT$7),$Q340*'[1]Paramètres commerce'!$D$6,0)</f>
        <v>0</v>
      </c>
      <c r="BU340" s="128">
        <f>IF(OR($T340=BU$7,$T340+$M340=BU$7,$T340+2*$M340=BU$7,$T340+3*$M340=BU$7,$T340+4*$M340=BU$7,$T340+5*$M340=BU$7,$T340+6*$M340=BU$7,$T340+7*$M340=BU$7,$T340+8*$M340=BU$7,$T340+9*$M340=BU$7,$T340+10*$M340=BU$7),$Q340*'[1]Paramètres commerce'!$D$6,0)</f>
        <v>0</v>
      </c>
      <c r="BV340" s="126">
        <f>IF(OR($T340=BV$7,$T340+$M340=BV$7,$T340+2*$M340=BV$7,$T340+3*$M340=BV$7,$T340+4*$M340=BV$7,$T340+5*$M340=BV$7,$T340+6*$M340=BV$7,$T340+7*$M340=BV$7,$T340+8*$M340=BV$7,$T340+9*$M340=BV$7,$T340+10*$M340=BV$7),$Q340*'[1]Paramètres commerce'!$D$6,0)</f>
        <v>0</v>
      </c>
      <c r="BW340" s="127">
        <f>IF(OR($T340=BW$7,$T340+$M340=BW$7,$T340+2*$M340=BW$7,$T340+3*$M340=BW$7,$T340+4*$M340=BW$7,$T340+5*$M340=BW$7,$T340+6*$M340=BW$7,$T340+7*$M340=BW$7,$T340+8*$M340=BW$7,$T340+9*$M340=BW$7,$T340+10*$M340=BW$7),$Q340*'[1]Paramètres commerce'!$D$6,0)</f>
        <v>0</v>
      </c>
      <c r="BX340" s="127">
        <f>IF(OR($T340=BX$7,$T340+$M340=BX$7,$T340+2*$M340=BX$7,$T340+3*$M340=BX$7,$T340+4*$M340=BX$7,$T340+5*$M340=BX$7,$T340+6*$M340=BX$7,$T340+7*$M340=BX$7,$T340+8*$M340=BX$7,$T340+9*$M340=BX$7,$T340+10*$M340=BX$7),$Q340*'[1]Paramètres commerce'!$D$6,0)</f>
        <v>0</v>
      </c>
      <c r="BY340" s="127">
        <f>IF(OR($T340=BY$7,$T340+$M340=BY$7,$T340+2*$M340=BY$7,$T340+3*$M340=BY$7,$T340+4*$M340=BY$7,$T340+5*$M340=BY$7,$T340+6*$M340=BY$7,$T340+7*$M340=BY$7,$T340+8*$M340=BY$7,$T340+9*$M340=BY$7,$T340+10*$M340=BY$7),$Q340*'[1]Paramètres commerce'!$D$6,0)</f>
        <v>0</v>
      </c>
      <c r="BZ340" s="128">
        <f>IF(OR($T340=BZ$7,$T340+$M340=BZ$7,$T340+2*$M340=BZ$7,$T340+3*$M340=BZ$7,$T340+4*$M340=BZ$7,$T340+5*$M340=BZ$7,$T340+6*$M340=BZ$7,$T340+7*$M340=BZ$7,$T340+8*$M340=BZ$7,$T340+9*$M340=BZ$7,$T340+10*$M340=BZ$7),$Q340*'[1]Paramètres commerce'!$D$6,0)</f>
        <v>0</v>
      </c>
      <c r="CA340" s="17"/>
    </row>
    <row r="341" spans="1:79">
      <c r="A341" s="2"/>
      <c r="B341" s="74">
        <v>334</v>
      </c>
      <c r="C341" s="115"/>
      <c r="D341" s="76"/>
      <c r="E341" s="136"/>
      <c r="F341" s="116"/>
      <c r="G341" s="117"/>
      <c r="H341" s="116"/>
      <c r="I341" s="116"/>
      <c r="J341" s="117"/>
      <c r="K341" s="81"/>
      <c r="L341" s="81"/>
      <c r="M341" s="82"/>
      <c r="N341" s="118"/>
      <c r="O341" s="84"/>
      <c r="P341" s="82"/>
      <c r="Q341" s="119">
        <f>(P341*'[1]Paramètres commerce'!$D$5+O341)*K341</f>
        <v>0</v>
      </c>
      <c r="R341" s="103">
        <v>0.02</v>
      </c>
      <c r="S341" s="119">
        <f>R341*Q341*'[1]Paramètres commerce'!$D$6</f>
        <v>0</v>
      </c>
      <c r="T341" s="120">
        <f t="shared" si="3"/>
        <v>2017</v>
      </c>
      <c r="U341" s="121" t="s">
        <v>38</v>
      </c>
      <c r="V341" s="122"/>
      <c r="W341" s="123"/>
      <c r="X341" s="123"/>
      <c r="Y341" s="123"/>
      <c r="Z341" s="123"/>
      <c r="AA341" s="124"/>
      <c r="AB341" s="125"/>
      <c r="AC341" s="126">
        <f>IF(OR($T341=AC$7,$T341+$M341=AC$7,$T341+2*$M341=AC$7,$T341+3*$M341=AC$7,$T341+4*$M341=AC$7,$T341+5*$M341=AC$7,$T341+6*$M341=AC$7,$T341+7*$M341=AC$7,$T341+8*$M341=AC$7,$T341+9*$M341=AC$7,$T341+10*$M341=AC$7),$Q341*'[1]Paramètres commerce'!$D$6,0)</f>
        <v>0</v>
      </c>
      <c r="AD341" s="127">
        <f>IF(OR($T341=AD$7,$T341+$M341=AD$7,$T341+2*$M341=AD$7,$T341+3*$M341=AD$7,$T341+4*$M341=AD$7,$T341+5*$M341=AD$7,$T341+6*$M341=AD$7,$T341+7*$M341=AD$7,$T341+8*$M341=AD$7,$T341+9*$M341=AD$7,$T341+10*$M341=AD$7),$Q341*'[1]Paramètres commerce'!$D$6,0)</f>
        <v>0</v>
      </c>
      <c r="AE341" s="127">
        <f>IF(OR($T341=AE$7,$T341+$M341=AE$7,$T341+2*$M341=AE$7,$T341+3*$M341=AE$7,$T341+4*$M341=AE$7,$T341+5*$M341=AE$7,$T341+6*$M341=AE$7,$T341+7*$M341=AE$7,$T341+8*$M341=AE$7,$T341+9*$M341=AE$7,$T341+10*$M341=AE$7),$Q341*'[1]Paramètres commerce'!$D$6,0)</f>
        <v>0</v>
      </c>
      <c r="AF341" s="127">
        <f>IF(OR($T341=AF$7,$T341+$M341=AF$7,$T341+2*$M341=AF$7,$T341+3*$M341=AF$7,$T341+4*$M341=AF$7,$T341+5*$M341=AF$7,$T341+6*$M341=AF$7,$T341+7*$M341=AF$7,$T341+8*$M341=AF$7,$T341+9*$M341=AF$7,$T341+10*$M341=AF$7),$Q341*'[1]Paramètres commerce'!$D$6,0)</f>
        <v>0</v>
      </c>
      <c r="AG341" s="128">
        <f>IF(OR($T341=AG$7,$T341+$M341=AG$7,$T341+2*$M341=AG$7,$T341+3*$M341=AG$7,$T341+4*$M341=AG$7,$T341+5*$M341=AG$7,$T341+6*$M341=AG$7,$T341+7*$M341=AG$7,$T341+8*$M341=AG$7,$T341+9*$M341=AG$7,$T341+10*$M341=AG$7),$Q341*'[1]Paramètres commerce'!$D$6,0)</f>
        <v>0</v>
      </c>
      <c r="AH341" s="126">
        <f>IF(OR($T341=AH$7,$T341+$M341=AH$7,$T341+2*$M341=AH$7,$T341+3*$M341=AH$7,$T341+4*$M341=AH$7,$T341+5*$M341=AH$7,$T341+6*$M341=AH$7,$T341+7*$M341=AH$7,$T341+8*$M341=AH$7,$T341+9*$M341=AH$7,$T341+10*$M341=AH$7),$Q341*'[1]Paramètres commerce'!$D$6,0)</f>
        <v>0</v>
      </c>
      <c r="AI341" s="127">
        <f>IF(OR($T341=AI$7,$T341+$M341=AI$7,$T341+2*$M341=AI$7,$T341+3*$M341=AI$7,$T341+4*$M341=AI$7,$T341+5*$M341=AI$7,$T341+6*$M341=AI$7,$T341+7*$M341=AI$7,$T341+8*$M341=AI$7,$T341+9*$M341=AI$7,$T341+10*$M341=AI$7),$Q341*'[1]Paramètres commerce'!$D$6,0)</f>
        <v>0</v>
      </c>
      <c r="AJ341" s="127">
        <f>IF(OR($T341=AJ$7,$T341+$M341=AJ$7,$T341+2*$M341=AJ$7,$T341+3*$M341=AJ$7,$T341+4*$M341=AJ$7,$T341+5*$M341=AJ$7,$T341+6*$M341=AJ$7,$T341+7*$M341=AJ$7,$T341+8*$M341=AJ$7,$T341+9*$M341=AJ$7,$T341+10*$M341=AJ$7),$Q341*'[1]Paramètres commerce'!$D$6,0)</f>
        <v>0</v>
      </c>
      <c r="AK341" s="127">
        <f>IF(OR($T341=AK$7,$T341+$M341=AK$7,$T341+2*$M341=AK$7,$T341+3*$M341=AK$7,$T341+4*$M341=AK$7,$T341+5*$M341=AK$7,$T341+6*$M341=AK$7,$T341+7*$M341=AK$7,$T341+8*$M341=AK$7,$T341+9*$M341=AK$7,$T341+10*$M341=AK$7),$Q341*'[1]Paramètres commerce'!$D$6,0)</f>
        <v>0</v>
      </c>
      <c r="AL341" s="128">
        <f>IF(OR($T341=AL$7,$T341+$M341=AL$7,$T341+2*$M341=AL$7,$T341+3*$M341=AL$7,$T341+4*$M341=AL$7,$T341+5*$M341=AL$7,$T341+6*$M341=AL$7,$T341+7*$M341=AL$7,$T341+8*$M341=AL$7,$T341+9*$M341=AL$7,$T341+10*$M341=AL$7),$Q341*'[1]Paramètres commerce'!$D$6,0)</f>
        <v>0</v>
      </c>
      <c r="AM341" s="126">
        <f>IF(OR($T341=AM$7,$T341+$M341=AM$7,$T341+2*$M341=AM$7,$T341+3*$M341=AM$7,$T341+4*$M341=AM$7,$T341+5*$M341=AM$7,$T341+6*$M341=AM$7,$T341+7*$M341=AM$7,$T341+8*$M341=AM$7,$T341+9*$M341=AM$7,$T341+10*$M341=AM$7),$Q341*'[1]Paramètres commerce'!$D$6,0)</f>
        <v>0</v>
      </c>
      <c r="AN341" s="127">
        <f>IF(OR($T341=AN$7,$T341+$M341=AN$7,$T341+2*$M341=AN$7,$T341+3*$M341=AN$7,$T341+4*$M341=AN$7,$T341+5*$M341=AN$7,$T341+6*$M341=AN$7,$T341+7*$M341=AN$7,$T341+8*$M341=AN$7,$T341+9*$M341=AN$7,$T341+10*$M341=AN$7),$Q341*'[1]Paramètres commerce'!$D$6,0)</f>
        <v>0</v>
      </c>
      <c r="AO341" s="127">
        <f>IF(OR($T341=AO$7,$T341+$M341=AO$7,$T341+2*$M341=AO$7,$T341+3*$M341=AO$7,$T341+4*$M341=AO$7,$T341+5*$M341=AO$7,$T341+6*$M341=AO$7,$T341+7*$M341=AO$7,$T341+8*$M341=AO$7,$T341+9*$M341=AO$7,$T341+10*$M341=AO$7),$Q341*'[1]Paramètres commerce'!$D$6,0)</f>
        <v>0</v>
      </c>
      <c r="AP341" s="127">
        <f>IF(OR($T341=AP$7,$T341+$M341=AP$7,$T341+2*$M341=AP$7,$T341+3*$M341=AP$7,$T341+4*$M341=AP$7,$T341+5*$M341=AP$7,$T341+6*$M341=AP$7,$T341+7*$M341=AP$7,$T341+8*$M341=AP$7,$T341+9*$M341=AP$7,$T341+10*$M341=AP$7),$Q341*'[1]Paramètres commerce'!$D$6,0)</f>
        <v>0</v>
      </c>
      <c r="AQ341" s="128">
        <f>IF(OR($T341=AQ$7,$T341+$M341=AQ$7,$T341+2*$M341=AQ$7,$T341+3*$M341=AQ$7,$T341+4*$M341=AQ$7,$T341+5*$M341=AQ$7,$T341+6*$M341=AQ$7,$T341+7*$M341=AQ$7,$T341+8*$M341=AQ$7,$T341+9*$M341=AQ$7,$T341+10*$M341=AQ$7),$Q341*'[1]Paramètres commerce'!$D$6,0)</f>
        <v>0</v>
      </c>
      <c r="AR341" s="126">
        <f>IF(OR($T341=AR$7,$T341+$M341=AR$7,$T341+2*$M341=AR$7,$T341+3*$M341=AR$7,$T341+4*$M341=AR$7,$T341+5*$M341=AR$7,$T341+6*$M341=AR$7,$T341+7*$M341=AR$7,$T341+8*$M341=AR$7,$T341+9*$M341=AR$7,$T341+10*$M341=AR$7),$Q341*'[1]Paramètres commerce'!$D$6,0)</f>
        <v>0</v>
      </c>
      <c r="AS341" s="127">
        <f>IF(OR($T341=AS$7,$T341+$M341=AS$7,$T341+2*$M341=AS$7,$T341+3*$M341=AS$7,$T341+4*$M341=AS$7,$T341+5*$M341=AS$7,$T341+6*$M341=AS$7,$T341+7*$M341=AS$7,$T341+8*$M341=AS$7,$T341+9*$M341=AS$7,$T341+10*$M341=AS$7),$Q341*'[1]Paramètres commerce'!$D$6,0)</f>
        <v>0</v>
      </c>
      <c r="AT341" s="127">
        <f>IF(OR($T341=AT$7,$T341+$M341=AT$7,$T341+2*$M341=AT$7,$T341+3*$M341=AT$7,$T341+4*$M341=AT$7,$T341+5*$M341=AT$7,$T341+6*$M341=AT$7,$T341+7*$M341=AT$7,$T341+8*$M341=AT$7,$T341+9*$M341=AT$7,$T341+10*$M341=AT$7),$Q341*'[1]Paramètres commerce'!$D$6,0)</f>
        <v>0</v>
      </c>
      <c r="AU341" s="127">
        <f>IF(OR($T341=AU$7,$T341+$M341=AU$7,$T341+2*$M341=AU$7,$T341+3*$M341=AU$7,$T341+4*$M341=AU$7,$T341+5*$M341=AU$7,$T341+6*$M341=AU$7,$T341+7*$M341=AU$7,$T341+8*$M341=AU$7,$T341+9*$M341=AU$7,$T341+10*$M341=AU$7),$Q341*'[1]Paramètres commerce'!$D$6,0)</f>
        <v>0</v>
      </c>
      <c r="AV341" s="128">
        <f>IF(OR($T341=AV$7,$T341+$M341=AV$7,$T341+2*$M341=AV$7,$T341+3*$M341=AV$7,$T341+4*$M341=AV$7,$T341+5*$M341=AV$7,$T341+6*$M341=AV$7,$T341+7*$M341=AV$7,$T341+8*$M341=AV$7,$T341+9*$M341=AV$7,$T341+10*$M341=AV$7),$Q341*'[1]Paramètres commerce'!$D$6,0)</f>
        <v>0</v>
      </c>
      <c r="AW341" s="126">
        <f>IF(OR($T341=AW$7,$T341+$M341=AW$7,$T341+2*$M341=AW$7,$T341+3*$M341=AW$7,$T341+4*$M341=AW$7,$T341+5*$M341=AW$7,$T341+6*$M341=AW$7,$T341+7*$M341=AW$7,$T341+8*$M341=AW$7,$T341+9*$M341=AW$7,$T341+10*$M341=AW$7),$Q341*'[1]Paramètres commerce'!$D$6,0)</f>
        <v>0</v>
      </c>
      <c r="AX341" s="127">
        <f>IF(OR($T341=AX$7,$T341+$M341=AX$7,$T341+2*$M341=AX$7,$T341+3*$M341=AX$7,$T341+4*$M341=AX$7,$T341+5*$M341=AX$7,$T341+6*$M341=AX$7,$T341+7*$M341=AX$7,$T341+8*$M341=AX$7,$T341+9*$M341=AX$7,$T341+10*$M341=AX$7),$Q341*'[1]Paramètres commerce'!$D$6,0)</f>
        <v>0</v>
      </c>
      <c r="AY341" s="127">
        <f>IF(OR($T341=AY$7,$T341+$M341=AY$7,$T341+2*$M341=AY$7,$T341+3*$M341=AY$7,$T341+4*$M341=AY$7,$T341+5*$M341=AY$7,$T341+6*$M341=AY$7,$T341+7*$M341=AY$7,$T341+8*$M341=AY$7,$T341+9*$M341=AY$7,$T341+10*$M341=AY$7),$Q341*'[1]Paramètres commerce'!$D$6,0)</f>
        <v>0</v>
      </c>
      <c r="AZ341" s="127">
        <f>IF(OR($T341=AZ$7,$T341+$M341=AZ$7,$T341+2*$M341=AZ$7,$T341+3*$M341=AZ$7,$T341+4*$M341=AZ$7,$T341+5*$M341=AZ$7,$T341+6*$M341=AZ$7,$T341+7*$M341=AZ$7,$T341+8*$M341=AZ$7,$T341+9*$M341=AZ$7,$T341+10*$M341=AZ$7),$Q341*'[1]Paramètres commerce'!$D$6,0)</f>
        <v>0</v>
      </c>
      <c r="BA341" s="128">
        <f>IF(OR($T341=BA$7,$T341+$M341=BA$7,$T341+2*$M341=BA$7,$T341+3*$M341=BA$7,$T341+4*$M341=BA$7,$T341+5*$M341=BA$7,$T341+6*$M341=BA$7,$T341+7*$M341=BA$7,$T341+8*$M341=BA$7,$T341+9*$M341=BA$7,$T341+10*$M341=BA$7),$Q341*'[1]Paramètres commerce'!$D$6,0)</f>
        <v>0</v>
      </c>
      <c r="BB341" s="126">
        <f>IF(OR($T341=BB$7,$T341+$M341=BB$7,$T341+2*$M341=BB$7,$T341+3*$M341=BB$7,$T341+4*$M341=BB$7,$T341+5*$M341=BB$7,$T341+6*$M341=BB$7,$T341+7*$M341=BB$7,$T341+8*$M341=BB$7,$T341+9*$M341=BB$7,$T341+10*$M341=BB$7),$Q341*'[1]Paramètres commerce'!$D$6,0)</f>
        <v>0</v>
      </c>
      <c r="BC341" s="127">
        <f>IF(OR($T341=BC$7,$T341+$M341=BC$7,$T341+2*$M341=BC$7,$T341+3*$M341=BC$7,$T341+4*$M341=BC$7,$T341+5*$M341=BC$7,$T341+6*$M341=BC$7,$T341+7*$M341=BC$7,$T341+8*$M341=BC$7,$T341+9*$M341=BC$7,$T341+10*$M341=BC$7),$Q341*'[1]Paramètres commerce'!$D$6,0)</f>
        <v>0</v>
      </c>
      <c r="BD341" s="127">
        <f>IF(OR($T341=BD$7,$T341+$M341=BD$7,$T341+2*$M341=BD$7,$T341+3*$M341=BD$7,$T341+4*$M341=BD$7,$T341+5*$M341=BD$7,$T341+6*$M341=BD$7,$T341+7*$M341=BD$7,$T341+8*$M341=BD$7,$T341+9*$M341=BD$7,$T341+10*$M341=BD$7),$Q341*'[1]Paramètres commerce'!$D$6,0)</f>
        <v>0</v>
      </c>
      <c r="BE341" s="127">
        <f>IF(OR($T341=BE$7,$T341+$M341=BE$7,$T341+2*$M341=BE$7,$T341+3*$M341=BE$7,$T341+4*$M341=BE$7,$T341+5*$M341=BE$7,$T341+6*$M341=BE$7,$T341+7*$M341=BE$7,$T341+8*$M341=BE$7,$T341+9*$M341=BE$7,$T341+10*$M341=BE$7),$Q341*'[1]Paramètres commerce'!$D$6,0)</f>
        <v>0</v>
      </c>
      <c r="BF341" s="128">
        <f>IF(OR($T341=BF$7,$T341+$M341=BF$7,$T341+2*$M341=BF$7,$T341+3*$M341=BF$7,$T341+4*$M341=BF$7,$T341+5*$M341=BF$7,$T341+6*$M341=BF$7,$T341+7*$M341=BF$7,$T341+8*$M341=BF$7,$T341+9*$M341=BF$7,$T341+10*$M341=BF$7),$Q341*'[1]Paramètres commerce'!$D$6,0)</f>
        <v>0</v>
      </c>
      <c r="BG341" s="126">
        <f>IF(OR($T341=BG$7,$T341+$M341=BG$7,$T341+2*$M341=BG$7,$T341+3*$M341=BG$7,$T341+4*$M341=BG$7,$T341+5*$M341=BG$7,$T341+6*$M341=BG$7,$T341+7*$M341=BG$7,$T341+8*$M341=BG$7,$T341+9*$M341=BG$7,$T341+10*$M341=BG$7),$Q341*'[1]Paramètres commerce'!$D$6,0)</f>
        <v>0</v>
      </c>
      <c r="BH341" s="127">
        <f>IF(OR($T341=BH$7,$T341+$M341=BH$7,$T341+2*$M341=BH$7,$T341+3*$M341=BH$7,$T341+4*$M341=BH$7,$T341+5*$M341=BH$7,$T341+6*$M341=BH$7,$T341+7*$M341=BH$7,$T341+8*$M341=BH$7,$T341+9*$M341=BH$7,$T341+10*$M341=BH$7),$Q341*'[1]Paramètres commerce'!$D$6,0)</f>
        <v>0</v>
      </c>
      <c r="BI341" s="127">
        <f>IF(OR($T341=BI$7,$T341+$M341=BI$7,$T341+2*$M341=BI$7,$T341+3*$M341=BI$7,$T341+4*$M341=BI$7,$T341+5*$M341=BI$7,$T341+6*$M341=BI$7,$T341+7*$M341=BI$7,$T341+8*$M341=BI$7,$T341+9*$M341=BI$7,$T341+10*$M341=BI$7),$Q341*'[1]Paramètres commerce'!$D$6,0)</f>
        <v>0</v>
      </c>
      <c r="BJ341" s="127">
        <f>IF(OR($T341=BJ$7,$T341+$M341=BJ$7,$T341+2*$M341=BJ$7,$T341+3*$M341=BJ$7,$T341+4*$M341=BJ$7,$T341+5*$M341=BJ$7,$T341+6*$M341=BJ$7,$T341+7*$M341=BJ$7,$T341+8*$M341=BJ$7,$T341+9*$M341=BJ$7,$T341+10*$M341=BJ$7),$Q341*'[1]Paramètres commerce'!$D$6,0)</f>
        <v>0</v>
      </c>
      <c r="BK341" s="128">
        <f>IF(OR($T341=BK$7,$T341+$M341=BK$7,$T341+2*$M341=BK$7,$T341+3*$M341=BK$7,$T341+4*$M341=BK$7,$T341+5*$M341=BK$7,$T341+6*$M341=BK$7,$T341+7*$M341=BK$7,$T341+8*$M341=BK$7,$T341+9*$M341=BK$7,$T341+10*$M341=BK$7),$Q341*'[1]Paramètres commerce'!$D$6,0)</f>
        <v>0</v>
      </c>
      <c r="BL341" s="126">
        <f>IF(OR($T341=BL$7,$T341+$M341=BL$7,$T341+2*$M341=BL$7,$T341+3*$M341=BL$7,$T341+4*$M341=BL$7,$T341+5*$M341=BL$7,$T341+6*$M341=BL$7,$T341+7*$M341=BL$7,$T341+8*$M341=BL$7,$T341+9*$M341=BL$7,$T341+10*$M341=BL$7),$Q341*'[1]Paramètres commerce'!$D$6,0)</f>
        <v>0</v>
      </c>
      <c r="BM341" s="127">
        <f>IF(OR($T341=BM$7,$T341+$M341=BM$7,$T341+2*$M341=BM$7,$T341+3*$M341=BM$7,$T341+4*$M341=BM$7,$T341+5*$M341=BM$7,$T341+6*$M341=BM$7,$T341+7*$M341=BM$7,$T341+8*$M341=BM$7,$T341+9*$M341=BM$7,$T341+10*$M341=BM$7),$Q341*'[1]Paramètres commerce'!$D$6,0)</f>
        <v>0</v>
      </c>
      <c r="BN341" s="127">
        <f>IF(OR($T341=BN$7,$T341+$M341=BN$7,$T341+2*$M341=BN$7,$T341+3*$M341=BN$7,$T341+4*$M341=BN$7,$T341+5*$M341=BN$7,$T341+6*$M341=BN$7,$T341+7*$M341=BN$7,$T341+8*$M341=BN$7,$T341+9*$M341=BN$7,$T341+10*$M341=BN$7),$Q341*'[1]Paramètres commerce'!$D$6,0)</f>
        <v>0</v>
      </c>
      <c r="BO341" s="127">
        <f>IF(OR($T341=BO$7,$T341+$M341=BO$7,$T341+2*$M341=BO$7,$T341+3*$M341=BO$7,$T341+4*$M341=BO$7,$T341+5*$M341=BO$7,$T341+6*$M341=BO$7,$T341+7*$M341=BO$7,$T341+8*$M341=BO$7,$T341+9*$M341=BO$7,$T341+10*$M341=BO$7),$Q341*'[1]Paramètres commerce'!$D$6,0)</f>
        <v>0</v>
      </c>
      <c r="BP341" s="128">
        <f>IF(OR($T341=BP$7,$T341+$M341=BP$7,$T341+2*$M341=BP$7,$T341+3*$M341=BP$7,$T341+4*$M341=BP$7,$T341+5*$M341=BP$7,$T341+6*$M341=BP$7,$T341+7*$M341=BP$7,$T341+8*$M341=BP$7,$T341+9*$M341=BP$7,$T341+10*$M341=BP$7),$Q341*'[1]Paramètres commerce'!$D$6,0)</f>
        <v>0</v>
      </c>
      <c r="BQ341" s="126">
        <f>IF(OR($T341=BQ$7,$T341+$M341=BQ$7,$T341+2*$M341=BQ$7,$T341+3*$M341=BQ$7,$T341+4*$M341=BQ$7,$T341+5*$M341=BQ$7,$T341+6*$M341=BQ$7,$T341+7*$M341=BQ$7,$T341+8*$M341=BQ$7,$T341+9*$M341=BQ$7,$T341+10*$M341=BQ$7),$Q341*'[1]Paramètres commerce'!$D$6,0)</f>
        <v>0</v>
      </c>
      <c r="BR341" s="127">
        <f>IF(OR($T341=BR$7,$T341+$M341=BR$7,$T341+2*$M341=BR$7,$T341+3*$M341=BR$7,$T341+4*$M341=BR$7,$T341+5*$M341=BR$7,$T341+6*$M341=BR$7,$T341+7*$M341=BR$7,$T341+8*$M341=BR$7,$T341+9*$M341=BR$7,$T341+10*$M341=BR$7),$Q341*'[1]Paramètres commerce'!$D$6,0)</f>
        <v>0</v>
      </c>
      <c r="BS341" s="127">
        <f>IF(OR($T341=BS$7,$T341+$M341=BS$7,$T341+2*$M341=BS$7,$T341+3*$M341=BS$7,$T341+4*$M341=BS$7,$T341+5*$M341=BS$7,$T341+6*$M341=BS$7,$T341+7*$M341=BS$7,$T341+8*$M341=BS$7,$T341+9*$M341=BS$7,$T341+10*$M341=BS$7),$Q341*'[1]Paramètres commerce'!$D$6,0)</f>
        <v>0</v>
      </c>
      <c r="BT341" s="127">
        <f>IF(OR($T341=BT$7,$T341+$M341=BT$7,$T341+2*$M341=BT$7,$T341+3*$M341=BT$7,$T341+4*$M341=BT$7,$T341+5*$M341=BT$7,$T341+6*$M341=BT$7,$T341+7*$M341=BT$7,$T341+8*$M341=BT$7,$T341+9*$M341=BT$7,$T341+10*$M341=BT$7),$Q341*'[1]Paramètres commerce'!$D$6,0)</f>
        <v>0</v>
      </c>
      <c r="BU341" s="128">
        <f>IF(OR($T341=BU$7,$T341+$M341=BU$7,$T341+2*$M341=BU$7,$T341+3*$M341=BU$7,$T341+4*$M341=BU$7,$T341+5*$M341=BU$7,$T341+6*$M341=BU$7,$T341+7*$M341=BU$7,$T341+8*$M341=BU$7,$T341+9*$M341=BU$7,$T341+10*$M341=BU$7),$Q341*'[1]Paramètres commerce'!$D$6,0)</f>
        <v>0</v>
      </c>
      <c r="BV341" s="126">
        <f>IF(OR($T341=BV$7,$T341+$M341=BV$7,$T341+2*$M341=BV$7,$T341+3*$M341=BV$7,$T341+4*$M341=BV$7,$T341+5*$M341=BV$7,$T341+6*$M341=BV$7,$T341+7*$M341=BV$7,$T341+8*$M341=BV$7,$T341+9*$M341=BV$7,$T341+10*$M341=BV$7),$Q341*'[1]Paramètres commerce'!$D$6,0)</f>
        <v>0</v>
      </c>
      <c r="BW341" s="127">
        <f>IF(OR($T341=BW$7,$T341+$M341=BW$7,$T341+2*$M341=BW$7,$T341+3*$M341=BW$7,$T341+4*$M341=BW$7,$T341+5*$M341=BW$7,$T341+6*$M341=BW$7,$T341+7*$M341=BW$7,$T341+8*$M341=BW$7,$T341+9*$M341=BW$7,$T341+10*$M341=BW$7),$Q341*'[1]Paramètres commerce'!$D$6,0)</f>
        <v>0</v>
      </c>
      <c r="BX341" s="127">
        <f>IF(OR($T341=BX$7,$T341+$M341=BX$7,$T341+2*$M341=BX$7,$T341+3*$M341=BX$7,$T341+4*$M341=BX$7,$T341+5*$M341=BX$7,$T341+6*$M341=BX$7,$T341+7*$M341=BX$7,$T341+8*$M341=BX$7,$T341+9*$M341=BX$7,$T341+10*$M341=BX$7),$Q341*'[1]Paramètres commerce'!$D$6,0)</f>
        <v>0</v>
      </c>
      <c r="BY341" s="127">
        <f>IF(OR($T341=BY$7,$T341+$M341=BY$7,$T341+2*$M341=BY$7,$T341+3*$M341=BY$7,$T341+4*$M341=BY$7,$T341+5*$M341=BY$7,$T341+6*$M341=BY$7,$T341+7*$M341=BY$7,$T341+8*$M341=BY$7,$T341+9*$M341=BY$7,$T341+10*$M341=BY$7),$Q341*'[1]Paramètres commerce'!$D$6,0)</f>
        <v>0</v>
      </c>
      <c r="BZ341" s="128">
        <f>IF(OR($T341=BZ$7,$T341+$M341=BZ$7,$T341+2*$M341=BZ$7,$T341+3*$M341=BZ$7,$T341+4*$M341=BZ$7,$T341+5*$M341=BZ$7,$T341+6*$M341=BZ$7,$T341+7*$M341=BZ$7,$T341+8*$M341=BZ$7,$T341+9*$M341=BZ$7,$T341+10*$M341=BZ$7),$Q341*'[1]Paramètres commerce'!$D$6,0)</f>
        <v>0</v>
      </c>
      <c r="CA341" s="17"/>
    </row>
    <row r="342" spans="1:79">
      <c r="A342" s="2"/>
      <c r="B342" s="74">
        <v>335</v>
      </c>
      <c r="C342" s="115"/>
      <c r="D342" s="76"/>
      <c r="E342" s="136"/>
      <c r="F342" s="116"/>
      <c r="G342" s="117"/>
      <c r="H342" s="116"/>
      <c r="I342" s="116"/>
      <c r="J342" s="117"/>
      <c r="K342" s="81"/>
      <c r="L342" s="81"/>
      <c r="M342" s="82"/>
      <c r="N342" s="118"/>
      <c r="O342" s="84"/>
      <c r="P342" s="82"/>
      <c r="Q342" s="119">
        <f>(P342*'[1]Paramètres commerce'!$D$5+O342)*K342</f>
        <v>0</v>
      </c>
      <c r="R342" s="103">
        <v>0.02</v>
      </c>
      <c r="S342" s="119">
        <f>R342*Q342*'[1]Paramètres commerce'!$D$6</f>
        <v>0</v>
      </c>
      <c r="T342" s="120">
        <f t="shared" si="3"/>
        <v>2017</v>
      </c>
      <c r="U342" s="121" t="s">
        <v>38</v>
      </c>
      <c r="V342" s="122"/>
      <c r="W342" s="123"/>
      <c r="X342" s="123"/>
      <c r="Y342" s="123"/>
      <c r="Z342" s="123"/>
      <c r="AA342" s="124"/>
      <c r="AB342" s="125"/>
      <c r="AC342" s="126">
        <f>IF(OR($T342=AC$7,$T342+$M342=AC$7,$T342+2*$M342=AC$7,$T342+3*$M342=AC$7,$T342+4*$M342=AC$7,$T342+5*$M342=AC$7,$T342+6*$M342=AC$7,$T342+7*$M342=AC$7,$T342+8*$M342=AC$7,$T342+9*$M342=AC$7,$T342+10*$M342=AC$7),$Q342*'[1]Paramètres commerce'!$D$6,0)</f>
        <v>0</v>
      </c>
      <c r="AD342" s="127">
        <f>IF(OR($T342=AD$7,$T342+$M342=AD$7,$T342+2*$M342=AD$7,$T342+3*$M342=AD$7,$T342+4*$M342=AD$7,$T342+5*$M342=AD$7,$T342+6*$M342=AD$7,$T342+7*$M342=AD$7,$T342+8*$M342=AD$7,$T342+9*$M342=AD$7,$T342+10*$M342=AD$7),$Q342*'[1]Paramètres commerce'!$D$6,0)</f>
        <v>0</v>
      </c>
      <c r="AE342" s="127">
        <f>IF(OR($T342=AE$7,$T342+$M342=AE$7,$T342+2*$M342=AE$7,$T342+3*$M342=AE$7,$T342+4*$M342=AE$7,$T342+5*$M342=AE$7,$T342+6*$M342=AE$7,$T342+7*$M342=AE$7,$T342+8*$M342=AE$7,$T342+9*$M342=AE$7,$T342+10*$M342=AE$7),$Q342*'[1]Paramètres commerce'!$D$6,0)</f>
        <v>0</v>
      </c>
      <c r="AF342" s="127">
        <f>IF(OR($T342=AF$7,$T342+$M342=AF$7,$T342+2*$M342=AF$7,$T342+3*$M342=AF$7,$T342+4*$M342=AF$7,$T342+5*$M342=AF$7,$T342+6*$M342=AF$7,$T342+7*$M342=AF$7,$T342+8*$M342=AF$7,$T342+9*$M342=AF$7,$T342+10*$M342=AF$7),$Q342*'[1]Paramètres commerce'!$D$6,0)</f>
        <v>0</v>
      </c>
      <c r="AG342" s="128">
        <f>IF(OR($T342=AG$7,$T342+$M342=AG$7,$T342+2*$M342=AG$7,$T342+3*$M342=AG$7,$T342+4*$M342=AG$7,$T342+5*$M342=AG$7,$T342+6*$M342=AG$7,$T342+7*$M342=AG$7,$T342+8*$M342=AG$7,$T342+9*$M342=AG$7,$T342+10*$M342=AG$7),$Q342*'[1]Paramètres commerce'!$D$6,0)</f>
        <v>0</v>
      </c>
      <c r="AH342" s="126">
        <f>IF(OR($T342=AH$7,$T342+$M342=AH$7,$T342+2*$M342=AH$7,$T342+3*$M342=AH$7,$T342+4*$M342=AH$7,$T342+5*$M342=AH$7,$T342+6*$M342=AH$7,$T342+7*$M342=AH$7,$T342+8*$M342=AH$7,$T342+9*$M342=AH$7,$T342+10*$M342=AH$7),$Q342*'[1]Paramètres commerce'!$D$6,0)</f>
        <v>0</v>
      </c>
      <c r="AI342" s="127">
        <f>IF(OR($T342=AI$7,$T342+$M342=AI$7,$T342+2*$M342=AI$7,$T342+3*$M342=AI$7,$T342+4*$M342=AI$7,$T342+5*$M342=AI$7,$T342+6*$M342=AI$7,$T342+7*$M342=AI$7,$T342+8*$M342=AI$7,$T342+9*$M342=AI$7,$T342+10*$M342=AI$7),$Q342*'[1]Paramètres commerce'!$D$6,0)</f>
        <v>0</v>
      </c>
      <c r="AJ342" s="127">
        <f>IF(OR($T342=AJ$7,$T342+$M342=AJ$7,$T342+2*$M342=AJ$7,$T342+3*$M342=AJ$7,$T342+4*$M342=AJ$7,$T342+5*$M342=AJ$7,$T342+6*$M342=AJ$7,$T342+7*$M342=AJ$7,$T342+8*$M342=AJ$7,$T342+9*$M342=AJ$7,$T342+10*$M342=AJ$7),$Q342*'[1]Paramètres commerce'!$D$6,0)</f>
        <v>0</v>
      </c>
      <c r="AK342" s="127">
        <f>IF(OR($T342=AK$7,$T342+$M342=AK$7,$T342+2*$M342=AK$7,$T342+3*$M342=AK$7,$T342+4*$M342=AK$7,$T342+5*$M342=AK$7,$T342+6*$M342=AK$7,$T342+7*$M342=AK$7,$T342+8*$M342=AK$7,$T342+9*$M342=AK$7,$T342+10*$M342=AK$7),$Q342*'[1]Paramètres commerce'!$D$6,0)</f>
        <v>0</v>
      </c>
      <c r="AL342" s="128">
        <f>IF(OR($T342=AL$7,$T342+$M342=AL$7,$T342+2*$M342=AL$7,$T342+3*$M342=AL$7,$T342+4*$M342=AL$7,$T342+5*$M342=AL$7,$T342+6*$M342=AL$7,$T342+7*$M342=AL$7,$T342+8*$M342=AL$7,$T342+9*$M342=AL$7,$T342+10*$M342=AL$7),$Q342*'[1]Paramètres commerce'!$D$6,0)</f>
        <v>0</v>
      </c>
      <c r="AM342" s="126">
        <f>IF(OR($T342=AM$7,$T342+$M342=AM$7,$T342+2*$M342=AM$7,$T342+3*$M342=AM$7,$T342+4*$M342=AM$7,$T342+5*$M342=AM$7,$T342+6*$M342=AM$7,$T342+7*$M342=AM$7,$T342+8*$M342=AM$7,$T342+9*$M342=AM$7,$T342+10*$M342=AM$7),$Q342*'[1]Paramètres commerce'!$D$6,0)</f>
        <v>0</v>
      </c>
      <c r="AN342" s="127">
        <f>IF(OR($T342=AN$7,$T342+$M342=AN$7,$T342+2*$M342=AN$7,$T342+3*$M342=AN$7,$T342+4*$M342=AN$7,$T342+5*$M342=AN$7,$T342+6*$M342=AN$7,$T342+7*$M342=AN$7,$T342+8*$M342=AN$7,$T342+9*$M342=AN$7,$T342+10*$M342=AN$7),$Q342*'[1]Paramètres commerce'!$D$6,0)</f>
        <v>0</v>
      </c>
      <c r="AO342" s="127">
        <f>IF(OR($T342=AO$7,$T342+$M342=AO$7,$T342+2*$M342=AO$7,$T342+3*$M342=AO$7,$T342+4*$M342=AO$7,$T342+5*$M342=AO$7,$T342+6*$M342=AO$7,$T342+7*$M342=AO$7,$T342+8*$M342=AO$7,$T342+9*$M342=AO$7,$T342+10*$M342=AO$7),$Q342*'[1]Paramètres commerce'!$D$6,0)</f>
        <v>0</v>
      </c>
      <c r="AP342" s="127">
        <f>IF(OR($T342=AP$7,$T342+$M342=AP$7,$T342+2*$M342=AP$7,$T342+3*$M342=AP$7,$T342+4*$M342=AP$7,$T342+5*$M342=AP$7,$T342+6*$M342=AP$7,$T342+7*$M342=AP$7,$T342+8*$M342=AP$7,$T342+9*$M342=AP$7,$T342+10*$M342=AP$7),$Q342*'[1]Paramètres commerce'!$D$6,0)</f>
        <v>0</v>
      </c>
      <c r="AQ342" s="128">
        <f>IF(OR($T342=AQ$7,$T342+$M342=AQ$7,$T342+2*$M342=AQ$7,$T342+3*$M342=AQ$7,$T342+4*$M342=AQ$7,$T342+5*$M342=AQ$7,$T342+6*$M342=AQ$7,$T342+7*$M342=AQ$7,$T342+8*$M342=AQ$7,$T342+9*$M342=AQ$7,$T342+10*$M342=AQ$7),$Q342*'[1]Paramètres commerce'!$D$6,0)</f>
        <v>0</v>
      </c>
      <c r="AR342" s="126">
        <f>IF(OR($T342=AR$7,$T342+$M342=AR$7,$T342+2*$M342=AR$7,$T342+3*$M342=AR$7,$T342+4*$M342=AR$7,$T342+5*$M342=AR$7,$T342+6*$M342=AR$7,$T342+7*$M342=AR$7,$T342+8*$M342=AR$7,$T342+9*$M342=AR$7,$T342+10*$M342=AR$7),$Q342*'[1]Paramètres commerce'!$D$6,0)</f>
        <v>0</v>
      </c>
      <c r="AS342" s="127">
        <f>IF(OR($T342=AS$7,$T342+$M342=AS$7,$T342+2*$M342=AS$7,$T342+3*$M342=AS$7,$T342+4*$M342=AS$7,$T342+5*$M342=AS$7,$T342+6*$M342=AS$7,$T342+7*$M342=AS$7,$T342+8*$M342=AS$7,$T342+9*$M342=AS$7,$T342+10*$M342=AS$7),$Q342*'[1]Paramètres commerce'!$D$6,0)</f>
        <v>0</v>
      </c>
      <c r="AT342" s="127">
        <f>IF(OR($T342=AT$7,$T342+$M342=AT$7,$T342+2*$M342=AT$7,$T342+3*$M342=AT$7,$T342+4*$M342=AT$7,$T342+5*$M342=AT$7,$T342+6*$M342=AT$7,$T342+7*$M342=AT$7,$T342+8*$M342=AT$7,$T342+9*$M342=AT$7,$T342+10*$M342=AT$7),$Q342*'[1]Paramètres commerce'!$D$6,0)</f>
        <v>0</v>
      </c>
      <c r="AU342" s="127">
        <f>IF(OR($T342=AU$7,$T342+$M342=AU$7,$T342+2*$M342=AU$7,$T342+3*$M342=AU$7,$T342+4*$M342=AU$7,$T342+5*$M342=AU$7,$T342+6*$M342=AU$7,$T342+7*$M342=AU$7,$T342+8*$M342=AU$7,$T342+9*$M342=AU$7,$T342+10*$M342=AU$7),$Q342*'[1]Paramètres commerce'!$D$6,0)</f>
        <v>0</v>
      </c>
      <c r="AV342" s="128">
        <f>IF(OR($T342=AV$7,$T342+$M342=AV$7,$T342+2*$M342=AV$7,$T342+3*$M342=AV$7,$T342+4*$M342=AV$7,$T342+5*$M342=AV$7,$T342+6*$M342=AV$7,$T342+7*$M342=AV$7,$T342+8*$M342=AV$7,$T342+9*$M342=AV$7,$T342+10*$M342=AV$7),$Q342*'[1]Paramètres commerce'!$D$6,0)</f>
        <v>0</v>
      </c>
      <c r="AW342" s="126">
        <f>IF(OR($T342=AW$7,$T342+$M342=AW$7,$T342+2*$M342=AW$7,$T342+3*$M342=AW$7,$T342+4*$M342=AW$7,$T342+5*$M342=AW$7,$T342+6*$M342=AW$7,$T342+7*$M342=AW$7,$T342+8*$M342=AW$7,$T342+9*$M342=AW$7,$T342+10*$M342=AW$7),$Q342*'[1]Paramètres commerce'!$D$6,0)</f>
        <v>0</v>
      </c>
      <c r="AX342" s="127">
        <f>IF(OR($T342=AX$7,$T342+$M342=AX$7,$T342+2*$M342=AX$7,$T342+3*$M342=AX$7,$T342+4*$M342=AX$7,$T342+5*$M342=AX$7,$T342+6*$M342=AX$7,$T342+7*$M342=AX$7,$T342+8*$M342=AX$7,$T342+9*$M342=AX$7,$T342+10*$M342=AX$7),$Q342*'[1]Paramètres commerce'!$D$6,0)</f>
        <v>0</v>
      </c>
      <c r="AY342" s="127">
        <f>IF(OR($T342=AY$7,$T342+$M342=AY$7,$T342+2*$M342=AY$7,$T342+3*$M342=AY$7,$T342+4*$M342=AY$7,$T342+5*$M342=AY$7,$T342+6*$M342=AY$7,$T342+7*$M342=AY$7,$T342+8*$M342=AY$7,$T342+9*$M342=AY$7,$T342+10*$M342=AY$7),$Q342*'[1]Paramètres commerce'!$D$6,0)</f>
        <v>0</v>
      </c>
      <c r="AZ342" s="127">
        <f>IF(OR($T342=AZ$7,$T342+$M342=AZ$7,$T342+2*$M342=AZ$7,$T342+3*$M342=AZ$7,$T342+4*$M342=AZ$7,$T342+5*$M342=AZ$7,$T342+6*$M342=AZ$7,$T342+7*$M342=AZ$7,$T342+8*$M342=AZ$7,$T342+9*$M342=AZ$7,$T342+10*$M342=AZ$7),$Q342*'[1]Paramètres commerce'!$D$6,0)</f>
        <v>0</v>
      </c>
      <c r="BA342" s="128">
        <f>IF(OR($T342=BA$7,$T342+$M342=BA$7,$T342+2*$M342=BA$7,$T342+3*$M342=BA$7,$T342+4*$M342=BA$7,$T342+5*$M342=BA$7,$T342+6*$M342=BA$7,$T342+7*$M342=BA$7,$T342+8*$M342=BA$7,$T342+9*$M342=BA$7,$T342+10*$M342=BA$7),$Q342*'[1]Paramètres commerce'!$D$6,0)</f>
        <v>0</v>
      </c>
      <c r="BB342" s="126">
        <f>IF(OR($T342=BB$7,$T342+$M342=BB$7,$T342+2*$M342=BB$7,$T342+3*$M342=BB$7,$T342+4*$M342=BB$7,$T342+5*$M342=BB$7,$T342+6*$M342=BB$7,$T342+7*$M342=BB$7,$T342+8*$M342=BB$7,$T342+9*$M342=BB$7,$T342+10*$M342=BB$7),$Q342*'[1]Paramètres commerce'!$D$6,0)</f>
        <v>0</v>
      </c>
      <c r="BC342" s="127">
        <f>IF(OR($T342=BC$7,$T342+$M342=BC$7,$T342+2*$M342=BC$7,$T342+3*$M342=BC$7,$T342+4*$M342=BC$7,$T342+5*$M342=BC$7,$T342+6*$M342=BC$7,$T342+7*$M342=BC$7,$T342+8*$M342=BC$7,$T342+9*$M342=BC$7,$T342+10*$M342=BC$7),$Q342*'[1]Paramètres commerce'!$D$6,0)</f>
        <v>0</v>
      </c>
      <c r="BD342" s="127">
        <f>IF(OR($T342=BD$7,$T342+$M342=BD$7,$T342+2*$M342=BD$7,$T342+3*$M342=BD$7,$T342+4*$M342=BD$7,$T342+5*$M342=BD$7,$T342+6*$M342=BD$7,$T342+7*$M342=BD$7,$T342+8*$M342=BD$7,$T342+9*$M342=BD$7,$T342+10*$M342=BD$7),$Q342*'[1]Paramètres commerce'!$D$6,0)</f>
        <v>0</v>
      </c>
      <c r="BE342" s="127">
        <f>IF(OR($T342=BE$7,$T342+$M342=BE$7,$T342+2*$M342=BE$7,$T342+3*$M342=BE$7,$T342+4*$M342=BE$7,$T342+5*$M342=BE$7,$T342+6*$M342=BE$7,$T342+7*$M342=BE$7,$T342+8*$M342=BE$7,$T342+9*$M342=BE$7,$T342+10*$M342=BE$7),$Q342*'[1]Paramètres commerce'!$D$6,0)</f>
        <v>0</v>
      </c>
      <c r="BF342" s="128">
        <f>IF(OR($T342=BF$7,$T342+$M342=BF$7,$T342+2*$M342=BF$7,$T342+3*$M342=BF$7,$T342+4*$M342=BF$7,$T342+5*$M342=BF$7,$T342+6*$M342=BF$7,$T342+7*$M342=BF$7,$T342+8*$M342=BF$7,$T342+9*$M342=BF$7,$T342+10*$M342=BF$7),$Q342*'[1]Paramètres commerce'!$D$6,0)</f>
        <v>0</v>
      </c>
      <c r="BG342" s="126">
        <f>IF(OR($T342=BG$7,$T342+$M342=BG$7,$T342+2*$M342=BG$7,$T342+3*$M342=BG$7,$T342+4*$M342=BG$7,$T342+5*$M342=BG$7,$T342+6*$M342=BG$7,$T342+7*$M342=BG$7,$T342+8*$M342=BG$7,$T342+9*$M342=BG$7,$T342+10*$M342=BG$7),$Q342*'[1]Paramètres commerce'!$D$6,0)</f>
        <v>0</v>
      </c>
      <c r="BH342" s="127">
        <f>IF(OR($T342=BH$7,$T342+$M342=BH$7,$T342+2*$M342=BH$7,$T342+3*$M342=BH$7,$T342+4*$M342=BH$7,$T342+5*$M342=BH$7,$T342+6*$M342=BH$7,$T342+7*$M342=BH$7,$T342+8*$M342=BH$7,$T342+9*$M342=BH$7,$T342+10*$M342=BH$7),$Q342*'[1]Paramètres commerce'!$D$6,0)</f>
        <v>0</v>
      </c>
      <c r="BI342" s="127">
        <f>IF(OR($T342=BI$7,$T342+$M342=BI$7,$T342+2*$M342=BI$7,$T342+3*$M342=BI$7,$T342+4*$M342=BI$7,$T342+5*$M342=BI$7,$T342+6*$M342=BI$7,$T342+7*$M342=BI$7,$T342+8*$M342=BI$7,$T342+9*$M342=BI$7,$T342+10*$M342=BI$7),$Q342*'[1]Paramètres commerce'!$D$6,0)</f>
        <v>0</v>
      </c>
      <c r="BJ342" s="127">
        <f>IF(OR($T342=BJ$7,$T342+$M342=BJ$7,$T342+2*$M342=BJ$7,$T342+3*$M342=BJ$7,$T342+4*$M342=BJ$7,$T342+5*$M342=BJ$7,$T342+6*$M342=BJ$7,$T342+7*$M342=BJ$7,$T342+8*$M342=BJ$7,$T342+9*$M342=BJ$7,$T342+10*$M342=BJ$7),$Q342*'[1]Paramètres commerce'!$D$6,0)</f>
        <v>0</v>
      </c>
      <c r="BK342" s="128">
        <f>IF(OR($T342=BK$7,$T342+$M342=BK$7,$T342+2*$M342=BK$7,$T342+3*$M342=BK$7,$T342+4*$M342=BK$7,$T342+5*$M342=BK$7,$T342+6*$M342=BK$7,$T342+7*$M342=BK$7,$T342+8*$M342=BK$7,$T342+9*$M342=BK$7,$T342+10*$M342=BK$7),$Q342*'[1]Paramètres commerce'!$D$6,0)</f>
        <v>0</v>
      </c>
      <c r="BL342" s="126">
        <f>IF(OR($T342=BL$7,$T342+$M342=BL$7,$T342+2*$M342=BL$7,$T342+3*$M342=BL$7,$T342+4*$M342=BL$7,$T342+5*$M342=BL$7,$T342+6*$M342=BL$7,$T342+7*$M342=BL$7,$T342+8*$M342=BL$7,$T342+9*$M342=BL$7,$T342+10*$M342=BL$7),$Q342*'[1]Paramètres commerce'!$D$6,0)</f>
        <v>0</v>
      </c>
      <c r="BM342" s="127">
        <f>IF(OR($T342=BM$7,$T342+$M342=BM$7,$T342+2*$M342=BM$7,$T342+3*$M342=BM$7,$T342+4*$M342=BM$7,$T342+5*$M342=BM$7,$T342+6*$M342=BM$7,$T342+7*$M342=BM$7,$T342+8*$M342=BM$7,$T342+9*$M342=BM$7,$T342+10*$M342=BM$7),$Q342*'[1]Paramètres commerce'!$D$6,0)</f>
        <v>0</v>
      </c>
      <c r="BN342" s="127">
        <f>IF(OR($T342=BN$7,$T342+$M342=BN$7,$T342+2*$M342=BN$7,$T342+3*$M342=BN$7,$T342+4*$M342=BN$7,$T342+5*$M342=BN$7,$T342+6*$M342=BN$7,$T342+7*$M342=BN$7,$T342+8*$M342=BN$7,$T342+9*$M342=BN$7,$T342+10*$M342=BN$7),$Q342*'[1]Paramètres commerce'!$D$6,0)</f>
        <v>0</v>
      </c>
      <c r="BO342" s="127">
        <f>IF(OR($T342=BO$7,$T342+$M342=BO$7,$T342+2*$M342=BO$7,$T342+3*$M342=BO$7,$T342+4*$M342=BO$7,$T342+5*$M342=BO$7,$T342+6*$M342=BO$7,$T342+7*$M342=BO$7,$T342+8*$M342=BO$7,$T342+9*$M342=BO$7,$T342+10*$M342=BO$7),$Q342*'[1]Paramètres commerce'!$D$6,0)</f>
        <v>0</v>
      </c>
      <c r="BP342" s="128">
        <f>IF(OR($T342=BP$7,$T342+$M342=BP$7,$T342+2*$M342=BP$7,$T342+3*$M342=BP$7,$T342+4*$M342=BP$7,$T342+5*$M342=BP$7,$T342+6*$M342=BP$7,$T342+7*$M342=BP$7,$T342+8*$M342=BP$7,$T342+9*$M342=BP$7,$T342+10*$M342=BP$7),$Q342*'[1]Paramètres commerce'!$D$6,0)</f>
        <v>0</v>
      </c>
      <c r="BQ342" s="126">
        <f>IF(OR($T342=BQ$7,$T342+$M342=BQ$7,$T342+2*$M342=BQ$7,$T342+3*$M342=BQ$7,$T342+4*$M342=BQ$7,$T342+5*$M342=BQ$7,$T342+6*$M342=BQ$7,$T342+7*$M342=BQ$7,$T342+8*$M342=BQ$7,$T342+9*$M342=BQ$7,$T342+10*$M342=BQ$7),$Q342*'[1]Paramètres commerce'!$D$6,0)</f>
        <v>0</v>
      </c>
      <c r="BR342" s="127">
        <f>IF(OR($T342=BR$7,$T342+$M342=BR$7,$T342+2*$M342=BR$7,$T342+3*$M342=BR$7,$T342+4*$M342=BR$7,$T342+5*$M342=BR$7,$T342+6*$M342=BR$7,$T342+7*$M342=BR$7,$T342+8*$M342=BR$7,$T342+9*$M342=BR$7,$T342+10*$M342=BR$7),$Q342*'[1]Paramètres commerce'!$D$6,0)</f>
        <v>0</v>
      </c>
      <c r="BS342" s="127">
        <f>IF(OR($T342=BS$7,$T342+$M342=BS$7,$T342+2*$M342=BS$7,$T342+3*$M342=BS$7,$T342+4*$M342=BS$7,$T342+5*$M342=BS$7,$T342+6*$M342=BS$7,$T342+7*$M342=BS$7,$T342+8*$M342=BS$7,$T342+9*$M342=BS$7,$T342+10*$M342=BS$7),$Q342*'[1]Paramètres commerce'!$D$6,0)</f>
        <v>0</v>
      </c>
      <c r="BT342" s="127">
        <f>IF(OR($T342=BT$7,$T342+$M342=BT$7,$T342+2*$M342=BT$7,$T342+3*$M342=BT$7,$T342+4*$M342=BT$7,$T342+5*$M342=BT$7,$T342+6*$M342=BT$7,$T342+7*$M342=BT$7,$T342+8*$M342=BT$7,$T342+9*$M342=BT$7,$T342+10*$M342=BT$7),$Q342*'[1]Paramètres commerce'!$D$6,0)</f>
        <v>0</v>
      </c>
      <c r="BU342" s="128">
        <f>IF(OR($T342=BU$7,$T342+$M342=BU$7,$T342+2*$M342=BU$7,$T342+3*$M342=BU$7,$T342+4*$M342=BU$7,$T342+5*$M342=BU$7,$T342+6*$M342=BU$7,$T342+7*$M342=BU$7,$T342+8*$M342=BU$7,$T342+9*$M342=BU$7,$T342+10*$M342=BU$7),$Q342*'[1]Paramètres commerce'!$D$6,0)</f>
        <v>0</v>
      </c>
      <c r="BV342" s="126">
        <f>IF(OR($T342=BV$7,$T342+$M342=BV$7,$T342+2*$M342=BV$7,$T342+3*$M342=BV$7,$T342+4*$M342=BV$7,$T342+5*$M342=BV$7,$T342+6*$M342=BV$7,$T342+7*$M342=BV$7,$T342+8*$M342=BV$7,$T342+9*$M342=BV$7,$T342+10*$M342=BV$7),$Q342*'[1]Paramètres commerce'!$D$6,0)</f>
        <v>0</v>
      </c>
      <c r="BW342" s="127">
        <f>IF(OR($T342=BW$7,$T342+$M342=BW$7,$T342+2*$M342=BW$7,$T342+3*$M342=BW$7,$T342+4*$M342=BW$7,$T342+5*$M342=BW$7,$T342+6*$M342=BW$7,$T342+7*$M342=BW$7,$T342+8*$M342=BW$7,$T342+9*$M342=BW$7,$T342+10*$M342=BW$7),$Q342*'[1]Paramètres commerce'!$D$6,0)</f>
        <v>0</v>
      </c>
      <c r="BX342" s="127">
        <f>IF(OR($T342=BX$7,$T342+$M342=BX$7,$T342+2*$M342=BX$7,$T342+3*$M342=BX$7,$T342+4*$M342=BX$7,$T342+5*$M342=BX$7,$T342+6*$M342=BX$7,$T342+7*$M342=BX$7,$T342+8*$M342=BX$7,$T342+9*$M342=BX$7,$T342+10*$M342=BX$7),$Q342*'[1]Paramètres commerce'!$D$6,0)</f>
        <v>0</v>
      </c>
      <c r="BY342" s="127">
        <f>IF(OR($T342=BY$7,$T342+$M342=BY$7,$T342+2*$M342=BY$7,$T342+3*$M342=BY$7,$T342+4*$M342=BY$7,$T342+5*$M342=BY$7,$T342+6*$M342=BY$7,$T342+7*$M342=BY$7,$T342+8*$M342=BY$7,$T342+9*$M342=BY$7,$T342+10*$M342=BY$7),$Q342*'[1]Paramètres commerce'!$D$6,0)</f>
        <v>0</v>
      </c>
      <c r="BZ342" s="128">
        <f>IF(OR($T342=BZ$7,$T342+$M342=BZ$7,$T342+2*$M342=BZ$7,$T342+3*$M342=BZ$7,$T342+4*$M342=BZ$7,$T342+5*$M342=BZ$7,$T342+6*$M342=BZ$7,$T342+7*$M342=BZ$7,$T342+8*$M342=BZ$7,$T342+9*$M342=BZ$7,$T342+10*$M342=BZ$7),$Q342*'[1]Paramètres commerce'!$D$6,0)</f>
        <v>0</v>
      </c>
      <c r="CA342" s="17"/>
    </row>
    <row r="343" spans="1:79">
      <c r="A343" s="2"/>
      <c r="B343" s="74">
        <v>336</v>
      </c>
      <c r="C343" s="115"/>
      <c r="D343" s="76"/>
      <c r="E343" s="136"/>
      <c r="F343" s="116"/>
      <c r="G343" s="117"/>
      <c r="H343" s="116"/>
      <c r="I343" s="116"/>
      <c r="J343" s="117"/>
      <c r="K343" s="81"/>
      <c r="L343" s="81"/>
      <c r="M343" s="82"/>
      <c r="N343" s="118"/>
      <c r="O343" s="84"/>
      <c r="P343" s="82"/>
      <c r="Q343" s="119">
        <f>(P343*'[1]Paramètres commerce'!$D$5+O343)*K343</f>
        <v>0</v>
      </c>
      <c r="R343" s="103">
        <v>0.02</v>
      </c>
      <c r="S343" s="119">
        <f>R343*Q343*'[1]Paramètres commerce'!$D$6</f>
        <v>0</v>
      </c>
      <c r="T343" s="120">
        <f t="shared" si="3"/>
        <v>2017</v>
      </c>
      <c r="U343" s="121" t="s">
        <v>38</v>
      </c>
      <c r="V343" s="122"/>
      <c r="W343" s="123"/>
      <c r="X343" s="123"/>
      <c r="Y343" s="123"/>
      <c r="Z343" s="123"/>
      <c r="AA343" s="124"/>
      <c r="AB343" s="125"/>
      <c r="AC343" s="126">
        <f>IF(OR($T343=AC$7,$T343+$M343=AC$7,$T343+2*$M343=AC$7,$T343+3*$M343=AC$7,$T343+4*$M343=AC$7,$T343+5*$M343=AC$7,$T343+6*$M343=AC$7,$T343+7*$M343=AC$7,$T343+8*$M343=AC$7,$T343+9*$M343=AC$7,$T343+10*$M343=AC$7),$Q343*'[1]Paramètres commerce'!$D$6,0)</f>
        <v>0</v>
      </c>
      <c r="AD343" s="127">
        <f>IF(OR($T343=AD$7,$T343+$M343=AD$7,$T343+2*$M343=AD$7,$T343+3*$M343=AD$7,$T343+4*$M343=AD$7,$T343+5*$M343=AD$7,$T343+6*$M343=AD$7,$T343+7*$M343=AD$7,$T343+8*$M343=AD$7,$T343+9*$M343=AD$7,$T343+10*$M343=AD$7),$Q343*'[1]Paramètres commerce'!$D$6,0)</f>
        <v>0</v>
      </c>
      <c r="AE343" s="127">
        <f>IF(OR($T343=AE$7,$T343+$M343=AE$7,$T343+2*$M343=AE$7,$T343+3*$M343=AE$7,$T343+4*$M343=AE$7,$T343+5*$M343=AE$7,$T343+6*$M343=AE$7,$T343+7*$M343=AE$7,$T343+8*$M343=AE$7,$T343+9*$M343=AE$7,$T343+10*$M343=AE$7),$Q343*'[1]Paramètres commerce'!$D$6,0)</f>
        <v>0</v>
      </c>
      <c r="AF343" s="127">
        <f>IF(OR($T343=AF$7,$T343+$M343=AF$7,$T343+2*$M343=AF$7,$T343+3*$M343=AF$7,$T343+4*$M343=AF$7,$T343+5*$M343=AF$7,$T343+6*$M343=AF$7,$T343+7*$M343=AF$7,$T343+8*$M343=AF$7,$T343+9*$M343=AF$7,$T343+10*$M343=AF$7),$Q343*'[1]Paramètres commerce'!$D$6,0)</f>
        <v>0</v>
      </c>
      <c r="AG343" s="128">
        <f>IF(OR($T343=AG$7,$T343+$M343=AG$7,$T343+2*$M343=AG$7,$T343+3*$M343=AG$7,$T343+4*$M343=AG$7,$T343+5*$M343=AG$7,$T343+6*$M343=AG$7,$T343+7*$M343=AG$7,$T343+8*$M343=AG$7,$T343+9*$M343=AG$7,$T343+10*$M343=AG$7),$Q343*'[1]Paramètres commerce'!$D$6,0)</f>
        <v>0</v>
      </c>
      <c r="AH343" s="126">
        <f>IF(OR($T343=AH$7,$T343+$M343=AH$7,$T343+2*$M343=AH$7,$T343+3*$M343=AH$7,$T343+4*$M343=AH$7,$T343+5*$M343=AH$7,$T343+6*$M343=AH$7,$T343+7*$M343=AH$7,$T343+8*$M343=AH$7,$T343+9*$M343=AH$7,$T343+10*$M343=AH$7),$Q343*'[1]Paramètres commerce'!$D$6,0)</f>
        <v>0</v>
      </c>
      <c r="AI343" s="127">
        <f>IF(OR($T343=AI$7,$T343+$M343=AI$7,$T343+2*$M343=AI$7,$T343+3*$M343=AI$7,$T343+4*$M343=AI$7,$T343+5*$M343=AI$7,$T343+6*$M343=AI$7,$T343+7*$M343=AI$7,$T343+8*$M343=AI$7,$T343+9*$M343=AI$7,$T343+10*$M343=AI$7),$Q343*'[1]Paramètres commerce'!$D$6,0)</f>
        <v>0</v>
      </c>
      <c r="AJ343" s="127">
        <f>IF(OR($T343=AJ$7,$T343+$M343=AJ$7,$T343+2*$M343=AJ$7,$T343+3*$M343=AJ$7,$T343+4*$M343=AJ$7,$T343+5*$M343=AJ$7,$T343+6*$M343=AJ$7,$T343+7*$M343=AJ$7,$T343+8*$M343=AJ$7,$T343+9*$M343=AJ$7,$T343+10*$M343=AJ$7),$Q343*'[1]Paramètres commerce'!$D$6,0)</f>
        <v>0</v>
      </c>
      <c r="AK343" s="127">
        <f>IF(OR($T343=AK$7,$T343+$M343=AK$7,$T343+2*$M343=AK$7,$T343+3*$M343=AK$7,$T343+4*$M343=AK$7,$T343+5*$M343=AK$7,$T343+6*$M343=AK$7,$T343+7*$M343=AK$7,$T343+8*$M343=AK$7,$T343+9*$M343=AK$7,$T343+10*$M343=AK$7),$Q343*'[1]Paramètres commerce'!$D$6,0)</f>
        <v>0</v>
      </c>
      <c r="AL343" s="128">
        <f>IF(OR($T343=AL$7,$T343+$M343=AL$7,$T343+2*$M343=AL$7,$T343+3*$M343=AL$7,$T343+4*$M343=AL$7,$T343+5*$M343=AL$7,$T343+6*$M343=AL$7,$T343+7*$M343=AL$7,$T343+8*$M343=AL$7,$T343+9*$M343=AL$7,$T343+10*$M343=AL$7),$Q343*'[1]Paramètres commerce'!$D$6,0)</f>
        <v>0</v>
      </c>
      <c r="AM343" s="126">
        <f>IF(OR($T343=AM$7,$T343+$M343=AM$7,$T343+2*$M343=AM$7,$T343+3*$M343=AM$7,$T343+4*$M343=AM$7,$T343+5*$M343=AM$7,$T343+6*$M343=AM$7,$T343+7*$M343=AM$7,$T343+8*$M343=AM$7,$T343+9*$M343=AM$7,$T343+10*$M343=AM$7),$Q343*'[1]Paramètres commerce'!$D$6,0)</f>
        <v>0</v>
      </c>
      <c r="AN343" s="127">
        <f>IF(OR($T343=AN$7,$T343+$M343=AN$7,$T343+2*$M343=AN$7,$T343+3*$M343=AN$7,$T343+4*$M343=AN$7,$T343+5*$M343=AN$7,$T343+6*$M343=AN$7,$T343+7*$M343=AN$7,$T343+8*$M343=AN$7,$T343+9*$M343=AN$7,$T343+10*$M343=AN$7),$Q343*'[1]Paramètres commerce'!$D$6,0)</f>
        <v>0</v>
      </c>
      <c r="AO343" s="127">
        <f>IF(OR($T343=AO$7,$T343+$M343=AO$7,$T343+2*$M343=AO$7,$T343+3*$M343=AO$7,$T343+4*$M343=AO$7,$T343+5*$M343=AO$7,$T343+6*$M343=AO$7,$T343+7*$M343=AO$7,$T343+8*$M343=AO$7,$T343+9*$M343=AO$7,$T343+10*$M343=AO$7),$Q343*'[1]Paramètres commerce'!$D$6,0)</f>
        <v>0</v>
      </c>
      <c r="AP343" s="127">
        <f>IF(OR($T343=AP$7,$T343+$M343=AP$7,$T343+2*$M343=AP$7,$T343+3*$M343=AP$7,$T343+4*$M343=AP$7,$T343+5*$M343=AP$7,$T343+6*$M343=AP$7,$T343+7*$M343=AP$7,$T343+8*$M343=AP$7,$T343+9*$M343=AP$7,$T343+10*$M343=AP$7),$Q343*'[1]Paramètres commerce'!$D$6,0)</f>
        <v>0</v>
      </c>
      <c r="AQ343" s="128">
        <f>IF(OR($T343=AQ$7,$T343+$M343=AQ$7,$T343+2*$M343=AQ$7,$T343+3*$M343=AQ$7,$T343+4*$M343=AQ$7,$T343+5*$M343=AQ$7,$T343+6*$M343=AQ$7,$T343+7*$M343=AQ$7,$T343+8*$M343=AQ$7,$T343+9*$M343=AQ$7,$T343+10*$M343=AQ$7),$Q343*'[1]Paramètres commerce'!$D$6,0)</f>
        <v>0</v>
      </c>
      <c r="AR343" s="126">
        <f>IF(OR($T343=AR$7,$T343+$M343=AR$7,$T343+2*$M343=AR$7,$T343+3*$M343=AR$7,$T343+4*$M343=AR$7,$T343+5*$M343=AR$7,$T343+6*$M343=AR$7,$T343+7*$M343=AR$7,$T343+8*$M343=AR$7,$T343+9*$M343=AR$7,$T343+10*$M343=AR$7),$Q343*'[1]Paramètres commerce'!$D$6,0)</f>
        <v>0</v>
      </c>
      <c r="AS343" s="127">
        <f>IF(OR($T343=AS$7,$T343+$M343=AS$7,$T343+2*$M343=AS$7,$T343+3*$M343=AS$7,$T343+4*$M343=AS$7,$T343+5*$M343=AS$7,$T343+6*$M343=AS$7,$T343+7*$M343=AS$7,$T343+8*$M343=AS$7,$T343+9*$M343=AS$7,$T343+10*$M343=AS$7),$Q343*'[1]Paramètres commerce'!$D$6,0)</f>
        <v>0</v>
      </c>
      <c r="AT343" s="127">
        <f>IF(OR($T343=AT$7,$T343+$M343=AT$7,$T343+2*$M343=AT$7,$T343+3*$M343=AT$7,$T343+4*$M343=AT$7,$T343+5*$M343=AT$7,$T343+6*$M343=AT$7,$T343+7*$M343=AT$7,$T343+8*$M343=AT$7,$T343+9*$M343=AT$7,$T343+10*$M343=AT$7),$Q343*'[1]Paramètres commerce'!$D$6,0)</f>
        <v>0</v>
      </c>
      <c r="AU343" s="127">
        <f>IF(OR($T343=AU$7,$T343+$M343=AU$7,$T343+2*$M343=AU$7,$T343+3*$M343=AU$7,$T343+4*$M343=AU$7,$T343+5*$M343=AU$7,$T343+6*$M343=AU$7,$T343+7*$M343=AU$7,$T343+8*$M343=AU$7,$T343+9*$M343=AU$7,$T343+10*$M343=AU$7),$Q343*'[1]Paramètres commerce'!$D$6,0)</f>
        <v>0</v>
      </c>
      <c r="AV343" s="128">
        <f>IF(OR($T343=AV$7,$T343+$M343=AV$7,$T343+2*$M343=AV$7,$T343+3*$M343=AV$7,$T343+4*$M343=AV$7,$T343+5*$M343=AV$7,$T343+6*$M343=AV$7,$T343+7*$M343=AV$7,$T343+8*$M343=AV$7,$T343+9*$M343=AV$7,$T343+10*$M343=AV$7),$Q343*'[1]Paramètres commerce'!$D$6,0)</f>
        <v>0</v>
      </c>
      <c r="AW343" s="126">
        <f>IF(OR($T343=AW$7,$T343+$M343=AW$7,$T343+2*$M343=AW$7,$T343+3*$M343=AW$7,$T343+4*$M343=AW$7,$T343+5*$M343=AW$7,$T343+6*$M343=AW$7,$T343+7*$M343=AW$7,$T343+8*$M343=AW$7,$T343+9*$M343=AW$7,$T343+10*$M343=AW$7),$Q343*'[1]Paramètres commerce'!$D$6,0)</f>
        <v>0</v>
      </c>
      <c r="AX343" s="127">
        <f>IF(OR($T343=AX$7,$T343+$M343=AX$7,$T343+2*$M343=AX$7,$T343+3*$M343=AX$7,$T343+4*$M343=AX$7,$T343+5*$M343=AX$7,$T343+6*$M343=AX$7,$T343+7*$M343=AX$7,$T343+8*$M343=AX$7,$T343+9*$M343=AX$7,$T343+10*$M343=AX$7),$Q343*'[1]Paramètres commerce'!$D$6,0)</f>
        <v>0</v>
      </c>
      <c r="AY343" s="127">
        <f>IF(OR($T343=AY$7,$T343+$M343=AY$7,$T343+2*$M343=AY$7,$T343+3*$M343=AY$7,$T343+4*$M343=AY$7,$T343+5*$M343=AY$7,$T343+6*$M343=AY$7,$T343+7*$M343=AY$7,$T343+8*$M343=AY$7,$T343+9*$M343=AY$7,$T343+10*$M343=AY$7),$Q343*'[1]Paramètres commerce'!$D$6,0)</f>
        <v>0</v>
      </c>
      <c r="AZ343" s="127">
        <f>IF(OR($T343=AZ$7,$T343+$M343=AZ$7,$T343+2*$M343=AZ$7,$T343+3*$M343=AZ$7,$T343+4*$M343=AZ$7,$T343+5*$M343=AZ$7,$T343+6*$M343=AZ$7,$T343+7*$M343=AZ$7,$T343+8*$M343=AZ$7,$T343+9*$M343=AZ$7,$T343+10*$M343=AZ$7),$Q343*'[1]Paramètres commerce'!$D$6,0)</f>
        <v>0</v>
      </c>
      <c r="BA343" s="128">
        <f>IF(OR($T343=BA$7,$T343+$M343=BA$7,$T343+2*$M343=BA$7,$T343+3*$M343=BA$7,$T343+4*$M343=BA$7,$T343+5*$M343=BA$7,$T343+6*$M343=BA$7,$T343+7*$M343=BA$7,$T343+8*$M343=BA$7,$T343+9*$M343=BA$7,$T343+10*$M343=BA$7),$Q343*'[1]Paramètres commerce'!$D$6,0)</f>
        <v>0</v>
      </c>
      <c r="BB343" s="126">
        <f>IF(OR($T343=BB$7,$T343+$M343=BB$7,$T343+2*$M343=BB$7,$T343+3*$M343=BB$7,$T343+4*$M343=BB$7,$T343+5*$M343=BB$7,$T343+6*$M343=BB$7,$T343+7*$M343=BB$7,$T343+8*$M343=BB$7,$T343+9*$M343=BB$7,$T343+10*$M343=BB$7),$Q343*'[1]Paramètres commerce'!$D$6,0)</f>
        <v>0</v>
      </c>
      <c r="BC343" s="127">
        <f>IF(OR($T343=BC$7,$T343+$M343=BC$7,$T343+2*$M343=BC$7,$T343+3*$M343=BC$7,$T343+4*$M343=BC$7,$T343+5*$M343=BC$7,$T343+6*$M343=BC$7,$T343+7*$M343=BC$7,$T343+8*$M343=BC$7,$T343+9*$M343=BC$7,$T343+10*$M343=BC$7),$Q343*'[1]Paramètres commerce'!$D$6,0)</f>
        <v>0</v>
      </c>
      <c r="BD343" s="127">
        <f>IF(OR($T343=BD$7,$T343+$M343=BD$7,$T343+2*$M343=BD$7,$T343+3*$M343=BD$7,$T343+4*$M343=BD$7,$T343+5*$M343=BD$7,$T343+6*$M343=BD$7,$T343+7*$M343=BD$7,$T343+8*$M343=BD$7,$T343+9*$M343=BD$7,$T343+10*$M343=BD$7),$Q343*'[1]Paramètres commerce'!$D$6,0)</f>
        <v>0</v>
      </c>
      <c r="BE343" s="127">
        <f>IF(OR($T343=BE$7,$T343+$M343=BE$7,$T343+2*$M343=BE$7,$T343+3*$M343=BE$7,$T343+4*$M343=BE$7,$T343+5*$M343=BE$7,$T343+6*$M343=BE$7,$T343+7*$M343=BE$7,$T343+8*$M343=BE$7,$T343+9*$M343=BE$7,$T343+10*$M343=BE$7),$Q343*'[1]Paramètres commerce'!$D$6,0)</f>
        <v>0</v>
      </c>
      <c r="BF343" s="128">
        <f>IF(OR($T343=BF$7,$T343+$M343=BF$7,$T343+2*$M343=BF$7,$T343+3*$M343=BF$7,$T343+4*$M343=BF$7,$T343+5*$M343=BF$7,$T343+6*$M343=BF$7,$T343+7*$M343=BF$7,$T343+8*$M343=BF$7,$T343+9*$M343=BF$7,$T343+10*$M343=BF$7),$Q343*'[1]Paramètres commerce'!$D$6,0)</f>
        <v>0</v>
      </c>
      <c r="BG343" s="126">
        <f>IF(OR($T343=BG$7,$T343+$M343=BG$7,$T343+2*$M343=BG$7,$T343+3*$M343=BG$7,$T343+4*$M343=BG$7,$T343+5*$M343=BG$7,$T343+6*$M343=BG$7,$T343+7*$M343=BG$7,$T343+8*$M343=BG$7,$T343+9*$M343=BG$7,$T343+10*$M343=BG$7),$Q343*'[1]Paramètres commerce'!$D$6,0)</f>
        <v>0</v>
      </c>
      <c r="BH343" s="127">
        <f>IF(OR($T343=BH$7,$T343+$M343=BH$7,$T343+2*$M343=BH$7,$T343+3*$M343=BH$7,$T343+4*$M343=BH$7,$T343+5*$M343=BH$7,$T343+6*$M343=BH$7,$T343+7*$M343=BH$7,$T343+8*$M343=BH$7,$T343+9*$M343=BH$7,$T343+10*$M343=BH$7),$Q343*'[1]Paramètres commerce'!$D$6,0)</f>
        <v>0</v>
      </c>
      <c r="BI343" s="127">
        <f>IF(OR($T343=BI$7,$T343+$M343=BI$7,$T343+2*$M343=BI$7,$T343+3*$M343=BI$7,$T343+4*$M343=BI$7,$T343+5*$M343=BI$7,$T343+6*$M343=BI$7,$T343+7*$M343=BI$7,$T343+8*$M343=BI$7,$T343+9*$M343=BI$7,$T343+10*$M343=BI$7),$Q343*'[1]Paramètres commerce'!$D$6,0)</f>
        <v>0</v>
      </c>
      <c r="BJ343" s="127">
        <f>IF(OR($T343=BJ$7,$T343+$M343=BJ$7,$T343+2*$M343=BJ$7,$T343+3*$M343=BJ$7,$T343+4*$M343=BJ$7,$T343+5*$M343=BJ$7,$T343+6*$M343=BJ$7,$T343+7*$M343=BJ$7,$T343+8*$M343=BJ$7,$T343+9*$M343=BJ$7,$T343+10*$M343=BJ$7),$Q343*'[1]Paramètres commerce'!$D$6,0)</f>
        <v>0</v>
      </c>
      <c r="BK343" s="128">
        <f>IF(OR($T343=BK$7,$T343+$M343=BK$7,$T343+2*$M343=BK$7,$T343+3*$M343=BK$7,$T343+4*$M343=BK$7,$T343+5*$M343=BK$7,$T343+6*$M343=BK$7,$T343+7*$M343=BK$7,$T343+8*$M343=BK$7,$T343+9*$M343=BK$7,$T343+10*$M343=BK$7),$Q343*'[1]Paramètres commerce'!$D$6,0)</f>
        <v>0</v>
      </c>
      <c r="BL343" s="126">
        <f>IF(OR($T343=BL$7,$T343+$M343=BL$7,$T343+2*$M343=BL$7,$T343+3*$M343=BL$7,$T343+4*$M343=BL$7,$T343+5*$M343=BL$7,$T343+6*$M343=BL$7,$T343+7*$M343=BL$7,$T343+8*$M343=BL$7,$T343+9*$M343=BL$7,$T343+10*$M343=BL$7),$Q343*'[1]Paramètres commerce'!$D$6,0)</f>
        <v>0</v>
      </c>
      <c r="BM343" s="127">
        <f>IF(OR($T343=BM$7,$T343+$M343=BM$7,$T343+2*$M343=BM$7,$T343+3*$M343=BM$7,$T343+4*$M343=BM$7,$T343+5*$M343=BM$7,$T343+6*$M343=BM$7,$T343+7*$M343=BM$7,$T343+8*$M343=BM$7,$T343+9*$M343=BM$7,$T343+10*$M343=BM$7),$Q343*'[1]Paramètres commerce'!$D$6,0)</f>
        <v>0</v>
      </c>
      <c r="BN343" s="127">
        <f>IF(OR($T343=BN$7,$T343+$M343=BN$7,$T343+2*$M343=BN$7,$T343+3*$M343=BN$7,$T343+4*$M343=BN$7,$T343+5*$M343=BN$7,$T343+6*$M343=BN$7,$T343+7*$M343=BN$7,$T343+8*$M343=BN$7,$T343+9*$M343=BN$7,$T343+10*$M343=BN$7),$Q343*'[1]Paramètres commerce'!$D$6,0)</f>
        <v>0</v>
      </c>
      <c r="BO343" s="127">
        <f>IF(OR($T343=BO$7,$T343+$M343=BO$7,$T343+2*$M343=BO$7,$T343+3*$M343=BO$7,$T343+4*$M343=BO$7,$T343+5*$M343=BO$7,$T343+6*$M343=BO$7,$T343+7*$M343=BO$7,$T343+8*$M343=BO$7,$T343+9*$M343=BO$7,$T343+10*$M343=BO$7),$Q343*'[1]Paramètres commerce'!$D$6,0)</f>
        <v>0</v>
      </c>
      <c r="BP343" s="128">
        <f>IF(OR($T343=BP$7,$T343+$M343=BP$7,$T343+2*$M343=BP$7,$T343+3*$M343=BP$7,$T343+4*$M343=BP$7,$T343+5*$M343=BP$7,$T343+6*$M343=BP$7,$T343+7*$M343=BP$7,$T343+8*$M343=BP$7,$T343+9*$M343=BP$7,$T343+10*$M343=BP$7),$Q343*'[1]Paramètres commerce'!$D$6,0)</f>
        <v>0</v>
      </c>
      <c r="BQ343" s="126">
        <f>IF(OR($T343=BQ$7,$T343+$M343=BQ$7,$T343+2*$M343=BQ$7,$T343+3*$M343=BQ$7,$T343+4*$M343=BQ$7,$T343+5*$M343=BQ$7,$T343+6*$M343=BQ$7,$T343+7*$M343=BQ$7,$T343+8*$M343=BQ$7,$T343+9*$M343=BQ$7,$T343+10*$M343=BQ$7),$Q343*'[1]Paramètres commerce'!$D$6,0)</f>
        <v>0</v>
      </c>
      <c r="BR343" s="127">
        <f>IF(OR($T343=BR$7,$T343+$M343=BR$7,$T343+2*$M343=BR$7,$T343+3*$M343=BR$7,$T343+4*$M343=BR$7,$T343+5*$M343=BR$7,$T343+6*$M343=BR$7,$T343+7*$M343=BR$7,$T343+8*$M343=BR$7,$T343+9*$M343=BR$7,$T343+10*$M343=BR$7),$Q343*'[1]Paramètres commerce'!$D$6,0)</f>
        <v>0</v>
      </c>
      <c r="BS343" s="127">
        <f>IF(OR($T343=BS$7,$T343+$M343=BS$7,$T343+2*$M343=BS$7,$T343+3*$M343=BS$7,$T343+4*$M343=BS$7,$T343+5*$M343=BS$7,$T343+6*$M343=BS$7,$T343+7*$M343=BS$7,$T343+8*$M343=BS$7,$T343+9*$M343=BS$7,$T343+10*$M343=BS$7),$Q343*'[1]Paramètres commerce'!$D$6,0)</f>
        <v>0</v>
      </c>
      <c r="BT343" s="127">
        <f>IF(OR($T343=BT$7,$T343+$M343=BT$7,$T343+2*$M343=BT$7,$T343+3*$M343=BT$7,$T343+4*$M343=BT$7,$T343+5*$M343=BT$7,$T343+6*$M343=BT$7,$T343+7*$M343=BT$7,$T343+8*$M343=BT$7,$T343+9*$M343=BT$7,$T343+10*$M343=BT$7),$Q343*'[1]Paramètres commerce'!$D$6,0)</f>
        <v>0</v>
      </c>
      <c r="BU343" s="128">
        <f>IF(OR($T343=BU$7,$T343+$M343=BU$7,$T343+2*$M343=BU$7,$T343+3*$M343=BU$7,$T343+4*$M343=BU$7,$T343+5*$M343=BU$7,$T343+6*$M343=BU$7,$T343+7*$M343=BU$7,$T343+8*$M343=BU$7,$T343+9*$M343=BU$7,$T343+10*$M343=BU$7),$Q343*'[1]Paramètres commerce'!$D$6,0)</f>
        <v>0</v>
      </c>
      <c r="BV343" s="126">
        <f>IF(OR($T343=BV$7,$T343+$M343=BV$7,$T343+2*$M343=BV$7,$T343+3*$M343=BV$7,$T343+4*$M343=BV$7,$T343+5*$M343=BV$7,$T343+6*$M343=BV$7,$T343+7*$M343=BV$7,$T343+8*$M343=BV$7,$T343+9*$M343=BV$7,$T343+10*$M343=BV$7),$Q343*'[1]Paramètres commerce'!$D$6,0)</f>
        <v>0</v>
      </c>
      <c r="BW343" s="127">
        <f>IF(OR($T343=BW$7,$T343+$M343=BW$7,$T343+2*$M343=BW$7,$T343+3*$M343=BW$7,$T343+4*$M343=BW$7,$T343+5*$M343=BW$7,$T343+6*$M343=BW$7,$T343+7*$M343=BW$7,$T343+8*$M343=BW$7,$T343+9*$M343=BW$7,$T343+10*$M343=BW$7),$Q343*'[1]Paramètres commerce'!$D$6,0)</f>
        <v>0</v>
      </c>
      <c r="BX343" s="127">
        <f>IF(OR($T343=BX$7,$T343+$M343=BX$7,$T343+2*$M343=BX$7,$T343+3*$M343=BX$7,$T343+4*$M343=BX$7,$T343+5*$M343=BX$7,$T343+6*$M343=BX$7,$T343+7*$M343=BX$7,$T343+8*$M343=BX$7,$T343+9*$M343=BX$7,$T343+10*$M343=BX$7),$Q343*'[1]Paramètres commerce'!$D$6,0)</f>
        <v>0</v>
      </c>
      <c r="BY343" s="127">
        <f>IF(OR($T343=BY$7,$T343+$M343=BY$7,$T343+2*$M343=BY$7,$T343+3*$M343=BY$7,$T343+4*$M343=BY$7,$T343+5*$M343=BY$7,$T343+6*$M343=BY$7,$T343+7*$M343=BY$7,$T343+8*$M343=BY$7,$T343+9*$M343=BY$7,$T343+10*$M343=BY$7),$Q343*'[1]Paramètres commerce'!$D$6,0)</f>
        <v>0</v>
      </c>
      <c r="BZ343" s="128">
        <f>IF(OR($T343=BZ$7,$T343+$M343=BZ$7,$T343+2*$M343=BZ$7,$T343+3*$M343=BZ$7,$T343+4*$M343=BZ$7,$T343+5*$M343=BZ$7,$T343+6*$M343=BZ$7,$T343+7*$M343=BZ$7,$T343+8*$M343=BZ$7,$T343+9*$M343=BZ$7,$T343+10*$M343=BZ$7),$Q343*'[1]Paramètres commerce'!$D$6,0)</f>
        <v>0</v>
      </c>
      <c r="CA343" s="17"/>
    </row>
    <row r="344" spans="1:79">
      <c r="A344" s="2"/>
      <c r="B344" s="74">
        <v>337</v>
      </c>
      <c r="C344" s="115"/>
      <c r="D344" s="76"/>
      <c r="E344" s="136"/>
      <c r="F344" s="116"/>
      <c r="G344" s="117"/>
      <c r="H344" s="116"/>
      <c r="I344" s="116"/>
      <c r="J344" s="117"/>
      <c r="K344" s="81"/>
      <c r="L344" s="81"/>
      <c r="M344" s="82"/>
      <c r="N344" s="118"/>
      <c r="O344" s="84"/>
      <c r="P344" s="82"/>
      <c r="Q344" s="119">
        <f>(P344*'[1]Paramètres commerce'!$D$5+O344)*K344</f>
        <v>0</v>
      </c>
      <c r="R344" s="103">
        <v>0.02</v>
      </c>
      <c r="S344" s="119">
        <f>R344*Q344*'[1]Paramètres commerce'!$D$6</f>
        <v>0</v>
      </c>
      <c r="T344" s="120">
        <f t="shared" si="3"/>
        <v>2017</v>
      </c>
      <c r="U344" s="121" t="s">
        <v>38</v>
      </c>
      <c r="V344" s="122"/>
      <c r="W344" s="123"/>
      <c r="X344" s="123"/>
      <c r="Y344" s="123"/>
      <c r="Z344" s="123"/>
      <c r="AA344" s="124"/>
      <c r="AB344" s="125"/>
      <c r="AC344" s="126">
        <f>IF(OR($T344=AC$7,$T344+$M344=AC$7,$T344+2*$M344=AC$7,$T344+3*$M344=AC$7,$T344+4*$M344=AC$7,$T344+5*$M344=AC$7,$T344+6*$M344=AC$7,$T344+7*$M344=AC$7,$T344+8*$M344=AC$7,$T344+9*$M344=AC$7,$T344+10*$M344=AC$7),$Q344*'[1]Paramètres commerce'!$D$6,0)</f>
        <v>0</v>
      </c>
      <c r="AD344" s="127">
        <f>IF(OR($T344=AD$7,$T344+$M344=AD$7,$T344+2*$M344=AD$7,$T344+3*$M344=AD$7,$T344+4*$M344=AD$7,$T344+5*$M344=AD$7,$T344+6*$M344=AD$7,$T344+7*$M344=AD$7,$T344+8*$M344=AD$7,$T344+9*$M344=AD$7,$T344+10*$M344=AD$7),$Q344*'[1]Paramètres commerce'!$D$6,0)</f>
        <v>0</v>
      </c>
      <c r="AE344" s="127">
        <f>IF(OR($T344=AE$7,$T344+$M344=AE$7,$T344+2*$M344=AE$7,$T344+3*$M344=AE$7,$T344+4*$M344=AE$7,$T344+5*$M344=AE$7,$T344+6*$M344=AE$7,$T344+7*$M344=AE$7,$T344+8*$M344=AE$7,$T344+9*$M344=AE$7,$T344+10*$M344=AE$7),$Q344*'[1]Paramètres commerce'!$D$6,0)</f>
        <v>0</v>
      </c>
      <c r="AF344" s="127">
        <f>IF(OR($T344=AF$7,$T344+$M344=AF$7,$T344+2*$M344=AF$7,$T344+3*$M344=AF$7,$T344+4*$M344=AF$7,$T344+5*$M344=AF$7,$T344+6*$M344=AF$7,$T344+7*$M344=AF$7,$T344+8*$M344=AF$7,$T344+9*$M344=AF$7,$T344+10*$M344=AF$7),$Q344*'[1]Paramètres commerce'!$D$6,0)</f>
        <v>0</v>
      </c>
      <c r="AG344" s="128">
        <f>IF(OR($T344=AG$7,$T344+$M344=AG$7,$T344+2*$M344=AG$7,$T344+3*$M344=AG$7,$T344+4*$M344=AG$7,$T344+5*$M344=AG$7,$T344+6*$M344=AG$7,$T344+7*$M344=AG$7,$T344+8*$M344=AG$7,$T344+9*$M344=AG$7,$T344+10*$M344=AG$7),$Q344*'[1]Paramètres commerce'!$D$6,0)</f>
        <v>0</v>
      </c>
      <c r="AH344" s="126">
        <f>IF(OR($T344=AH$7,$T344+$M344=AH$7,$T344+2*$M344=AH$7,$T344+3*$M344=AH$7,$T344+4*$M344=AH$7,$T344+5*$M344=AH$7,$T344+6*$M344=AH$7,$T344+7*$M344=AH$7,$T344+8*$M344=AH$7,$T344+9*$M344=AH$7,$T344+10*$M344=AH$7),$Q344*'[1]Paramètres commerce'!$D$6,0)</f>
        <v>0</v>
      </c>
      <c r="AI344" s="127">
        <f>IF(OR($T344=AI$7,$T344+$M344=AI$7,$T344+2*$M344=AI$7,$T344+3*$M344=AI$7,$T344+4*$M344=AI$7,$T344+5*$M344=AI$7,$T344+6*$M344=AI$7,$T344+7*$M344=AI$7,$T344+8*$M344=AI$7,$T344+9*$M344=AI$7,$T344+10*$M344=AI$7),$Q344*'[1]Paramètres commerce'!$D$6,0)</f>
        <v>0</v>
      </c>
      <c r="AJ344" s="127">
        <f>IF(OR($T344=AJ$7,$T344+$M344=AJ$7,$T344+2*$M344=AJ$7,$T344+3*$M344=AJ$7,$T344+4*$M344=AJ$7,$T344+5*$M344=AJ$7,$T344+6*$M344=AJ$7,$T344+7*$M344=AJ$7,$T344+8*$M344=AJ$7,$T344+9*$M344=AJ$7,$T344+10*$M344=AJ$7),$Q344*'[1]Paramètres commerce'!$D$6,0)</f>
        <v>0</v>
      </c>
      <c r="AK344" s="127">
        <f>IF(OR($T344=AK$7,$T344+$M344=AK$7,$T344+2*$M344=AK$7,$T344+3*$M344=AK$7,$T344+4*$M344=AK$7,$T344+5*$M344=AK$7,$T344+6*$M344=AK$7,$T344+7*$M344=AK$7,$T344+8*$M344=AK$7,$T344+9*$M344=AK$7,$T344+10*$M344=AK$7),$Q344*'[1]Paramètres commerce'!$D$6,0)</f>
        <v>0</v>
      </c>
      <c r="AL344" s="128">
        <f>IF(OR($T344=AL$7,$T344+$M344=AL$7,$T344+2*$M344=AL$7,$T344+3*$M344=AL$7,$T344+4*$M344=AL$7,$T344+5*$M344=AL$7,$T344+6*$M344=AL$7,$T344+7*$M344=AL$7,$T344+8*$M344=AL$7,$T344+9*$M344=AL$7,$T344+10*$M344=AL$7),$Q344*'[1]Paramètres commerce'!$D$6,0)</f>
        <v>0</v>
      </c>
      <c r="AM344" s="126">
        <f>IF(OR($T344=AM$7,$T344+$M344=AM$7,$T344+2*$M344=AM$7,$T344+3*$M344=AM$7,$T344+4*$M344=AM$7,$T344+5*$M344=AM$7,$T344+6*$M344=AM$7,$T344+7*$M344=AM$7,$T344+8*$M344=AM$7,$T344+9*$M344=AM$7,$T344+10*$M344=AM$7),$Q344*'[1]Paramètres commerce'!$D$6,0)</f>
        <v>0</v>
      </c>
      <c r="AN344" s="127">
        <f>IF(OR($T344=AN$7,$T344+$M344=AN$7,$T344+2*$M344=AN$7,$T344+3*$M344=AN$7,$T344+4*$M344=AN$7,$T344+5*$M344=AN$7,$T344+6*$M344=AN$7,$T344+7*$M344=AN$7,$T344+8*$M344=AN$7,$T344+9*$M344=AN$7,$T344+10*$M344=AN$7),$Q344*'[1]Paramètres commerce'!$D$6,0)</f>
        <v>0</v>
      </c>
      <c r="AO344" s="127">
        <f>IF(OR($T344=AO$7,$T344+$M344=AO$7,$T344+2*$M344=AO$7,$T344+3*$M344=AO$7,$T344+4*$M344=AO$7,$T344+5*$M344=AO$7,$T344+6*$M344=AO$7,$T344+7*$M344=AO$7,$T344+8*$M344=AO$7,$T344+9*$M344=AO$7,$T344+10*$M344=AO$7),$Q344*'[1]Paramètres commerce'!$D$6,0)</f>
        <v>0</v>
      </c>
      <c r="AP344" s="127">
        <f>IF(OR($T344=AP$7,$T344+$M344=AP$7,$T344+2*$M344=AP$7,$T344+3*$M344=AP$7,$T344+4*$M344=AP$7,$T344+5*$M344=AP$7,$T344+6*$M344=AP$7,$T344+7*$M344=AP$7,$T344+8*$M344=AP$7,$T344+9*$M344=AP$7,$T344+10*$M344=AP$7),$Q344*'[1]Paramètres commerce'!$D$6,0)</f>
        <v>0</v>
      </c>
      <c r="AQ344" s="128">
        <f>IF(OR($T344=AQ$7,$T344+$M344=AQ$7,$T344+2*$M344=AQ$7,$T344+3*$M344=AQ$7,$T344+4*$M344=AQ$7,$T344+5*$M344=AQ$7,$T344+6*$M344=AQ$7,$T344+7*$M344=AQ$7,$T344+8*$M344=AQ$7,$T344+9*$M344=AQ$7,$T344+10*$M344=AQ$7),$Q344*'[1]Paramètres commerce'!$D$6,0)</f>
        <v>0</v>
      </c>
      <c r="AR344" s="126">
        <f>IF(OR($T344=AR$7,$T344+$M344=AR$7,$T344+2*$M344=AR$7,$T344+3*$M344=AR$7,$T344+4*$M344=AR$7,$T344+5*$M344=AR$7,$T344+6*$M344=AR$7,$T344+7*$M344=AR$7,$T344+8*$M344=AR$7,$T344+9*$M344=AR$7,$T344+10*$M344=AR$7),$Q344*'[1]Paramètres commerce'!$D$6,0)</f>
        <v>0</v>
      </c>
      <c r="AS344" s="127">
        <f>IF(OR($T344=AS$7,$T344+$M344=AS$7,$T344+2*$M344=AS$7,$T344+3*$M344=AS$7,$T344+4*$M344=AS$7,$T344+5*$M344=AS$7,$T344+6*$M344=AS$7,$T344+7*$M344=AS$7,$T344+8*$M344=AS$7,$T344+9*$M344=AS$7,$T344+10*$M344=AS$7),$Q344*'[1]Paramètres commerce'!$D$6,0)</f>
        <v>0</v>
      </c>
      <c r="AT344" s="127">
        <f>IF(OR($T344=AT$7,$T344+$M344=AT$7,$T344+2*$M344=AT$7,$T344+3*$M344=AT$7,$T344+4*$M344=AT$7,$T344+5*$M344=AT$7,$T344+6*$M344=AT$7,$T344+7*$M344=AT$7,$T344+8*$M344=AT$7,$T344+9*$M344=AT$7,$T344+10*$M344=AT$7),$Q344*'[1]Paramètres commerce'!$D$6,0)</f>
        <v>0</v>
      </c>
      <c r="AU344" s="127">
        <f>IF(OR($T344=AU$7,$T344+$M344=AU$7,$T344+2*$M344=AU$7,$T344+3*$M344=AU$7,$T344+4*$M344=AU$7,$T344+5*$M344=AU$7,$T344+6*$M344=AU$7,$T344+7*$M344=AU$7,$T344+8*$M344=AU$7,$T344+9*$M344=AU$7,$T344+10*$M344=AU$7),$Q344*'[1]Paramètres commerce'!$D$6,0)</f>
        <v>0</v>
      </c>
      <c r="AV344" s="128">
        <f>IF(OR($T344=AV$7,$T344+$M344=AV$7,$T344+2*$M344=AV$7,$T344+3*$M344=AV$7,$T344+4*$M344=AV$7,$T344+5*$M344=AV$7,$T344+6*$M344=AV$7,$T344+7*$M344=AV$7,$T344+8*$M344=AV$7,$T344+9*$M344=AV$7,$T344+10*$M344=AV$7),$Q344*'[1]Paramètres commerce'!$D$6,0)</f>
        <v>0</v>
      </c>
      <c r="AW344" s="126">
        <f>IF(OR($T344=AW$7,$T344+$M344=AW$7,$T344+2*$M344=AW$7,$T344+3*$M344=AW$7,$T344+4*$M344=AW$7,$T344+5*$M344=AW$7,$T344+6*$M344=AW$7,$T344+7*$M344=AW$7,$T344+8*$M344=AW$7,$T344+9*$M344=AW$7,$T344+10*$M344=AW$7),$Q344*'[1]Paramètres commerce'!$D$6,0)</f>
        <v>0</v>
      </c>
      <c r="AX344" s="127">
        <f>IF(OR($T344=AX$7,$T344+$M344=AX$7,$T344+2*$M344=AX$7,$T344+3*$M344=AX$7,$T344+4*$M344=AX$7,$T344+5*$M344=AX$7,$T344+6*$M344=AX$7,$T344+7*$M344=AX$7,$T344+8*$M344=AX$7,$T344+9*$M344=AX$7,$T344+10*$M344=AX$7),$Q344*'[1]Paramètres commerce'!$D$6,0)</f>
        <v>0</v>
      </c>
      <c r="AY344" s="127">
        <f>IF(OR($T344=AY$7,$T344+$M344=AY$7,$T344+2*$M344=AY$7,$T344+3*$M344=AY$7,$T344+4*$M344=AY$7,$T344+5*$M344=AY$7,$T344+6*$M344=AY$7,$T344+7*$M344=AY$7,$T344+8*$M344=AY$7,$T344+9*$M344=AY$7,$T344+10*$M344=AY$7),$Q344*'[1]Paramètres commerce'!$D$6,0)</f>
        <v>0</v>
      </c>
      <c r="AZ344" s="127">
        <f>IF(OR($T344=AZ$7,$T344+$M344=AZ$7,$T344+2*$M344=AZ$7,$T344+3*$M344=AZ$7,$T344+4*$M344=AZ$7,$T344+5*$M344=AZ$7,$T344+6*$M344=AZ$7,$T344+7*$M344=AZ$7,$T344+8*$M344=AZ$7,$T344+9*$M344=AZ$7,$T344+10*$M344=AZ$7),$Q344*'[1]Paramètres commerce'!$D$6,0)</f>
        <v>0</v>
      </c>
      <c r="BA344" s="128">
        <f>IF(OR($T344=BA$7,$T344+$M344=BA$7,$T344+2*$M344=BA$7,$T344+3*$M344=BA$7,$T344+4*$M344=BA$7,$T344+5*$M344=BA$7,$T344+6*$M344=BA$7,$T344+7*$M344=BA$7,$T344+8*$M344=BA$7,$T344+9*$M344=BA$7,$T344+10*$M344=BA$7),$Q344*'[1]Paramètres commerce'!$D$6,0)</f>
        <v>0</v>
      </c>
      <c r="BB344" s="126">
        <f>IF(OR($T344=BB$7,$T344+$M344=BB$7,$T344+2*$M344=BB$7,$T344+3*$M344=BB$7,$T344+4*$M344=BB$7,$T344+5*$M344=BB$7,$T344+6*$M344=BB$7,$T344+7*$M344=BB$7,$T344+8*$M344=BB$7,$T344+9*$M344=BB$7,$T344+10*$M344=BB$7),$Q344*'[1]Paramètres commerce'!$D$6,0)</f>
        <v>0</v>
      </c>
      <c r="BC344" s="127">
        <f>IF(OR($T344=BC$7,$T344+$M344=BC$7,$T344+2*$M344=BC$7,$T344+3*$M344=BC$7,$T344+4*$M344=BC$7,$T344+5*$M344=BC$7,$T344+6*$M344=BC$7,$T344+7*$M344=BC$7,$T344+8*$M344=BC$7,$T344+9*$M344=BC$7,$T344+10*$M344=BC$7),$Q344*'[1]Paramètres commerce'!$D$6,0)</f>
        <v>0</v>
      </c>
      <c r="BD344" s="127">
        <f>IF(OR($T344=BD$7,$T344+$M344=BD$7,$T344+2*$M344=BD$7,$T344+3*$M344=BD$7,$T344+4*$M344=BD$7,$T344+5*$M344=BD$7,$T344+6*$M344=BD$7,$T344+7*$M344=BD$7,$T344+8*$M344=BD$7,$T344+9*$M344=BD$7,$T344+10*$M344=BD$7),$Q344*'[1]Paramètres commerce'!$D$6,0)</f>
        <v>0</v>
      </c>
      <c r="BE344" s="127">
        <f>IF(OR($T344=BE$7,$T344+$M344=BE$7,$T344+2*$M344=BE$7,$T344+3*$M344=BE$7,$T344+4*$M344=BE$7,$T344+5*$M344=BE$7,$T344+6*$M344=BE$7,$T344+7*$M344=BE$7,$T344+8*$M344=BE$7,$T344+9*$M344=BE$7,$T344+10*$M344=BE$7),$Q344*'[1]Paramètres commerce'!$D$6,0)</f>
        <v>0</v>
      </c>
      <c r="BF344" s="128">
        <f>IF(OR($T344=BF$7,$T344+$M344=BF$7,$T344+2*$M344=BF$7,$T344+3*$M344=BF$7,$T344+4*$M344=BF$7,$T344+5*$M344=BF$7,$T344+6*$M344=BF$7,$T344+7*$M344=BF$7,$T344+8*$M344=BF$7,$T344+9*$M344=BF$7,$T344+10*$M344=BF$7),$Q344*'[1]Paramètres commerce'!$D$6,0)</f>
        <v>0</v>
      </c>
      <c r="BG344" s="126">
        <f>IF(OR($T344=BG$7,$T344+$M344=BG$7,$T344+2*$M344=BG$7,$T344+3*$M344=BG$7,$T344+4*$M344=BG$7,$T344+5*$M344=BG$7,$T344+6*$M344=BG$7,$T344+7*$M344=BG$7,$T344+8*$M344=BG$7,$T344+9*$M344=BG$7,$T344+10*$M344=BG$7),$Q344*'[1]Paramètres commerce'!$D$6,0)</f>
        <v>0</v>
      </c>
      <c r="BH344" s="127">
        <f>IF(OR($T344=BH$7,$T344+$M344=BH$7,$T344+2*$M344=BH$7,$T344+3*$M344=BH$7,$T344+4*$M344=BH$7,$T344+5*$M344=BH$7,$T344+6*$M344=BH$7,$T344+7*$M344=BH$7,$T344+8*$M344=BH$7,$T344+9*$M344=BH$7,$T344+10*$M344=BH$7),$Q344*'[1]Paramètres commerce'!$D$6,0)</f>
        <v>0</v>
      </c>
      <c r="BI344" s="127">
        <f>IF(OR($T344=BI$7,$T344+$M344=BI$7,$T344+2*$M344=BI$7,$T344+3*$M344=BI$7,$T344+4*$M344=BI$7,$T344+5*$M344=BI$7,$T344+6*$M344=BI$7,$T344+7*$M344=BI$7,$T344+8*$M344=BI$7,$T344+9*$M344=BI$7,$T344+10*$M344=BI$7),$Q344*'[1]Paramètres commerce'!$D$6,0)</f>
        <v>0</v>
      </c>
      <c r="BJ344" s="127">
        <f>IF(OR($T344=BJ$7,$T344+$M344=BJ$7,$T344+2*$M344=BJ$7,$T344+3*$M344=BJ$7,$T344+4*$M344=BJ$7,$T344+5*$M344=BJ$7,$T344+6*$M344=BJ$7,$T344+7*$M344=BJ$7,$T344+8*$M344=BJ$7,$T344+9*$M344=BJ$7,$T344+10*$M344=BJ$7),$Q344*'[1]Paramètres commerce'!$D$6,0)</f>
        <v>0</v>
      </c>
      <c r="BK344" s="128">
        <f>IF(OR($T344=BK$7,$T344+$M344=BK$7,$T344+2*$M344=BK$7,$T344+3*$M344=BK$7,$T344+4*$M344=BK$7,$T344+5*$M344=BK$7,$T344+6*$M344=BK$7,$T344+7*$M344=BK$7,$T344+8*$M344=BK$7,$T344+9*$M344=BK$7,$T344+10*$M344=BK$7),$Q344*'[1]Paramètres commerce'!$D$6,0)</f>
        <v>0</v>
      </c>
      <c r="BL344" s="126">
        <f>IF(OR($T344=BL$7,$T344+$M344=BL$7,$T344+2*$M344=BL$7,$T344+3*$M344=BL$7,$T344+4*$M344=BL$7,$T344+5*$M344=BL$7,$T344+6*$M344=BL$7,$T344+7*$M344=BL$7,$T344+8*$M344=BL$7,$T344+9*$M344=BL$7,$T344+10*$M344=BL$7),$Q344*'[1]Paramètres commerce'!$D$6,0)</f>
        <v>0</v>
      </c>
      <c r="BM344" s="127">
        <f>IF(OR($T344=BM$7,$T344+$M344=BM$7,$T344+2*$M344=BM$7,$T344+3*$M344=BM$7,$T344+4*$M344=BM$7,$T344+5*$M344=BM$7,$T344+6*$M344=BM$7,$T344+7*$M344=BM$7,$T344+8*$M344=BM$7,$T344+9*$M344=BM$7,$T344+10*$M344=BM$7),$Q344*'[1]Paramètres commerce'!$D$6,0)</f>
        <v>0</v>
      </c>
      <c r="BN344" s="127">
        <f>IF(OR($T344=BN$7,$T344+$M344=BN$7,$T344+2*$M344=BN$7,$T344+3*$M344=BN$7,$T344+4*$M344=BN$7,$T344+5*$M344=BN$7,$T344+6*$M344=BN$7,$T344+7*$M344=BN$7,$T344+8*$M344=BN$7,$T344+9*$M344=BN$7,$T344+10*$M344=BN$7),$Q344*'[1]Paramètres commerce'!$D$6,0)</f>
        <v>0</v>
      </c>
      <c r="BO344" s="127">
        <f>IF(OR($T344=BO$7,$T344+$M344=BO$7,$T344+2*$M344=BO$7,$T344+3*$M344=BO$7,$T344+4*$M344=BO$7,$T344+5*$M344=BO$7,$T344+6*$M344=BO$7,$T344+7*$M344=BO$7,$T344+8*$M344=BO$7,$T344+9*$M344=BO$7,$T344+10*$M344=BO$7),$Q344*'[1]Paramètres commerce'!$D$6,0)</f>
        <v>0</v>
      </c>
      <c r="BP344" s="128">
        <f>IF(OR($T344=BP$7,$T344+$M344=BP$7,$T344+2*$M344=BP$7,$T344+3*$M344=BP$7,$T344+4*$M344=BP$7,$T344+5*$M344=BP$7,$T344+6*$M344=BP$7,$T344+7*$M344=BP$7,$T344+8*$M344=BP$7,$T344+9*$M344=BP$7,$T344+10*$M344=BP$7),$Q344*'[1]Paramètres commerce'!$D$6,0)</f>
        <v>0</v>
      </c>
      <c r="BQ344" s="126">
        <f>IF(OR($T344=BQ$7,$T344+$M344=BQ$7,$T344+2*$M344=BQ$7,$T344+3*$M344=BQ$7,$T344+4*$M344=BQ$7,$T344+5*$M344=BQ$7,$T344+6*$M344=BQ$7,$T344+7*$M344=BQ$7,$T344+8*$M344=BQ$7,$T344+9*$M344=BQ$7,$T344+10*$M344=BQ$7),$Q344*'[1]Paramètres commerce'!$D$6,0)</f>
        <v>0</v>
      </c>
      <c r="BR344" s="127">
        <f>IF(OR($T344=BR$7,$T344+$M344=BR$7,$T344+2*$M344=BR$7,$T344+3*$M344=BR$7,$T344+4*$M344=BR$7,$T344+5*$M344=BR$7,$T344+6*$M344=BR$7,$T344+7*$M344=BR$7,$T344+8*$M344=BR$7,$T344+9*$M344=BR$7,$T344+10*$M344=BR$7),$Q344*'[1]Paramètres commerce'!$D$6,0)</f>
        <v>0</v>
      </c>
      <c r="BS344" s="127">
        <f>IF(OR($T344=BS$7,$T344+$M344=BS$7,$T344+2*$M344=BS$7,$T344+3*$M344=BS$7,$T344+4*$M344=BS$7,$T344+5*$M344=BS$7,$T344+6*$M344=BS$7,$T344+7*$M344=BS$7,$T344+8*$M344=BS$7,$T344+9*$M344=BS$7,$T344+10*$M344=BS$7),$Q344*'[1]Paramètres commerce'!$D$6,0)</f>
        <v>0</v>
      </c>
      <c r="BT344" s="127">
        <f>IF(OR($T344=BT$7,$T344+$M344=BT$7,$T344+2*$M344=BT$7,$T344+3*$M344=BT$7,$T344+4*$M344=BT$7,$T344+5*$M344=BT$7,$T344+6*$M344=BT$7,$T344+7*$M344=BT$7,$T344+8*$M344=BT$7,$T344+9*$M344=BT$7,$T344+10*$M344=BT$7),$Q344*'[1]Paramètres commerce'!$D$6,0)</f>
        <v>0</v>
      </c>
      <c r="BU344" s="128">
        <f>IF(OR($T344=BU$7,$T344+$M344=BU$7,$T344+2*$M344=BU$7,$T344+3*$M344=BU$7,$T344+4*$M344=BU$7,$T344+5*$M344=BU$7,$T344+6*$M344=BU$7,$T344+7*$M344=BU$7,$T344+8*$M344=BU$7,$T344+9*$M344=BU$7,$T344+10*$M344=BU$7),$Q344*'[1]Paramètres commerce'!$D$6,0)</f>
        <v>0</v>
      </c>
      <c r="BV344" s="126">
        <f>IF(OR($T344=BV$7,$T344+$M344=BV$7,$T344+2*$M344=BV$7,$T344+3*$M344=BV$7,$T344+4*$M344=BV$7,$T344+5*$M344=BV$7,$T344+6*$M344=BV$7,$T344+7*$M344=BV$7,$T344+8*$M344=BV$7,$T344+9*$M344=BV$7,$T344+10*$M344=BV$7),$Q344*'[1]Paramètres commerce'!$D$6,0)</f>
        <v>0</v>
      </c>
      <c r="BW344" s="127">
        <f>IF(OR($T344=BW$7,$T344+$M344=BW$7,$T344+2*$M344=BW$7,$T344+3*$M344=BW$7,$T344+4*$M344=BW$7,$T344+5*$M344=BW$7,$T344+6*$M344=BW$7,$T344+7*$M344=BW$7,$T344+8*$M344=BW$7,$T344+9*$M344=BW$7,$T344+10*$M344=BW$7),$Q344*'[1]Paramètres commerce'!$D$6,0)</f>
        <v>0</v>
      </c>
      <c r="BX344" s="127">
        <f>IF(OR($T344=BX$7,$T344+$M344=BX$7,$T344+2*$M344=BX$7,$T344+3*$M344=BX$7,$T344+4*$M344=BX$7,$T344+5*$M344=BX$7,$T344+6*$M344=BX$7,$T344+7*$M344=BX$7,$T344+8*$M344=BX$7,$T344+9*$M344=BX$7,$T344+10*$M344=BX$7),$Q344*'[1]Paramètres commerce'!$D$6,0)</f>
        <v>0</v>
      </c>
      <c r="BY344" s="127">
        <f>IF(OR($T344=BY$7,$T344+$M344=BY$7,$T344+2*$M344=BY$7,$T344+3*$M344=BY$7,$T344+4*$M344=BY$7,$T344+5*$M344=BY$7,$T344+6*$M344=BY$7,$T344+7*$M344=BY$7,$T344+8*$M344=BY$7,$T344+9*$M344=BY$7,$T344+10*$M344=BY$7),$Q344*'[1]Paramètres commerce'!$D$6,0)</f>
        <v>0</v>
      </c>
      <c r="BZ344" s="128">
        <f>IF(OR($T344=BZ$7,$T344+$M344=BZ$7,$T344+2*$M344=BZ$7,$T344+3*$M344=BZ$7,$T344+4*$M344=BZ$7,$T344+5*$M344=BZ$7,$T344+6*$M344=BZ$7,$T344+7*$M344=BZ$7,$T344+8*$M344=BZ$7,$T344+9*$M344=BZ$7,$T344+10*$M344=BZ$7),$Q344*'[1]Paramètres commerce'!$D$6,0)</f>
        <v>0</v>
      </c>
      <c r="CA344" s="17"/>
    </row>
    <row r="345" spans="1:79">
      <c r="A345" s="2"/>
      <c r="B345" s="74">
        <v>338</v>
      </c>
      <c r="C345" s="115"/>
      <c r="D345" s="76"/>
      <c r="E345" s="139"/>
      <c r="F345" s="116"/>
      <c r="G345" s="117"/>
      <c r="H345" s="116"/>
      <c r="I345" s="116"/>
      <c r="J345" s="117"/>
      <c r="K345" s="81"/>
      <c r="L345" s="81"/>
      <c r="M345" s="82"/>
      <c r="N345" s="118"/>
      <c r="O345" s="84"/>
      <c r="P345" s="82"/>
      <c r="Q345" s="119">
        <f>(P345*'[1]Paramètres commerce'!$D$5+O345)*K345</f>
        <v>0</v>
      </c>
      <c r="R345" s="103">
        <v>0.02</v>
      </c>
      <c r="S345" s="119">
        <f>R345*Q345*'[1]Paramètres commerce'!$D$6</f>
        <v>0</v>
      </c>
      <c r="T345" s="120">
        <f t="shared" si="3"/>
        <v>2017</v>
      </c>
      <c r="U345" s="121" t="s">
        <v>38</v>
      </c>
      <c r="V345" s="122"/>
      <c r="W345" s="123"/>
      <c r="X345" s="123"/>
      <c r="Y345" s="123"/>
      <c r="Z345" s="123"/>
      <c r="AA345" s="124"/>
      <c r="AB345" s="125"/>
      <c r="AC345" s="126">
        <f>IF(OR($T345=AC$7,$T345+$M345=AC$7,$T345+2*$M345=AC$7,$T345+3*$M345=AC$7,$T345+4*$M345=AC$7,$T345+5*$M345=AC$7,$T345+6*$M345=AC$7,$T345+7*$M345=AC$7,$T345+8*$M345=AC$7,$T345+9*$M345=AC$7,$T345+10*$M345=AC$7),$Q345*'[1]Paramètres commerce'!$D$6,0)</f>
        <v>0</v>
      </c>
      <c r="AD345" s="127">
        <f>IF(OR($T345=AD$7,$T345+$M345=AD$7,$T345+2*$M345=AD$7,$T345+3*$M345=AD$7,$T345+4*$M345=AD$7,$T345+5*$M345=AD$7,$T345+6*$M345=AD$7,$T345+7*$M345=AD$7,$T345+8*$M345=AD$7,$T345+9*$M345=AD$7,$T345+10*$M345=AD$7),$Q345*'[1]Paramètres commerce'!$D$6,0)</f>
        <v>0</v>
      </c>
      <c r="AE345" s="127">
        <f>IF(OR($T345=AE$7,$T345+$M345=AE$7,$T345+2*$M345=AE$7,$T345+3*$M345=AE$7,$T345+4*$M345=AE$7,$T345+5*$M345=AE$7,$T345+6*$M345=AE$7,$T345+7*$M345=AE$7,$T345+8*$M345=AE$7,$T345+9*$M345=AE$7,$T345+10*$M345=AE$7),$Q345*'[1]Paramètres commerce'!$D$6,0)</f>
        <v>0</v>
      </c>
      <c r="AF345" s="127">
        <f>IF(OR($T345=AF$7,$T345+$M345=AF$7,$T345+2*$M345=AF$7,$T345+3*$M345=AF$7,$T345+4*$M345=AF$7,$T345+5*$M345=AF$7,$T345+6*$M345=AF$7,$T345+7*$M345=AF$7,$T345+8*$M345=AF$7,$T345+9*$M345=AF$7,$T345+10*$M345=AF$7),$Q345*'[1]Paramètres commerce'!$D$6,0)</f>
        <v>0</v>
      </c>
      <c r="AG345" s="128">
        <f>IF(OR($T345=AG$7,$T345+$M345=AG$7,$T345+2*$M345=AG$7,$T345+3*$M345=AG$7,$T345+4*$M345=AG$7,$T345+5*$M345=AG$7,$T345+6*$M345=AG$7,$T345+7*$M345=AG$7,$T345+8*$M345=AG$7,$T345+9*$M345=AG$7,$T345+10*$M345=AG$7),$Q345*'[1]Paramètres commerce'!$D$6,0)</f>
        <v>0</v>
      </c>
      <c r="AH345" s="126">
        <f>IF(OR($T345=AH$7,$T345+$M345=AH$7,$T345+2*$M345=AH$7,$T345+3*$M345=AH$7,$T345+4*$M345=AH$7,$T345+5*$M345=AH$7,$T345+6*$M345=AH$7,$T345+7*$M345=AH$7,$T345+8*$M345=AH$7,$T345+9*$M345=AH$7,$T345+10*$M345=AH$7),$Q345*'[1]Paramètres commerce'!$D$6,0)</f>
        <v>0</v>
      </c>
      <c r="AI345" s="127">
        <f>IF(OR($T345=AI$7,$T345+$M345=AI$7,$T345+2*$M345=AI$7,$T345+3*$M345=AI$7,$T345+4*$M345=AI$7,$T345+5*$M345=AI$7,$T345+6*$M345=AI$7,$T345+7*$M345=AI$7,$T345+8*$M345=AI$7,$T345+9*$M345=AI$7,$T345+10*$M345=AI$7),$Q345*'[1]Paramètres commerce'!$D$6,0)</f>
        <v>0</v>
      </c>
      <c r="AJ345" s="127">
        <f>IF(OR($T345=AJ$7,$T345+$M345=AJ$7,$T345+2*$M345=AJ$7,$T345+3*$M345=AJ$7,$T345+4*$M345=AJ$7,$T345+5*$M345=AJ$7,$T345+6*$M345=AJ$7,$T345+7*$M345=AJ$7,$T345+8*$M345=AJ$7,$T345+9*$M345=AJ$7,$T345+10*$M345=AJ$7),$Q345*'[1]Paramètres commerce'!$D$6,0)</f>
        <v>0</v>
      </c>
      <c r="AK345" s="127">
        <f>IF(OR($T345=AK$7,$T345+$M345=AK$7,$T345+2*$M345=AK$7,$T345+3*$M345=AK$7,$T345+4*$M345=AK$7,$T345+5*$M345=AK$7,$T345+6*$M345=AK$7,$T345+7*$M345=AK$7,$T345+8*$M345=AK$7,$T345+9*$M345=AK$7,$T345+10*$M345=AK$7),$Q345*'[1]Paramètres commerce'!$D$6,0)</f>
        <v>0</v>
      </c>
      <c r="AL345" s="128">
        <f>IF(OR($T345=AL$7,$T345+$M345=AL$7,$T345+2*$M345=AL$7,$T345+3*$M345=AL$7,$T345+4*$M345=AL$7,$T345+5*$M345=AL$7,$T345+6*$M345=AL$7,$T345+7*$M345=AL$7,$T345+8*$M345=AL$7,$T345+9*$M345=AL$7,$T345+10*$M345=AL$7),$Q345*'[1]Paramètres commerce'!$D$6,0)</f>
        <v>0</v>
      </c>
      <c r="AM345" s="126">
        <f>IF(OR($T345=AM$7,$T345+$M345=AM$7,$T345+2*$M345=AM$7,$T345+3*$M345=AM$7,$T345+4*$M345=AM$7,$T345+5*$M345=AM$7,$T345+6*$M345=AM$7,$T345+7*$M345=AM$7,$T345+8*$M345=AM$7,$T345+9*$M345=AM$7,$T345+10*$M345=AM$7),$Q345*'[1]Paramètres commerce'!$D$6,0)</f>
        <v>0</v>
      </c>
      <c r="AN345" s="127">
        <f>IF(OR($T345=AN$7,$T345+$M345=AN$7,$T345+2*$M345=AN$7,$T345+3*$M345=AN$7,$T345+4*$M345=AN$7,$T345+5*$M345=AN$7,$T345+6*$M345=AN$7,$T345+7*$M345=AN$7,$T345+8*$M345=AN$7,$T345+9*$M345=AN$7,$T345+10*$M345=AN$7),$Q345*'[1]Paramètres commerce'!$D$6,0)</f>
        <v>0</v>
      </c>
      <c r="AO345" s="127">
        <f>IF(OR($T345=AO$7,$T345+$M345=AO$7,$T345+2*$M345=AO$7,$T345+3*$M345=AO$7,$T345+4*$M345=AO$7,$T345+5*$M345=AO$7,$T345+6*$M345=AO$7,$T345+7*$M345=AO$7,$T345+8*$M345=AO$7,$T345+9*$M345=AO$7,$T345+10*$M345=AO$7),$Q345*'[1]Paramètres commerce'!$D$6,0)</f>
        <v>0</v>
      </c>
      <c r="AP345" s="127">
        <f>IF(OR($T345=AP$7,$T345+$M345=AP$7,$T345+2*$M345=AP$7,$T345+3*$M345=AP$7,$T345+4*$M345=AP$7,$T345+5*$M345=AP$7,$T345+6*$M345=AP$7,$T345+7*$M345=AP$7,$T345+8*$M345=AP$7,$T345+9*$M345=AP$7,$T345+10*$M345=AP$7),$Q345*'[1]Paramètres commerce'!$D$6,0)</f>
        <v>0</v>
      </c>
      <c r="AQ345" s="128">
        <f>IF(OR($T345=AQ$7,$T345+$M345=AQ$7,$T345+2*$M345=AQ$7,$T345+3*$M345=AQ$7,$T345+4*$M345=AQ$7,$T345+5*$M345=AQ$7,$T345+6*$M345=AQ$7,$T345+7*$M345=AQ$7,$T345+8*$M345=AQ$7,$T345+9*$M345=AQ$7,$T345+10*$M345=AQ$7),$Q345*'[1]Paramètres commerce'!$D$6,0)</f>
        <v>0</v>
      </c>
      <c r="AR345" s="126">
        <f>IF(OR($T345=AR$7,$T345+$M345=AR$7,$T345+2*$M345=AR$7,$T345+3*$M345=AR$7,$T345+4*$M345=AR$7,$T345+5*$M345=AR$7,$T345+6*$M345=AR$7,$T345+7*$M345=AR$7,$T345+8*$M345=AR$7,$T345+9*$M345=AR$7,$T345+10*$M345=AR$7),$Q345*'[1]Paramètres commerce'!$D$6,0)</f>
        <v>0</v>
      </c>
      <c r="AS345" s="127">
        <f>IF(OR($T345=AS$7,$T345+$M345=AS$7,$T345+2*$M345=AS$7,$T345+3*$M345=AS$7,$T345+4*$M345=AS$7,$T345+5*$M345=AS$7,$T345+6*$M345=AS$7,$T345+7*$M345=AS$7,$T345+8*$M345=AS$7,$T345+9*$M345=AS$7,$T345+10*$M345=AS$7),$Q345*'[1]Paramètres commerce'!$D$6,0)</f>
        <v>0</v>
      </c>
      <c r="AT345" s="127">
        <f>IF(OR($T345=AT$7,$T345+$M345=AT$7,$T345+2*$M345=AT$7,$T345+3*$M345=AT$7,$T345+4*$M345=AT$7,$T345+5*$M345=AT$7,$T345+6*$M345=AT$7,$T345+7*$M345=AT$7,$T345+8*$M345=AT$7,$T345+9*$M345=AT$7,$T345+10*$M345=AT$7),$Q345*'[1]Paramètres commerce'!$D$6,0)</f>
        <v>0</v>
      </c>
      <c r="AU345" s="127">
        <f>IF(OR($T345=AU$7,$T345+$M345=AU$7,$T345+2*$M345=AU$7,$T345+3*$M345=AU$7,$T345+4*$M345=AU$7,$T345+5*$M345=AU$7,$T345+6*$M345=AU$7,$T345+7*$M345=AU$7,$T345+8*$M345=AU$7,$T345+9*$M345=AU$7,$T345+10*$M345=AU$7),$Q345*'[1]Paramètres commerce'!$D$6,0)</f>
        <v>0</v>
      </c>
      <c r="AV345" s="128">
        <f>IF(OR($T345=AV$7,$T345+$M345=AV$7,$T345+2*$M345=AV$7,$T345+3*$M345=AV$7,$T345+4*$M345=AV$7,$T345+5*$M345=AV$7,$T345+6*$M345=AV$7,$T345+7*$M345=AV$7,$T345+8*$M345=AV$7,$T345+9*$M345=AV$7,$T345+10*$M345=AV$7),$Q345*'[1]Paramètres commerce'!$D$6,0)</f>
        <v>0</v>
      </c>
      <c r="AW345" s="126">
        <f>IF(OR($T345=AW$7,$T345+$M345=AW$7,$T345+2*$M345=AW$7,$T345+3*$M345=AW$7,$T345+4*$M345=AW$7,$T345+5*$M345=AW$7,$T345+6*$M345=AW$7,$T345+7*$M345=AW$7,$T345+8*$M345=AW$7,$T345+9*$M345=AW$7,$T345+10*$M345=AW$7),$Q345*'[1]Paramètres commerce'!$D$6,0)</f>
        <v>0</v>
      </c>
      <c r="AX345" s="127">
        <f>IF(OR($T345=AX$7,$T345+$M345=AX$7,$T345+2*$M345=AX$7,$T345+3*$M345=AX$7,$T345+4*$M345=AX$7,$T345+5*$M345=AX$7,$T345+6*$M345=AX$7,$T345+7*$M345=AX$7,$T345+8*$M345=AX$7,$T345+9*$M345=AX$7,$T345+10*$M345=AX$7),$Q345*'[1]Paramètres commerce'!$D$6,0)</f>
        <v>0</v>
      </c>
      <c r="AY345" s="127">
        <f>IF(OR($T345=AY$7,$T345+$M345=AY$7,$T345+2*$M345=AY$7,$T345+3*$M345=AY$7,$T345+4*$M345=AY$7,$T345+5*$M345=AY$7,$T345+6*$M345=AY$7,$T345+7*$M345=AY$7,$T345+8*$M345=AY$7,$T345+9*$M345=AY$7,$T345+10*$M345=AY$7),$Q345*'[1]Paramètres commerce'!$D$6,0)</f>
        <v>0</v>
      </c>
      <c r="AZ345" s="127">
        <f>IF(OR($T345=AZ$7,$T345+$M345=AZ$7,$T345+2*$M345=AZ$7,$T345+3*$M345=AZ$7,$T345+4*$M345=AZ$7,$T345+5*$M345=AZ$7,$T345+6*$M345=AZ$7,$T345+7*$M345=AZ$7,$T345+8*$M345=AZ$7,$T345+9*$M345=AZ$7,$T345+10*$M345=AZ$7),$Q345*'[1]Paramètres commerce'!$D$6,0)</f>
        <v>0</v>
      </c>
      <c r="BA345" s="128">
        <f>IF(OR($T345=BA$7,$T345+$M345=BA$7,$T345+2*$M345=BA$7,$T345+3*$M345=BA$7,$T345+4*$M345=BA$7,$T345+5*$M345=BA$7,$T345+6*$M345=BA$7,$T345+7*$M345=BA$7,$T345+8*$M345=BA$7,$T345+9*$M345=BA$7,$T345+10*$M345=BA$7),$Q345*'[1]Paramètres commerce'!$D$6,0)</f>
        <v>0</v>
      </c>
      <c r="BB345" s="126">
        <f>IF(OR($T345=BB$7,$T345+$M345=BB$7,$T345+2*$M345=BB$7,$T345+3*$M345=BB$7,$T345+4*$M345=BB$7,$T345+5*$M345=BB$7,$T345+6*$M345=BB$7,$T345+7*$M345=BB$7,$T345+8*$M345=BB$7,$T345+9*$M345=BB$7,$T345+10*$M345=BB$7),$Q345*'[1]Paramètres commerce'!$D$6,0)</f>
        <v>0</v>
      </c>
      <c r="BC345" s="127">
        <f>IF(OR($T345=BC$7,$T345+$M345=BC$7,$T345+2*$M345=BC$7,$T345+3*$M345=BC$7,$T345+4*$M345=BC$7,$T345+5*$M345=BC$7,$T345+6*$M345=BC$7,$T345+7*$M345=BC$7,$T345+8*$M345=BC$7,$T345+9*$M345=BC$7,$T345+10*$M345=BC$7),$Q345*'[1]Paramètres commerce'!$D$6,0)</f>
        <v>0</v>
      </c>
      <c r="BD345" s="127">
        <f>IF(OR($T345=BD$7,$T345+$M345=BD$7,$T345+2*$M345=BD$7,$T345+3*$M345=BD$7,$T345+4*$M345=BD$7,$T345+5*$M345=BD$7,$T345+6*$M345=BD$7,$T345+7*$M345=BD$7,$T345+8*$M345=BD$7,$T345+9*$M345=BD$7,$T345+10*$M345=BD$7),$Q345*'[1]Paramètres commerce'!$D$6,0)</f>
        <v>0</v>
      </c>
      <c r="BE345" s="127">
        <f>IF(OR($T345=BE$7,$T345+$M345=BE$7,$T345+2*$M345=BE$7,$T345+3*$M345=BE$7,$T345+4*$M345=BE$7,$T345+5*$M345=BE$7,$T345+6*$M345=BE$7,$T345+7*$M345=BE$7,$T345+8*$M345=BE$7,$T345+9*$M345=BE$7,$T345+10*$M345=BE$7),$Q345*'[1]Paramètres commerce'!$D$6,0)</f>
        <v>0</v>
      </c>
      <c r="BF345" s="128">
        <f>IF(OR($T345=BF$7,$T345+$M345=BF$7,$T345+2*$M345=BF$7,$T345+3*$M345=BF$7,$T345+4*$M345=BF$7,$T345+5*$M345=BF$7,$T345+6*$M345=BF$7,$T345+7*$M345=BF$7,$T345+8*$M345=BF$7,$T345+9*$M345=BF$7,$T345+10*$M345=BF$7),$Q345*'[1]Paramètres commerce'!$D$6,0)</f>
        <v>0</v>
      </c>
      <c r="BG345" s="126">
        <f>IF(OR($T345=BG$7,$T345+$M345=BG$7,$T345+2*$M345=BG$7,$T345+3*$M345=BG$7,$T345+4*$M345=BG$7,$T345+5*$M345=BG$7,$T345+6*$M345=BG$7,$T345+7*$M345=BG$7,$T345+8*$M345=BG$7,$T345+9*$M345=BG$7,$T345+10*$M345=BG$7),$Q345*'[1]Paramètres commerce'!$D$6,0)</f>
        <v>0</v>
      </c>
      <c r="BH345" s="127">
        <f>IF(OR($T345=BH$7,$T345+$M345=BH$7,$T345+2*$M345=BH$7,$T345+3*$M345=BH$7,$T345+4*$M345=BH$7,$T345+5*$M345=BH$7,$T345+6*$M345=BH$7,$T345+7*$M345=BH$7,$T345+8*$M345=BH$7,$T345+9*$M345=BH$7,$T345+10*$M345=BH$7),$Q345*'[1]Paramètres commerce'!$D$6,0)</f>
        <v>0</v>
      </c>
      <c r="BI345" s="127">
        <f>IF(OR($T345=BI$7,$T345+$M345=BI$7,$T345+2*$M345=BI$7,$T345+3*$M345=BI$7,$T345+4*$M345=BI$7,$T345+5*$M345=BI$7,$T345+6*$M345=BI$7,$T345+7*$M345=BI$7,$T345+8*$M345=BI$7,$T345+9*$M345=BI$7,$T345+10*$M345=BI$7),$Q345*'[1]Paramètres commerce'!$D$6,0)</f>
        <v>0</v>
      </c>
      <c r="BJ345" s="127">
        <f>IF(OR($T345=BJ$7,$T345+$M345=BJ$7,$T345+2*$M345=BJ$7,$T345+3*$M345=BJ$7,$T345+4*$M345=BJ$7,$T345+5*$M345=BJ$7,$T345+6*$M345=BJ$7,$T345+7*$M345=BJ$7,$T345+8*$M345=BJ$7,$T345+9*$M345=BJ$7,$T345+10*$M345=BJ$7),$Q345*'[1]Paramètres commerce'!$D$6,0)</f>
        <v>0</v>
      </c>
      <c r="BK345" s="128">
        <f>IF(OR($T345=BK$7,$T345+$M345=BK$7,$T345+2*$M345=BK$7,$T345+3*$M345=BK$7,$T345+4*$M345=BK$7,$T345+5*$M345=BK$7,$T345+6*$M345=BK$7,$T345+7*$M345=BK$7,$T345+8*$M345=BK$7,$T345+9*$M345=BK$7,$T345+10*$M345=BK$7),$Q345*'[1]Paramètres commerce'!$D$6,0)</f>
        <v>0</v>
      </c>
      <c r="BL345" s="126">
        <f>IF(OR($T345=BL$7,$T345+$M345=BL$7,$T345+2*$M345=BL$7,$T345+3*$M345=BL$7,$T345+4*$M345=BL$7,$T345+5*$M345=BL$7,$T345+6*$M345=BL$7,$T345+7*$M345=BL$7,$T345+8*$M345=BL$7,$T345+9*$M345=BL$7,$T345+10*$M345=BL$7),$Q345*'[1]Paramètres commerce'!$D$6,0)</f>
        <v>0</v>
      </c>
      <c r="BM345" s="127">
        <f>IF(OR($T345=BM$7,$T345+$M345=BM$7,$T345+2*$M345=BM$7,$T345+3*$M345=BM$7,$T345+4*$M345=BM$7,$T345+5*$M345=BM$7,$T345+6*$M345=BM$7,$T345+7*$M345=BM$7,$T345+8*$M345=BM$7,$T345+9*$M345=BM$7,$T345+10*$M345=BM$7),$Q345*'[1]Paramètres commerce'!$D$6,0)</f>
        <v>0</v>
      </c>
      <c r="BN345" s="127">
        <f>IF(OR($T345=BN$7,$T345+$M345=BN$7,$T345+2*$M345=BN$7,$T345+3*$M345=BN$7,$T345+4*$M345=BN$7,$T345+5*$M345=BN$7,$T345+6*$M345=BN$7,$T345+7*$M345=BN$7,$T345+8*$M345=BN$7,$T345+9*$M345=BN$7,$T345+10*$M345=BN$7),$Q345*'[1]Paramètres commerce'!$D$6,0)</f>
        <v>0</v>
      </c>
      <c r="BO345" s="127">
        <f>IF(OR($T345=BO$7,$T345+$M345=BO$7,$T345+2*$M345=BO$7,$T345+3*$M345=BO$7,$T345+4*$M345=BO$7,$T345+5*$M345=BO$7,$T345+6*$M345=BO$7,$T345+7*$M345=BO$7,$T345+8*$M345=BO$7,$T345+9*$M345=BO$7,$T345+10*$M345=BO$7),$Q345*'[1]Paramètres commerce'!$D$6,0)</f>
        <v>0</v>
      </c>
      <c r="BP345" s="128">
        <f>IF(OR($T345=BP$7,$T345+$M345=BP$7,$T345+2*$M345=BP$7,$T345+3*$M345=BP$7,$T345+4*$M345=BP$7,$T345+5*$M345=BP$7,$T345+6*$M345=BP$7,$T345+7*$M345=BP$7,$T345+8*$M345=BP$7,$T345+9*$M345=BP$7,$T345+10*$M345=BP$7),$Q345*'[1]Paramètres commerce'!$D$6,0)</f>
        <v>0</v>
      </c>
      <c r="BQ345" s="126">
        <f>IF(OR($T345=BQ$7,$T345+$M345=BQ$7,$T345+2*$M345=BQ$7,$T345+3*$M345=BQ$7,$T345+4*$M345=BQ$7,$T345+5*$M345=BQ$7,$T345+6*$M345=BQ$7,$T345+7*$M345=BQ$7,$T345+8*$M345=BQ$7,$T345+9*$M345=BQ$7,$T345+10*$M345=BQ$7),$Q345*'[1]Paramètres commerce'!$D$6,0)</f>
        <v>0</v>
      </c>
      <c r="BR345" s="127">
        <f>IF(OR($T345=BR$7,$T345+$M345=BR$7,$T345+2*$M345=BR$7,$T345+3*$M345=BR$7,$T345+4*$M345=BR$7,$T345+5*$M345=BR$7,$T345+6*$M345=BR$7,$T345+7*$M345=BR$7,$T345+8*$M345=BR$7,$T345+9*$M345=BR$7,$T345+10*$M345=BR$7),$Q345*'[1]Paramètres commerce'!$D$6,0)</f>
        <v>0</v>
      </c>
      <c r="BS345" s="127">
        <f>IF(OR($T345=BS$7,$T345+$M345=BS$7,$T345+2*$M345=BS$7,$T345+3*$M345=BS$7,$T345+4*$M345=BS$7,$T345+5*$M345=BS$7,$T345+6*$M345=BS$7,$T345+7*$M345=BS$7,$T345+8*$M345=BS$7,$T345+9*$M345=BS$7,$T345+10*$M345=BS$7),$Q345*'[1]Paramètres commerce'!$D$6,0)</f>
        <v>0</v>
      </c>
      <c r="BT345" s="127">
        <f>IF(OR($T345=BT$7,$T345+$M345=BT$7,$T345+2*$M345=BT$7,$T345+3*$M345=BT$7,$T345+4*$M345=BT$7,$T345+5*$M345=BT$7,$T345+6*$M345=BT$7,$T345+7*$M345=BT$7,$T345+8*$M345=BT$7,$T345+9*$M345=BT$7,$T345+10*$M345=BT$7),$Q345*'[1]Paramètres commerce'!$D$6,0)</f>
        <v>0</v>
      </c>
      <c r="BU345" s="128">
        <f>IF(OR($T345=BU$7,$T345+$M345=BU$7,$T345+2*$M345=BU$7,$T345+3*$M345=BU$7,$T345+4*$M345=BU$7,$T345+5*$M345=BU$7,$T345+6*$M345=BU$7,$T345+7*$M345=BU$7,$T345+8*$M345=BU$7,$T345+9*$M345=BU$7,$T345+10*$M345=BU$7),$Q345*'[1]Paramètres commerce'!$D$6,0)</f>
        <v>0</v>
      </c>
      <c r="BV345" s="126">
        <f>IF(OR($T345=BV$7,$T345+$M345=BV$7,$T345+2*$M345=BV$7,$T345+3*$M345=BV$7,$T345+4*$M345=BV$7,$T345+5*$M345=BV$7,$T345+6*$M345=BV$7,$T345+7*$M345=BV$7,$T345+8*$M345=BV$7,$T345+9*$M345=BV$7,$T345+10*$M345=BV$7),$Q345*'[1]Paramètres commerce'!$D$6,0)</f>
        <v>0</v>
      </c>
      <c r="BW345" s="127">
        <f>IF(OR($T345=BW$7,$T345+$M345=BW$7,$T345+2*$M345=BW$7,$T345+3*$M345=BW$7,$T345+4*$M345=BW$7,$T345+5*$M345=BW$7,$T345+6*$M345=BW$7,$T345+7*$M345=BW$7,$T345+8*$M345=BW$7,$T345+9*$M345=BW$7,$T345+10*$M345=BW$7),$Q345*'[1]Paramètres commerce'!$D$6,0)</f>
        <v>0</v>
      </c>
      <c r="BX345" s="127">
        <f>IF(OR($T345=BX$7,$T345+$M345=BX$7,$T345+2*$M345=BX$7,$T345+3*$M345=BX$7,$T345+4*$M345=BX$7,$T345+5*$M345=BX$7,$T345+6*$M345=BX$7,$T345+7*$M345=BX$7,$T345+8*$M345=BX$7,$T345+9*$M345=BX$7,$T345+10*$M345=BX$7),$Q345*'[1]Paramètres commerce'!$D$6,0)</f>
        <v>0</v>
      </c>
      <c r="BY345" s="127">
        <f>IF(OR($T345=BY$7,$T345+$M345=BY$7,$T345+2*$M345=BY$7,$T345+3*$M345=BY$7,$T345+4*$M345=BY$7,$T345+5*$M345=BY$7,$T345+6*$M345=BY$7,$T345+7*$M345=BY$7,$T345+8*$M345=BY$7,$T345+9*$M345=BY$7,$T345+10*$M345=BY$7),$Q345*'[1]Paramètres commerce'!$D$6,0)</f>
        <v>0</v>
      </c>
      <c r="BZ345" s="128">
        <f>IF(OR($T345=BZ$7,$T345+$M345=BZ$7,$T345+2*$M345=BZ$7,$T345+3*$M345=BZ$7,$T345+4*$M345=BZ$7,$T345+5*$M345=BZ$7,$T345+6*$M345=BZ$7,$T345+7*$M345=BZ$7,$T345+8*$M345=BZ$7,$T345+9*$M345=BZ$7,$T345+10*$M345=BZ$7),$Q345*'[1]Paramètres commerce'!$D$6,0)</f>
        <v>0</v>
      </c>
      <c r="CA345" s="17"/>
    </row>
    <row r="346" spans="1:79">
      <c r="A346" s="2"/>
      <c r="B346" s="74">
        <v>339</v>
      </c>
      <c r="C346" s="115"/>
      <c r="D346" s="76"/>
      <c r="E346" s="139"/>
      <c r="F346" s="116"/>
      <c r="G346" s="117"/>
      <c r="H346" s="116"/>
      <c r="I346" s="116"/>
      <c r="J346" s="117"/>
      <c r="K346" s="81"/>
      <c r="L346" s="81"/>
      <c r="M346" s="82"/>
      <c r="N346" s="118"/>
      <c r="O346" s="84"/>
      <c r="P346" s="82"/>
      <c r="Q346" s="119">
        <f>(P346*'[1]Paramètres commerce'!$D$5+O346)*K346</f>
        <v>0</v>
      </c>
      <c r="R346" s="103">
        <v>0.02</v>
      </c>
      <c r="S346" s="119">
        <f>R346*Q346*'[1]Paramètres commerce'!$D$6</f>
        <v>0</v>
      </c>
      <c r="T346" s="120">
        <f t="shared" si="3"/>
        <v>2017</v>
      </c>
      <c r="U346" s="121" t="s">
        <v>38</v>
      </c>
      <c r="V346" s="122"/>
      <c r="W346" s="123"/>
      <c r="X346" s="123"/>
      <c r="Y346" s="123"/>
      <c r="Z346" s="123"/>
      <c r="AA346" s="124"/>
      <c r="AB346" s="125"/>
      <c r="AC346" s="126">
        <f>IF(OR($T346=AC$7,$T346+$M346=AC$7,$T346+2*$M346=AC$7,$T346+3*$M346=AC$7,$T346+4*$M346=AC$7,$T346+5*$M346=AC$7,$T346+6*$M346=AC$7,$T346+7*$M346=AC$7,$T346+8*$M346=AC$7,$T346+9*$M346=AC$7,$T346+10*$M346=AC$7),$Q346*'[1]Paramètres commerce'!$D$6,0)</f>
        <v>0</v>
      </c>
      <c r="AD346" s="127">
        <f>IF(OR($T346=AD$7,$T346+$M346=AD$7,$T346+2*$M346=AD$7,$T346+3*$M346=AD$7,$T346+4*$M346=AD$7,$T346+5*$M346=AD$7,$T346+6*$M346=AD$7,$T346+7*$M346=AD$7,$T346+8*$M346=AD$7,$T346+9*$M346=AD$7,$T346+10*$M346=AD$7),$Q346*'[1]Paramètres commerce'!$D$6,0)</f>
        <v>0</v>
      </c>
      <c r="AE346" s="127">
        <f>IF(OR($T346=AE$7,$T346+$M346=AE$7,$T346+2*$M346=AE$7,$T346+3*$M346=AE$7,$T346+4*$M346=AE$7,$T346+5*$M346=AE$7,$T346+6*$M346=AE$7,$T346+7*$M346=AE$7,$T346+8*$M346=AE$7,$T346+9*$M346=AE$7,$T346+10*$M346=AE$7),$Q346*'[1]Paramètres commerce'!$D$6,0)</f>
        <v>0</v>
      </c>
      <c r="AF346" s="127">
        <f>IF(OR($T346=AF$7,$T346+$M346=AF$7,$T346+2*$M346=AF$7,$T346+3*$M346=AF$7,$T346+4*$M346=AF$7,$T346+5*$M346=AF$7,$T346+6*$M346=AF$7,$T346+7*$M346=AF$7,$T346+8*$M346=AF$7,$T346+9*$M346=AF$7,$T346+10*$M346=AF$7),$Q346*'[1]Paramètres commerce'!$D$6,0)</f>
        <v>0</v>
      </c>
      <c r="AG346" s="128">
        <f>IF(OR($T346=AG$7,$T346+$M346=AG$7,$T346+2*$M346=AG$7,$T346+3*$M346=AG$7,$T346+4*$M346=AG$7,$T346+5*$M346=AG$7,$T346+6*$M346=AG$7,$T346+7*$M346=AG$7,$T346+8*$M346=AG$7,$T346+9*$M346=AG$7,$T346+10*$M346=AG$7),$Q346*'[1]Paramètres commerce'!$D$6,0)</f>
        <v>0</v>
      </c>
      <c r="AH346" s="126">
        <f>IF(OR($T346=AH$7,$T346+$M346=AH$7,$T346+2*$M346=AH$7,$T346+3*$M346=AH$7,$T346+4*$M346=AH$7,$T346+5*$M346=AH$7,$T346+6*$M346=AH$7,$T346+7*$M346=AH$7,$T346+8*$M346=AH$7,$T346+9*$M346=AH$7,$T346+10*$M346=AH$7),$Q346*'[1]Paramètres commerce'!$D$6,0)</f>
        <v>0</v>
      </c>
      <c r="AI346" s="127">
        <f>IF(OR($T346=AI$7,$T346+$M346=AI$7,$T346+2*$M346=AI$7,$T346+3*$M346=AI$7,$T346+4*$M346=AI$7,$T346+5*$M346=AI$7,$T346+6*$M346=AI$7,$T346+7*$M346=AI$7,$T346+8*$M346=AI$7,$T346+9*$M346=AI$7,$T346+10*$M346=AI$7),$Q346*'[1]Paramètres commerce'!$D$6,0)</f>
        <v>0</v>
      </c>
      <c r="AJ346" s="127">
        <f>IF(OR($T346=AJ$7,$T346+$M346=AJ$7,$T346+2*$M346=AJ$7,$T346+3*$M346=AJ$7,$T346+4*$M346=AJ$7,$T346+5*$M346=AJ$7,$T346+6*$M346=AJ$7,$T346+7*$M346=AJ$7,$T346+8*$M346=AJ$7,$T346+9*$M346=AJ$7,$T346+10*$M346=AJ$7),$Q346*'[1]Paramètres commerce'!$D$6,0)</f>
        <v>0</v>
      </c>
      <c r="AK346" s="127">
        <f>IF(OR($T346=AK$7,$T346+$M346=AK$7,$T346+2*$M346=AK$7,$T346+3*$M346=AK$7,$T346+4*$M346=AK$7,$T346+5*$M346=AK$7,$T346+6*$M346=AK$7,$T346+7*$M346=AK$7,$T346+8*$M346=AK$7,$T346+9*$M346=AK$7,$T346+10*$M346=AK$7),$Q346*'[1]Paramètres commerce'!$D$6,0)</f>
        <v>0</v>
      </c>
      <c r="AL346" s="128">
        <f>IF(OR($T346=AL$7,$T346+$M346=AL$7,$T346+2*$M346=AL$7,$T346+3*$M346=AL$7,$T346+4*$M346=AL$7,$T346+5*$M346=AL$7,$T346+6*$M346=AL$7,$T346+7*$M346=AL$7,$T346+8*$M346=AL$7,$T346+9*$M346=AL$7,$T346+10*$M346=AL$7),$Q346*'[1]Paramètres commerce'!$D$6,0)</f>
        <v>0</v>
      </c>
      <c r="AM346" s="126">
        <f>IF(OR($T346=AM$7,$T346+$M346=AM$7,$T346+2*$M346=AM$7,$T346+3*$M346=AM$7,$T346+4*$M346=AM$7,$T346+5*$M346=AM$7,$T346+6*$M346=AM$7,$T346+7*$M346=AM$7,$T346+8*$M346=AM$7,$T346+9*$M346=AM$7,$T346+10*$M346=AM$7),$Q346*'[1]Paramètres commerce'!$D$6,0)</f>
        <v>0</v>
      </c>
      <c r="AN346" s="127">
        <f>IF(OR($T346=AN$7,$T346+$M346=AN$7,$T346+2*$M346=AN$7,$T346+3*$M346=AN$7,$T346+4*$M346=AN$7,$T346+5*$M346=AN$7,$T346+6*$M346=AN$7,$T346+7*$M346=AN$7,$T346+8*$M346=AN$7,$T346+9*$M346=AN$7,$T346+10*$M346=AN$7),$Q346*'[1]Paramètres commerce'!$D$6,0)</f>
        <v>0</v>
      </c>
      <c r="AO346" s="127">
        <f>IF(OR($T346=AO$7,$T346+$M346=AO$7,$T346+2*$M346=AO$7,$T346+3*$M346=AO$7,$T346+4*$M346=AO$7,$T346+5*$M346=AO$7,$T346+6*$M346=AO$7,$T346+7*$M346=AO$7,$T346+8*$M346=AO$7,$T346+9*$M346=AO$7,$T346+10*$M346=AO$7),$Q346*'[1]Paramètres commerce'!$D$6,0)</f>
        <v>0</v>
      </c>
      <c r="AP346" s="127">
        <f>IF(OR($T346=AP$7,$T346+$M346=AP$7,$T346+2*$M346=AP$7,$T346+3*$M346=AP$7,$T346+4*$M346=AP$7,$T346+5*$M346=AP$7,$T346+6*$M346=AP$7,$T346+7*$M346=AP$7,$T346+8*$M346=AP$7,$T346+9*$M346=AP$7,$T346+10*$M346=AP$7),$Q346*'[1]Paramètres commerce'!$D$6,0)</f>
        <v>0</v>
      </c>
      <c r="AQ346" s="128">
        <f>IF(OR($T346=AQ$7,$T346+$M346=AQ$7,$T346+2*$M346=AQ$7,$T346+3*$M346=AQ$7,$T346+4*$M346=AQ$7,$T346+5*$M346=AQ$7,$T346+6*$M346=AQ$7,$T346+7*$M346=AQ$7,$T346+8*$M346=AQ$7,$T346+9*$M346=AQ$7,$T346+10*$M346=AQ$7),$Q346*'[1]Paramètres commerce'!$D$6,0)</f>
        <v>0</v>
      </c>
      <c r="AR346" s="126">
        <f>IF(OR($T346=AR$7,$T346+$M346=AR$7,$T346+2*$M346=AR$7,$T346+3*$M346=AR$7,$T346+4*$M346=AR$7,$T346+5*$M346=AR$7,$T346+6*$M346=AR$7,$T346+7*$M346=AR$7,$T346+8*$M346=AR$7,$T346+9*$M346=AR$7,$T346+10*$M346=AR$7),$Q346*'[1]Paramètres commerce'!$D$6,0)</f>
        <v>0</v>
      </c>
      <c r="AS346" s="127">
        <f>IF(OR($T346=AS$7,$T346+$M346=AS$7,$T346+2*$M346=AS$7,$T346+3*$M346=AS$7,$T346+4*$M346=AS$7,$T346+5*$M346=AS$7,$T346+6*$M346=AS$7,$T346+7*$M346=AS$7,$T346+8*$M346=AS$7,$T346+9*$M346=AS$7,$T346+10*$M346=AS$7),$Q346*'[1]Paramètres commerce'!$D$6,0)</f>
        <v>0</v>
      </c>
      <c r="AT346" s="127">
        <f>IF(OR($T346=AT$7,$T346+$M346=AT$7,$T346+2*$M346=AT$7,$T346+3*$M346=AT$7,$T346+4*$M346=AT$7,$T346+5*$M346=AT$7,$T346+6*$M346=AT$7,$T346+7*$M346=AT$7,$T346+8*$M346=AT$7,$T346+9*$M346=AT$7,$T346+10*$M346=AT$7),$Q346*'[1]Paramètres commerce'!$D$6,0)</f>
        <v>0</v>
      </c>
      <c r="AU346" s="127">
        <f>IF(OR($T346=AU$7,$T346+$M346=AU$7,$T346+2*$M346=AU$7,$T346+3*$M346=AU$7,$T346+4*$M346=AU$7,$T346+5*$M346=AU$7,$T346+6*$M346=AU$7,$T346+7*$M346=AU$7,$T346+8*$M346=AU$7,$T346+9*$M346=AU$7,$T346+10*$M346=AU$7),$Q346*'[1]Paramètres commerce'!$D$6,0)</f>
        <v>0</v>
      </c>
      <c r="AV346" s="128">
        <f>IF(OR($T346=AV$7,$T346+$M346=AV$7,$T346+2*$M346=AV$7,$T346+3*$M346=AV$7,$T346+4*$M346=AV$7,$T346+5*$M346=AV$7,$T346+6*$M346=AV$7,$T346+7*$M346=AV$7,$T346+8*$M346=AV$7,$T346+9*$M346=AV$7,$T346+10*$M346=AV$7),$Q346*'[1]Paramètres commerce'!$D$6,0)</f>
        <v>0</v>
      </c>
      <c r="AW346" s="126">
        <f>IF(OR($T346=AW$7,$T346+$M346=AW$7,$T346+2*$M346=AW$7,$T346+3*$M346=AW$7,$T346+4*$M346=AW$7,$T346+5*$M346=AW$7,$T346+6*$M346=AW$7,$T346+7*$M346=AW$7,$T346+8*$M346=AW$7,$T346+9*$M346=AW$7,$T346+10*$M346=AW$7),$Q346*'[1]Paramètres commerce'!$D$6,0)</f>
        <v>0</v>
      </c>
      <c r="AX346" s="127">
        <f>IF(OR($T346=AX$7,$T346+$M346=AX$7,$T346+2*$M346=AX$7,$T346+3*$M346=AX$7,$T346+4*$M346=AX$7,$T346+5*$M346=AX$7,$T346+6*$M346=AX$7,$T346+7*$M346=AX$7,$T346+8*$M346=AX$7,$T346+9*$M346=AX$7,$T346+10*$M346=AX$7),$Q346*'[1]Paramètres commerce'!$D$6,0)</f>
        <v>0</v>
      </c>
      <c r="AY346" s="127">
        <f>IF(OR($T346=AY$7,$T346+$M346=AY$7,$T346+2*$M346=AY$7,$T346+3*$M346=AY$7,$T346+4*$M346=AY$7,$T346+5*$M346=AY$7,$T346+6*$M346=AY$7,$T346+7*$M346=AY$7,$T346+8*$M346=AY$7,$T346+9*$M346=AY$7,$T346+10*$M346=AY$7),$Q346*'[1]Paramètres commerce'!$D$6,0)</f>
        <v>0</v>
      </c>
      <c r="AZ346" s="127">
        <f>IF(OR($T346=AZ$7,$T346+$M346=AZ$7,$T346+2*$M346=AZ$7,$T346+3*$M346=AZ$7,$T346+4*$M346=AZ$7,$T346+5*$M346=AZ$7,$T346+6*$M346=AZ$7,$T346+7*$M346=AZ$7,$T346+8*$M346=AZ$7,$T346+9*$M346=AZ$7,$T346+10*$M346=AZ$7),$Q346*'[1]Paramètres commerce'!$D$6,0)</f>
        <v>0</v>
      </c>
      <c r="BA346" s="128">
        <f>IF(OR($T346=BA$7,$T346+$M346=BA$7,$T346+2*$M346=BA$7,$T346+3*$M346=BA$7,$T346+4*$M346=BA$7,$T346+5*$M346=BA$7,$T346+6*$M346=BA$7,$T346+7*$M346=BA$7,$T346+8*$M346=BA$7,$T346+9*$M346=BA$7,$T346+10*$M346=BA$7),$Q346*'[1]Paramètres commerce'!$D$6,0)</f>
        <v>0</v>
      </c>
      <c r="BB346" s="126">
        <f>IF(OR($T346=BB$7,$T346+$M346=BB$7,$T346+2*$M346=BB$7,$T346+3*$M346=BB$7,$T346+4*$M346=BB$7,$T346+5*$M346=BB$7,$T346+6*$M346=BB$7,$T346+7*$M346=BB$7,$T346+8*$M346=BB$7,$T346+9*$M346=BB$7,$T346+10*$M346=BB$7),$Q346*'[1]Paramètres commerce'!$D$6,0)</f>
        <v>0</v>
      </c>
      <c r="BC346" s="127">
        <f>IF(OR($T346=BC$7,$T346+$M346=BC$7,$T346+2*$M346=BC$7,$T346+3*$M346=BC$7,$T346+4*$M346=BC$7,$T346+5*$M346=BC$7,$T346+6*$M346=BC$7,$T346+7*$M346=BC$7,$T346+8*$M346=BC$7,$T346+9*$M346=BC$7,$T346+10*$M346=BC$7),$Q346*'[1]Paramètres commerce'!$D$6,0)</f>
        <v>0</v>
      </c>
      <c r="BD346" s="127">
        <f>IF(OR($T346=BD$7,$T346+$M346=BD$7,$T346+2*$M346=BD$7,$T346+3*$M346=BD$7,$T346+4*$M346=BD$7,$T346+5*$M346=BD$7,$T346+6*$M346=BD$7,$T346+7*$M346=BD$7,$T346+8*$M346=BD$7,$T346+9*$M346=BD$7,$T346+10*$M346=BD$7),$Q346*'[1]Paramètres commerce'!$D$6,0)</f>
        <v>0</v>
      </c>
      <c r="BE346" s="127">
        <f>IF(OR($T346=BE$7,$T346+$M346=BE$7,$T346+2*$M346=BE$7,$T346+3*$M346=BE$7,$T346+4*$M346=BE$7,$T346+5*$M346=BE$7,$T346+6*$M346=BE$7,$T346+7*$M346=BE$7,$T346+8*$M346=BE$7,$T346+9*$M346=BE$7,$T346+10*$M346=BE$7),$Q346*'[1]Paramètres commerce'!$D$6,0)</f>
        <v>0</v>
      </c>
      <c r="BF346" s="128">
        <f>IF(OR($T346=BF$7,$T346+$M346=BF$7,$T346+2*$M346=BF$7,$T346+3*$M346=BF$7,$T346+4*$M346=BF$7,$T346+5*$M346=BF$7,$T346+6*$M346=BF$7,$T346+7*$M346=BF$7,$T346+8*$M346=BF$7,$T346+9*$M346=BF$7,$T346+10*$M346=BF$7),$Q346*'[1]Paramètres commerce'!$D$6,0)</f>
        <v>0</v>
      </c>
      <c r="BG346" s="126">
        <f>IF(OR($T346=BG$7,$T346+$M346=BG$7,$T346+2*$M346=BG$7,$T346+3*$M346=BG$7,$T346+4*$M346=BG$7,$T346+5*$M346=BG$7,$T346+6*$M346=BG$7,$T346+7*$M346=BG$7,$T346+8*$M346=BG$7,$T346+9*$M346=BG$7,$T346+10*$M346=BG$7),$Q346*'[1]Paramètres commerce'!$D$6,0)</f>
        <v>0</v>
      </c>
      <c r="BH346" s="127">
        <f>IF(OR($T346=BH$7,$T346+$M346=BH$7,$T346+2*$M346=BH$7,$T346+3*$M346=BH$7,$T346+4*$M346=BH$7,$T346+5*$M346=BH$7,$T346+6*$M346=BH$7,$T346+7*$M346=BH$7,$T346+8*$M346=BH$7,$T346+9*$M346=BH$7,$T346+10*$M346=BH$7),$Q346*'[1]Paramètres commerce'!$D$6,0)</f>
        <v>0</v>
      </c>
      <c r="BI346" s="127">
        <f>IF(OR($T346=BI$7,$T346+$M346=BI$7,$T346+2*$M346=BI$7,$T346+3*$M346=BI$7,$T346+4*$M346=BI$7,$T346+5*$M346=BI$7,$T346+6*$M346=BI$7,$T346+7*$M346=BI$7,$T346+8*$M346=BI$7,$T346+9*$M346=BI$7,$T346+10*$M346=BI$7),$Q346*'[1]Paramètres commerce'!$D$6,0)</f>
        <v>0</v>
      </c>
      <c r="BJ346" s="127">
        <f>IF(OR($T346=BJ$7,$T346+$M346=BJ$7,$T346+2*$M346=BJ$7,$T346+3*$M346=BJ$7,$T346+4*$M346=BJ$7,$T346+5*$M346=BJ$7,$T346+6*$M346=BJ$7,$T346+7*$M346=BJ$7,$T346+8*$M346=BJ$7,$T346+9*$M346=BJ$7,$T346+10*$M346=BJ$7),$Q346*'[1]Paramètres commerce'!$D$6,0)</f>
        <v>0</v>
      </c>
      <c r="BK346" s="128">
        <f>IF(OR($T346=BK$7,$T346+$M346=BK$7,$T346+2*$M346=BK$7,$T346+3*$M346=BK$7,$T346+4*$M346=BK$7,$T346+5*$M346=BK$7,$T346+6*$M346=BK$7,$T346+7*$M346=BK$7,$T346+8*$M346=BK$7,$T346+9*$M346=BK$7,$T346+10*$M346=BK$7),$Q346*'[1]Paramètres commerce'!$D$6,0)</f>
        <v>0</v>
      </c>
      <c r="BL346" s="126">
        <f>IF(OR($T346=BL$7,$T346+$M346=BL$7,$T346+2*$M346=BL$7,$T346+3*$M346=BL$7,$T346+4*$M346=BL$7,$T346+5*$M346=BL$7,$T346+6*$M346=BL$7,$T346+7*$M346=BL$7,$T346+8*$M346=BL$7,$T346+9*$M346=BL$7,$T346+10*$M346=BL$7),$Q346*'[1]Paramètres commerce'!$D$6,0)</f>
        <v>0</v>
      </c>
      <c r="BM346" s="127">
        <f>IF(OR($T346=BM$7,$T346+$M346=BM$7,$T346+2*$M346=BM$7,$T346+3*$M346=BM$7,$T346+4*$M346=BM$7,$T346+5*$M346=BM$7,$T346+6*$M346=BM$7,$T346+7*$M346=BM$7,$T346+8*$M346=BM$7,$T346+9*$M346=BM$7,$T346+10*$M346=BM$7),$Q346*'[1]Paramètres commerce'!$D$6,0)</f>
        <v>0</v>
      </c>
      <c r="BN346" s="127">
        <f>IF(OR($T346=BN$7,$T346+$M346=BN$7,$T346+2*$M346=BN$7,$T346+3*$M346=BN$7,$T346+4*$M346=BN$7,$T346+5*$M346=BN$7,$T346+6*$M346=BN$7,$T346+7*$M346=BN$7,$T346+8*$M346=BN$7,$T346+9*$M346=BN$7,$T346+10*$M346=BN$7),$Q346*'[1]Paramètres commerce'!$D$6,0)</f>
        <v>0</v>
      </c>
      <c r="BO346" s="127">
        <f>IF(OR($T346=BO$7,$T346+$M346=BO$7,$T346+2*$M346=BO$7,$T346+3*$M346=BO$7,$T346+4*$M346=BO$7,$T346+5*$M346=BO$7,$T346+6*$M346=BO$7,$T346+7*$M346=BO$7,$T346+8*$M346=BO$7,$T346+9*$M346=BO$7,$T346+10*$M346=BO$7),$Q346*'[1]Paramètres commerce'!$D$6,0)</f>
        <v>0</v>
      </c>
      <c r="BP346" s="128">
        <f>IF(OR($T346=BP$7,$T346+$M346=BP$7,$T346+2*$M346=BP$7,$T346+3*$M346=BP$7,$T346+4*$M346=BP$7,$T346+5*$M346=BP$7,$T346+6*$M346=BP$7,$T346+7*$M346=BP$7,$T346+8*$M346=BP$7,$T346+9*$M346=BP$7,$T346+10*$M346=BP$7),$Q346*'[1]Paramètres commerce'!$D$6,0)</f>
        <v>0</v>
      </c>
      <c r="BQ346" s="126">
        <f>IF(OR($T346=BQ$7,$T346+$M346=BQ$7,$T346+2*$M346=BQ$7,$T346+3*$M346=BQ$7,$T346+4*$M346=BQ$7,$T346+5*$M346=BQ$7,$T346+6*$M346=BQ$7,$T346+7*$M346=BQ$7,$T346+8*$M346=BQ$7,$T346+9*$M346=BQ$7,$T346+10*$M346=BQ$7),$Q346*'[1]Paramètres commerce'!$D$6,0)</f>
        <v>0</v>
      </c>
      <c r="BR346" s="127">
        <f>IF(OR($T346=BR$7,$T346+$M346=BR$7,$T346+2*$M346=BR$7,$T346+3*$M346=BR$7,$T346+4*$M346=BR$7,$T346+5*$M346=BR$7,$T346+6*$M346=BR$7,$T346+7*$M346=BR$7,$T346+8*$M346=BR$7,$T346+9*$M346=BR$7,$T346+10*$M346=BR$7),$Q346*'[1]Paramètres commerce'!$D$6,0)</f>
        <v>0</v>
      </c>
      <c r="BS346" s="127">
        <f>IF(OR($T346=BS$7,$T346+$M346=BS$7,$T346+2*$M346=BS$7,$T346+3*$M346=BS$7,$T346+4*$M346=BS$7,$T346+5*$M346=BS$7,$T346+6*$M346=BS$7,$T346+7*$M346=BS$7,$T346+8*$M346=BS$7,$T346+9*$M346=BS$7,$T346+10*$M346=BS$7),$Q346*'[1]Paramètres commerce'!$D$6,0)</f>
        <v>0</v>
      </c>
      <c r="BT346" s="127">
        <f>IF(OR($T346=BT$7,$T346+$M346=BT$7,$T346+2*$M346=BT$7,$T346+3*$M346=BT$7,$T346+4*$M346=BT$7,$T346+5*$M346=BT$7,$T346+6*$M346=BT$7,$T346+7*$M346=BT$7,$T346+8*$M346=BT$7,$T346+9*$M346=BT$7,$T346+10*$M346=BT$7),$Q346*'[1]Paramètres commerce'!$D$6,0)</f>
        <v>0</v>
      </c>
      <c r="BU346" s="128">
        <f>IF(OR($T346=BU$7,$T346+$M346=BU$7,$T346+2*$M346=BU$7,$T346+3*$M346=BU$7,$T346+4*$M346=BU$7,$T346+5*$M346=BU$7,$T346+6*$M346=BU$7,$T346+7*$M346=BU$7,$T346+8*$M346=BU$7,$T346+9*$M346=BU$7,$T346+10*$M346=BU$7),$Q346*'[1]Paramètres commerce'!$D$6,0)</f>
        <v>0</v>
      </c>
      <c r="BV346" s="126">
        <f>IF(OR($T346=BV$7,$T346+$M346=BV$7,$T346+2*$M346=BV$7,$T346+3*$M346=BV$7,$T346+4*$M346=BV$7,$T346+5*$M346=BV$7,$T346+6*$M346=BV$7,$T346+7*$M346=BV$7,$T346+8*$M346=BV$7,$T346+9*$M346=BV$7,$T346+10*$M346=BV$7),$Q346*'[1]Paramètres commerce'!$D$6,0)</f>
        <v>0</v>
      </c>
      <c r="BW346" s="127">
        <f>IF(OR($T346=BW$7,$T346+$M346=BW$7,$T346+2*$M346=BW$7,$T346+3*$M346=BW$7,$T346+4*$M346=BW$7,$T346+5*$M346=BW$7,$T346+6*$M346=BW$7,$T346+7*$M346=BW$7,$T346+8*$M346=BW$7,$T346+9*$M346=BW$7,$T346+10*$M346=BW$7),$Q346*'[1]Paramètres commerce'!$D$6,0)</f>
        <v>0</v>
      </c>
      <c r="BX346" s="127">
        <f>IF(OR($T346=BX$7,$T346+$M346=BX$7,$T346+2*$M346=BX$7,$T346+3*$M346=BX$7,$T346+4*$M346=BX$7,$T346+5*$M346=BX$7,$T346+6*$M346=BX$7,$T346+7*$M346=BX$7,$T346+8*$M346=BX$7,$T346+9*$M346=BX$7,$T346+10*$M346=BX$7),$Q346*'[1]Paramètres commerce'!$D$6,0)</f>
        <v>0</v>
      </c>
      <c r="BY346" s="127">
        <f>IF(OR($T346=BY$7,$T346+$M346=BY$7,$T346+2*$M346=BY$7,$T346+3*$M346=BY$7,$T346+4*$M346=BY$7,$T346+5*$M346=BY$7,$T346+6*$M346=BY$7,$T346+7*$M346=BY$7,$T346+8*$M346=BY$7,$T346+9*$M346=BY$7,$T346+10*$M346=BY$7),$Q346*'[1]Paramètres commerce'!$D$6,0)</f>
        <v>0</v>
      </c>
      <c r="BZ346" s="128">
        <f>IF(OR($T346=BZ$7,$T346+$M346=BZ$7,$T346+2*$M346=BZ$7,$T346+3*$M346=BZ$7,$T346+4*$M346=BZ$7,$T346+5*$M346=BZ$7,$T346+6*$M346=BZ$7,$T346+7*$M346=BZ$7,$T346+8*$M346=BZ$7,$T346+9*$M346=BZ$7,$T346+10*$M346=BZ$7),$Q346*'[1]Paramètres commerce'!$D$6,0)</f>
        <v>0</v>
      </c>
      <c r="CA346" s="17"/>
    </row>
    <row r="347" spans="1:79">
      <c r="A347" s="2"/>
      <c r="B347" s="74">
        <v>340</v>
      </c>
      <c r="C347" s="115"/>
      <c r="D347" s="76"/>
      <c r="E347" s="139"/>
      <c r="F347" s="116"/>
      <c r="G347" s="117"/>
      <c r="H347" s="116"/>
      <c r="I347" s="116"/>
      <c r="J347" s="117"/>
      <c r="K347" s="81"/>
      <c r="L347" s="81"/>
      <c r="M347" s="82"/>
      <c r="N347" s="118"/>
      <c r="O347" s="84"/>
      <c r="P347" s="82"/>
      <c r="Q347" s="119">
        <f>(P347*'[1]Paramètres commerce'!$D$5+O347)*K347</f>
        <v>0</v>
      </c>
      <c r="R347" s="103">
        <v>0.02</v>
      </c>
      <c r="S347" s="119">
        <f>R347*Q347*'[1]Paramètres commerce'!$D$6</f>
        <v>0</v>
      </c>
      <c r="T347" s="120">
        <f t="shared" si="3"/>
        <v>2017</v>
      </c>
      <c r="U347" s="121" t="s">
        <v>38</v>
      </c>
      <c r="V347" s="122"/>
      <c r="W347" s="123"/>
      <c r="X347" s="123"/>
      <c r="Y347" s="123"/>
      <c r="Z347" s="123"/>
      <c r="AA347" s="124"/>
      <c r="AB347" s="125"/>
      <c r="AC347" s="126">
        <f>IF(OR($T347=AC$7,$T347+$M347=AC$7,$T347+2*$M347=AC$7,$T347+3*$M347=AC$7,$T347+4*$M347=AC$7,$T347+5*$M347=AC$7,$T347+6*$M347=AC$7,$T347+7*$M347=AC$7,$T347+8*$M347=AC$7,$T347+9*$M347=AC$7,$T347+10*$M347=AC$7),$Q347*'[1]Paramètres commerce'!$D$6,0)</f>
        <v>0</v>
      </c>
      <c r="AD347" s="127">
        <f>IF(OR($T347=AD$7,$T347+$M347=AD$7,$T347+2*$M347=AD$7,$T347+3*$M347=AD$7,$T347+4*$M347=AD$7,$T347+5*$M347=AD$7,$T347+6*$M347=AD$7,$T347+7*$M347=AD$7,$T347+8*$M347=AD$7,$T347+9*$M347=AD$7,$T347+10*$M347=AD$7),$Q347*'[1]Paramètres commerce'!$D$6,0)</f>
        <v>0</v>
      </c>
      <c r="AE347" s="127">
        <f>IF(OR($T347=AE$7,$T347+$M347=AE$7,$T347+2*$M347=AE$7,$T347+3*$M347=AE$7,$T347+4*$M347=AE$7,$T347+5*$M347=AE$7,$T347+6*$M347=AE$7,$T347+7*$M347=AE$7,$T347+8*$M347=AE$7,$T347+9*$M347=AE$7,$T347+10*$M347=AE$7),$Q347*'[1]Paramètres commerce'!$D$6,0)</f>
        <v>0</v>
      </c>
      <c r="AF347" s="127">
        <f>IF(OR($T347=AF$7,$T347+$M347=AF$7,$T347+2*$M347=AF$7,$T347+3*$M347=AF$7,$T347+4*$M347=AF$7,$T347+5*$M347=AF$7,$T347+6*$M347=AF$7,$T347+7*$M347=AF$7,$T347+8*$M347=AF$7,$T347+9*$M347=AF$7,$T347+10*$M347=AF$7),$Q347*'[1]Paramètres commerce'!$D$6,0)</f>
        <v>0</v>
      </c>
      <c r="AG347" s="128">
        <f>IF(OR($T347=AG$7,$T347+$M347=AG$7,$T347+2*$M347=AG$7,$T347+3*$M347=AG$7,$T347+4*$M347=AG$7,$T347+5*$M347=AG$7,$T347+6*$M347=AG$7,$T347+7*$M347=AG$7,$T347+8*$M347=AG$7,$T347+9*$M347=AG$7,$T347+10*$M347=AG$7),$Q347*'[1]Paramètres commerce'!$D$6,0)</f>
        <v>0</v>
      </c>
      <c r="AH347" s="126">
        <f>IF(OR($T347=AH$7,$T347+$M347=AH$7,$T347+2*$M347=AH$7,$T347+3*$M347=AH$7,$T347+4*$M347=AH$7,$T347+5*$M347=AH$7,$T347+6*$M347=AH$7,$T347+7*$M347=AH$7,$T347+8*$M347=AH$7,$T347+9*$M347=AH$7,$T347+10*$M347=AH$7),$Q347*'[1]Paramètres commerce'!$D$6,0)</f>
        <v>0</v>
      </c>
      <c r="AI347" s="127">
        <f>IF(OR($T347=AI$7,$T347+$M347=AI$7,$T347+2*$M347=AI$7,$T347+3*$M347=AI$7,$T347+4*$M347=AI$7,$T347+5*$M347=AI$7,$T347+6*$M347=AI$7,$T347+7*$M347=AI$7,$T347+8*$M347=AI$7,$T347+9*$M347=AI$7,$T347+10*$M347=AI$7),$Q347*'[1]Paramètres commerce'!$D$6,0)</f>
        <v>0</v>
      </c>
      <c r="AJ347" s="127">
        <f>IF(OR($T347=AJ$7,$T347+$M347=AJ$7,$T347+2*$M347=AJ$7,$T347+3*$M347=AJ$7,$T347+4*$M347=AJ$7,$T347+5*$M347=AJ$7,$T347+6*$M347=AJ$7,$T347+7*$M347=AJ$7,$T347+8*$M347=AJ$7,$T347+9*$M347=AJ$7,$T347+10*$M347=AJ$7),$Q347*'[1]Paramètres commerce'!$D$6,0)</f>
        <v>0</v>
      </c>
      <c r="AK347" s="127">
        <f>IF(OR($T347=AK$7,$T347+$M347=AK$7,$T347+2*$M347=AK$7,$T347+3*$M347=AK$7,$T347+4*$M347=AK$7,$T347+5*$M347=AK$7,$T347+6*$M347=AK$7,$T347+7*$M347=AK$7,$T347+8*$M347=AK$7,$T347+9*$M347=AK$7,$T347+10*$M347=AK$7),$Q347*'[1]Paramètres commerce'!$D$6,0)</f>
        <v>0</v>
      </c>
      <c r="AL347" s="128">
        <f>IF(OR($T347=AL$7,$T347+$M347=AL$7,$T347+2*$M347=AL$7,$T347+3*$M347=AL$7,$T347+4*$M347=AL$7,$T347+5*$M347=AL$7,$T347+6*$M347=AL$7,$T347+7*$M347=AL$7,$T347+8*$M347=AL$7,$T347+9*$M347=AL$7,$T347+10*$M347=AL$7),$Q347*'[1]Paramètres commerce'!$D$6,0)</f>
        <v>0</v>
      </c>
      <c r="AM347" s="126">
        <f>IF(OR($T347=AM$7,$T347+$M347=AM$7,$T347+2*$M347=AM$7,$T347+3*$M347=AM$7,$T347+4*$M347=AM$7,$T347+5*$M347=AM$7,$T347+6*$M347=AM$7,$T347+7*$M347=AM$7,$T347+8*$M347=AM$7,$T347+9*$M347=AM$7,$T347+10*$M347=AM$7),$Q347*'[1]Paramètres commerce'!$D$6,0)</f>
        <v>0</v>
      </c>
      <c r="AN347" s="127">
        <f>IF(OR($T347=AN$7,$T347+$M347=AN$7,$T347+2*$M347=AN$7,$T347+3*$M347=AN$7,$T347+4*$M347=AN$7,$T347+5*$M347=AN$7,$T347+6*$M347=AN$7,$T347+7*$M347=AN$7,$T347+8*$M347=AN$7,$T347+9*$M347=AN$7,$T347+10*$M347=AN$7),$Q347*'[1]Paramètres commerce'!$D$6,0)</f>
        <v>0</v>
      </c>
      <c r="AO347" s="127">
        <f>IF(OR($T347=AO$7,$T347+$M347=AO$7,$T347+2*$M347=AO$7,$T347+3*$M347=AO$7,$T347+4*$M347=AO$7,$T347+5*$M347=AO$7,$T347+6*$M347=AO$7,$T347+7*$M347=AO$7,$T347+8*$M347=AO$7,$T347+9*$M347=AO$7,$T347+10*$M347=AO$7),$Q347*'[1]Paramètres commerce'!$D$6,0)</f>
        <v>0</v>
      </c>
      <c r="AP347" s="127">
        <f>IF(OR($T347=AP$7,$T347+$M347=AP$7,$T347+2*$M347=AP$7,$T347+3*$M347=AP$7,$T347+4*$M347=AP$7,$T347+5*$M347=AP$7,$T347+6*$M347=AP$7,$T347+7*$M347=AP$7,$T347+8*$M347=AP$7,$T347+9*$M347=AP$7,$T347+10*$M347=AP$7),$Q347*'[1]Paramètres commerce'!$D$6,0)</f>
        <v>0</v>
      </c>
      <c r="AQ347" s="128">
        <f>IF(OR($T347=AQ$7,$T347+$M347=AQ$7,$T347+2*$M347=AQ$7,$T347+3*$M347=AQ$7,$T347+4*$M347=AQ$7,$T347+5*$M347=AQ$7,$T347+6*$M347=AQ$7,$T347+7*$M347=AQ$7,$T347+8*$M347=AQ$7,$T347+9*$M347=AQ$7,$T347+10*$M347=AQ$7),$Q347*'[1]Paramètres commerce'!$D$6,0)</f>
        <v>0</v>
      </c>
      <c r="AR347" s="126">
        <f>IF(OR($T347=AR$7,$T347+$M347=AR$7,$T347+2*$M347=AR$7,$T347+3*$M347=AR$7,$T347+4*$M347=AR$7,$T347+5*$M347=AR$7,$T347+6*$M347=AR$7,$T347+7*$M347=AR$7,$T347+8*$M347=AR$7,$T347+9*$M347=AR$7,$T347+10*$M347=AR$7),$Q347*'[1]Paramètres commerce'!$D$6,0)</f>
        <v>0</v>
      </c>
      <c r="AS347" s="127">
        <f>IF(OR($T347=AS$7,$T347+$M347=AS$7,$T347+2*$M347=AS$7,$T347+3*$M347=AS$7,$T347+4*$M347=AS$7,$T347+5*$M347=AS$7,$T347+6*$M347=AS$7,$T347+7*$M347=AS$7,$T347+8*$M347=AS$7,$T347+9*$M347=AS$7,$T347+10*$M347=AS$7),$Q347*'[1]Paramètres commerce'!$D$6,0)</f>
        <v>0</v>
      </c>
      <c r="AT347" s="127">
        <f>IF(OR($T347=AT$7,$T347+$M347=AT$7,$T347+2*$M347=AT$7,$T347+3*$M347=AT$7,$T347+4*$M347=AT$7,$T347+5*$M347=AT$7,$T347+6*$M347=AT$7,$T347+7*$M347=AT$7,$T347+8*$M347=AT$7,$T347+9*$M347=AT$7,$T347+10*$M347=AT$7),$Q347*'[1]Paramètres commerce'!$D$6,0)</f>
        <v>0</v>
      </c>
      <c r="AU347" s="127">
        <f>IF(OR($T347=AU$7,$T347+$M347=AU$7,$T347+2*$M347=AU$7,$T347+3*$M347=AU$7,$T347+4*$M347=AU$7,$T347+5*$M347=AU$7,$T347+6*$M347=AU$7,$T347+7*$M347=AU$7,$T347+8*$M347=AU$7,$T347+9*$M347=AU$7,$T347+10*$M347=AU$7),$Q347*'[1]Paramètres commerce'!$D$6,0)</f>
        <v>0</v>
      </c>
      <c r="AV347" s="128">
        <f>IF(OR($T347=AV$7,$T347+$M347=AV$7,$T347+2*$M347=AV$7,$T347+3*$M347=AV$7,$T347+4*$M347=AV$7,$T347+5*$M347=AV$7,$T347+6*$M347=AV$7,$T347+7*$M347=AV$7,$T347+8*$M347=AV$7,$T347+9*$M347=AV$7,$T347+10*$M347=AV$7),$Q347*'[1]Paramètres commerce'!$D$6,0)</f>
        <v>0</v>
      </c>
      <c r="AW347" s="126">
        <f>IF(OR($T347=AW$7,$T347+$M347=AW$7,$T347+2*$M347=AW$7,$T347+3*$M347=AW$7,$T347+4*$M347=AW$7,$T347+5*$M347=AW$7,$T347+6*$M347=AW$7,$T347+7*$M347=AW$7,$T347+8*$M347=AW$7,$T347+9*$M347=AW$7,$T347+10*$M347=AW$7),$Q347*'[1]Paramètres commerce'!$D$6,0)</f>
        <v>0</v>
      </c>
      <c r="AX347" s="127">
        <f>IF(OR($T347=AX$7,$T347+$M347=AX$7,$T347+2*$M347=AX$7,$T347+3*$M347=AX$7,$T347+4*$M347=AX$7,$T347+5*$M347=AX$7,$T347+6*$M347=AX$7,$T347+7*$M347=AX$7,$T347+8*$M347=AX$7,$T347+9*$M347=AX$7,$T347+10*$M347=AX$7),$Q347*'[1]Paramètres commerce'!$D$6,0)</f>
        <v>0</v>
      </c>
      <c r="AY347" s="127">
        <f>IF(OR($T347=AY$7,$T347+$M347=AY$7,$T347+2*$M347=AY$7,$T347+3*$M347=AY$7,$T347+4*$M347=AY$7,$T347+5*$M347=AY$7,$T347+6*$M347=AY$7,$T347+7*$M347=AY$7,$T347+8*$M347=AY$7,$T347+9*$M347=AY$7,$T347+10*$M347=AY$7),$Q347*'[1]Paramètres commerce'!$D$6,0)</f>
        <v>0</v>
      </c>
      <c r="AZ347" s="127">
        <f>IF(OR($T347=AZ$7,$T347+$M347=AZ$7,$T347+2*$M347=AZ$7,$T347+3*$M347=AZ$7,$T347+4*$M347=AZ$7,$T347+5*$M347=AZ$7,$T347+6*$M347=AZ$7,$T347+7*$M347=AZ$7,$T347+8*$M347=AZ$7,$T347+9*$M347=AZ$7,$T347+10*$M347=AZ$7),$Q347*'[1]Paramètres commerce'!$D$6,0)</f>
        <v>0</v>
      </c>
      <c r="BA347" s="128">
        <f>IF(OR($T347=BA$7,$T347+$M347=BA$7,$T347+2*$M347=BA$7,$T347+3*$M347=BA$7,$T347+4*$M347=BA$7,$T347+5*$M347=BA$7,$T347+6*$M347=BA$7,$T347+7*$M347=BA$7,$T347+8*$M347=BA$7,$T347+9*$M347=BA$7,$T347+10*$M347=BA$7),$Q347*'[1]Paramètres commerce'!$D$6,0)</f>
        <v>0</v>
      </c>
      <c r="BB347" s="126">
        <f>IF(OR($T347=BB$7,$T347+$M347=BB$7,$T347+2*$M347=BB$7,$T347+3*$M347=BB$7,$T347+4*$M347=BB$7,$T347+5*$M347=BB$7,$T347+6*$M347=BB$7,$T347+7*$M347=BB$7,$T347+8*$M347=BB$7,$T347+9*$M347=BB$7,$T347+10*$M347=BB$7),$Q347*'[1]Paramètres commerce'!$D$6,0)</f>
        <v>0</v>
      </c>
      <c r="BC347" s="127">
        <f>IF(OR($T347=BC$7,$T347+$M347=BC$7,$T347+2*$M347=BC$7,$T347+3*$M347=BC$7,$T347+4*$M347=BC$7,$T347+5*$M347=BC$7,$T347+6*$M347=BC$7,$T347+7*$M347=BC$7,$T347+8*$M347=BC$7,$T347+9*$M347=BC$7,$T347+10*$M347=BC$7),$Q347*'[1]Paramètres commerce'!$D$6,0)</f>
        <v>0</v>
      </c>
      <c r="BD347" s="127">
        <f>IF(OR($T347=BD$7,$T347+$M347=BD$7,$T347+2*$M347=BD$7,$T347+3*$M347=BD$7,$T347+4*$M347=BD$7,$T347+5*$M347=BD$7,$T347+6*$M347=BD$7,$T347+7*$M347=BD$7,$T347+8*$M347=BD$7,$T347+9*$M347=BD$7,$T347+10*$M347=BD$7),$Q347*'[1]Paramètres commerce'!$D$6,0)</f>
        <v>0</v>
      </c>
      <c r="BE347" s="127">
        <f>IF(OR($T347=BE$7,$T347+$M347=BE$7,$T347+2*$M347=BE$7,$T347+3*$M347=BE$7,$T347+4*$M347=BE$7,$T347+5*$M347=BE$7,$T347+6*$M347=BE$7,$T347+7*$M347=BE$7,$T347+8*$M347=BE$7,$T347+9*$M347=BE$7,$T347+10*$M347=BE$7),$Q347*'[1]Paramètres commerce'!$D$6,0)</f>
        <v>0</v>
      </c>
      <c r="BF347" s="128">
        <f>IF(OR($T347=BF$7,$T347+$M347=BF$7,$T347+2*$M347=BF$7,$T347+3*$M347=BF$7,$T347+4*$M347=BF$7,$T347+5*$M347=BF$7,$T347+6*$M347=BF$7,$T347+7*$M347=BF$7,$T347+8*$M347=BF$7,$T347+9*$M347=BF$7,$T347+10*$M347=BF$7),$Q347*'[1]Paramètres commerce'!$D$6,0)</f>
        <v>0</v>
      </c>
      <c r="BG347" s="126">
        <f>IF(OR($T347=BG$7,$T347+$M347=BG$7,$T347+2*$M347=BG$7,$T347+3*$M347=BG$7,$T347+4*$M347=BG$7,$T347+5*$M347=BG$7,$T347+6*$M347=BG$7,$T347+7*$M347=BG$7,$T347+8*$M347=BG$7,$T347+9*$M347=BG$7,$T347+10*$M347=BG$7),$Q347*'[1]Paramètres commerce'!$D$6,0)</f>
        <v>0</v>
      </c>
      <c r="BH347" s="127">
        <f>IF(OR($T347=BH$7,$T347+$M347=BH$7,$T347+2*$M347=BH$7,$T347+3*$M347=BH$7,$T347+4*$M347=BH$7,$T347+5*$M347=BH$7,$T347+6*$M347=BH$7,$T347+7*$M347=BH$7,$T347+8*$M347=BH$7,$T347+9*$M347=BH$7,$T347+10*$M347=BH$7),$Q347*'[1]Paramètres commerce'!$D$6,0)</f>
        <v>0</v>
      </c>
      <c r="BI347" s="127">
        <f>IF(OR($T347=BI$7,$T347+$M347=BI$7,$T347+2*$M347=BI$7,$T347+3*$M347=BI$7,$T347+4*$M347=BI$7,$T347+5*$M347=BI$7,$T347+6*$M347=BI$7,$T347+7*$M347=BI$7,$T347+8*$M347=BI$7,$T347+9*$M347=BI$7,$T347+10*$M347=BI$7),$Q347*'[1]Paramètres commerce'!$D$6,0)</f>
        <v>0</v>
      </c>
      <c r="BJ347" s="127">
        <f>IF(OR($T347=BJ$7,$T347+$M347=BJ$7,$T347+2*$M347=BJ$7,$T347+3*$M347=BJ$7,$T347+4*$M347=BJ$7,$T347+5*$M347=BJ$7,$T347+6*$M347=BJ$7,$T347+7*$M347=BJ$7,$T347+8*$M347=BJ$7,$T347+9*$M347=BJ$7,$T347+10*$M347=BJ$7),$Q347*'[1]Paramètres commerce'!$D$6,0)</f>
        <v>0</v>
      </c>
      <c r="BK347" s="128">
        <f>IF(OR($T347=BK$7,$T347+$M347=BK$7,$T347+2*$M347=BK$7,$T347+3*$M347=BK$7,$T347+4*$M347=BK$7,$T347+5*$M347=BK$7,$T347+6*$M347=BK$7,$T347+7*$M347=BK$7,$T347+8*$M347=BK$7,$T347+9*$M347=BK$7,$T347+10*$M347=BK$7),$Q347*'[1]Paramètres commerce'!$D$6,0)</f>
        <v>0</v>
      </c>
      <c r="BL347" s="126">
        <f>IF(OR($T347=BL$7,$T347+$M347=BL$7,$T347+2*$M347=BL$7,$T347+3*$M347=BL$7,$T347+4*$M347=BL$7,$T347+5*$M347=BL$7,$T347+6*$M347=BL$7,$T347+7*$M347=BL$7,$T347+8*$M347=BL$7,$T347+9*$M347=BL$7,$T347+10*$M347=BL$7),$Q347*'[1]Paramètres commerce'!$D$6,0)</f>
        <v>0</v>
      </c>
      <c r="BM347" s="127">
        <f>IF(OR($T347=BM$7,$T347+$M347=BM$7,$T347+2*$M347=BM$7,$T347+3*$M347=BM$7,$T347+4*$M347=BM$7,$T347+5*$M347=BM$7,$T347+6*$M347=BM$7,$T347+7*$M347=BM$7,$T347+8*$M347=BM$7,$T347+9*$M347=BM$7,$T347+10*$M347=BM$7),$Q347*'[1]Paramètres commerce'!$D$6,0)</f>
        <v>0</v>
      </c>
      <c r="BN347" s="127">
        <f>IF(OR($T347=BN$7,$T347+$M347=BN$7,$T347+2*$M347=BN$7,$T347+3*$M347=BN$7,$T347+4*$M347=BN$7,$T347+5*$M347=BN$7,$T347+6*$M347=BN$7,$T347+7*$M347=BN$7,$T347+8*$M347=BN$7,$T347+9*$M347=BN$7,$T347+10*$M347=BN$7),$Q347*'[1]Paramètres commerce'!$D$6,0)</f>
        <v>0</v>
      </c>
      <c r="BO347" s="127">
        <f>IF(OR($T347=BO$7,$T347+$M347=BO$7,$T347+2*$M347=BO$7,$T347+3*$M347=BO$7,$T347+4*$M347=BO$7,$T347+5*$M347=BO$7,$T347+6*$M347=BO$7,$T347+7*$M347=BO$7,$T347+8*$M347=BO$7,$T347+9*$M347=BO$7,$T347+10*$M347=BO$7),$Q347*'[1]Paramètres commerce'!$D$6,0)</f>
        <v>0</v>
      </c>
      <c r="BP347" s="128">
        <f>IF(OR($T347=BP$7,$T347+$M347=BP$7,$T347+2*$M347=BP$7,$T347+3*$M347=BP$7,$T347+4*$M347=BP$7,$T347+5*$M347=BP$7,$T347+6*$M347=BP$7,$T347+7*$M347=BP$7,$T347+8*$M347=BP$7,$T347+9*$M347=BP$7,$T347+10*$M347=BP$7),$Q347*'[1]Paramètres commerce'!$D$6,0)</f>
        <v>0</v>
      </c>
      <c r="BQ347" s="126">
        <f>IF(OR($T347=BQ$7,$T347+$M347=BQ$7,$T347+2*$M347=BQ$7,$T347+3*$M347=BQ$7,$T347+4*$M347=BQ$7,$T347+5*$M347=BQ$7,$T347+6*$M347=BQ$7,$T347+7*$M347=BQ$7,$T347+8*$M347=BQ$7,$T347+9*$M347=BQ$7,$T347+10*$M347=BQ$7),$Q347*'[1]Paramètres commerce'!$D$6,0)</f>
        <v>0</v>
      </c>
      <c r="BR347" s="127">
        <f>IF(OR($T347=BR$7,$T347+$M347=BR$7,$T347+2*$M347=BR$7,$T347+3*$M347=BR$7,$T347+4*$M347=BR$7,$T347+5*$M347=BR$7,$T347+6*$M347=BR$7,$T347+7*$M347=BR$7,$T347+8*$M347=BR$7,$T347+9*$M347=BR$7,$T347+10*$M347=BR$7),$Q347*'[1]Paramètres commerce'!$D$6,0)</f>
        <v>0</v>
      </c>
      <c r="BS347" s="127">
        <f>IF(OR($T347=BS$7,$T347+$M347=BS$7,$T347+2*$M347=BS$7,$T347+3*$M347=BS$7,$T347+4*$M347=BS$7,$T347+5*$M347=BS$7,$T347+6*$M347=BS$7,$T347+7*$M347=BS$7,$T347+8*$M347=BS$7,$T347+9*$M347=BS$7,$T347+10*$M347=BS$7),$Q347*'[1]Paramètres commerce'!$D$6,0)</f>
        <v>0</v>
      </c>
      <c r="BT347" s="127">
        <f>IF(OR($T347=BT$7,$T347+$M347=BT$7,$T347+2*$M347=BT$7,$T347+3*$M347=BT$7,$T347+4*$M347=BT$7,$T347+5*$M347=BT$7,$T347+6*$M347=BT$7,$T347+7*$M347=BT$7,$T347+8*$M347=BT$7,$T347+9*$M347=BT$7,$T347+10*$M347=BT$7),$Q347*'[1]Paramètres commerce'!$D$6,0)</f>
        <v>0</v>
      </c>
      <c r="BU347" s="128">
        <f>IF(OR($T347=BU$7,$T347+$M347=BU$7,$T347+2*$M347=BU$7,$T347+3*$M347=BU$7,$T347+4*$M347=BU$7,$T347+5*$M347=BU$7,$T347+6*$M347=BU$7,$T347+7*$M347=BU$7,$T347+8*$M347=BU$7,$T347+9*$M347=BU$7,$T347+10*$M347=BU$7),$Q347*'[1]Paramètres commerce'!$D$6,0)</f>
        <v>0</v>
      </c>
      <c r="BV347" s="126">
        <f>IF(OR($T347=BV$7,$T347+$M347=BV$7,$T347+2*$M347=BV$7,$T347+3*$M347=BV$7,$T347+4*$M347=BV$7,$T347+5*$M347=BV$7,$T347+6*$M347=BV$7,$T347+7*$M347=BV$7,$T347+8*$M347=BV$7,$T347+9*$M347=BV$7,$T347+10*$M347=BV$7),$Q347*'[1]Paramètres commerce'!$D$6,0)</f>
        <v>0</v>
      </c>
      <c r="BW347" s="127">
        <f>IF(OR($T347=BW$7,$T347+$M347=BW$7,$T347+2*$M347=BW$7,$T347+3*$M347=BW$7,$T347+4*$M347=BW$7,$T347+5*$M347=BW$7,$T347+6*$M347=BW$7,$T347+7*$M347=BW$7,$T347+8*$M347=BW$7,$T347+9*$M347=BW$7,$T347+10*$M347=BW$7),$Q347*'[1]Paramètres commerce'!$D$6,0)</f>
        <v>0</v>
      </c>
      <c r="BX347" s="127">
        <f>IF(OR($T347=BX$7,$T347+$M347=BX$7,$T347+2*$M347=BX$7,$T347+3*$M347=BX$7,$T347+4*$M347=BX$7,$T347+5*$M347=BX$7,$T347+6*$M347=BX$7,$T347+7*$M347=BX$7,$T347+8*$M347=BX$7,$T347+9*$M347=BX$7,$T347+10*$M347=BX$7),$Q347*'[1]Paramètres commerce'!$D$6,0)</f>
        <v>0</v>
      </c>
      <c r="BY347" s="127">
        <f>IF(OR($T347=BY$7,$T347+$M347=BY$7,$T347+2*$M347=BY$7,$T347+3*$M347=BY$7,$T347+4*$M347=BY$7,$T347+5*$M347=BY$7,$T347+6*$M347=BY$7,$T347+7*$M347=BY$7,$T347+8*$M347=BY$7,$T347+9*$M347=BY$7,$T347+10*$M347=BY$7),$Q347*'[1]Paramètres commerce'!$D$6,0)</f>
        <v>0</v>
      </c>
      <c r="BZ347" s="128">
        <f>IF(OR($T347=BZ$7,$T347+$M347=BZ$7,$T347+2*$M347=BZ$7,$T347+3*$M347=BZ$7,$T347+4*$M347=BZ$7,$T347+5*$M347=BZ$7,$T347+6*$M347=BZ$7,$T347+7*$M347=BZ$7,$T347+8*$M347=BZ$7,$T347+9*$M347=BZ$7,$T347+10*$M347=BZ$7),$Q347*'[1]Paramètres commerce'!$D$6,0)</f>
        <v>0</v>
      </c>
      <c r="CA347" s="17"/>
    </row>
    <row r="348" spans="1:79">
      <c r="A348" s="2"/>
      <c r="B348" s="74">
        <v>341</v>
      </c>
      <c r="C348" s="115"/>
      <c r="D348" s="76"/>
      <c r="E348" s="139"/>
      <c r="F348" s="116"/>
      <c r="G348" s="117"/>
      <c r="H348" s="116"/>
      <c r="I348" s="116"/>
      <c r="J348" s="117"/>
      <c r="K348" s="81"/>
      <c r="L348" s="81"/>
      <c r="M348" s="82"/>
      <c r="N348" s="118"/>
      <c r="O348" s="84"/>
      <c r="P348" s="82"/>
      <c r="Q348" s="119">
        <f>(P348*'[1]Paramètres commerce'!$D$5+O348)*K348</f>
        <v>0</v>
      </c>
      <c r="R348" s="103">
        <v>0.02</v>
      </c>
      <c r="S348" s="119">
        <f>R348*Q348*'[1]Paramètres commerce'!$D$6</f>
        <v>0</v>
      </c>
      <c r="T348" s="120">
        <f t="shared" si="3"/>
        <v>2017</v>
      </c>
      <c r="U348" s="121" t="s">
        <v>38</v>
      </c>
      <c r="V348" s="122"/>
      <c r="W348" s="123"/>
      <c r="X348" s="123"/>
      <c r="Y348" s="123"/>
      <c r="Z348" s="123"/>
      <c r="AA348" s="124"/>
      <c r="AB348" s="125"/>
      <c r="AC348" s="126">
        <f>IF(OR($T348=AC$7,$T348+$M348=AC$7,$T348+2*$M348=AC$7,$T348+3*$M348=AC$7,$T348+4*$M348=AC$7,$T348+5*$M348=AC$7,$T348+6*$M348=AC$7,$T348+7*$M348=AC$7,$T348+8*$M348=AC$7,$T348+9*$M348=AC$7,$T348+10*$M348=AC$7),$Q348*'[1]Paramètres commerce'!$D$6,0)</f>
        <v>0</v>
      </c>
      <c r="AD348" s="127">
        <f>IF(OR($T348=AD$7,$T348+$M348=AD$7,$T348+2*$M348=AD$7,$T348+3*$M348=AD$7,$T348+4*$M348=AD$7,$T348+5*$M348=AD$7,$T348+6*$M348=AD$7,$T348+7*$M348=AD$7,$T348+8*$M348=AD$7,$T348+9*$M348=AD$7,$T348+10*$M348=AD$7),$Q348*'[1]Paramètres commerce'!$D$6,0)</f>
        <v>0</v>
      </c>
      <c r="AE348" s="127">
        <f>IF(OR($T348=AE$7,$T348+$M348=AE$7,$T348+2*$M348=AE$7,$T348+3*$M348=AE$7,$T348+4*$M348=AE$7,$T348+5*$M348=AE$7,$T348+6*$M348=AE$7,$T348+7*$M348=AE$7,$T348+8*$M348=AE$7,$T348+9*$M348=AE$7,$T348+10*$M348=AE$7),$Q348*'[1]Paramètres commerce'!$D$6,0)</f>
        <v>0</v>
      </c>
      <c r="AF348" s="127">
        <f>IF(OR($T348=AF$7,$T348+$M348=AF$7,$T348+2*$M348=AF$7,$T348+3*$M348=AF$7,$T348+4*$M348=AF$7,$T348+5*$M348=AF$7,$T348+6*$M348=AF$7,$T348+7*$M348=AF$7,$T348+8*$M348=AF$7,$T348+9*$M348=AF$7,$T348+10*$M348=AF$7),$Q348*'[1]Paramètres commerce'!$D$6,0)</f>
        <v>0</v>
      </c>
      <c r="AG348" s="128">
        <f>IF(OR($T348=AG$7,$T348+$M348=AG$7,$T348+2*$M348=AG$7,$T348+3*$M348=AG$7,$T348+4*$M348=AG$7,$T348+5*$M348=AG$7,$T348+6*$M348=AG$7,$T348+7*$M348=AG$7,$T348+8*$M348=AG$7,$T348+9*$M348=AG$7,$T348+10*$M348=AG$7),$Q348*'[1]Paramètres commerce'!$D$6,0)</f>
        <v>0</v>
      </c>
      <c r="AH348" s="126">
        <f>IF(OR($T348=AH$7,$T348+$M348=AH$7,$T348+2*$M348=AH$7,$T348+3*$M348=AH$7,$T348+4*$M348=AH$7,$T348+5*$M348=AH$7,$T348+6*$M348=AH$7,$T348+7*$M348=AH$7,$T348+8*$M348=AH$7,$T348+9*$M348=AH$7,$T348+10*$M348=AH$7),$Q348*'[1]Paramètres commerce'!$D$6,0)</f>
        <v>0</v>
      </c>
      <c r="AI348" s="127">
        <f>IF(OR($T348=AI$7,$T348+$M348=AI$7,$T348+2*$M348=AI$7,$T348+3*$M348=AI$7,$T348+4*$M348=AI$7,$T348+5*$M348=AI$7,$T348+6*$M348=AI$7,$T348+7*$M348=AI$7,$T348+8*$M348=AI$7,$T348+9*$M348=AI$7,$T348+10*$M348=AI$7),$Q348*'[1]Paramètres commerce'!$D$6,0)</f>
        <v>0</v>
      </c>
      <c r="AJ348" s="127">
        <f>IF(OR($T348=AJ$7,$T348+$M348=AJ$7,$T348+2*$M348=AJ$7,$T348+3*$M348=AJ$7,$T348+4*$M348=AJ$7,$T348+5*$M348=AJ$7,$T348+6*$M348=AJ$7,$T348+7*$M348=AJ$7,$T348+8*$M348=AJ$7,$T348+9*$M348=AJ$7,$T348+10*$M348=AJ$7),$Q348*'[1]Paramètres commerce'!$D$6,0)</f>
        <v>0</v>
      </c>
      <c r="AK348" s="127">
        <f>IF(OR($T348=AK$7,$T348+$M348=AK$7,$T348+2*$M348=AK$7,$T348+3*$M348=AK$7,$T348+4*$M348=AK$7,$T348+5*$M348=AK$7,$T348+6*$M348=AK$7,$T348+7*$M348=AK$7,$T348+8*$M348=AK$7,$T348+9*$M348=AK$7,$T348+10*$M348=AK$7),$Q348*'[1]Paramètres commerce'!$D$6,0)</f>
        <v>0</v>
      </c>
      <c r="AL348" s="128">
        <f>IF(OR($T348=AL$7,$T348+$M348=AL$7,$T348+2*$M348=AL$7,$T348+3*$M348=AL$7,$T348+4*$M348=AL$7,$T348+5*$M348=AL$7,$T348+6*$M348=AL$7,$T348+7*$M348=AL$7,$T348+8*$M348=AL$7,$T348+9*$M348=AL$7,$T348+10*$M348=AL$7),$Q348*'[1]Paramètres commerce'!$D$6,0)</f>
        <v>0</v>
      </c>
      <c r="AM348" s="126">
        <f>IF(OR($T348=AM$7,$T348+$M348=AM$7,$T348+2*$M348=AM$7,$T348+3*$M348=AM$7,$T348+4*$M348=AM$7,$T348+5*$M348=AM$7,$T348+6*$M348=AM$7,$T348+7*$M348=AM$7,$T348+8*$M348=AM$7,$T348+9*$M348=AM$7,$T348+10*$M348=AM$7),$Q348*'[1]Paramètres commerce'!$D$6,0)</f>
        <v>0</v>
      </c>
      <c r="AN348" s="127">
        <f>IF(OR($T348=AN$7,$T348+$M348=AN$7,$T348+2*$M348=AN$7,$T348+3*$M348=AN$7,$T348+4*$M348=AN$7,$T348+5*$M348=AN$7,$T348+6*$M348=AN$7,$T348+7*$M348=AN$7,$T348+8*$M348=AN$7,$T348+9*$M348=AN$7,$T348+10*$M348=AN$7),$Q348*'[1]Paramètres commerce'!$D$6,0)</f>
        <v>0</v>
      </c>
      <c r="AO348" s="127">
        <f>IF(OR($T348=AO$7,$T348+$M348=AO$7,$T348+2*$M348=AO$7,$T348+3*$M348=AO$7,$T348+4*$M348=AO$7,$T348+5*$M348=AO$7,$T348+6*$M348=AO$7,$T348+7*$M348=AO$7,$T348+8*$M348=AO$7,$T348+9*$M348=AO$7,$T348+10*$M348=AO$7),$Q348*'[1]Paramètres commerce'!$D$6,0)</f>
        <v>0</v>
      </c>
      <c r="AP348" s="127">
        <f>IF(OR($T348=AP$7,$T348+$M348=AP$7,$T348+2*$M348=AP$7,$T348+3*$M348=AP$7,$T348+4*$M348=AP$7,$T348+5*$M348=AP$7,$T348+6*$M348=AP$7,$T348+7*$M348=AP$7,$T348+8*$M348=AP$7,$T348+9*$M348=AP$7,$T348+10*$M348=AP$7),$Q348*'[1]Paramètres commerce'!$D$6,0)</f>
        <v>0</v>
      </c>
      <c r="AQ348" s="128">
        <f>IF(OR($T348=AQ$7,$T348+$M348=AQ$7,$T348+2*$M348=AQ$7,$T348+3*$M348=AQ$7,$T348+4*$M348=AQ$7,$T348+5*$M348=AQ$7,$T348+6*$M348=AQ$7,$T348+7*$M348=AQ$7,$T348+8*$M348=AQ$7,$T348+9*$M348=AQ$7,$T348+10*$M348=AQ$7),$Q348*'[1]Paramètres commerce'!$D$6,0)</f>
        <v>0</v>
      </c>
      <c r="AR348" s="126">
        <f>IF(OR($T348=AR$7,$T348+$M348=AR$7,$T348+2*$M348=AR$7,$T348+3*$M348=AR$7,$T348+4*$M348=AR$7,$T348+5*$M348=AR$7,$T348+6*$M348=AR$7,$T348+7*$M348=AR$7,$T348+8*$M348=AR$7,$T348+9*$M348=AR$7,$T348+10*$M348=AR$7),$Q348*'[1]Paramètres commerce'!$D$6,0)</f>
        <v>0</v>
      </c>
      <c r="AS348" s="127">
        <f>IF(OR($T348=AS$7,$T348+$M348=AS$7,$T348+2*$M348=AS$7,$T348+3*$M348=AS$7,$T348+4*$M348=AS$7,$T348+5*$M348=AS$7,$T348+6*$M348=AS$7,$T348+7*$M348=AS$7,$T348+8*$M348=AS$7,$T348+9*$M348=AS$7,$T348+10*$M348=AS$7),$Q348*'[1]Paramètres commerce'!$D$6,0)</f>
        <v>0</v>
      </c>
      <c r="AT348" s="127">
        <f>IF(OR($T348=AT$7,$T348+$M348=AT$7,$T348+2*$M348=AT$7,$T348+3*$M348=AT$7,$T348+4*$M348=AT$7,$T348+5*$M348=AT$7,$T348+6*$M348=AT$7,$T348+7*$M348=AT$7,$T348+8*$M348=AT$7,$T348+9*$M348=AT$7,$T348+10*$M348=AT$7),$Q348*'[1]Paramètres commerce'!$D$6,0)</f>
        <v>0</v>
      </c>
      <c r="AU348" s="127">
        <f>IF(OR($T348=AU$7,$T348+$M348=AU$7,$T348+2*$M348=AU$7,$T348+3*$M348=AU$7,$T348+4*$M348=AU$7,$T348+5*$M348=AU$7,$T348+6*$M348=AU$7,$T348+7*$M348=AU$7,$T348+8*$M348=AU$7,$T348+9*$M348=AU$7,$T348+10*$M348=AU$7),$Q348*'[1]Paramètres commerce'!$D$6,0)</f>
        <v>0</v>
      </c>
      <c r="AV348" s="128">
        <f>IF(OR($T348=AV$7,$T348+$M348=AV$7,$T348+2*$M348=AV$7,$T348+3*$M348=AV$7,$T348+4*$M348=AV$7,$T348+5*$M348=AV$7,$T348+6*$M348=AV$7,$T348+7*$M348=AV$7,$T348+8*$M348=AV$7,$T348+9*$M348=AV$7,$T348+10*$M348=AV$7),$Q348*'[1]Paramètres commerce'!$D$6,0)</f>
        <v>0</v>
      </c>
      <c r="AW348" s="126">
        <f>IF(OR($T348=AW$7,$T348+$M348=AW$7,$T348+2*$M348=AW$7,$T348+3*$M348=AW$7,$T348+4*$M348=AW$7,$T348+5*$M348=AW$7,$T348+6*$M348=AW$7,$T348+7*$M348=AW$7,$T348+8*$M348=AW$7,$T348+9*$M348=AW$7,$T348+10*$M348=AW$7),$Q348*'[1]Paramètres commerce'!$D$6,0)</f>
        <v>0</v>
      </c>
      <c r="AX348" s="127">
        <f>IF(OR($T348=AX$7,$T348+$M348=AX$7,$T348+2*$M348=AX$7,$T348+3*$M348=AX$7,$T348+4*$M348=AX$7,$T348+5*$M348=AX$7,$T348+6*$M348=AX$7,$T348+7*$M348=AX$7,$T348+8*$M348=AX$7,$T348+9*$M348=AX$7,$T348+10*$M348=AX$7),$Q348*'[1]Paramètres commerce'!$D$6,0)</f>
        <v>0</v>
      </c>
      <c r="AY348" s="127">
        <f>IF(OR($T348=AY$7,$T348+$M348=AY$7,$T348+2*$M348=AY$7,$T348+3*$M348=AY$7,$T348+4*$M348=AY$7,$T348+5*$M348=AY$7,$T348+6*$M348=AY$7,$T348+7*$M348=AY$7,$T348+8*$M348=AY$7,$T348+9*$M348=AY$7,$T348+10*$M348=AY$7),$Q348*'[1]Paramètres commerce'!$D$6,0)</f>
        <v>0</v>
      </c>
      <c r="AZ348" s="127">
        <f>IF(OR($T348=AZ$7,$T348+$M348=AZ$7,$T348+2*$M348=AZ$7,$T348+3*$M348=AZ$7,$T348+4*$M348=AZ$7,$T348+5*$M348=AZ$7,$T348+6*$M348=AZ$7,$T348+7*$M348=AZ$7,$T348+8*$M348=AZ$7,$T348+9*$M348=AZ$7,$T348+10*$M348=AZ$7),$Q348*'[1]Paramètres commerce'!$D$6,0)</f>
        <v>0</v>
      </c>
      <c r="BA348" s="128">
        <f>IF(OR($T348=BA$7,$T348+$M348=BA$7,$T348+2*$M348=BA$7,$T348+3*$M348=BA$7,$T348+4*$M348=BA$7,$T348+5*$M348=BA$7,$T348+6*$M348=BA$7,$T348+7*$M348=BA$7,$T348+8*$M348=BA$7,$T348+9*$M348=BA$7,$T348+10*$M348=BA$7),$Q348*'[1]Paramètres commerce'!$D$6,0)</f>
        <v>0</v>
      </c>
      <c r="BB348" s="126">
        <f>IF(OR($T348=BB$7,$T348+$M348=BB$7,$T348+2*$M348=BB$7,$T348+3*$M348=BB$7,$T348+4*$M348=BB$7,$T348+5*$M348=BB$7,$T348+6*$M348=BB$7,$T348+7*$M348=BB$7,$T348+8*$M348=BB$7,$T348+9*$M348=BB$7,$T348+10*$M348=BB$7),$Q348*'[1]Paramètres commerce'!$D$6,0)</f>
        <v>0</v>
      </c>
      <c r="BC348" s="127">
        <f>IF(OR($T348=BC$7,$T348+$M348=BC$7,$T348+2*$M348=BC$7,$T348+3*$M348=BC$7,$T348+4*$M348=BC$7,$T348+5*$M348=BC$7,$T348+6*$M348=BC$7,$T348+7*$M348=BC$7,$T348+8*$M348=BC$7,$T348+9*$M348=BC$7,$T348+10*$M348=BC$7),$Q348*'[1]Paramètres commerce'!$D$6,0)</f>
        <v>0</v>
      </c>
      <c r="BD348" s="127">
        <f>IF(OR($T348=BD$7,$T348+$M348=BD$7,$T348+2*$M348=BD$7,$T348+3*$M348=BD$7,$T348+4*$M348=BD$7,$T348+5*$M348=BD$7,$T348+6*$M348=BD$7,$T348+7*$M348=BD$7,$T348+8*$M348=BD$7,$T348+9*$M348=BD$7,$T348+10*$M348=BD$7),$Q348*'[1]Paramètres commerce'!$D$6,0)</f>
        <v>0</v>
      </c>
      <c r="BE348" s="127">
        <f>IF(OR($T348=BE$7,$T348+$M348=BE$7,$T348+2*$M348=BE$7,$T348+3*$M348=BE$7,$T348+4*$M348=BE$7,$T348+5*$M348=BE$7,$T348+6*$M348=BE$7,$T348+7*$M348=BE$7,$T348+8*$M348=BE$7,$T348+9*$M348=BE$7,$T348+10*$M348=BE$7),$Q348*'[1]Paramètres commerce'!$D$6,0)</f>
        <v>0</v>
      </c>
      <c r="BF348" s="128">
        <f>IF(OR($T348=BF$7,$T348+$M348=BF$7,$T348+2*$M348=BF$7,$T348+3*$M348=BF$7,$T348+4*$M348=BF$7,$T348+5*$M348=BF$7,$T348+6*$M348=BF$7,$T348+7*$M348=BF$7,$T348+8*$M348=BF$7,$T348+9*$M348=BF$7,$T348+10*$M348=BF$7),$Q348*'[1]Paramètres commerce'!$D$6,0)</f>
        <v>0</v>
      </c>
      <c r="BG348" s="126">
        <f>IF(OR($T348=BG$7,$T348+$M348=BG$7,$T348+2*$M348=BG$7,$T348+3*$M348=BG$7,$T348+4*$M348=BG$7,$T348+5*$M348=BG$7,$T348+6*$M348=BG$7,$T348+7*$M348=BG$7,$T348+8*$M348=BG$7,$T348+9*$M348=BG$7,$T348+10*$M348=BG$7),$Q348*'[1]Paramètres commerce'!$D$6,0)</f>
        <v>0</v>
      </c>
      <c r="BH348" s="127">
        <f>IF(OR($T348=BH$7,$T348+$M348=BH$7,$T348+2*$M348=BH$7,$T348+3*$M348=BH$7,$T348+4*$M348=BH$7,$T348+5*$M348=BH$7,$T348+6*$M348=BH$7,$T348+7*$M348=BH$7,$T348+8*$M348=BH$7,$T348+9*$M348=BH$7,$T348+10*$M348=BH$7),$Q348*'[1]Paramètres commerce'!$D$6,0)</f>
        <v>0</v>
      </c>
      <c r="BI348" s="127">
        <f>IF(OR($T348=BI$7,$T348+$M348=BI$7,$T348+2*$M348=BI$7,$T348+3*$M348=BI$7,$T348+4*$M348=BI$7,$T348+5*$M348=BI$7,$T348+6*$M348=BI$7,$T348+7*$M348=BI$7,$T348+8*$M348=BI$7,$T348+9*$M348=BI$7,$T348+10*$M348=BI$7),$Q348*'[1]Paramètres commerce'!$D$6,0)</f>
        <v>0</v>
      </c>
      <c r="BJ348" s="127">
        <f>IF(OR($T348=BJ$7,$T348+$M348=BJ$7,$T348+2*$M348=BJ$7,$T348+3*$M348=BJ$7,$T348+4*$M348=BJ$7,$T348+5*$M348=BJ$7,$T348+6*$M348=BJ$7,$T348+7*$M348=BJ$7,$T348+8*$M348=BJ$7,$T348+9*$M348=BJ$7,$T348+10*$M348=BJ$7),$Q348*'[1]Paramètres commerce'!$D$6,0)</f>
        <v>0</v>
      </c>
      <c r="BK348" s="128">
        <f>IF(OR($T348=BK$7,$T348+$M348=BK$7,$T348+2*$M348=BK$7,$T348+3*$M348=BK$7,$T348+4*$M348=BK$7,$T348+5*$M348=BK$7,$T348+6*$M348=BK$7,$T348+7*$M348=BK$7,$T348+8*$M348=BK$7,$T348+9*$M348=BK$7,$T348+10*$M348=BK$7),$Q348*'[1]Paramètres commerce'!$D$6,0)</f>
        <v>0</v>
      </c>
      <c r="BL348" s="126">
        <f>IF(OR($T348=BL$7,$T348+$M348=BL$7,$T348+2*$M348=BL$7,$T348+3*$M348=BL$7,$T348+4*$M348=BL$7,$T348+5*$M348=BL$7,$T348+6*$M348=BL$7,$T348+7*$M348=BL$7,$T348+8*$M348=BL$7,$T348+9*$M348=BL$7,$T348+10*$M348=BL$7),$Q348*'[1]Paramètres commerce'!$D$6,0)</f>
        <v>0</v>
      </c>
      <c r="BM348" s="127">
        <f>IF(OR($T348=BM$7,$T348+$M348=BM$7,$T348+2*$M348=BM$7,$T348+3*$M348=BM$7,$T348+4*$M348=BM$7,$T348+5*$M348=BM$7,$T348+6*$M348=BM$7,$T348+7*$M348=BM$7,$T348+8*$M348=BM$7,$T348+9*$M348=BM$7,$T348+10*$M348=BM$7),$Q348*'[1]Paramètres commerce'!$D$6,0)</f>
        <v>0</v>
      </c>
      <c r="BN348" s="127">
        <f>IF(OR($T348=BN$7,$T348+$M348=BN$7,$T348+2*$M348=BN$7,$T348+3*$M348=BN$7,$T348+4*$M348=BN$7,$T348+5*$M348=BN$7,$T348+6*$M348=BN$7,$T348+7*$M348=BN$7,$T348+8*$M348=BN$7,$T348+9*$M348=BN$7,$T348+10*$M348=BN$7),$Q348*'[1]Paramètres commerce'!$D$6,0)</f>
        <v>0</v>
      </c>
      <c r="BO348" s="127">
        <f>IF(OR($T348=BO$7,$T348+$M348=BO$7,$T348+2*$M348=BO$7,$T348+3*$M348=BO$7,$T348+4*$M348=BO$7,$T348+5*$M348=BO$7,$T348+6*$M348=BO$7,$T348+7*$M348=BO$7,$T348+8*$M348=BO$7,$T348+9*$M348=BO$7,$T348+10*$M348=BO$7),$Q348*'[1]Paramètres commerce'!$D$6,0)</f>
        <v>0</v>
      </c>
      <c r="BP348" s="128">
        <f>IF(OR($T348=BP$7,$T348+$M348=BP$7,$T348+2*$M348=BP$7,$T348+3*$M348=BP$7,$T348+4*$M348=BP$7,$T348+5*$M348=BP$7,$T348+6*$M348=BP$7,$T348+7*$M348=BP$7,$T348+8*$M348=BP$7,$T348+9*$M348=BP$7,$T348+10*$M348=BP$7),$Q348*'[1]Paramètres commerce'!$D$6,0)</f>
        <v>0</v>
      </c>
      <c r="BQ348" s="126">
        <f>IF(OR($T348=BQ$7,$T348+$M348=BQ$7,$T348+2*$M348=BQ$7,$T348+3*$M348=BQ$7,$T348+4*$M348=BQ$7,$T348+5*$M348=BQ$7,$T348+6*$M348=BQ$7,$T348+7*$M348=BQ$7,$T348+8*$M348=BQ$7,$T348+9*$M348=BQ$7,$T348+10*$M348=BQ$7),$Q348*'[1]Paramètres commerce'!$D$6,0)</f>
        <v>0</v>
      </c>
      <c r="BR348" s="127">
        <f>IF(OR($T348=BR$7,$T348+$M348=BR$7,$T348+2*$M348=BR$7,$T348+3*$M348=BR$7,$T348+4*$M348=BR$7,$T348+5*$M348=BR$7,$T348+6*$M348=BR$7,$T348+7*$M348=BR$7,$T348+8*$M348=BR$7,$T348+9*$M348=BR$7,$T348+10*$M348=BR$7),$Q348*'[1]Paramètres commerce'!$D$6,0)</f>
        <v>0</v>
      </c>
      <c r="BS348" s="127">
        <f>IF(OR($T348=BS$7,$T348+$M348=BS$7,$T348+2*$M348=BS$7,$T348+3*$M348=BS$7,$T348+4*$M348=BS$7,$T348+5*$M348=BS$7,$T348+6*$M348=BS$7,$T348+7*$M348=BS$7,$T348+8*$M348=BS$7,$T348+9*$M348=BS$7,$T348+10*$M348=BS$7),$Q348*'[1]Paramètres commerce'!$D$6,0)</f>
        <v>0</v>
      </c>
      <c r="BT348" s="127">
        <f>IF(OR($T348=BT$7,$T348+$M348=BT$7,$T348+2*$M348=BT$7,$T348+3*$M348=BT$7,$T348+4*$M348=BT$7,$T348+5*$M348=BT$7,$T348+6*$M348=BT$7,$T348+7*$M348=BT$7,$T348+8*$M348=BT$7,$T348+9*$M348=BT$7,$T348+10*$M348=BT$7),$Q348*'[1]Paramètres commerce'!$D$6,0)</f>
        <v>0</v>
      </c>
      <c r="BU348" s="128">
        <f>IF(OR($T348=BU$7,$T348+$M348=BU$7,$T348+2*$M348=BU$7,$T348+3*$M348=BU$7,$T348+4*$M348=BU$7,$T348+5*$M348=BU$7,$T348+6*$M348=BU$7,$T348+7*$M348=BU$7,$T348+8*$M348=BU$7,$T348+9*$M348=BU$7,$T348+10*$M348=BU$7),$Q348*'[1]Paramètres commerce'!$D$6,0)</f>
        <v>0</v>
      </c>
      <c r="BV348" s="126">
        <f>IF(OR($T348=BV$7,$T348+$M348=BV$7,$T348+2*$M348=BV$7,$T348+3*$M348=BV$7,$T348+4*$M348=BV$7,$T348+5*$M348=BV$7,$T348+6*$M348=BV$7,$T348+7*$M348=BV$7,$T348+8*$M348=BV$7,$T348+9*$M348=BV$7,$T348+10*$M348=BV$7),$Q348*'[1]Paramètres commerce'!$D$6,0)</f>
        <v>0</v>
      </c>
      <c r="BW348" s="127">
        <f>IF(OR($T348=BW$7,$T348+$M348=BW$7,$T348+2*$M348=BW$7,$T348+3*$M348=BW$7,$T348+4*$M348=BW$7,$T348+5*$M348=BW$7,$T348+6*$M348=BW$7,$T348+7*$M348=BW$7,$T348+8*$M348=BW$7,$T348+9*$M348=BW$7,$T348+10*$M348=BW$7),$Q348*'[1]Paramètres commerce'!$D$6,0)</f>
        <v>0</v>
      </c>
      <c r="BX348" s="127">
        <f>IF(OR($T348=BX$7,$T348+$M348=BX$7,$T348+2*$M348=BX$7,$T348+3*$M348=BX$7,$T348+4*$M348=BX$7,$T348+5*$M348=BX$7,$T348+6*$M348=BX$7,$T348+7*$M348=BX$7,$T348+8*$M348=BX$7,$T348+9*$M348=BX$7,$T348+10*$M348=BX$7),$Q348*'[1]Paramètres commerce'!$D$6,0)</f>
        <v>0</v>
      </c>
      <c r="BY348" s="127">
        <f>IF(OR($T348=BY$7,$T348+$M348=BY$7,$T348+2*$M348=BY$7,$T348+3*$M348=BY$7,$T348+4*$M348=BY$7,$T348+5*$M348=BY$7,$T348+6*$M348=BY$7,$T348+7*$M348=BY$7,$T348+8*$M348=BY$7,$T348+9*$M348=BY$7,$T348+10*$M348=BY$7),$Q348*'[1]Paramètres commerce'!$D$6,0)</f>
        <v>0</v>
      </c>
      <c r="BZ348" s="128">
        <f>IF(OR($T348=BZ$7,$T348+$M348=BZ$7,$T348+2*$M348=BZ$7,$T348+3*$M348=BZ$7,$T348+4*$M348=BZ$7,$T348+5*$M348=BZ$7,$T348+6*$M348=BZ$7,$T348+7*$M348=BZ$7,$T348+8*$M348=BZ$7,$T348+9*$M348=BZ$7,$T348+10*$M348=BZ$7),$Q348*'[1]Paramètres commerce'!$D$6,0)</f>
        <v>0</v>
      </c>
      <c r="CA348" s="17"/>
    </row>
    <row r="349" spans="1:79">
      <c r="A349" s="2"/>
      <c r="B349" s="74">
        <v>342</v>
      </c>
      <c r="C349" s="115"/>
      <c r="D349" s="76"/>
      <c r="E349" s="139"/>
      <c r="F349" s="116"/>
      <c r="G349" s="117"/>
      <c r="H349" s="116"/>
      <c r="I349" s="116"/>
      <c r="J349" s="117"/>
      <c r="K349" s="81"/>
      <c r="L349" s="81"/>
      <c r="M349" s="82"/>
      <c r="N349" s="118"/>
      <c r="O349" s="84"/>
      <c r="P349" s="82"/>
      <c r="Q349" s="119">
        <f>(P349*'[1]Paramètres commerce'!$D$5+O349)*K349</f>
        <v>0</v>
      </c>
      <c r="R349" s="103">
        <v>0.02</v>
      </c>
      <c r="S349" s="119">
        <f>R349*Q349*'[1]Paramètres commerce'!$D$6</f>
        <v>0</v>
      </c>
      <c r="T349" s="120">
        <f t="shared" si="3"/>
        <v>2017</v>
      </c>
      <c r="U349" s="121" t="s">
        <v>38</v>
      </c>
      <c r="V349" s="122"/>
      <c r="W349" s="123"/>
      <c r="X349" s="123"/>
      <c r="Y349" s="123"/>
      <c r="Z349" s="123"/>
      <c r="AA349" s="124"/>
      <c r="AB349" s="125"/>
      <c r="AC349" s="126">
        <f>IF(OR($T349=AC$7,$T349+$M349=AC$7,$T349+2*$M349=AC$7,$T349+3*$M349=AC$7,$T349+4*$M349=AC$7,$T349+5*$M349=AC$7,$T349+6*$M349=AC$7,$T349+7*$M349=AC$7,$T349+8*$M349=AC$7,$T349+9*$M349=AC$7,$T349+10*$M349=AC$7),$Q349*'[1]Paramètres commerce'!$D$6,0)</f>
        <v>0</v>
      </c>
      <c r="AD349" s="127">
        <f>IF(OR($T349=AD$7,$T349+$M349=AD$7,$T349+2*$M349=AD$7,$T349+3*$M349=AD$7,$T349+4*$M349=AD$7,$T349+5*$M349=AD$7,$T349+6*$M349=AD$7,$T349+7*$M349=AD$7,$T349+8*$M349=AD$7,$T349+9*$M349=AD$7,$T349+10*$M349=AD$7),$Q349*'[1]Paramètres commerce'!$D$6,0)</f>
        <v>0</v>
      </c>
      <c r="AE349" s="127">
        <f>IF(OR($T349=AE$7,$T349+$M349=AE$7,$T349+2*$M349=AE$7,$T349+3*$M349=AE$7,$T349+4*$M349=AE$7,$T349+5*$M349=AE$7,$T349+6*$M349=AE$7,$T349+7*$M349=AE$7,$T349+8*$M349=AE$7,$T349+9*$M349=AE$7,$T349+10*$M349=AE$7),$Q349*'[1]Paramètres commerce'!$D$6,0)</f>
        <v>0</v>
      </c>
      <c r="AF349" s="127">
        <f>IF(OR($T349=AF$7,$T349+$M349=AF$7,$T349+2*$M349=AF$7,$T349+3*$M349=AF$7,$T349+4*$M349=AF$7,$T349+5*$M349=AF$7,$T349+6*$M349=AF$7,$T349+7*$M349=AF$7,$T349+8*$M349=AF$7,$T349+9*$M349=AF$7,$T349+10*$M349=AF$7),$Q349*'[1]Paramètres commerce'!$D$6,0)</f>
        <v>0</v>
      </c>
      <c r="AG349" s="128">
        <f>IF(OR($T349=AG$7,$T349+$M349=AG$7,$T349+2*$M349=AG$7,$T349+3*$M349=AG$7,$T349+4*$M349=AG$7,$T349+5*$M349=AG$7,$T349+6*$M349=AG$7,$T349+7*$M349=AG$7,$T349+8*$M349=AG$7,$T349+9*$M349=AG$7,$T349+10*$M349=AG$7),$Q349*'[1]Paramètres commerce'!$D$6,0)</f>
        <v>0</v>
      </c>
      <c r="AH349" s="126">
        <f>IF(OR($T349=AH$7,$T349+$M349=AH$7,$T349+2*$M349=AH$7,$T349+3*$M349=AH$7,$T349+4*$M349=AH$7,$T349+5*$M349=AH$7,$T349+6*$M349=AH$7,$T349+7*$M349=AH$7,$T349+8*$M349=AH$7,$T349+9*$M349=AH$7,$T349+10*$M349=AH$7),$Q349*'[1]Paramètres commerce'!$D$6,0)</f>
        <v>0</v>
      </c>
      <c r="AI349" s="127">
        <f>IF(OR($T349=AI$7,$T349+$M349=AI$7,$T349+2*$M349=AI$7,$T349+3*$M349=AI$7,$T349+4*$M349=AI$7,$T349+5*$M349=AI$7,$T349+6*$M349=AI$7,$T349+7*$M349=AI$7,$T349+8*$M349=AI$7,$T349+9*$M349=AI$7,$T349+10*$M349=AI$7),$Q349*'[1]Paramètres commerce'!$D$6,0)</f>
        <v>0</v>
      </c>
      <c r="AJ349" s="127">
        <f>IF(OR($T349=AJ$7,$T349+$M349=AJ$7,$T349+2*$M349=AJ$7,$T349+3*$M349=AJ$7,$T349+4*$M349=AJ$7,$T349+5*$M349=AJ$7,$T349+6*$M349=AJ$7,$T349+7*$M349=AJ$7,$T349+8*$M349=AJ$7,$T349+9*$M349=AJ$7,$T349+10*$M349=AJ$7),$Q349*'[1]Paramètres commerce'!$D$6,0)</f>
        <v>0</v>
      </c>
      <c r="AK349" s="127">
        <f>IF(OR($T349=AK$7,$T349+$M349=AK$7,$T349+2*$M349=AK$7,$T349+3*$M349=AK$7,$T349+4*$M349=AK$7,$T349+5*$M349=AK$7,$T349+6*$M349=AK$7,$T349+7*$M349=AK$7,$T349+8*$M349=AK$7,$T349+9*$M349=AK$7,$T349+10*$M349=AK$7),$Q349*'[1]Paramètres commerce'!$D$6,0)</f>
        <v>0</v>
      </c>
      <c r="AL349" s="128">
        <f>IF(OR($T349=AL$7,$T349+$M349=AL$7,$T349+2*$M349=AL$7,$T349+3*$M349=AL$7,$T349+4*$M349=AL$7,$T349+5*$M349=AL$7,$T349+6*$M349=AL$7,$T349+7*$M349=AL$7,$T349+8*$M349=AL$7,$T349+9*$M349=AL$7,$T349+10*$M349=AL$7),$Q349*'[1]Paramètres commerce'!$D$6,0)</f>
        <v>0</v>
      </c>
      <c r="AM349" s="126">
        <f>IF(OR($T349=AM$7,$T349+$M349=AM$7,$T349+2*$M349=AM$7,$T349+3*$M349=AM$7,$T349+4*$M349=AM$7,$T349+5*$M349=AM$7,$T349+6*$M349=AM$7,$T349+7*$M349=AM$7,$T349+8*$M349=AM$7,$T349+9*$M349=AM$7,$T349+10*$M349=AM$7),$Q349*'[1]Paramètres commerce'!$D$6,0)</f>
        <v>0</v>
      </c>
      <c r="AN349" s="127">
        <f>IF(OR($T349=AN$7,$T349+$M349=AN$7,$T349+2*$M349=AN$7,$T349+3*$M349=AN$7,$T349+4*$M349=AN$7,$T349+5*$M349=AN$7,$T349+6*$M349=AN$7,$T349+7*$M349=AN$7,$T349+8*$M349=AN$7,$T349+9*$M349=AN$7,$T349+10*$M349=AN$7),$Q349*'[1]Paramètres commerce'!$D$6,0)</f>
        <v>0</v>
      </c>
      <c r="AO349" s="127">
        <f>IF(OR($T349=AO$7,$T349+$M349=AO$7,$T349+2*$M349=AO$7,$T349+3*$M349=AO$7,$T349+4*$M349=AO$7,$T349+5*$M349=AO$7,$T349+6*$M349=AO$7,$T349+7*$M349=AO$7,$T349+8*$M349=AO$7,$T349+9*$M349=AO$7,$T349+10*$M349=AO$7),$Q349*'[1]Paramètres commerce'!$D$6,0)</f>
        <v>0</v>
      </c>
      <c r="AP349" s="127">
        <f>IF(OR($T349=AP$7,$T349+$M349=AP$7,$T349+2*$M349=AP$7,$T349+3*$M349=AP$7,$T349+4*$M349=AP$7,$T349+5*$M349=AP$7,$T349+6*$M349=AP$7,$T349+7*$M349=AP$7,$T349+8*$M349=AP$7,$T349+9*$M349=AP$7,$T349+10*$M349=AP$7),$Q349*'[1]Paramètres commerce'!$D$6,0)</f>
        <v>0</v>
      </c>
      <c r="AQ349" s="128">
        <f>IF(OR($T349=AQ$7,$T349+$M349=AQ$7,$T349+2*$M349=AQ$7,$T349+3*$M349=AQ$7,$T349+4*$M349=AQ$7,$T349+5*$M349=AQ$7,$T349+6*$M349=AQ$7,$T349+7*$M349=AQ$7,$T349+8*$M349=AQ$7,$T349+9*$M349=AQ$7,$T349+10*$M349=AQ$7),$Q349*'[1]Paramètres commerce'!$D$6,0)</f>
        <v>0</v>
      </c>
      <c r="AR349" s="126">
        <f>IF(OR($T349=AR$7,$T349+$M349=AR$7,$T349+2*$M349=AR$7,$T349+3*$M349=AR$7,$T349+4*$M349=AR$7,$T349+5*$M349=AR$7,$T349+6*$M349=AR$7,$T349+7*$M349=AR$7,$T349+8*$M349=AR$7,$T349+9*$M349=AR$7,$T349+10*$M349=AR$7),$Q349*'[1]Paramètres commerce'!$D$6,0)</f>
        <v>0</v>
      </c>
      <c r="AS349" s="127">
        <f>IF(OR($T349=AS$7,$T349+$M349=AS$7,$T349+2*$M349=AS$7,$T349+3*$M349=AS$7,$T349+4*$M349=AS$7,$T349+5*$M349=AS$7,$T349+6*$M349=AS$7,$T349+7*$M349=AS$7,$T349+8*$M349=AS$7,$T349+9*$M349=AS$7,$T349+10*$M349=AS$7),$Q349*'[1]Paramètres commerce'!$D$6,0)</f>
        <v>0</v>
      </c>
      <c r="AT349" s="127">
        <f>IF(OR($T349=AT$7,$T349+$M349=AT$7,$T349+2*$M349=AT$7,$T349+3*$M349=AT$7,$T349+4*$M349=AT$7,$T349+5*$M349=AT$7,$T349+6*$M349=AT$7,$T349+7*$M349=AT$7,$T349+8*$M349=AT$7,$T349+9*$M349=AT$7,$T349+10*$M349=AT$7),$Q349*'[1]Paramètres commerce'!$D$6,0)</f>
        <v>0</v>
      </c>
      <c r="AU349" s="127">
        <f>IF(OR($T349=AU$7,$T349+$M349=AU$7,$T349+2*$M349=AU$7,$T349+3*$M349=AU$7,$T349+4*$M349=AU$7,$T349+5*$M349=AU$7,$T349+6*$M349=AU$7,$T349+7*$M349=AU$7,$T349+8*$M349=AU$7,$T349+9*$M349=AU$7,$T349+10*$M349=AU$7),$Q349*'[1]Paramètres commerce'!$D$6,0)</f>
        <v>0</v>
      </c>
      <c r="AV349" s="128">
        <f>IF(OR($T349=AV$7,$T349+$M349=AV$7,$T349+2*$M349=AV$7,$T349+3*$M349=AV$7,$T349+4*$M349=AV$7,$T349+5*$M349=AV$7,$T349+6*$M349=AV$7,$T349+7*$M349=AV$7,$T349+8*$M349=AV$7,$T349+9*$M349=AV$7,$T349+10*$M349=AV$7),$Q349*'[1]Paramètres commerce'!$D$6,0)</f>
        <v>0</v>
      </c>
      <c r="AW349" s="126">
        <f>IF(OR($T349=AW$7,$T349+$M349=AW$7,$T349+2*$M349=AW$7,$T349+3*$M349=AW$7,$T349+4*$M349=AW$7,$T349+5*$M349=AW$7,$T349+6*$M349=AW$7,$T349+7*$M349=AW$7,$T349+8*$M349=AW$7,$T349+9*$M349=AW$7,$T349+10*$M349=AW$7),$Q349*'[1]Paramètres commerce'!$D$6,0)</f>
        <v>0</v>
      </c>
      <c r="AX349" s="127">
        <f>IF(OR($T349=AX$7,$T349+$M349=AX$7,$T349+2*$M349=AX$7,$T349+3*$M349=AX$7,$T349+4*$M349=AX$7,$T349+5*$M349=AX$7,$T349+6*$M349=AX$7,$T349+7*$M349=AX$7,$T349+8*$M349=AX$7,$T349+9*$M349=AX$7,$T349+10*$M349=AX$7),$Q349*'[1]Paramètres commerce'!$D$6,0)</f>
        <v>0</v>
      </c>
      <c r="AY349" s="127">
        <f>IF(OR($T349=AY$7,$T349+$M349=AY$7,$T349+2*$M349=AY$7,$T349+3*$M349=AY$7,$T349+4*$M349=AY$7,$T349+5*$M349=AY$7,$T349+6*$M349=AY$7,$T349+7*$M349=AY$7,$T349+8*$M349=AY$7,$T349+9*$M349=AY$7,$T349+10*$M349=AY$7),$Q349*'[1]Paramètres commerce'!$D$6,0)</f>
        <v>0</v>
      </c>
      <c r="AZ349" s="127">
        <f>IF(OR($T349=AZ$7,$T349+$M349=AZ$7,$T349+2*$M349=AZ$7,$T349+3*$M349=AZ$7,$T349+4*$M349=AZ$7,$T349+5*$M349=AZ$7,$T349+6*$M349=AZ$7,$T349+7*$M349=AZ$7,$T349+8*$M349=AZ$7,$T349+9*$M349=AZ$7,$T349+10*$M349=AZ$7),$Q349*'[1]Paramètres commerce'!$D$6,0)</f>
        <v>0</v>
      </c>
      <c r="BA349" s="128">
        <f>IF(OR($T349=BA$7,$T349+$M349=BA$7,$T349+2*$M349=BA$7,$T349+3*$M349=BA$7,$T349+4*$M349=BA$7,$T349+5*$M349=BA$7,$T349+6*$M349=BA$7,$T349+7*$M349=BA$7,$T349+8*$M349=BA$7,$T349+9*$M349=BA$7,$T349+10*$M349=BA$7),$Q349*'[1]Paramètres commerce'!$D$6,0)</f>
        <v>0</v>
      </c>
      <c r="BB349" s="126">
        <f>IF(OR($T349=BB$7,$T349+$M349=BB$7,$T349+2*$M349=BB$7,$T349+3*$M349=BB$7,$T349+4*$M349=BB$7,$T349+5*$M349=BB$7,$T349+6*$M349=BB$7,$T349+7*$M349=BB$7,$T349+8*$M349=BB$7,$T349+9*$M349=BB$7,$T349+10*$M349=BB$7),$Q349*'[1]Paramètres commerce'!$D$6,0)</f>
        <v>0</v>
      </c>
      <c r="BC349" s="127">
        <f>IF(OR($T349=BC$7,$T349+$M349=BC$7,$T349+2*$M349=BC$7,$T349+3*$M349=BC$7,$T349+4*$M349=BC$7,$T349+5*$M349=BC$7,$T349+6*$M349=BC$7,$T349+7*$M349=BC$7,$T349+8*$M349=BC$7,$T349+9*$M349=BC$7,$T349+10*$M349=BC$7),$Q349*'[1]Paramètres commerce'!$D$6,0)</f>
        <v>0</v>
      </c>
      <c r="BD349" s="127">
        <f>IF(OR($T349=BD$7,$T349+$M349=BD$7,$T349+2*$M349=BD$7,$T349+3*$M349=BD$7,$T349+4*$M349=BD$7,$T349+5*$M349=BD$7,$T349+6*$M349=BD$7,$T349+7*$M349=BD$7,$T349+8*$M349=BD$7,$T349+9*$M349=BD$7,$T349+10*$M349=BD$7),$Q349*'[1]Paramètres commerce'!$D$6,0)</f>
        <v>0</v>
      </c>
      <c r="BE349" s="127">
        <f>IF(OR($T349=BE$7,$T349+$M349=BE$7,$T349+2*$M349=BE$7,$T349+3*$M349=BE$7,$T349+4*$M349=BE$7,$T349+5*$M349=BE$7,$T349+6*$M349=BE$7,$T349+7*$M349=BE$7,$T349+8*$M349=BE$7,$T349+9*$M349=BE$7,$T349+10*$M349=BE$7),$Q349*'[1]Paramètres commerce'!$D$6,0)</f>
        <v>0</v>
      </c>
      <c r="BF349" s="128">
        <f>IF(OR($T349=BF$7,$T349+$M349=BF$7,$T349+2*$M349=BF$7,$T349+3*$M349=BF$7,$T349+4*$M349=BF$7,$T349+5*$M349=BF$7,$T349+6*$M349=BF$7,$T349+7*$M349=BF$7,$T349+8*$M349=BF$7,$T349+9*$M349=BF$7,$T349+10*$M349=BF$7),$Q349*'[1]Paramètres commerce'!$D$6,0)</f>
        <v>0</v>
      </c>
      <c r="BG349" s="126">
        <f>IF(OR($T349=BG$7,$T349+$M349=BG$7,$T349+2*$M349=BG$7,$T349+3*$M349=BG$7,$T349+4*$M349=BG$7,$T349+5*$M349=BG$7,$T349+6*$M349=BG$7,$T349+7*$M349=BG$7,$T349+8*$M349=BG$7,$T349+9*$M349=BG$7,$T349+10*$M349=BG$7),$Q349*'[1]Paramètres commerce'!$D$6,0)</f>
        <v>0</v>
      </c>
      <c r="BH349" s="127">
        <f>IF(OR($T349=BH$7,$T349+$M349=BH$7,$T349+2*$M349=BH$7,$T349+3*$M349=BH$7,$T349+4*$M349=BH$7,$T349+5*$M349=BH$7,$T349+6*$M349=BH$7,$T349+7*$M349=BH$7,$T349+8*$M349=BH$7,$T349+9*$M349=BH$7,$T349+10*$M349=BH$7),$Q349*'[1]Paramètres commerce'!$D$6,0)</f>
        <v>0</v>
      </c>
      <c r="BI349" s="127">
        <f>IF(OR($T349=BI$7,$T349+$M349=BI$7,$T349+2*$M349=BI$7,$T349+3*$M349=BI$7,$T349+4*$M349=BI$7,$T349+5*$M349=BI$7,$T349+6*$M349=BI$7,$T349+7*$M349=BI$7,$T349+8*$M349=BI$7,$T349+9*$M349=BI$7,$T349+10*$M349=BI$7),$Q349*'[1]Paramètres commerce'!$D$6,0)</f>
        <v>0</v>
      </c>
      <c r="BJ349" s="127">
        <f>IF(OR($T349=BJ$7,$T349+$M349=BJ$7,$T349+2*$M349=BJ$7,$T349+3*$M349=BJ$7,$T349+4*$M349=BJ$7,$T349+5*$M349=BJ$7,$T349+6*$M349=BJ$7,$T349+7*$M349=BJ$7,$T349+8*$M349=BJ$7,$T349+9*$M349=BJ$7,$T349+10*$M349=BJ$7),$Q349*'[1]Paramètres commerce'!$D$6,0)</f>
        <v>0</v>
      </c>
      <c r="BK349" s="128">
        <f>IF(OR($T349=BK$7,$T349+$M349=BK$7,$T349+2*$M349=BK$7,$T349+3*$M349=BK$7,$T349+4*$M349=BK$7,$T349+5*$M349=BK$7,$T349+6*$M349=BK$7,$T349+7*$M349=BK$7,$T349+8*$M349=BK$7,$T349+9*$M349=BK$7,$T349+10*$M349=BK$7),$Q349*'[1]Paramètres commerce'!$D$6,0)</f>
        <v>0</v>
      </c>
      <c r="BL349" s="126">
        <f>IF(OR($T349=BL$7,$T349+$M349=BL$7,$T349+2*$M349=BL$7,$T349+3*$M349=BL$7,$T349+4*$M349=BL$7,$T349+5*$M349=BL$7,$T349+6*$M349=BL$7,$T349+7*$M349=BL$7,$T349+8*$M349=BL$7,$T349+9*$M349=BL$7,$T349+10*$M349=BL$7),$Q349*'[1]Paramètres commerce'!$D$6,0)</f>
        <v>0</v>
      </c>
      <c r="BM349" s="127">
        <f>IF(OR($T349=BM$7,$T349+$M349=BM$7,$T349+2*$M349=BM$7,$T349+3*$M349=BM$7,$T349+4*$M349=BM$7,$T349+5*$M349=BM$7,$T349+6*$M349=BM$7,$T349+7*$M349=BM$7,$T349+8*$M349=BM$7,$T349+9*$M349=BM$7,$T349+10*$M349=BM$7),$Q349*'[1]Paramètres commerce'!$D$6,0)</f>
        <v>0</v>
      </c>
      <c r="BN349" s="127">
        <f>IF(OR($T349=BN$7,$T349+$M349=BN$7,$T349+2*$M349=BN$7,$T349+3*$M349=BN$7,$T349+4*$M349=BN$7,$T349+5*$M349=BN$7,$T349+6*$M349=BN$7,$T349+7*$M349=BN$7,$T349+8*$M349=BN$7,$T349+9*$M349=BN$7,$T349+10*$M349=BN$7),$Q349*'[1]Paramètres commerce'!$D$6,0)</f>
        <v>0</v>
      </c>
      <c r="BO349" s="127">
        <f>IF(OR($T349=BO$7,$T349+$M349=BO$7,$T349+2*$M349=BO$7,$T349+3*$M349=BO$7,$T349+4*$M349=BO$7,$T349+5*$M349=BO$7,$T349+6*$M349=BO$7,$T349+7*$M349=BO$7,$T349+8*$M349=BO$7,$T349+9*$M349=BO$7,$T349+10*$M349=BO$7),$Q349*'[1]Paramètres commerce'!$D$6,0)</f>
        <v>0</v>
      </c>
      <c r="BP349" s="128">
        <f>IF(OR($T349=BP$7,$T349+$M349=BP$7,$T349+2*$M349=BP$7,$T349+3*$M349=BP$7,$T349+4*$M349=BP$7,$T349+5*$M349=BP$7,$T349+6*$M349=BP$7,$T349+7*$M349=BP$7,$T349+8*$M349=BP$7,$T349+9*$M349=BP$7,$T349+10*$M349=BP$7),$Q349*'[1]Paramètres commerce'!$D$6,0)</f>
        <v>0</v>
      </c>
      <c r="BQ349" s="126">
        <f>IF(OR($T349=BQ$7,$T349+$M349=BQ$7,$T349+2*$M349=BQ$7,$T349+3*$M349=BQ$7,$T349+4*$M349=BQ$7,$T349+5*$M349=BQ$7,$T349+6*$M349=BQ$7,$T349+7*$M349=BQ$7,$T349+8*$M349=BQ$7,$T349+9*$M349=BQ$7,$T349+10*$M349=BQ$7),$Q349*'[1]Paramètres commerce'!$D$6,0)</f>
        <v>0</v>
      </c>
      <c r="BR349" s="127">
        <f>IF(OR($T349=BR$7,$T349+$M349=BR$7,$T349+2*$M349=BR$7,$T349+3*$M349=BR$7,$T349+4*$M349=BR$7,$T349+5*$M349=BR$7,$T349+6*$M349=BR$7,$T349+7*$M349=BR$7,$T349+8*$M349=BR$7,$T349+9*$M349=BR$7,$T349+10*$M349=BR$7),$Q349*'[1]Paramètres commerce'!$D$6,0)</f>
        <v>0</v>
      </c>
      <c r="BS349" s="127">
        <f>IF(OR($T349=BS$7,$T349+$M349=BS$7,$T349+2*$M349=BS$7,$T349+3*$M349=BS$7,$T349+4*$M349=BS$7,$T349+5*$M349=BS$7,$T349+6*$M349=BS$7,$T349+7*$M349=BS$7,$T349+8*$M349=BS$7,$T349+9*$M349=BS$7,$T349+10*$M349=BS$7),$Q349*'[1]Paramètres commerce'!$D$6,0)</f>
        <v>0</v>
      </c>
      <c r="BT349" s="127">
        <f>IF(OR($T349=BT$7,$T349+$M349=BT$7,$T349+2*$M349=BT$7,$T349+3*$M349=BT$7,$T349+4*$M349=BT$7,$T349+5*$M349=BT$7,$T349+6*$M349=BT$7,$T349+7*$M349=BT$7,$T349+8*$M349=BT$7,$T349+9*$M349=BT$7,$T349+10*$M349=BT$7),$Q349*'[1]Paramètres commerce'!$D$6,0)</f>
        <v>0</v>
      </c>
      <c r="BU349" s="128">
        <f>IF(OR($T349=BU$7,$T349+$M349=BU$7,$T349+2*$M349=BU$7,$T349+3*$M349=BU$7,$T349+4*$M349=BU$7,$T349+5*$M349=BU$7,$T349+6*$M349=BU$7,$T349+7*$M349=BU$7,$T349+8*$M349=BU$7,$T349+9*$M349=BU$7,$T349+10*$M349=BU$7),$Q349*'[1]Paramètres commerce'!$D$6,0)</f>
        <v>0</v>
      </c>
      <c r="BV349" s="126">
        <f>IF(OR($T349=BV$7,$T349+$M349=BV$7,$T349+2*$M349=BV$7,$T349+3*$M349=BV$7,$T349+4*$M349=BV$7,$T349+5*$M349=BV$7,$T349+6*$M349=BV$7,$T349+7*$M349=BV$7,$T349+8*$M349=BV$7,$T349+9*$M349=BV$7,$T349+10*$M349=BV$7),$Q349*'[1]Paramètres commerce'!$D$6,0)</f>
        <v>0</v>
      </c>
      <c r="BW349" s="127">
        <f>IF(OR($T349=BW$7,$T349+$M349=BW$7,$T349+2*$M349=BW$7,$T349+3*$M349=BW$7,$T349+4*$M349=BW$7,$T349+5*$M349=BW$7,$T349+6*$M349=BW$7,$T349+7*$M349=BW$7,$T349+8*$M349=BW$7,$T349+9*$M349=BW$7,$T349+10*$M349=BW$7),$Q349*'[1]Paramètres commerce'!$D$6,0)</f>
        <v>0</v>
      </c>
      <c r="BX349" s="127">
        <f>IF(OR($T349=BX$7,$T349+$M349=BX$7,$T349+2*$M349=BX$7,$T349+3*$M349=BX$7,$T349+4*$M349=BX$7,$T349+5*$M349=BX$7,$T349+6*$M349=BX$7,$T349+7*$M349=BX$7,$T349+8*$M349=BX$7,$T349+9*$M349=BX$7,$T349+10*$M349=BX$7),$Q349*'[1]Paramètres commerce'!$D$6,0)</f>
        <v>0</v>
      </c>
      <c r="BY349" s="127">
        <f>IF(OR($T349=BY$7,$T349+$M349=BY$7,$T349+2*$M349=BY$7,$T349+3*$M349=BY$7,$T349+4*$M349=BY$7,$T349+5*$M349=BY$7,$T349+6*$M349=BY$7,$T349+7*$M349=BY$7,$T349+8*$M349=BY$7,$T349+9*$M349=BY$7,$T349+10*$M349=BY$7),$Q349*'[1]Paramètres commerce'!$D$6,0)</f>
        <v>0</v>
      </c>
      <c r="BZ349" s="128">
        <f>IF(OR($T349=BZ$7,$T349+$M349=BZ$7,$T349+2*$M349=BZ$7,$T349+3*$M349=BZ$7,$T349+4*$M349=BZ$7,$T349+5*$M349=BZ$7,$T349+6*$M349=BZ$7,$T349+7*$M349=BZ$7,$T349+8*$M349=BZ$7,$T349+9*$M349=BZ$7,$T349+10*$M349=BZ$7),$Q349*'[1]Paramètres commerce'!$D$6,0)</f>
        <v>0</v>
      </c>
      <c r="CA349" s="17"/>
    </row>
    <row r="350" spans="1:79">
      <c r="A350" s="2"/>
      <c r="B350" s="74">
        <v>343</v>
      </c>
      <c r="C350" s="115"/>
      <c r="D350" s="76"/>
      <c r="E350" s="139"/>
      <c r="F350" s="116"/>
      <c r="G350" s="117"/>
      <c r="H350" s="116"/>
      <c r="I350" s="116"/>
      <c r="J350" s="117"/>
      <c r="K350" s="81"/>
      <c r="L350" s="81"/>
      <c r="M350" s="82"/>
      <c r="N350" s="118"/>
      <c r="O350" s="84"/>
      <c r="P350" s="82"/>
      <c r="Q350" s="119">
        <f>(P350*'[1]Paramètres commerce'!$D$5+O350)*K350</f>
        <v>0</v>
      </c>
      <c r="R350" s="103">
        <v>0.02</v>
      </c>
      <c r="S350" s="119">
        <f>R350*Q350*'[1]Paramètres commerce'!$D$6</f>
        <v>0</v>
      </c>
      <c r="T350" s="120">
        <f t="shared" si="3"/>
        <v>2017</v>
      </c>
      <c r="U350" s="121" t="s">
        <v>38</v>
      </c>
      <c r="V350" s="122"/>
      <c r="W350" s="123"/>
      <c r="X350" s="123"/>
      <c r="Y350" s="123"/>
      <c r="Z350" s="123"/>
      <c r="AA350" s="124"/>
      <c r="AB350" s="125"/>
      <c r="AC350" s="126">
        <f>IF(OR($T350=AC$7,$T350+$M350=AC$7,$T350+2*$M350=AC$7,$T350+3*$M350=AC$7,$T350+4*$M350=AC$7,$T350+5*$M350=AC$7,$T350+6*$M350=AC$7,$T350+7*$M350=AC$7,$T350+8*$M350=AC$7,$T350+9*$M350=AC$7,$T350+10*$M350=AC$7),$Q350*'[1]Paramètres commerce'!$D$6,0)</f>
        <v>0</v>
      </c>
      <c r="AD350" s="127">
        <f>IF(OR($T350=AD$7,$T350+$M350=AD$7,$T350+2*$M350=AD$7,$T350+3*$M350=AD$7,$T350+4*$M350=AD$7,$T350+5*$M350=AD$7,$T350+6*$M350=AD$7,$T350+7*$M350=AD$7,$T350+8*$M350=AD$7,$T350+9*$M350=AD$7,$T350+10*$M350=AD$7),$Q350*'[1]Paramètres commerce'!$D$6,0)</f>
        <v>0</v>
      </c>
      <c r="AE350" s="127">
        <f>IF(OR($T350=AE$7,$T350+$M350=AE$7,$T350+2*$M350=AE$7,$T350+3*$M350=AE$7,$T350+4*$M350=AE$7,$T350+5*$M350=AE$7,$T350+6*$M350=AE$7,$T350+7*$M350=AE$7,$T350+8*$M350=AE$7,$T350+9*$M350=AE$7,$T350+10*$M350=AE$7),$Q350*'[1]Paramètres commerce'!$D$6,0)</f>
        <v>0</v>
      </c>
      <c r="AF350" s="127">
        <f>IF(OR($T350=AF$7,$T350+$M350=AF$7,$T350+2*$M350=AF$7,$T350+3*$M350=AF$7,$T350+4*$M350=AF$7,$T350+5*$M350=AF$7,$T350+6*$M350=AF$7,$T350+7*$M350=AF$7,$T350+8*$M350=AF$7,$T350+9*$M350=AF$7,$T350+10*$M350=AF$7),$Q350*'[1]Paramètres commerce'!$D$6,0)</f>
        <v>0</v>
      </c>
      <c r="AG350" s="128">
        <f>IF(OR($T350=AG$7,$T350+$M350=AG$7,$T350+2*$M350=AG$7,$T350+3*$M350=AG$7,$T350+4*$M350=AG$7,$T350+5*$M350=AG$7,$T350+6*$M350=AG$7,$T350+7*$M350=AG$7,$T350+8*$M350=AG$7,$T350+9*$M350=AG$7,$T350+10*$M350=AG$7),$Q350*'[1]Paramètres commerce'!$D$6,0)</f>
        <v>0</v>
      </c>
      <c r="AH350" s="126">
        <f>IF(OR($T350=AH$7,$T350+$M350=AH$7,$T350+2*$M350=AH$7,$T350+3*$M350=AH$7,$T350+4*$M350=AH$7,$T350+5*$M350=AH$7,$T350+6*$M350=AH$7,$T350+7*$M350=AH$7,$T350+8*$M350=AH$7,$T350+9*$M350=AH$7,$T350+10*$M350=AH$7),$Q350*'[1]Paramètres commerce'!$D$6,0)</f>
        <v>0</v>
      </c>
      <c r="AI350" s="127">
        <f>IF(OR($T350=AI$7,$T350+$M350=AI$7,$T350+2*$M350=AI$7,$T350+3*$M350=AI$7,$T350+4*$M350=AI$7,$T350+5*$M350=AI$7,$T350+6*$M350=AI$7,$T350+7*$M350=AI$7,$T350+8*$M350=AI$7,$T350+9*$M350=AI$7,$T350+10*$M350=AI$7),$Q350*'[1]Paramètres commerce'!$D$6,0)</f>
        <v>0</v>
      </c>
      <c r="AJ350" s="127">
        <f>IF(OR($T350=AJ$7,$T350+$M350=AJ$7,$T350+2*$M350=AJ$7,$T350+3*$M350=AJ$7,$T350+4*$M350=AJ$7,$T350+5*$M350=AJ$7,$T350+6*$M350=AJ$7,$T350+7*$M350=AJ$7,$T350+8*$M350=AJ$7,$T350+9*$M350=AJ$7,$T350+10*$M350=AJ$7),$Q350*'[1]Paramètres commerce'!$D$6,0)</f>
        <v>0</v>
      </c>
      <c r="AK350" s="127">
        <f>IF(OR($T350=AK$7,$T350+$M350=AK$7,$T350+2*$M350=AK$7,$T350+3*$M350=AK$7,$T350+4*$M350=AK$7,$T350+5*$M350=AK$7,$T350+6*$M350=AK$7,$T350+7*$M350=AK$7,$T350+8*$M350=AK$7,$T350+9*$M350=AK$7,$T350+10*$M350=AK$7),$Q350*'[1]Paramètres commerce'!$D$6,0)</f>
        <v>0</v>
      </c>
      <c r="AL350" s="128">
        <f>IF(OR($T350=AL$7,$T350+$M350=AL$7,$T350+2*$M350=AL$7,$T350+3*$M350=AL$7,$T350+4*$M350=AL$7,$T350+5*$M350=AL$7,$T350+6*$M350=AL$7,$T350+7*$M350=AL$7,$T350+8*$M350=AL$7,$T350+9*$M350=AL$7,$T350+10*$M350=AL$7),$Q350*'[1]Paramètres commerce'!$D$6,0)</f>
        <v>0</v>
      </c>
      <c r="AM350" s="126">
        <f>IF(OR($T350=AM$7,$T350+$M350=AM$7,$T350+2*$M350=AM$7,$T350+3*$M350=AM$7,$T350+4*$M350=AM$7,$T350+5*$M350=AM$7,$T350+6*$M350=AM$7,$T350+7*$M350=AM$7,$T350+8*$M350=AM$7,$T350+9*$M350=AM$7,$T350+10*$M350=AM$7),$Q350*'[1]Paramètres commerce'!$D$6,0)</f>
        <v>0</v>
      </c>
      <c r="AN350" s="127">
        <f>IF(OR($T350=AN$7,$T350+$M350=AN$7,$T350+2*$M350=AN$7,$T350+3*$M350=AN$7,$T350+4*$M350=AN$7,$T350+5*$M350=AN$7,$T350+6*$M350=AN$7,$T350+7*$M350=AN$7,$T350+8*$M350=AN$7,$T350+9*$M350=AN$7,$T350+10*$M350=AN$7),$Q350*'[1]Paramètres commerce'!$D$6,0)</f>
        <v>0</v>
      </c>
      <c r="AO350" s="127">
        <f>IF(OR($T350=AO$7,$T350+$M350=AO$7,$T350+2*$M350=AO$7,$T350+3*$M350=AO$7,$T350+4*$M350=AO$7,$T350+5*$M350=AO$7,$T350+6*$M350=AO$7,$T350+7*$M350=AO$7,$T350+8*$M350=AO$7,$T350+9*$M350=AO$7,$T350+10*$M350=AO$7),$Q350*'[1]Paramètres commerce'!$D$6,0)</f>
        <v>0</v>
      </c>
      <c r="AP350" s="127">
        <f>IF(OR($T350=AP$7,$T350+$M350=AP$7,$T350+2*$M350=AP$7,$T350+3*$M350=AP$7,$T350+4*$M350=AP$7,$T350+5*$M350=AP$7,$T350+6*$M350=AP$7,$T350+7*$M350=AP$7,$T350+8*$M350=AP$7,$T350+9*$M350=AP$7,$T350+10*$M350=AP$7),$Q350*'[1]Paramètres commerce'!$D$6,0)</f>
        <v>0</v>
      </c>
      <c r="AQ350" s="128">
        <f>IF(OR($T350=AQ$7,$T350+$M350=AQ$7,$T350+2*$M350=AQ$7,$T350+3*$M350=AQ$7,$T350+4*$M350=AQ$7,$T350+5*$M350=AQ$7,$T350+6*$M350=AQ$7,$T350+7*$M350=AQ$7,$T350+8*$M350=AQ$7,$T350+9*$M350=AQ$7,$T350+10*$M350=AQ$7),$Q350*'[1]Paramètres commerce'!$D$6,0)</f>
        <v>0</v>
      </c>
      <c r="AR350" s="126">
        <f>IF(OR($T350=AR$7,$T350+$M350=AR$7,$T350+2*$M350=AR$7,$T350+3*$M350=AR$7,$T350+4*$M350=AR$7,$T350+5*$M350=AR$7,$T350+6*$M350=AR$7,$T350+7*$M350=AR$7,$T350+8*$M350=AR$7,$T350+9*$M350=AR$7,$T350+10*$M350=AR$7),$Q350*'[1]Paramètres commerce'!$D$6,0)</f>
        <v>0</v>
      </c>
      <c r="AS350" s="127">
        <f>IF(OR($T350=AS$7,$T350+$M350=AS$7,$T350+2*$M350=AS$7,$T350+3*$M350=AS$7,$T350+4*$M350=AS$7,$T350+5*$M350=AS$7,$T350+6*$M350=AS$7,$T350+7*$M350=AS$7,$T350+8*$M350=AS$7,$T350+9*$M350=AS$7,$T350+10*$M350=AS$7),$Q350*'[1]Paramètres commerce'!$D$6,0)</f>
        <v>0</v>
      </c>
      <c r="AT350" s="127">
        <f>IF(OR($T350=AT$7,$T350+$M350=AT$7,$T350+2*$M350=AT$7,$T350+3*$M350=AT$7,$T350+4*$M350=AT$7,$T350+5*$M350=AT$7,$T350+6*$M350=AT$7,$T350+7*$M350=AT$7,$T350+8*$M350=AT$7,$T350+9*$M350=AT$7,$T350+10*$M350=AT$7),$Q350*'[1]Paramètres commerce'!$D$6,0)</f>
        <v>0</v>
      </c>
      <c r="AU350" s="127">
        <f>IF(OR($T350=AU$7,$T350+$M350=AU$7,$T350+2*$M350=AU$7,$T350+3*$M350=AU$7,$T350+4*$M350=AU$7,$T350+5*$M350=AU$7,$T350+6*$M350=AU$7,$T350+7*$M350=AU$7,$T350+8*$M350=AU$7,$T350+9*$M350=AU$7,$T350+10*$M350=AU$7),$Q350*'[1]Paramètres commerce'!$D$6,0)</f>
        <v>0</v>
      </c>
      <c r="AV350" s="128">
        <f>IF(OR($T350=AV$7,$T350+$M350=AV$7,$T350+2*$M350=AV$7,$T350+3*$M350=AV$7,$T350+4*$M350=AV$7,$T350+5*$M350=AV$7,$T350+6*$M350=AV$7,$T350+7*$M350=AV$7,$T350+8*$M350=AV$7,$T350+9*$M350=AV$7,$T350+10*$M350=AV$7),$Q350*'[1]Paramètres commerce'!$D$6,0)</f>
        <v>0</v>
      </c>
      <c r="AW350" s="126">
        <f>IF(OR($T350=AW$7,$T350+$M350=AW$7,$T350+2*$M350=AW$7,$T350+3*$M350=AW$7,$T350+4*$M350=AW$7,$T350+5*$M350=AW$7,$T350+6*$M350=AW$7,$T350+7*$M350=AW$7,$T350+8*$M350=AW$7,$T350+9*$M350=AW$7,$T350+10*$M350=AW$7),$Q350*'[1]Paramètres commerce'!$D$6,0)</f>
        <v>0</v>
      </c>
      <c r="AX350" s="127">
        <f>IF(OR($T350=AX$7,$T350+$M350=AX$7,$T350+2*$M350=AX$7,$T350+3*$M350=AX$7,$T350+4*$M350=AX$7,$T350+5*$M350=AX$7,$T350+6*$M350=AX$7,$T350+7*$M350=AX$7,$T350+8*$M350=AX$7,$T350+9*$M350=AX$7,$T350+10*$M350=AX$7),$Q350*'[1]Paramètres commerce'!$D$6,0)</f>
        <v>0</v>
      </c>
      <c r="AY350" s="127">
        <f>IF(OR($T350=AY$7,$T350+$M350=AY$7,$T350+2*$M350=AY$7,$T350+3*$M350=AY$7,$T350+4*$M350=AY$7,$T350+5*$M350=AY$7,$T350+6*$M350=AY$7,$T350+7*$M350=AY$7,$T350+8*$M350=AY$7,$T350+9*$M350=AY$7,$T350+10*$M350=AY$7),$Q350*'[1]Paramètres commerce'!$D$6,0)</f>
        <v>0</v>
      </c>
      <c r="AZ350" s="127">
        <f>IF(OR($T350=AZ$7,$T350+$M350=AZ$7,$T350+2*$M350=AZ$7,$T350+3*$M350=AZ$7,$T350+4*$M350=AZ$7,$T350+5*$M350=AZ$7,$T350+6*$M350=AZ$7,$T350+7*$M350=AZ$7,$T350+8*$M350=AZ$7,$T350+9*$M350=AZ$7,$T350+10*$M350=AZ$7),$Q350*'[1]Paramètres commerce'!$D$6,0)</f>
        <v>0</v>
      </c>
      <c r="BA350" s="128">
        <f>IF(OR($T350=BA$7,$T350+$M350=BA$7,$T350+2*$M350=BA$7,$T350+3*$M350=BA$7,$T350+4*$M350=BA$7,$T350+5*$M350=BA$7,$T350+6*$M350=BA$7,$T350+7*$M350=BA$7,$T350+8*$M350=BA$7,$T350+9*$M350=BA$7,$T350+10*$M350=BA$7),$Q350*'[1]Paramètres commerce'!$D$6,0)</f>
        <v>0</v>
      </c>
      <c r="BB350" s="126">
        <f>IF(OR($T350=BB$7,$T350+$M350=BB$7,$T350+2*$M350=BB$7,$T350+3*$M350=BB$7,$T350+4*$M350=BB$7,$T350+5*$M350=BB$7,$T350+6*$M350=BB$7,$T350+7*$M350=BB$7,$T350+8*$M350=BB$7,$T350+9*$M350=BB$7,$T350+10*$M350=BB$7),$Q350*'[1]Paramètres commerce'!$D$6,0)</f>
        <v>0</v>
      </c>
      <c r="BC350" s="127">
        <f>IF(OR($T350=BC$7,$T350+$M350=BC$7,$T350+2*$M350=BC$7,$T350+3*$M350=BC$7,$T350+4*$M350=BC$7,$T350+5*$M350=BC$7,$T350+6*$M350=BC$7,$T350+7*$M350=BC$7,$T350+8*$M350=BC$7,$T350+9*$M350=BC$7,$T350+10*$M350=BC$7),$Q350*'[1]Paramètres commerce'!$D$6,0)</f>
        <v>0</v>
      </c>
      <c r="BD350" s="127">
        <f>IF(OR($T350=BD$7,$T350+$M350=BD$7,$T350+2*$M350=BD$7,$T350+3*$M350=BD$7,$T350+4*$M350=BD$7,$T350+5*$M350=BD$7,$T350+6*$M350=BD$7,$T350+7*$M350=BD$7,$T350+8*$M350=BD$7,$T350+9*$M350=BD$7,$T350+10*$M350=BD$7),$Q350*'[1]Paramètres commerce'!$D$6,0)</f>
        <v>0</v>
      </c>
      <c r="BE350" s="127">
        <f>IF(OR($T350=BE$7,$T350+$M350=BE$7,$T350+2*$M350=BE$7,$T350+3*$M350=BE$7,$T350+4*$M350=BE$7,$T350+5*$M350=BE$7,$T350+6*$M350=BE$7,$T350+7*$M350=BE$7,$T350+8*$M350=BE$7,$T350+9*$M350=BE$7,$T350+10*$M350=BE$7),$Q350*'[1]Paramètres commerce'!$D$6,0)</f>
        <v>0</v>
      </c>
      <c r="BF350" s="128">
        <f>IF(OR($T350=BF$7,$T350+$M350=BF$7,$T350+2*$M350=BF$7,$T350+3*$M350=BF$7,$T350+4*$M350=BF$7,$T350+5*$M350=BF$7,$T350+6*$M350=BF$7,$T350+7*$M350=BF$7,$T350+8*$M350=BF$7,$T350+9*$M350=BF$7,$T350+10*$M350=BF$7),$Q350*'[1]Paramètres commerce'!$D$6,0)</f>
        <v>0</v>
      </c>
      <c r="BG350" s="126">
        <f>IF(OR($T350=BG$7,$T350+$M350=BG$7,$T350+2*$M350=BG$7,$T350+3*$M350=BG$7,$T350+4*$M350=BG$7,$T350+5*$M350=BG$7,$T350+6*$M350=BG$7,$T350+7*$M350=BG$7,$T350+8*$M350=BG$7,$T350+9*$M350=BG$7,$T350+10*$M350=BG$7),$Q350*'[1]Paramètres commerce'!$D$6,0)</f>
        <v>0</v>
      </c>
      <c r="BH350" s="127">
        <f>IF(OR($T350=BH$7,$T350+$M350=BH$7,$T350+2*$M350=BH$7,$T350+3*$M350=BH$7,$T350+4*$M350=BH$7,$T350+5*$M350=BH$7,$T350+6*$M350=BH$7,$T350+7*$M350=BH$7,$T350+8*$M350=BH$7,$T350+9*$M350=BH$7,$T350+10*$M350=BH$7),$Q350*'[1]Paramètres commerce'!$D$6,0)</f>
        <v>0</v>
      </c>
      <c r="BI350" s="127">
        <f>IF(OR($T350=BI$7,$T350+$M350=BI$7,$T350+2*$M350=BI$7,$T350+3*$M350=BI$7,$T350+4*$M350=BI$7,$T350+5*$M350=BI$7,$T350+6*$M350=BI$7,$T350+7*$M350=BI$7,$T350+8*$M350=BI$7,$T350+9*$M350=BI$7,$T350+10*$M350=BI$7),$Q350*'[1]Paramètres commerce'!$D$6,0)</f>
        <v>0</v>
      </c>
      <c r="BJ350" s="127">
        <f>IF(OR($T350=BJ$7,$T350+$M350=BJ$7,$T350+2*$M350=BJ$7,$T350+3*$M350=BJ$7,$T350+4*$M350=BJ$7,$T350+5*$M350=BJ$7,$T350+6*$M350=BJ$7,$T350+7*$M350=BJ$7,$T350+8*$M350=BJ$7,$T350+9*$M350=BJ$7,$T350+10*$M350=BJ$7),$Q350*'[1]Paramètres commerce'!$D$6,0)</f>
        <v>0</v>
      </c>
      <c r="BK350" s="128">
        <f>IF(OR($T350=BK$7,$T350+$M350=BK$7,$T350+2*$M350=BK$7,$T350+3*$M350=BK$7,$T350+4*$M350=BK$7,$T350+5*$M350=BK$7,$T350+6*$M350=BK$7,$T350+7*$M350=BK$7,$T350+8*$M350=BK$7,$T350+9*$M350=BK$7,$T350+10*$M350=BK$7),$Q350*'[1]Paramètres commerce'!$D$6,0)</f>
        <v>0</v>
      </c>
      <c r="BL350" s="126">
        <f>IF(OR($T350=BL$7,$T350+$M350=BL$7,$T350+2*$M350=BL$7,$T350+3*$M350=BL$7,$T350+4*$M350=BL$7,$T350+5*$M350=BL$7,$T350+6*$M350=BL$7,$T350+7*$M350=BL$7,$T350+8*$M350=BL$7,$T350+9*$M350=BL$7,$T350+10*$M350=BL$7),$Q350*'[1]Paramètres commerce'!$D$6,0)</f>
        <v>0</v>
      </c>
      <c r="BM350" s="127">
        <f>IF(OR($T350=BM$7,$T350+$M350=BM$7,$T350+2*$M350=BM$7,$T350+3*$M350=BM$7,$T350+4*$M350=BM$7,$T350+5*$M350=BM$7,$T350+6*$M350=BM$7,$T350+7*$M350=BM$7,$T350+8*$M350=BM$7,$T350+9*$M350=BM$7,$T350+10*$M350=BM$7),$Q350*'[1]Paramètres commerce'!$D$6,0)</f>
        <v>0</v>
      </c>
      <c r="BN350" s="127">
        <f>IF(OR($T350=BN$7,$T350+$M350=BN$7,$T350+2*$M350=BN$7,$T350+3*$M350=BN$7,$T350+4*$M350=BN$7,$T350+5*$M350=BN$7,$T350+6*$M350=BN$7,$T350+7*$M350=BN$7,$T350+8*$M350=BN$7,$T350+9*$M350=BN$7,$T350+10*$M350=BN$7),$Q350*'[1]Paramètres commerce'!$D$6,0)</f>
        <v>0</v>
      </c>
      <c r="BO350" s="127">
        <f>IF(OR($T350=BO$7,$T350+$M350=BO$7,$T350+2*$M350=BO$7,$T350+3*$M350=BO$7,$T350+4*$M350=BO$7,$T350+5*$M350=BO$7,$T350+6*$M350=BO$7,$T350+7*$M350=BO$7,$T350+8*$M350=BO$7,$T350+9*$M350=BO$7,$T350+10*$M350=BO$7),$Q350*'[1]Paramètres commerce'!$D$6,0)</f>
        <v>0</v>
      </c>
      <c r="BP350" s="128">
        <f>IF(OR($T350=BP$7,$T350+$M350=BP$7,$T350+2*$M350=BP$7,$T350+3*$M350=BP$7,$T350+4*$M350=BP$7,$T350+5*$M350=BP$7,$T350+6*$M350=BP$7,$T350+7*$M350=BP$7,$T350+8*$M350=BP$7,$T350+9*$M350=BP$7,$T350+10*$M350=BP$7),$Q350*'[1]Paramètres commerce'!$D$6,0)</f>
        <v>0</v>
      </c>
      <c r="BQ350" s="126">
        <f>IF(OR($T350=BQ$7,$T350+$M350=BQ$7,$T350+2*$M350=BQ$7,$T350+3*$M350=BQ$7,$T350+4*$M350=BQ$7,$T350+5*$M350=BQ$7,$T350+6*$M350=BQ$7,$T350+7*$M350=BQ$7,$T350+8*$M350=BQ$7,$T350+9*$M350=BQ$7,$T350+10*$M350=BQ$7),$Q350*'[1]Paramètres commerce'!$D$6,0)</f>
        <v>0</v>
      </c>
      <c r="BR350" s="127">
        <f>IF(OR($T350=BR$7,$T350+$M350=BR$7,$T350+2*$M350=BR$7,$T350+3*$M350=BR$7,$T350+4*$M350=BR$7,$T350+5*$M350=BR$7,$T350+6*$M350=BR$7,$T350+7*$M350=BR$7,$T350+8*$M350=BR$7,$T350+9*$M350=BR$7,$T350+10*$M350=BR$7),$Q350*'[1]Paramètres commerce'!$D$6,0)</f>
        <v>0</v>
      </c>
      <c r="BS350" s="127">
        <f>IF(OR($T350=BS$7,$T350+$M350=BS$7,$T350+2*$M350=BS$7,$T350+3*$M350=BS$7,$T350+4*$M350=BS$7,$T350+5*$M350=BS$7,$T350+6*$M350=BS$7,$T350+7*$M350=BS$7,$T350+8*$M350=BS$7,$T350+9*$M350=BS$7,$T350+10*$M350=BS$7),$Q350*'[1]Paramètres commerce'!$D$6,0)</f>
        <v>0</v>
      </c>
      <c r="BT350" s="127">
        <f>IF(OR($T350=BT$7,$T350+$M350=BT$7,$T350+2*$M350=BT$7,$T350+3*$M350=BT$7,$T350+4*$M350=BT$7,$T350+5*$M350=BT$7,$T350+6*$M350=BT$7,$T350+7*$M350=BT$7,$T350+8*$M350=BT$7,$T350+9*$M350=BT$7,$T350+10*$M350=BT$7),$Q350*'[1]Paramètres commerce'!$D$6,0)</f>
        <v>0</v>
      </c>
      <c r="BU350" s="128">
        <f>IF(OR($T350=BU$7,$T350+$M350=BU$7,$T350+2*$M350=BU$7,$T350+3*$M350=BU$7,$T350+4*$M350=BU$7,$T350+5*$M350=BU$7,$T350+6*$M350=BU$7,$T350+7*$M350=BU$7,$T350+8*$M350=BU$7,$T350+9*$M350=BU$7,$T350+10*$M350=BU$7),$Q350*'[1]Paramètres commerce'!$D$6,0)</f>
        <v>0</v>
      </c>
      <c r="BV350" s="126">
        <f>IF(OR($T350=BV$7,$T350+$M350=BV$7,$T350+2*$M350=BV$7,$T350+3*$M350=BV$7,$T350+4*$M350=BV$7,$T350+5*$M350=BV$7,$T350+6*$M350=BV$7,$T350+7*$M350=BV$7,$T350+8*$M350=BV$7,$T350+9*$M350=BV$7,$T350+10*$M350=BV$7),$Q350*'[1]Paramètres commerce'!$D$6,0)</f>
        <v>0</v>
      </c>
      <c r="BW350" s="127">
        <f>IF(OR($T350=BW$7,$T350+$M350=BW$7,$T350+2*$M350=BW$7,$T350+3*$M350=BW$7,$T350+4*$M350=BW$7,$T350+5*$M350=BW$7,$T350+6*$M350=BW$7,$T350+7*$M350=BW$7,$T350+8*$M350=BW$7,$T350+9*$M350=BW$7,$T350+10*$M350=BW$7),$Q350*'[1]Paramètres commerce'!$D$6,0)</f>
        <v>0</v>
      </c>
      <c r="BX350" s="127">
        <f>IF(OR($T350=BX$7,$T350+$M350=BX$7,$T350+2*$M350=BX$7,$T350+3*$M350=BX$7,$T350+4*$M350=BX$7,$T350+5*$M350=BX$7,$T350+6*$M350=BX$7,$T350+7*$M350=BX$7,$T350+8*$M350=BX$7,$T350+9*$M350=BX$7,$T350+10*$M350=BX$7),$Q350*'[1]Paramètres commerce'!$D$6,0)</f>
        <v>0</v>
      </c>
      <c r="BY350" s="127">
        <f>IF(OR($T350=BY$7,$T350+$M350=BY$7,$T350+2*$M350=BY$7,$T350+3*$M350=BY$7,$T350+4*$M350=BY$7,$T350+5*$M350=BY$7,$T350+6*$M350=BY$7,$T350+7*$M350=BY$7,$T350+8*$M350=BY$7,$T350+9*$M350=BY$7,$T350+10*$M350=BY$7),$Q350*'[1]Paramètres commerce'!$D$6,0)</f>
        <v>0</v>
      </c>
      <c r="BZ350" s="128">
        <f>IF(OR($T350=BZ$7,$T350+$M350=BZ$7,$T350+2*$M350=BZ$7,$T350+3*$M350=BZ$7,$T350+4*$M350=BZ$7,$T350+5*$M350=BZ$7,$T350+6*$M350=BZ$7,$T350+7*$M350=BZ$7,$T350+8*$M350=BZ$7,$T350+9*$M350=BZ$7,$T350+10*$M350=BZ$7),$Q350*'[1]Paramètres commerce'!$D$6,0)</f>
        <v>0</v>
      </c>
      <c r="CA350" s="17"/>
    </row>
    <row r="351" spans="1:79">
      <c r="A351" s="2"/>
      <c r="B351" s="74">
        <v>344</v>
      </c>
      <c r="C351" s="115"/>
      <c r="D351" s="76"/>
      <c r="E351" s="139"/>
      <c r="F351" s="116"/>
      <c r="G351" s="117"/>
      <c r="H351" s="116"/>
      <c r="I351" s="116"/>
      <c r="J351" s="117"/>
      <c r="K351" s="81"/>
      <c r="L351" s="81"/>
      <c r="M351" s="82"/>
      <c r="N351" s="118"/>
      <c r="O351" s="84"/>
      <c r="P351" s="82"/>
      <c r="Q351" s="119">
        <f>(P351*'[1]Paramètres commerce'!$D$5+O351)*K351</f>
        <v>0</v>
      </c>
      <c r="R351" s="103">
        <v>0.02</v>
      </c>
      <c r="S351" s="119">
        <f>R351*Q351*'[1]Paramètres commerce'!$D$6</f>
        <v>0</v>
      </c>
      <c r="T351" s="120">
        <f t="shared" si="3"/>
        <v>2017</v>
      </c>
      <c r="U351" s="121" t="s">
        <v>38</v>
      </c>
      <c r="V351" s="122"/>
      <c r="W351" s="123"/>
      <c r="X351" s="123"/>
      <c r="Y351" s="123"/>
      <c r="Z351" s="123"/>
      <c r="AA351" s="124"/>
      <c r="AB351" s="125"/>
      <c r="AC351" s="126">
        <f>IF(OR($T351=AC$7,$T351+$M351=AC$7,$T351+2*$M351=AC$7,$T351+3*$M351=AC$7,$T351+4*$M351=AC$7,$T351+5*$M351=AC$7,$T351+6*$M351=AC$7,$T351+7*$M351=AC$7,$T351+8*$M351=AC$7,$T351+9*$M351=AC$7,$T351+10*$M351=AC$7),$Q351*'[1]Paramètres commerce'!$D$6,0)</f>
        <v>0</v>
      </c>
      <c r="AD351" s="127">
        <f>IF(OR($T351=AD$7,$T351+$M351=AD$7,$T351+2*$M351=AD$7,$T351+3*$M351=AD$7,$T351+4*$M351=AD$7,$T351+5*$M351=AD$7,$T351+6*$M351=AD$7,$T351+7*$M351=AD$7,$T351+8*$M351=AD$7,$T351+9*$M351=AD$7,$T351+10*$M351=AD$7),$Q351*'[1]Paramètres commerce'!$D$6,0)</f>
        <v>0</v>
      </c>
      <c r="AE351" s="127">
        <f>IF(OR($T351=AE$7,$T351+$M351=AE$7,$T351+2*$M351=AE$7,$T351+3*$M351=AE$7,$T351+4*$M351=AE$7,$T351+5*$M351=AE$7,$T351+6*$M351=AE$7,$T351+7*$M351=AE$7,$T351+8*$M351=AE$7,$T351+9*$M351=AE$7,$T351+10*$M351=AE$7),$Q351*'[1]Paramètres commerce'!$D$6,0)</f>
        <v>0</v>
      </c>
      <c r="AF351" s="127">
        <f>IF(OR($T351=AF$7,$T351+$M351=AF$7,$T351+2*$M351=AF$7,$T351+3*$M351=AF$7,$T351+4*$M351=AF$7,$T351+5*$M351=AF$7,$T351+6*$M351=AF$7,$T351+7*$M351=AF$7,$T351+8*$M351=AF$7,$T351+9*$M351=AF$7,$T351+10*$M351=AF$7),$Q351*'[1]Paramètres commerce'!$D$6,0)</f>
        <v>0</v>
      </c>
      <c r="AG351" s="128">
        <f>IF(OR($T351=AG$7,$T351+$M351=AG$7,$T351+2*$M351=AG$7,$T351+3*$M351=AG$7,$T351+4*$M351=AG$7,$T351+5*$M351=AG$7,$T351+6*$M351=AG$7,$T351+7*$M351=AG$7,$T351+8*$M351=AG$7,$T351+9*$M351=AG$7,$T351+10*$M351=AG$7),$Q351*'[1]Paramètres commerce'!$D$6,0)</f>
        <v>0</v>
      </c>
      <c r="AH351" s="126">
        <f>IF(OR($T351=AH$7,$T351+$M351=AH$7,$T351+2*$M351=AH$7,$T351+3*$M351=AH$7,$T351+4*$M351=AH$7,$T351+5*$M351=AH$7,$T351+6*$M351=AH$7,$T351+7*$M351=AH$7,$T351+8*$M351=AH$7,$T351+9*$M351=AH$7,$T351+10*$M351=AH$7),$Q351*'[1]Paramètres commerce'!$D$6,0)</f>
        <v>0</v>
      </c>
      <c r="AI351" s="127">
        <f>IF(OR($T351=AI$7,$T351+$M351=AI$7,$T351+2*$M351=AI$7,$T351+3*$M351=AI$7,$T351+4*$M351=AI$7,$T351+5*$M351=AI$7,$T351+6*$M351=AI$7,$T351+7*$M351=AI$7,$T351+8*$M351=AI$7,$T351+9*$M351=AI$7,$T351+10*$M351=AI$7),$Q351*'[1]Paramètres commerce'!$D$6,0)</f>
        <v>0</v>
      </c>
      <c r="AJ351" s="127">
        <f>IF(OR($T351=AJ$7,$T351+$M351=AJ$7,$T351+2*$M351=AJ$7,$T351+3*$M351=AJ$7,$T351+4*$M351=AJ$7,$T351+5*$M351=AJ$7,$T351+6*$M351=AJ$7,$T351+7*$M351=AJ$7,$T351+8*$M351=AJ$7,$T351+9*$M351=AJ$7,$T351+10*$M351=AJ$7),$Q351*'[1]Paramètres commerce'!$D$6,0)</f>
        <v>0</v>
      </c>
      <c r="AK351" s="127">
        <f>IF(OR($T351=AK$7,$T351+$M351=AK$7,$T351+2*$M351=AK$7,$T351+3*$M351=AK$7,$T351+4*$M351=AK$7,$T351+5*$M351=AK$7,$T351+6*$M351=AK$7,$T351+7*$M351=AK$7,$T351+8*$M351=AK$7,$T351+9*$M351=AK$7,$T351+10*$M351=AK$7),$Q351*'[1]Paramètres commerce'!$D$6,0)</f>
        <v>0</v>
      </c>
      <c r="AL351" s="128">
        <f>IF(OR($T351=AL$7,$T351+$M351=AL$7,$T351+2*$M351=AL$7,$T351+3*$M351=AL$7,$T351+4*$M351=AL$7,$T351+5*$M351=AL$7,$T351+6*$M351=AL$7,$T351+7*$M351=AL$7,$T351+8*$M351=AL$7,$T351+9*$M351=AL$7,$T351+10*$M351=AL$7),$Q351*'[1]Paramètres commerce'!$D$6,0)</f>
        <v>0</v>
      </c>
      <c r="AM351" s="126">
        <f>IF(OR($T351=AM$7,$T351+$M351=AM$7,$T351+2*$M351=AM$7,$T351+3*$M351=AM$7,$T351+4*$M351=AM$7,$T351+5*$M351=AM$7,$T351+6*$M351=AM$7,$T351+7*$M351=AM$7,$T351+8*$M351=AM$7,$T351+9*$M351=AM$7,$T351+10*$M351=AM$7),$Q351*'[1]Paramètres commerce'!$D$6,0)</f>
        <v>0</v>
      </c>
      <c r="AN351" s="127">
        <f>IF(OR($T351=AN$7,$T351+$M351=AN$7,$T351+2*$M351=AN$7,$T351+3*$M351=AN$7,$T351+4*$M351=AN$7,$T351+5*$M351=AN$7,$T351+6*$M351=AN$7,$T351+7*$M351=AN$7,$T351+8*$M351=AN$7,$T351+9*$M351=AN$7,$T351+10*$M351=AN$7),$Q351*'[1]Paramètres commerce'!$D$6,0)</f>
        <v>0</v>
      </c>
      <c r="AO351" s="127">
        <f>IF(OR($T351=AO$7,$T351+$M351=AO$7,$T351+2*$M351=AO$7,$T351+3*$M351=AO$7,$T351+4*$M351=AO$7,$T351+5*$M351=AO$7,$T351+6*$M351=AO$7,$T351+7*$M351=AO$7,$T351+8*$M351=AO$7,$T351+9*$M351=AO$7,$T351+10*$M351=AO$7),$Q351*'[1]Paramètres commerce'!$D$6,0)</f>
        <v>0</v>
      </c>
      <c r="AP351" s="127">
        <f>IF(OR($T351=AP$7,$T351+$M351=AP$7,$T351+2*$M351=AP$7,$T351+3*$M351=AP$7,$T351+4*$M351=AP$7,$T351+5*$M351=AP$7,$T351+6*$M351=AP$7,$T351+7*$M351=AP$7,$T351+8*$M351=AP$7,$T351+9*$M351=AP$7,$T351+10*$M351=AP$7),$Q351*'[1]Paramètres commerce'!$D$6,0)</f>
        <v>0</v>
      </c>
      <c r="AQ351" s="128">
        <f>IF(OR($T351=AQ$7,$T351+$M351=AQ$7,$T351+2*$M351=AQ$7,$T351+3*$M351=AQ$7,$T351+4*$M351=AQ$7,$T351+5*$M351=AQ$7,$T351+6*$M351=AQ$7,$T351+7*$M351=AQ$7,$T351+8*$M351=AQ$7,$T351+9*$M351=AQ$7,$T351+10*$M351=AQ$7),$Q351*'[1]Paramètres commerce'!$D$6,0)</f>
        <v>0</v>
      </c>
      <c r="AR351" s="126">
        <f>IF(OR($T351=AR$7,$T351+$M351=AR$7,$T351+2*$M351=AR$7,$T351+3*$M351=AR$7,$T351+4*$M351=AR$7,$T351+5*$M351=AR$7,$T351+6*$M351=AR$7,$T351+7*$M351=AR$7,$T351+8*$M351=AR$7,$T351+9*$M351=AR$7,$T351+10*$M351=AR$7),$Q351*'[1]Paramètres commerce'!$D$6,0)</f>
        <v>0</v>
      </c>
      <c r="AS351" s="127">
        <f>IF(OR($T351=AS$7,$T351+$M351=AS$7,$T351+2*$M351=AS$7,$T351+3*$M351=AS$7,$T351+4*$M351=AS$7,$T351+5*$M351=AS$7,$T351+6*$M351=AS$7,$T351+7*$M351=AS$7,$T351+8*$M351=AS$7,$T351+9*$M351=AS$7,$T351+10*$M351=AS$7),$Q351*'[1]Paramètres commerce'!$D$6,0)</f>
        <v>0</v>
      </c>
      <c r="AT351" s="127">
        <f>IF(OR($T351=AT$7,$T351+$M351=AT$7,$T351+2*$M351=AT$7,$T351+3*$M351=AT$7,$T351+4*$M351=AT$7,$T351+5*$M351=AT$7,$T351+6*$M351=AT$7,$T351+7*$M351=AT$7,$T351+8*$M351=AT$7,$T351+9*$M351=AT$7,$T351+10*$M351=AT$7),$Q351*'[1]Paramètres commerce'!$D$6,0)</f>
        <v>0</v>
      </c>
      <c r="AU351" s="127">
        <f>IF(OR($T351=AU$7,$T351+$M351=AU$7,$T351+2*$M351=AU$7,$T351+3*$M351=AU$7,$T351+4*$M351=AU$7,$T351+5*$M351=AU$7,$T351+6*$M351=AU$7,$T351+7*$M351=AU$7,$T351+8*$M351=AU$7,$T351+9*$M351=AU$7,$T351+10*$M351=AU$7),$Q351*'[1]Paramètres commerce'!$D$6,0)</f>
        <v>0</v>
      </c>
      <c r="AV351" s="128">
        <f>IF(OR($T351=AV$7,$T351+$M351=AV$7,$T351+2*$M351=AV$7,$T351+3*$M351=AV$7,$T351+4*$M351=AV$7,$T351+5*$M351=AV$7,$T351+6*$M351=AV$7,$T351+7*$M351=AV$7,$T351+8*$M351=AV$7,$T351+9*$M351=AV$7,$T351+10*$M351=AV$7),$Q351*'[1]Paramètres commerce'!$D$6,0)</f>
        <v>0</v>
      </c>
      <c r="AW351" s="126">
        <f>IF(OR($T351=AW$7,$T351+$M351=AW$7,$T351+2*$M351=AW$7,$T351+3*$M351=AW$7,$T351+4*$M351=AW$7,$T351+5*$M351=AW$7,$T351+6*$M351=AW$7,$T351+7*$M351=AW$7,$T351+8*$M351=AW$7,$T351+9*$M351=AW$7,$T351+10*$M351=AW$7),$Q351*'[1]Paramètres commerce'!$D$6,0)</f>
        <v>0</v>
      </c>
      <c r="AX351" s="127">
        <f>IF(OR($T351=AX$7,$T351+$M351=AX$7,$T351+2*$M351=AX$7,$T351+3*$M351=AX$7,$T351+4*$M351=AX$7,$T351+5*$M351=AX$7,$T351+6*$M351=AX$7,$T351+7*$M351=AX$7,$T351+8*$M351=AX$7,$T351+9*$M351=AX$7,$T351+10*$M351=AX$7),$Q351*'[1]Paramètres commerce'!$D$6,0)</f>
        <v>0</v>
      </c>
      <c r="AY351" s="127">
        <f>IF(OR($T351=AY$7,$T351+$M351=AY$7,$T351+2*$M351=AY$7,$T351+3*$M351=AY$7,$T351+4*$M351=AY$7,$T351+5*$M351=AY$7,$T351+6*$M351=AY$7,$T351+7*$M351=AY$7,$T351+8*$M351=AY$7,$T351+9*$M351=AY$7,$T351+10*$M351=AY$7),$Q351*'[1]Paramètres commerce'!$D$6,0)</f>
        <v>0</v>
      </c>
      <c r="AZ351" s="127">
        <f>IF(OR($T351=AZ$7,$T351+$M351=AZ$7,$T351+2*$M351=AZ$7,$T351+3*$M351=AZ$7,$T351+4*$M351=AZ$7,$T351+5*$M351=AZ$7,$T351+6*$M351=AZ$7,$T351+7*$M351=AZ$7,$T351+8*$M351=AZ$7,$T351+9*$M351=AZ$7,$T351+10*$M351=AZ$7),$Q351*'[1]Paramètres commerce'!$D$6,0)</f>
        <v>0</v>
      </c>
      <c r="BA351" s="128">
        <f>IF(OR($T351=BA$7,$T351+$M351=BA$7,$T351+2*$M351=BA$7,$T351+3*$M351=BA$7,$T351+4*$M351=BA$7,$T351+5*$M351=BA$7,$T351+6*$M351=BA$7,$T351+7*$M351=BA$7,$T351+8*$M351=BA$7,$T351+9*$M351=BA$7,$T351+10*$M351=BA$7),$Q351*'[1]Paramètres commerce'!$D$6,0)</f>
        <v>0</v>
      </c>
      <c r="BB351" s="126">
        <f>IF(OR($T351=BB$7,$T351+$M351=BB$7,$T351+2*$M351=BB$7,$T351+3*$M351=BB$7,$T351+4*$M351=BB$7,$T351+5*$M351=BB$7,$T351+6*$M351=BB$7,$T351+7*$M351=BB$7,$T351+8*$M351=BB$7,$T351+9*$M351=BB$7,$T351+10*$M351=BB$7),$Q351*'[1]Paramètres commerce'!$D$6,0)</f>
        <v>0</v>
      </c>
      <c r="BC351" s="127">
        <f>IF(OR($T351=BC$7,$T351+$M351=BC$7,$T351+2*$M351=BC$7,$T351+3*$M351=BC$7,$T351+4*$M351=BC$7,$T351+5*$M351=BC$7,$T351+6*$M351=BC$7,$T351+7*$M351=BC$7,$T351+8*$M351=BC$7,$T351+9*$M351=BC$7,$T351+10*$M351=BC$7),$Q351*'[1]Paramètres commerce'!$D$6,0)</f>
        <v>0</v>
      </c>
      <c r="BD351" s="127">
        <f>IF(OR($T351=BD$7,$T351+$M351=BD$7,$T351+2*$M351=BD$7,$T351+3*$M351=BD$7,$T351+4*$M351=BD$7,$T351+5*$M351=BD$7,$T351+6*$M351=BD$7,$T351+7*$M351=BD$7,$T351+8*$M351=BD$7,$T351+9*$M351=BD$7,$T351+10*$M351=BD$7),$Q351*'[1]Paramètres commerce'!$D$6,0)</f>
        <v>0</v>
      </c>
      <c r="BE351" s="127">
        <f>IF(OR($T351=BE$7,$T351+$M351=BE$7,$T351+2*$M351=BE$7,$T351+3*$M351=BE$7,$T351+4*$M351=BE$7,$T351+5*$M351=BE$7,$T351+6*$M351=BE$7,$T351+7*$M351=BE$7,$T351+8*$M351=BE$7,$T351+9*$M351=BE$7,$T351+10*$M351=BE$7),$Q351*'[1]Paramètres commerce'!$D$6,0)</f>
        <v>0</v>
      </c>
      <c r="BF351" s="128">
        <f>IF(OR($T351=BF$7,$T351+$M351=BF$7,$T351+2*$M351=BF$7,$T351+3*$M351=BF$7,$T351+4*$M351=BF$7,$T351+5*$M351=BF$7,$T351+6*$M351=BF$7,$T351+7*$M351=BF$7,$T351+8*$M351=BF$7,$T351+9*$M351=BF$7,$T351+10*$M351=BF$7),$Q351*'[1]Paramètres commerce'!$D$6,0)</f>
        <v>0</v>
      </c>
      <c r="BG351" s="126">
        <f>IF(OR($T351=BG$7,$T351+$M351=BG$7,$T351+2*$M351=BG$7,$T351+3*$M351=BG$7,$T351+4*$M351=BG$7,$T351+5*$M351=BG$7,$T351+6*$M351=BG$7,$T351+7*$M351=BG$7,$T351+8*$M351=BG$7,$T351+9*$M351=BG$7,$T351+10*$M351=BG$7),$Q351*'[1]Paramètres commerce'!$D$6,0)</f>
        <v>0</v>
      </c>
      <c r="BH351" s="127">
        <f>IF(OR($T351=BH$7,$T351+$M351=BH$7,$T351+2*$M351=BH$7,$T351+3*$M351=BH$7,$T351+4*$M351=BH$7,$T351+5*$M351=BH$7,$T351+6*$M351=BH$7,$T351+7*$M351=BH$7,$T351+8*$M351=BH$7,$T351+9*$M351=BH$7,$T351+10*$M351=BH$7),$Q351*'[1]Paramètres commerce'!$D$6,0)</f>
        <v>0</v>
      </c>
      <c r="BI351" s="127">
        <f>IF(OR($T351=BI$7,$T351+$M351=BI$7,$T351+2*$M351=BI$7,$T351+3*$M351=BI$7,$T351+4*$M351=BI$7,$T351+5*$M351=BI$7,$T351+6*$M351=BI$7,$T351+7*$M351=BI$7,$T351+8*$M351=BI$7,$T351+9*$M351=BI$7,$T351+10*$M351=BI$7),$Q351*'[1]Paramètres commerce'!$D$6,0)</f>
        <v>0</v>
      </c>
      <c r="BJ351" s="127">
        <f>IF(OR($T351=BJ$7,$T351+$M351=BJ$7,$T351+2*$M351=BJ$7,$T351+3*$M351=BJ$7,$T351+4*$M351=BJ$7,$T351+5*$M351=BJ$7,$T351+6*$M351=BJ$7,$T351+7*$M351=BJ$7,$T351+8*$M351=BJ$7,$T351+9*$M351=BJ$7,$T351+10*$M351=BJ$7),$Q351*'[1]Paramètres commerce'!$D$6,0)</f>
        <v>0</v>
      </c>
      <c r="BK351" s="128">
        <f>IF(OR($T351=BK$7,$T351+$M351=BK$7,$T351+2*$M351=BK$7,$T351+3*$M351=BK$7,$T351+4*$M351=BK$7,$T351+5*$M351=BK$7,$T351+6*$M351=BK$7,$T351+7*$M351=BK$7,$T351+8*$M351=BK$7,$T351+9*$M351=BK$7,$T351+10*$M351=BK$7),$Q351*'[1]Paramètres commerce'!$D$6,0)</f>
        <v>0</v>
      </c>
      <c r="BL351" s="126">
        <f>IF(OR($T351=BL$7,$T351+$M351=BL$7,$T351+2*$M351=BL$7,$T351+3*$M351=BL$7,$T351+4*$M351=BL$7,$T351+5*$M351=BL$7,$T351+6*$M351=BL$7,$T351+7*$M351=BL$7,$T351+8*$M351=BL$7,$T351+9*$M351=BL$7,$T351+10*$M351=BL$7),$Q351*'[1]Paramètres commerce'!$D$6,0)</f>
        <v>0</v>
      </c>
      <c r="BM351" s="127">
        <f>IF(OR($T351=BM$7,$T351+$M351=BM$7,$T351+2*$M351=BM$7,$T351+3*$M351=BM$7,$T351+4*$M351=BM$7,$T351+5*$M351=BM$7,$T351+6*$M351=BM$7,$T351+7*$M351=BM$7,$T351+8*$M351=BM$7,$T351+9*$M351=BM$7,$T351+10*$M351=BM$7),$Q351*'[1]Paramètres commerce'!$D$6,0)</f>
        <v>0</v>
      </c>
      <c r="BN351" s="127">
        <f>IF(OR($T351=BN$7,$T351+$M351=BN$7,$T351+2*$M351=BN$7,$T351+3*$M351=BN$7,$T351+4*$M351=BN$7,$T351+5*$M351=BN$7,$T351+6*$M351=BN$7,$T351+7*$M351=BN$7,$T351+8*$M351=BN$7,$T351+9*$M351=BN$7,$T351+10*$M351=BN$7),$Q351*'[1]Paramètres commerce'!$D$6,0)</f>
        <v>0</v>
      </c>
      <c r="BO351" s="127">
        <f>IF(OR($T351=BO$7,$T351+$M351=BO$7,$T351+2*$M351=BO$7,$T351+3*$M351=BO$7,$T351+4*$M351=BO$7,$T351+5*$M351=BO$7,$T351+6*$M351=BO$7,$T351+7*$M351=BO$7,$T351+8*$M351=BO$7,$T351+9*$M351=BO$7,$T351+10*$M351=BO$7),$Q351*'[1]Paramètres commerce'!$D$6,0)</f>
        <v>0</v>
      </c>
      <c r="BP351" s="128">
        <f>IF(OR($T351=BP$7,$T351+$M351=BP$7,$T351+2*$M351=BP$7,$T351+3*$M351=BP$7,$T351+4*$M351=BP$7,$T351+5*$M351=BP$7,$T351+6*$M351=BP$7,$T351+7*$M351=BP$7,$T351+8*$M351=BP$7,$T351+9*$M351=BP$7,$T351+10*$M351=BP$7),$Q351*'[1]Paramètres commerce'!$D$6,0)</f>
        <v>0</v>
      </c>
      <c r="BQ351" s="126">
        <f>IF(OR($T351=BQ$7,$T351+$M351=BQ$7,$T351+2*$M351=BQ$7,$T351+3*$M351=BQ$7,$T351+4*$M351=BQ$7,$T351+5*$M351=BQ$7,$T351+6*$M351=BQ$7,$T351+7*$M351=BQ$7,$T351+8*$M351=BQ$7,$T351+9*$M351=BQ$7,$T351+10*$M351=BQ$7),$Q351*'[1]Paramètres commerce'!$D$6,0)</f>
        <v>0</v>
      </c>
      <c r="BR351" s="127">
        <f>IF(OR($T351=BR$7,$T351+$M351=BR$7,$T351+2*$M351=BR$7,$T351+3*$M351=BR$7,$T351+4*$M351=BR$7,$T351+5*$M351=BR$7,$T351+6*$M351=BR$7,$T351+7*$M351=BR$7,$T351+8*$M351=BR$7,$T351+9*$M351=BR$7,$T351+10*$M351=BR$7),$Q351*'[1]Paramètres commerce'!$D$6,0)</f>
        <v>0</v>
      </c>
      <c r="BS351" s="127">
        <f>IF(OR($T351=BS$7,$T351+$M351=BS$7,$T351+2*$M351=BS$7,$T351+3*$M351=BS$7,$T351+4*$M351=BS$7,$T351+5*$M351=BS$7,$T351+6*$M351=BS$7,$T351+7*$M351=BS$7,$T351+8*$M351=BS$7,$T351+9*$M351=BS$7,$T351+10*$M351=BS$7),$Q351*'[1]Paramètres commerce'!$D$6,0)</f>
        <v>0</v>
      </c>
      <c r="BT351" s="127">
        <f>IF(OR($T351=BT$7,$T351+$M351=BT$7,$T351+2*$M351=BT$7,$T351+3*$M351=BT$7,$T351+4*$M351=BT$7,$T351+5*$M351=BT$7,$T351+6*$M351=BT$7,$T351+7*$M351=BT$7,$T351+8*$M351=BT$7,$T351+9*$M351=BT$7,$T351+10*$M351=BT$7),$Q351*'[1]Paramètres commerce'!$D$6,0)</f>
        <v>0</v>
      </c>
      <c r="BU351" s="128">
        <f>IF(OR($T351=BU$7,$T351+$M351=BU$7,$T351+2*$M351=BU$7,$T351+3*$M351=BU$7,$T351+4*$M351=BU$7,$T351+5*$M351=BU$7,$T351+6*$M351=BU$7,$T351+7*$M351=BU$7,$T351+8*$M351=BU$7,$T351+9*$M351=BU$7,$T351+10*$M351=BU$7),$Q351*'[1]Paramètres commerce'!$D$6,0)</f>
        <v>0</v>
      </c>
      <c r="BV351" s="126">
        <f>IF(OR($T351=BV$7,$T351+$M351=BV$7,$T351+2*$M351=BV$7,$T351+3*$M351=BV$7,$T351+4*$M351=BV$7,$T351+5*$M351=BV$7,$T351+6*$M351=BV$7,$T351+7*$M351=BV$7,$T351+8*$M351=BV$7,$T351+9*$M351=BV$7,$T351+10*$M351=BV$7),$Q351*'[1]Paramètres commerce'!$D$6,0)</f>
        <v>0</v>
      </c>
      <c r="BW351" s="127">
        <f>IF(OR($T351=BW$7,$T351+$M351=BW$7,$T351+2*$M351=BW$7,$T351+3*$M351=BW$7,$T351+4*$M351=BW$7,$T351+5*$M351=BW$7,$T351+6*$M351=BW$7,$T351+7*$M351=BW$7,$T351+8*$M351=BW$7,$T351+9*$M351=BW$7,$T351+10*$M351=BW$7),$Q351*'[1]Paramètres commerce'!$D$6,0)</f>
        <v>0</v>
      </c>
      <c r="BX351" s="127">
        <f>IF(OR($T351=BX$7,$T351+$M351=BX$7,$T351+2*$M351=BX$7,$T351+3*$M351=BX$7,$T351+4*$M351=BX$7,$T351+5*$M351=BX$7,$T351+6*$M351=BX$7,$T351+7*$M351=BX$7,$T351+8*$M351=BX$7,$T351+9*$M351=BX$7,$T351+10*$M351=BX$7),$Q351*'[1]Paramètres commerce'!$D$6,0)</f>
        <v>0</v>
      </c>
      <c r="BY351" s="127">
        <f>IF(OR($T351=BY$7,$T351+$M351=BY$7,$T351+2*$M351=BY$7,$T351+3*$M351=BY$7,$T351+4*$M351=BY$7,$T351+5*$M351=BY$7,$T351+6*$M351=BY$7,$T351+7*$M351=BY$7,$T351+8*$M351=BY$7,$T351+9*$M351=BY$7,$T351+10*$M351=BY$7),$Q351*'[1]Paramètres commerce'!$D$6,0)</f>
        <v>0</v>
      </c>
      <c r="BZ351" s="128">
        <f>IF(OR($T351=BZ$7,$T351+$M351=BZ$7,$T351+2*$M351=BZ$7,$T351+3*$M351=BZ$7,$T351+4*$M351=BZ$7,$T351+5*$M351=BZ$7,$T351+6*$M351=BZ$7,$T351+7*$M351=BZ$7,$T351+8*$M351=BZ$7,$T351+9*$M351=BZ$7,$T351+10*$M351=BZ$7),$Q351*'[1]Paramètres commerce'!$D$6,0)</f>
        <v>0</v>
      </c>
      <c r="CA351" s="17"/>
    </row>
    <row r="352" spans="1:79">
      <c r="A352" s="2"/>
      <c r="B352" s="74">
        <v>345</v>
      </c>
      <c r="C352" s="115"/>
      <c r="D352" s="76"/>
      <c r="E352" s="139"/>
      <c r="F352" s="116"/>
      <c r="G352" s="117"/>
      <c r="H352" s="116"/>
      <c r="I352" s="116"/>
      <c r="J352" s="117"/>
      <c r="K352" s="81"/>
      <c r="L352" s="81"/>
      <c r="M352" s="82"/>
      <c r="N352" s="118"/>
      <c r="O352" s="84"/>
      <c r="P352" s="82"/>
      <c r="Q352" s="119">
        <f>(P352*'[1]Paramètres commerce'!$D$5+O352)*K352</f>
        <v>0</v>
      </c>
      <c r="R352" s="103">
        <v>0.02</v>
      </c>
      <c r="S352" s="119">
        <f>R352*Q352*'[1]Paramètres commerce'!$D$6</f>
        <v>0</v>
      </c>
      <c r="T352" s="120">
        <f t="shared" si="3"/>
        <v>2017</v>
      </c>
      <c r="U352" s="121" t="s">
        <v>38</v>
      </c>
      <c r="V352" s="122"/>
      <c r="W352" s="123"/>
      <c r="X352" s="123"/>
      <c r="Y352" s="123"/>
      <c r="Z352" s="123"/>
      <c r="AA352" s="124"/>
      <c r="AB352" s="125"/>
      <c r="AC352" s="126">
        <f>IF(OR($T352=AC$7,$T352+$M352=AC$7,$T352+2*$M352=AC$7,$T352+3*$M352=AC$7,$T352+4*$M352=AC$7,$T352+5*$M352=AC$7,$T352+6*$M352=AC$7,$T352+7*$M352=AC$7,$T352+8*$M352=AC$7,$T352+9*$M352=AC$7,$T352+10*$M352=AC$7),$Q352*'[1]Paramètres commerce'!$D$6,0)</f>
        <v>0</v>
      </c>
      <c r="AD352" s="127">
        <f>IF(OR($T352=AD$7,$T352+$M352=AD$7,$T352+2*$M352=AD$7,$T352+3*$M352=AD$7,$T352+4*$M352=AD$7,$T352+5*$M352=AD$7,$T352+6*$M352=AD$7,$T352+7*$M352=AD$7,$T352+8*$M352=AD$7,$T352+9*$M352=AD$7,$T352+10*$M352=AD$7),$Q352*'[1]Paramètres commerce'!$D$6,0)</f>
        <v>0</v>
      </c>
      <c r="AE352" s="127">
        <f>IF(OR($T352=AE$7,$T352+$M352=AE$7,$T352+2*$M352=AE$7,$T352+3*$M352=AE$7,$T352+4*$M352=AE$7,$T352+5*$M352=AE$7,$T352+6*$M352=AE$7,$T352+7*$M352=AE$7,$T352+8*$M352=AE$7,$T352+9*$M352=AE$7,$T352+10*$M352=AE$7),$Q352*'[1]Paramètres commerce'!$D$6,0)</f>
        <v>0</v>
      </c>
      <c r="AF352" s="127">
        <f>IF(OR($T352=AF$7,$T352+$M352=AF$7,$T352+2*$M352=AF$7,$T352+3*$M352=AF$7,$T352+4*$M352=AF$7,$T352+5*$M352=AF$7,$T352+6*$M352=AF$7,$T352+7*$M352=AF$7,$T352+8*$M352=AF$7,$T352+9*$M352=AF$7,$T352+10*$M352=AF$7),$Q352*'[1]Paramètres commerce'!$D$6,0)</f>
        <v>0</v>
      </c>
      <c r="AG352" s="128">
        <f>IF(OR($T352=AG$7,$T352+$M352=AG$7,$T352+2*$M352=AG$7,$T352+3*$M352=AG$7,$T352+4*$M352=AG$7,$T352+5*$M352=AG$7,$T352+6*$M352=AG$7,$T352+7*$M352=AG$7,$T352+8*$M352=AG$7,$T352+9*$M352=AG$7,$T352+10*$M352=AG$7),$Q352*'[1]Paramètres commerce'!$D$6,0)</f>
        <v>0</v>
      </c>
      <c r="AH352" s="126">
        <f>IF(OR($T352=AH$7,$T352+$M352=AH$7,$T352+2*$M352=AH$7,$T352+3*$M352=AH$7,$T352+4*$M352=AH$7,$T352+5*$M352=AH$7,$T352+6*$M352=AH$7,$T352+7*$M352=AH$7,$T352+8*$M352=AH$7,$T352+9*$M352=AH$7,$T352+10*$M352=AH$7),$Q352*'[1]Paramètres commerce'!$D$6,0)</f>
        <v>0</v>
      </c>
      <c r="AI352" s="127">
        <f>IF(OR($T352=AI$7,$T352+$M352=AI$7,$T352+2*$M352=AI$7,$T352+3*$M352=AI$7,$T352+4*$M352=AI$7,$T352+5*$M352=AI$7,$T352+6*$M352=AI$7,$T352+7*$M352=AI$7,$T352+8*$M352=AI$7,$T352+9*$M352=AI$7,$T352+10*$M352=AI$7),$Q352*'[1]Paramètres commerce'!$D$6,0)</f>
        <v>0</v>
      </c>
      <c r="AJ352" s="127">
        <f>IF(OR($T352=AJ$7,$T352+$M352=AJ$7,$T352+2*$M352=AJ$7,$T352+3*$M352=AJ$7,$T352+4*$M352=AJ$7,$T352+5*$M352=AJ$7,$T352+6*$M352=AJ$7,$T352+7*$M352=AJ$7,$T352+8*$M352=AJ$7,$T352+9*$M352=AJ$7,$T352+10*$M352=AJ$7),$Q352*'[1]Paramètres commerce'!$D$6,0)</f>
        <v>0</v>
      </c>
      <c r="AK352" s="127">
        <f>IF(OR($T352=AK$7,$T352+$M352=AK$7,$T352+2*$M352=AK$7,$T352+3*$M352=AK$7,$T352+4*$M352=AK$7,$T352+5*$M352=AK$7,$T352+6*$M352=AK$7,$T352+7*$M352=AK$7,$T352+8*$M352=AK$7,$T352+9*$M352=AK$7,$T352+10*$M352=AK$7),$Q352*'[1]Paramètres commerce'!$D$6,0)</f>
        <v>0</v>
      </c>
      <c r="AL352" s="128">
        <f>IF(OR($T352=AL$7,$T352+$M352=AL$7,$T352+2*$M352=AL$7,$T352+3*$M352=AL$7,$T352+4*$M352=AL$7,$T352+5*$M352=AL$7,$T352+6*$M352=AL$7,$T352+7*$M352=AL$7,$T352+8*$M352=AL$7,$T352+9*$M352=AL$7,$T352+10*$M352=AL$7),$Q352*'[1]Paramètres commerce'!$D$6,0)</f>
        <v>0</v>
      </c>
      <c r="AM352" s="126">
        <f>IF(OR($T352=AM$7,$T352+$M352=AM$7,$T352+2*$M352=AM$7,$T352+3*$M352=AM$7,$T352+4*$M352=AM$7,$T352+5*$M352=AM$7,$T352+6*$M352=AM$7,$T352+7*$M352=AM$7,$T352+8*$M352=AM$7,$T352+9*$M352=AM$7,$T352+10*$M352=AM$7),$Q352*'[1]Paramètres commerce'!$D$6,0)</f>
        <v>0</v>
      </c>
      <c r="AN352" s="127">
        <f>IF(OR($T352=AN$7,$T352+$M352=AN$7,$T352+2*$M352=AN$7,$T352+3*$M352=AN$7,$T352+4*$M352=AN$7,$T352+5*$M352=AN$7,$T352+6*$M352=AN$7,$T352+7*$M352=AN$7,$T352+8*$M352=AN$7,$T352+9*$M352=AN$7,$T352+10*$M352=AN$7),$Q352*'[1]Paramètres commerce'!$D$6,0)</f>
        <v>0</v>
      </c>
      <c r="AO352" s="127">
        <f>IF(OR($T352=AO$7,$T352+$M352=AO$7,$T352+2*$M352=AO$7,$T352+3*$M352=AO$7,$T352+4*$M352=AO$7,$T352+5*$M352=AO$7,$T352+6*$M352=AO$7,$T352+7*$M352=AO$7,$T352+8*$M352=AO$7,$T352+9*$M352=AO$7,$T352+10*$M352=AO$7),$Q352*'[1]Paramètres commerce'!$D$6,0)</f>
        <v>0</v>
      </c>
      <c r="AP352" s="127">
        <f>IF(OR($T352=AP$7,$T352+$M352=AP$7,$T352+2*$M352=AP$7,$T352+3*$M352=AP$7,$T352+4*$M352=AP$7,$T352+5*$M352=AP$7,$T352+6*$M352=AP$7,$T352+7*$M352=AP$7,$T352+8*$M352=AP$7,$T352+9*$M352=AP$7,$T352+10*$M352=AP$7),$Q352*'[1]Paramètres commerce'!$D$6,0)</f>
        <v>0</v>
      </c>
      <c r="AQ352" s="128">
        <f>IF(OR($T352=AQ$7,$T352+$M352=AQ$7,$T352+2*$M352=AQ$7,$T352+3*$M352=AQ$7,$T352+4*$M352=AQ$7,$T352+5*$M352=AQ$7,$T352+6*$M352=AQ$7,$T352+7*$M352=AQ$7,$T352+8*$M352=AQ$7,$T352+9*$M352=AQ$7,$T352+10*$M352=AQ$7),$Q352*'[1]Paramètres commerce'!$D$6,0)</f>
        <v>0</v>
      </c>
      <c r="AR352" s="126">
        <f>IF(OR($T352=AR$7,$T352+$M352=AR$7,$T352+2*$M352=AR$7,$T352+3*$M352=AR$7,$T352+4*$M352=AR$7,$T352+5*$M352=AR$7,$T352+6*$M352=AR$7,$T352+7*$M352=AR$7,$T352+8*$M352=AR$7,$T352+9*$M352=AR$7,$T352+10*$M352=AR$7),$Q352*'[1]Paramètres commerce'!$D$6,0)</f>
        <v>0</v>
      </c>
      <c r="AS352" s="127">
        <f>IF(OR($T352=AS$7,$T352+$M352=AS$7,$T352+2*$M352=AS$7,$T352+3*$M352=AS$7,$T352+4*$M352=AS$7,$T352+5*$M352=AS$7,$T352+6*$M352=AS$7,$T352+7*$M352=AS$7,$T352+8*$M352=AS$7,$T352+9*$M352=AS$7,$T352+10*$M352=AS$7),$Q352*'[1]Paramètres commerce'!$D$6,0)</f>
        <v>0</v>
      </c>
      <c r="AT352" s="127">
        <f>IF(OR($T352=AT$7,$T352+$M352=AT$7,$T352+2*$M352=AT$7,$T352+3*$M352=AT$7,$T352+4*$M352=AT$7,$T352+5*$M352=AT$7,$T352+6*$M352=AT$7,$T352+7*$M352=AT$7,$T352+8*$M352=AT$7,$T352+9*$M352=AT$7,$T352+10*$M352=AT$7),$Q352*'[1]Paramètres commerce'!$D$6,0)</f>
        <v>0</v>
      </c>
      <c r="AU352" s="127">
        <f>IF(OR($T352=AU$7,$T352+$M352=AU$7,$T352+2*$M352=AU$7,$T352+3*$M352=AU$7,$T352+4*$M352=AU$7,$T352+5*$M352=AU$7,$T352+6*$M352=AU$7,$T352+7*$M352=AU$7,$T352+8*$M352=AU$7,$T352+9*$M352=AU$7,$T352+10*$M352=AU$7),$Q352*'[1]Paramètres commerce'!$D$6,0)</f>
        <v>0</v>
      </c>
      <c r="AV352" s="128">
        <f>IF(OR($T352=AV$7,$T352+$M352=AV$7,$T352+2*$M352=AV$7,$T352+3*$M352=AV$7,$T352+4*$M352=AV$7,$T352+5*$M352=AV$7,$T352+6*$M352=AV$7,$T352+7*$M352=AV$7,$T352+8*$M352=AV$7,$T352+9*$M352=AV$7,$T352+10*$M352=AV$7),$Q352*'[1]Paramètres commerce'!$D$6,0)</f>
        <v>0</v>
      </c>
      <c r="AW352" s="126">
        <f>IF(OR($T352=AW$7,$T352+$M352=AW$7,$T352+2*$M352=AW$7,$T352+3*$M352=AW$7,$T352+4*$M352=AW$7,$T352+5*$M352=AW$7,$T352+6*$M352=AW$7,$T352+7*$M352=AW$7,$T352+8*$M352=AW$7,$T352+9*$M352=AW$7,$T352+10*$M352=AW$7),$Q352*'[1]Paramètres commerce'!$D$6,0)</f>
        <v>0</v>
      </c>
      <c r="AX352" s="127">
        <f>IF(OR($T352=AX$7,$T352+$M352=AX$7,$T352+2*$M352=AX$7,$T352+3*$M352=AX$7,$T352+4*$M352=AX$7,$T352+5*$M352=AX$7,$T352+6*$M352=AX$7,$T352+7*$M352=AX$7,$T352+8*$M352=AX$7,$T352+9*$M352=AX$7,$T352+10*$M352=AX$7),$Q352*'[1]Paramètres commerce'!$D$6,0)</f>
        <v>0</v>
      </c>
      <c r="AY352" s="127">
        <f>IF(OR($T352=AY$7,$T352+$M352=AY$7,$T352+2*$M352=AY$7,$T352+3*$M352=AY$7,$T352+4*$M352=AY$7,$T352+5*$M352=AY$7,$T352+6*$M352=AY$7,$T352+7*$M352=AY$7,$T352+8*$M352=AY$7,$T352+9*$M352=AY$7,$T352+10*$M352=AY$7),$Q352*'[1]Paramètres commerce'!$D$6,0)</f>
        <v>0</v>
      </c>
      <c r="AZ352" s="127">
        <f>IF(OR($T352=AZ$7,$T352+$M352=AZ$7,$T352+2*$M352=AZ$7,$T352+3*$M352=AZ$7,$T352+4*$M352=AZ$7,$T352+5*$M352=AZ$7,$T352+6*$M352=AZ$7,$T352+7*$M352=AZ$7,$T352+8*$M352=AZ$7,$T352+9*$M352=AZ$7,$T352+10*$M352=AZ$7),$Q352*'[1]Paramètres commerce'!$D$6,0)</f>
        <v>0</v>
      </c>
      <c r="BA352" s="128">
        <f>IF(OR($T352=BA$7,$T352+$M352=BA$7,$T352+2*$M352=BA$7,$T352+3*$M352=BA$7,$T352+4*$M352=BA$7,$T352+5*$M352=BA$7,$T352+6*$M352=BA$7,$T352+7*$M352=BA$7,$T352+8*$M352=BA$7,$T352+9*$M352=BA$7,$T352+10*$M352=BA$7),$Q352*'[1]Paramètres commerce'!$D$6,0)</f>
        <v>0</v>
      </c>
      <c r="BB352" s="126">
        <f>IF(OR($T352=BB$7,$T352+$M352=BB$7,$T352+2*$M352=BB$7,$T352+3*$M352=BB$7,$T352+4*$M352=BB$7,$T352+5*$M352=BB$7,$T352+6*$M352=BB$7,$T352+7*$M352=BB$7,$T352+8*$M352=BB$7,$T352+9*$M352=BB$7,$T352+10*$M352=BB$7),$Q352*'[1]Paramètres commerce'!$D$6,0)</f>
        <v>0</v>
      </c>
      <c r="BC352" s="127">
        <f>IF(OR($T352=BC$7,$T352+$M352=BC$7,$T352+2*$M352=BC$7,$T352+3*$M352=BC$7,$T352+4*$M352=BC$7,$T352+5*$M352=BC$7,$T352+6*$M352=BC$7,$T352+7*$M352=BC$7,$T352+8*$M352=BC$7,$T352+9*$M352=BC$7,$T352+10*$M352=BC$7),$Q352*'[1]Paramètres commerce'!$D$6,0)</f>
        <v>0</v>
      </c>
      <c r="BD352" s="127">
        <f>IF(OR($T352=BD$7,$T352+$M352=BD$7,$T352+2*$M352=BD$7,$T352+3*$M352=BD$7,$T352+4*$M352=BD$7,$T352+5*$M352=BD$7,$T352+6*$M352=BD$7,$T352+7*$M352=BD$7,$T352+8*$M352=BD$7,$T352+9*$M352=BD$7,$T352+10*$M352=BD$7),$Q352*'[1]Paramètres commerce'!$D$6,0)</f>
        <v>0</v>
      </c>
      <c r="BE352" s="127">
        <f>IF(OR($T352=BE$7,$T352+$M352=BE$7,$T352+2*$M352=BE$7,$T352+3*$M352=BE$7,$T352+4*$M352=BE$7,$T352+5*$M352=BE$7,$T352+6*$M352=BE$7,$T352+7*$M352=BE$7,$T352+8*$M352=BE$7,$T352+9*$M352=BE$7,$T352+10*$M352=BE$7),$Q352*'[1]Paramètres commerce'!$D$6,0)</f>
        <v>0</v>
      </c>
      <c r="BF352" s="128">
        <f>IF(OR($T352=BF$7,$T352+$M352=BF$7,$T352+2*$M352=BF$7,$T352+3*$M352=BF$7,$T352+4*$M352=BF$7,$T352+5*$M352=BF$7,$T352+6*$M352=BF$7,$T352+7*$M352=BF$7,$T352+8*$M352=BF$7,$T352+9*$M352=BF$7,$T352+10*$M352=BF$7),$Q352*'[1]Paramètres commerce'!$D$6,0)</f>
        <v>0</v>
      </c>
      <c r="BG352" s="126">
        <f>IF(OR($T352=BG$7,$T352+$M352=BG$7,$T352+2*$M352=BG$7,$T352+3*$M352=BG$7,$T352+4*$M352=BG$7,$T352+5*$M352=BG$7,$T352+6*$M352=BG$7,$T352+7*$M352=BG$7,$T352+8*$M352=BG$7,$T352+9*$M352=BG$7,$T352+10*$M352=BG$7),$Q352*'[1]Paramètres commerce'!$D$6,0)</f>
        <v>0</v>
      </c>
      <c r="BH352" s="127">
        <f>IF(OR($T352=BH$7,$T352+$M352=BH$7,$T352+2*$M352=BH$7,$T352+3*$M352=BH$7,$T352+4*$M352=BH$7,$T352+5*$M352=BH$7,$T352+6*$M352=BH$7,$T352+7*$M352=BH$7,$T352+8*$M352=BH$7,$T352+9*$M352=BH$7,$T352+10*$M352=BH$7),$Q352*'[1]Paramètres commerce'!$D$6,0)</f>
        <v>0</v>
      </c>
      <c r="BI352" s="127">
        <f>IF(OR($T352=BI$7,$T352+$M352=BI$7,$T352+2*$M352=BI$7,$T352+3*$M352=BI$7,$T352+4*$M352=BI$7,$T352+5*$M352=BI$7,$T352+6*$M352=BI$7,$T352+7*$M352=BI$7,$T352+8*$M352=BI$7,$T352+9*$M352=BI$7,$T352+10*$M352=BI$7),$Q352*'[1]Paramètres commerce'!$D$6,0)</f>
        <v>0</v>
      </c>
      <c r="BJ352" s="127">
        <f>IF(OR($T352=BJ$7,$T352+$M352=BJ$7,$T352+2*$M352=BJ$7,$T352+3*$M352=BJ$7,$T352+4*$M352=BJ$7,$T352+5*$M352=BJ$7,$T352+6*$M352=BJ$7,$T352+7*$M352=BJ$7,$T352+8*$M352=BJ$7,$T352+9*$M352=BJ$7,$T352+10*$M352=BJ$7),$Q352*'[1]Paramètres commerce'!$D$6,0)</f>
        <v>0</v>
      </c>
      <c r="BK352" s="128">
        <f>IF(OR($T352=BK$7,$T352+$M352=BK$7,$T352+2*$M352=BK$7,$T352+3*$M352=BK$7,$T352+4*$M352=BK$7,$T352+5*$M352=BK$7,$T352+6*$M352=BK$7,$T352+7*$M352=BK$7,$T352+8*$M352=BK$7,$T352+9*$M352=BK$7,$T352+10*$M352=BK$7),$Q352*'[1]Paramètres commerce'!$D$6,0)</f>
        <v>0</v>
      </c>
      <c r="BL352" s="126">
        <f>IF(OR($T352=BL$7,$T352+$M352=BL$7,$T352+2*$M352=BL$7,$T352+3*$M352=BL$7,$T352+4*$M352=BL$7,$T352+5*$M352=BL$7,$T352+6*$M352=BL$7,$T352+7*$M352=BL$7,$T352+8*$M352=BL$7,$T352+9*$M352=BL$7,$T352+10*$M352=BL$7),$Q352*'[1]Paramètres commerce'!$D$6,0)</f>
        <v>0</v>
      </c>
      <c r="BM352" s="127">
        <f>IF(OR($T352=BM$7,$T352+$M352=BM$7,$T352+2*$M352=BM$7,$T352+3*$M352=BM$7,$T352+4*$M352=BM$7,$T352+5*$M352=BM$7,$T352+6*$M352=BM$7,$T352+7*$M352=BM$7,$T352+8*$M352=BM$7,$T352+9*$M352=BM$7,$T352+10*$M352=BM$7),$Q352*'[1]Paramètres commerce'!$D$6,0)</f>
        <v>0</v>
      </c>
      <c r="BN352" s="127">
        <f>IF(OR($T352=BN$7,$T352+$M352=BN$7,$T352+2*$M352=BN$7,$T352+3*$M352=BN$7,$T352+4*$M352=BN$7,$T352+5*$M352=BN$7,$T352+6*$M352=BN$7,$T352+7*$M352=BN$7,$T352+8*$M352=BN$7,$T352+9*$M352=BN$7,$T352+10*$M352=BN$7),$Q352*'[1]Paramètres commerce'!$D$6,0)</f>
        <v>0</v>
      </c>
      <c r="BO352" s="127">
        <f>IF(OR($T352=BO$7,$T352+$M352=BO$7,$T352+2*$M352=BO$7,$T352+3*$M352=BO$7,$T352+4*$M352=BO$7,$T352+5*$M352=BO$7,$T352+6*$M352=BO$7,$T352+7*$M352=BO$7,$T352+8*$M352=BO$7,$T352+9*$M352=BO$7,$T352+10*$M352=BO$7),$Q352*'[1]Paramètres commerce'!$D$6,0)</f>
        <v>0</v>
      </c>
      <c r="BP352" s="128">
        <f>IF(OR($T352=BP$7,$T352+$M352=BP$7,$T352+2*$M352=BP$7,$T352+3*$M352=BP$7,$T352+4*$M352=BP$7,$T352+5*$M352=BP$7,$T352+6*$M352=BP$7,$T352+7*$M352=BP$7,$T352+8*$M352=BP$7,$T352+9*$M352=BP$7,$T352+10*$M352=BP$7),$Q352*'[1]Paramètres commerce'!$D$6,0)</f>
        <v>0</v>
      </c>
      <c r="BQ352" s="126">
        <f>IF(OR($T352=BQ$7,$T352+$M352=BQ$7,$T352+2*$M352=BQ$7,$T352+3*$M352=BQ$7,$T352+4*$M352=BQ$7,$T352+5*$M352=BQ$7,$T352+6*$M352=BQ$7,$T352+7*$M352=BQ$7,$T352+8*$M352=BQ$7,$T352+9*$M352=BQ$7,$T352+10*$M352=BQ$7),$Q352*'[1]Paramètres commerce'!$D$6,0)</f>
        <v>0</v>
      </c>
      <c r="BR352" s="127">
        <f>IF(OR($T352=BR$7,$T352+$M352=BR$7,$T352+2*$M352=BR$7,$T352+3*$M352=BR$7,$T352+4*$M352=BR$7,$T352+5*$M352=BR$7,$T352+6*$M352=BR$7,$T352+7*$M352=BR$7,$T352+8*$M352=BR$7,$T352+9*$M352=BR$7,$T352+10*$M352=BR$7),$Q352*'[1]Paramètres commerce'!$D$6,0)</f>
        <v>0</v>
      </c>
      <c r="BS352" s="127">
        <f>IF(OR($T352=BS$7,$T352+$M352=BS$7,$T352+2*$M352=BS$7,$T352+3*$M352=BS$7,$T352+4*$M352=BS$7,$T352+5*$M352=BS$7,$T352+6*$M352=BS$7,$T352+7*$M352=BS$7,$T352+8*$M352=BS$7,$T352+9*$M352=BS$7,$T352+10*$M352=BS$7),$Q352*'[1]Paramètres commerce'!$D$6,0)</f>
        <v>0</v>
      </c>
      <c r="BT352" s="127">
        <f>IF(OR($T352=BT$7,$T352+$M352=BT$7,$T352+2*$M352=BT$7,$T352+3*$M352=BT$7,$T352+4*$M352=BT$7,$T352+5*$M352=BT$7,$T352+6*$M352=BT$7,$T352+7*$M352=BT$7,$T352+8*$M352=BT$7,$T352+9*$M352=BT$7,$T352+10*$M352=BT$7),$Q352*'[1]Paramètres commerce'!$D$6,0)</f>
        <v>0</v>
      </c>
      <c r="BU352" s="128">
        <f>IF(OR($T352=BU$7,$T352+$M352=BU$7,$T352+2*$M352=BU$7,$T352+3*$M352=BU$7,$T352+4*$M352=BU$7,$T352+5*$M352=BU$7,$T352+6*$M352=BU$7,$T352+7*$M352=BU$7,$T352+8*$M352=BU$7,$T352+9*$M352=BU$7,$T352+10*$M352=BU$7),$Q352*'[1]Paramètres commerce'!$D$6,0)</f>
        <v>0</v>
      </c>
      <c r="BV352" s="126">
        <f>IF(OR($T352=BV$7,$T352+$M352=BV$7,$T352+2*$M352=BV$7,$T352+3*$M352=BV$7,$T352+4*$M352=BV$7,$T352+5*$M352=BV$7,$T352+6*$M352=BV$7,$T352+7*$M352=BV$7,$T352+8*$M352=BV$7,$T352+9*$M352=BV$7,$T352+10*$M352=BV$7),$Q352*'[1]Paramètres commerce'!$D$6,0)</f>
        <v>0</v>
      </c>
      <c r="BW352" s="127">
        <f>IF(OR($T352=BW$7,$T352+$M352=BW$7,$T352+2*$M352=BW$7,$T352+3*$M352=BW$7,$T352+4*$M352=BW$7,$T352+5*$M352=BW$7,$T352+6*$M352=BW$7,$T352+7*$M352=BW$7,$T352+8*$M352=BW$7,$T352+9*$M352=BW$7,$T352+10*$M352=BW$7),$Q352*'[1]Paramètres commerce'!$D$6,0)</f>
        <v>0</v>
      </c>
      <c r="BX352" s="127">
        <f>IF(OR($T352=BX$7,$T352+$M352=BX$7,$T352+2*$M352=BX$7,$T352+3*$M352=BX$7,$T352+4*$M352=BX$7,$T352+5*$M352=BX$7,$T352+6*$M352=BX$7,$T352+7*$M352=BX$7,$T352+8*$M352=BX$7,$T352+9*$M352=BX$7,$T352+10*$M352=BX$7),$Q352*'[1]Paramètres commerce'!$D$6,0)</f>
        <v>0</v>
      </c>
      <c r="BY352" s="127">
        <f>IF(OR($T352=BY$7,$T352+$M352=BY$7,$T352+2*$M352=BY$7,$T352+3*$M352=BY$7,$T352+4*$M352=BY$7,$T352+5*$M352=BY$7,$T352+6*$M352=BY$7,$T352+7*$M352=BY$7,$T352+8*$M352=BY$7,$T352+9*$M352=BY$7,$T352+10*$M352=BY$7),$Q352*'[1]Paramètres commerce'!$D$6,0)</f>
        <v>0</v>
      </c>
      <c r="BZ352" s="128">
        <f>IF(OR($T352=BZ$7,$T352+$M352=BZ$7,$T352+2*$M352=BZ$7,$T352+3*$M352=BZ$7,$T352+4*$M352=BZ$7,$T352+5*$M352=BZ$7,$T352+6*$M352=BZ$7,$T352+7*$M352=BZ$7,$T352+8*$M352=BZ$7,$T352+9*$M352=BZ$7,$T352+10*$M352=BZ$7),$Q352*'[1]Paramètres commerce'!$D$6,0)</f>
        <v>0</v>
      </c>
      <c r="CA352" s="17"/>
    </row>
    <row r="353" spans="1:79">
      <c r="A353" s="2"/>
      <c r="B353" s="74">
        <v>346</v>
      </c>
      <c r="C353" s="115"/>
      <c r="D353" s="76"/>
      <c r="E353" s="139"/>
      <c r="F353" s="116"/>
      <c r="G353" s="117"/>
      <c r="H353" s="116"/>
      <c r="I353" s="116"/>
      <c r="J353" s="117"/>
      <c r="K353" s="81"/>
      <c r="L353" s="81"/>
      <c r="M353" s="82"/>
      <c r="N353" s="118"/>
      <c r="O353" s="84"/>
      <c r="P353" s="82"/>
      <c r="Q353" s="119">
        <f>(P353*'[1]Paramètres commerce'!$D$5+O353)*K353</f>
        <v>0</v>
      </c>
      <c r="R353" s="103">
        <v>0.02</v>
      </c>
      <c r="S353" s="119">
        <f>R353*Q353*'[1]Paramètres commerce'!$D$6</f>
        <v>0</v>
      </c>
      <c r="T353" s="120">
        <f t="shared" si="3"/>
        <v>2017</v>
      </c>
      <c r="U353" s="121" t="s">
        <v>38</v>
      </c>
      <c r="V353" s="122"/>
      <c r="W353" s="123"/>
      <c r="X353" s="123"/>
      <c r="Y353" s="123"/>
      <c r="Z353" s="123"/>
      <c r="AA353" s="124"/>
      <c r="AB353" s="125"/>
      <c r="AC353" s="126">
        <f>IF(OR($T353=AC$7,$T353+$M353=AC$7,$T353+2*$M353=AC$7,$T353+3*$M353=AC$7,$T353+4*$M353=AC$7,$T353+5*$M353=AC$7,$T353+6*$M353=AC$7,$T353+7*$M353=AC$7,$T353+8*$M353=AC$7,$T353+9*$M353=AC$7,$T353+10*$M353=AC$7),$Q353*'[1]Paramètres commerce'!$D$6,0)</f>
        <v>0</v>
      </c>
      <c r="AD353" s="127">
        <f>IF(OR($T353=AD$7,$T353+$M353=AD$7,$T353+2*$M353=AD$7,$T353+3*$M353=AD$7,$T353+4*$M353=AD$7,$T353+5*$M353=AD$7,$T353+6*$M353=AD$7,$T353+7*$M353=AD$7,$T353+8*$M353=AD$7,$T353+9*$M353=AD$7,$T353+10*$M353=AD$7),$Q353*'[1]Paramètres commerce'!$D$6,0)</f>
        <v>0</v>
      </c>
      <c r="AE353" s="127">
        <f>IF(OR($T353=AE$7,$T353+$M353=AE$7,$T353+2*$M353=AE$7,$T353+3*$M353=AE$7,$T353+4*$M353=AE$7,$T353+5*$M353=AE$7,$T353+6*$M353=AE$7,$T353+7*$M353=AE$7,$T353+8*$M353=AE$7,$T353+9*$M353=AE$7,$T353+10*$M353=AE$7),$Q353*'[1]Paramètres commerce'!$D$6,0)</f>
        <v>0</v>
      </c>
      <c r="AF353" s="127">
        <f>IF(OR($T353=AF$7,$T353+$M353=AF$7,$T353+2*$M353=AF$7,$T353+3*$M353=AF$7,$T353+4*$M353=AF$7,$T353+5*$M353=AF$7,$T353+6*$M353=AF$7,$T353+7*$M353=AF$7,$T353+8*$M353=AF$7,$T353+9*$M353=AF$7,$T353+10*$M353=AF$7),$Q353*'[1]Paramètres commerce'!$D$6,0)</f>
        <v>0</v>
      </c>
      <c r="AG353" s="128">
        <f>IF(OR($T353=AG$7,$T353+$M353=AG$7,$T353+2*$M353=AG$7,$T353+3*$M353=AG$7,$T353+4*$M353=AG$7,$T353+5*$M353=AG$7,$T353+6*$M353=AG$7,$T353+7*$M353=AG$7,$T353+8*$M353=AG$7,$T353+9*$M353=AG$7,$T353+10*$M353=AG$7),$Q353*'[1]Paramètres commerce'!$D$6,0)</f>
        <v>0</v>
      </c>
      <c r="AH353" s="126">
        <f>IF(OR($T353=AH$7,$T353+$M353=AH$7,$T353+2*$M353=AH$7,$T353+3*$M353=AH$7,$T353+4*$M353=AH$7,$T353+5*$M353=AH$7,$T353+6*$M353=AH$7,$T353+7*$M353=AH$7,$T353+8*$M353=AH$7,$T353+9*$M353=AH$7,$T353+10*$M353=AH$7),$Q353*'[1]Paramètres commerce'!$D$6,0)</f>
        <v>0</v>
      </c>
      <c r="AI353" s="127">
        <f>IF(OR($T353=AI$7,$T353+$M353=AI$7,$T353+2*$M353=AI$7,$T353+3*$M353=AI$7,$T353+4*$M353=AI$7,$T353+5*$M353=AI$7,$T353+6*$M353=AI$7,$T353+7*$M353=AI$7,$T353+8*$M353=AI$7,$T353+9*$M353=AI$7,$T353+10*$M353=AI$7),$Q353*'[1]Paramètres commerce'!$D$6,0)</f>
        <v>0</v>
      </c>
      <c r="AJ353" s="127">
        <f>IF(OR($T353=AJ$7,$T353+$M353=AJ$7,$T353+2*$M353=AJ$7,$T353+3*$M353=AJ$7,$T353+4*$M353=AJ$7,$T353+5*$M353=AJ$7,$T353+6*$M353=AJ$7,$T353+7*$M353=AJ$7,$T353+8*$M353=AJ$7,$T353+9*$M353=AJ$7,$T353+10*$M353=AJ$7),$Q353*'[1]Paramètres commerce'!$D$6,0)</f>
        <v>0</v>
      </c>
      <c r="AK353" s="127">
        <f>IF(OR($T353=AK$7,$T353+$M353=AK$7,$T353+2*$M353=AK$7,$T353+3*$M353=AK$7,$T353+4*$M353=AK$7,$T353+5*$M353=AK$7,$T353+6*$M353=AK$7,$T353+7*$M353=AK$7,$T353+8*$M353=AK$7,$T353+9*$M353=AK$7,$T353+10*$M353=AK$7),$Q353*'[1]Paramètres commerce'!$D$6,0)</f>
        <v>0</v>
      </c>
      <c r="AL353" s="128">
        <f>IF(OR($T353=AL$7,$T353+$M353=AL$7,$T353+2*$M353=AL$7,$T353+3*$M353=AL$7,$T353+4*$M353=AL$7,$T353+5*$M353=AL$7,$T353+6*$M353=AL$7,$T353+7*$M353=AL$7,$T353+8*$M353=AL$7,$T353+9*$M353=AL$7,$T353+10*$M353=AL$7),$Q353*'[1]Paramètres commerce'!$D$6,0)</f>
        <v>0</v>
      </c>
      <c r="AM353" s="126">
        <f>IF(OR($T353=AM$7,$T353+$M353=AM$7,$T353+2*$M353=AM$7,$T353+3*$M353=AM$7,$T353+4*$M353=AM$7,$T353+5*$M353=AM$7,$T353+6*$M353=AM$7,$T353+7*$M353=AM$7,$T353+8*$M353=AM$7,$T353+9*$M353=AM$7,$T353+10*$M353=AM$7),$Q353*'[1]Paramètres commerce'!$D$6,0)</f>
        <v>0</v>
      </c>
      <c r="AN353" s="127">
        <f>IF(OR($T353=AN$7,$T353+$M353=AN$7,$T353+2*$M353=AN$7,$T353+3*$M353=AN$7,$T353+4*$M353=AN$7,$T353+5*$M353=AN$7,$T353+6*$M353=AN$7,$T353+7*$M353=AN$7,$T353+8*$M353=AN$7,$T353+9*$M353=AN$7,$T353+10*$M353=AN$7),$Q353*'[1]Paramètres commerce'!$D$6,0)</f>
        <v>0</v>
      </c>
      <c r="AO353" s="127">
        <f>IF(OR($T353=AO$7,$T353+$M353=AO$7,$T353+2*$M353=AO$7,$T353+3*$M353=AO$7,$T353+4*$M353=AO$7,$T353+5*$M353=AO$7,$T353+6*$M353=AO$7,$T353+7*$M353=AO$7,$T353+8*$M353=AO$7,$T353+9*$M353=AO$7,$T353+10*$M353=AO$7),$Q353*'[1]Paramètres commerce'!$D$6,0)</f>
        <v>0</v>
      </c>
      <c r="AP353" s="127">
        <f>IF(OR($T353=AP$7,$T353+$M353=AP$7,$T353+2*$M353=AP$7,$T353+3*$M353=AP$7,$T353+4*$M353=AP$7,$T353+5*$M353=AP$7,$T353+6*$M353=AP$7,$T353+7*$M353=AP$7,$T353+8*$M353=AP$7,$T353+9*$M353=AP$7,$T353+10*$M353=AP$7),$Q353*'[1]Paramètres commerce'!$D$6,0)</f>
        <v>0</v>
      </c>
      <c r="AQ353" s="128">
        <f>IF(OR($T353=AQ$7,$T353+$M353=AQ$7,$T353+2*$M353=AQ$7,$T353+3*$M353=AQ$7,$T353+4*$M353=AQ$7,$T353+5*$M353=AQ$7,$T353+6*$M353=AQ$7,$T353+7*$M353=AQ$7,$T353+8*$M353=AQ$7,$T353+9*$M353=AQ$7,$T353+10*$M353=AQ$7),$Q353*'[1]Paramètres commerce'!$D$6,0)</f>
        <v>0</v>
      </c>
      <c r="AR353" s="126">
        <f>IF(OR($T353=AR$7,$T353+$M353=AR$7,$T353+2*$M353=AR$7,$T353+3*$M353=AR$7,$T353+4*$M353=AR$7,$T353+5*$M353=AR$7,$T353+6*$M353=AR$7,$T353+7*$M353=AR$7,$T353+8*$M353=AR$7,$T353+9*$M353=AR$7,$T353+10*$M353=AR$7),$Q353*'[1]Paramètres commerce'!$D$6,0)</f>
        <v>0</v>
      </c>
      <c r="AS353" s="127">
        <f>IF(OR($T353=AS$7,$T353+$M353=AS$7,$T353+2*$M353=AS$7,$T353+3*$M353=AS$7,$T353+4*$M353=AS$7,$T353+5*$M353=AS$7,$T353+6*$M353=AS$7,$T353+7*$M353=AS$7,$T353+8*$M353=AS$7,$T353+9*$M353=AS$7,$T353+10*$M353=AS$7),$Q353*'[1]Paramètres commerce'!$D$6,0)</f>
        <v>0</v>
      </c>
      <c r="AT353" s="127">
        <f>IF(OR($T353=AT$7,$T353+$M353=AT$7,$T353+2*$M353=AT$7,$T353+3*$M353=AT$7,$T353+4*$M353=AT$7,$T353+5*$M353=AT$7,$T353+6*$M353=AT$7,$T353+7*$M353=AT$7,$T353+8*$M353=AT$7,$T353+9*$M353=AT$7,$T353+10*$M353=AT$7),$Q353*'[1]Paramètres commerce'!$D$6,0)</f>
        <v>0</v>
      </c>
      <c r="AU353" s="127">
        <f>IF(OR($T353=AU$7,$T353+$M353=AU$7,$T353+2*$M353=AU$7,$T353+3*$M353=AU$7,$T353+4*$M353=AU$7,$T353+5*$M353=AU$7,$T353+6*$M353=AU$7,$T353+7*$M353=AU$7,$T353+8*$M353=AU$7,$T353+9*$M353=AU$7,$T353+10*$M353=AU$7),$Q353*'[1]Paramètres commerce'!$D$6,0)</f>
        <v>0</v>
      </c>
      <c r="AV353" s="128">
        <f>IF(OR($T353=AV$7,$T353+$M353=AV$7,$T353+2*$M353=AV$7,$T353+3*$M353=AV$7,$T353+4*$M353=AV$7,$T353+5*$M353=AV$7,$T353+6*$M353=AV$7,$T353+7*$M353=AV$7,$T353+8*$M353=AV$7,$T353+9*$M353=AV$7,$T353+10*$M353=AV$7),$Q353*'[1]Paramètres commerce'!$D$6,0)</f>
        <v>0</v>
      </c>
      <c r="AW353" s="126">
        <f>IF(OR($T353=AW$7,$T353+$M353=AW$7,$T353+2*$M353=AW$7,$T353+3*$M353=AW$7,$T353+4*$M353=AW$7,$T353+5*$M353=AW$7,$T353+6*$M353=AW$7,$T353+7*$M353=AW$7,$T353+8*$M353=AW$7,$T353+9*$M353=AW$7,$T353+10*$M353=AW$7),$Q353*'[1]Paramètres commerce'!$D$6,0)</f>
        <v>0</v>
      </c>
      <c r="AX353" s="127">
        <f>IF(OR($T353=AX$7,$T353+$M353=AX$7,$T353+2*$M353=AX$7,$T353+3*$M353=AX$7,$T353+4*$M353=AX$7,$T353+5*$M353=AX$7,$T353+6*$M353=AX$7,$T353+7*$M353=AX$7,$T353+8*$M353=AX$7,$T353+9*$M353=AX$7,$T353+10*$M353=AX$7),$Q353*'[1]Paramètres commerce'!$D$6,0)</f>
        <v>0</v>
      </c>
      <c r="AY353" s="127">
        <f>IF(OR($T353=AY$7,$T353+$M353=AY$7,$T353+2*$M353=AY$7,$T353+3*$M353=AY$7,$T353+4*$M353=AY$7,$T353+5*$M353=AY$7,$T353+6*$M353=AY$7,$T353+7*$M353=AY$7,$T353+8*$M353=AY$7,$T353+9*$M353=AY$7,$T353+10*$M353=AY$7),$Q353*'[1]Paramètres commerce'!$D$6,0)</f>
        <v>0</v>
      </c>
      <c r="AZ353" s="127">
        <f>IF(OR($T353=AZ$7,$T353+$M353=AZ$7,$T353+2*$M353=AZ$7,$T353+3*$M353=AZ$7,$T353+4*$M353=AZ$7,$T353+5*$M353=AZ$7,$T353+6*$M353=AZ$7,$T353+7*$M353=AZ$7,$T353+8*$M353=AZ$7,$T353+9*$M353=AZ$7,$T353+10*$M353=AZ$7),$Q353*'[1]Paramètres commerce'!$D$6,0)</f>
        <v>0</v>
      </c>
      <c r="BA353" s="128">
        <f>IF(OR($T353=BA$7,$T353+$M353=BA$7,$T353+2*$M353=BA$7,$T353+3*$M353=BA$7,$T353+4*$M353=BA$7,$T353+5*$M353=BA$7,$T353+6*$M353=BA$7,$T353+7*$M353=BA$7,$T353+8*$M353=BA$7,$T353+9*$M353=BA$7,$T353+10*$M353=BA$7),$Q353*'[1]Paramètres commerce'!$D$6,0)</f>
        <v>0</v>
      </c>
      <c r="BB353" s="126">
        <f>IF(OR($T353=BB$7,$T353+$M353=BB$7,$T353+2*$M353=BB$7,$T353+3*$M353=BB$7,$T353+4*$M353=BB$7,$T353+5*$M353=BB$7,$T353+6*$M353=BB$7,$T353+7*$M353=BB$7,$T353+8*$M353=BB$7,$T353+9*$M353=BB$7,$T353+10*$M353=BB$7),$Q353*'[1]Paramètres commerce'!$D$6,0)</f>
        <v>0</v>
      </c>
      <c r="BC353" s="127">
        <f>IF(OR($T353=BC$7,$T353+$M353=BC$7,$T353+2*$M353=BC$7,$T353+3*$M353=BC$7,$T353+4*$M353=BC$7,$T353+5*$M353=BC$7,$T353+6*$M353=BC$7,$T353+7*$M353=BC$7,$T353+8*$M353=BC$7,$T353+9*$M353=BC$7,$T353+10*$M353=BC$7),$Q353*'[1]Paramètres commerce'!$D$6,0)</f>
        <v>0</v>
      </c>
      <c r="BD353" s="127">
        <f>IF(OR($T353=BD$7,$T353+$M353=BD$7,$T353+2*$M353=BD$7,$T353+3*$M353=BD$7,$T353+4*$M353=BD$7,$T353+5*$M353=BD$7,$T353+6*$M353=BD$7,$T353+7*$M353=BD$7,$T353+8*$M353=BD$7,$T353+9*$M353=BD$7,$T353+10*$M353=BD$7),$Q353*'[1]Paramètres commerce'!$D$6,0)</f>
        <v>0</v>
      </c>
      <c r="BE353" s="127">
        <f>IF(OR($T353=BE$7,$T353+$M353=BE$7,$T353+2*$M353=BE$7,$T353+3*$M353=BE$7,$T353+4*$M353=BE$7,$T353+5*$M353=BE$7,$T353+6*$M353=BE$7,$T353+7*$M353=BE$7,$T353+8*$M353=BE$7,$T353+9*$M353=BE$7,$T353+10*$M353=BE$7),$Q353*'[1]Paramètres commerce'!$D$6,0)</f>
        <v>0</v>
      </c>
      <c r="BF353" s="128">
        <f>IF(OR($T353=BF$7,$T353+$M353=BF$7,$T353+2*$M353=BF$7,$T353+3*$M353=BF$7,$T353+4*$M353=BF$7,$T353+5*$M353=BF$7,$T353+6*$M353=BF$7,$T353+7*$M353=BF$7,$T353+8*$M353=BF$7,$T353+9*$M353=BF$7,$T353+10*$M353=BF$7),$Q353*'[1]Paramètres commerce'!$D$6,0)</f>
        <v>0</v>
      </c>
      <c r="BG353" s="126">
        <f>IF(OR($T353=BG$7,$T353+$M353=BG$7,$T353+2*$M353=BG$7,$T353+3*$M353=BG$7,$T353+4*$M353=BG$7,$T353+5*$M353=BG$7,$T353+6*$M353=BG$7,$T353+7*$M353=BG$7,$T353+8*$M353=BG$7,$T353+9*$M353=BG$7,$T353+10*$M353=BG$7),$Q353*'[1]Paramètres commerce'!$D$6,0)</f>
        <v>0</v>
      </c>
      <c r="BH353" s="127">
        <f>IF(OR($T353=BH$7,$T353+$M353=BH$7,$T353+2*$M353=BH$7,$T353+3*$M353=BH$7,$T353+4*$M353=BH$7,$T353+5*$M353=BH$7,$T353+6*$M353=BH$7,$T353+7*$M353=BH$7,$T353+8*$M353=BH$7,$T353+9*$M353=BH$7,$T353+10*$M353=BH$7),$Q353*'[1]Paramètres commerce'!$D$6,0)</f>
        <v>0</v>
      </c>
      <c r="BI353" s="127">
        <f>IF(OR($T353=BI$7,$T353+$M353=BI$7,$T353+2*$M353=BI$7,$T353+3*$M353=BI$7,$T353+4*$M353=BI$7,$T353+5*$M353=BI$7,$T353+6*$M353=BI$7,$T353+7*$M353=BI$7,$T353+8*$M353=BI$7,$T353+9*$M353=BI$7,$T353+10*$M353=BI$7),$Q353*'[1]Paramètres commerce'!$D$6,0)</f>
        <v>0</v>
      </c>
      <c r="BJ353" s="127">
        <f>IF(OR($T353=BJ$7,$T353+$M353=BJ$7,$T353+2*$M353=BJ$7,$T353+3*$M353=BJ$7,$T353+4*$M353=BJ$7,$T353+5*$M353=BJ$7,$T353+6*$M353=BJ$7,$T353+7*$M353=BJ$7,$T353+8*$M353=BJ$7,$T353+9*$M353=BJ$7,$T353+10*$M353=BJ$7),$Q353*'[1]Paramètres commerce'!$D$6,0)</f>
        <v>0</v>
      </c>
      <c r="BK353" s="128">
        <f>IF(OR($T353=BK$7,$T353+$M353=BK$7,$T353+2*$M353=BK$7,$T353+3*$M353=BK$7,$T353+4*$M353=BK$7,$T353+5*$M353=BK$7,$T353+6*$M353=BK$7,$T353+7*$M353=BK$7,$T353+8*$M353=BK$7,$T353+9*$M353=BK$7,$T353+10*$M353=BK$7),$Q353*'[1]Paramètres commerce'!$D$6,0)</f>
        <v>0</v>
      </c>
      <c r="BL353" s="126">
        <f>IF(OR($T353=BL$7,$T353+$M353=BL$7,$T353+2*$M353=BL$7,$T353+3*$M353=BL$7,$T353+4*$M353=BL$7,$T353+5*$M353=BL$7,$T353+6*$M353=BL$7,$T353+7*$M353=BL$7,$T353+8*$M353=BL$7,$T353+9*$M353=BL$7,$T353+10*$M353=BL$7),$Q353*'[1]Paramètres commerce'!$D$6,0)</f>
        <v>0</v>
      </c>
      <c r="BM353" s="127">
        <f>IF(OR($T353=BM$7,$T353+$M353=BM$7,$T353+2*$M353=BM$7,$T353+3*$M353=BM$7,$T353+4*$M353=BM$7,$T353+5*$M353=BM$7,$T353+6*$M353=BM$7,$T353+7*$M353=BM$7,$T353+8*$M353=BM$7,$T353+9*$M353=BM$7,$T353+10*$M353=BM$7),$Q353*'[1]Paramètres commerce'!$D$6,0)</f>
        <v>0</v>
      </c>
      <c r="BN353" s="127">
        <f>IF(OR($T353=BN$7,$T353+$M353=BN$7,$T353+2*$M353=BN$7,$T353+3*$M353=BN$7,$T353+4*$M353=BN$7,$T353+5*$M353=BN$7,$T353+6*$M353=BN$7,$T353+7*$M353=BN$7,$T353+8*$M353=BN$7,$T353+9*$M353=BN$7,$T353+10*$M353=BN$7),$Q353*'[1]Paramètres commerce'!$D$6,0)</f>
        <v>0</v>
      </c>
      <c r="BO353" s="127">
        <f>IF(OR($T353=BO$7,$T353+$M353=BO$7,$T353+2*$M353=BO$7,$T353+3*$M353=BO$7,$T353+4*$M353=BO$7,$T353+5*$M353=BO$7,$T353+6*$M353=BO$7,$T353+7*$M353=BO$7,$T353+8*$M353=BO$7,$T353+9*$M353=BO$7,$T353+10*$M353=BO$7),$Q353*'[1]Paramètres commerce'!$D$6,0)</f>
        <v>0</v>
      </c>
      <c r="BP353" s="128">
        <f>IF(OR($T353=BP$7,$T353+$M353=BP$7,$T353+2*$M353=BP$7,$T353+3*$M353=BP$7,$T353+4*$M353=BP$7,$T353+5*$M353=BP$7,$T353+6*$M353=BP$7,$T353+7*$M353=BP$7,$T353+8*$M353=BP$7,$T353+9*$M353=BP$7,$T353+10*$M353=BP$7),$Q353*'[1]Paramètres commerce'!$D$6,0)</f>
        <v>0</v>
      </c>
      <c r="BQ353" s="126">
        <f>IF(OR($T353=BQ$7,$T353+$M353=BQ$7,$T353+2*$M353=BQ$7,$T353+3*$M353=BQ$7,$T353+4*$M353=BQ$7,$T353+5*$M353=BQ$7,$T353+6*$M353=BQ$7,$T353+7*$M353=BQ$7,$T353+8*$M353=BQ$7,$T353+9*$M353=BQ$7,$T353+10*$M353=BQ$7),$Q353*'[1]Paramètres commerce'!$D$6,0)</f>
        <v>0</v>
      </c>
      <c r="BR353" s="127">
        <f>IF(OR($T353=BR$7,$T353+$M353=BR$7,$T353+2*$M353=BR$7,$T353+3*$M353=BR$7,$T353+4*$M353=BR$7,$T353+5*$M353=BR$7,$T353+6*$M353=BR$7,$T353+7*$M353=BR$7,$T353+8*$M353=BR$7,$T353+9*$M353=BR$7,$T353+10*$M353=BR$7),$Q353*'[1]Paramètres commerce'!$D$6,0)</f>
        <v>0</v>
      </c>
      <c r="BS353" s="127">
        <f>IF(OR($T353=BS$7,$T353+$M353=BS$7,$T353+2*$M353=BS$7,$T353+3*$M353=BS$7,$T353+4*$M353=BS$7,$T353+5*$M353=BS$7,$T353+6*$M353=BS$7,$T353+7*$M353=BS$7,$T353+8*$M353=BS$7,$T353+9*$M353=BS$7,$T353+10*$M353=BS$7),$Q353*'[1]Paramètres commerce'!$D$6,0)</f>
        <v>0</v>
      </c>
      <c r="BT353" s="127">
        <f>IF(OR($T353=BT$7,$T353+$M353=BT$7,$T353+2*$M353=BT$7,$T353+3*$M353=BT$7,$T353+4*$M353=BT$7,$T353+5*$M353=BT$7,$T353+6*$M353=BT$7,$T353+7*$M353=BT$7,$T353+8*$M353=BT$7,$T353+9*$M353=BT$7,$T353+10*$M353=BT$7),$Q353*'[1]Paramètres commerce'!$D$6,0)</f>
        <v>0</v>
      </c>
      <c r="BU353" s="128">
        <f>IF(OR($T353=BU$7,$T353+$M353=BU$7,$T353+2*$M353=BU$7,$T353+3*$M353=BU$7,$T353+4*$M353=BU$7,$T353+5*$M353=BU$7,$T353+6*$M353=BU$7,$T353+7*$M353=BU$7,$T353+8*$M353=BU$7,$T353+9*$M353=BU$7,$T353+10*$M353=BU$7),$Q353*'[1]Paramètres commerce'!$D$6,0)</f>
        <v>0</v>
      </c>
      <c r="BV353" s="126">
        <f>IF(OR($T353=BV$7,$T353+$M353=BV$7,$T353+2*$M353=BV$7,$T353+3*$M353=BV$7,$T353+4*$M353=BV$7,$T353+5*$M353=BV$7,$T353+6*$M353=BV$7,$T353+7*$M353=BV$7,$T353+8*$M353=BV$7,$T353+9*$M353=BV$7,$T353+10*$M353=BV$7),$Q353*'[1]Paramètres commerce'!$D$6,0)</f>
        <v>0</v>
      </c>
      <c r="BW353" s="127">
        <f>IF(OR($T353=BW$7,$T353+$M353=BW$7,$T353+2*$M353=BW$7,$T353+3*$M353=BW$7,$T353+4*$M353=BW$7,$T353+5*$M353=BW$7,$T353+6*$M353=BW$7,$T353+7*$M353=BW$7,$T353+8*$M353=BW$7,$T353+9*$M353=BW$7,$T353+10*$M353=BW$7),$Q353*'[1]Paramètres commerce'!$D$6,0)</f>
        <v>0</v>
      </c>
      <c r="BX353" s="127">
        <f>IF(OR($T353=BX$7,$T353+$M353=BX$7,$T353+2*$M353=BX$7,$T353+3*$M353=BX$7,$T353+4*$M353=BX$7,$T353+5*$M353=BX$7,$T353+6*$M353=BX$7,$T353+7*$M353=BX$7,$T353+8*$M353=BX$7,$T353+9*$M353=BX$7,$T353+10*$M353=BX$7),$Q353*'[1]Paramètres commerce'!$D$6,0)</f>
        <v>0</v>
      </c>
      <c r="BY353" s="127">
        <f>IF(OR($T353=BY$7,$T353+$M353=BY$7,$T353+2*$M353=BY$7,$T353+3*$M353=BY$7,$T353+4*$M353=BY$7,$T353+5*$M353=BY$7,$T353+6*$M353=BY$7,$T353+7*$M353=BY$7,$T353+8*$M353=BY$7,$T353+9*$M353=BY$7,$T353+10*$M353=BY$7),$Q353*'[1]Paramètres commerce'!$D$6,0)</f>
        <v>0</v>
      </c>
      <c r="BZ353" s="128">
        <f>IF(OR($T353=BZ$7,$T353+$M353=BZ$7,$T353+2*$M353=BZ$7,$T353+3*$M353=BZ$7,$T353+4*$M353=BZ$7,$T353+5*$M353=BZ$7,$T353+6*$M353=BZ$7,$T353+7*$M353=BZ$7,$T353+8*$M353=BZ$7,$T353+9*$M353=BZ$7,$T353+10*$M353=BZ$7),$Q353*'[1]Paramètres commerce'!$D$6,0)</f>
        <v>0</v>
      </c>
      <c r="CA353" s="17"/>
    </row>
    <row r="354" spans="1:79">
      <c r="A354" s="2"/>
      <c r="B354" s="74">
        <v>347</v>
      </c>
      <c r="C354" s="115"/>
      <c r="D354" s="76"/>
      <c r="E354" s="139"/>
      <c r="F354" s="116"/>
      <c r="G354" s="117"/>
      <c r="H354" s="116"/>
      <c r="I354" s="116"/>
      <c r="J354" s="117"/>
      <c r="K354" s="81"/>
      <c r="L354" s="81"/>
      <c r="M354" s="82"/>
      <c r="N354" s="118"/>
      <c r="O354" s="84"/>
      <c r="P354" s="82"/>
      <c r="Q354" s="119">
        <f>(P354*'[1]Paramètres commerce'!$D$5+O354)*K354</f>
        <v>0</v>
      </c>
      <c r="R354" s="103">
        <v>0.02</v>
      </c>
      <c r="S354" s="119">
        <f>R354*Q354*'[1]Paramètres commerce'!$D$6</f>
        <v>0</v>
      </c>
      <c r="T354" s="120">
        <f t="shared" si="3"/>
        <v>2017</v>
      </c>
      <c r="U354" s="121" t="s">
        <v>38</v>
      </c>
      <c r="V354" s="122"/>
      <c r="W354" s="123"/>
      <c r="X354" s="123"/>
      <c r="Y354" s="123"/>
      <c r="Z354" s="123"/>
      <c r="AA354" s="124"/>
      <c r="AB354" s="125"/>
      <c r="AC354" s="126">
        <f>IF(OR($T354=AC$7,$T354+$M354=AC$7,$T354+2*$M354=AC$7,$T354+3*$M354=AC$7,$T354+4*$M354=AC$7,$T354+5*$M354=AC$7,$T354+6*$M354=AC$7,$T354+7*$M354=AC$7,$T354+8*$M354=AC$7,$T354+9*$M354=AC$7,$T354+10*$M354=AC$7),$Q354*'[1]Paramètres commerce'!$D$6,0)</f>
        <v>0</v>
      </c>
      <c r="AD354" s="127">
        <f>IF(OR($T354=AD$7,$T354+$M354=AD$7,$T354+2*$M354=AD$7,$T354+3*$M354=AD$7,$T354+4*$M354=AD$7,$T354+5*$M354=AD$7,$T354+6*$M354=AD$7,$T354+7*$M354=AD$7,$T354+8*$M354=AD$7,$T354+9*$M354=AD$7,$T354+10*$M354=AD$7),$Q354*'[1]Paramètres commerce'!$D$6,0)</f>
        <v>0</v>
      </c>
      <c r="AE354" s="127">
        <f>IF(OR($T354=AE$7,$T354+$M354=AE$7,$T354+2*$M354=AE$7,$T354+3*$M354=AE$7,$T354+4*$M354=AE$7,$T354+5*$M354=AE$7,$T354+6*$M354=AE$7,$T354+7*$M354=AE$7,$T354+8*$M354=AE$7,$T354+9*$M354=AE$7,$T354+10*$M354=AE$7),$Q354*'[1]Paramètres commerce'!$D$6,0)</f>
        <v>0</v>
      </c>
      <c r="AF354" s="127">
        <f>IF(OR($T354=AF$7,$T354+$M354=AF$7,$T354+2*$M354=AF$7,$T354+3*$M354=AF$7,$T354+4*$M354=AF$7,$T354+5*$M354=AF$7,$T354+6*$M354=AF$7,$T354+7*$M354=AF$7,$T354+8*$M354=AF$7,$T354+9*$M354=AF$7,$T354+10*$M354=AF$7),$Q354*'[1]Paramètres commerce'!$D$6,0)</f>
        <v>0</v>
      </c>
      <c r="AG354" s="128">
        <f>IF(OR($T354=AG$7,$T354+$M354=AG$7,$T354+2*$M354=AG$7,$T354+3*$M354=AG$7,$T354+4*$M354=AG$7,$T354+5*$M354=AG$7,$T354+6*$M354=AG$7,$T354+7*$M354=AG$7,$T354+8*$M354=AG$7,$T354+9*$M354=AG$7,$T354+10*$M354=AG$7),$Q354*'[1]Paramètres commerce'!$D$6,0)</f>
        <v>0</v>
      </c>
      <c r="AH354" s="126">
        <f>IF(OR($T354=AH$7,$T354+$M354=AH$7,$T354+2*$M354=AH$7,$T354+3*$M354=AH$7,$T354+4*$M354=AH$7,$T354+5*$M354=AH$7,$T354+6*$M354=AH$7,$T354+7*$M354=AH$7,$T354+8*$M354=AH$7,$T354+9*$M354=AH$7,$T354+10*$M354=AH$7),$Q354*'[1]Paramètres commerce'!$D$6,0)</f>
        <v>0</v>
      </c>
      <c r="AI354" s="127">
        <f>IF(OR($T354=AI$7,$T354+$M354=AI$7,$T354+2*$M354=AI$7,$T354+3*$M354=AI$7,$T354+4*$M354=AI$7,$T354+5*$M354=AI$7,$T354+6*$M354=AI$7,$T354+7*$M354=AI$7,$T354+8*$M354=AI$7,$T354+9*$M354=AI$7,$T354+10*$M354=AI$7),$Q354*'[1]Paramètres commerce'!$D$6,0)</f>
        <v>0</v>
      </c>
      <c r="AJ354" s="127">
        <f>IF(OR($T354=AJ$7,$T354+$M354=AJ$7,$T354+2*$M354=AJ$7,$T354+3*$M354=AJ$7,$T354+4*$M354=AJ$7,$T354+5*$M354=AJ$7,$T354+6*$M354=AJ$7,$T354+7*$M354=AJ$7,$T354+8*$M354=AJ$7,$T354+9*$M354=AJ$7,$T354+10*$M354=AJ$7),$Q354*'[1]Paramètres commerce'!$D$6,0)</f>
        <v>0</v>
      </c>
      <c r="AK354" s="127">
        <f>IF(OR($T354=AK$7,$T354+$M354=AK$7,$T354+2*$M354=AK$7,$T354+3*$M354=AK$7,$T354+4*$M354=AK$7,$T354+5*$M354=AK$7,$T354+6*$M354=AK$7,$T354+7*$M354=AK$7,$T354+8*$M354=AK$7,$T354+9*$M354=AK$7,$T354+10*$M354=AK$7),$Q354*'[1]Paramètres commerce'!$D$6,0)</f>
        <v>0</v>
      </c>
      <c r="AL354" s="128">
        <f>IF(OR($T354=AL$7,$T354+$M354=AL$7,$T354+2*$M354=AL$7,$T354+3*$M354=AL$7,$T354+4*$M354=AL$7,$T354+5*$M354=AL$7,$T354+6*$M354=AL$7,$T354+7*$M354=AL$7,$T354+8*$M354=AL$7,$T354+9*$M354=AL$7,$T354+10*$M354=AL$7),$Q354*'[1]Paramètres commerce'!$D$6,0)</f>
        <v>0</v>
      </c>
      <c r="AM354" s="126">
        <f>IF(OR($T354=AM$7,$T354+$M354=AM$7,$T354+2*$M354=AM$7,$T354+3*$M354=AM$7,$T354+4*$M354=AM$7,$T354+5*$M354=AM$7,$T354+6*$M354=AM$7,$T354+7*$M354=AM$7,$T354+8*$M354=AM$7,$T354+9*$M354=AM$7,$T354+10*$M354=AM$7),$Q354*'[1]Paramètres commerce'!$D$6,0)</f>
        <v>0</v>
      </c>
      <c r="AN354" s="127">
        <f>IF(OR($T354=AN$7,$T354+$M354=AN$7,$T354+2*$M354=AN$7,$T354+3*$M354=AN$7,$T354+4*$M354=AN$7,$T354+5*$M354=AN$7,$T354+6*$M354=AN$7,$T354+7*$M354=AN$7,$T354+8*$M354=AN$7,$T354+9*$M354=AN$7,$T354+10*$M354=AN$7),$Q354*'[1]Paramètres commerce'!$D$6,0)</f>
        <v>0</v>
      </c>
      <c r="AO354" s="127">
        <f>IF(OR($T354=AO$7,$T354+$M354=AO$7,$T354+2*$M354=AO$7,$T354+3*$M354=AO$7,$T354+4*$M354=AO$7,$T354+5*$M354=AO$7,$T354+6*$M354=AO$7,$T354+7*$M354=AO$7,$T354+8*$M354=AO$7,$T354+9*$M354=AO$7,$T354+10*$M354=AO$7),$Q354*'[1]Paramètres commerce'!$D$6,0)</f>
        <v>0</v>
      </c>
      <c r="AP354" s="127">
        <f>IF(OR($T354=AP$7,$T354+$M354=AP$7,$T354+2*$M354=AP$7,$T354+3*$M354=AP$7,$T354+4*$M354=AP$7,$T354+5*$M354=AP$7,$T354+6*$M354=AP$7,$T354+7*$M354=AP$7,$T354+8*$M354=AP$7,$T354+9*$M354=AP$7,$T354+10*$M354=AP$7),$Q354*'[1]Paramètres commerce'!$D$6,0)</f>
        <v>0</v>
      </c>
      <c r="AQ354" s="128">
        <f>IF(OR($T354=AQ$7,$T354+$M354=AQ$7,$T354+2*$M354=AQ$7,$T354+3*$M354=AQ$7,$T354+4*$M354=AQ$7,$T354+5*$M354=AQ$7,$T354+6*$M354=AQ$7,$T354+7*$M354=AQ$7,$T354+8*$M354=AQ$7,$T354+9*$M354=AQ$7,$T354+10*$M354=AQ$7),$Q354*'[1]Paramètres commerce'!$D$6,0)</f>
        <v>0</v>
      </c>
      <c r="AR354" s="126">
        <f>IF(OR($T354=AR$7,$T354+$M354=AR$7,$T354+2*$M354=AR$7,$T354+3*$M354=AR$7,$T354+4*$M354=AR$7,$T354+5*$M354=AR$7,$T354+6*$M354=AR$7,$T354+7*$M354=AR$7,$T354+8*$M354=AR$7,$T354+9*$M354=AR$7,$T354+10*$M354=AR$7),$Q354*'[1]Paramètres commerce'!$D$6,0)</f>
        <v>0</v>
      </c>
      <c r="AS354" s="127">
        <f>IF(OR($T354=AS$7,$T354+$M354=AS$7,$T354+2*$M354=AS$7,$T354+3*$M354=AS$7,$T354+4*$M354=AS$7,$T354+5*$M354=AS$7,$T354+6*$M354=AS$7,$T354+7*$M354=AS$7,$T354+8*$M354=AS$7,$T354+9*$M354=AS$7,$T354+10*$M354=AS$7),$Q354*'[1]Paramètres commerce'!$D$6,0)</f>
        <v>0</v>
      </c>
      <c r="AT354" s="127">
        <f>IF(OR($T354=AT$7,$T354+$M354=AT$7,$T354+2*$M354=AT$7,$T354+3*$M354=AT$7,$T354+4*$M354=AT$7,$T354+5*$M354=AT$7,$T354+6*$M354=AT$7,$T354+7*$M354=AT$7,$T354+8*$M354=AT$7,$T354+9*$M354=AT$7,$T354+10*$M354=AT$7),$Q354*'[1]Paramètres commerce'!$D$6,0)</f>
        <v>0</v>
      </c>
      <c r="AU354" s="127">
        <f>IF(OR($T354=AU$7,$T354+$M354=AU$7,$T354+2*$M354=AU$7,$T354+3*$M354=AU$7,$T354+4*$M354=AU$7,$T354+5*$M354=AU$7,$T354+6*$M354=AU$7,$T354+7*$M354=AU$7,$T354+8*$M354=AU$7,$T354+9*$M354=AU$7,$T354+10*$M354=AU$7),$Q354*'[1]Paramètres commerce'!$D$6,0)</f>
        <v>0</v>
      </c>
      <c r="AV354" s="128">
        <f>IF(OR($T354=AV$7,$T354+$M354=AV$7,$T354+2*$M354=AV$7,$T354+3*$M354=AV$7,$T354+4*$M354=AV$7,$T354+5*$M354=AV$7,$T354+6*$M354=AV$7,$T354+7*$M354=AV$7,$T354+8*$M354=AV$7,$T354+9*$M354=AV$7,$T354+10*$M354=AV$7),$Q354*'[1]Paramètres commerce'!$D$6,0)</f>
        <v>0</v>
      </c>
      <c r="AW354" s="126">
        <f>IF(OR($T354=AW$7,$T354+$M354=AW$7,$T354+2*$M354=AW$7,$T354+3*$M354=AW$7,$T354+4*$M354=AW$7,$T354+5*$M354=AW$7,$T354+6*$M354=AW$7,$T354+7*$M354=AW$7,$T354+8*$M354=AW$7,$T354+9*$M354=AW$7,$T354+10*$M354=AW$7),$Q354*'[1]Paramètres commerce'!$D$6,0)</f>
        <v>0</v>
      </c>
      <c r="AX354" s="127">
        <f>IF(OR($T354=AX$7,$T354+$M354=AX$7,$T354+2*$M354=AX$7,$T354+3*$M354=AX$7,$T354+4*$M354=AX$7,$T354+5*$M354=AX$7,$T354+6*$M354=AX$7,$T354+7*$M354=AX$7,$T354+8*$M354=AX$7,$T354+9*$M354=AX$7,$T354+10*$M354=AX$7),$Q354*'[1]Paramètres commerce'!$D$6,0)</f>
        <v>0</v>
      </c>
      <c r="AY354" s="127">
        <f>IF(OR($T354=AY$7,$T354+$M354=AY$7,$T354+2*$M354=AY$7,$T354+3*$M354=AY$7,$T354+4*$M354=AY$7,$T354+5*$M354=AY$7,$T354+6*$M354=AY$7,$T354+7*$M354=AY$7,$T354+8*$M354=AY$7,$T354+9*$M354=AY$7,$T354+10*$M354=AY$7),$Q354*'[1]Paramètres commerce'!$D$6,0)</f>
        <v>0</v>
      </c>
      <c r="AZ354" s="127">
        <f>IF(OR($T354=AZ$7,$T354+$M354=AZ$7,$T354+2*$M354=AZ$7,$T354+3*$M354=AZ$7,$T354+4*$M354=AZ$7,$T354+5*$M354=AZ$7,$T354+6*$M354=AZ$7,$T354+7*$M354=AZ$7,$T354+8*$M354=AZ$7,$T354+9*$M354=AZ$7,$T354+10*$M354=AZ$7),$Q354*'[1]Paramètres commerce'!$D$6,0)</f>
        <v>0</v>
      </c>
      <c r="BA354" s="128">
        <f>IF(OR($T354=BA$7,$T354+$M354=BA$7,$T354+2*$M354=BA$7,$T354+3*$M354=BA$7,$T354+4*$M354=BA$7,$T354+5*$M354=BA$7,$T354+6*$M354=BA$7,$T354+7*$M354=BA$7,$T354+8*$M354=BA$7,$T354+9*$M354=BA$7,$T354+10*$M354=BA$7),$Q354*'[1]Paramètres commerce'!$D$6,0)</f>
        <v>0</v>
      </c>
      <c r="BB354" s="126">
        <f>IF(OR($T354=BB$7,$T354+$M354=BB$7,$T354+2*$M354=BB$7,$T354+3*$M354=BB$7,$T354+4*$M354=BB$7,$T354+5*$M354=BB$7,$T354+6*$M354=BB$7,$T354+7*$M354=BB$7,$T354+8*$M354=BB$7,$T354+9*$M354=BB$7,$T354+10*$M354=BB$7),$Q354*'[1]Paramètres commerce'!$D$6,0)</f>
        <v>0</v>
      </c>
      <c r="BC354" s="127">
        <f>IF(OR($T354=BC$7,$T354+$M354=BC$7,$T354+2*$M354=BC$7,$T354+3*$M354=BC$7,$T354+4*$M354=BC$7,$T354+5*$M354=BC$7,$T354+6*$M354=BC$7,$T354+7*$M354=BC$7,$T354+8*$M354=BC$7,$T354+9*$M354=BC$7,$T354+10*$M354=BC$7),$Q354*'[1]Paramètres commerce'!$D$6,0)</f>
        <v>0</v>
      </c>
      <c r="BD354" s="127">
        <f>IF(OR($T354=BD$7,$T354+$M354=BD$7,$T354+2*$M354=BD$7,$T354+3*$M354=BD$7,$T354+4*$M354=BD$7,$T354+5*$M354=BD$7,$T354+6*$M354=BD$7,$T354+7*$M354=BD$7,$T354+8*$M354=BD$7,$T354+9*$M354=BD$7,$T354+10*$M354=BD$7),$Q354*'[1]Paramètres commerce'!$D$6,0)</f>
        <v>0</v>
      </c>
      <c r="BE354" s="127">
        <f>IF(OR($T354=BE$7,$T354+$M354=BE$7,$T354+2*$M354=BE$7,$T354+3*$M354=BE$7,$T354+4*$M354=BE$7,$T354+5*$M354=BE$7,$T354+6*$M354=BE$7,$T354+7*$M354=BE$7,$T354+8*$M354=BE$7,$T354+9*$M354=BE$7,$T354+10*$M354=BE$7),$Q354*'[1]Paramètres commerce'!$D$6,0)</f>
        <v>0</v>
      </c>
      <c r="BF354" s="128">
        <f>IF(OR($T354=BF$7,$T354+$M354=BF$7,$T354+2*$M354=BF$7,$T354+3*$M354=BF$7,$T354+4*$M354=BF$7,$T354+5*$M354=BF$7,$T354+6*$M354=BF$7,$T354+7*$M354=BF$7,$T354+8*$M354=BF$7,$T354+9*$M354=BF$7,$T354+10*$M354=BF$7),$Q354*'[1]Paramètres commerce'!$D$6,0)</f>
        <v>0</v>
      </c>
      <c r="BG354" s="126">
        <f>IF(OR($T354=BG$7,$T354+$M354=BG$7,$T354+2*$M354=BG$7,$T354+3*$M354=BG$7,$T354+4*$M354=BG$7,$T354+5*$M354=BG$7,$T354+6*$M354=BG$7,$T354+7*$M354=BG$7,$T354+8*$M354=BG$7,$T354+9*$M354=BG$7,$T354+10*$M354=BG$7),$Q354*'[1]Paramètres commerce'!$D$6,0)</f>
        <v>0</v>
      </c>
      <c r="BH354" s="127">
        <f>IF(OR($T354=BH$7,$T354+$M354=BH$7,$T354+2*$M354=BH$7,$T354+3*$M354=BH$7,$T354+4*$M354=BH$7,$T354+5*$M354=BH$7,$T354+6*$M354=BH$7,$T354+7*$M354=BH$7,$T354+8*$M354=BH$7,$T354+9*$M354=BH$7,$T354+10*$M354=BH$7),$Q354*'[1]Paramètres commerce'!$D$6,0)</f>
        <v>0</v>
      </c>
      <c r="BI354" s="127">
        <f>IF(OR($T354=BI$7,$T354+$M354=BI$7,$T354+2*$M354=BI$7,$T354+3*$M354=BI$7,$T354+4*$M354=BI$7,$T354+5*$M354=BI$7,$T354+6*$M354=BI$7,$T354+7*$M354=BI$7,$T354+8*$M354=BI$7,$T354+9*$M354=BI$7,$T354+10*$M354=BI$7),$Q354*'[1]Paramètres commerce'!$D$6,0)</f>
        <v>0</v>
      </c>
      <c r="BJ354" s="127">
        <f>IF(OR($T354=BJ$7,$T354+$M354=BJ$7,$T354+2*$M354=BJ$7,$T354+3*$M354=BJ$7,$T354+4*$M354=BJ$7,$T354+5*$M354=BJ$7,$T354+6*$M354=BJ$7,$T354+7*$M354=BJ$7,$T354+8*$M354=BJ$7,$T354+9*$M354=BJ$7,$T354+10*$M354=BJ$7),$Q354*'[1]Paramètres commerce'!$D$6,0)</f>
        <v>0</v>
      </c>
      <c r="BK354" s="128">
        <f>IF(OR($T354=BK$7,$T354+$M354=BK$7,$T354+2*$M354=BK$7,$T354+3*$M354=BK$7,$T354+4*$M354=BK$7,$T354+5*$M354=BK$7,$T354+6*$M354=BK$7,$T354+7*$M354=BK$7,$T354+8*$M354=BK$7,$T354+9*$M354=BK$7,$T354+10*$M354=BK$7),$Q354*'[1]Paramètres commerce'!$D$6,0)</f>
        <v>0</v>
      </c>
      <c r="BL354" s="126">
        <f>IF(OR($T354=BL$7,$T354+$M354=BL$7,$T354+2*$M354=BL$7,$T354+3*$M354=BL$7,$T354+4*$M354=BL$7,$T354+5*$M354=BL$7,$T354+6*$M354=BL$7,$T354+7*$M354=BL$7,$T354+8*$M354=BL$7,$T354+9*$M354=BL$7,$T354+10*$M354=BL$7),$Q354*'[1]Paramètres commerce'!$D$6,0)</f>
        <v>0</v>
      </c>
      <c r="BM354" s="127">
        <f>IF(OR($T354=BM$7,$T354+$M354=BM$7,$T354+2*$M354=BM$7,$T354+3*$M354=BM$7,$T354+4*$M354=BM$7,$T354+5*$M354=BM$7,$T354+6*$M354=BM$7,$T354+7*$M354=BM$7,$T354+8*$M354=BM$7,$T354+9*$M354=BM$7,$T354+10*$M354=BM$7),$Q354*'[1]Paramètres commerce'!$D$6,0)</f>
        <v>0</v>
      </c>
      <c r="BN354" s="127">
        <f>IF(OR($T354=BN$7,$T354+$M354=BN$7,$T354+2*$M354=BN$7,$T354+3*$M354=BN$7,$T354+4*$M354=BN$7,$T354+5*$M354=BN$7,$T354+6*$M354=BN$7,$T354+7*$M354=BN$7,$T354+8*$M354=BN$7,$T354+9*$M354=BN$7,$T354+10*$M354=BN$7),$Q354*'[1]Paramètres commerce'!$D$6,0)</f>
        <v>0</v>
      </c>
      <c r="BO354" s="127">
        <f>IF(OR($T354=BO$7,$T354+$M354=BO$7,$T354+2*$M354=BO$7,$T354+3*$M354=BO$7,$T354+4*$M354=BO$7,$T354+5*$M354=BO$7,$T354+6*$M354=BO$7,$T354+7*$M354=BO$7,$T354+8*$M354=BO$7,$T354+9*$M354=BO$7,$T354+10*$M354=BO$7),$Q354*'[1]Paramètres commerce'!$D$6,0)</f>
        <v>0</v>
      </c>
      <c r="BP354" s="128">
        <f>IF(OR($T354=BP$7,$T354+$M354=BP$7,$T354+2*$M354=BP$7,$T354+3*$M354=BP$7,$T354+4*$M354=BP$7,$T354+5*$M354=BP$7,$T354+6*$M354=BP$7,$T354+7*$M354=BP$7,$T354+8*$M354=BP$7,$T354+9*$M354=BP$7,$T354+10*$M354=BP$7),$Q354*'[1]Paramètres commerce'!$D$6,0)</f>
        <v>0</v>
      </c>
      <c r="BQ354" s="126">
        <f>IF(OR($T354=BQ$7,$T354+$M354=BQ$7,$T354+2*$M354=BQ$7,$T354+3*$M354=BQ$7,$T354+4*$M354=BQ$7,$T354+5*$M354=BQ$7,$T354+6*$M354=BQ$7,$T354+7*$M354=BQ$7,$T354+8*$M354=BQ$7,$T354+9*$M354=BQ$7,$T354+10*$M354=BQ$7),$Q354*'[1]Paramètres commerce'!$D$6,0)</f>
        <v>0</v>
      </c>
      <c r="BR354" s="127">
        <f>IF(OR($T354=BR$7,$T354+$M354=BR$7,$T354+2*$M354=BR$7,$T354+3*$M354=BR$7,$T354+4*$M354=BR$7,$T354+5*$M354=BR$7,$T354+6*$M354=BR$7,$T354+7*$M354=BR$7,$T354+8*$M354=BR$7,$T354+9*$M354=BR$7,$T354+10*$M354=BR$7),$Q354*'[1]Paramètres commerce'!$D$6,0)</f>
        <v>0</v>
      </c>
      <c r="BS354" s="127">
        <f>IF(OR($T354=BS$7,$T354+$M354=BS$7,$T354+2*$M354=BS$7,$T354+3*$M354=BS$7,$T354+4*$M354=BS$7,$T354+5*$M354=BS$7,$T354+6*$M354=BS$7,$T354+7*$M354=BS$7,$T354+8*$M354=BS$7,$T354+9*$M354=BS$7,$T354+10*$M354=BS$7),$Q354*'[1]Paramètres commerce'!$D$6,0)</f>
        <v>0</v>
      </c>
      <c r="BT354" s="127">
        <f>IF(OR($T354=BT$7,$T354+$M354=BT$7,$T354+2*$M354=BT$7,$T354+3*$M354=BT$7,$T354+4*$M354=BT$7,$T354+5*$M354=BT$7,$T354+6*$M354=BT$7,$T354+7*$M354=BT$7,$T354+8*$M354=BT$7,$T354+9*$M354=BT$7,$T354+10*$M354=BT$7),$Q354*'[1]Paramètres commerce'!$D$6,0)</f>
        <v>0</v>
      </c>
      <c r="BU354" s="128">
        <f>IF(OR($T354=BU$7,$T354+$M354=BU$7,$T354+2*$M354=BU$7,$T354+3*$M354=BU$7,$T354+4*$M354=BU$7,$T354+5*$M354=BU$7,$T354+6*$M354=BU$7,$T354+7*$M354=BU$7,$T354+8*$M354=BU$7,$T354+9*$M354=BU$7,$T354+10*$M354=BU$7),$Q354*'[1]Paramètres commerce'!$D$6,0)</f>
        <v>0</v>
      </c>
      <c r="BV354" s="126">
        <f>IF(OR($T354=BV$7,$T354+$M354=BV$7,$T354+2*$M354=BV$7,$T354+3*$M354=BV$7,$T354+4*$M354=BV$7,$T354+5*$M354=BV$7,$T354+6*$M354=BV$7,$T354+7*$M354=BV$7,$T354+8*$M354=BV$7,$T354+9*$M354=BV$7,$T354+10*$M354=BV$7),$Q354*'[1]Paramètres commerce'!$D$6,0)</f>
        <v>0</v>
      </c>
      <c r="BW354" s="127">
        <f>IF(OR($T354=BW$7,$T354+$M354=BW$7,$T354+2*$M354=BW$7,$T354+3*$M354=BW$7,$T354+4*$M354=BW$7,$T354+5*$M354=BW$7,$T354+6*$M354=BW$7,$T354+7*$M354=BW$7,$T354+8*$M354=BW$7,$T354+9*$M354=BW$7,$T354+10*$M354=BW$7),$Q354*'[1]Paramètres commerce'!$D$6,0)</f>
        <v>0</v>
      </c>
      <c r="BX354" s="127">
        <f>IF(OR($T354=BX$7,$T354+$M354=BX$7,$T354+2*$M354=BX$7,$T354+3*$M354=BX$7,$T354+4*$M354=BX$7,$T354+5*$M354=BX$7,$T354+6*$M354=BX$7,$T354+7*$M354=BX$7,$T354+8*$M354=BX$7,$T354+9*$M354=BX$7,$T354+10*$M354=BX$7),$Q354*'[1]Paramètres commerce'!$D$6,0)</f>
        <v>0</v>
      </c>
      <c r="BY354" s="127">
        <f>IF(OR($T354=BY$7,$T354+$M354=BY$7,$T354+2*$M354=BY$7,$T354+3*$M354=BY$7,$T354+4*$M354=BY$7,$T354+5*$M354=BY$7,$T354+6*$M354=BY$7,$T354+7*$M354=BY$7,$T354+8*$M354=BY$7,$T354+9*$M354=BY$7,$T354+10*$M354=BY$7),$Q354*'[1]Paramètres commerce'!$D$6,0)</f>
        <v>0</v>
      </c>
      <c r="BZ354" s="128">
        <f>IF(OR($T354=BZ$7,$T354+$M354=BZ$7,$T354+2*$M354=BZ$7,$T354+3*$M354=BZ$7,$T354+4*$M354=BZ$7,$T354+5*$M354=BZ$7,$T354+6*$M354=BZ$7,$T354+7*$M354=BZ$7,$T354+8*$M354=BZ$7,$T354+9*$M354=BZ$7,$T354+10*$M354=BZ$7),$Q354*'[1]Paramètres commerce'!$D$6,0)</f>
        <v>0</v>
      </c>
      <c r="CA354" s="17"/>
    </row>
    <row r="355" spans="1:79">
      <c r="A355" s="2"/>
      <c r="B355" s="74">
        <v>348</v>
      </c>
      <c r="C355" s="115"/>
      <c r="D355" s="76"/>
      <c r="E355" s="139"/>
      <c r="F355" s="116"/>
      <c r="G355" s="117"/>
      <c r="H355" s="116"/>
      <c r="I355" s="116"/>
      <c r="J355" s="117"/>
      <c r="K355" s="81"/>
      <c r="L355" s="81"/>
      <c r="M355" s="82"/>
      <c r="N355" s="118"/>
      <c r="O355" s="84"/>
      <c r="P355" s="82"/>
      <c r="Q355" s="119">
        <f>(P355*'[1]Paramètres commerce'!$D$5+O355)*K355</f>
        <v>0</v>
      </c>
      <c r="R355" s="103">
        <v>0.02</v>
      </c>
      <c r="S355" s="119">
        <f>R355*Q355*'[1]Paramètres commerce'!$D$6</f>
        <v>0</v>
      </c>
      <c r="T355" s="120">
        <f t="shared" si="3"/>
        <v>2017</v>
      </c>
      <c r="U355" s="121" t="s">
        <v>38</v>
      </c>
      <c r="V355" s="122"/>
      <c r="W355" s="123"/>
      <c r="X355" s="123"/>
      <c r="Y355" s="123"/>
      <c r="Z355" s="123"/>
      <c r="AA355" s="124"/>
      <c r="AB355" s="125"/>
      <c r="AC355" s="126">
        <f>IF(OR($T355=AC$7,$T355+$M355=AC$7,$T355+2*$M355=AC$7,$T355+3*$M355=AC$7,$T355+4*$M355=AC$7,$T355+5*$M355=AC$7,$T355+6*$M355=AC$7,$T355+7*$M355=AC$7,$T355+8*$M355=AC$7,$T355+9*$M355=AC$7,$T355+10*$M355=AC$7),$Q355*'[1]Paramètres commerce'!$D$6,0)</f>
        <v>0</v>
      </c>
      <c r="AD355" s="127">
        <f>IF(OR($T355=AD$7,$T355+$M355=AD$7,$T355+2*$M355=AD$7,$T355+3*$M355=AD$7,$T355+4*$M355=AD$7,$T355+5*$M355=AD$7,$T355+6*$M355=AD$7,$T355+7*$M355=AD$7,$T355+8*$M355=AD$7,$T355+9*$M355=AD$7,$T355+10*$M355=AD$7),$Q355*'[1]Paramètres commerce'!$D$6,0)</f>
        <v>0</v>
      </c>
      <c r="AE355" s="127">
        <f>IF(OR($T355=AE$7,$T355+$M355=AE$7,$T355+2*$M355=AE$7,$T355+3*$M355=AE$7,$T355+4*$M355=AE$7,$T355+5*$M355=AE$7,$T355+6*$M355=AE$7,$T355+7*$M355=AE$7,$T355+8*$M355=AE$7,$T355+9*$M355=AE$7,$T355+10*$M355=AE$7),$Q355*'[1]Paramètres commerce'!$D$6,0)</f>
        <v>0</v>
      </c>
      <c r="AF355" s="127">
        <f>IF(OR($T355=AF$7,$T355+$M355=AF$7,$T355+2*$M355=AF$7,$T355+3*$M355=AF$7,$T355+4*$M355=AF$7,$T355+5*$M355=AF$7,$T355+6*$M355=AF$7,$T355+7*$M355=AF$7,$T355+8*$M355=AF$7,$T355+9*$M355=AF$7,$T355+10*$M355=AF$7),$Q355*'[1]Paramètres commerce'!$D$6,0)</f>
        <v>0</v>
      </c>
      <c r="AG355" s="128">
        <f>IF(OR($T355=AG$7,$T355+$M355=AG$7,$T355+2*$M355=AG$7,$T355+3*$M355=AG$7,$T355+4*$M355=AG$7,$T355+5*$M355=AG$7,$T355+6*$M355=AG$7,$T355+7*$M355=AG$7,$T355+8*$M355=AG$7,$T355+9*$M355=AG$7,$T355+10*$M355=AG$7),$Q355*'[1]Paramètres commerce'!$D$6,0)</f>
        <v>0</v>
      </c>
      <c r="AH355" s="126">
        <f>IF(OR($T355=AH$7,$T355+$M355=AH$7,$T355+2*$M355=AH$7,$T355+3*$M355=AH$7,$T355+4*$M355=AH$7,$T355+5*$M355=AH$7,$T355+6*$M355=AH$7,$T355+7*$M355=AH$7,$T355+8*$M355=AH$7,$T355+9*$M355=AH$7,$T355+10*$M355=AH$7),$Q355*'[1]Paramètres commerce'!$D$6,0)</f>
        <v>0</v>
      </c>
      <c r="AI355" s="127">
        <f>IF(OR($T355=AI$7,$T355+$M355=AI$7,$T355+2*$M355=AI$7,$T355+3*$M355=AI$7,$T355+4*$M355=AI$7,$T355+5*$M355=AI$7,$T355+6*$M355=AI$7,$T355+7*$M355=AI$7,$T355+8*$M355=AI$7,$T355+9*$M355=AI$7,$T355+10*$M355=AI$7),$Q355*'[1]Paramètres commerce'!$D$6,0)</f>
        <v>0</v>
      </c>
      <c r="AJ355" s="127">
        <f>IF(OR($T355=AJ$7,$T355+$M355=AJ$7,$T355+2*$M355=AJ$7,$T355+3*$M355=AJ$7,$T355+4*$M355=AJ$7,$T355+5*$M355=AJ$7,$T355+6*$M355=AJ$7,$T355+7*$M355=AJ$7,$T355+8*$M355=AJ$7,$T355+9*$M355=AJ$7,$T355+10*$M355=AJ$7),$Q355*'[1]Paramètres commerce'!$D$6,0)</f>
        <v>0</v>
      </c>
      <c r="AK355" s="127">
        <f>IF(OR($T355=AK$7,$T355+$M355=AK$7,$T355+2*$M355=AK$7,$T355+3*$M355=AK$7,$T355+4*$M355=AK$7,$T355+5*$M355=AK$7,$T355+6*$M355=AK$7,$T355+7*$M355=AK$7,$T355+8*$M355=AK$7,$T355+9*$M355=AK$7,$T355+10*$M355=AK$7),$Q355*'[1]Paramètres commerce'!$D$6,0)</f>
        <v>0</v>
      </c>
      <c r="AL355" s="128">
        <f>IF(OR($T355=AL$7,$T355+$M355=AL$7,$T355+2*$M355=AL$7,$T355+3*$M355=AL$7,$T355+4*$M355=AL$7,$T355+5*$M355=AL$7,$T355+6*$M355=AL$7,$T355+7*$M355=AL$7,$T355+8*$M355=AL$7,$T355+9*$M355=AL$7,$T355+10*$M355=AL$7),$Q355*'[1]Paramètres commerce'!$D$6,0)</f>
        <v>0</v>
      </c>
      <c r="AM355" s="126">
        <f>IF(OR($T355=AM$7,$T355+$M355=AM$7,$T355+2*$M355=AM$7,$T355+3*$M355=AM$7,$T355+4*$M355=AM$7,$T355+5*$M355=AM$7,$T355+6*$M355=AM$7,$T355+7*$M355=AM$7,$T355+8*$M355=AM$7,$T355+9*$M355=AM$7,$T355+10*$M355=AM$7),$Q355*'[1]Paramètres commerce'!$D$6,0)</f>
        <v>0</v>
      </c>
      <c r="AN355" s="127">
        <f>IF(OR($T355=AN$7,$T355+$M355=AN$7,$T355+2*$M355=AN$7,$T355+3*$M355=AN$7,$T355+4*$M355=AN$7,$T355+5*$M355=AN$7,$T355+6*$M355=AN$7,$T355+7*$M355=AN$7,$T355+8*$M355=AN$7,$T355+9*$M355=AN$7,$T355+10*$M355=AN$7),$Q355*'[1]Paramètres commerce'!$D$6,0)</f>
        <v>0</v>
      </c>
      <c r="AO355" s="127">
        <f>IF(OR($T355=AO$7,$T355+$M355=AO$7,$T355+2*$M355=AO$7,$T355+3*$M355=AO$7,$T355+4*$M355=AO$7,$T355+5*$M355=AO$7,$T355+6*$M355=AO$7,$T355+7*$M355=AO$7,$T355+8*$M355=AO$7,$T355+9*$M355=AO$7,$T355+10*$M355=AO$7),$Q355*'[1]Paramètres commerce'!$D$6,0)</f>
        <v>0</v>
      </c>
      <c r="AP355" s="127">
        <f>IF(OR($T355=AP$7,$T355+$M355=AP$7,$T355+2*$M355=AP$7,$T355+3*$M355=AP$7,$T355+4*$M355=AP$7,$T355+5*$M355=AP$7,$T355+6*$M355=AP$7,$T355+7*$M355=AP$7,$T355+8*$M355=AP$7,$T355+9*$M355=AP$7,$T355+10*$M355=AP$7),$Q355*'[1]Paramètres commerce'!$D$6,0)</f>
        <v>0</v>
      </c>
      <c r="AQ355" s="128">
        <f>IF(OR($T355=AQ$7,$T355+$M355=AQ$7,$T355+2*$M355=AQ$7,$T355+3*$M355=AQ$7,$T355+4*$M355=AQ$7,$T355+5*$M355=AQ$7,$T355+6*$M355=AQ$7,$T355+7*$M355=AQ$7,$T355+8*$M355=AQ$7,$T355+9*$M355=AQ$7,$T355+10*$M355=AQ$7),$Q355*'[1]Paramètres commerce'!$D$6,0)</f>
        <v>0</v>
      </c>
      <c r="AR355" s="126">
        <f>IF(OR($T355=AR$7,$T355+$M355=AR$7,$T355+2*$M355=AR$7,$T355+3*$M355=AR$7,$T355+4*$M355=AR$7,$T355+5*$M355=AR$7,$T355+6*$M355=AR$7,$T355+7*$M355=AR$7,$T355+8*$M355=AR$7,$T355+9*$M355=AR$7,$T355+10*$M355=AR$7),$Q355*'[1]Paramètres commerce'!$D$6,0)</f>
        <v>0</v>
      </c>
      <c r="AS355" s="127">
        <f>IF(OR($T355=AS$7,$T355+$M355=AS$7,$T355+2*$M355=AS$7,$T355+3*$M355=AS$7,$T355+4*$M355=AS$7,$T355+5*$M355=AS$7,$T355+6*$M355=AS$7,$T355+7*$M355=AS$7,$T355+8*$M355=AS$7,$T355+9*$M355=AS$7,$T355+10*$M355=AS$7),$Q355*'[1]Paramètres commerce'!$D$6,0)</f>
        <v>0</v>
      </c>
      <c r="AT355" s="127">
        <f>IF(OR($T355=AT$7,$T355+$M355=AT$7,$T355+2*$M355=AT$7,$T355+3*$M355=AT$7,$T355+4*$M355=AT$7,$T355+5*$M355=AT$7,$T355+6*$M355=AT$7,$T355+7*$M355=AT$7,$T355+8*$M355=AT$7,$T355+9*$M355=AT$7,$T355+10*$M355=AT$7),$Q355*'[1]Paramètres commerce'!$D$6,0)</f>
        <v>0</v>
      </c>
      <c r="AU355" s="127">
        <f>IF(OR($T355=AU$7,$T355+$M355=AU$7,$T355+2*$M355=AU$7,$T355+3*$M355=AU$7,$T355+4*$M355=AU$7,$T355+5*$M355=AU$7,$T355+6*$M355=AU$7,$T355+7*$M355=AU$7,$T355+8*$M355=AU$7,$T355+9*$M355=AU$7,$T355+10*$M355=AU$7),$Q355*'[1]Paramètres commerce'!$D$6,0)</f>
        <v>0</v>
      </c>
      <c r="AV355" s="128">
        <f>IF(OR($T355=AV$7,$T355+$M355=AV$7,$T355+2*$M355=AV$7,$T355+3*$M355=AV$7,$T355+4*$M355=AV$7,$T355+5*$M355=AV$7,$T355+6*$M355=AV$7,$T355+7*$M355=AV$7,$T355+8*$M355=AV$7,$T355+9*$M355=AV$7,$T355+10*$M355=AV$7),$Q355*'[1]Paramètres commerce'!$D$6,0)</f>
        <v>0</v>
      </c>
      <c r="AW355" s="126">
        <f>IF(OR($T355=AW$7,$T355+$M355=AW$7,$T355+2*$M355=AW$7,$T355+3*$M355=AW$7,$T355+4*$M355=AW$7,$T355+5*$M355=AW$7,$T355+6*$M355=AW$7,$T355+7*$M355=AW$7,$T355+8*$M355=AW$7,$T355+9*$M355=AW$7,$T355+10*$M355=AW$7),$Q355*'[1]Paramètres commerce'!$D$6,0)</f>
        <v>0</v>
      </c>
      <c r="AX355" s="127">
        <f>IF(OR($T355=AX$7,$T355+$M355=AX$7,$T355+2*$M355=AX$7,$T355+3*$M355=AX$7,$T355+4*$M355=AX$7,$T355+5*$M355=AX$7,$T355+6*$M355=AX$7,$T355+7*$M355=AX$7,$T355+8*$M355=AX$7,$T355+9*$M355=AX$7,$T355+10*$M355=AX$7),$Q355*'[1]Paramètres commerce'!$D$6,0)</f>
        <v>0</v>
      </c>
      <c r="AY355" s="127">
        <f>IF(OR($T355=AY$7,$T355+$M355=AY$7,$T355+2*$M355=AY$7,$T355+3*$M355=AY$7,$T355+4*$M355=AY$7,$T355+5*$M355=AY$7,$T355+6*$M355=AY$7,$T355+7*$M355=AY$7,$T355+8*$M355=AY$7,$T355+9*$M355=AY$7,$T355+10*$M355=AY$7),$Q355*'[1]Paramètres commerce'!$D$6,0)</f>
        <v>0</v>
      </c>
      <c r="AZ355" s="127">
        <f>IF(OR($T355=AZ$7,$T355+$M355=AZ$7,$T355+2*$M355=AZ$7,$T355+3*$M355=AZ$7,$T355+4*$M355=AZ$7,$T355+5*$M355=AZ$7,$T355+6*$M355=AZ$7,$T355+7*$M355=AZ$7,$T355+8*$M355=AZ$7,$T355+9*$M355=AZ$7,$T355+10*$M355=AZ$7),$Q355*'[1]Paramètres commerce'!$D$6,0)</f>
        <v>0</v>
      </c>
      <c r="BA355" s="128">
        <f>IF(OR($T355=BA$7,$T355+$M355=BA$7,$T355+2*$M355=BA$7,$T355+3*$M355=BA$7,$T355+4*$M355=BA$7,$T355+5*$M355=BA$7,$T355+6*$M355=BA$7,$T355+7*$M355=BA$7,$T355+8*$M355=BA$7,$T355+9*$M355=BA$7,$T355+10*$M355=BA$7),$Q355*'[1]Paramètres commerce'!$D$6,0)</f>
        <v>0</v>
      </c>
      <c r="BB355" s="126">
        <f>IF(OR($T355=BB$7,$T355+$M355=BB$7,$T355+2*$M355=BB$7,$T355+3*$M355=BB$7,$T355+4*$M355=BB$7,$T355+5*$M355=BB$7,$T355+6*$M355=BB$7,$T355+7*$M355=BB$7,$T355+8*$M355=BB$7,$T355+9*$M355=BB$7,$T355+10*$M355=BB$7),$Q355*'[1]Paramètres commerce'!$D$6,0)</f>
        <v>0</v>
      </c>
      <c r="BC355" s="127">
        <f>IF(OR($T355=BC$7,$T355+$M355=BC$7,$T355+2*$M355=BC$7,$T355+3*$M355=BC$7,$T355+4*$M355=BC$7,$T355+5*$M355=BC$7,$T355+6*$M355=BC$7,$T355+7*$M355=BC$7,$T355+8*$M355=BC$7,$T355+9*$M355=BC$7,$T355+10*$M355=BC$7),$Q355*'[1]Paramètres commerce'!$D$6,0)</f>
        <v>0</v>
      </c>
      <c r="BD355" s="127">
        <f>IF(OR($T355=BD$7,$T355+$M355=BD$7,$T355+2*$M355=BD$7,$T355+3*$M355=BD$7,$T355+4*$M355=BD$7,$T355+5*$M355=BD$7,$T355+6*$M355=BD$7,$T355+7*$M355=BD$7,$T355+8*$M355=BD$7,$T355+9*$M355=BD$7,$T355+10*$M355=BD$7),$Q355*'[1]Paramètres commerce'!$D$6,0)</f>
        <v>0</v>
      </c>
      <c r="BE355" s="127">
        <f>IF(OR($T355=BE$7,$T355+$M355=BE$7,$T355+2*$M355=BE$7,$T355+3*$M355=BE$7,$T355+4*$M355=BE$7,$T355+5*$M355=BE$7,$T355+6*$M355=BE$7,$T355+7*$M355=BE$7,$T355+8*$M355=BE$7,$T355+9*$M355=BE$7,$T355+10*$M355=BE$7),$Q355*'[1]Paramètres commerce'!$D$6,0)</f>
        <v>0</v>
      </c>
      <c r="BF355" s="128">
        <f>IF(OR($T355=BF$7,$T355+$M355=BF$7,$T355+2*$M355=BF$7,$T355+3*$M355=BF$7,$T355+4*$M355=BF$7,$T355+5*$M355=BF$7,$T355+6*$M355=BF$7,$T355+7*$M355=BF$7,$T355+8*$M355=BF$7,$T355+9*$M355=BF$7,$T355+10*$M355=BF$7),$Q355*'[1]Paramètres commerce'!$D$6,0)</f>
        <v>0</v>
      </c>
      <c r="BG355" s="126">
        <f>IF(OR($T355=BG$7,$T355+$M355=BG$7,$T355+2*$M355=BG$7,$T355+3*$M355=BG$7,$T355+4*$M355=BG$7,$T355+5*$M355=BG$7,$T355+6*$M355=BG$7,$T355+7*$M355=BG$7,$T355+8*$M355=BG$7,$T355+9*$M355=BG$7,$T355+10*$M355=BG$7),$Q355*'[1]Paramètres commerce'!$D$6,0)</f>
        <v>0</v>
      </c>
      <c r="BH355" s="127">
        <f>IF(OR($T355=BH$7,$T355+$M355=BH$7,$T355+2*$M355=BH$7,$T355+3*$M355=BH$7,$T355+4*$M355=BH$7,$T355+5*$M355=BH$7,$T355+6*$M355=BH$7,$T355+7*$M355=BH$7,$T355+8*$M355=BH$7,$T355+9*$M355=BH$7,$T355+10*$M355=BH$7),$Q355*'[1]Paramètres commerce'!$D$6,0)</f>
        <v>0</v>
      </c>
      <c r="BI355" s="127">
        <f>IF(OR($T355=BI$7,$T355+$M355=BI$7,$T355+2*$M355=BI$7,$T355+3*$M355=BI$7,$T355+4*$M355=BI$7,$T355+5*$M355=BI$7,$T355+6*$M355=BI$7,$T355+7*$M355=BI$7,$T355+8*$M355=BI$7,$T355+9*$M355=BI$7,$T355+10*$M355=BI$7),$Q355*'[1]Paramètres commerce'!$D$6,0)</f>
        <v>0</v>
      </c>
      <c r="BJ355" s="127">
        <f>IF(OR($T355=BJ$7,$T355+$M355=BJ$7,$T355+2*$M355=BJ$7,$T355+3*$M355=BJ$7,$T355+4*$M355=BJ$7,$T355+5*$M355=BJ$7,$T355+6*$M355=BJ$7,$T355+7*$M355=BJ$7,$T355+8*$M355=BJ$7,$T355+9*$M355=BJ$7,$T355+10*$M355=BJ$7),$Q355*'[1]Paramètres commerce'!$D$6,0)</f>
        <v>0</v>
      </c>
      <c r="BK355" s="128">
        <f>IF(OR($T355=BK$7,$T355+$M355=BK$7,$T355+2*$M355=BK$7,$T355+3*$M355=BK$7,$T355+4*$M355=BK$7,$T355+5*$M355=BK$7,$T355+6*$M355=BK$7,$T355+7*$M355=BK$7,$T355+8*$M355=BK$7,$T355+9*$M355=BK$7,$T355+10*$M355=BK$7),$Q355*'[1]Paramètres commerce'!$D$6,0)</f>
        <v>0</v>
      </c>
      <c r="BL355" s="126">
        <f>IF(OR($T355=BL$7,$T355+$M355=BL$7,$T355+2*$M355=BL$7,$T355+3*$M355=BL$7,$T355+4*$M355=BL$7,$T355+5*$M355=BL$7,$T355+6*$M355=BL$7,$T355+7*$M355=BL$7,$T355+8*$M355=BL$7,$T355+9*$M355=BL$7,$T355+10*$M355=BL$7),$Q355*'[1]Paramètres commerce'!$D$6,0)</f>
        <v>0</v>
      </c>
      <c r="BM355" s="127">
        <f>IF(OR($T355=BM$7,$T355+$M355=BM$7,$T355+2*$M355=BM$7,$T355+3*$M355=BM$7,$T355+4*$M355=BM$7,$T355+5*$M355=BM$7,$T355+6*$M355=BM$7,$T355+7*$M355=BM$7,$T355+8*$M355=BM$7,$T355+9*$M355=BM$7,$T355+10*$M355=BM$7),$Q355*'[1]Paramètres commerce'!$D$6,0)</f>
        <v>0</v>
      </c>
      <c r="BN355" s="127">
        <f>IF(OR($T355=BN$7,$T355+$M355=BN$7,$T355+2*$M355=BN$7,$T355+3*$M355=BN$7,$T355+4*$M355=BN$7,$T355+5*$M355=BN$7,$T355+6*$M355=BN$7,$T355+7*$M355=BN$7,$T355+8*$M355=BN$7,$T355+9*$M355=BN$7,$T355+10*$M355=BN$7),$Q355*'[1]Paramètres commerce'!$D$6,0)</f>
        <v>0</v>
      </c>
      <c r="BO355" s="127">
        <f>IF(OR($T355=BO$7,$T355+$M355=BO$7,$T355+2*$M355=BO$7,$T355+3*$M355=BO$7,$T355+4*$M355=BO$7,$T355+5*$M355=BO$7,$T355+6*$M355=BO$7,$T355+7*$M355=BO$7,$T355+8*$M355=BO$7,$T355+9*$M355=BO$7,$T355+10*$M355=BO$7),$Q355*'[1]Paramètres commerce'!$D$6,0)</f>
        <v>0</v>
      </c>
      <c r="BP355" s="128">
        <f>IF(OR($T355=BP$7,$T355+$M355=BP$7,$T355+2*$M355=BP$7,$T355+3*$M355=BP$7,$T355+4*$M355=BP$7,$T355+5*$M355=BP$7,$T355+6*$M355=BP$7,$T355+7*$M355=BP$7,$T355+8*$M355=BP$7,$T355+9*$M355=BP$7,$T355+10*$M355=BP$7),$Q355*'[1]Paramètres commerce'!$D$6,0)</f>
        <v>0</v>
      </c>
      <c r="BQ355" s="126">
        <f>IF(OR($T355=BQ$7,$T355+$M355=BQ$7,$T355+2*$M355=BQ$7,$T355+3*$M355=BQ$7,$T355+4*$M355=BQ$7,$T355+5*$M355=BQ$7,$T355+6*$M355=BQ$7,$T355+7*$M355=BQ$7,$T355+8*$M355=BQ$7,$T355+9*$M355=BQ$7,$T355+10*$M355=BQ$7),$Q355*'[1]Paramètres commerce'!$D$6,0)</f>
        <v>0</v>
      </c>
      <c r="BR355" s="127">
        <f>IF(OR($T355=BR$7,$T355+$M355=BR$7,$T355+2*$M355=BR$7,$T355+3*$M355=BR$7,$T355+4*$M355=BR$7,$T355+5*$M355=BR$7,$T355+6*$M355=BR$7,$T355+7*$M355=BR$7,$T355+8*$M355=BR$7,$T355+9*$M355=BR$7,$T355+10*$M355=BR$7),$Q355*'[1]Paramètres commerce'!$D$6,0)</f>
        <v>0</v>
      </c>
      <c r="BS355" s="127">
        <f>IF(OR($T355=BS$7,$T355+$M355=BS$7,$T355+2*$M355=BS$7,$T355+3*$M355=BS$7,$T355+4*$M355=BS$7,$T355+5*$M355=BS$7,$T355+6*$M355=BS$7,$T355+7*$M355=BS$7,$T355+8*$M355=BS$7,$T355+9*$M355=BS$7,$T355+10*$M355=BS$7),$Q355*'[1]Paramètres commerce'!$D$6,0)</f>
        <v>0</v>
      </c>
      <c r="BT355" s="127">
        <f>IF(OR($T355=BT$7,$T355+$M355=BT$7,$T355+2*$M355=BT$7,$T355+3*$M355=BT$7,$T355+4*$M355=BT$7,$T355+5*$M355=BT$7,$T355+6*$M355=BT$7,$T355+7*$M355=BT$7,$T355+8*$M355=BT$7,$T355+9*$M355=BT$7,$T355+10*$M355=BT$7),$Q355*'[1]Paramètres commerce'!$D$6,0)</f>
        <v>0</v>
      </c>
      <c r="BU355" s="128">
        <f>IF(OR($T355=BU$7,$T355+$M355=BU$7,$T355+2*$M355=BU$7,$T355+3*$M355=BU$7,$T355+4*$M355=BU$7,$T355+5*$M355=BU$7,$T355+6*$M355=BU$7,$T355+7*$M355=BU$7,$T355+8*$M355=BU$7,$T355+9*$M355=BU$7,$T355+10*$M355=BU$7),$Q355*'[1]Paramètres commerce'!$D$6,0)</f>
        <v>0</v>
      </c>
      <c r="BV355" s="126">
        <f>IF(OR($T355=BV$7,$T355+$M355=BV$7,$T355+2*$M355=BV$7,$T355+3*$M355=BV$7,$T355+4*$M355=BV$7,$T355+5*$M355=BV$7,$T355+6*$M355=BV$7,$T355+7*$M355=BV$7,$T355+8*$M355=BV$7,$T355+9*$M355=BV$7,$T355+10*$M355=BV$7),$Q355*'[1]Paramètres commerce'!$D$6,0)</f>
        <v>0</v>
      </c>
      <c r="BW355" s="127">
        <f>IF(OR($T355=BW$7,$T355+$M355=BW$7,$T355+2*$M355=BW$7,$T355+3*$M355=BW$7,$T355+4*$M355=BW$7,$T355+5*$M355=BW$7,$T355+6*$M355=BW$7,$T355+7*$M355=BW$7,$T355+8*$M355=BW$7,$T355+9*$M355=BW$7,$T355+10*$M355=BW$7),$Q355*'[1]Paramètres commerce'!$D$6,0)</f>
        <v>0</v>
      </c>
      <c r="BX355" s="127">
        <f>IF(OR($T355=BX$7,$T355+$M355=BX$7,$T355+2*$M355=BX$7,$T355+3*$M355=BX$7,$T355+4*$M355=BX$7,$T355+5*$M355=BX$7,$T355+6*$M355=BX$7,$T355+7*$M355=BX$7,$T355+8*$M355=BX$7,$T355+9*$M355=BX$7,$T355+10*$M355=BX$7),$Q355*'[1]Paramètres commerce'!$D$6,0)</f>
        <v>0</v>
      </c>
      <c r="BY355" s="127">
        <f>IF(OR($T355=BY$7,$T355+$M355=BY$7,$T355+2*$M355=BY$7,$T355+3*$M355=BY$7,$T355+4*$M355=BY$7,$T355+5*$M355=BY$7,$T355+6*$M355=BY$7,$T355+7*$M355=BY$7,$T355+8*$M355=BY$7,$T355+9*$M355=BY$7,$T355+10*$M355=BY$7),$Q355*'[1]Paramètres commerce'!$D$6,0)</f>
        <v>0</v>
      </c>
      <c r="BZ355" s="128">
        <f>IF(OR($T355=BZ$7,$T355+$M355=BZ$7,$T355+2*$M355=BZ$7,$T355+3*$M355=BZ$7,$T355+4*$M355=BZ$7,$T355+5*$M355=BZ$7,$T355+6*$M355=BZ$7,$T355+7*$M355=BZ$7,$T355+8*$M355=BZ$7,$T355+9*$M355=BZ$7,$T355+10*$M355=BZ$7),$Q355*'[1]Paramètres commerce'!$D$6,0)</f>
        <v>0</v>
      </c>
      <c r="CA355" s="17"/>
    </row>
    <row r="356" spans="1:79">
      <c r="A356" s="2"/>
      <c r="B356" s="74">
        <v>349</v>
      </c>
      <c r="C356" s="115"/>
      <c r="D356" s="76"/>
      <c r="E356" s="139"/>
      <c r="F356" s="116"/>
      <c r="G356" s="117"/>
      <c r="H356" s="116"/>
      <c r="I356" s="116"/>
      <c r="J356" s="117"/>
      <c r="K356" s="81"/>
      <c r="L356" s="81"/>
      <c r="M356" s="82"/>
      <c r="N356" s="118"/>
      <c r="O356" s="84"/>
      <c r="P356" s="82"/>
      <c r="Q356" s="119">
        <f>(P356*'[1]Paramètres commerce'!$D$5+O356)*K356</f>
        <v>0</v>
      </c>
      <c r="R356" s="103">
        <v>0.02</v>
      </c>
      <c r="S356" s="119">
        <f>R356*Q356*'[1]Paramètres commerce'!$D$6</f>
        <v>0</v>
      </c>
      <c r="T356" s="120">
        <f t="shared" si="3"/>
        <v>2017</v>
      </c>
      <c r="U356" s="121" t="s">
        <v>38</v>
      </c>
      <c r="V356" s="122"/>
      <c r="W356" s="123"/>
      <c r="X356" s="123"/>
      <c r="Y356" s="123"/>
      <c r="Z356" s="123"/>
      <c r="AA356" s="124"/>
      <c r="AB356" s="125"/>
      <c r="AC356" s="126">
        <f>IF(OR($T356=AC$7,$T356+$M356=AC$7,$T356+2*$M356=AC$7,$T356+3*$M356=AC$7,$T356+4*$M356=AC$7,$T356+5*$M356=AC$7,$T356+6*$M356=AC$7,$T356+7*$M356=AC$7,$T356+8*$M356=AC$7,$T356+9*$M356=AC$7,$T356+10*$M356=AC$7),$Q356*'[1]Paramètres commerce'!$D$6,0)</f>
        <v>0</v>
      </c>
      <c r="AD356" s="127">
        <f>IF(OR($T356=AD$7,$T356+$M356=AD$7,$T356+2*$M356=AD$7,$T356+3*$M356=AD$7,$T356+4*$M356=AD$7,$T356+5*$M356=AD$7,$T356+6*$M356=AD$7,$T356+7*$M356=AD$7,$T356+8*$M356=AD$7,$T356+9*$M356=AD$7,$T356+10*$M356=AD$7),$Q356*'[1]Paramètres commerce'!$D$6,0)</f>
        <v>0</v>
      </c>
      <c r="AE356" s="127">
        <f>IF(OR($T356=AE$7,$T356+$M356=AE$7,$T356+2*$M356=AE$7,$T356+3*$M356=AE$7,$T356+4*$M356=AE$7,$T356+5*$M356=AE$7,$T356+6*$M356=AE$7,$T356+7*$M356=AE$7,$T356+8*$M356=AE$7,$T356+9*$M356=AE$7,$T356+10*$M356=AE$7),$Q356*'[1]Paramètres commerce'!$D$6,0)</f>
        <v>0</v>
      </c>
      <c r="AF356" s="127">
        <f>IF(OR($T356=AF$7,$T356+$M356=AF$7,$T356+2*$M356=AF$7,$T356+3*$M356=AF$7,$T356+4*$M356=AF$7,$T356+5*$M356=AF$7,$T356+6*$M356=AF$7,$T356+7*$M356=AF$7,$T356+8*$M356=AF$7,$T356+9*$M356=AF$7,$T356+10*$M356=AF$7),$Q356*'[1]Paramètres commerce'!$D$6,0)</f>
        <v>0</v>
      </c>
      <c r="AG356" s="128">
        <f>IF(OR($T356=AG$7,$T356+$M356=AG$7,$T356+2*$M356=AG$7,$T356+3*$M356=AG$7,$T356+4*$M356=AG$7,$T356+5*$M356=AG$7,$T356+6*$M356=AG$7,$T356+7*$M356=AG$7,$T356+8*$M356=AG$7,$T356+9*$M356=AG$7,$T356+10*$M356=AG$7),$Q356*'[1]Paramètres commerce'!$D$6,0)</f>
        <v>0</v>
      </c>
      <c r="AH356" s="126">
        <f>IF(OR($T356=AH$7,$T356+$M356=AH$7,$T356+2*$M356=AH$7,$T356+3*$M356=AH$7,$T356+4*$M356=AH$7,$T356+5*$M356=AH$7,$T356+6*$M356=AH$7,$T356+7*$M356=AH$7,$T356+8*$M356=AH$7,$T356+9*$M356=AH$7,$T356+10*$M356=AH$7),$Q356*'[1]Paramètres commerce'!$D$6,0)</f>
        <v>0</v>
      </c>
      <c r="AI356" s="127">
        <f>IF(OR($T356=AI$7,$T356+$M356=AI$7,$T356+2*$M356=AI$7,$T356+3*$M356=AI$7,$T356+4*$M356=AI$7,$T356+5*$M356=AI$7,$T356+6*$M356=AI$7,$T356+7*$M356=AI$7,$T356+8*$M356=AI$7,$T356+9*$M356=AI$7,$T356+10*$M356=AI$7),$Q356*'[1]Paramètres commerce'!$D$6,0)</f>
        <v>0</v>
      </c>
      <c r="AJ356" s="127">
        <f>IF(OR($T356=AJ$7,$T356+$M356=AJ$7,$T356+2*$M356=AJ$7,$T356+3*$M356=AJ$7,$T356+4*$M356=AJ$7,$T356+5*$M356=AJ$7,$T356+6*$M356=AJ$7,$T356+7*$M356=AJ$7,$T356+8*$M356=AJ$7,$T356+9*$M356=AJ$7,$T356+10*$M356=AJ$7),$Q356*'[1]Paramètres commerce'!$D$6,0)</f>
        <v>0</v>
      </c>
      <c r="AK356" s="127">
        <f>IF(OR($T356=AK$7,$T356+$M356=AK$7,$T356+2*$M356=AK$7,$T356+3*$M356=AK$7,$T356+4*$M356=AK$7,$T356+5*$M356=AK$7,$T356+6*$M356=AK$7,$T356+7*$M356=AK$7,$T356+8*$M356=AK$7,$T356+9*$M356=AK$7,$T356+10*$M356=AK$7),$Q356*'[1]Paramètres commerce'!$D$6,0)</f>
        <v>0</v>
      </c>
      <c r="AL356" s="128">
        <f>IF(OR($T356=AL$7,$T356+$M356=AL$7,$T356+2*$M356=AL$7,$T356+3*$M356=AL$7,$T356+4*$M356=AL$7,$T356+5*$M356=AL$7,$T356+6*$M356=AL$7,$T356+7*$M356=AL$7,$T356+8*$M356=AL$7,$T356+9*$M356=AL$7,$T356+10*$M356=AL$7),$Q356*'[1]Paramètres commerce'!$D$6,0)</f>
        <v>0</v>
      </c>
      <c r="AM356" s="126">
        <f>IF(OR($T356=AM$7,$T356+$M356=AM$7,$T356+2*$M356=AM$7,$T356+3*$M356=AM$7,$T356+4*$M356=AM$7,$T356+5*$M356=AM$7,$T356+6*$M356=AM$7,$T356+7*$M356=AM$7,$T356+8*$M356=AM$7,$T356+9*$M356=AM$7,$T356+10*$M356=AM$7),$Q356*'[1]Paramètres commerce'!$D$6,0)</f>
        <v>0</v>
      </c>
      <c r="AN356" s="127">
        <f>IF(OR($T356=AN$7,$T356+$M356=AN$7,$T356+2*$M356=AN$7,$T356+3*$M356=AN$7,$T356+4*$M356=AN$7,$T356+5*$M356=AN$7,$T356+6*$M356=AN$7,$T356+7*$M356=AN$7,$T356+8*$M356=AN$7,$T356+9*$M356=AN$7,$T356+10*$M356=AN$7),$Q356*'[1]Paramètres commerce'!$D$6,0)</f>
        <v>0</v>
      </c>
      <c r="AO356" s="127">
        <f>IF(OR($T356=AO$7,$T356+$M356=AO$7,$T356+2*$M356=AO$7,$T356+3*$M356=AO$7,$T356+4*$M356=AO$7,$T356+5*$M356=AO$7,$T356+6*$M356=AO$7,$T356+7*$M356=AO$7,$T356+8*$M356=AO$7,$T356+9*$M356=AO$7,$T356+10*$M356=AO$7),$Q356*'[1]Paramètres commerce'!$D$6,0)</f>
        <v>0</v>
      </c>
      <c r="AP356" s="127">
        <f>IF(OR($T356=AP$7,$T356+$M356=AP$7,$T356+2*$M356=AP$7,$T356+3*$M356=AP$7,$T356+4*$M356=AP$7,$T356+5*$M356=AP$7,$T356+6*$M356=AP$7,$T356+7*$M356=AP$7,$T356+8*$M356=AP$7,$T356+9*$M356=AP$7,$T356+10*$M356=AP$7),$Q356*'[1]Paramètres commerce'!$D$6,0)</f>
        <v>0</v>
      </c>
      <c r="AQ356" s="128">
        <f>IF(OR($T356=AQ$7,$T356+$M356=AQ$7,$T356+2*$M356=AQ$7,$T356+3*$M356=AQ$7,$T356+4*$M356=AQ$7,$T356+5*$M356=AQ$7,$T356+6*$M356=AQ$7,$T356+7*$M356=AQ$7,$T356+8*$M356=AQ$7,$T356+9*$M356=AQ$7,$T356+10*$M356=AQ$7),$Q356*'[1]Paramètres commerce'!$D$6,0)</f>
        <v>0</v>
      </c>
      <c r="AR356" s="126">
        <f>IF(OR($T356=AR$7,$T356+$M356=AR$7,$T356+2*$M356=AR$7,$T356+3*$M356=AR$7,$T356+4*$M356=AR$7,$T356+5*$M356=AR$7,$T356+6*$M356=AR$7,$T356+7*$M356=AR$7,$T356+8*$M356=AR$7,$T356+9*$M356=AR$7,$T356+10*$M356=AR$7),$Q356*'[1]Paramètres commerce'!$D$6,0)</f>
        <v>0</v>
      </c>
      <c r="AS356" s="127">
        <f>IF(OR($T356=AS$7,$T356+$M356=AS$7,$T356+2*$M356=AS$7,$T356+3*$M356=AS$7,$T356+4*$M356=AS$7,$T356+5*$M356=AS$7,$T356+6*$M356=AS$7,$T356+7*$M356=AS$7,$T356+8*$M356=AS$7,$T356+9*$M356=AS$7,$T356+10*$M356=AS$7),$Q356*'[1]Paramètres commerce'!$D$6,0)</f>
        <v>0</v>
      </c>
      <c r="AT356" s="127">
        <f>IF(OR($T356=AT$7,$T356+$M356=AT$7,$T356+2*$M356=AT$7,$T356+3*$M356=AT$7,$T356+4*$M356=AT$7,$T356+5*$M356=AT$7,$T356+6*$M356=AT$7,$T356+7*$M356=AT$7,$T356+8*$M356=AT$7,$T356+9*$M356=AT$7,$T356+10*$M356=AT$7),$Q356*'[1]Paramètres commerce'!$D$6,0)</f>
        <v>0</v>
      </c>
      <c r="AU356" s="127">
        <f>IF(OR($T356=AU$7,$T356+$M356=AU$7,$T356+2*$M356=AU$7,$T356+3*$M356=AU$7,$T356+4*$M356=AU$7,$T356+5*$M356=AU$7,$T356+6*$M356=AU$7,$T356+7*$M356=AU$7,$T356+8*$M356=AU$7,$T356+9*$M356=AU$7,$T356+10*$M356=AU$7),$Q356*'[1]Paramètres commerce'!$D$6,0)</f>
        <v>0</v>
      </c>
      <c r="AV356" s="128">
        <f>IF(OR($T356=AV$7,$T356+$M356=AV$7,$T356+2*$M356=AV$7,$T356+3*$M356=AV$7,$T356+4*$M356=AV$7,$T356+5*$M356=AV$7,$T356+6*$M356=AV$7,$T356+7*$M356=AV$7,$T356+8*$M356=AV$7,$T356+9*$M356=AV$7,$T356+10*$M356=AV$7),$Q356*'[1]Paramètres commerce'!$D$6,0)</f>
        <v>0</v>
      </c>
      <c r="AW356" s="126">
        <f>IF(OR($T356=AW$7,$T356+$M356=AW$7,$T356+2*$M356=AW$7,$T356+3*$M356=AW$7,$T356+4*$M356=AW$7,$T356+5*$M356=AW$7,$T356+6*$M356=AW$7,$T356+7*$M356=AW$7,$T356+8*$M356=AW$7,$T356+9*$M356=AW$7,$T356+10*$M356=AW$7),$Q356*'[1]Paramètres commerce'!$D$6,0)</f>
        <v>0</v>
      </c>
      <c r="AX356" s="127">
        <f>IF(OR($T356=AX$7,$T356+$M356=AX$7,$T356+2*$M356=AX$7,$T356+3*$M356=AX$7,$T356+4*$M356=AX$7,$T356+5*$M356=AX$7,$T356+6*$M356=AX$7,$T356+7*$M356=AX$7,$T356+8*$M356=AX$7,$T356+9*$M356=AX$7,$T356+10*$M356=AX$7),$Q356*'[1]Paramètres commerce'!$D$6,0)</f>
        <v>0</v>
      </c>
      <c r="AY356" s="127">
        <f>IF(OR($T356=AY$7,$T356+$M356=AY$7,$T356+2*$M356=AY$7,$T356+3*$M356=AY$7,$T356+4*$M356=AY$7,$T356+5*$M356=AY$7,$T356+6*$M356=AY$7,$T356+7*$M356=AY$7,$T356+8*$M356=AY$7,$T356+9*$M356=AY$7,$T356+10*$M356=AY$7),$Q356*'[1]Paramètres commerce'!$D$6,0)</f>
        <v>0</v>
      </c>
      <c r="AZ356" s="127">
        <f>IF(OR($T356=AZ$7,$T356+$M356=AZ$7,$T356+2*$M356=AZ$7,$T356+3*$M356=AZ$7,$T356+4*$M356=AZ$7,$T356+5*$M356=AZ$7,$T356+6*$M356=AZ$7,$T356+7*$M356=AZ$7,$T356+8*$M356=AZ$7,$T356+9*$M356=AZ$7,$T356+10*$M356=AZ$7),$Q356*'[1]Paramètres commerce'!$D$6,0)</f>
        <v>0</v>
      </c>
      <c r="BA356" s="128">
        <f>IF(OR($T356=BA$7,$T356+$M356=BA$7,$T356+2*$M356=BA$7,$T356+3*$M356=BA$7,$T356+4*$M356=BA$7,$T356+5*$M356=BA$7,$T356+6*$M356=BA$7,$T356+7*$M356=BA$7,$T356+8*$M356=BA$7,$T356+9*$M356=BA$7,$T356+10*$M356=BA$7),$Q356*'[1]Paramètres commerce'!$D$6,0)</f>
        <v>0</v>
      </c>
      <c r="BB356" s="126">
        <f>IF(OR($T356=BB$7,$T356+$M356=BB$7,$T356+2*$M356=BB$7,$T356+3*$M356=BB$7,$T356+4*$M356=BB$7,$T356+5*$M356=BB$7,$T356+6*$M356=BB$7,$T356+7*$M356=BB$7,$T356+8*$M356=BB$7,$T356+9*$M356=BB$7,$T356+10*$M356=BB$7),$Q356*'[1]Paramètres commerce'!$D$6,0)</f>
        <v>0</v>
      </c>
      <c r="BC356" s="127">
        <f>IF(OR($T356=BC$7,$T356+$M356=BC$7,$T356+2*$M356=BC$7,$T356+3*$M356=BC$7,$T356+4*$M356=BC$7,$T356+5*$M356=BC$7,$T356+6*$M356=BC$7,$T356+7*$M356=BC$7,$T356+8*$M356=BC$7,$T356+9*$M356=BC$7,$T356+10*$M356=BC$7),$Q356*'[1]Paramètres commerce'!$D$6,0)</f>
        <v>0</v>
      </c>
      <c r="BD356" s="127">
        <f>IF(OR($T356=BD$7,$T356+$M356=BD$7,$T356+2*$M356=BD$7,$T356+3*$M356=BD$7,$T356+4*$M356=BD$7,$T356+5*$M356=BD$7,$T356+6*$M356=BD$7,$T356+7*$M356=BD$7,$T356+8*$M356=BD$7,$T356+9*$M356=BD$7,$T356+10*$M356=BD$7),$Q356*'[1]Paramètres commerce'!$D$6,0)</f>
        <v>0</v>
      </c>
      <c r="BE356" s="127">
        <f>IF(OR($T356=BE$7,$T356+$M356=BE$7,$T356+2*$M356=BE$7,$T356+3*$M356=BE$7,$T356+4*$M356=BE$7,$T356+5*$M356=BE$7,$T356+6*$M356=BE$7,$T356+7*$M356=BE$7,$T356+8*$M356=BE$7,$T356+9*$M356=BE$7,$T356+10*$M356=BE$7),$Q356*'[1]Paramètres commerce'!$D$6,0)</f>
        <v>0</v>
      </c>
      <c r="BF356" s="128">
        <f>IF(OR($T356=BF$7,$T356+$M356=BF$7,$T356+2*$M356=BF$7,$T356+3*$M356=BF$7,$T356+4*$M356=BF$7,$T356+5*$M356=BF$7,$T356+6*$M356=BF$7,$T356+7*$M356=BF$7,$T356+8*$M356=BF$7,$T356+9*$M356=BF$7,$T356+10*$M356=BF$7),$Q356*'[1]Paramètres commerce'!$D$6,0)</f>
        <v>0</v>
      </c>
      <c r="BG356" s="126">
        <f>IF(OR($T356=BG$7,$T356+$M356=BG$7,$T356+2*$M356=BG$7,$T356+3*$M356=BG$7,$T356+4*$M356=BG$7,$T356+5*$M356=BG$7,$T356+6*$M356=BG$7,$T356+7*$M356=BG$7,$T356+8*$M356=BG$7,$T356+9*$M356=BG$7,$T356+10*$M356=BG$7),$Q356*'[1]Paramètres commerce'!$D$6,0)</f>
        <v>0</v>
      </c>
      <c r="BH356" s="127">
        <f>IF(OR($T356=BH$7,$T356+$M356=BH$7,$T356+2*$M356=BH$7,$T356+3*$M356=BH$7,$T356+4*$M356=BH$7,$T356+5*$M356=BH$7,$T356+6*$M356=BH$7,$T356+7*$M356=BH$7,$T356+8*$M356=BH$7,$T356+9*$M356=BH$7,$T356+10*$M356=BH$7),$Q356*'[1]Paramètres commerce'!$D$6,0)</f>
        <v>0</v>
      </c>
      <c r="BI356" s="127">
        <f>IF(OR($T356=BI$7,$T356+$M356=BI$7,$T356+2*$M356=BI$7,$T356+3*$M356=BI$7,$T356+4*$M356=BI$7,$T356+5*$M356=BI$7,$T356+6*$M356=BI$7,$T356+7*$M356=BI$7,$T356+8*$M356=BI$7,$T356+9*$M356=BI$7,$T356+10*$M356=BI$7),$Q356*'[1]Paramètres commerce'!$D$6,0)</f>
        <v>0</v>
      </c>
      <c r="BJ356" s="127">
        <f>IF(OR($T356=BJ$7,$T356+$M356=BJ$7,$T356+2*$M356=BJ$7,$T356+3*$M356=BJ$7,$T356+4*$M356=BJ$7,$T356+5*$M356=BJ$7,$T356+6*$M356=BJ$7,$T356+7*$M356=BJ$7,$T356+8*$M356=BJ$7,$T356+9*$M356=BJ$7,$T356+10*$M356=BJ$7),$Q356*'[1]Paramètres commerce'!$D$6,0)</f>
        <v>0</v>
      </c>
      <c r="BK356" s="128">
        <f>IF(OR($T356=BK$7,$T356+$M356=BK$7,$T356+2*$M356=BK$7,$T356+3*$M356=BK$7,$T356+4*$M356=BK$7,$T356+5*$M356=BK$7,$T356+6*$M356=BK$7,$T356+7*$M356=BK$7,$T356+8*$M356=BK$7,$T356+9*$M356=BK$7,$T356+10*$M356=BK$7),$Q356*'[1]Paramètres commerce'!$D$6,0)</f>
        <v>0</v>
      </c>
      <c r="BL356" s="126">
        <f>IF(OR($T356=BL$7,$T356+$M356=BL$7,$T356+2*$M356=BL$7,$T356+3*$M356=BL$7,$T356+4*$M356=BL$7,$T356+5*$M356=BL$7,$T356+6*$M356=BL$7,$T356+7*$M356=BL$7,$T356+8*$M356=BL$7,$T356+9*$M356=BL$7,$T356+10*$M356=BL$7),$Q356*'[1]Paramètres commerce'!$D$6,0)</f>
        <v>0</v>
      </c>
      <c r="BM356" s="127">
        <f>IF(OR($T356=BM$7,$T356+$M356=BM$7,$T356+2*$M356=BM$7,$T356+3*$M356=BM$7,$T356+4*$M356=BM$7,$T356+5*$M356=BM$7,$T356+6*$M356=BM$7,$T356+7*$M356=BM$7,$T356+8*$M356=BM$7,$T356+9*$M356=BM$7,$T356+10*$M356=BM$7),$Q356*'[1]Paramètres commerce'!$D$6,0)</f>
        <v>0</v>
      </c>
      <c r="BN356" s="127">
        <f>IF(OR($T356=BN$7,$T356+$M356=BN$7,$T356+2*$M356=BN$7,$T356+3*$M356=BN$7,$T356+4*$M356=BN$7,$T356+5*$M356=BN$7,$T356+6*$M356=BN$7,$T356+7*$M356=BN$7,$T356+8*$M356=BN$7,$T356+9*$M356=BN$7,$T356+10*$M356=BN$7),$Q356*'[1]Paramètres commerce'!$D$6,0)</f>
        <v>0</v>
      </c>
      <c r="BO356" s="127">
        <f>IF(OR($T356=BO$7,$T356+$M356=BO$7,$T356+2*$M356=BO$7,$T356+3*$M356=BO$7,$T356+4*$M356=BO$7,$T356+5*$M356=BO$7,$T356+6*$M356=BO$7,$T356+7*$M356=BO$7,$T356+8*$M356=BO$7,$T356+9*$M356=BO$7,$T356+10*$M356=BO$7),$Q356*'[1]Paramètres commerce'!$D$6,0)</f>
        <v>0</v>
      </c>
      <c r="BP356" s="128">
        <f>IF(OR($T356=BP$7,$T356+$M356=BP$7,$T356+2*$M356=BP$7,$T356+3*$M356=BP$7,$T356+4*$M356=BP$7,$T356+5*$M356=BP$7,$T356+6*$M356=BP$7,$T356+7*$M356=BP$7,$T356+8*$M356=BP$7,$T356+9*$M356=BP$7,$T356+10*$M356=BP$7),$Q356*'[1]Paramètres commerce'!$D$6,0)</f>
        <v>0</v>
      </c>
      <c r="BQ356" s="126">
        <f>IF(OR($T356=BQ$7,$T356+$M356=BQ$7,$T356+2*$M356=BQ$7,$T356+3*$M356=BQ$7,$T356+4*$M356=BQ$7,$T356+5*$M356=BQ$7,$T356+6*$M356=BQ$7,$T356+7*$M356=BQ$7,$T356+8*$M356=BQ$7,$T356+9*$M356=BQ$7,$T356+10*$M356=BQ$7),$Q356*'[1]Paramètres commerce'!$D$6,0)</f>
        <v>0</v>
      </c>
      <c r="BR356" s="127">
        <f>IF(OR($T356=BR$7,$T356+$M356=BR$7,$T356+2*$M356=BR$7,$T356+3*$M356=BR$7,$T356+4*$M356=BR$7,$T356+5*$M356=BR$7,$T356+6*$M356=BR$7,$T356+7*$M356=BR$7,$T356+8*$M356=BR$7,$T356+9*$M356=BR$7,$T356+10*$M356=BR$7),$Q356*'[1]Paramètres commerce'!$D$6,0)</f>
        <v>0</v>
      </c>
      <c r="BS356" s="127">
        <f>IF(OR($T356=BS$7,$T356+$M356=BS$7,$T356+2*$M356=BS$7,$T356+3*$M356=BS$7,$T356+4*$M356=BS$7,$T356+5*$M356=BS$7,$T356+6*$M356=BS$7,$T356+7*$M356=BS$7,$T356+8*$M356=BS$7,$T356+9*$M356=BS$7,$T356+10*$M356=BS$7),$Q356*'[1]Paramètres commerce'!$D$6,0)</f>
        <v>0</v>
      </c>
      <c r="BT356" s="127">
        <f>IF(OR($T356=BT$7,$T356+$M356=BT$7,$T356+2*$M356=BT$7,$T356+3*$M356=BT$7,$T356+4*$M356=BT$7,$T356+5*$M356=BT$7,$T356+6*$M356=BT$7,$T356+7*$M356=BT$7,$T356+8*$M356=BT$7,$T356+9*$M356=BT$7,$T356+10*$M356=BT$7),$Q356*'[1]Paramètres commerce'!$D$6,0)</f>
        <v>0</v>
      </c>
      <c r="BU356" s="128">
        <f>IF(OR($T356=BU$7,$T356+$M356=BU$7,$T356+2*$M356=BU$7,$T356+3*$M356=BU$7,$T356+4*$M356=BU$7,$T356+5*$M356=BU$7,$T356+6*$M356=BU$7,$T356+7*$M356=BU$7,$T356+8*$M356=BU$7,$T356+9*$M356=BU$7,$T356+10*$M356=BU$7),$Q356*'[1]Paramètres commerce'!$D$6,0)</f>
        <v>0</v>
      </c>
      <c r="BV356" s="126">
        <f>IF(OR($T356=BV$7,$T356+$M356=BV$7,$T356+2*$M356=BV$7,$T356+3*$M356=BV$7,$T356+4*$M356=BV$7,$T356+5*$M356=BV$7,$T356+6*$M356=BV$7,$T356+7*$M356=BV$7,$T356+8*$M356=BV$7,$T356+9*$M356=BV$7,$T356+10*$M356=BV$7),$Q356*'[1]Paramètres commerce'!$D$6,0)</f>
        <v>0</v>
      </c>
      <c r="BW356" s="127">
        <f>IF(OR($T356=BW$7,$T356+$M356=BW$7,$T356+2*$M356=BW$7,$T356+3*$M356=BW$7,$T356+4*$M356=BW$7,$T356+5*$M356=BW$7,$T356+6*$M356=BW$7,$T356+7*$M356=BW$7,$T356+8*$M356=BW$7,$T356+9*$M356=BW$7,$T356+10*$M356=BW$7),$Q356*'[1]Paramètres commerce'!$D$6,0)</f>
        <v>0</v>
      </c>
      <c r="BX356" s="127">
        <f>IF(OR($T356=BX$7,$T356+$M356=BX$7,$T356+2*$M356=BX$7,$T356+3*$M356=BX$7,$T356+4*$M356=BX$7,$T356+5*$M356=BX$7,$T356+6*$M356=BX$7,$T356+7*$M356=BX$7,$T356+8*$M356=BX$7,$T356+9*$M356=BX$7,$T356+10*$M356=BX$7),$Q356*'[1]Paramètres commerce'!$D$6,0)</f>
        <v>0</v>
      </c>
      <c r="BY356" s="127">
        <f>IF(OR($T356=BY$7,$T356+$M356=BY$7,$T356+2*$M356=BY$7,$T356+3*$M356=BY$7,$T356+4*$M356=BY$7,$T356+5*$M356=BY$7,$T356+6*$M356=BY$7,$T356+7*$M356=BY$7,$T356+8*$M356=BY$7,$T356+9*$M356=BY$7,$T356+10*$M356=BY$7),$Q356*'[1]Paramètres commerce'!$D$6,0)</f>
        <v>0</v>
      </c>
      <c r="BZ356" s="128">
        <f>IF(OR($T356=BZ$7,$T356+$M356=BZ$7,$T356+2*$M356=BZ$7,$T356+3*$M356=BZ$7,$T356+4*$M356=BZ$7,$T356+5*$M356=BZ$7,$T356+6*$M356=BZ$7,$T356+7*$M356=BZ$7,$T356+8*$M356=BZ$7,$T356+9*$M356=BZ$7,$T356+10*$M356=BZ$7),$Q356*'[1]Paramètres commerce'!$D$6,0)</f>
        <v>0</v>
      </c>
      <c r="CA356" s="17"/>
    </row>
    <row r="357" spans="1:79">
      <c r="A357" s="2"/>
      <c r="B357" s="74">
        <v>350</v>
      </c>
      <c r="C357" s="115"/>
      <c r="D357" s="76"/>
      <c r="E357" s="139"/>
      <c r="F357" s="116"/>
      <c r="G357" s="117"/>
      <c r="H357" s="116"/>
      <c r="I357" s="116"/>
      <c r="J357" s="117"/>
      <c r="K357" s="81"/>
      <c r="L357" s="81"/>
      <c r="M357" s="82"/>
      <c r="N357" s="118"/>
      <c r="O357" s="84"/>
      <c r="P357" s="82"/>
      <c r="Q357" s="119">
        <f>(P357*'[1]Paramètres commerce'!$D$5+O357)*K357</f>
        <v>0</v>
      </c>
      <c r="R357" s="103">
        <v>0.02</v>
      </c>
      <c r="S357" s="119">
        <f>R357*Q357*'[1]Paramètres commerce'!$D$6</f>
        <v>0</v>
      </c>
      <c r="T357" s="120">
        <f t="shared" si="3"/>
        <v>2017</v>
      </c>
      <c r="U357" s="121" t="s">
        <v>38</v>
      </c>
      <c r="V357" s="122"/>
      <c r="W357" s="123"/>
      <c r="X357" s="123"/>
      <c r="Y357" s="123"/>
      <c r="Z357" s="123"/>
      <c r="AA357" s="124"/>
      <c r="AB357" s="125"/>
      <c r="AC357" s="126">
        <f>IF(OR($T357=AC$7,$T357+$M357=AC$7,$T357+2*$M357=AC$7,$T357+3*$M357=AC$7,$T357+4*$M357=AC$7,$T357+5*$M357=AC$7,$T357+6*$M357=AC$7,$T357+7*$M357=AC$7,$T357+8*$M357=AC$7,$T357+9*$M357=AC$7,$T357+10*$M357=AC$7),$Q357*'[1]Paramètres commerce'!$D$6,0)</f>
        <v>0</v>
      </c>
      <c r="AD357" s="127">
        <f>IF(OR($T357=AD$7,$T357+$M357=AD$7,$T357+2*$M357=AD$7,$T357+3*$M357=AD$7,$T357+4*$M357=AD$7,$T357+5*$M357=AD$7,$T357+6*$M357=AD$7,$T357+7*$M357=AD$7,$T357+8*$M357=AD$7,$T357+9*$M357=AD$7,$T357+10*$M357=AD$7),$Q357*'[1]Paramètres commerce'!$D$6,0)</f>
        <v>0</v>
      </c>
      <c r="AE357" s="127">
        <f>IF(OR($T357=AE$7,$T357+$M357=AE$7,$T357+2*$M357=AE$7,$T357+3*$M357=AE$7,$T357+4*$M357=AE$7,$T357+5*$M357=AE$7,$T357+6*$M357=AE$7,$T357+7*$M357=AE$7,$T357+8*$M357=AE$7,$T357+9*$M357=AE$7,$T357+10*$M357=AE$7),$Q357*'[1]Paramètres commerce'!$D$6,0)</f>
        <v>0</v>
      </c>
      <c r="AF357" s="127">
        <f>IF(OR($T357=AF$7,$T357+$M357=AF$7,$T357+2*$M357=AF$7,$T357+3*$M357=AF$7,$T357+4*$M357=AF$7,$T357+5*$M357=AF$7,$T357+6*$M357=AF$7,$T357+7*$M357=AF$7,$T357+8*$M357=AF$7,$T357+9*$M357=AF$7,$T357+10*$M357=AF$7),$Q357*'[1]Paramètres commerce'!$D$6,0)</f>
        <v>0</v>
      </c>
      <c r="AG357" s="128">
        <f>IF(OR($T357=AG$7,$T357+$M357=AG$7,$T357+2*$M357=AG$7,$T357+3*$M357=AG$7,$T357+4*$M357=AG$7,$T357+5*$M357=AG$7,$T357+6*$M357=AG$7,$T357+7*$M357=AG$7,$T357+8*$M357=AG$7,$T357+9*$M357=AG$7,$T357+10*$M357=AG$7),$Q357*'[1]Paramètres commerce'!$D$6,0)</f>
        <v>0</v>
      </c>
      <c r="AH357" s="126">
        <f>IF(OR($T357=AH$7,$T357+$M357=AH$7,$T357+2*$M357=AH$7,$T357+3*$M357=AH$7,$T357+4*$M357=AH$7,$T357+5*$M357=AH$7,$T357+6*$M357=AH$7,$T357+7*$M357=AH$7,$T357+8*$M357=AH$7,$T357+9*$M357=AH$7,$T357+10*$M357=AH$7),$Q357*'[1]Paramètres commerce'!$D$6,0)</f>
        <v>0</v>
      </c>
      <c r="AI357" s="127">
        <f>IF(OR($T357=AI$7,$T357+$M357=AI$7,$T357+2*$M357=AI$7,$T357+3*$M357=AI$7,$T357+4*$M357=AI$7,$T357+5*$M357=AI$7,$T357+6*$M357=AI$7,$T357+7*$M357=AI$7,$T357+8*$M357=AI$7,$T357+9*$M357=AI$7,$T357+10*$M357=AI$7),$Q357*'[1]Paramètres commerce'!$D$6,0)</f>
        <v>0</v>
      </c>
      <c r="AJ357" s="127">
        <f>IF(OR($T357=AJ$7,$T357+$M357=AJ$7,$T357+2*$M357=AJ$7,$T357+3*$M357=AJ$7,$T357+4*$M357=AJ$7,$T357+5*$M357=AJ$7,$T357+6*$M357=AJ$7,$T357+7*$M357=AJ$7,$T357+8*$M357=AJ$7,$T357+9*$M357=AJ$7,$T357+10*$M357=AJ$7),$Q357*'[1]Paramètres commerce'!$D$6,0)</f>
        <v>0</v>
      </c>
      <c r="AK357" s="127">
        <f>IF(OR($T357=AK$7,$T357+$M357=AK$7,$T357+2*$M357=AK$7,$T357+3*$M357=AK$7,$T357+4*$M357=AK$7,$T357+5*$M357=AK$7,$T357+6*$M357=AK$7,$T357+7*$M357=AK$7,$T357+8*$M357=AK$7,$T357+9*$M357=AK$7,$T357+10*$M357=AK$7),$Q357*'[1]Paramètres commerce'!$D$6,0)</f>
        <v>0</v>
      </c>
      <c r="AL357" s="128">
        <f>IF(OR($T357=AL$7,$T357+$M357=AL$7,$T357+2*$M357=AL$7,$T357+3*$M357=AL$7,$T357+4*$M357=AL$7,$T357+5*$M357=AL$7,$T357+6*$M357=AL$7,$T357+7*$M357=AL$7,$T357+8*$M357=AL$7,$T357+9*$M357=AL$7,$T357+10*$M357=AL$7),$Q357*'[1]Paramètres commerce'!$D$6,0)</f>
        <v>0</v>
      </c>
      <c r="AM357" s="126">
        <f>IF(OR($T357=AM$7,$T357+$M357=AM$7,$T357+2*$M357=AM$7,$T357+3*$M357=AM$7,$T357+4*$M357=AM$7,$T357+5*$M357=AM$7,$T357+6*$M357=AM$7,$T357+7*$M357=AM$7,$T357+8*$M357=AM$7,$T357+9*$M357=AM$7,$T357+10*$M357=AM$7),$Q357*'[1]Paramètres commerce'!$D$6,0)</f>
        <v>0</v>
      </c>
      <c r="AN357" s="127">
        <f>IF(OR($T357=AN$7,$T357+$M357=AN$7,$T357+2*$M357=AN$7,$T357+3*$M357=AN$7,$T357+4*$M357=AN$7,$T357+5*$M357=AN$7,$T357+6*$M357=AN$7,$T357+7*$M357=AN$7,$T357+8*$M357=AN$7,$T357+9*$M357=AN$7,$T357+10*$M357=AN$7),$Q357*'[1]Paramètres commerce'!$D$6,0)</f>
        <v>0</v>
      </c>
      <c r="AO357" s="127">
        <f>IF(OR($T357=AO$7,$T357+$M357=AO$7,$T357+2*$M357=AO$7,$T357+3*$M357=AO$7,$T357+4*$M357=AO$7,$T357+5*$M357=AO$7,$T357+6*$M357=AO$7,$T357+7*$M357=AO$7,$T357+8*$M357=AO$7,$T357+9*$M357=AO$7,$T357+10*$M357=AO$7),$Q357*'[1]Paramètres commerce'!$D$6,0)</f>
        <v>0</v>
      </c>
      <c r="AP357" s="127">
        <f>IF(OR($T357=AP$7,$T357+$M357=AP$7,$T357+2*$M357=AP$7,$T357+3*$M357=AP$7,$T357+4*$M357=AP$7,$T357+5*$M357=AP$7,$T357+6*$M357=AP$7,$T357+7*$M357=AP$7,$T357+8*$M357=AP$7,$T357+9*$M357=AP$7,$T357+10*$M357=AP$7),$Q357*'[1]Paramètres commerce'!$D$6,0)</f>
        <v>0</v>
      </c>
      <c r="AQ357" s="128">
        <f>IF(OR($T357=AQ$7,$T357+$M357=AQ$7,$T357+2*$M357=AQ$7,$T357+3*$M357=AQ$7,$T357+4*$M357=AQ$7,$T357+5*$M357=AQ$7,$T357+6*$M357=AQ$7,$T357+7*$M357=AQ$7,$T357+8*$M357=AQ$7,$T357+9*$M357=AQ$7,$T357+10*$M357=AQ$7),$Q357*'[1]Paramètres commerce'!$D$6,0)</f>
        <v>0</v>
      </c>
      <c r="AR357" s="126">
        <f>IF(OR($T357=AR$7,$T357+$M357=AR$7,$T357+2*$M357=AR$7,$T357+3*$M357=AR$7,$T357+4*$M357=AR$7,$T357+5*$M357=AR$7,$T357+6*$M357=AR$7,$T357+7*$M357=AR$7,$T357+8*$M357=AR$7,$T357+9*$M357=AR$7,$T357+10*$M357=AR$7),$Q357*'[1]Paramètres commerce'!$D$6,0)</f>
        <v>0</v>
      </c>
      <c r="AS357" s="127">
        <f>IF(OR($T357=AS$7,$T357+$M357=AS$7,$T357+2*$M357=AS$7,$T357+3*$M357=AS$7,$T357+4*$M357=AS$7,$T357+5*$M357=AS$7,$T357+6*$M357=AS$7,$T357+7*$M357=AS$7,$T357+8*$M357=AS$7,$T357+9*$M357=AS$7,$T357+10*$M357=AS$7),$Q357*'[1]Paramètres commerce'!$D$6,0)</f>
        <v>0</v>
      </c>
      <c r="AT357" s="127">
        <f>IF(OR($T357=AT$7,$T357+$M357=AT$7,$T357+2*$M357=AT$7,$T357+3*$M357=AT$7,$T357+4*$M357=AT$7,$T357+5*$M357=AT$7,$T357+6*$M357=AT$7,$T357+7*$M357=AT$7,$T357+8*$M357=AT$7,$T357+9*$M357=AT$7,$T357+10*$M357=AT$7),$Q357*'[1]Paramètres commerce'!$D$6,0)</f>
        <v>0</v>
      </c>
      <c r="AU357" s="127">
        <f>IF(OR($T357=AU$7,$T357+$M357=AU$7,$T357+2*$M357=AU$7,$T357+3*$M357=AU$7,$T357+4*$M357=AU$7,$T357+5*$M357=AU$7,$T357+6*$M357=AU$7,$T357+7*$M357=AU$7,$T357+8*$M357=AU$7,$T357+9*$M357=AU$7,$T357+10*$M357=AU$7),$Q357*'[1]Paramètres commerce'!$D$6,0)</f>
        <v>0</v>
      </c>
      <c r="AV357" s="128">
        <f>IF(OR($T357=AV$7,$T357+$M357=AV$7,$T357+2*$M357=AV$7,$T357+3*$M357=AV$7,$T357+4*$M357=AV$7,$T357+5*$M357=AV$7,$T357+6*$M357=AV$7,$T357+7*$M357=AV$7,$T357+8*$M357=AV$7,$T357+9*$M357=AV$7,$T357+10*$M357=AV$7),$Q357*'[1]Paramètres commerce'!$D$6,0)</f>
        <v>0</v>
      </c>
      <c r="AW357" s="126">
        <f>IF(OR($T357=AW$7,$T357+$M357=AW$7,$T357+2*$M357=AW$7,$T357+3*$M357=AW$7,$T357+4*$M357=AW$7,$T357+5*$M357=AW$7,$T357+6*$M357=AW$7,$T357+7*$M357=AW$7,$T357+8*$M357=AW$7,$T357+9*$M357=AW$7,$T357+10*$M357=AW$7),$Q357*'[1]Paramètres commerce'!$D$6,0)</f>
        <v>0</v>
      </c>
      <c r="AX357" s="127">
        <f>IF(OR($T357=AX$7,$T357+$M357=AX$7,$T357+2*$M357=AX$7,$T357+3*$M357=AX$7,$T357+4*$M357=AX$7,$T357+5*$M357=AX$7,$T357+6*$M357=AX$7,$T357+7*$M357=AX$7,$T357+8*$M357=AX$7,$T357+9*$M357=AX$7,$T357+10*$M357=AX$7),$Q357*'[1]Paramètres commerce'!$D$6,0)</f>
        <v>0</v>
      </c>
      <c r="AY357" s="127">
        <f>IF(OR($T357=AY$7,$T357+$M357=AY$7,$T357+2*$M357=AY$7,$T357+3*$M357=AY$7,$T357+4*$M357=AY$7,$T357+5*$M357=AY$7,$T357+6*$M357=AY$7,$T357+7*$M357=AY$7,$T357+8*$M357=AY$7,$T357+9*$M357=AY$7,$T357+10*$M357=AY$7),$Q357*'[1]Paramètres commerce'!$D$6,0)</f>
        <v>0</v>
      </c>
      <c r="AZ357" s="127">
        <f>IF(OR($T357=AZ$7,$T357+$M357=AZ$7,$T357+2*$M357=AZ$7,$T357+3*$M357=AZ$7,$T357+4*$M357=AZ$7,$T357+5*$M357=AZ$7,$T357+6*$M357=AZ$7,$T357+7*$M357=AZ$7,$T357+8*$M357=AZ$7,$T357+9*$M357=AZ$7,$T357+10*$M357=AZ$7),$Q357*'[1]Paramètres commerce'!$D$6,0)</f>
        <v>0</v>
      </c>
      <c r="BA357" s="128">
        <f>IF(OR($T357=BA$7,$T357+$M357=BA$7,$T357+2*$M357=BA$7,$T357+3*$M357=BA$7,$T357+4*$M357=BA$7,$T357+5*$M357=BA$7,$T357+6*$M357=BA$7,$T357+7*$M357=BA$7,$T357+8*$M357=BA$7,$T357+9*$M357=BA$7,$T357+10*$M357=BA$7),$Q357*'[1]Paramètres commerce'!$D$6,0)</f>
        <v>0</v>
      </c>
      <c r="BB357" s="126">
        <f>IF(OR($T357=BB$7,$T357+$M357=BB$7,$T357+2*$M357=BB$7,$T357+3*$M357=BB$7,$T357+4*$M357=BB$7,$T357+5*$M357=BB$7,$T357+6*$M357=BB$7,$T357+7*$M357=BB$7,$T357+8*$M357=BB$7,$T357+9*$M357=BB$7,$T357+10*$M357=BB$7),$Q357*'[1]Paramètres commerce'!$D$6,0)</f>
        <v>0</v>
      </c>
      <c r="BC357" s="127">
        <f>IF(OR($T357=BC$7,$T357+$M357=BC$7,$T357+2*$M357=BC$7,$T357+3*$M357=BC$7,$T357+4*$M357=BC$7,$T357+5*$M357=BC$7,$T357+6*$M357=BC$7,$T357+7*$M357=BC$7,$T357+8*$M357=BC$7,$T357+9*$M357=BC$7,$T357+10*$M357=BC$7),$Q357*'[1]Paramètres commerce'!$D$6,0)</f>
        <v>0</v>
      </c>
      <c r="BD357" s="127">
        <f>IF(OR($T357=BD$7,$T357+$M357=BD$7,$T357+2*$M357=BD$7,$T357+3*$M357=BD$7,$T357+4*$M357=BD$7,$T357+5*$M357=BD$7,$T357+6*$M357=BD$7,$T357+7*$M357=BD$7,$T357+8*$M357=BD$7,$T357+9*$M357=BD$7,$T357+10*$M357=BD$7),$Q357*'[1]Paramètres commerce'!$D$6,0)</f>
        <v>0</v>
      </c>
      <c r="BE357" s="127">
        <f>IF(OR($T357=BE$7,$T357+$M357=BE$7,$T357+2*$M357=BE$7,$T357+3*$M357=BE$7,$T357+4*$M357=BE$7,$T357+5*$M357=BE$7,$T357+6*$M357=BE$7,$T357+7*$M357=BE$7,$T357+8*$M357=BE$7,$T357+9*$M357=BE$7,$T357+10*$M357=BE$7),$Q357*'[1]Paramètres commerce'!$D$6,0)</f>
        <v>0</v>
      </c>
      <c r="BF357" s="128">
        <f>IF(OR($T357=BF$7,$T357+$M357=BF$7,$T357+2*$M357=BF$7,$T357+3*$M357=BF$7,$T357+4*$M357=BF$7,$T357+5*$M357=BF$7,$T357+6*$M357=BF$7,$T357+7*$M357=BF$7,$T357+8*$M357=BF$7,$T357+9*$M357=BF$7,$T357+10*$M357=BF$7),$Q357*'[1]Paramètres commerce'!$D$6,0)</f>
        <v>0</v>
      </c>
      <c r="BG357" s="126">
        <f>IF(OR($T357=BG$7,$T357+$M357=BG$7,$T357+2*$M357=BG$7,$T357+3*$M357=BG$7,$T357+4*$M357=BG$7,$T357+5*$M357=BG$7,$T357+6*$M357=BG$7,$T357+7*$M357=BG$7,$T357+8*$M357=BG$7,$T357+9*$M357=BG$7,$T357+10*$M357=BG$7),$Q357*'[1]Paramètres commerce'!$D$6,0)</f>
        <v>0</v>
      </c>
      <c r="BH357" s="127">
        <f>IF(OR($T357=BH$7,$T357+$M357=BH$7,$T357+2*$M357=BH$7,$T357+3*$M357=BH$7,$T357+4*$M357=BH$7,$T357+5*$M357=BH$7,$T357+6*$M357=BH$7,$T357+7*$M357=BH$7,$T357+8*$M357=BH$7,$T357+9*$M357=BH$7,$T357+10*$M357=BH$7),$Q357*'[1]Paramètres commerce'!$D$6,0)</f>
        <v>0</v>
      </c>
      <c r="BI357" s="127">
        <f>IF(OR($T357=BI$7,$T357+$M357=BI$7,$T357+2*$M357=BI$7,$T357+3*$M357=BI$7,$T357+4*$M357=BI$7,$T357+5*$M357=BI$7,$T357+6*$M357=BI$7,$T357+7*$M357=BI$7,$T357+8*$M357=BI$7,$T357+9*$M357=BI$7,$T357+10*$M357=BI$7),$Q357*'[1]Paramètres commerce'!$D$6,0)</f>
        <v>0</v>
      </c>
      <c r="BJ357" s="127">
        <f>IF(OR($T357=BJ$7,$T357+$M357=BJ$7,$T357+2*$M357=BJ$7,$T357+3*$M357=BJ$7,$T357+4*$M357=BJ$7,$T357+5*$M357=BJ$7,$T357+6*$M357=BJ$7,$T357+7*$M357=BJ$7,$T357+8*$M357=BJ$7,$T357+9*$M357=BJ$7,$T357+10*$M357=BJ$7),$Q357*'[1]Paramètres commerce'!$D$6,0)</f>
        <v>0</v>
      </c>
      <c r="BK357" s="128">
        <f>IF(OR($T357=BK$7,$T357+$M357=BK$7,$T357+2*$M357=BK$7,$T357+3*$M357=BK$7,$T357+4*$M357=BK$7,$T357+5*$M357=BK$7,$T357+6*$M357=BK$7,$T357+7*$M357=BK$7,$T357+8*$M357=BK$7,$T357+9*$M357=BK$7,$T357+10*$M357=BK$7),$Q357*'[1]Paramètres commerce'!$D$6,0)</f>
        <v>0</v>
      </c>
      <c r="BL357" s="126">
        <f>IF(OR($T357=BL$7,$T357+$M357=BL$7,$T357+2*$M357=BL$7,$T357+3*$M357=BL$7,$T357+4*$M357=BL$7,$T357+5*$M357=BL$7,$T357+6*$M357=BL$7,$T357+7*$M357=BL$7,$T357+8*$M357=BL$7,$T357+9*$M357=BL$7,$T357+10*$M357=BL$7),$Q357*'[1]Paramètres commerce'!$D$6,0)</f>
        <v>0</v>
      </c>
      <c r="BM357" s="127">
        <f>IF(OR($T357=BM$7,$T357+$M357=BM$7,$T357+2*$M357=BM$7,$T357+3*$M357=BM$7,$T357+4*$M357=BM$7,$T357+5*$M357=BM$7,$T357+6*$M357=BM$7,$T357+7*$M357=BM$7,$T357+8*$M357=BM$7,$T357+9*$M357=BM$7,$T357+10*$M357=BM$7),$Q357*'[1]Paramètres commerce'!$D$6,0)</f>
        <v>0</v>
      </c>
      <c r="BN357" s="127">
        <f>IF(OR($T357=BN$7,$T357+$M357=BN$7,$T357+2*$M357=BN$7,$T357+3*$M357=BN$7,$T357+4*$M357=BN$7,$T357+5*$M357=BN$7,$T357+6*$M357=BN$7,$T357+7*$M357=BN$7,$T357+8*$M357=BN$7,$T357+9*$M357=BN$7,$T357+10*$M357=BN$7),$Q357*'[1]Paramètres commerce'!$D$6,0)</f>
        <v>0</v>
      </c>
      <c r="BO357" s="127">
        <f>IF(OR($T357=BO$7,$T357+$M357=BO$7,$T357+2*$M357=BO$7,$T357+3*$M357=BO$7,$T357+4*$M357=BO$7,$T357+5*$M357=BO$7,$T357+6*$M357=BO$7,$T357+7*$M357=BO$7,$T357+8*$M357=BO$7,$T357+9*$M357=BO$7,$T357+10*$M357=BO$7),$Q357*'[1]Paramètres commerce'!$D$6,0)</f>
        <v>0</v>
      </c>
      <c r="BP357" s="128">
        <f>IF(OR($T357=BP$7,$T357+$M357=BP$7,$T357+2*$M357=BP$7,$T357+3*$M357=BP$7,$T357+4*$M357=BP$7,$T357+5*$M357=BP$7,$T357+6*$M357=BP$7,$T357+7*$M357=BP$7,$T357+8*$M357=BP$7,$T357+9*$M357=BP$7,$T357+10*$M357=BP$7),$Q357*'[1]Paramètres commerce'!$D$6,0)</f>
        <v>0</v>
      </c>
      <c r="BQ357" s="126">
        <f>IF(OR($T357=BQ$7,$T357+$M357=BQ$7,$T357+2*$M357=BQ$7,$T357+3*$M357=BQ$7,$T357+4*$M357=BQ$7,$T357+5*$M357=BQ$7,$T357+6*$M357=BQ$7,$T357+7*$M357=BQ$7,$T357+8*$M357=BQ$7,$T357+9*$M357=BQ$7,$T357+10*$M357=BQ$7),$Q357*'[1]Paramètres commerce'!$D$6,0)</f>
        <v>0</v>
      </c>
      <c r="BR357" s="127">
        <f>IF(OR($T357=BR$7,$T357+$M357=BR$7,$T357+2*$M357=BR$7,$T357+3*$M357=BR$7,$T357+4*$M357=BR$7,$T357+5*$M357=BR$7,$T357+6*$M357=BR$7,$T357+7*$M357=BR$7,$T357+8*$M357=BR$7,$T357+9*$M357=BR$7,$T357+10*$M357=BR$7),$Q357*'[1]Paramètres commerce'!$D$6,0)</f>
        <v>0</v>
      </c>
      <c r="BS357" s="127">
        <f>IF(OR($T357=BS$7,$T357+$M357=BS$7,$T357+2*$M357=BS$7,$T357+3*$M357=BS$7,$T357+4*$M357=BS$7,$T357+5*$M357=BS$7,$T357+6*$M357=BS$7,$T357+7*$M357=BS$7,$T357+8*$M357=BS$7,$T357+9*$M357=BS$7,$T357+10*$M357=BS$7),$Q357*'[1]Paramètres commerce'!$D$6,0)</f>
        <v>0</v>
      </c>
      <c r="BT357" s="127">
        <f>IF(OR($T357=BT$7,$T357+$M357=BT$7,$T357+2*$M357=BT$7,$T357+3*$M357=BT$7,$T357+4*$M357=BT$7,$T357+5*$M357=BT$7,$T357+6*$M357=BT$7,$T357+7*$M357=BT$7,$T357+8*$M357=BT$7,$T357+9*$M357=BT$7,$T357+10*$M357=BT$7),$Q357*'[1]Paramètres commerce'!$D$6,0)</f>
        <v>0</v>
      </c>
      <c r="BU357" s="128">
        <f>IF(OR($T357=BU$7,$T357+$M357=BU$7,$T357+2*$M357=BU$7,$T357+3*$M357=BU$7,$T357+4*$M357=BU$7,$T357+5*$M357=BU$7,$T357+6*$M357=BU$7,$T357+7*$M357=BU$7,$T357+8*$M357=BU$7,$T357+9*$M357=BU$7,$T357+10*$M357=BU$7),$Q357*'[1]Paramètres commerce'!$D$6,0)</f>
        <v>0</v>
      </c>
      <c r="BV357" s="126">
        <f>IF(OR($T357=BV$7,$T357+$M357=BV$7,$T357+2*$M357=BV$7,$T357+3*$M357=BV$7,$T357+4*$M357=BV$7,$T357+5*$M357=BV$7,$T357+6*$M357=BV$7,$T357+7*$M357=BV$7,$T357+8*$M357=BV$7,$T357+9*$M357=BV$7,$T357+10*$M357=BV$7),$Q357*'[1]Paramètres commerce'!$D$6,0)</f>
        <v>0</v>
      </c>
      <c r="BW357" s="127">
        <f>IF(OR($T357=BW$7,$T357+$M357=BW$7,$T357+2*$M357=BW$7,$T357+3*$M357=BW$7,$T357+4*$M357=BW$7,$T357+5*$M357=BW$7,$T357+6*$M357=BW$7,$T357+7*$M357=BW$7,$T357+8*$M357=BW$7,$T357+9*$M357=BW$7,$T357+10*$M357=BW$7),$Q357*'[1]Paramètres commerce'!$D$6,0)</f>
        <v>0</v>
      </c>
      <c r="BX357" s="127">
        <f>IF(OR($T357=BX$7,$T357+$M357=BX$7,$T357+2*$M357=BX$7,$T357+3*$M357=BX$7,$T357+4*$M357=BX$7,$T357+5*$M357=BX$7,$T357+6*$M357=BX$7,$T357+7*$M357=BX$7,$T357+8*$M357=BX$7,$T357+9*$M357=BX$7,$T357+10*$M357=BX$7),$Q357*'[1]Paramètres commerce'!$D$6,0)</f>
        <v>0</v>
      </c>
      <c r="BY357" s="127">
        <f>IF(OR($T357=BY$7,$T357+$M357=BY$7,$T357+2*$M357=BY$7,$T357+3*$M357=BY$7,$T357+4*$M357=BY$7,$T357+5*$M357=BY$7,$T357+6*$M357=BY$7,$T357+7*$M357=BY$7,$T357+8*$M357=BY$7,$T357+9*$M357=BY$7,$T357+10*$M357=BY$7),$Q357*'[1]Paramètres commerce'!$D$6,0)</f>
        <v>0</v>
      </c>
      <c r="BZ357" s="128">
        <f>IF(OR($T357=BZ$7,$T357+$M357=BZ$7,$T357+2*$M357=BZ$7,$T357+3*$M357=BZ$7,$T357+4*$M357=BZ$7,$T357+5*$M357=BZ$7,$T357+6*$M357=BZ$7,$T357+7*$M357=BZ$7,$T357+8*$M357=BZ$7,$T357+9*$M357=BZ$7,$T357+10*$M357=BZ$7),$Q357*'[1]Paramètres commerce'!$D$6,0)</f>
        <v>0</v>
      </c>
      <c r="CA357" s="17"/>
    </row>
    <row r="358" spans="1:79">
      <c r="A358" s="2"/>
      <c r="B358" s="74">
        <v>351</v>
      </c>
      <c r="C358" s="115"/>
      <c r="D358" s="76"/>
      <c r="E358" s="139"/>
      <c r="F358" s="116"/>
      <c r="G358" s="117"/>
      <c r="H358" s="116"/>
      <c r="I358" s="116"/>
      <c r="J358" s="117"/>
      <c r="K358" s="81"/>
      <c r="L358" s="81"/>
      <c r="M358" s="82"/>
      <c r="N358" s="118"/>
      <c r="O358" s="84"/>
      <c r="P358" s="82"/>
      <c r="Q358" s="119">
        <f>(P358*'[1]Paramètres commerce'!$D$5+O358)*K358</f>
        <v>0</v>
      </c>
      <c r="R358" s="103">
        <v>0.02</v>
      </c>
      <c r="S358" s="119">
        <f>R358*Q358*'[1]Paramètres commerce'!$D$6</f>
        <v>0</v>
      </c>
      <c r="T358" s="120">
        <f t="shared" si="3"/>
        <v>2017</v>
      </c>
      <c r="U358" s="121" t="s">
        <v>38</v>
      </c>
      <c r="V358" s="122"/>
      <c r="W358" s="123"/>
      <c r="X358" s="123"/>
      <c r="Y358" s="123"/>
      <c r="Z358" s="123"/>
      <c r="AA358" s="124"/>
      <c r="AB358" s="125"/>
      <c r="AC358" s="126">
        <f>IF(OR($T358=AC$7,$T358+$M358=AC$7,$T358+2*$M358=AC$7,$T358+3*$M358=AC$7,$T358+4*$M358=AC$7,$T358+5*$M358=AC$7,$T358+6*$M358=AC$7,$T358+7*$M358=AC$7,$T358+8*$M358=AC$7,$T358+9*$M358=AC$7,$T358+10*$M358=AC$7),$Q358*'[1]Paramètres commerce'!$D$6,0)</f>
        <v>0</v>
      </c>
      <c r="AD358" s="127">
        <f>IF(OR($T358=AD$7,$T358+$M358=AD$7,$T358+2*$M358=AD$7,$T358+3*$M358=AD$7,$T358+4*$M358=AD$7,$T358+5*$M358=AD$7,$T358+6*$M358=AD$7,$T358+7*$M358=AD$7,$T358+8*$M358=AD$7,$T358+9*$M358=AD$7,$T358+10*$M358=AD$7),$Q358*'[1]Paramètres commerce'!$D$6,0)</f>
        <v>0</v>
      </c>
      <c r="AE358" s="127">
        <f>IF(OR($T358=AE$7,$T358+$M358=AE$7,$T358+2*$M358=AE$7,$T358+3*$M358=AE$7,$T358+4*$M358=AE$7,$T358+5*$M358=AE$7,$T358+6*$M358=AE$7,$T358+7*$M358=AE$7,$T358+8*$M358=AE$7,$T358+9*$M358=AE$7,$T358+10*$M358=AE$7),$Q358*'[1]Paramètres commerce'!$D$6,0)</f>
        <v>0</v>
      </c>
      <c r="AF358" s="127">
        <f>IF(OR($T358=AF$7,$T358+$M358=AF$7,$T358+2*$M358=AF$7,$T358+3*$M358=AF$7,$T358+4*$M358=AF$7,$T358+5*$M358=AF$7,$T358+6*$M358=AF$7,$T358+7*$M358=AF$7,$T358+8*$M358=AF$7,$T358+9*$M358=AF$7,$T358+10*$M358=AF$7),$Q358*'[1]Paramètres commerce'!$D$6,0)</f>
        <v>0</v>
      </c>
      <c r="AG358" s="128">
        <f>IF(OR($T358=AG$7,$T358+$M358=AG$7,$T358+2*$M358=AG$7,$T358+3*$M358=AG$7,$T358+4*$M358=AG$7,$T358+5*$M358=AG$7,$T358+6*$M358=AG$7,$T358+7*$M358=AG$7,$T358+8*$M358=AG$7,$T358+9*$M358=AG$7,$T358+10*$M358=AG$7),$Q358*'[1]Paramètres commerce'!$D$6,0)</f>
        <v>0</v>
      </c>
      <c r="AH358" s="126">
        <f>IF(OR($T358=AH$7,$T358+$M358=AH$7,$T358+2*$M358=AH$7,$T358+3*$M358=AH$7,$T358+4*$M358=AH$7,$T358+5*$M358=AH$7,$T358+6*$M358=AH$7,$T358+7*$M358=AH$7,$T358+8*$M358=AH$7,$T358+9*$M358=AH$7,$T358+10*$M358=AH$7),$Q358*'[1]Paramètres commerce'!$D$6,0)</f>
        <v>0</v>
      </c>
      <c r="AI358" s="127">
        <f>IF(OR($T358=AI$7,$T358+$M358=AI$7,$T358+2*$M358=AI$7,$T358+3*$M358=AI$7,$T358+4*$M358=AI$7,$T358+5*$M358=AI$7,$T358+6*$M358=AI$7,$T358+7*$M358=AI$7,$T358+8*$M358=AI$7,$T358+9*$M358=AI$7,$T358+10*$M358=AI$7),$Q358*'[1]Paramètres commerce'!$D$6,0)</f>
        <v>0</v>
      </c>
      <c r="AJ358" s="127">
        <f>IF(OR($T358=AJ$7,$T358+$M358=AJ$7,$T358+2*$M358=AJ$7,$T358+3*$M358=AJ$7,$T358+4*$M358=AJ$7,$T358+5*$M358=AJ$7,$T358+6*$M358=AJ$7,$T358+7*$M358=AJ$7,$T358+8*$M358=AJ$7,$T358+9*$M358=AJ$7,$T358+10*$M358=AJ$7),$Q358*'[1]Paramètres commerce'!$D$6,0)</f>
        <v>0</v>
      </c>
      <c r="AK358" s="127">
        <f>IF(OR($T358=AK$7,$T358+$M358=AK$7,$T358+2*$M358=AK$7,$T358+3*$M358=AK$7,$T358+4*$M358=AK$7,$T358+5*$M358=AK$7,$T358+6*$M358=AK$7,$T358+7*$M358=AK$7,$T358+8*$M358=AK$7,$T358+9*$M358=AK$7,$T358+10*$M358=AK$7),$Q358*'[1]Paramètres commerce'!$D$6,0)</f>
        <v>0</v>
      </c>
      <c r="AL358" s="128">
        <f>IF(OR($T358=AL$7,$T358+$M358=AL$7,$T358+2*$M358=AL$7,$T358+3*$M358=AL$7,$T358+4*$M358=AL$7,$T358+5*$M358=AL$7,$T358+6*$M358=AL$7,$T358+7*$M358=AL$7,$T358+8*$M358=AL$7,$T358+9*$M358=AL$7,$T358+10*$M358=AL$7),$Q358*'[1]Paramètres commerce'!$D$6,0)</f>
        <v>0</v>
      </c>
      <c r="AM358" s="126">
        <f>IF(OR($T358=AM$7,$T358+$M358=AM$7,$T358+2*$M358=AM$7,$T358+3*$M358=AM$7,$T358+4*$M358=AM$7,$T358+5*$M358=AM$7,$T358+6*$M358=AM$7,$T358+7*$M358=AM$7,$T358+8*$M358=AM$7,$T358+9*$M358=AM$7,$T358+10*$M358=AM$7),$Q358*'[1]Paramètres commerce'!$D$6,0)</f>
        <v>0</v>
      </c>
      <c r="AN358" s="127">
        <f>IF(OR($T358=AN$7,$T358+$M358=AN$7,$T358+2*$M358=AN$7,$T358+3*$M358=AN$7,$T358+4*$M358=AN$7,$T358+5*$M358=AN$7,$T358+6*$M358=AN$7,$T358+7*$M358=AN$7,$T358+8*$M358=AN$7,$T358+9*$M358=AN$7,$T358+10*$M358=AN$7),$Q358*'[1]Paramètres commerce'!$D$6,0)</f>
        <v>0</v>
      </c>
      <c r="AO358" s="127">
        <f>IF(OR($T358=AO$7,$T358+$M358=AO$7,$T358+2*$M358=AO$7,$T358+3*$M358=AO$7,$T358+4*$M358=AO$7,$T358+5*$M358=AO$7,$T358+6*$M358=AO$7,$T358+7*$M358=AO$7,$T358+8*$M358=AO$7,$T358+9*$M358=AO$7,$T358+10*$M358=AO$7),$Q358*'[1]Paramètres commerce'!$D$6,0)</f>
        <v>0</v>
      </c>
      <c r="AP358" s="127">
        <f>IF(OR($T358=AP$7,$T358+$M358=AP$7,$T358+2*$M358=AP$7,$T358+3*$M358=AP$7,$T358+4*$M358=AP$7,$T358+5*$M358=AP$7,$T358+6*$M358=AP$7,$T358+7*$M358=AP$7,$T358+8*$M358=AP$7,$T358+9*$M358=AP$7,$T358+10*$M358=AP$7),$Q358*'[1]Paramètres commerce'!$D$6,0)</f>
        <v>0</v>
      </c>
      <c r="AQ358" s="128">
        <f>IF(OR($T358=AQ$7,$T358+$M358=AQ$7,$T358+2*$M358=AQ$7,$T358+3*$M358=AQ$7,$T358+4*$M358=AQ$7,$T358+5*$M358=AQ$7,$T358+6*$M358=AQ$7,$T358+7*$M358=AQ$7,$T358+8*$M358=AQ$7,$T358+9*$M358=AQ$7,$T358+10*$M358=AQ$7),$Q358*'[1]Paramètres commerce'!$D$6,0)</f>
        <v>0</v>
      </c>
      <c r="AR358" s="126">
        <f>IF(OR($T358=AR$7,$T358+$M358=AR$7,$T358+2*$M358=AR$7,$T358+3*$M358=AR$7,$T358+4*$M358=AR$7,$T358+5*$M358=AR$7,$T358+6*$M358=AR$7,$T358+7*$M358=AR$7,$T358+8*$M358=AR$7,$T358+9*$M358=AR$7,$T358+10*$M358=AR$7),$Q358*'[1]Paramètres commerce'!$D$6,0)</f>
        <v>0</v>
      </c>
      <c r="AS358" s="127">
        <f>IF(OR($T358=AS$7,$T358+$M358=AS$7,$T358+2*$M358=AS$7,$T358+3*$M358=AS$7,$T358+4*$M358=AS$7,$T358+5*$M358=AS$7,$T358+6*$M358=AS$7,$T358+7*$M358=AS$7,$T358+8*$M358=AS$7,$T358+9*$M358=AS$7,$T358+10*$M358=AS$7),$Q358*'[1]Paramètres commerce'!$D$6,0)</f>
        <v>0</v>
      </c>
      <c r="AT358" s="127">
        <f>IF(OR($T358=AT$7,$T358+$M358=AT$7,$T358+2*$M358=AT$7,$T358+3*$M358=AT$7,$T358+4*$M358=AT$7,$T358+5*$M358=AT$7,$T358+6*$M358=AT$7,$T358+7*$M358=AT$7,$T358+8*$M358=AT$7,$T358+9*$M358=AT$7,$T358+10*$M358=AT$7),$Q358*'[1]Paramètres commerce'!$D$6,0)</f>
        <v>0</v>
      </c>
      <c r="AU358" s="127">
        <f>IF(OR($T358=AU$7,$T358+$M358=AU$7,$T358+2*$M358=AU$7,$T358+3*$M358=AU$7,$T358+4*$M358=AU$7,$T358+5*$M358=AU$7,$T358+6*$M358=AU$7,$T358+7*$M358=AU$7,$T358+8*$M358=AU$7,$T358+9*$M358=AU$7,$T358+10*$M358=AU$7),$Q358*'[1]Paramètres commerce'!$D$6,0)</f>
        <v>0</v>
      </c>
      <c r="AV358" s="128">
        <f>IF(OR($T358=AV$7,$T358+$M358=AV$7,$T358+2*$M358=AV$7,$T358+3*$M358=AV$7,$T358+4*$M358=AV$7,$T358+5*$M358=AV$7,$T358+6*$M358=AV$7,$T358+7*$M358=AV$7,$T358+8*$M358=AV$7,$T358+9*$M358=AV$7,$T358+10*$M358=AV$7),$Q358*'[1]Paramètres commerce'!$D$6,0)</f>
        <v>0</v>
      </c>
      <c r="AW358" s="126">
        <f>IF(OR($T358=AW$7,$T358+$M358=AW$7,$T358+2*$M358=AW$7,$T358+3*$M358=AW$7,$T358+4*$M358=AW$7,$T358+5*$M358=AW$7,$T358+6*$M358=AW$7,$T358+7*$M358=AW$7,$T358+8*$M358=AW$7,$T358+9*$M358=AW$7,$T358+10*$M358=AW$7),$Q358*'[1]Paramètres commerce'!$D$6,0)</f>
        <v>0</v>
      </c>
      <c r="AX358" s="127">
        <f>IF(OR($T358=AX$7,$T358+$M358=AX$7,$T358+2*$M358=AX$7,$T358+3*$M358=AX$7,$T358+4*$M358=AX$7,$T358+5*$M358=AX$7,$T358+6*$M358=AX$7,$T358+7*$M358=AX$7,$T358+8*$M358=AX$7,$T358+9*$M358=AX$7,$T358+10*$M358=AX$7),$Q358*'[1]Paramètres commerce'!$D$6,0)</f>
        <v>0</v>
      </c>
      <c r="AY358" s="127">
        <f>IF(OR($T358=AY$7,$T358+$M358=AY$7,$T358+2*$M358=AY$7,$T358+3*$M358=AY$7,$T358+4*$M358=AY$7,$T358+5*$M358=AY$7,$T358+6*$M358=AY$7,$T358+7*$M358=AY$7,$T358+8*$M358=AY$7,$T358+9*$M358=AY$7,$T358+10*$M358=AY$7),$Q358*'[1]Paramètres commerce'!$D$6,0)</f>
        <v>0</v>
      </c>
      <c r="AZ358" s="127">
        <f>IF(OR($T358=AZ$7,$T358+$M358=AZ$7,$T358+2*$M358=AZ$7,$T358+3*$M358=AZ$7,$T358+4*$M358=AZ$7,$T358+5*$M358=AZ$7,$T358+6*$M358=AZ$7,$T358+7*$M358=AZ$7,$T358+8*$M358=AZ$7,$T358+9*$M358=AZ$7,$T358+10*$M358=AZ$7),$Q358*'[1]Paramètres commerce'!$D$6,0)</f>
        <v>0</v>
      </c>
      <c r="BA358" s="128">
        <f>IF(OR($T358=BA$7,$T358+$M358=BA$7,$T358+2*$M358=BA$7,$T358+3*$M358=BA$7,$T358+4*$M358=BA$7,$T358+5*$M358=BA$7,$T358+6*$M358=BA$7,$T358+7*$M358=BA$7,$T358+8*$M358=BA$7,$T358+9*$M358=BA$7,$T358+10*$M358=BA$7),$Q358*'[1]Paramètres commerce'!$D$6,0)</f>
        <v>0</v>
      </c>
      <c r="BB358" s="126">
        <f>IF(OR($T358=BB$7,$T358+$M358=BB$7,$T358+2*$M358=BB$7,$T358+3*$M358=BB$7,$T358+4*$M358=BB$7,$T358+5*$M358=BB$7,$T358+6*$M358=BB$7,$T358+7*$M358=BB$7,$T358+8*$M358=BB$7,$T358+9*$M358=BB$7,$T358+10*$M358=BB$7),$Q358*'[1]Paramètres commerce'!$D$6,0)</f>
        <v>0</v>
      </c>
      <c r="BC358" s="127">
        <f>IF(OR($T358=BC$7,$T358+$M358=BC$7,$T358+2*$M358=BC$7,$T358+3*$M358=BC$7,$T358+4*$M358=BC$7,$T358+5*$M358=BC$7,$T358+6*$M358=BC$7,$T358+7*$M358=BC$7,$T358+8*$M358=BC$7,$T358+9*$M358=BC$7,$T358+10*$M358=BC$7),$Q358*'[1]Paramètres commerce'!$D$6,0)</f>
        <v>0</v>
      </c>
      <c r="BD358" s="127">
        <f>IF(OR($T358=BD$7,$T358+$M358=BD$7,$T358+2*$M358=BD$7,$T358+3*$M358=BD$7,$T358+4*$M358=BD$7,$T358+5*$M358=BD$7,$T358+6*$M358=BD$7,$T358+7*$M358=BD$7,$T358+8*$M358=BD$7,$T358+9*$M358=BD$7,$T358+10*$M358=BD$7),$Q358*'[1]Paramètres commerce'!$D$6,0)</f>
        <v>0</v>
      </c>
      <c r="BE358" s="127">
        <f>IF(OR($T358=BE$7,$T358+$M358=BE$7,$T358+2*$M358=BE$7,$T358+3*$M358=BE$7,$T358+4*$M358=BE$7,$T358+5*$M358=BE$7,$T358+6*$M358=BE$7,$T358+7*$M358=BE$7,$T358+8*$M358=BE$7,$T358+9*$M358=BE$7,$T358+10*$M358=BE$7),$Q358*'[1]Paramètres commerce'!$D$6,0)</f>
        <v>0</v>
      </c>
      <c r="BF358" s="128">
        <f>IF(OR($T358=BF$7,$T358+$M358=BF$7,$T358+2*$M358=BF$7,$T358+3*$M358=BF$7,$T358+4*$M358=BF$7,$T358+5*$M358=BF$7,$T358+6*$M358=BF$7,$T358+7*$M358=BF$7,$T358+8*$M358=BF$7,$T358+9*$M358=BF$7,$T358+10*$M358=BF$7),$Q358*'[1]Paramètres commerce'!$D$6,0)</f>
        <v>0</v>
      </c>
      <c r="BG358" s="126">
        <f>IF(OR($T358=BG$7,$T358+$M358=BG$7,$T358+2*$M358=BG$7,$T358+3*$M358=BG$7,$T358+4*$M358=BG$7,$T358+5*$M358=BG$7,$T358+6*$M358=BG$7,$T358+7*$M358=BG$7,$T358+8*$M358=BG$7,$T358+9*$M358=BG$7,$T358+10*$M358=BG$7),$Q358*'[1]Paramètres commerce'!$D$6,0)</f>
        <v>0</v>
      </c>
      <c r="BH358" s="127">
        <f>IF(OR($T358=BH$7,$T358+$M358=BH$7,$T358+2*$M358=BH$7,$T358+3*$M358=BH$7,$T358+4*$M358=BH$7,$T358+5*$M358=BH$7,$T358+6*$M358=BH$7,$T358+7*$M358=BH$7,$T358+8*$M358=BH$7,$T358+9*$M358=BH$7,$T358+10*$M358=BH$7),$Q358*'[1]Paramètres commerce'!$D$6,0)</f>
        <v>0</v>
      </c>
      <c r="BI358" s="127">
        <f>IF(OR($T358=BI$7,$T358+$M358=BI$7,$T358+2*$M358=BI$7,$T358+3*$M358=BI$7,$T358+4*$M358=BI$7,$T358+5*$M358=BI$7,$T358+6*$M358=BI$7,$T358+7*$M358=BI$7,$T358+8*$M358=BI$7,$T358+9*$M358=BI$7,$T358+10*$M358=BI$7),$Q358*'[1]Paramètres commerce'!$D$6,0)</f>
        <v>0</v>
      </c>
      <c r="BJ358" s="127">
        <f>IF(OR($T358=BJ$7,$T358+$M358=BJ$7,$T358+2*$M358=BJ$7,$T358+3*$M358=BJ$7,$T358+4*$M358=BJ$7,$T358+5*$M358=BJ$7,$T358+6*$M358=BJ$7,$T358+7*$M358=BJ$7,$T358+8*$M358=BJ$7,$T358+9*$M358=BJ$7,$T358+10*$M358=BJ$7),$Q358*'[1]Paramètres commerce'!$D$6,0)</f>
        <v>0</v>
      </c>
      <c r="BK358" s="128">
        <f>IF(OR($T358=BK$7,$T358+$M358=BK$7,$T358+2*$M358=BK$7,$T358+3*$M358=BK$7,$T358+4*$M358=BK$7,$T358+5*$M358=BK$7,$T358+6*$M358=BK$7,$T358+7*$M358=BK$7,$T358+8*$M358=BK$7,$T358+9*$M358=BK$7,$T358+10*$M358=BK$7),$Q358*'[1]Paramètres commerce'!$D$6,0)</f>
        <v>0</v>
      </c>
      <c r="BL358" s="126">
        <f>IF(OR($T358=BL$7,$T358+$M358=BL$7,$T358+2*$M358=BL$7,$T358+3*$M358=BL$7,$T358+4*$M358=BL$7,$T358+5*$M358=BL$7,$T358+6*$M358=BL$7,$T358+7*$M358=BL$7,$T358+8*$M358=BL$7,$T358+9*$M358=BL$7,$T358+10*$M358=BL$7),$Q358*'[1]Paramètres commerce'!$D$6,0)</f>
        <v>0</v>
      </c>
      <c r="BM358" s="127">
        <f>IF(OR($T358=BM$7,$T358+$M358=BM$7,$T358+2*$M358=BM$7,$T358+3*$M358=BM$7,$T358+4*$M358=BM$7,$T358+5*$M358=BM$7,$T358+6*$M358=BM$7,$T358+7*$M358=BM$7,$T358+8*$M358=BM$7,$T358+9*$M358=BM$7,$T358+10*$M358=BM$7),$Q358*'[1]Paramètres commerce'!$D$6,0)</f>
        <v>0</v>
      </c>
      <c r="BN358" s="127">
        <f>IF(OR($T358=BN$7,$T358+$M358=BN$7,$T358+2*$M358=BN$7,$T358+3*$M358=BN$7,$T358+4*$M358=BN$7,$T358+5*$M358=BN$7,$T358+6*$M358=BN$7,$T358+7*$M358=BN$7,$T358+8*$M358=BN$7,$T358+9*$M358=BN$7,$T358+10*$M358=BN$7),$Q358*'[1]Paramètres commerce'!$D$6,0)</f>
        <v>0</v>
      </c>
      <c r="BO358" s="127">
        <f>IF(OR($T358=BO$7,$T358+$M358=BO$7,$T358+2*$M358=BO$7,$T358+3*$M358=BO$7,$T358+4*$M358=BO$7,$T358+5*$M358=BO$7,$T358+6*$M358=BO$7,$T358+7*$M358=BO$7,$T358+8*$M358=BO$7,$T358+9*$M358=BO$7,$T358+10*$M358=BO$7),$Q358*'[1]Paramètres commerce'!$D$6,0)</f>
        <v>0</v>
      </c>
      <c r="BP358" s="128">
        <f>IF(OR($T358=BP$7,$T358+$M358=BP$7,$T358+2*$M358=BP$7,$T358+3*$M358=BP$7,$T358+4*$M358=BP$7,$T358+5*$M358=BP$7,$T358+6*$M358=BP$7,$T358+7*$M358=BP$7,$T358+8*$M358=BP$7,$T358+9*$M358=BP$7,$T358+10*$M358=BP$7),$Q358*'[1]Paramètres commerce'!$D$6,0)</f>
        <v>0</v>
      </c>
      <c r="BQ358" s="126">
        <f>IF(OR($T358=BQ$7,$T358+$M358=BQ$7,$T358+2*$M358=BQ$7,$T358+3*$M358=BQ$7,$T358+4*$M358=BQ$7,$T358+5*$M358=BQ$7,$T358+6*$M358=BQ$7,$T358+7*$M358=BQ$7,$T358+8*$M358=BQ$7,$T358+9*$M358=BQ$7,$T358+10*$M358=BQ$7),$Q358*'[1]Paramètres commerce'!$D$6,0)</f>
        <v>0</v>
      </c>
      <c r="BR358" s="127">
        <f>IF(OR($T358=BR$7,$T358+$M358=BR$7,$T358+2*$M358=BR$7,$T358+3*$M358=BR$7,$T358+4*$M358=BR$7,$T358+5*$M358=BR$7,$T358+6*$M358=BR$7,$T358+7*$M358=BR$7,$T358+8*$M358=BR$7,$T358+9*$M358=BR$7,$T358+10*$M358=BR$7),$Q358*'[1]Paramètres commerce'!$D$6,0)</f>
        <v>0</v>
      </c>
      <c r="BS358" s="127">
        <f>IF(OR($T358=BS$7,$T358+$M358=BS$7,$T358+2*$M358=BS$7,$T358+3*$M358=BS$7,$T358+4*$M358=BS$7,$T358+5*$M358=BS$7,$T358+6*$M358=BS$7,$T358+7*$M358=BS$7,$T358+8*$M358=BS$7,$T358+9*$M358=BS$7,$T358+10*$M358=BS$7),$Q358*'[1]Paramètres commerce'!$D$6,0)</f>
        <v>0</v>
      </c>
      <c r="BT358" s="127">
        <f>IF(OR($T358=BT$7,$T358+$M358=BT$7,$T358+2*$M358=BT$7,$T358+3*$M358=BT$7,$T358+4*$M358=BT$7,$T358+5*$M358=BT$7,$T358+6*$M358=BT$7,$T358+7*$M358=BT$7,$T358+8*$M358=BT$7,$T358+9*$M358=BT$7,$T358+10*$M358=BT$7),$Q358*'[1]Paramètres commerce'!$D$6,0)</f>
        <v>0</v>
      </c>
      <c r="BU358" s="128">
        <f>IF(OR($T358=BU$7,$T358+$M358=BU$7,$T358+2*$M358=BU$7,$T358+3*$M358=BU$7,$T358+4*$M358=BU$7,$T358+5*$M358=BU$7,$T358+6*$M358=BU$7,$T358+7*$M358=BU$7,$T358+8*$M358=BU$7,$T358+9*$M358=BU$7,$T358+10*$M358=BU$7),$Q358*'[1]Paramètres commerce'!$D$6,0)</f>
        <v>0</v>
      </c>
      <c r="BV358" s="126">
        <f>IF(OR($T358=BV$7,$T358+$M358=BV$7,$T358+2*$M358=BV$7,$T358+3*$M358=BV$7,$T358+4*$M358=BV$7,$T358+5*$M358=BV$7,$T358+6*$M358=BV$7,$T358+7*$M358=BV$7,$T358+8*$M358=BV$7,$T358+9*$M358=BV$7,$T358+10*$M358=BV$7),$Q358*'[1]Paramètres commerce'!$D$6,0)</f>
        <v>0</v>
      </c>
      <c r="BW358" s="127">
        <f>IF(OR($T358=BW$7,$T358+$M358=BW$7,$T358+2*$M358=BW$7,$T358+3*$M358=BW$7,$T358+4*$M358=BW$7,$T358+5*$M358=BW$7,$T358+6*$M358=BW$7,$T358+7*$M358=BW$7,$T358+8*$M358=BW$7,$T358+9*$M358=BW$7,$T358+10*$M358=BW$7),$Q358*'[1]Paramètres commerce'!$D$6,0)</f>
        <v>0</v>
      </c>
      <c r="BX358" s="127">
        <f>IF(OR($T358=BX$7,$T358+$M358=BX$7,$T358+2*$M358=BX$7,$T358+3*$M358=BX$7,$T358+4*$M358=BX$7,$T358+5*$M358=BX$7,$T358+6*$M358=BX$7,$T358+7*$M358=BX$7,$T358+8*$M358=BX$7,$T358+9*$M358=BX$7,$T358+10*$M358=BX$7),$Q358*'[1]Paramètres commerce'!$D$6,0)</f>
        <v>0</v>
      </c>
      <c r="BY358" s="127">
        <f>IF(OR($T358=BY$7,$T358+$M358=BY$7,$T358+2*$M358=BY$7,$T358+3*$M358=BY$7,$T358+4*$M358=BY$7,$T358+5*$M358=BY$7,$T358+6*$M358=BY$7,$T358+7*$M358=BY$7,$T358+8*$M358=BY$7,$T358+9*$M358=BY$7,$T358+10*$M358=BY$7),$Q358*'[1]Paramètres commerce'!$D$6,0)</f>
        <v>0</v>
      </c>
      <c r="BZ358" s="128">
        <f>IF(OR($T358=BZ$7,$T358+$M358=BZ$7,$T358+2*$M358=BZ$7,$T358+3*$M358=BZ$7,$T358+4*$M358=BZ$7,$T358+5*$M358=BZ$7,$T358+6*$M358=BZ$7,$T358+7*$M358=BZ$7,$T358+8*$M358=BZ$7,$T358+9*$M358=BZ$7,$T358+10*$M358=BZ$7),$Q358*'[1]Paramètres commerce'!$D$6,0)</f>
        <v>0</v>
      </c>
      <c r="CA358" s="17"/>
    </row>
    <row r="359" spans="1:79">
      <c r="A359" s="2"/>
      <c r="B359" s="74">
        <v>352</v>
      </c>
      <c r="C359" s="115"/>
      <c r="D359" s="76"/>
      <c r="E359" s="139"/>
      <c r="F359" s="116"/>
      <c r="G359" s="117"/>
      <c r="H359" s="116"/>
      <c r="I359" s="116"/>
      <c r="J359" s="117"/>
      <c r="K359" s="81"/>
      <c r="L359" s="81"/>
      <c r="M359" s="82"/>
      <c r="N359" s="118"/>
      <c r="O359" s="84"/>
      <c r="P359" s="82"/>
      <c r="Q359" s="119">
        <f>(P359*'[1]Paramètres commerce'!$D$5+O359)*K359</f>
        <v>0</v>
      </c>
      <c r="R359" s="103">
        <v>0.02</v>
      </c>
      <c r="S359" s="119">
        <f>R359*Q359*'[1]Paramètres commerce'!$D$6</f>
        <v>0</v>
      </c>
      <c r="T359" s="120">
        <f t="shared" si="3"/>
        <v>2017</v>
      </c>
      <c r="U359" s="121" t="s">
        <v>38</v>
      </c>
      <c r="V359" s="122"/>
      <c r="W359" s="123"/>
      <c r="X359" s="123"/>
      <c r="Y359" s="123"/>
      <c r="Z359" s="123"/>
      <c r="AA359" s="124"/>
      <c r="AB359" s="125"/>
      <c r="AC359" s="126">
        <f>IF(OR($T359=AC$7,$T359+$M359=AC$7,$T359+2*$M359=AC$7,$T359+3*$M359=AC$7,$T359+4*$M359=AC$7,$T359+5*$M359=AC$7,$T359+6*$M359=AC$7,$T359+7*$M359=AC$7,$T359+8*$M359=AC$7,$T359+9*$M359=AC$7,$T359+10*$M359=AC$7),$Q359*'[1]Paramètres commerce'!$D$6,0)</f>
        <v>0</v>
      </c>
      <c r="AD359" s="127">
        <f>IF(OR($T359=AD$7,$T359+$M359=AD$7,$T359+2*$M359=AD$7,$T359+3*$M359=AD$7,$T359+4*$M359=AD$7,$T359+5*$M359=AD$7,$T359+6*$M359=AD$7,$T359+7*$M359=AD$7,$T359+8*$M359=AD$7,$T359+9*$M359=AD$7,$T359+10*$M359=AD$7),$Q359*'[1]Paramètres commerce'!$D$6,0)</f>
        <v>0</v>
      </c>
      <c r="AE359" s="127">
        <f>IF(OR($T359=AE$7,$T359+$M359=AE$7,$T359+2*$M359=AE$7,$T359+3*$M359=AE$7,$T359+4*$M359=AE$7,$T359+5*$M359=AE$7,$T359+6*$M359=AE$7,$T359+7*$M359=AE$7,$T359+8*$M359=AE$7,$T359+9*$M359=AE$7,$T359+10*$M359=AE$7),$Q359*'[1]Paramètres commerce'!$D$6,0)</f>
        <v>0</v>
      </c>
      <c r="AF359" s="127">
        <f>IF(OR($T359=AF$7,$T359+$M359=AF$7,$T359+2*$M359=AF$7,$T359+3*$M359=AF$7,$T359+4*$M359=AF$7,$T359+5*$M359=AF$7,$T359+6*$M359=AF$7,$T359+7*$M359=AF$7,$T359+8*$M359=AF$7,$T359+9*$M359=AF$7,$T359+10*$M359=AF$7),$Q359*'[1]Paramètres commerce'!$D$6,0)</f>
        <v>0</v>
      </c>
      <c r="AG359" s="128">
        <f>IF(OR($T359=AG$7,$T359+$M359=AG$7,$T359+2*$M359=AG$7,$T359+3*$M359=AG$7,$T359+4*$M359=AG$7,$T359+5*$M359=AG$7,$T359+6*$M359=AG$7,$T359+7*$M359=AG$7,$T359+8*$M359=AG$7,$T359+9*$M359=AG$7,$T359+10*$M359=AG$7),$Q359*'[1]Paramètres commerce'!$D$6,0)</f>
        <v>0</v>
      </c>
      <c r="AH359" s="126">
        <f>IF(OR($T359=AH$7,$T359+$M359=AH$7,$T359+2*$M359=AH$7,$T359+3*$M359=AH$7,$T359+4*$M359=AH$7,$T359+5*$M359=AH$7,$T359+6*$M359=AH$7,$T359+7*$M359=AH$7,$T359+8*$M359=AH$7,$T359+9*$M359=AH$7,$T359+10*$M359=AH$7),$Q359*'[1]Paramètres commerce'!$D$6,0)</f>
        <v>0</v>
      </c>
      <c r="AI359" s="127">
        <f>IF(OR($T359=AI$7,$T359+$M359=AI$7,$T359+2*$M359=AI$7,$T359+3*$M359=AI$7,$T359+4*$M359=AI$7,$T359+5*$M359=AI$7,$T359+6*$M359=AI$7,$T359+7*$M359=AI$7,$T359+8*$M359=AI$7,$T359+9*$M359=AI$7,$T359+10*$M359=AI$7),$Q359*'[1]Paramètres commerce'!$D$6,0)</f>
        <v>0</v>
      </c>
      <c r="AJ359" s="127">
        <f>IF(OR($T359=AJ$7,$T359+$M359=AJ$7,$T359+2*$M359=AJ$7,$T359+3*$M359=AJ$7,$T359+4*$M359=AJ$7,$T359+5*$M359=AJ$7,$T359+6*$M359=AJ$7,$T359+7*$M359=AJ$7,$T359+8*$M359=AJ$7,$T359+9*$M359=AJ$7,$T359+10*$M359=AJ$7),$Q359*'[1]Paramètres commerce'!$D$6,0)</f>
        <v>0</v>
      </c>
      <c r="AK359" s="127">
        <f>IF(OR($T359=AK$7,$T359+$M359=AK$7,$T359+2*$M359=AK$7,$T359+3*$M359=AK$7,$T359+4*$M359=AK$7,$T359+5*$M359=AK$7,$T359+6*$M359=AK$7,$T359+7*$M359=AK$7,$T359+8*$M359=AK$7,$T359+9*$M359=AK$7,$T359+10*$M359=AK$7),$Q359*'[1]Paramètres commerce'!$D$6,0)</f>
        <v>0</v>
      </c>
      <c r="AL359" s="128">
        <f>IF(OR($T359=AL$7,$T359+$M359=AL$7,$T359+2*$M359=AL$7,$T359+3*$M359=AL$7,$T359+4*$M359=AL$7,$T359+5*$M359=AL$7,$T359+6*$M359=AL$7,$T359+7*$M359=AL$7,$T359+8*$M359=AL$7,$T359+9*$M359=AL$7,$T359+10*$M359=AL$7),$Q359*'[1]Paramètres commerce'!$D$6,0)</f>
        <v>0</v>
      </c>
      <c r="AM359" s="126">
        <f>IF(OR($T359=AM$7,$T359+$M359=AM$7,$T359+2*$M359=AM$7,$T359+3*$M359=AM$7,$T359+4*$M359=AM$7,$T359+5*$M359=AM$7,$T359+6*$M359=AM$7,$T359+7*$M359=AM$7,$T359+8*$M359=AM$7,$T359+9*$M359=AM$7,$T359+10*$M359=AM$7),$Q359*'[1]Paramètres commerce'!$D$6,0)</f>
        <v>0</v>
      </c>
      <c r="AN359" s="127">
        <f>IF(OR($T359=AN$7,$T359+$M359=AN$7,$T359+2*$M359=AN$7,$T359+3*$M359=AN$7,$T359+4*$M359=AN$7,$T359+5*$M359=AN$7,$T359+6*$M359=AN$7,$T359+7*$M359=AN$7,$T359+8*$M359=AN$7,$T359+9*$M359=AN$7,$T359+10*$M359=AN$7),$Q359*'[1]Paramètres commerce'!$D$6,0)</f>
        <v>0</v>
      </c>
      <c r="AO359" s="127">
        <f>IF(OR($T359=AO$7,$T359+$M359=AO$7,$T359+2*$M359=AO$7,$T359+3*$M359=AO$7,$T359+4*$M359=AO$7,$T359+5*$M359=AO$7,$T359+6*$M359=AO$7,$T359+7*$M359=AO$7,$T359+8*$M359=AO$7,$T359+9*$M359=AO$7,$T359+10*$M359=AO$7),$Q359*'[1]Paramètres commerce'!$D$6,0)</f>
        <v>0</v>
      </c>
      <c r="AP359" s="127">
        <f>IF(OR($T359=AP$7,$T359+$M359=AP$7,$T359+2*$M359=AP$7,$T359+3*$M359=AP$7,$T359+4*$M359=AP$7,$T359+5*$M359=AP$7,$T359+6*$M359=AP$7,$T359+7*$M359=AP$7,$T359+8*$M359=AP$7,$T359+9*$M359=AP$7,$T359+10*$M359=AP$7),$Q359*'[1]Paramètres commerce'!$D$6,0)</f>
        <v>0</v>
      </c>
      <c r="AQ359" s="128">
        <f>IF(OR($T359=AQ$7,$T359+$M359=AQ$7,$T359+2*$M359=AQ$7,$T359+3*$M359=AQ$7,$T359+4*$M359=AQ$7,$T359+5*$M359=AQ$7,$T359+6*$M359=AQ$7,$T359+7*$M359=AQ$7,$T359+8*$M359=AQ$7,$T359+9*$M359=AQ$7,$T359+10*$M359=AQ$7),$Q359*'[1]Paramètres commerce'!$D$6,0)</f>
        <v>0</v>
      </c>
      <c r="AR359" s="126">
        <f>IF(OR($T359=AR$7,$T359+$M359=AR$7,$T359+2*$M359=AR$7,$T359+3*$M359=AR$7,$T359+4*$M359=AR$7,$T359+5*$M359=AR$7,$T359+6*$M359=AR$7,$T359+7*$M359=AR$7,$T359+8*$M359=AR$7,$T359+9*$M359=AR$7,$T359+10*$M359=AR$7),$Q359*'[1]Paramètres commerce'!$D$6,0)</f>
        <v>0</v>
      </c>
      <c r="AS359" s="127">
        <f>IF(OR($T359=AS$7,$T359+$M359=AS$7,$T359+2*$M359=AS$7,$T359+3*$M359=AS$7,$T359+4*$M359=AS$7,$T359+5*$M359=AS$7,$T359+6*$M359=AS$7,$T359+7*$M359=AS$7,$T359+8*$M359=AS$7,$T359+9*$M359=AS$7,$T359+10*$M359=AS$7),$Q359*'[1]Paramètres commerce'!$D$6,0)</f>
        <v>0</v>
      </c>
      <c r="AT359" s="127">
        <f>IF(OR($T359=AT$7,$T359+$M359=AT$7,$T359+2*$M359=AT$7,$T359+3*$M359=AT$7,$T359+4*$M359=AT$7,$T359+5*$M359=AT$7,$T359+6*$M359=AT$7,$T359+7*$M359=AT$7,$T359+8*$M359=AT$7,$T359+9*$M359=AT$7,$T359+10*$M359=AT$7),$Q359*'[1]Paramètres commerce'!$D$6,0)</f>
        <v>0</v>
      </c>
      <c r="AU359" s="127">
        <f>IF(OR($T359=AU$7,$T359+$M359=AU$7,$T359+2*$M359=AU$7,$T359+3*$M359=AU$7,$T359+4*$M359=AU$7,$T359+5*$M359=AU$7,$T359+6*$M359=AU$7,$T359+7*$M359=AU$7,$T359+8*$M359=AU$7,$T359+9*$M359=AU$7,$T359+10*$M359=AU$7),$Q359*'[1]Paramètres commerce'!$D$6,0)</f>
        <v>0</v>
      </c>
      <c r="AV359" s="128">
        <f>IF(OR($T359=AV$7,$T359+$M359=AV$7,$T359+2*$M359=AV$7,$T359+3*$M359=AV$7,$T359+4*$M359=AV$7,$T359+5*$M359=AV$7,$T359+6*$M359=AV$7,$T359+7*$M359=AV$7,$T359+8*$M359=AV$7,$T359+9*$M359=AV$7,$T359+10*$M359=AV$7),$Q359*'[1]Paramètres commerce'!$D$6,0)</f>
        <v>0</v>
      </c>
      <c r="AW359" s="126">
        <f>IF(OR($T359=AW$7,$T359+$M359=AW$7,$T359+2*$M359=AW$7,$T359+3*$M359=AW$7,$T359+4*$M359=AW$7,$T359+5*$M359=AW$7,$T359+6*$M359=AW$7,$T359+7*$M359=AW$7,$T359+8*$M359=AW$7,$T359+9*$M359=AW$7,$T359+10*$M359=AW$7),$Q359*'[1]Paramètres commerce'!$D$6,0)</f>
        <v>0</v>
      </c>
      <c r="AX359" s="127">
        <f>IF(OR($T359=AX$7,$T359+$M359=AX$7,$T359+2*$M359=AX$7,$T359+3*$M359=AX$7,$T359+4*$M359=AX$7,$T359+5*$M359=AX$7,$T359+6*$M359=AX$7,$T359+7*$M359=AX$7,$T359+8*$M359=AX$7,$T359+9*$M359=AX$7,$T359+10*$M359=AX$7),$Q359*'[1]Paramètres commerce'!$D$6,0)</f>
        <v>0</v>
      </c>
      <c r="AY359" s="127">
        <f>IF(OR($T359=AY$7,$T359+$M359=AY$7,$T359+2*$M359=AY$7,$T359+3*$M359=AY$7,$T359+4*$M359=AY$7,$T359+5*$M359=AY$7,$T359+6*$M359=AY$7,$T359+7*$M359=AY$7,$T359+8*$M359=AY$7,$T359+9*$M359=AY$7,$T359+10*$M359=AY$7),$Q359*'[1]Paramètres commerce'!$D$6,0)</f>
        <v>0</v>
      </c>
      <c r="AZ359" s="127">
        <f>IF(OR($T359=AZ$7,$T359+$M359=AZ$7,$T359+2*$M359=AZ$7,$T359+3*$M359=AZ$7,$T359+4*$M359=AZ$7,$T359+5*$M359=AZ$7,$T359+6*$M359=AZ$7,$T359+7*$M359=AZ$7,$T359+8*$M359=AZ$7,$T359+9*$M359=AZ$7,$T359+10*$M359=AZ$7),$Q359*'[1]Paramètres commerce'!$D$6,0)</f>
        <v>0</v>
      </c>
      <c r="BA359" s="128">
        <f>IF(OR($T359=BA$7,$T359+$M359=BA$7,$T359+2*$M359=BA$7,$T359+3*$M359=BA$7,$T359+4*$M359=BA$7,$T359+5*$M359=BA$7,$T359+6*$M359=BA$7,$T359+7*$M359=BA$7,$T359+8*$M359=BA$7,$T359+9*$M359=BA$7,$T359+10*$M359=BA$7),$Q359*'[1]Paramètres commerce'!$D$6,0)</f>
        <v>0</v>
      </c>
      <c r="BB359" s="126">
        <f>IF(OR($T359=BB$7,$T359+$M359=BB$7,$T359+2*$M359=BB$7,$T359+3*$M359=BB$7,$T359+4*$M359=BB$7,$T359+5*$M359=BB$7,$T359+6*$M359=BB$7,$T359+7*$M359=BB$7,$T359+8*$M359=BB$7,$T359+9*$M359=BB$7,$T359+10*$M359=BB$7),$Q359*'[1]Paramètres commerce'!$D$6,0)</f>
        <v>0</v>
      </c>
      <c r="BC359" s="127">
        <f>IF(OR($T359=BC$7,$T359+$M359=BC$7,$T359+2*$M359=BC$7,$T359+3*$M359=BC$7,$T359+4*$M359=BC$7,$T359+5*$M359=BC$7,$T359+6*$M359=BC$7,$T359+7*$M359=BC$7,$T359+8*$M359=BC$7,$T359+9*$M359=BC$7,$T359+10*$M359=BC$7),$Q359*'[1]Paramètres commerce'!$D$6,0)</f>
        <v>0</v>
      </c>
      <c r="BD359" s="127">
        <f>IF(OR($T359=BD$7,$T359+$M359=BD$7,$T359+2*$M359=BD$7,$T359+3*$M359=BD$7,$T359+4*$M359=BD$7,$T359+5*$M359=BD$7,$T359+6*$M359=BD$7,$T359+7*$M359=BD$7,$T359+8*$M359=BD$7,$T359+9*$M359=BD$7,$T359+10*$M359=BD$7),$Q359*'[1]Paramètres commerce'!$D$6,0)</f>
        <v>0</v>
      </c>
      <c r="BE359" s="127">
        <f>IF(OR($T359=BE$7,$T359+$M359=BE$7,$T359+2*$M359=BE$7,$T359+3*$M359=BE$7,$T359+4*$M359=BE$7,$T359+5*$M359=BE$7,$T359+6*$M359=BE$7,$T359+7*$M359=BE$7,$T359+8*$M359=BE$7,$T359+9*$M359=BE$7,$T359+10*$M359=BE$7),$Q359*'[1]Paramètres commerce'!$D$6,0)</f>
        <v>0</v>
      </c>
      <c r="BF359" s="128">
        <f>IF(OR($T359=BF$7,$T359+$M359=BF$7,$T359+2*$M359=BF$7,$T359+3*$M359=BF$7,$T359+4*$M359=BF$7,$T359+5*$M359=BF$7,$T359+6*$M359=BF$7,$T359+7*$M359=BF$7,$T359+8*$M359=BF$7,$T359+9*$M359=BF$7,$T359+10*$M359=BF$7),$Q359*'[1]Paramètres commerce'!$D$6,0)</f>
        <v>0</v>
      </c>
      <c r="BG359" s="126">
        <f>IF(OR($T359=BG$7,$T359+$M359=BG$7,$T359+2*$M359=BG$7,$T359+3*$M359=BG$7,$T359+4*$M359=BG$7,$T359+5*$M359=BG$7,$T359+6*$M359=BG$7,$T359+7*$M359=BG$7,$T359+8*$M359=BG$7,$T359+9*$M359=BG$7,$T359+10*$M359=BG$7),$Q359*'[1]Paramètres commerce'!$D$6,0)</f>
        <v>0</v>
      </c>
      <c r="BH359" s="127">
        <f>IF(OR($T359=BH$7,$T359+$M359=BH$7,$T359+2*$M359=BH$7,$T359+3*$M359=BH$7,$T359+4*$M359=BH$7,$T359+5*$M359=BH$7,$T359+6*$M359=BH$7,$T359+7*$M359=BH$7,$T359+8*$M359=BH$7,$T359+9*$M359=BH$7,$T359+10*$M359=BH$7),$Q359*'[1]Paramètres commerce'!$D$6,0)</f>
        <v>0</v>
      </c>
      <c r="BI359" s="127">
        <f>IF(OR($T359=BI$7,$T359+$M359=BI$7,$T359+2*$M359=BI$7,$T359+3*$M359=BI$7,$T359+4*$M359=BI$7,$T359+5*$M359=BI$7,$T359+6*$M359=BI$7,$T359+7*$M359=BI$7,$T359+8*$M359=BI$7,$T359+9*$M359=BI$7,$T359+10*$M359=BI$7),$Q359*'[1]Paramètres commerce'!$D$6,0)</f>
        <v>0</v>
      </c>
      <c r="BJ359" s="127">
        <f>IF(OR($T359=BJ$7,$T359+$M359=BJ$7,$T359+2*$M359=BJ$7,$T359+3*$M359=BJ$7,$T359+4*$M359=BJ$7,$T359+5*$M359=BJ$7,$T359+6*$M359=BJ$7,$T359+7*$M359=BJ$7,$T359+8*$M359=BJ$7,$T359+9*$M359=BJ$7,$T359+10*$M359=BJ$7),$Q359*'[1]Paramètres commerce'!$D$6,0)</f>
        <v>0</v>
      </c>
      <c r="BK359" s="128">
        <f>IF(OR($T359=BK$7,$T359+$M359=BK$7,$T359+2*$M359=BK$7,$T359+3*$M359=BK$7,$T359+4*$M359=BK$7,$T359+5*$M359=BK$7,$T359+6*$M359=BK$7,$T359+7*$M359=BK$7,$T359+8*$M359=BK$7,$T359+9*$M359=BK$7,$T359+10*$M359=BK$7),$Q359*'[1]Paramètres commerce'!$D$6,0)</f>
        <v>0</v>
      </c>
      <c r="BL359" s="126">
        <f>IF(OR($T359=BL$7,$T359+$M359=BL$7,$T359+2*$M359=BL$7,$T359+3*$M359=BL$7,$T359+4*$M359=BL$7,$T359+5*$M359=BL$7,$T359+6*$M359=BL$7,$T359+7*$M359=BL$7,$T359+8*$M359=BL$7,$T359+9*$M359=BL$7,$T359+10*$M359=BL$7),$Q359*'[1]Paramètres commerce'!$D$6,0)</f>
        <v>0</v>
      </c>
      <c r="BM359" s="127">
        <f>IF(OR($T359=BM$7,$T359+$M359=BM$7,$T359+2*$M359=BM$7,$T359+3*$M359=BM$7,$T359+4*$M359=BM$7,$T359+5*$M359=BM$7,$T359+6*$M359=BM$7,$T359+7*$M359=BM$7,$T359+8*$M359=BM$7,$T359+9*$M359=BM$7,$T359+10*$M359=BM$7),$Q359*'[1]Paramètres commerce'!$D$6,0)</f>
        <v>0</v>
      </c>
      <c r="BN359" s="127">
        <f>IF(OR($T359=BN$7,$T359+$M359=BN$7,$T359+2*$M359=BN$7,$T359+3*$M359=BN$7,$T359+4*$M359=BN$7,$T359+5*$M359=BN$7,$T359+6*$M359=BN$7,$T359+7*$M359=BN$7,$T359+8*$M359=BN$7,$T359+9*$M359=BN$7,$T359+10*$M359=BN$7),$Q359*'[1]Paramètres commerce'!$D$6,0)</f>
        <v>0</v>
      </c>
      <c r="BO359" s="127">
        <f>IF(OR($T359=BO$7,$T359+$M359=BO$7,$T359+2*$M359=BO$7,$T359+3*$M359=BO$7,$T359+4*$M359=BO$7,$T359+5*$M359=BO$7,$T359+6*$M359=BO$7,$T359+7*$M359=BO$7,$T359+8*$M359=BO$7,$T359+9*$M359=BO$7,$T359+10*$M359=BO$7),$Q359*'[1]Paramètres commerce'!$D$6,0)</f>
        <v>0</v>
      </c>
      <c r="BP359" s="128">
        <f>IF(OR($T359=BP$7,$T359+$M359=BP$7,$T359+2*$M359=BP$7,$T359+3*$M359=BP$7,$T359+4*$M359=BP$7,$T359+5*$M359=BP$7,$T359+6*$M359=BP$7,$T359+7*$M359=BP$7,$T359+8*$M359=BP$7,$T359+9*$M359=BP$7,$T359+10*$M359=BP$7),$Q359*'[1]Paramètres commerce'!$D$6,0)</f>
        <v>0</v>
      </c>
      <c r="BQ359" s="126">
        <f>IF(OR($T359=BQ$7,$T359+$M359=BQ$7,$T359+2*$M359=BQ$7,$T359+3*$M359=BQ$7,$T359+4*$M359=BQ$7,$T359+5*$M359=BQ$7,$T359+6*$M359=BQ$7,$T359+7*$M359=BQ$7,$T359+8*$M359=BQ$7,$T359+9*$M359=BQ$7,$T359+10*$M359=BQ$7),$Q359*'[1]Paramètres commerce'!$D$6,0)</f>
        <v>0</v>
      </c>
      <c r="BR359" s="127">
        <f>IF(OR($T359=BR$7,$T359+$M359=BR$7,$T359+2*$M359=BR$7,$T359+3*$M359=BR$7,$T359+4*$M359=BR$7,$T359+5*$M359=BR$7,$T359+6*$M359=BR$7,$T359+7*$M359=BR$7,$T359+8*$M359=BR$7,$T359+9*$M359=BR$7,$T359+10*$M359=BR$7),$Q359*'[1]Paramètres commerce'!$D$6,0)</f>
        <v>0</v>
      </c>
      <c r="BS359" s="127">
        <f>IF(OR($T359=BS$7,$T359+$M359=BS$7,$T359+2*$M359=BS$7,$T359+3*$M359=BS$7,$T359+4*$M359=BS$7,$T359+5*$M359=BS$7,$T359+6*$M359=BS$7,$T359+7*$M359=BS$7,$T359+8*$M359=BS$7,$T359+9*$M359=BS$7,$T359+10*$M359=BS$7),$Q359*'[1]Paramètres commerce'!$D$6,0)</f>
        <v>0</v>
      </c>
      <c r="BT359" s="127">
        <f>IF(OR($T359=BT$7,$T359+$M359=BT$7,$T359+2*$M359=BT$7,$T359+3*$M359=BT$7,$T359+4*$M359=BT$7,$T359+5*$M359=BT$7,$T359+6*$M359=BT$7,$T359+7*$M359=BT$7,$T359+8*$M359=BT$7,$T359+9*$M359=BT$7,$T359+10*$M359=BT$7),$Q359*'[1]Paramètres commerce'!$D$6,0)</f>
        <v>0</v>
      </c>
      <c r="BU359" s="128">
        <f>IF(OR($T359=BU$7,$T359+$M359=BU$7,$T359+2*$M359=BU$7,$T359+3*$M359=BU$7,$T359+4*$M359=BU$7,$T359+5*$M359=BU$7,$T359+6*$M359=BU$7,$T359+7*$M359=BU$7,$T359+8*$M359=BU$7,$T359+9*$M359=BU$7,$T359+10*$M359=BU$7),$Q359*'[1]Paramètres commerce'!$D$6,0)</f>
        <v>0</v>
      </c>
      <c r="BV359" s="126">
        <f>IF(OR($T359=BV$7,$T359+$M359=BV$7,$T359+2*$M359=BV$7,$T359+3*$M359=BV$7,$T359+4*$M359=BV$7,$T359+5*$M359=BV$7,$T359+6*$M359=BV$7,$T359+7*$M359=BV$7,$T359+8*$M359=BV$7,$T359+9*$M359=BV$7,$T359+10*$M359=BV$7),$Q359*'[1]Paramètres commerce'!$D$6,0)</f>
        <v>0</v>
      </c>
      <c r="BW359" s="127">
        <f>IF(OR($T359=BW$7,$T359+$M359=BW$7,$T359+2*$M359=BW$7,$T359+3*$M359=BW$7,$T359+4*$M359=BW$7,$T359+5*$M359=BW$7,$T359+6*$M359=BW$7,$T359+7*$M359=BW$7,$T359+8*$M359=BW$7,$T359+9*$M359=BW$7,$T359+10*$M359=BW$7),$Q359*'[1]Paramètres commerce'!$D$6,0)</f>
        <v>0</v>
      </c>
      <c r="BX359" s="127">
        <f>IF(OR($T359=BX$7,$T359+$M359=BX$7,$T359+2*$M359=BX$7,$T359+3*$M359=BX$7,$T359+4*$M359=BX$7,$T359+5*$M359=BX$7,$T359+6*$M359=BX$7,$T359+7*$M359=BX$7,$T359+8*$M359=BX$7,$T359+9*$M359=BX$7,$T359+10*$M359=BX$7),$Q359*'[1]Paramètres commerce'!$D$6,0)</f>
        <v>0</v>
      </c>
      <c r="BY359" s="127">
        <f>IF(OR($T359=BY$7,$T359+$M359=BY$7,$T359+2*$M359=BY$7,$T359+3*$M359=BY$7,$T359+4*$M359=BY$7,$T359+5*$M359=BY$7,$T359+6*$M359=BY$7,$T359+7*$M359=BY$7,$T359+8*$M359=BY$7,$T359+9*$M359=BY$7,$T359+10*$M359=BY$7),$Q359*'[1]Paramètres commerce'!$D$6,0)</f>
        <v>0</v>
      </c>
      <c r="BZ359" s="128">
        <f>IF(OR($T359=BZ$7,$T359+$M359=BZ$7,$T359+2*$M359=BZ$7,$T359+3*$M359=BZ$7,$T359+4*$M359=BZ$7,$T359+5*$M359=BZ$7,$T359+6*$M359=BZ$7,$T359+7*$M359=BZ$7,$T359+8*$M359=BZ$7,$T359+9*$M359=BZ$7,$T359+10*$M359=BZ$7),$Q359*'[1]Paramètres commerce'!$D$6,0)</f>
        <v>0</v>
      </c>
      <c r="CA359" s="17"/>
    </row>
    <row r="360" spans="1:79">
      <c r="A360" s="2"/>
      <c r="B360" s="74">
        <v>353</v>
      </c>
      <c r="C360" s="115"/>
      <c r="D360" s="76"/>
      <c r="E360" s="139"/>
      <c r="F360" s="116"/>
      <c r="G360" s="117"/>
      <c r="H360" s="116"/>
      <c r="I360" s="116"/>
      <c r="J360" s="117"/>
      <c r="K360" s="81"/>
      <c r="L360" s="81"/>
      <c r="M360" s="82"/>
      <c r="N360" s="118"/>
      <c r="O360" s="84"/>
      <c r="P360" s="82"/>
      <c r="Q360" s="119">
        <f>(P360*'[1]Paramètres commerce'!$D$5+O360)*K360</f>
        <v>0</v>
      </c>
      <c r="R360" s="103">
        <v>0.02</v>
      </c>
      <c r="S360" s="119">
        <f>R360*Q360*'[1]Paramètres commerce'!$D$6</f>
        <v>0</v>
      </c>
      <c r="T360" s="120">
        <f t="shared" si="3"/>
        <v>2017</v>
      </c>
      <c r="U360" s="121" t="s">
        <v>38</v>
      </c>
      <c r="V360" s="122"/>
      <c r="W360" s="123"/>
      <c r="X360" s="123"/>
      <c r="Y360" s="123"/>
      <c r="Z360" s="123"/>
      <c r="AA360" s="124"/>
      <c r="AB360" s="125"/>
      <c r="AC360" s="126">
        <f>IF(OR($T360=AC$7,$T360+$M360=AC$7,$T360+2*$M360=AC$7,$T360+3*$M360=AC$7,$T360+4*$M360=AC$7,$T360+5*$M360=AC$7,$T360+6*$M360=AC$7,$T360+7*$M360=AC$7,$T360+8*$M360=AC$7,$T360+9*$M360=AC$7,$T360+10*$M360=AC$7),$Q360*'[1]Paramètres commerce'!$D$6,0)</f>
        <v>0</v>
      </c>
      <c r="AD360" s="127">
        <f>IF(OR($T360=AD$7,$T360+$M360=AD$7,$T360+2*$M360=AD$7,$T360+3*$M360=AD$7,$T360+4*$M360=AD$7,$T360+5*$M360=AD$7,$T360+6*$M360=AD$7,$T360+7*$M360=AD$7,$T360+8*$M360=AD$7,$T360+9*$M360=AD$7,$T360+10*$M360=AD$7),$Q360*'[1]Paramètres commerce'!$D$6,0)</f>
        <v>0</v>
      </c>
      <c r="AE360" s="127">
        <f>IF(OR($T360=AE$7,$T360+$M360=AE$7,$T360+2*$M360=AE$7,$T360+3*$M360=AE$7,$T360+4*$M360=AE$7,$T360+5*$M360=AE$7,$T360+6*$M360=AE$7,$T360+7*$M360=AE$7,$T360+8*$M360=AE$7,$T360+9*$M360=AE$7,$T360+10*$M360=AE$7),$Q360*'[1]Paramètres commerce'!$D$6,0)</f>
        <v>0</v>
      </c>
      <c r="AF360" s="127">
        <f>IF(OR($T360=AF$7,$T360+$M360=AF$7,$T360+2*$M360=AF$7,$T360+3*$M360=AF$7,$T360+4*$M360=AF$7,$T360+5*$M360=AF$7,$T360+6*$M360=AF$7,$T360+7*$M360=AF$7,$T360+8*$M360=AF$7,$T360+9*$M360=AF$7,$T360+10*$M360=AF$7),$Q360*'[1]Paramètres commerce'!$D$6,0)</f>
        <v>0</v>
      </c>
      <c r="AG360" s="128">
        <f>IF(OR($T360=AG$7,$T360+$M360=AG$7,$T360+2*$M360=AG$7,$T360+3*$M360=AG$7,$T360+4*$M360=AG$7,$T360+5*$M360=AG$7,$T360+6*$M360=AG$7,$T360+7*$M360=AG$7,$T360+8*$M360=AG$7,$T360+9*$M360=AG$7,$T360+10*$M360=AG$7),$Q360*'[1]Paramètres commerce'!$D$6,0)</f>
        <v>0</v>
      </c>
      <c r="AH360" s="126">
        <f>IF(OR($T360=AH$7,$T360+$M360=AH$7,$T360+2*$M360=AH$7,$T360+3*$M360=AH$7,$T360+4*$M360=AH$7,$T360+5*$M360=AH$7,$T360+6*$M360=AH$7,$T360+7*$M360=AH$7,$T360+8*$M360=AH$7,$T360+9*$M360=AH$7,$T360+10*$M360=AH$7),$Q360*'[1]Paramètres commerce'!$D$6,0)</f>
        <v>0</v>
      </c>
      <c r="AI360" s="127">
        <f>IF(OR($T360=AI$7,$T360+$M360=AI$7,$T360+2*$M360=AI$7,$T360+3*$M360=AI$7,$T360+4*$M360=AI$7,$T360+5*$M360=AI$7,$T360+6*$M360=AI$7,$T360+7*$M360=AI$7,$T360+8*$M360=AI$7,$T360+9*$M360=AI$7,$T360+10*$M360=AI$7),$Q360*'[1]Paramètres commerce'!$D$6,0)</f>
        <v>0</v>
      </c>
      <c r="AJ360" s="127">
        <f>IF(OR($T360=AJ$7,$T360+$M360=AJ$7,$T360+2*$M360=AJ$7,$T360+3*$M360=AJ$7,$T360+4*$M360=AJ$7,$T360+5*$M360=AJ$7,$T360+6*$M360=AJ$7,$T360+7*$M360=AJ$7,$T360+8*$M360=AJ$7,$T360+9*$M360=AJ$7,$T360+10*$M360=AJ$7),$Q360*'[1]Paramètres commerce'!$D$6,0)</f>
        <v>0</v>
      </c>
      <c r="AK360" s="127">
        <f>IF(OR($T360=AK$7,$T360+$M360=AK$7,$T360+2*$M360=AK$7,$T360+3*$M360=AK$7,$T360+4*$M360=AK$7,$T360+5*$M360=AK$7,$T360+6*$M360=AK$7,$T360+7*$M360=AK$7,$T360+8*$M360=AK$7,$T360+9*$M360=AK$7,$T360+10*$M360=AK$7),$Q360*'[1]Paramètres commerce'!$D$6,0)</f>
        <v>0</v>
      </c>
      <c r="AL360" s="128">
        <f>IF(OR($T360=AL$7,$T360+$M360=AL$7,$T360+2*$M360=AL$7,$T360+3*$M360=AL$7,$T360+4*$M360=AL$7,$T360+5*$M360=AL$7,$T360+6*$M360=AL$7,$T360+7*$M360=AL$7,$T360+8*$M360=AL$7,$T360+9*$M360=AL$7,$T360+10*$M360=AL$7),$Q360*'[1]Paramètres commerce'!$D$6,0)</f>
        <v>0</v>
      </c>
      <c r="AM360" s="126">
        <f>IF(OR($T360=AM$7,$T360+$M360=AM$7,$T360+2*$M360=AM$7,$T360+3*$M360=AM$7,$T360+4*$M360=AM$7,$T360+5*$M360=AM$7,$T360+6*$M360=AM$7,$T360+7*$M360=AM$7,$T360+8*$M360=AM$7,$T360+9*$M360=AM$7,$T360+10*$M360=AM$7),$Q360*'[1]Paramètres commerce'!$D$6,0)</f>
        <v>0</v>
      </c>
      <c r="AN360" s="127">
        <f>IF(OR($T360=AN$7,$T360+$M360=AN$7,$T360+2*$M360=AN$7,$T360+3*$M360=AN$7,$T360+4*$M360=AN$7,$T360+5*$M360=AN$7,$T360+6*$M360=AN$7,$T360+7*$M360=AN$7,$T360+8*$M360=AN$7,$T360+9*$M360=AN$7,$T360+10*$M360=AN$7),$Q360*'[1]Paramètres commerce'!$D$6,0)</f>
        <v>0</v>
      </c>
      <c r="AO360" s="127">
        <f>IF(OR($T360=AO$7,$T360+$M360=AO$7,$T360+2*$M360=AO$7,$T360+3*$M360=AO$7,$T360+4*$M360=AO$7,$T360+5*$M360=AO$7,$T360+6*$M360=AO$7,$T360+7*$M360=AO$7,$T360+8*$M360=AO$7,$T360+9*$M360=AO$7,$T360+10*$M360=AO$7),$Q360*'[1]Paramètres commerce'!$D$6,0)</f>
        <v>0</v>
      </c>
      <c r="AP360" s="127">
        <f>IF(OR($T360=AP$7,$T360+$M360=AP$7,$T360+2*$M360=AP$7,$T360+3*$M360=AP$7,$T360+4*$M360=AP$7,$T360+5*$M360=AP$7,$T360+6*$M360=AP$7,$T360+7*$M360=AP$7,$T360+8*$M360=AP$7,$T360+9*$M360=AP$7,$T360+10*$M360=AP$7),$Q360*'[1]Paramètres commerce'!$D$6,0)</f>
        <v>0</v>
      </c>
      <c r="AQ360" s="128">
        <f>IF(OR($T360=AQ$7,$T360+$M360=AQ$7,$T360+2*$M360=AQ$7,$T360+3*$M360=AQ$7,$T360+4*$M360=AQ$7,$T360+5*$M360=AQ$7,$T360+6*$M360=AQ$7,$T360+7*$M360=AQ$7,$T360+8*$M360=AQ$7,$T360+9*$M360=AQ$7,$T360+10*$M360=AQ$7),$Q360*'[1]Paramètres commerce'!$D$6,0)</f>
        <v>0</v>
      </c>
      <c r="AR360" s="126">
        <f>IF(OR($T360=AR$7,$T360+$M360=AR$7,$T360+2*$M360=AR$7,$T360+3*$M360=AR$7,$T360+4*$M360=AR$7,$T360+5*$M360=AR$7,$T360+6*$M360=AR$7,$T360+7*$M360=AR$7,$T360+8*$M360=AR$7,$T360+9*$M360=AR$7,$T360+10*$M360=AR$7),$Q360*'[1]Paramètres commerce'!$D$6,0)</f>
        <v>0</v>
      </c>
      <c r="AS360" s="127">
        <f>IF(OR($T360=AS$7,$T360+$M360=AS$7,$T360+2*$M360=AS$7,$T360+3*$M360=AS$7,$T360+4*$M360=AS$7,$T360+5*$M360=AS$7,$T360+6*$M360=AS$7,$T360+7*$M360=AS$7,$T360+8*$M360=AS$7,$T360+9*$M360=AS$7,$T360+10*$M360=AS$7),$Q360*'[1]Paramètres commerce'!$D$6,0)</f>
        <v>0</v>
      </c>
      <c r="AT360" s="127">
        <f>IF(OR($T360=AT$7,$T360+$M360=AT$7,$T360+2*$M360=AT$7,$T360+3*$M360=AT$7,$T360+4*$M360=AT$7,$T360+5*$M360=AT$7,$T360+6*$M360=AT$7,$T360+7*$M360=AT$7,$T360+8*$M360=AT$7,$T360+9*$M360=AT$7,$T360+10*$M360=AT$7),$Q360*'[1]Paramètres commerce'!$D$6,0)</f>
        <v>0</v>
      </c>
      <c r="AU360" s="127">
        <f>IF(OR($T360=AU$7,$T360+$M360=AU$7,$T360+2*$M360=AU$7,$T360+3*$M360=AU$7,$T360+4*$M360=AU$7,$T360+5*$M360=AU$7,$T360+6*$M360=AU$7,$T360+7*$M360=AU$7,$T360+8*$M360=AU$7,$T360+9*$M360=AU$7,$T360+10*$M360=AU$7),$Q360*'[1]Paramètres commerce'!$D$6,0)</f>
        <v>0</v>
      </c>
      <c r="AV360" s="128">
        <f>IF(OR($T360=AV$7,$T360+$M360=AV$7,$T360+2*$M360=AV$7,$T360+3*$M360=AV$7,$T360+4*$M360=AV$7,$T360+5*$M360=AV$7,$T360+6*$M360=AV$7,$T360+7*$M360=AV$7,$T360+8*$M360=AV$7,$T360+9*$M360=AV$7,$T360+10*$M360=AV$7),$Q360*'[1]Paramètres commerce'!$D$6,0)</f>
        <v>0</v>
      </c>
      <c r="AW360" s="126">
        <f>IF(OR($T360=AW$7,$T360+$M360=AW$7,$T360+2*$M360=AW$7,$T360+3*$M360=AW$7,$T360+4*$M360=AW$7,$T360+5*$M360=AW$7,$T360+6*$M360=AW$7,$T360+7*$M360=AW$7,$T360+8*$M360=AW$7,$T360+9*$M360=AW$7,$T360+10*$M360=AW$7),$Q360*'[1]Paramètres commerce'!$D$6,0)</f>
        <v>0</v>
      </c>
      <c r="AX360" s="127">
        <f>IF(OR($T360=AX$7,$T360+$M360=AX$7,$T360+2*$M360=AX$7,$T360+3*$M360=AX$7,$T360+4*$M360=AX$7,$T360+5*$M360=AX$7,$T360+6*$M360=AX$7,$T360+7*$M360=AX$7,$T360+8*$M360=AX$7,$T360+9*$M360=AX$7,$T360+10*$M360=AX$7),$Q360*'[1]Paramètres commerce'!$D$6,0)</f>
        <v>0</v>
      </c>
      <c r="AY360" s="127">
        <f>IF(OR($T360=AY$7,$T360+$M360=AY$7,$T360+2*$M360=AY$7,$T360+3*$M360=AY$7,$T360+4*$M360=AY$7,$T360+5*$M360=AY$7,$T360+6*$M360=AY$7,$T360+7*$M360=AY$7,$T360+8*$M360=AY$7,$T360+9*$M360=AY$7,$T360+10*$M360=AY$7),$Q360*'[1]Paramètres commerce'!$D$6,0)</f>
        <v>0</v>
      </c>
      <c r="AZ360" s="127">
        <f>IF(OR($T360=AZ$7,$T360+$M360=AZ$7,$T360+2*$M360=AZ$7,$T360+3*$M360=AZ$7,$T360+4*$M360=AZ$7,$T360+5*$M360=AZ$7,$T360+6*$M360=AZ$7,$T360+7*$M360=AZ$7,$T360+8*$M360=AZ$7,$T360+9*$M360=AZ$7,$T360+10*$M360=AZ$7),$Q360*'[1]Paramètres commerce'!$D$6,0)</f>
        <v>0</v>
      </c>
      <c r="BA360" s="128">
        <f>IF(OR($T360=BA$7,$T360+$M360=BA$7,$T360+2*$M360=BA$7,$T360+3*$M360=BA$7,$T360+4*$M360=BA$7,$T360+5*$M360=BA$7,$T360+6*$M360=BA$7,$T360+7*$M360=BA$7,$T360+8*$M360=BA$7,$T360+9*$M360=BA$7,$T360+10*$M360=BA$7),$Q360*'[1]Paramètres commerce'!$D$6,0)</f>
        <v>0</v>
      </c>
      <c r="BB360" s="126">
        <f>IF(OR($T360=BB$7,$T360+$M360=BB$7,$T360+2*$M360=BB$7,$T360+3*$M360=BB$7,$T360+4*$M360=BB$7,$T360+5*$M360=BB$7,$T360+6*$M360=BB$7,$T360+7*$M360=BB$7,$T360+8*$M360=BB$7,$T360+9*$M360=BB$7,$T360+10*$M360=BB$7),$Q360*'[1]Paramètres commerce'!$D$6,0)</f>
        <v>0</v>
      </c>
      <c r="BC360" s="127">
        <f>IF(OR($T360=BC$7,$T360+$M360=BC$7,$T360+2*$M360=BC$7,$T360+3*$M360=BC$7,$T360+4*$M360=BC$7,$T360+5*$M360=BC$7,$T360+6*$M360=BC$7,$T360+7*$M360=BC$7,$T360+8*$M360=BC$7,$T360+9*$M360=BC$7,$T360+10*$M360=BC$7),$Q360*'[1]Paramètres commerce'!$D$6,0)</f>
        <v>0</v>
      </c>
      <c r="BD360" s="127">
        <f>IF(OR($T360=BD$7,$T360+$M360=BD$7,$T360+2*$M360=BD$7,$T360+3*$M360=BD$7,$T360+4*$M360=BD$7,$T360+5*$M360=BD$7,$T360+6*$M360=BD$7,$T360+7*$M360=BD$7,$T360+8*$M360=BD$7,$T360+9*$M360=BD$7,$T360+10*$M360=BD$7),$Q360*'[1]Paramètres commerce'!$D$6,0)</f>
        <v>0</v>
      </c>
      <c r="BE360" s="127">
        <f>IF(OR($T360=BE$7,$T360+$M360=BE$7,$T360+2*$M360=BE$7,$T360+3*$M360=BE$7,$T360+4*$M360=BE$7,$T360+5*$M360=BE$7,$T360+6*$M360=BE$7,$T360+7*$M360=BE$7,$T360+8*$M360=BE$7,$T360+9*$M360=BE$7,$T360+10*$M360=BE$7),$Q360*'[1]Paramètres commerce'!$D$6,0)</f>
        <v>0</v>
      </c>
      <c r="BF360" s="128">
        <f>IF(OR($T360=BF$7,$T360+$M360=BF$7,$T360+2*$M360=BF$7,$T360+3*$M360=BF$7,$T360+4*$M360=BF$7,$T360+5*$M360=BF$7,$T360+6*$M360=BF$7,$T360+7*$M360=BF$7,$T360+8*$M360=BF$7,$T360+9*$M360=BF$7,$T360+10*$M360=BF$7),$Q360*'[1]Paramètres commerce'!$D$6,0)</f>
        <v>0</v>
      </c>
      <c r="BG360" s="126">
        <f>IF(OR($T360=BG$7,$T360+$M360=BG$7,$T360+2*$M360=BG$7,$T360+3*$M360=BG$7,$T360+4*$M360=BG$7,$T360+5*$M360=BG$7,$T360+6*$M360=BG$7,$T360+7*$M360=BG$7,$T360+8*$M360=BG$7,$T360+9*$M360=BG$7,$T360+10*$M360=BG$7),$Q360*'[1]Paramètres commerce'!$D$6,0)</f>
        <v>0</v>
      </c>
      <c r="BH360" s="127">
        <f>IF(OR($T360=BH$7,$T360+$M360=BH$7,$T360+2*$M360=BH$7,$T360+3*$M360=BH$7,$T360+4*$M360=BH$7,$T360+5*$M360=BH$7,$T360+6*$M360=BH$7,$T360+7*$M360=BH$7,$T360+8*$M360=BH$7,$T360+9*$M360=BH$7,$T360+10*$M360=BH$7),$Q360*'[1]Paramètres commerce'!$D$6,0)</f>
        <v>0</v>
      </c>
      <c r="BI360" s="127">
        <f>IF(OR($T360=BI$7,$T360+$M360=BI$7,$T360+2*$M360=BI$7,$T360+3*$M360=BI$7,$T360+4*$M360=BI$7,$T360+5*$M360=BI$7,$T360+6*$M360=BI$7,$T360+7*$M360=BI$7,$T360+8*$M360=BI$7,$T360+9*$M360=BI$7,$T360+10*$M360=BI$7),$Q360*'[1]Paramètres commerce'!$D$6,0)</f>
        <v>0</v>
      </c>
      <c r="BJ360" s="127">
        <f>IF(OR($T360=BJ$7,$T360+$M360=BJ$7,$T360+2*$M360=BJ$7,$T360+3*$M360=BJ$7,$T360+4*$M360=BJ$7,$T360+5*$M360=BJ$7,$T360+6*$M360=BJ$7,$T360+7*$M360=BJ$7,$T360+8*$M360=BJ$7,$T360+9*$M360=BJ$7,$T360+10*$M360=BJ$7),$Q360*'[1]Paramètres commerce'!$D$6,0)</f>
        <v>0</v>
      </c>
      <c r="BK360" s="128">
        <f>IF(OR($T360=BK$7,$T360+$M360=BK$7,$T360+2*$M360=BK$7,$T360+3*$M360=BK$7,$T360+4*$M360=BK$7,$T360+5*$M360=BK$7,$T360+6*$M360=BK$7,$T360+7*$M360=BK$7,$T360+8*$M360=BK$7,$T360+9*$M360=BK$7,$T360+10*$M360=BK$7),$Q360*'[1]Paramètres commerce'!$D$6,0)</f>
        <v>0</v>
      </c>
      <c r="BL360" s="126">
        <f>IF(OR($T360=BL$7,$T360+$M360=BL$7,$T360+2*$M360=BL$7,$T360+3*$M360=BL$7,$T360+4*$M360=BL$7,$T360+5*$M360=BL$7,$T360+6*$M360=BL$7,$T360+7*$M360=BL$7,$T360+8*$M360=BL$7,$T360+9*$M360=BL$7,$T360+10*$M360=BL$7),$Q360*'[1]Paramètres commerce'!$D$6,0)</f>
        <v>0</v>
      </c>
      <c r="BM360" s="127">
        <f>IF(OR($T360=BM$7,$T360+$M360=BM$7,$T360+2*$M360=BM$7,$T360+3*$M360=BM$7,$T360+4*$M360=BM$7,$T360+5*$M360=BM$7,$T360+6*$M360=BM$7,$T360+7*$M360=BM$7,$T360+8*$M360=BM$7,$T360+9*$M360=BM$7,$T360+10*$M360=BM$7),$Q360*'[1]Paramètres commerce'!$D$6,0)</f>
        <v>0</v>
      </c>
      <c r="BN360" s="127">
        <f>IF(OR($T360=BN$7,$T360+$M360=BN$7,$T360+2*$M360=BN$7,$T360+3*$M360=BN$7,$T360+4*$M360=BN$7,$T360+5*$M360=BN$7,$T360+6*$M360=BN$7,$T360+7*$M360=BN$7,$T360+8*$M360=BN$7,$T360+9*$M360=BN$7,$T360+10*$M360=BN$7),$Q360*'[1]Paramètres commerce'!$D$6,0)</f>
        <v>0</v>
      </c>
      <c r="BO360" s="127">
        <f>IF(OR($T360=BO$7,$T360+$M360=BO$7,$T360+2*$M360=BO$7,$T360+3*$M360=BO$7,$T360+4*$M360=BO$7,$T360+5*$M360=BO$7,$T360+6*$M360=BO$7,$T360+7*$M360=BO$7,$T360+8*$M360=BO$7,$T360+9*$M360=BO$7,$T360+10*$M360=BO$7),$Q360*'[1]Paramètres commerce'!$D$6,0)</f>
        <v>0</v>
      </c>
      <c r="BP360" s="128">
        <f>IF(OR($T360=BP$7,$T360+$M360=BP$7,$T360+2*$M360=BP$7,$T360+3*$M360=BP$7,$T360+4*$M360=BP$7,$T360+5*$M360=BP$7,$T360+6*$M360=BP$7,$T360+7*$M360=BP$7,$T360+8*$M360=BP$7,$T360+9*$M360=BP$7,$T360+10*$M360=BP$7),$Q360*'[1]Paramètres commerce'!$D$6,0)</f>
        <v>0</v>
      </c>
      <c r="BQ360" s="126">
        <f>IF(OR($T360=BQ$7,$T360+$M360=BQ$7,$T360+2*$M360=BQ$7,$T360+3*$M360=BQ$7,$T360+4*$M360=BQ$7,$T360+5*$M360=BQ$7,$T360+6*$M360=BQ$7,$T360+7*$M360=BQ$7,$T360+8*$M360=BQ$7,$T360+9*$M360=BQ$7,$T360+10*$M360=BQ$7),$Q360*'[1]Paramètres commerce'!$D$6,0)</f>
        <v>0</v>
      </c>
      <c r="BR360" s="127">
        <f>IF(OR($T360=BR$7,$T360+$M360=BR$7,$T360+2*$M360=BR$7,$T360+3*$M360=BR$7,$T360+4*$M360=BR$7,$T360+5*$M360=BR$7,$T360+6*$M360=BR$7,$T360+7*$M360=BR$7,$T360+8*$M360=BR$7,$T360+9*$M360=BR$7,$T360+10*$M360=BR$7),$Q360*'[1]Paramètres commerce'!$D$6,0)</f>
        <v>0</v>
      </c>
      <c r="BS360" s="127">
        <f>IF(OR($T360=BS$7,$T360+$M360=BS$7,$T360+2*$M360=BS$7,$T360+3*$M360=BS$7,$T360+4*$M360=BS$7,$T360+5*$M360=BS$7,$T360+6*$M360=BS$7,$T360+7*$M360=BS$7,$T360+8*$M360=BS$7,$T360+9*$M360=BS$7,$T360+10*$M360=BS$7),$Q360*'[1]Paramètres commerce'!$D$6,0)</f>
        <v>0</v>
      </c>
      <c r="BT360" s="127">
        <f>IF(OR($T360=BT$7,$T360+$M360=BT$7,$T360+2*$M360=BT$7,$T360+3*$M360=BT$7,$T360+4*$M360=BT$7,$T360+5*$M360=BT$7,$T360+6*$M360=BT$7,$T360+7*$M360=BT$7,$T360+8*$M360=BT$7,$T360+9*$M360=BT$7,$T360+10*$M360=BT$7),$Q360*'[1]Paramètres commerce'!$D$6,0)</f>
        <v>0</v>
      </c>
      <c r="BU360" s="128">
        <f>IF(OR($T360=BU$7,$T360+$M360=BU$7,$T360+2*$M360=BU$7,$T360+3*$M360=BU$7,$T360+4*$M360=BU$7,$T360+5*$M360=BU$7,$T360+6*$M360=BU$7,$T360+7*$M360=BU$7,$T360+8*$M360=BU$7,$T360+9*$M360=BU$7,$T360+10*$M360=BU$7),$Q360*'[1]Paramètres commerce'!$D$6,0)</f>
        <v>0</v>
      </c>
      <c r="BV360" s="126">
        <f>IF(OR($T360=BV$7,$T360+$M360=BV$7,$T360+2*$M360=BV$7,$T360+3*$M360=BV$7,$T360+4*$M360=BV$7,$T360+5*$M360=BV$7,$T360+6*$M360=BV$7,$T360+7*$M360=BV$7,$T360+8*$M360=BV$7,$T360+9*$M360=BV$7,$T360+10*$M360=BV$7),$Q360*'[1]Paramètres commerce'!$D$6,0)</f>
        <v>0</v>
      </c>
      <c r="BW360" s="127">
        <f>IF(OR($T360=BW$7,$T360+$M360=BW$7,$T360+2*$M360=BW$7,$T360+3*$M360=BW$7,$T360+4*$M360=BW$7,$T360+5*$M360=BW$7,$T360+6*$M360=BW$7,$T360+7*$M360=BW$7,$T360+8*$M360=BW$7,$T360+9*$M360=BW$7,$T360+10*$M360=BW$7),$Q360*'[1]Paramètres commerce'!$D$6,0)</f>
        <v>0</v>
      </c>
      <c r="BX360" s="127">
        <f>IF(OR($T360=BX$7,$T360+$M360=BX$7,$T360+2*$M360=BX$7,$T360+3*$M360=BX$7,$T360+4*$M360=BX$7,$T360+5*$M360=BX$7,$T360+6*$M360=BX$7,$T360+7*$M360=BX$7,$T360+8*$M360=BX$7,$T360+9*$M360=BX$7,$T360+10*$M360=BX$7),$Q360*'[1]Paramètres commerce'!$D$6,0)</f>
        <v>0</v>
      </c>
      <c r="BY360" s="127">
        <f>IF(OR($T360=BY$7,$T360+$M360=BY$7,$T360+2*$M360=BY$7,$T360+3*$M360=BY$7,$T360+4*$M360=BY$7,$T360+5*$M360=BY$7,$T360+6*$M360=BY$7,$T360+7*$M360=BY$7,$T360+8*$M360=BY$7,$T360+9*$M360=BY$7,$T360+10*$M360=BY$7),$Q360*'[1]Paramètres commerce'!$D$6,0)</f>
        <v>0</v>
      </c>
      <c r="BZ360" s="128">
        <f>IF(OR($T360=BZ$7,$T360+$M360=BZ$7,$T360+2*$M360=BZ$7,$T360+3*$M360=BZ$7,$T360+4*$M360=BZ$7,$T360+5*$M360=BZ$7,$T360+6*$M360=BZ$7,$T360+7*$M360=BZ$7,$T360+8*$M360=BZ$7,$T360+9*$M360=BZ$7,$T360+10*$M360=BZ$7),$Q360*'[1]Paramètres commerce'!$D$6,0)</f>
        <v>0</v>
      </c>
      <c r="CA360" s="17"/>
    </row>
    <row r="361" spans="1:79">
      <c r="A361" s="2"/>
      <c r="B361" s="74">
        <v>354</v>
      </c>
      <c r="C361" s="115"/>
      <c r="D361" s="76"/>
      <c r="E361" s="139"/>
      <c r="F361" s="116"/>
      <c r="G361" s="117"/>
      <c r="H361" s="116"/>
      <c r="I361" s="116"/>
      <c r="J361" s="117"/>
      <c r="K361" s="81"/>
      <c r="L361" s="81"/>
      <c r="M361" s="82"/>
      <c r="N361" s="118"/>
      <c r="O361" s="84"/>
      <c r="P361" s="82"/>
      <c r="Q361" s="119">
        <f>(P361*'[1]Paramètres commerce'!$D$5+O361)*K361</f>
        <v>0</v>
      </c>
      <c r="R361" s="103">
        <v>0.02</v>
      </c>
      <c r="S361" s="119">
        <f>R361*Q361*'[1]Paramètres commerce'!$D$6</f>
        <v>0</v>
      </c>
      <c r="T361" s="120">
        <f t="shared" si="3"/>
        <v>2017</v>
      </c>
      <c r="U361" s="121" t="s">
        <v>38</v>
      </c>
      <c r="V361" s="122"/>
      <c r="W361" s="123"/>
      <c r="X361" s="123"/>
      <c r="Y361" s="123"/>
      <c r="Z361" s="123"/>
      <c r="AA361" s="124"/>
      <c r="AB361" s="125"/>
      <c r="AC361" s="126">
        <f>IF(OR($T361=AC$7,$T361+$M361=AC$7,$T361+2*$M361=AC$7,$T361+3*$M361=AC$7,$T361+4*$M361=AC$7,$T361+5*$M361=AC$7,$T361+6*$M361=AC$7,$T361+7*$M361=AC$7,$T361+8*$M361=AC$7,$T361+9*$M361=AC$7,$T361+10*$M361=AC$7),$Q361*'[1]Paramètres commerce'!$D$6,0)</f>
        <v>0</v>
      </c>
      <c r="AD361" s="127">
        <f>IF(OR($T361=AD$7,$T361+$M361=AD$7,$T361+2*$M361=AD$7,$T361+3*$M361=AD$7,$T361+4*$M361=AD$7,$T361+5*$M361=AD$7,$T361+6*$M361=AD$7,$T361+7*$M361=AD$7,$T361+8*$M361=AD$7,$T361+9*$M361=AD$7,$T361+10*$M361=AD$7),$Q361*'[1]Paramètres commerce'!$D$6,0)</f>
        <v>0</v>
      </c>
      <c r="AE361" s="127">
        <f>IF(OR($T361=AE$7,$T361+$M361=AE$7,$T361+2*$M361=AE$7,$T361+3*$M361=AE$7,$T361+4*$M361=AE$7,$T361+5*$M361=AE$7,$T361+6*$M361=AE$7,$T361+7*$M361=AE$7,$T361+8*$M361=AE$7,$T361+9*$M361=AE$7,$T361+10*$M361=AE$7),$Q361*'[1]Paramètres commerce'!$D$6,0)</f>
        <v>0</v>
      </c>
      <c r="AF361" s="127">
        <f>IF(OR($T361=AF$7,$T361+$M361=AF$7,$T361+2*$M361=AF$7,$T361+3*$M361=AF$7,$T361+4*$M361=AF$7,$T361+5*$M361=AF$7,$T361+6*$M361=AF$7,$T361+7*$M361=AF$7,$T361+8*$M361=AF$7,$T361+9*$M361=AF$7,$T361+10*$M361=AF$7),$Q361*'[1]Paramètres commerce'!$D$6,0)</f>
        <v>0</v>
      </c>
      <c r="AG361" s="128">
        <f>IF(OR($T361=AG$7,$T361+$M361=AG$7,$T361+2*$M361=AG$7,$T361+3*$M361=AG$7,$T361+4*$M361=AG$7,$T361+5*$M361=AG$7,$T361+6*$M361=AG$7,$T361+7*$M361=AG$7,$T361+8*$M361=AG$7,$T361+9*$M361=AG$7,$T361+10*$M361=AG$7),$Q361*'[1]Paramètres commerce'!$D$6,0)</f>
        <v>0</v>
      </c>
      <c r="AH361" s="126">
        <f>IF(OR($T361=AH$7,$T361+$M361=AH$7,$T361+2*$M361=AH$7,$T361+3*$M361=AH$7,$T361+4*$M361=AH$7,$T361+5*$M361=AH$7,$T361+6*$M361=AH$7,$T361+7*$M361=AH$7,$T361+8*$M361=AH$7,$T361+9*$M361=AH$7,$T361+10*$M361=AH$7),$Q361*'[1]Paramètres commerce'!$D$6,0)</f>
        <v>0</v>
      </c>
      <c r="AI361" s="127">
        <f>IF(OR($T361=AI$7,$T361+$M361=AI$7,$T361+2*$M361=AI$7,$T361+3*$M361=AI$7,$T361+4*$M361=AI$7,$T361+5*$M361=AI$7,$T361+6*$M361=AI$7,$T361+7*$M361=AI$7,$T361+8*$M361=AI$7,$T361+9*$M361=AI$7,$T361+10*$M361=AI$7),$Q361*'[1]Paramètres commerce'!$D$6,0)</f>
        <v>0</v>
      </c>
      <c r="AJ361" s="127">
        <f>IF(OR($T361=AJ$7,$T361+$M361=AJ$7,$T361+2*$M361=AJ$7,$T361+3*$M361=AJ$7,$T361+4*$M361=AJ$7,$T361+5*$M361=AJ$7,$T361+6*$M361=AJ$7,$T361+7*$M361=AJ$7,$T361+8*$M361=AJ$7,$T361+9*$M361=AJ$7,$T361+10*$M361=AJ$7),$Q361*'[1]Paramètres commerce'!$D$6,0)</f>
        <v>0</v>
      </c>
      <c r="AK361" s="127">
        <f>IF(OR($T361=AK$7,$T361+$M361=AK$7,$T361+2*$M361=AK$7,$T361+3*$M361=AK$7,$T361+4*$M361=AK$7,$T361+5*$M361=AK$7,$T361+6*$M361=AK$7,$T361+7*$M361=AK$7,$T361+8*$M361=AK$7,$T361+9*$M361=AK$7,$T361+10*$M361=AK$7),$Q361*'[1]Paramètres commerce'!$D$6,0)</f>
        <v>0</v>
      </c>
      <c r="AL361" s="128">
        <f>IF(OR($T361=AL$7,$T361+$M361=AL$7,$T361+2*$M361=AL$7,$T361+3*$M361=AL$7,$T361+4*$M361=AL$7,$T361+5*$M361=AL$7,$T361+6*$M361=AL$7,$T361+7*$M361=AL$7,$T361+8*$M361=AL$7,$T361+9*$M361=AL$7,$T361+10*$M361=AL$7),$Q361*'[1]Paramètres commerce'!$D$6,0)</f>
        <v>0</v>
      </c>
      <c r="AM361" s="126">
        <f>IF(OR($T361=AM$7,$T361+$M361=AM$7,$T361+2*$M361=AM$7,$T361+3*$M361=AM$7,$T361+4*$M361=AM$7,$T361+5*$M361=AM$7,$T361+6*$M361=AM$7,$T361+7*$M361=AM$7,$T361+8*$M361=AM$7,$T361+9*$M361=AM$7,$T361+10*$M361=AM$7),$Q361*'[1]Paramètres commerce'!$D$6,0)</f>
        <v>0</v>
      </c>
      <c r="AN361" s="127">
        <f>IF(OR($T361=AN$7,$T361+$M361=AN$7,$T361+2*$M361=AN$7,$T361+3*$M361=AN$7,$T361+4*$M361=AN$7,$T361+5*$M361=AN$7,$T361+6*$M361=AN$7,$T361+7*$M361=AN$7,$T361+8*$M361=AN$7,$T361+9*$M361=AN$7,$T361+10*$M361=AN$7),$Q361*'[1]Paramètres commerce'!$D$6,0)</f>
        <v>0</v>
      </c>
      <c r="AO361" s="127">
        <f>IF(OR($T361=AO$7,$T361+$M361=AO$7,$T361+2*$M361=AO$7,$T361+3*$M361=AO$7,$T361+4*$M361=AO$7,$T361+5*$M361=AO$7,$T361+6*$M361=AO$7,$T361+7*$M361=AO$7,$T361+8*$M361=AO$7,$T361+9*$M361=AO$7,$T361+10*$M361=AO$7),$Q361*'[1]Paramètres commerce'!$D$6,0)</f>
        <v>0</v>
      </c>
      <c r="AP361" s="127">
        <f>IF(OR($T361=AP$7,$T361+$M361=AP$7,$T361+2*$M361=AP$7,$T361+3*$M361=AP$7,$T361+4*$M361=AP$7,$T361+5*$M361=AP$7,$T361+6*$M361=AP$7,$T361+7*$M361=AP$7,$T361+8*$M361=AP$7,$T361+9*$M361=AP$7,$T361+10*$M361=AP$7),$Q361*'[1]Paramètres commerce'!$D$6,0)</f>
        <v>0</v>
      </c>
      <c r="AQ361" s="128">
        <f>IF(OR($T361=AQ$7,$T361+$M361=AQ$7,$T361+2*$M361=AQ$7,$T361+3*$M361=AQ$7,$T361+4*$M361=AQ$7,$T361+5*$M361=AQ$7,$T361+6*$M361=AQ$7,$T361+7*$M361=AQ$7,$T361+8*$M361=AQ$7,$T361+9*$M361=AQ$7,$T361+10*$M361=AQ$7),$Q361*'[1]Paramètres commerce'!$D$6,0)</f>
        <v>0</v>
      </c>
      <c r="AR361" s="126">
        <f>IF(OR($T361=AR$7,$T361+$M361=AR$7,$T361+2*$M361=AR$7,$T361+3*$M361=AR$7,$T361+4*$M361=AR$7,$T361+5*$M361=AR$7,$T361+6*$M361=AR$7,$T361+7*$M361=AR$7,$T361+8*$M361=AR$7,$T361+9*$M361=AR$7,$T361+10*$M361=AR$7),$Q361*'[1]Paramètres commerce'!$D$6,0)</f>
        <v>0</v>
      </c>
      <c r="AS361" s="127">
        <f>IF(OR($T361=AS$7,$T361+$M361=AS$7,$T361+2*$M361=AS$7,$T361+3*$M361=AS$7,$T361+4*$M361=AS$7,$T361+5*$M361=AS$7,$T361+6*$M361=AS$7,$T361+7*$M361=AS$7,$T361+8*$M361=AS$7,$T361+9*$M361=AS$7,$T361+10*$M361=AS$7),$Q361*'[1]Paramètres commerce'!$D$6,0)</f>
        <v>0</v>
      </c>
      <c r="AT361" s="127">
        <f>IF(OR($T361=AT$7,$T361+$M361=AT$7,$T361+2*$M361=AT$7,$T361+3*$M361=AT$7,$T361+4*$M361=AT$7,$T361+5*$M361=AT$7,$T361+6*$M361=AT$7,$T361+7*$M361=AT$7,$T361+8*$M361=AT$7,$T361+9*$M361=AT$7,$T361+10*$M361=AT$7),$Q361*'[1]Paramètres commerce'!$D$6,0)</f>
        <v>0</v>
      </c>
      <c r="AU361" s="127">
        <f>IF(OR($T361=AU$7,$T361+$M361=AU$7,$T361+2*$M361=AU$7,$T361+3*$M361=AU$7,$T361+4*$M361=AU$7,$T361+5*$M361=AU$7,$T361+6*$M361=AU$7,$T361+7*$M361=AU$7,$T361+8*$M361=AU$7,$T361+9*$M361=AU$7,$T361+10*$M361=AU$7),$Q361*'[1]Paramètres commerce'!$D$6,0)</f>
        <v>0</v>
      </c>
      <c r="AV361" s="128">
        <f>IF(OR($T361=AV$7,$T361+$M361=AV$7,$T361+2*$M361=AV$7,$T361+3*$M361=AV$7,$T361+4*$M361=AV$7,$T361+5*$M361=AV$7,$T361+6*$M361=AV$7,$T361+7*$M361=AV$7,$T361+8*$M361=AV$7,$T361+9*$M361=AV$7,$T361+10*$M361=AV$7),$Q361*'[1]Paramètres commerce'!$D$6,0)</f>
        <v>0</v>
      </c>
      <c r="AW361" s="126">
        <f>IF(OR($T361=AW$7,$T361+$M361=AW$7,$T361+2*$M361=AW$7,$T361+3*$M361=AW$7,$T361+4*$M361=AW$7,$T361+5*$M361=AW$7,$T361+6*$M361=AW$7,$T361+7*$M361=AW$7,$T361+8*$M361=AW$7,$T361+9*$M361=AW$7,$T361+10*$M361=AW$7),$Q361*'[1]Paramètres commerce'!$D$6,0)</f>
        <v>0</v>
      </c>
      <c r="AX361" s="127">
        <f>IF(OR($T361=AX$7,$T361+$M361=AX$7,$T361+2*$M361=AX$7,$T361+3*$M361=AX$7,$T361+4*$M361=AX$7,$T361+5*$M361=AX$7,$T361+6*$M361=AX$7,$T361+7*$M361=AX$7,$T361+8*$M361=AX$7,$T361+9*$M361=AX$7,$T361+10*$M361=AX$7),$Q361*'[1]Paramètres commerce'!$D$6,0)</f>
        <v>0</v>
      </c>
      <c r="AY361" s="127">
        <f>IF(OR($T361=AY$7,$T361+$M361=AY$7,$T361+2*$M361=AY$7,$T361+3*$M361=AY$7,$T361+4*$M361=AY$7,$T361+5*$M361=AY$7,$T361+6*$M361=AY$7,$T361+7*$M361=AY$7,$T361+8*$M361=AY$7,$T361+9*$M361=AY$7,$T361+10*$M361=AY$7),$Q361*'[1]Paramètres commerce'!$D$6,0)</f>
        <v>0</v>
      </c>
      <c r="AZ361" s="127">
        <f>IF(OR($T361=AZ$7,$T361+$M361=AZ$7,$T361+2*$M361=AZ$7,$T361+3*$M361=AZ$7,$T361+4*$M361=AZ$7,$T361+5*$M361=AZ$7,$T361+6*$M361=AZ$7,$T361+7*$M361=AZ$7,$T361+8*$M361=AZ$7,$T361+9*$M361=AZ$7,$T361+10*$M361=AZ$7),$Q361*'[1]Paramètres commerce'!$D$6,0)</f>
        <v>0</v>
      </c>
      <c r="BA361" s="128">
        <f>IF(OR($T361=BA$7,$T361+$M361=BA$7,$T361+2*$M361=BA$7,$T361+3*$M361=BA$7,$T361+4*$M361=BA$7,$T361+5*$M361=BA$7,$T361+6*$M361=BA$7,$T361+7*$M361=BA$7,$T361+8*$M361=BA$7,$T361+9*$M361=BA$7,$T361+10*$M361=BA$7),$Q361*'[1]Paramètres commerce'!$D$6,0)</f>
        <v>0</v>
      </c>
      <c r="BB361" s="126">
        <f>IF(OR($T361=BB$7,$T361+$M361=BB$7,$T361+2*$M361=BB$7,$T361+3*$M361=BB$7,$T361+4*$M361=BB$7,$T361+5*$M361=BB$7,$T361+6*$M361=BB$7,$T361+7*$M361=BB$7,$T361+8*$M361=BB$7,$T361+9*$M361=BB$7,$T361+10*$M361=BB$7),$Q361*'[1]Paramètres commerce'!$D$6,0)</f>
        <v>0</v>
      </c>
      <c r="BC361" s="127">
        <f>IF(OR($T361=BC$7,$T361+$M361=BC$7,$T361+2*$M361=BC$7,$T361+3*$M361=BC$7,$T361+4*$M361=BC$7,$T361+5*$M361=BC$7,$T361+6*$M361=BC$7,$T361+7*$M361=BC$7,$T361+8*$M361=BC$7,$T361+9*$M361=BC$7,$T361+10*$M361=BC$7),$Q361*'[1]Paramètres commerce'!$D$6,0)</f>
        <v>0</v>
      </c>
      <c r="BD361" s="127">
        <f>IF(OR($T361=BD$7,$T361+$M361=BD$7,$T361+2*$M361=BD$7,$T361+3*$M361=BD$7,$T361+4*$M361=BD$7,$T361+5*$M361=BD$7,$T361+6*$M361=BD$7,$T361+7*$M361=BD$7,$T361+8*$M361=BD$7,$T361+9*$M361=BD$7,$T361+10*$M361=BD$7),$Q361*'[1]Paramètres commerce'!$D$6,0)</f>
        <v>0</v>
      </c>
      <c r="BE361" s="127">
        <f>IF(OR($T361=BE$7,$T361+$M361=BE$7,$T361+2*$M361=BE$7,$T361+3*$M361=BE$7,$T361+4*$M361=BE$7,$T361+5*$M361=BE$7,$T361+6*$M361=BE$7,$T361+7*$M361=BE$7,$T361+8*$M361=BE$7,$T361+9*$M361=BE$7,$T361+10*$M361=BE$7),$Q361*'[1]Paramètres commerce'!$D$6,0)</f>
        <v>0</v>
      </c>
      <c r="BF361" s="128">
        <f>IF(OR($T361=BF$7,$T361+$M361=BF$7,$T361+2*$M361=BF$7,$T361+3*$M361=BF$7,$T361+4*$M361=BF$7,$T361+5*$M361=BF$7,$T361+6*$M361=BF$7,$T361+7*$M361=BF$7,$T361+8*$M361=BF$7,$T361+9*$M361=BF$7,$T361+10*$M361=BF$7),$Q361*'[1]Paramètres commerce'!$D$6,0)</f>
        <v>0</v>
      </c>
      <c r="BG361" s="126">
        <f>IF(OR($T361=BG$7,$T361+$M361=BG$7,$T361+2*$M361=BG$7,$T361+3*$M361=BG$7,$T361+4*$M361=BG$7,$T361+5*$M361=BG$7,$T361+6*$M361=BG$7,$T361+7*$M361=BG$7,$T361+8*$M361=BG$7,$T361+9*$M361=BG$7,$T361+10*$M361=BG$7),$Q361*'[1]Paramètres commerce'!$D$6,0)</f>
        <v>0</v>
      </c>
      <c r="BH361" s="127">
        <f>IF(OR($T361=BH$7,$T361+$M361=BH$7,$T361+2*$M361=BH$7,$T361+3*$M361=BH$7,$T361+4*$M361=BH$7,$T361+5*$M361=BH$7,$T361+6*$M361=BH$7,$T361+7*$M361=BH$7,$T361+8*$M361=BH$7,$T361+9*$M361=BH$7,$T361+10*$M361=BH$7),$Q361*'[1]Paramètres commerce'!$D$6,0)</f>
        <v>0</v>
      </c>
      <c r="BI361" s="127">
        <f>IF(OR($T361=BI$7,$T361+$M361=BI$7,$T361+2*$M361=BI$7,$T361+3*$M361=BI$7,$T361+4*$M361=BI$7,$T361+5*$M361=BI$7,$T361+6*$M361=BI$7,$T361+7*$M361=BI$7,$T361+8*$M361=BI$7,$T361+9*$M361=BI$7,$T361+10*$M361=BI$7),$Q361*'[1]Paramètres commerce'!$D$6,0)</f>
        <v>0</v>
      </c>
      <c r="BJ361" s="127">
        <f>IF(OR($T361=BJ$7,$T361+$M361=BJ$7,$T361+2*$M361=BJ$7,$T361+3*$M361=BJ$7,$T361+4*$M361=BJ$7,$T361+5*$M361=BJ$7,$T361+6*$M361=BJ$7,$T361+7*$M361=BJ$7,$T361+8*$M361=BJ$7,$T361+9*$M361=BJ$7,$T361+10*$M361=BJ$7),$Q361*'[1]Paramètres commerce'!$D$6,0)</f>
        <v>0</v>
      </c>
      <c r="BK361" s="128">
        <f>IF(OR($T361=BK$7,$T361+$M361=BK$7,$T361+2*$M361=BK$7,$T361+3*$M361=BK$7,$T361+4*$M361=BK$7,$T361+5*$M361=BK$7,$T361+6*$M361=BK$7,$T361+7*$M361=BK$7,$T361+8*$M361=BK$7,$T361+9*$M361=BK$7,$T361+10*$M361=BK$7),$Q361*'[1]Paramètres commerce'!$D$6,0)</f>
        <v>0</v>
      </c>
      <c r="BL361" s="126">
        <f>IF(OR($T361=BL$7,$T361+$M361=BL$7,$T361+2*$M361=BL$7,$T361+3*$M361=BL$7,$T361+4*$M361=BL$7,$T361+5*$M361=BL$7,$T361+6*$M361=BL$7,$T361+7*$M361=BL$7,$T361+8*$M361=BL$7,$T361+9*$M361=BL$7,$T361+10*$M361=BL$7),$Q361*'[1]Paramètres commerce'!$D$6,0)</f>
        <v>0</v>
      </c>
      <c r="BM361" s="127">
        <f>IF(OR($T361=BM$7,$T361+$M361=BM$7,$T361+2*$M361=BM$7,$T361+3*$M361=BM$7,$T361+4*$M361=BM$7,$T361+5*$M361=BM$7,$T361+6*$M361=BM$7,$T361+7*$M361=BM$7,$T361+8*$M361=BM$7,$T361+9*$M361=BM$7,$T361+10*$M361=BM$7),$Q361*'[1]Paramètres commerce'!$D$6,0)</f>
        <v>0</v>
      </c>
      <c r="BN361" s="127">
        <f>IF(OR($T361=BN$7,$T361+$M361=BN$7,$T361+2*$M361=BN$7,$T361+3*$M361=BN$7,$T361+4*$M361=BN$7,$T361+5*$M361=BN$7,$T361+6*$M361=BN$7,$T361+7*$M361=BN$7,$T361+8*$M361=BN$7,$T361+9*$M361=BN$7,$T361+10*$M361=BN$7),$Q361*'[1]Paramètres commerce'!$D$6,0)</f>
        <v>0</v>
      </c>
      <c r="BO361" s="127">
        <f>IF(OR($T361=BO$7,$T361+$M361=BO$7,$T361+2*$M361=BO$7,$T361+3*$M361=BO$7,$T361+4*$M361=BO$7,$T361+5*$M361=BO$7,$T361+6*$M361=BO$7,$T361+7*$M361=BO$7,$T361+8*$M361=BO$7,$T361+9*$M361=BO$7,$T361+10*$M361=BO$7),$Q361*'[1]Paramètres commerce'!$D$6,0)</f>
        <v>0</v>
      </c>
      <c r="BP361" s="128">
        <f>IF(OR($T361=BP$7,$T361+$M361=BP$7,$T361+2*$M361=BP$7,$T361+3*$M361=BP$7,$T361+4*$M361=BP$7,$T361+5*$M361=BP$7,$T361+6*$M361=BP$7,$T361+7*$M361=BP$7,$T361+8*$M361=BP$7,$T361+9*$M361=BP$7,$T361+10*$M361=BP$7),$Q361*'[1]Paramètres commerce'!$D$6,0)</f>
        <v>0</v>
      </c>
      <c r="BQ361" s="126">
        <f>IF(OR($T361=BQ$7,$T361+$M361=BQ$7,$T361+2*$M361=BQ$7,$T361+3*$M361=BQ$7,$T361+4*$M361=BQ$7,$T361+5*$M361=BQ$7,$T361+6*$M361=BQ$7,$T361+7*$M361=BQ$7,$T361+8*$M361=BQ$7,$T361+9*$M361=BQ$7,$T361+10*$M361=BQ$7),$Q361*'[1]Paramètres commerce'!$D$6,0)</f>
        <v>0</v>
      </c>
      <c r="BR361" s="127">
        <f>IF(OR($T361=BR$7,$T361+$M361=BR$7,$T361+2*$M361=BR$7,$T361+3*$M361=BR$7,$T361+4*$M361=BR$7,$T361+5*$M361=BR$7,$T361+6*$M361=BR$7,$T361+7*$M361=BR$7,$T361+8*$M361=BR$7,$T361+9*$M361=BR$7,$T361+10*$M361=BR$7),$Q361*'[1]Paramètres commerce'!$D$6,0)</f>
        <v>0</v>
      </c>
      <c r="BS361" s="127">
        <f>IF(OR($T361=BS$7,$T361+$M361=BS$7,$T361+2*$M361=BS$7,$T361+3*$M361=BS$7,$T361+4*$M361=BS$7,$T361+5*$M361=BS$7,$T361+6*$M361=BS$7,$T361+7*$M361=BS$7,$T361+8*$M361=BS$7,$T361+9*$M361=BS$7,$T361+10*$M361=BS$7),$Q361*'[1]Paramètres commerce'!$D$6,0)</f>
        <v>0</v>
      </c>
      <c r="BT361" s="127">
        <f>IF(OR($T361=BT$7,$T361+$M361=BT$7,$T361+2*$M361=BT$7,$T361+3*$M361=BT$7,$T361+4*$M361=BT$7,$T361+5*$M361=BT$7,$T361+6*$M361=BT$7,$T361+7*$M361=BT$7,$T361+8*$M361=BT$7,$T361+9*$M361=BT$7,$T361+10*$M361=BT$7),$Q361*'[1]Paramètres commerce'!$D$6,0)</f>
        <v>0</v>
      </c>
      <c r="BU361" s="128">
        <f>IF(OR($T361=BU$7,$T361+$M361=BU$7,$T361+2*$M361=BU$7,$T361+3*$M361=BU$7,$T361+4*$M361=BU$7,$T361+5*$M361=BU$7,$T361+6*$M361=BU$7,$T361+7*$M361=BU$7,$T361+8*$M361=BU$7,$T361+9*$M361=BU$7,$T361+10*$M361=BU$7),$Q361*'[1]Paramètres commerce'!$D$6,0)</f>
        <v>0</v>
      </c>
      <c r="BV361" s="126">
        <f>IF(OR($T361=BV$7,$T361+$M361=BV$7,$T361+2*$M361=BV$7,$T361+3*$M361=BV$7,$T361+4*$M361=BV$7,$T361+5*$M361=BV$7,$T361+6*$M361=BV$7,$T361+7*$M361=BV$7,$T361+8*$M361=BV$7,$T361+9*$M361=BV$7,$T361+10*$M361=BV$7),$Q361*'[1]Paramètres commerce'!$D$6,0)</f>
        <v>0</v>
      </c>
      <c r="BW361" s="127">
        <f>IF(OR($T361=BW$7,$T361+$M361=BW$7,$T361+2*$M361=BW$7,$T361+3*$M361=BW$7,$T361+4*$M361=BW$7,$T361+5*$M361=BW$7,$T361+6*$M361=BW$7,$T361+7*$M361=BW$7,$T361+8*$M361=BW$7,$T361+9*$M361=BW$7,$T361+10*$M361=BW$7),$Q361*'[1]Paramètres commerce'!$D$6,0)</f>
        <v>0</v>
      </c>
      <c r="BX361" s="127">
        <f>IF(OR($T361=BX$7,$T361+$M361=BX$7,$T361+2*$M361=BX$7,$T361+3*$M361=BX$7,$T361+4*$M361=BX$7,$T361+5*$M361=BX$7,$T361+6*$M361=BX$7,$T361+7*$M361=BX$7,$T361+8*$M361=BX$7,$T361+9*$M361=BX$7,$T361+10*$M361=BX$7),$Q361*'[1]Paramètres commerce'!$D$6,0)</f>
        <v>0</v>
      </c>
      <c r="BY361" s="127">
        <f>IF(OR($T361=BY$7,$T361+$M361=BY$7,$T361+2*$M361=BY$7,$T361+3*$M361=BY$7,$T361+4*$M361=BY$7,$T361+5*$M361=BY$7,$T361+6*$M361=BY$7,$T361+7*$M361=BY$7,$T361+8*$M361=BY$7,$T361+9*$M361=BY$7,$T361+10*$M361=BY$7),$Q361*'[1]Paramètres commerce'!$D$6,0)</f>
        <v>0</v>
      </c>
      <c r="BZ361" s="128">
        <f>IF(OR($T361=BZ$7,$T361+$M361=BZ$7,$T361+2*$M361=BZ$7,$T361+3*$M361=BZ$7,$T361+4*$M361=BZ$7,$T361+5*$M361=BZ$7,$T361+6*$M361=BZ$7,$T361+7*$M361=BZ$7,$T361+8*$M361=BZ$7,$T361+9*$M361=BZ$7,$T361+10*$M361=BZ$7),$Q361*'[1]Paramètres commerce'!$D$6,0)</f>
        <v>0</v>
      </c>
      <c r="CA361" s="17"/>
    </row>
    <row r="362" spans="1:79">
      <c r="A362" s="2"/>
      <c r="B362" s="74">
        <v>355</v>
      </c>
      <c r="C362" s="115"/>
      <c r="D362" s="76"/>
      <c r="E362" s="139"/>
      <c r="F362" s="116"/>
      <c r="G362" s="117"/>
      <c r="H362" s="116"/>
      <c r="I362" s="116"/>
      <c r="J362" s="117"/>
      <c r="K362" s="81"/>
      <c r="L362" s="81"/>
      <c r="M362" s="82"/>
      <c r="N362" s="118"/>
      <c r="O362" s="84"/>
      <c r="P362" s="82"/>
      <c r="Q362" s="119">
        <f>(P362*'[1]Paramètres commerce'!$D$5+O362)*K362</f>
        <v>0</v>
      </c>
      <c r="R362" s="103">
        <v>0.02</v>
      </c>
      <c r="S362" s="119">
        <f>R362*Q362*'[1]Paramètres commerce'!$D$6</f>
        <v>0</v>
      </c>
      <c r="T362" s="120">
        <f t="shared" si="3"/>
        <v>2017</v>
      </c>
      <c r="U362" s="121" t="s">
        <v>38</v>
      </c>
      <c r="V362" s="122"/>
      <c r="W362" s="123"/>
      <c r="X362" s="123"/>
      <c r="Y362" s="123"/>
      <c r="Z362" s="123"/>
      <c r="AA362" s="124"/>
      <c r="AB362" s="125"/>
      <c r="AC362" s="126">
        <f>IF(OR($T362=AC$7,$T362+$M362=AC$7,$T362+2*$M362=AC$7,$T362+3*$M362=AC$7,$T362+4*$M362=AC$7,$T362+5*$M362=AC$7,$T362+6*$M362=AC$7,$T362+7*$M362=AC$7,$T362+8*$M362=AC$7,$T362+9*$M362=AC$7,$T362+10*$M362=AC$7),$Q362*'[1]Paramètres commerce'!$D$6,0)</f>
        <v>0</v>
      </c>
      <c r="AD362" s="127">
        <f>IF(OR($T362=AD$7,$T362+$M362=AD$7,$T362+2*$M362=AD$7,$T362+3*$M362=AD$7,$T362+4*$M362=AD$7,$T362+5*$M362=AD$7,$T362+6*$M362=AD$7,$T362+7*$M362=AD$7,$T362+8*$M362=AD$7,$T362+9*$M362=AD$7,$T362+10*$M362=AD$7),$Q362*'[1]Paramètres commerce'!$D$6,0)</f>
        <v>0</v>
      </c>
      <c r="AE362" s="127">
        <f>IF(OR($T362=AE$7,$T362+$M362=AE$7,$T362+2*$M362=AE$7,$T362+3*$M362=AE$7,$T362+4*$M362=AE$7,$T362+5*$M362=AE$7,$T362+6*$M362=AE$7,$T362+7*$M362=AE$7,$T362+8*$M362=AE$7,$T362+9*$M362=AE$7,$T362+10*$M362=AE$7),$Q362*'[1]Paramètres commerce'!$D$6,0)</f>
        <v>0</v>
      </c>
      <c r="AF362" s="127">
        <f>IF(OR($T362=AF$7,$T362+$M362=AF$7,$T362+2*$M362=AF$7,$T362+3*$M362=AF$7,$T362+4*$M362=AF$7,$T362+5*$M362=AF$7,$T362+6*$M362=AF$7,$T362+7*$M362=AF$7,$T362+8*$M362=AF$7,$T362+9*$M362=AF$7,$T362+10*$M362=AF$7),$Q362*'[1]Paramètres commerce'!$D$6,0)</f>
        <v>0</v>
      </c>
      <c r="AG362" s="128">
        <f>IF(OR($T362=AG$7,$T362+$M362=AG$7,$T362+2*$M362=AG$7,$T362+3*$M362=AG$7,$T362+4*$M362=AG$7,$T362+5*$M362=AG$7,$T362+6*$M362=AG$7,$T362+7*$M362=AG$7,$T362+8*$M362=AG$7,$T362+9*$M362=AG$7,$T362+10*$M362=AG$7),$Q362*'[1]Paramètres commerce'!$D$6,0)</f>
        <v>0</v>
      </c>
      <c r="AH362" s="126">
        <f>IF(OR($T362=AH$7,$T362+$M362=AH$7,$T362+2*$M362=AH$7,$T362+3*$M362=AH$7,$T362+4*$M362=AH$7,$T362+5*$M362=AH$7,$T362+6*$M362=AH$7,$T362+7*$M362=AH$7,$T362+8*$M362=AH$7,$T362+9*$M362=AH$7,$T362+10*$M362=AH$7),$Q362*'[1]Paramètres commerce'!$D$6,0)</f>
        <v>0</v>
      </c>
      <c r="AI362" s="127">
        <f>IF(OR($T362=AI$7,$T362+$M362=AI$7,$T362+2*$M362=AI$7,$T362+3*$M362=AI$7,$T362+4*$M362=AI$7,$T362+5*$M362=AI$7,$T362+6*$M362=AI$7,$T362+7*$M362=AI$7,$T362+8*$M362=AI$7,$T362+9*$M362=AI$7,$T362+10*$M362=AI$7),$Q362*'[1]Paramètres commerce'!$D$6,0)</f>
        <v>0</v>
      </c>
      <c r="AJ362" s="127">
        <f>IF(OR($T362=AJ$7,$T362+$M362=AJ$7,$T362+2*$M362=AJ$7,$T362+3*$M362=AJ$7,$T362+4*$M362=AJ$7,$T362+5*$M362=AJ$7,$T362+6*$M362=AJ$7,$T362+7*$M362=AJ$7,$T362+8*$M362=AJ$7,$T362+9*$M362=AJ$7,$T362+10*$M362=AJ$7),$Q362*'[1]Paramètres commerce'!$D$6,0)</f>
        <v>0</v>
      </c>
      <c r="AK362" s="127">
        <f>IF(OR($T362=AK$7,$T362+$M362=AK$7,$T362+2*$M362=AK$7,$T362+3*$M362=AK$7,$T362+4*$M362=AK$7,$T362+5*$M362=AK$7,$T362+6*$M362=AK$7,$T362+7*$M362=AK$7,$T362+8*$M362=AK$7,$T362+9*$M362=AK$7,$T362+10*$M362=AK$7),$Q362*'[1]Paramètres commerce'!$D$6,0)</f>
        <v>0</v>
      </c>
      <c r="AL362" s="128">
        <f>IF(OR($T362=AL$7,$T362+$M362=AL$7,$T362+2*$M362=AL$7,$T362+3*$M362=AL$7,$T362+4*$M362=AL$7,$T362+5*$M362=AL$7,$T362+6*$M362=AL$7,$T362+7*$M362=AL$7,$T362+8*$M362=AL$7,$T362+9*$M362=AL$7,$T362+10*$M362=AL$7),$Q362*'[1]Paramètres commerce'!$D$6,0)</f>
        <v>0</v>
      </c>
      <c r="AM362" s="126">
        <f>IF(OR($T362=AM$7,$T362+$M362=AM$7,$T362+2*$M362=AM$7,$T362+3*$M362=AM$7,$T362+4*$M362=AM$7,$T362+5*$M362=AM$7,$T362+6*$M362=AM$7,$T362+7*$M362=AM$7,$T362+8*$M362=AM$7,$T362+9*$M362=AM$7,$T362+10*$M362=AM$7),$Q362*'[1]Paramètres commerce'!$D$6,0)</f>
        <v>0</v>
      </c>
      <c r="AN362" s="127">
        <f>IF(OR($T362=AN$7,$T362+$M362=AN$7,$T362+2*$M362=AN$7,$T362+3*$M362=AN$7,$T362+4*$M362=AN$7,$T362+5*$M362=AN$7,$T362+6*$M362=AN$7,$T362+7*$M362=AN$7,$T362+8*$M362=AN$7,$T362+9*$M362=AN$7,$T362+10*$M362=AN$7),$Q362*'[1]Paramètres commerce'!$D$6,0)</f>
        <v>0</v>
      </c>
      <c r="AO362" s="127">
        <f>IF(OR($T362=AO$7,$T362+$M362=AO$7,$T362+2*$M362=AO$7,$T362+3*$M362=AO$7,$T362+4*$M362=AO$7,$T362+5*$M362=AO$7,$T362+6*$M362=AO$7,$T362+7*$M362=AO$7,$T362+8*$M362=AO$7,$T362+9*$M362=AO$7,$T362+10*$M362=AO$7),$Q362*'[1]Paramètres commerce'!$D$6,0)</f>
        <v>0</v>
      </c>
      <c r="AP362" s="127">
        <f>IF(OR($T362=AP$7,$T362+$M362=AP$7,$T362+2*$M362=AP$7,$T362+3*$M362=AP$7,$T362+4*$M362=AP$7,$T362+5*$M362=AP$7,$T362+6*$M362=AP$7,$T362+7*$M362=AP$7,$T362+8*$M362=AP$7,$T362+9*$M362=AP$7,$T362+10*$M362=AP$7),$Q362*'[1]Paramètres commerce'!$D$6,0)</f>
        <v>0</v>
      </c>
      <c r="AQ362" s="128">
        <f>IF(OR($T362=AQ$7,$T362+$M362=AQ$7,$T362+2*$M362=AQ$7,$T362+3*$M362=AQ$7,$T362+4*$M362=AQ$7,$T362+5*$M362=AQ$7,$T362+6*$M362=AQ$7,$T362+7*$M362=AQ$7,$T362+8*$M362=AQ$7,$T362+9*$M362=AQ$7,$T362+10*$M362=AQ$7),$Q362*'[1]Paramètres commerce'!$D$6,0)</f>
        <v>0</v>
      </c>
      <c r="AR362" s="126">
        <f>IF(OR($T362=AR$7,$T362+$M362=AR$7,$T362+2*$M362=AR$7,$T362+3*$M362=AR$7,$T362+4*$M362=AR$7,$T362+5*$M362=AR$7,$T362+6*$M362=AR$7,$T362+7*$M362=AR$7,$T362+8*$M362=AR$7,$T362+9*$M362=AR$7,$T362+10*$M362=AR$7),$Q362*'[1]Paramètres commerce'!$D$6,0)</f>
        <v>0</v>
      </c>
      <c r="AS362" s="127">
        <f>IF(OR($T362=AS$7,$T362+$M362=AS$7,$T362+2*$M362=AS$7,$T362+3*$M362=AS$7,$T362+4*$M362=AS$7,$T362+5*$M362=AS$7,$T362+6*$M362=AS$7,$T362+7*$M362=AS$7,$T362+8*$M362=AS$7,$T362+9*$M362=AS$7,$T362+10*$M362=AS$7),$Q362*'[1]Paramètres commerce'!$D$6,0)</f>
        <v>0</v>
      </c>
      <c r="AT362" s="127">
        <f>IF(OR($T362=AT$7,$T362+$M362=AT$7,$T362+2*$M362=AT$7,$T362+3*$M362=AT$7,$T362+4*$M362=AT$7,$T362+5*$M362=AT$7,$T362+6*$M362=AT$7,$T362+7*$M362=AT$7,$T362+8*$M362=AT$7,$T362+9*$M362=AT$7,$T362+10*$M362=AT$7),$Q362*'[1]Paramètres commerce'!$D$6,0)</f>
        <v>0</v>
      </c>
      <c r="AU362" s="127">
        <f>IF(OR($T362=AU$7,$T362+$M362=AU$7,$T362+2*$M362=AU$7,$T362+3*$M362=AU$7,$T362+4*$M362=AU$7,$T362+5*$M362=AU$7,$T362+6*$M362=AU$7,$T362+7*$M362=AU$7,$T362+8*$M362=AU$7,$T362+9*$M362=AU$7,$T362+10*$M362=AU$7),$Q362*'[1]Paramètres commerce'!$D$6,0)</f>
        <v>0</v>
      </c>
      <c r="AV362" s="128">
        <f>IF(OR($T362=AV$7,$T362+$M362=AV$7,$T362+2*$M362=AV$7,$T362+3*$M362=AV$7,$T362+4*$M362=AV$7,$T362+5*$M362=AV$7,$T362+6*$M362=AV$7,$T362+7*$M362=AV$7,$T362+8*$M362=AV$7,$T362+9*$M362=AV$7,$T362+10*$M362=AV$7),$Q362*'[1]Paramètres commerce'!$D$6,0)</f>
        <v>0</v>
      </c>
      <c r="AW362" s="126">
        <f>IF(OR($T362=AW$7,$T362+$M362=AW$7,$T362+2*$M362=AW$7,$T362+3*$M362=AW$7,$T362+4*$M362=AW$7,$T362+5*$M362=AW$7,$T362+6*$M362=AW$7,$T362+7*$M362=AW$7,$T362+8*$M362=AW$7,$T362+9*$M362=AW$7,$T362+10*$M362=AW$7),$Q362*'[1]Paramètres commerce'!$D$6,0)</f>
        <v>0</v>
      </c>
      <c r="AX362" s="127">
        <f>IF(OR($T362=AX$7,$T362+$M362=AX$7,$T362+2*$M362=AX$7,$T362+3*$M362=AX$7,$T362+4*$M362=AX$7,$T362+5*$M362=AX$7,$T362+6*$M362=AX$7,$T362+7*$M362=AX$7,$T362+8*$M362=AX$7,$T362+9*$M362=AX$7,$T362+10*$M362=AX$7),$Q362*'[1]Paramètres commerce'!$D$6,0)</f>
        <v>0</v>
      </c>
      <c r="AY362" s="127">
        <f>IF(OR($T362=AY$7,$T362+$M362=AY$7,$T362+2*$M362=AY$7,$T362+3*$M362=AY$7,$T362+4*$M362=AY$7,$T362+5*$M362=AY$7,$T362+6*$M362=AY$7,$T362+7*$M362=AY$7,$T362+8*$M362=AY$7,$T362+9*$M362=AY$7,$T362+10*$M362=AY$7),$Q362*'[1]Paramètres commerce'!$D$6,0)</f>
        <v>0</v>
      </c>
      <c r="AZ362" s="127">
        <f>IF(OR($T362=AZ$7,$T362+$M362=AZ$7,$T362+2*$M362=AZ$7,$T362+3*$M362=AZ$7,$T362+4*$M362=AZ$7,$T362+5*$M362=AZ$7,$T362+6*$M362=AZ$7,$T362+7*$M362=AZ$7,$T362+8*$M362=AZ$7,$T362+9*$M362=AZ$7,$T362+10*$M362=AZ$7),$Q362*'[1]Paramètres commerce'!$D$6,0)</f>
        <v>0</v>
      </c>
      <c r="BA362" s="128">
        <f>IF(OR($T362=BA$7,$T362+$M362=BA$7,$T362+2*$M362=BA$7,$T362+3*$M362=BA$7,$T362+4*$M362=BA$7,$T362+5*$M362=BA$7,$T362+6*$M362=BA$7,$T362+7*$M362=BA$7,$T362+8*$M362=BA$7,$T362+9*$M362=BA$7,$T362+10*$M362=BA$7),$Q362*'[1]Paramètres commerce'!$D$6,0)</f>
        <v>0</v>
      </c>
      <c r="BB362" s="126">
        <f>IF(OR($T362=BB$7,$T362+$M362=BB$7,$T362+2*$M362=BB$7,$T362+3*$M362=BB$7,$T362+4*$M362=BB$7,$T362+5*$M362=BB$7,$T362+6*$M362=BB$7,$T362+7*$M362=BB$7,$T362+8*$M362=BB$7,$T362+9*$M362=BB$7,$T362+10*$M362=BB$7),$Q362*'[1]Paramètres commerce'!$D$6,0)</f>
        <v>0</v>
      </c>
      <c r="BC362" s="127">
        <f>IF(OR($T362=BC$7,$T362+$M362=BC$7,$T362+2*$M362=BC$7,$T362+3*$M362=BC$7,$T362+4*$M362=BC$7,$T362+5*$M362=BC$7,$T362+6*$M362=BC$7,$T362+7*$M362=BC$7,$T362+8*$M362=BC$7,$T362+9*$M362=BC$7,$T362+10*$M362=BC$7),$Q362*'[1]Paramètres commerce'!$D$6,0)</f>
        <v>0</v>
      </c>
      <c r="BD362" s="127">
        <f>IF(OR($T362=BD$7,$T362+$M362=BD$7,$T362+2*$M362=BD$7,$T362+3*$M362=BD$7,$T362+4*$M362=BD$7,$T362+5*$M362=BD$7,$T362+6*$M362=BD$7,$T362+7*$M362=BD$7,$T362+8*$M362=BD$7,$T362+9*$M362=BD$7,$T362+10*$M362=BD$7),$Q362*'[1]Paramètres commerce'!$D$6,0)</f>
        <v>0</v>
      </c>
      <c r="BE362" s="127">
        <f>IF(OR($T362=BE$7,$T362+$M362=BE$7,$T362+2*$M362=BE$7,$T362+3*$M362=BE$7,$T362+4*$M362=BE$7,$T362+5*$M362=BE$7,$T362+6*$M362=BE$7,$T362+7*$M362=BE$7,$T362+8*$M362=BE$7,$T362+9*$M362=BE$7,$T362+10*$M362=BE$7),$Q362*'[1]Paramètres commerce'!$D$6,0)</f>
        <v>0</v>
      </c>
      <c r="BF362" s="128">
        <f>IF(OR($T362=BF$7,$T362+$M362=BF$7,$T362+2*$M362=BF$7,$T362+3*$M362=BF$7,$T362+4*$M362=BF$7,$T362+5*$M362=BF$7,$T362+6*$M362=BF$7,$T362+7*$M362=BF$7,$T362+8*$M362=BF$7,$T362+9*$M362=BF$7,$T362+10*$M362=BF$7),$Q362*'[1]Paramètres commerce'!$D$6,0)</f>
        <v>0</v>
      </c>
      <c r="BG362" s="126">
        <f>IF(OR($T362=BG$7,$T362+$M362=BG$7,$T362+2*$M362=BG$7,$T362+3*$M362=BG$7,$T362+4*$M362=BG$7,$T362+5*$M362=BG$7,$T362+6*$M362=BG$7,$T362+7*$M362=BG$7,$T362+8*$M362=BG$7,$T362+9*$M362=BG$7,$T362+10*$M362=BG$7),$Q362*'[1]Paramètres commerce'!$D$6,0)</f>
        <v>0</v>
      </c>
      <c r="BH362" s="127">
        <f>IF(OR($T362=BH$7,$T362+$M362=BH$7,$T362+2*$M362=BH$7,$T362+3*$M362=BH$7,$T362+4*$M362=BH$7,$T362+5*$M362=BH$7,$T362+6*$M362=BH$7,$T362+7*$M362=BH$7,$T362+8*$M362=BH$7,$T362+9*$M362=BH$7,$T362+10*$M362=BH$7),$Q362*'[1]Paramètres commerce'!$D$6,0)</f>
        <v>0</v>
      </c>
      <c r="BI362" s="127">
        <f>IF(OR($T362=BI$7,$T362+$M362=BI$7,$T362+2*$M362=BI$7,$T362+3*$M362=BI$7,$T362+4*$M362=BI$7,$T362+5*$M362=BI$7,$T362+6*$M362=BI$7,$T362+7*$M362=BI$7,$T362+8*$M362=BI$7,$T362+9*$M362=BI$7,$T362+10*$M362=BI$7),$Q362*'[1]Paramètres commerce'!$D$6,0)</f>
        <v>0</v>
      </c>
      <c r="BJ362" s="127">
        <f>IF(OR($T362=BJ$7,$T362+$M362=BJ$7,$T362+2*$M362=BJ$7,$T362+3*$M362=BJ$7,$T362+4*$M362=BJ$7,$T362+5*$M362=BJ$7,$T362+6*$M362=BJ$7,$T362+7*$M362=BJ$7,$T362+8*$M362=BJ$7,$T362+9*$M362=BJ$7,$T362+10*$M362=BJ$7),$Q362*'[1]Paramètres commerce'!$D$6,0)</f>
        <v>0</v>
      </c>
      <c r="BK362" s="128">
        <f>IF(OR($T362=BK$7,$T362+$M362=BK$7,$T362+2*$M362=BK$7,$T362+3*$M362=BK$7,$T362+4*$M362=BK$7,$T362+5*$M362=BK$7,$T362+6*$M362=BK$7,$T362+7*$M362=BK$7,$T362+8*$M362=BK$7,$T362+9*$M362=BK$7,$T362+10*$M362=BK$7),$Q362*'[1]Paramètres commerce'!$D$6,0)</f>
        <v>0</v>
      </c>
      <c r="BL362" s="126">
        <f>IF(OR($T362=BL$7,$T362+$M362=BL$7,$T362+2*$M362=BL$7,$T362+3*$M362=BL$7,$T362+4*$M362=BL$7,$T362+5*$M362=BL$7,$T362+6*$M362=BL$7,$T362+7*$M362=BL$7,$T362+8*$M362=BL$7,$T362+9*$M362=BL$7,$T362+10*$M362=BL$7),$Q362*'[1]Paramètres commerce'!$D$6,0)</f>
        <v>0</v>
      </c>
      <c r="BM362" s="127">
        <f>IF(OR($T362=BM$7,$T362+$M362=BM$7,$T362+2*$M362=BM$7,$T362+3*$M362=BM$7,$T362+4*$M362=BM$7,$T362+5*$M362=BM$7,$T362+6*$M362=BM$7,$T362+7*$M362=BM$7,$T362+8*$M362=BM$7,$T362+9*$M362=BM$7,$T362+10*$M362=BM$7),$Q362*'[1]Paramètres commerce'!$D$6,0)</f>
        <v>0</v>
      </c>
      <c r="BN362" s="127">
        <f>IF(OR($T362=BN$7,$T362+$M362=BN$7,$T362+2*$M362=BN$7,$T362+3*$M362=BN$7,$T362+4*$M362=BN$7,$T362+5*$M362=BN$7,$T362+6*$M362=BN$7,$T362+7*$M362=BN$7,$T362+8*$M362=BN$7,$T362+9*$M362=BN$7,$T362+10*$M362=BN$7),$Q362*'[1]Paramètres commerce'!$D$6,0)</f>
        <v>0</v>
      </c>
      <c r="BO362" s="127">
        <f>IF(OR($T362=BO$7,$T362+$M362=BO$7,$T362+2*$M362=BO$7,$T362+3*$M362=BO$7,$T362+4*$M362=BO$7,$T362+5*$M362=BO$7,$T362+6*$M362=BO$7,$T362+7*$M362=BO$7,$T362+8*$M362=BO$7,$T362+9*$M362=BO$7,$T362+10*$M362=BO$7),$Q362*'[1]Paramètres commerce'!$D$6,0)</f>
        <v>0</v>
      </c>
      <c r="BP362" s="128">
        <f>IF(OR($T362=BP$7,$T362+$M362=BP$7,$T362+2*$M362=BP$7,$T362+3*$M362=BP$7,$T362+4*$M362=BP$7,$T362+5*$M362=BP$7,$T362+6*$M362=BP$7,$T362+7*$M362=BP$7,$T362+8*$M362=BP$7,$T362+9*$M362=BP$7,$T362+10*$M362=BP$7),$Q362*'[1]Paramètres commerce'!$D$6,0)</f>
        <v>0</v>
      </c>
      <c r="BQ362" s="126">
        <f>IF(OR($T362=BQ$7,$T362+$M362=BQ$7,$T362+2*$M362=BQ$7,$T362+3*$M362=BQ$7,$T362+4*$M362=BQ$7,$T362+5*$M362=BQ$7,$T362+6*$M362=BQ$7,$T362+7*$M362=BQ$7,$T362+8*$M362=BQ$7,$T362+9*$M362=BQ$7,$T362+10*$M362=BQ$7),$Q362*'[1]Paramètres commerce'!$D$6,0)</f>
        <v>0</v>
      </c>
      <c r="BR362" s="127">
        <f>IF(OR($T362=BR$7,$T362+$M362=BR$7,$T362+2*$M362=BR$7,$T362+3*$M362=BR$7,$T362+4*$M362=BR$7,$T362+5*$M362=BR$7,$T362+6*$M362=BR$7,$T362+7*$M362=BR$7,$T362+8*$M362=BR$7,$T362+9*$M362=BR$7,$T362+10*$M362=BR$7),$Q362*'[1]Paramètres commerce'!$D$6,0)</f>
        <v>0</v>
      </c>
      <c r="BS362" s="127">
        <f>IF(OR($T362=BS$7,$T362+$M362=BS$7,$T362+2*$M362=BS$7,$T362+3*$M362=BS$7,$T362+4*$M362=BS$7,$T362+5*$M362=BS$7,$T362+6*$M362=BS$7,$T362+7*$M362=BS$7,$T362+8*$M362=BS$7,$T362+9*$M362=BS$7,$T362+10*$M362=BS$7),$Q362*'[1]Paramètres commerce'!$D$6,0)</f>
        <v>0</v>
      </c>
      <c r="BT362" s="127">
        <f>IF(OR($T362=BT$7,$T362+$M362=BT$7,$T362+2*$M362=BT$7,$T362+3*$M362=BT$7,$T362+4*$M362=BT$7,$T362+5*$M362=BT$7,$T362+6*$M362=BT$7,$T362+7*$M362=BT$7,$T362+8*$M362=BT$7,$T362+9*$M362=BT$7,$T362+10*$M362=BT$7),$Q362*'[1]Paramètres commerce'!$D$6,0)</f>
        <v>0</v>
      </c>
      <c r="BU362" s="128">
        <f>IF(OR($T362=BU$7,$T362+$M362=BU$7,$T362+2*$M362=BU$7,$T362+3*$M362=BU$7,$T362+4*$M362=BU$7,$T362+5*$M362=BU$7,$T362+6*$M362=BU$7,$T362+7*$M362=BU$7,$T362+8*$M362=BU$7,$T362+9*$M362=BU$7,$T362+10*$M362=BU$7),$Q362*'[1]Paramètres commerce'!$D$6,0)</f>
        <v>0</v>
      </c>
      <c r="BV362" s="126">
        <f>IF(OR($T362=BV$7,$T362+$M362=BV$7,$T362+2*$M362=BV$7,$T362+3*$M362=BV$7,$T362+4*$M362=BV$7,$T362+5*$M362=BV$7,$T362+6*$M362=BV$7,$T362+7*$M362=BV$7,$T362+8*$M362=BV$7,$T362+9*$M362=BV$7,$T362+10*$M362=BV$7),$Q362*'[1]Paramètres commerce'!$D$6,0)</f>
        <v>0</v>
      </c>
      <c r="BW362" s="127">
        <f>IF(OR($T362=BW$7,$T362+$M362=BW$7,$T362+2*$M362=BW$7,$T362+3*$M362=BW$7,$T362+4*$M362=BW$7,$T362+5*$M362=BW$7,$T362+6*$M362=BW$7,$T362+7*$M362=BW$7,$T362+8*$M362=BW$7,$T362+9*$M362=BW$7,$T362+10*$M362=BW$7),$Q362*'[1]Paramètres commerce'!$D$6,0)</f>
        <v>0</v>
      </c>
      <c r="BX362" s="127">
        <f>IF(OR($T362=BX$7,$T362+$M362=BX$7,$T362+2*$M362=BX$7,$T362+3*$M362=BX$7,$T362+4*$M362=BX$7,$T362+5*$M362=BX$7,$T362+6*$M362=BX$7,$T362+7*$M362=BX$7,$T362+8*$M362=BX$7,$T362+9*$M362=BX$7,$T362+10*$M362=BX$7),$Q362*'[1]Paramètres commerce'!$D$6,0)</f>
        <v>0</v>
      </c>
      <c r="BY362" s="127">
        <f>IF(OR($T362=BY$7,$T362+$M362=BY$7,$T362+2*$M362=BY$7,$T362+3*$M362=BY$7,$T362+4*$M362=BY$7,$T362+5*$M362=BY$7,$T362+6*$M362=BY$7,$T362+7*$M362=BY$7,$T362+8*$M362=BY$7,$T362+9*$M362=BY$7,$T362+10*$M362=BY$7),$Q362*'[1]Paramètres commerce'!$D$6,0)</f>
        <v>0</v>
      </c>
      <c r="BZ362" s="128">
        <f>IF(OR($T362=BZ$7,$T362+$M362=BZ$7,$T362+2*$M362=BZ$7,$T362+3*$M362=BZ$7,$T362+4*$M362=BZ$7,$T362+5*$M362=BZ$7,$T362+6*$M362=BZ$7,$T362+7*$M362=BZ$7,$T362+8*$M362=BZ$7,$T362+9*$M362=BZ$7,$T362+10*$M362=BZ$7),$Q362*'[1]Paramètres commerce'!$D$6,0)</f>
        <v>0</v>
      </c>
      <c r="CA362" s="17"/>
    </row>
    <row r="363" spans="1:79">
      <c r="A363" s="2"/>
      <c r="B363" s="74">
        <v>356</v>
      </c>
      <c r="C363" s="115"/>
      <c r="D363" s="76"/>
      <c r="E363" s="139"/>
      <c r="F363" s="116"/>
      <c r="G363" s="117"/>
      <c r="H363" s="116"/>
      <c r="I363" s="116"/>
      <c r="J363" s="117"/>
      <c r="K363" s="81"/>
      <c r="L363" s="81"/>
      <c r="M363" s="82"/>
      <c r="N363" s="118"/>
      <c r="O363" s="84"/>
      <c r="P363" s="82"/>
      <c r="Q363" s="119">
        <f>(P363*'[1]Paramètres commerce'!$D$5+O363)*K363</f>
        <v>0</v>
      </c>
      <c r="R363" s="103">
        <v>0.02</v>
      </c>
      <c r="S363" s="119">
        <f>R363*Q363*'[1]Paramètres commerce'!$D$6</f>
        <v>0</v>
      </c>
      <c r="T363" s="120">
        <f t="shared" si="3"/>
        <v>2017</v>
      </c>
      <c r="U363" s="121" t="s">
        <v>38</v>
      </c>
      <c r="V363" s="122"/>
      <c r="W363" s="123"/>
      <c r="X363" s="123"/>
      <c r="Y363" s="123"/>
      <c r="Z363" s="123"/>
      <c r="AA363" s="124"/>
      <c r="AB363" s="125"/>
      <c r="AC363" s="126">
        <f>IF(OR($T363=AC$7,$T363+$M363=AC$7,$T363+2*$M363=AC$7,$T363+3*$M363=AC$7,$T363+4*$M363=AC$7,$T363+5*$M363=AC$7,$T363+6*$M363=AC$7,$T363+7*$M363=AC$7,$T363+8*$M363=AC$7,$T363+9*$M363=AC$7,$T363+10*$M363=AC$7),$Q363*'[1]Paramètres commerce'!$D$6,0)</f>
        <v>0</v>
      </c>
      <c r="AD363" s="127">
        <f>IF(OR($T363=AD$7,$T363+$M363=AD$7,$T363+2*$M363=AD$7,$T363+3*$M363=AD$7,$T363+4*$M363=AD$7,$T363+5*$M363=AD$7,$T363+6*$M363=AD$7,$T363+7*$M363=AD$7,$T363+8*$M363=AD$7,$T363+9*$M363=AD$7,$T363+10*$M363=AD$7),$Q363*'[1]Paramètres commerce'!$D$6,0)</f>
        <v>0</v>
      </c>
      <c r="AE363" s="127">
        <f>IF(OR($T363=AE$7,$T363+$M363=AE$7,$T363+2*$M363=AE$7,$T363+3*$M363=AE$7,$T363+4*$M363=AE$7,$T363+5*$M363=AE$7,$T363+6*$M363=AE$7,$T363+7*$M363=AE$7,$T363+8*$M363=AE$7,$T363+9*$M363=AE$7,$T363+10*$M363=AE$7),$Q363*'[1]Paramètres commerce'!$D$6,0)</f>
        <v>0</v>
      </c>
      <c r="AF363" s="127">
        <f>IF(OR($T363=AF$7,$T363+$M363=AF$7,$T363+2*$M363=AF$7,$T363+3*$M363=AF$7,$T363+4*$M363=AF$7,$T363+5*$M363=AF$7,$T363+6*$M363=AF$7,$T363+7*$M363=AF$7,$T363+8*$M363=AF$7,$T363+9*$M363=AF$7,$T363+10*$M363=AF$7),$Q363*'[1]Paramètres commerce'!$D$6,0)</f>
        <v>0</v>
      </c>
      <c r="AG363" s="128">
        <f>IF(OR($T363=AG$7,$T363+$M363=AG$7,$T363+2*$M363=AG$7,$T363+3*$M363=AG$7,$T363+4*$M363=AG$7,$T363+5*$M363=AG$7,$T363+6*$M363=AG$7,$T363+7*$M363=AG$7,$T363+8*$M363=AG$7,$T363+9*$M363=AG$7,$T363+10*$M363=AG$7),$Q363*'[1]Paramètres commerce'!$D$6,0)</f>
        <v>0</v>
      </c>
      <c r="AH363" s="126">
        <f>IF(OR($T363=AH$7,$T363+$M363=AH$7,$T363+2*$M363=AH$7,$T363+3*$M363=AH$7,$T363+4*$M363=AH$7,$T363+5*$M363=AH$7,$T363+6*$M363=AH$7,$T363+7*$M363=AH$7,$T363+8*$M363=AH$7,$T363+9*$M363=AH$7,$T363+10*$M363=AH$7),$Q363*'[1]Paramètres commerce'!$D$6,0)</f>
        <v>0</v>
      </c>
      <c r="AI363" s="127">
        <f>IF(OR($T363=AI$7,$T363+$M363=AI$7,$T363+2*$M363=AI$7,$T363+3*$M363=AI$7,$T363+4*$M363=AI$7,$T363+5*$M363=AI$7,$T363+6*$M363=AI$7,$T363+7*$M363=AI$7,$T363+8*$M363=AI$7,$T363+9*$M363=AI$7,$T363+10*$M363=AI$7),$Q363*'[1]Paramètres commerce'!$D$6,0)</f>
        <v>0</v>
      </c>
      <c r="AJ363" s="127">
        <f>IF(OR($T363=AJ$7,$T363+$M363=AJ$7,$T363+2*$M363=AJ$7,$T363+3*$M363=AJ$7,$T363+4*$M363=AJ$7,$T363+5*$M363=AJ$7,$T363+6*$M363=AJ$7,$T363+7*$M363=AJ$7,$T363+8*$M363=AJ$7,$T363+9*$M363=AJ$7,$T363+10*$M363=AJ$7),$Q363*'[1]Paramètres commerce'!$D$6,0)</f>
        <v>0</v>
      </c>
      <c r="AK363" s="127">
        <f>IF(OR($T363=AK$7,$T363+$M363=AK$7,$T363+2*$M363=AK$7,$T363+3*$M363=AK$7,$T363+4*$M363=AK$7,$T363+5*$M363=AK$7,$T363+6*$M363=AK$7,$T363+7*$M363=AK$7,$T363+8*$M363=AK$7,$T363+9*$M363=AK$7,$T363+10*$M363=AK$7),$Q363*'[1]Paramètres commerce'!$D$6,0)</f>
        <v>0</v>
      </c>
      <c r="AL363" s="128">
        <f>IF(OR($T363=AL$7,$T363+$M363=AL$7,$T363+2*$M363=AL$7,$T363+3*$M363=AL$7,$T363+4*$M363=AL$7,$T363+5*$M363=AL$7,$T363+6*$M363=AL$7,$T363+7*$M363=AL$7,$T363+8*$M363=AL$7,$T363+9*$M363=AL$7,$T363+10*$M363=AL$7),$Q363*'[1]Paramètres commerce'!$D$6,0)</f>
        <v>0</v>
      </c>
      <c r="AM363" s="126">
        <f>IF(OR($T363=AM$7,$T363+$M363=AM$7,$T363+2*$M363=AM$7,$T363+3*$M363=AM$7,$T363+4*$M363=AM$7,$T363+5*$M363=AM$7,$T363+6*$M363=AM$7,$T363+7*$M363=AM$7,$T363+8*$M363=AM$7,$T363+9*$M363=AM$7,$T363+10*$M363=AM$7),$Q363*'[1]Paramètres commerce'!$D$6,0)</f>
        <v>0</v>
      </c>
      <c r="AN363" s="127">
        <f>IF(OR($T363=AN$7,$T363+$M363=AN$7,$T363+2*$M363=AN$7,$T363+3*$M363=AN$7,$T363+4*$M363=AN$7,$T363+5*$M363=AN$7,$T363+6*$M363=AN$7,$T363+7*$M363=AN$7,$T363+8*$M363=AN$7,$T363+9*$M363=AN$7,$T363+10*$M363=AN$7),$Q363*'[1]Paramètres commerce'!$D$6,0)</f>
        <v>0</v>
      </c>
      <c r="AO363" s="127">
        <f>IF(OR($T363=AO$7,$T363+$M363=AO$7,$T363+2*$M363=AO$7,$T363+3*$M363=AO$7,$T363+4*$M363=AO$7,$T363+5*$M363=AO$7,$T363+6*$M363=AO$7,$T363+7*$M363=AO$7,$T363+8*$M363=AO$7,$T363+9*$M363=AO$7,$T363+10*$M363=AO$7),$Q363*'[1]Paramètres commerce'!$D$6,0)</f>
        <v>0</v>
      </c>
      <c r="AP363" s="127">
        <f>IF(OR($T363=AP$7,$T363+$M363=AP$7,$T363+2*$M363=AP$7,$T363+3*$M363=AP$7,$T363+4*$M363=AP$7,$T363+5*$M363=AP$7,$T363+6*$M363=AP$7,$T363+7*$M363=AP$7,$T363+8*$M363=AP$7,$T363+9*$M363=AP$7,$T363+10*$M363=AP$7),$Q363*'[1]Paramètres commerce'!$D$6,0)</f>
        <v>0</v>
      </c>
      <c r="AQ363" s="128">
        <f>IF(OR($T363=AQ$7,$T363+$M363=AQ$7,$T363+2*$M363=AQ$7,$T363+3*$M363=AQ$7,$T363+4*$M363=AQ$7,$T363+5*$M363=AQ$7,$T363+6*$M363=AQ$7,$T363+7*$M363=AQ$7,$T363+8*$M363=AQ$7,$T363+9*$M363=AQ$7,$T363+10*$M363=AQ$7),$Q363*'[1]Paramètres commerce'!$D$6,0)</f>
        <v>0</v>
      </c>
      <c r="AR363" s="126">
        <f>IF(OR($T363=AR$7,$T363+$M363=AR$7,$T363+2*$M363=AR$7,$T363+3*$M363=AR$7,$T363+4*$M363=AR$7,$T363+5*$M363=AR$7,$T363+6*$M363=AR$7,$T363+7*$M363=AR$7,$T363+8*$M363=AR$7,$T363+9*$M363=AR$7,$T363+10*$M363=AR$7),$Q363*'[1]Paramètres commerce'!$D$6,0)</f>
        <v>0</v>
      </c>
      <c r="AS363" s="127">
        <f>IF(OR($T363=AS$7,$T363+$M363=AS$7,$T363+2*$M363=AS$7,$T363+3*$M363=AS$7,$T363+4*$M363=AS$7,$T363+5*$M363=AS$7,$T363+6*$M363=AS$7,$T363+7*$M363=AS$7,$T363+8*$M363=AS$7,$T363+9*$M363=AS$7,$T363+10*$M363=AS$7),$Q363*'[1]Paramètres commerce'!$D$6,0)</f>
        <v>0</v>
      </c>
      <c r="AT363" s="127">
        <f>IF(OR($T363=AT$7,$T363+$M363=AT$7,$T363+2*$M363=AT$7,$T363+3*$M363=AT$7,$T363+4*$M363=AT$7,$T363+5*$M363=AT$7,$T363+6*$M363=AT$7,$T363+7*$M363=AT$7,$T363+8*$M363=AT$7,$T363+9*$M363=AT$7,$T363+10*$M363=AT$7),$Q363*'[1]Paramètres commerce'!$D$6,0)</f>
        <v>0</v>
      </c>
      <c r="AU363" s="127">
        <f>IF(OR($T363=AU$7,$T363+$M363=AU$7,$T363+2*$M363=AU$7,$T363+3*$M363=AU$7,$T363+4*$M363=AU$7,$T363+5*$M363=AU$7,$T363+6*$M363=AU$7,$T363+7*$M363=AU$7,$T363+8*$M363=AU$7,$T363+9*$M363=AU$7,$T363+10*$M363=AU$7),$Q363*'[1]Paramètres commerce'!$D$6,0)</f>
        <v>0</v>
      </c>
      <c r="AV363" s="128">
        <f>IF(OR($T363=AV$7,$T363+$M363=AV$7,$T363+2*$M363=AV$7,$T363+3*$M363=AV$7,$T363+4*$M363=AV$7,$T363+5*$M363=AV$7,$T363+6*$M363=AV$7,$T363+7*$M363=AV$7,$T363+8*$M363=AV$7,$T363+9*$M363=AV$7,$T363+10*$M363=AV$7),$Q363*'[1]Paramètres commerce'!$D$6,0)</f>
        <v>0</v>
      </c>
      <c r="AW363" s="126">
        <f>IF(OR($T363=AW$7,$T363+$M363=AW$7,$T363+2*$M363=AW$7,$T363+3*$M363=AW$7,$T363+4*$M363=AW$7,$T363+5*$M363=AW$7,$T363+6*$M363=AW$7,$T363+7*$M363=AW$7,$T363+8*$M363=AW$7,$T363+9*$M363=AW$7,$T363+10*$M363=AW$7),$Q363*'[1]Paramètres commerce'!$D$6,0)</f>
        <v>0</v>
      </c>
      <c r="AX363" s="127">
        <f>IF(OR($T363=AX$7,$T363+$M363=AX$7,$T363+2*$M363=AX$7,$T363+3*$M363=AX$7,$T363+4*$M363=AX$7,$T363+5*$M363=AX$7,$T363+6*$M363=AX$7,$T363+7*$M363=AX$7,$T363+8*$M363=AX$7,$T363+9*$M363=AX$7,$T363+10*$M363=AX$7),$Q363*'[1]Paramètres commerce'!$D$6,0)</f>
        <v>0</v>
      </c>
      <c r="AY363" s="127">
        <f>IF(OR($T363=AY$7,$T363+$M363=AY$7,$T363+2*$M363=AY$7,$T363+3*$M363=AY$7,$T363+4*$M363=AY$7,$T363+5*$M363=AY$7,$T363+6*$M363=AY$7,$T363+7*$M363=AY$7,$T363+8*$M363=AY$7,$T363+9*$M363=AY$7,$T363+10*$M363=AY$7),$Q363*'[1]Paramètres commerce'!$D$6,0)</f>
        <v>0</v>
      </c>
      <c r="AZ363" s="127">
        <f>IF(OR($T363=AZ$7,$T363+$M363=AZ$7,$T363+2*$M363=AZ$7,$T363+3*$M363=AZ$7,$T363+4*$M363=AZ$7,$T363+5*$M363=AZ$7,$T363+6*$M363=AZ$7,$T363+7*$M363=AZ$7,$T363+8*$M363=AZ$7,$T363+9*$M363=AZ$7,$T363+10*$M363=AZ$7),$Q363*'[1]Paramètres commerce'!$D$6,0)</f>
        <v>0</v>
      </c>
      <c r="BA363" s="128">
        <f>IF(OR($T363=BA$7,$T363+$M363=BA$7,$T363+2*$M363=BA$7,$T363+3*$M363=BA$7,$T363+4*$M363=BA$7,$T363+5*$M363=BA$7,$T363+6*$M363=BA$7,$T363+7*$M363=BA$7,$T363+8*$M363=BA$7,$T363+9*$M363=BA$7,$T363+10*$M363=BA$7),$Q363*'[1]Paramètres commerce'!$D$6,0)</f>
        <v>0</v>
      </c>
      <c r="BB363" s="126">
        <f>IF(OR($T363=BB$7,$T363+$M363=BB$7,$T363+2*$M363=BB$7,$T363+3*$M363=BB$7,$T363+4*$M363=BB$7,$T363+5*$M363=BB$7,$T363+6*$M363=BB$7,$T363+7*$M363=BB$7,$T363+8*$M363=BB$7,$T363+9*$M363=BB$7,$T363+10*$M363=BB$7),$Q363*'[1]Paramètres commerce'!$D$6,0)</f>
        <v>0</v>
      </c>
      <c r="BC363" s="127">
        <f>IF(OR($T363=BC$7,$T363+$M363=BC$7,$T363+2*$M363=BC$7,$T363+3*$M363=BC$7,$T363+4*$M363=BC$7,$T363+5*$M363=BC$7,$T363+6*$M363=BC$7,$T363+7*$M363=BC$7,$T363+8*$M363=BC$7,$T363+9*$M363=BC$7,$T363+10*$M363=BC$7),$Q363*'[1]Paramètres commerce'!$D$6,0)</f>
        <v>0</v>
      </c>
      <c r="BD363" s="127">
        <f>IF(OR($T363=BD$7,$T363+$M363=BD$7,$T363+2*$M363=BD$7,$T363+3*$M363=BD$7,$T363+4*$M363=BD$7,$T363+5*$M363=BD$7,$T363+6*$M363=BD$7,$T363+7*$M363=BD$7,$T363+8*$M363=BD$7,$T363+9*$M363=BD$7,$T363+10*$M363=BD$7),$Q363*'[1]Paramètres commerce'!$D$6,0)</f>
        <v>0</v>
      </c>
      <c r="BE363" s="127">
        <f>IF(OR($T363=BE$7,$T363+$M363=BE$7,$T363+2*$M363=BE$7,$T363+3*$M363=BE$7,$T363+4*$M363=BE$7,$T363+5*$M363=BE$7,$T363+6*$M363=BE$7,$T363+7*$M363=BE$7,$T363+8*$M363=BE$7,$T363+9*$M363=BE$7,$T363+10*$M363=BE$7),$Q363*'[1]Paramètres commerce'!$D$6,0)</f>
        <v>0</v>
      </c>
      <c r="BF363" s="128">
        <f>IF(OR($T363=BF$7,$T363+$M363=BF$7,$T363+2*$M363=BF$7,$T363+3*$M363=BF$7,$T363+4*$M363=BF$7,$T363+5*$M363=BF$7,$T363+6*$M363=BF$7,$T363+7*$M363=BF$7,$T363+8*$M363=BF$7,$T363+9*$M363=BF$7,$T363+10*$M363=BF$7),$Q363*'[1]Paramètres commerce'!$D$6,0)</f>
        <v>0</v>
      </c>
      <c r="BG363" s="126">
        <f>IF(OR($T363=BG$7,$T363+$M363=BG$7,$T363+2*$M363=BG$7,$T363+3*$M363=BG$7,$T363+4*$M363=BG$7,$T363+5*$M363=BG$7,$T363+6*$M363=BG$7,$T363+7*$M363=BG$7,$T363+8*$M363=BG$7,$T363+9*$M363=BG$7,$T363+10*$M363=BG$7),$Q363*'[1]Paramètres commerce'!$D$6,0)</f>
        <v>0</v>
      </c>
      <c r="BH363" s="127">
        <f>IF(OR($T363=BH$7,$T363+$M363=BH$7,$T363+2*$M363=BH$7,$T363+3*$M363=BH$7,$T363+4*$M363=BH$7,$T363+5*$M363=BH$7,$T363+6*$M363=BH$7,$T363+7*$M363=BH$7,$T363+8*$M363=BH$7,$T363+9*$M363=BH$7,$T363+10*$M363=BH$7),$Q363*'[1]Paramètres commerce'!$D$6,0)</f>
        <v>0</v>
      </c>
      <c r="BI363" s="127">
        <f>IF(OR($T363=BI$7,$T363+$M363=BI$7,$T363+2*$M363=BI$7,$T363+3*$M363=BI$7,$T363+4*$M363=BI$7,$T363+5*$M363=BI$7,$T363+6*$M363=BI$7,$T363+7*$M363=BI$7,$T363+8*$M363=BI$7,$T363+9*$M363=BI$7,$T363+10*$M363=BI$7),$Q363*'[1]Paramètres commerce'!$D$6,0)</f>
        <v>0</v>
      </c>
      <c r="BJ363" s="127">
        <f>IF(OR($T363=BJ$7,$T363+$M363=BJ$7,$T363+2*$M363=BJ$7,$T363+3*$M363=BJ$7,$T363+4*$M363=BJ$7,$T363+5*$M363=BJ$7,$T363+6*$M363=BJ$7,$T363+7*$M363=BJ$7,$T363+8*$M363=BJ$7,$T363+9*$M363=BJ$7,$T363+10*$M363=BJ$7),$Q363*'[1]Paramètres commerce'!$D$6,0)</f>
        <v>0</v>
      </c>
      <c r="BK363" s="128">
        <f>IF(OR($T363=BK$7,$T363+$M363=BK$7,$T363+2*$M363=BK$7,$T363+3*$M363=BK$7,$T363+4*$M363=BK$7,$T363+5*$M363=BK$7,$T363+6*$M363=BK$7,$T363+7*$M363=BK$7,$T363+8*$M363=BK$7,$T363+9*$M363=BK$7,$T363+10*$M363=BK$7),$Q363*'[1]Paramètres commerce'!$D$6,0)</f>
        <v>0</v>
      </c>
      <c r="BL363" s="126">
        <f>IF(OR($T363=BL$7,$T363+$M363=BL$7,$T363+2*$M363=BL$7,$T363+3*$M363=BL$7,$T363+4*$M363=BL$7,$T363+5*$M363=BL$7,$T363+6*$M363=BL$7,$T363+7*$M363=BL$7,$T363+8*$M363=BL$7,$T363+9*$M363=BL$7,$T363+10*$M363=BL$7),$Q363*'[1]Paramètres commerce'!$D$6,0)</f>
        <v>0</v>
      </c>
      <c r="BM363" s="127">
        <f>IF(OR($T363=BM$7,$T363+$M363=BM$7,$T363+2*$M363=BM$7,$T363+3*$M363=BM$7,$T363+4*$M363=BM$7,$T363+5*$M363=BM$7,$T363+6*$M363=BM$7,$T363+7*$M363=BM$7,$T363+8*$M363=BM$7,$T363+9*$M363=BM$7,$T363+10*$M363=BM$7),$Q363*'[1]Paramètres commerce'!$D$6,0)</f>
        <v>0</v>
      </c>
      <c r="BN363" s="127">
        <f>IF(OR($T363=BN$7,$T363+$M363=BN$7,$T363+2*$M363=BN$7,$T363+3*$M363=BN$7,$T363+4*$M363=BN$7,$T363+5*$M363=BN$7,$T363+6*$M363=BN$7,$T363+7*$M363=BN$7,$T363+8*$M363=BN$7,$T363+9*$M363=BN$7,$T363+10*$M363=BN$7),$Q363*'[1]Paramètres commerce'!$D$6,0)</f>
        <v>0</v>
      </c>
      <c r="BO363" s="127">
        <f>IF(OR($T363=BO$7,$T363+$M363=BO$7,$T363+2*$M363=BO$7,$T363+3*$M363=BO$7,$T363+4*$M363=BO$7,$T363+5*$M363=BO$7,$T363+6*$M363=BO$7,$T363+7*$M363=BO$7,$T363+8*$M363=BO$7,$T363+9*$M363=BO$7,$T363+10*$M363=BO$7),$Q363*'[1]Paramètres commerce'!$D$6,0)</f>
        <v>0</v>
      </c>
      <c r="BP363" s="128">
        <f>IF(OR($T363=BP$7,$T363+$M363=BP$7,$T363+2*$M363=BP$7,$T363+3*$M363=BP$7,$T363+4*$M363=BP$7,$T363+5*$M363=BP$7,$T363+6*$M363=BP$7,$T363+7*$M363=BP$7,$T363+8*$M363=BP$7,$T363+9*$M363=BP$7,$T363+10*$M363=BP$7),$Q363*'[1]Paramètres commerce'!$D$6,0)</f>
        <v>0</v>
      </c>
      <c r="BQ363" s="126">
        <f>IF(OR($T363=BQ$7,$T363+$M363=BQ$7,$T363+2*$M363=BQ$7,$T363+3*$M363=BQ$7,$T363+4*$M363=BQ$7,$T363+5*$M363=BQ$7,$T363+6*$M363=BQ$7,$T363+7*$M363=BQ$7,$T363+8*$M363=BQ$7,$T363+9*$M363=BQ$7,$T363+10*$M363=BQ$7),$Q363*'[1]Paramètres commerce'!$D$6,0)</f>
        <v>0</v>
      </c>
      <c r="BR363" s="127">
        <f>IF(OR($T363=BR$7,$T363+$M363=BR$7,$T363+2*$M363=BR$7,$T363+3*$M363=BR$7,$T363+4*$M363=BR$7,$T363+5*$M363=BR$7,$T363+6*$M363=BR$7,$T363+7*$M363=BR$7,$T363+8*$M363=BR$7,$T363+9*$M363=BR$7,$T363+10*$M363=BR$7),$Q363*'[1]Paramètres commerce'!$D$6,0)</f>
        <v>0</v>
      </c>
      <c r="BS363" s="127">
        <f>IF(OR($T363=BS$7,$T363+$M363=BS$7,$T363+2*$M363=BS$7,$T363+3*$M363=BS$7,$T363+4*$M363=BS$7,$T363+5*$M363=BS$7,$T363+6*$M363=BS$7,$T363+7*$M363=BS$7,$T363+8*$M363=BS$7,$T363+9*$M363=BS$7,$T363+10*$M363=BS$7),$Q363*'[1]Paramètres commerce'!$D$6,0)</f>
        <v>0</v>
      </c>
      <c r="BT363" s="127">
        <f>IF(OR($T363=BT$7,$T363+$M363=BT$7,$T363+2*$M363=BT$7,$T363+3*$M363=BT$7,$T363+4*$M363=BT$7,$T363+5*$M363=BT$7,$T363+6*$M363=BT$7,$T363+7*$M363=BT$7,$T363+8*$M363=BT$7,$T363+9*$M363=BT$7,$T363+10*$M363=BT$7),$Q363*'[1]Paramètres commerce'!$D$6,0)</f>
        <v>0</v>
      </c>
      <c r="BU363" s="128">
        <f>IF(OR($T363=BU$7,$T363+$M363=BU$7,$T363+2*$M363=BU$7,$T363+3*$M363=BU$7,$T363+4*$M363=BU$7,$T363+5*$M363=BU$7,$T363+6*$M363=BU$7,$T363+7*$M363=BU$7,$T363+8*$M363=BU$7,$T363+9*$M363=BU$7,$T363+10*$M363=BU$7),$Q363*'[1]Paramètres commerce'!$D$6,0)</f>
        <v>0</v>
      </c>
      <c r="BV363" s="126">
        <f>IF(OR($T363=BV$7,$T363+$M363=BV$7,$T363+2*$M363=BV$7,$T363+3*$M363=BV$7,$T363+4*$M363=BV$7,$T363+5*$M363=BV$7,$T363+6*$M363=BV$7,$T363+7*$M363=BV$7,$T363+8*$M363=BV$7,$T363+9*$M363=BV$7,$T363+10*$M363=BV$7),$Q363*'[1]Paramètres commerce'!$D$6,0)</f>
        <v>0</v>
      </c>
      <c r="BW363" s="127">
        <f>IF(OR($T363=BW$7,$T363+$M363=BW$7,$T363+2*$M363=BW$7,$T363+3*$M363=BW$7,$T363+4*$M363=BW$7,$T363+5*$M363=BW$7,$T363+6*$M363=BW$7,$T363+7*$M363=BW$7,$T363+8*$M363=BW$7,$T363+9*$M363=BW$7,$T363+10*$M363=BW$7),$Q363*'[1]Paramètres commerce'!$D$6,0)</f>
        <v>0</v>
      </c>
      <c r="BX363" s="127">
        <f>IF(OR($T363=BX$7,$T363+$M363=BX$7,$T363+2*$M363=BX$7,$T363+3*$M363=BX$7,$T363+4*$M363=BX$7,$T363+5*$M363=BX$7,$T363+6*$M363=BX$7,$T363+7*$M363=BX$7,$T363+8*$M363=BX$7,$T363+9*$M363=BX$7,$T363+10*$M363=BX$7),$Q363*'[1]Paramètres commerce'!$D$6,0)</f>
        <v>0</v>
      </c>
      <c r="BY363" s="127">
        <f>IF(OR($T363=BY$7,$T363+$M363=BY$7,$T363+2*$M363=BY$7,$T363+3*$M363=BY$7,$T363+4*$M363=BY$7,$T363+5*$M363=BY$7,$T363+6*$M363=BY$7,$T363+7*$M363=BY$7,$T363+8*$M363=BY$7,$T363+9*$M363=BY$7,$T363+10*$M363=BY$7),$Q363*'[1]Paramètres commerce'!$D$6,0)</f>
        <v>0</v>
      </c>
      <c r="BZ363" s="128">
        <f>IF(OR($T363=BZ$7,$T363+$M363=BZ$7,$T363+2*$M363=BZ$7,$T363+3*$M363=BZ$7,$T363+4*$M363=BZ$7,$T363+5*$M363=BZ$7,$T363+6*$M363=BZ$7,$T363+7*$M363=BZ$7,$T363+8*$M363=BZ$7,$T363+9*$M363=BZ$7,$T363+10*$M363=BZ$7),$Q363*'[1]Paramètres commerce'!$D$6,0)</f>
        <v>0</v>
      </c>
      <c r="CA363" s="17"/>
    </row>
    <row r="364" spans="1:79">
      <c r="A364" s="2"/>
      <c r="B364" s="74">
        <v>357</v>
      </c>
      <c r="C364" s="115"/>
      <c r="D364" s="76"/>
      <c r="E364" s="139"/>
      <c r="F364" s="116"/>
      <c r="G364" s="117"/>
      <c r="H364" s="116"/>
      <c r="I364" s="116"/>
      <c r="J364" s="117"/>
      <c r="K364" s="81"/>
      <c r="L364" s="81"/>
      <c r="M364" s="82"/>
      <c r="N364" s="118"/>
      <c r="O364" s="84"/>
      <c r="P364" s="82"/>
      <c r="Q364" s="119">
        <f>(P364*'[1]Paramètres commerce'!$D$5+O364)*K364</f>
        <v>0</v>
      </c>
      <c r="R364" s="103">
        <v>0.02</v>
      </c>
      <c r="S364" s="119">
        <f>R364*Q364*'[1]Paramètres commerce'!$D$6</f>
        <v>0</v>
      </c>
      <c r="T364" s="120">
        <f t="shared" si="3"/>
        <v>2017</v>
      </c>
      <c r="U364" s="121" t="s">
        <v>38</v>
      </c>
      <c r="V364" s="122"/>
      <c r="W364" s="123"/>
      <c r="X364" s="123"/>
      <c r="Y364" s="123"/>
      <c r="Z364" s="123"/>
      <c r="AA364" s="124"/>
      <c r="AB364" s="125"/>
      <c r="AC364" s="126">
        <f>IF(OR($T364=AC$7,$T364+$M364=AC$7,$T364+2*$M364=AC$7,$T364+3*$M364=AC$7,$T364+4*$M364=AC$7,$T364+5*$M364=AC$7,$T364+6*$M364=AC$7,$T364+7*$M364=AC$7,$T364+8*$M364=AC$7,$T364+9*$M364=AC$7,$T364+10*$M364=AC$7),$Q364*'[1]Paramètres commerce'!$D$6,0)</f>
        <v>0</v>
      </c>
      <c r="AD364" s="127">
        <f>IF(OR($T364=AD$7,$T364+$M364=AD$7,$T364+2*$M364=AD$7,$T364+3*$M364=AD$7,$T364+4*$M364=AD$7,$T364+5*$M364=AD$7,$T364+6*$M364=AD$7,$T364+7*$M364=AD$7,$T364+8*$M364=AD$7,$T364+9*$M364=AD$7,$T364+10*$M364=AD$7),$Q364*'[1]Paramètres commerce'!$D$6,0)</f>
        <v>0</v>
      </c>
      <c r="AE364" s="127">
        <f>IF(OR($T364=AE$7,$T364+$M364=AE$7,$T364+2*$M364=AE$7,$T364+3*$M364=AE$7,$T364+4*$M364=AE$7,$T364+5*$M364=AE$7,$T364+6*$M364=AE$7,$T364+7*$M364=AE$7,$T364+8*$M364=AE$7,$T364+9*$M364=AE$7,$T364+10*$M364=AE$7),$Q364*'[1]Paramètres commerce'!$D$6,0)</f>
        <v>0</v>
      </c>
      <c r="AF364" s="127">
        <f>IF(OR($T364=AF$7,$T364+$M364=AF$7,$T364+2*$M364=AF$7,$T364+3*$M364=AF$7,$T364+4*$M364=AF$7,$T364+5*$M364=AF$7,$T364+6*$M364=AF$7,$T364+7*$M364=AF$7,$T364+8*$M364=AF$7,$T364+9*$M364=AF$7,$T364+10*$M364=AF$7),$Q364*'[1]Paramètres commerce'!$D$6,0)</f>
        <v>0</v>
      </c>
      <c r="AG364" s="128">
        <f>IF(OR($T364=AG$7,$T364+$M364=AG$7,$T364+2*$M364=AG$7,$T364+3*$M364=AG$7,$T364+4*$M364=AG$7,$T364+5*$M364=AG$7,$T364+6*$M364=AG$7,$T364+7*$M364=AG$7,$T364+8*$M364=AG$7,$T364+9*$M364=AG$7,$T364+10*$M364=AG$7),$Q364*'[1]Paramètres commerce'!$D$6,0)</f>
        <v>0</v>
      </c>
      <c r="AH364" s="126">
        <f>IF(OR($T364=AH$7,$T364+$M364=AH$7,$T364+2*$M364=AH$7,$T364+3*$M364=AH$7,$T364+4*$M364=AH$7,$T364+5*$M364=AH$7,$T364+6*$M364=AH$7,$T364+7*$M364=AH$7,$T364+8*$M364=AH$7,$T364+9*$M364=AH$7,$T364+10*$M364=AH$7),$Q364*'[1]Paramètres commerce'!$D$6,0)</f>
        <v>0</v>
      </c>
      <c r="AI364" s="127">
        <f>IF(OR($T364=AI$7,$T364+$M364=AI$7,$T364+2*$M364=AI$7,$T364+3*$M364=AI$7,$T364+4*$M364=AI$7,$T364+5*$M364=AI$7,$T364+6*$M364=AI$7,$T364+7*$M364=AI$7,$T364+8*$M364=AI$7,$T364+9*$M364=AI$7,$T364+10*$M364=AI$7),$Q364*'[1]Paramètres commerce'!$D$6,0)</f>
        <v>0</v>
      </c>
      <c r="AJ364" s="127">
        <f>IF(OR($T364=AJ$7,$T364+$M364=AJ$7,$T364+2*$M364=AJ$7,$T364+3*$M364=AJ$7,$T364+4*$M364=AJ$7,$T364+5*$M364=AJ$7,$T364+6*$M364=AJ$7,$T364+7*$M364=AJ$7,$T364+8*$M364=AJ$7,$T364+9*$M364=AJ$7,$T364+10*$M364=AJ$7),$Q364*'[1]Paramètres commerce'!$D$6,0)</f>
        <v>0</v>
      </c>
      <c r="AK364" s="127">
        <f>IF(OR($T364=AK$7,$T364+$M364=AK$7,$T364+2*$M364=AK$7,$T364+3*$M364=AK$7,$T364+4*$M364=AK$7,$T364+5*$M364=AK$7,$T364+6*$M364=AK$7,$T364+7*$M364=AK$7,$T364+8*$M364=AK$7,$T364+9*$M364=AK$7,$T364+10*$M364=AK$7),$Q364*'[1]Paramètres commerce'!$D$6,0)</f>
        <v>0</v>
      </c>
      <c r="AL364" s="128">
        <f>IF(OR($T364=AL$7,$T364+$M364=AL$7,$T364+2*$M364=AL$7,$T364+3*$M364=AL$7,$T364+4*$M364=AL$7,$T364+5*$M364=AL$7,$T364+6*$M364=AL$7,$T364+7*$M364=AL$7,$T364+8*$M364=AL$7,$T364+9*$M364=AL$7,$T364+10*$M364=AL$7),$Q364*'[1]Paramètres commerce'!$D$6,0)</f>
        <v>0</v>
      </c>
      <c r="AM364" s="126">
        <f>IF(OR($T364=AM$7,$T364+$M364=AM$7,$T364+2*$M364=AM$7,$T364+3*$M364=AM$7,$T364+4*$M364=AM$7,$T364+5*$M364=AM$7,$T364+6*$M364=AM$7,$T364+7*$M364=AM$7,$T364+8*$M364=AM$7,$T364+9*$M364=AM$7,$T364+10*$M364=AM$7),$Q364*'[1]Paramètres commerce'!$D$6,0)</f>
        <v>0</v>
      </c>
      <c r="AN364" s="127">
        <f>IF(OR($T364=AN$7,$T364+$M364=AN$7,$T364+2*$M364=AN$7,$T364+3*$M364=AN$7,$T364+4*$M364=AN$7,$T364+5*$M364=AN$7,$T364+6*$M364=AN$7,$T364+7*$M364=AN$7,$T364+8*$M364=AN$7,$T364+9*$M364=AN$7,$T364+10*$M364=AN$7),$Q364*'[1]Paramètres commerce'!$D$6,0)</f>
        <v>0</v>
      </c>
      <c r="AO364" s="127">
        <f>IF(OR($T364=AO$7,$T364+$M364=AO$7,$T364+2*$M364=AO$7,$T364+3*$M364=AO$7,$T364+4*$M364=AO$7,$T364+5*$M364=AO$7,$T364+6*$M364=AO$7,$T364+7*$M364=AO$7,$T364+8*$M364=AO$7,$T364+9*$M364=AO$7,$T364+10*$M364=AO$7),$Q364*'[1]Paramètres commerce'!$D$6,0)</f>
        <v>0</v>
      </c>
      <c r="AP364" s="127">
        <f>IF(OR($T364=AP$7,$T364+$M364=AP$7,$T364+2*$M364=AP$7,$T364+3*$M364=AP$7,$T364+4*$M364=AP$7,$T364+5*$M364=AP$7,$T364+6*$M364=AP$7,$T364+7*$M364=AP$7,$T364+8*$M364=AP$7,$T364+9*$M364=AP$7,$T364+10*$M364=AP$7),$Q364*'[1]Paramètres commerce'!$D$6,0)</f>
        <v>0</v>
      </c>
      <c r="AQ364" s="128">
        <f>IF(OR($T364=AQ$7,$T364+$M364=AQ$7,$T364+2*$M364=AQ$7,$T364+3*$M364=AQ$7,$T364+4*$M364=AQ$7,$T364+5*$M364=AQ$7,$T364+6*$M364=AQ$7,$T364+7*$M364=AQ$7,$T364+8*$M364=AQ$7,$T364+9*$M364=AQ$7,$T364+10*$M364=AQ$7),$Q364*'[1]Paramètres commerce'!$D$6,0)</f>
        <v>0</v>
      </c>
      <c r="AR364" s="126">
        <f>IF(OR($T364=AR$7,$T364+$M364=AR$7,$T364+2*$M364=AR$7,$T364+3*$M364=AR$7,$T364+4*$M364=AR$7,$T364+5*$M364=AR$7,$T364+6*$M364=AR$7,$T364+7*$M364=AR$7,$T364+8*$M364=AR$7,$T364+9*$M364=AR$7,$T364+10*$M364=AR$7),$Q364*'[1]Paramètres commerce'!$D$6,0)</f>
        <v>0</v>
      </c>
      <c r="AS364" s="127">
        <f>IF(OR($T364=AS$7,$T364+$M364=AS$7,$T364+2*$M364=AS$7,$T364+3*$M364=AS$7,$T364+4*$M364=AS$7,$T364+5*$M364=AS$7,$T364+6*$M364=AS$7,$T364+7*$M364=AS$7,$T364+8*$M364=AS$7,$T364+9*$M364=AS$7,$T364+10*$M364=AS$7),$Q364*'[1]Paramètres commerce'!$D$6,0)</f>
        <v>0</v>
      </c>
      <c r="AT364" s="127">
        <f>IF(OR($T364=AT$7,$T364+$M364=AT$7,$T364+2*$M364=AT$7,$T364+3*$M364=AT$7,$T364+4*$M364=AT$7,$T364+5*$M364=AT$7,$T364+6*$M364=AT$7,$T364+7*$M364=AT$7,$T364+8*$M364=AT$7,$T364+9*$M364=AT$7,$T364+10*$M364=AT$7),$Q364*'[1]Paramètres commerce'!$D$6,0)</f>
        <v>0</v>
      </c>
      <c r="AU364" s="127">
        <f>IF(OR($T364=AU$7,$T364+$M364=AU$7,$T364+2*$M364=AU$7,$T364+3*$M364=AU$7,$T364+4*$M364=AU$7,$T364+5*$M364=AU$7,$T364+6*$M364=AU$7,$T364+7*$M364=AU$7,$T364+8*$M364=AU$7,$T364+9*$M364=AU$7,$T364+10*$M364=AU$7),$Q364*'[1]Paramètres commerce'!$D$6,0)</f>
        <v>0</v>
      </c>
      <c r="AV364" s="128">
        <f>IF(OR($T364=AV$7,$T364+$M364=AV$7,$T364+2*$M364=AV$7,$T364+3*$M364=AV$7,$T364+4*$M364=AV$7,$T364+5*$M364=AV$7,$T364+6*$M364=AV$7,$T364+7*$M364=AV$7,$T364+8*$M364=AV$7,$T364+9*$M364=AV$7,$T364+10*$M364=AV$7),$Q364*'[1]Paramètres commerce'!$D$6,0)</f>
        <v>0</v>
      </c>
      <c r="AW364" s="126">
        <f>IF(OR($T364=AW$7,$T364+$M364=AW$7,$T364+2*$M364=AW$7,$T364+3*$M364=AW$7,$T364+4*$M364=AW$7,$T364+5*$M364=AW$7,$T364+6*$M364=AW$7,$T364+7*$M364=AW$7,$T364+8*$M364=AW$7,$T364+9*$M364=AW$7,$T364+10*$M364=AW$7),$Q364*'[1]Paramètres commerce'!$D$6,0)</f>
        <v>0</v>
      </c>
      <c r="AX364" s="127">
        <f>IF(OR($T364=AX$7,$T364+$M364=AX$7,$T364+2*$M364=AX$7,$T364+3*$M364=AX$7,$T364+4*$M364=AX$7,$T364+5*$M364=AX$7,$T364+6*$M364=AX$7,$T364+7*$M364=AX$7,$T364+8*$M364=AX$7,$T364+9*$M364=AX$7,$T364+10*$M364=AX$7),$Q364*'[1]Paramètres commerce'!$D$6,0)</f>
        <v>0</v>
      </c>
      <c r="AY364" s="127">
        <f>IF(OR($T364=AY$7,$T364+$M364=AY$7,$T364+2*$M364=AY$7,$T364+3*$M364=AY$7,$T364+4*$M364=AY$7,$T364+5*$M364=AY$7,$T364+6*$M364=AY$7,$T364+7*$M364=AY$7,$T364+8*$M364=AY$7,$T364+9*$M364=AY$7,$T364+10*$M364=AY$7),$Q364*'[1]Paramètres commerce'!$D$6,0)</f>
        <v>0</v>
      </c>
      <c r="AZ364" s="127">
        <f>IF(OR($T364=AZ$7,$T364+$M364=AZ$7,$T364+2*$M364=AZ$7,$T364+3*$M364=AZ$7,$T364+4*$M364=AZ$7,$T364+5*$M364=AZ$7,$T364+6*$M364=AZ$7,$T364+7*$M364=AZ$7,$T364+8*$M364=AZ$7,$T364+9*$M364=AZ$7,$T364+10*$M364=AZ$7),$Q364*'[1]Paramètres commerce'!$D$6,0)</f>
        <v>0</v>
      </c>
      <c r="BA364" s="128">
        <f>IF(OR($T364=BA$7,$T364+$M364=BA$7,$T364+2*$M364=BA$7,$T364+3*$M364=BA$7,$T364+4*$M364=BA$7,$T364+5*$M364=BA$7,$T364+6*$M364=BA$7,$T364+7*$M364=BA$7,$T364+8*$M364=BA$7,$T364+9*$M364=BA$7,$T364+10*$M364=BA$7),$Q364*'[1]Paramètres commerce'!$D$6,0)</f>
        <v>0</v>
      </c>
      <c r="BB364" s="126">
        <f>IF(OR($T364=BB$7,$T364+$M364=BB$7,$T364+2*$M364=BB$7,$T364+3*$M364=BB$7,$T364+4*$M364=BB$7,$T364+5*$M364=BB$7,$T364+6*$M364=BB$7,$T364+7*$M364=BB$7,$T364+8*$M364=BB$7,$T364+9*$M364=BB$7,$T364+10*$M364=BB$7),$Q364*'[1]Paramètres commerce'!$D$6,0)</f>
        <v>0</v>
      </c>
      <c r="BC364" s="127">
        <f>IF(OR($T364=BC$7,$T364+$M364=BC$7,$T364+2*$M364=BC$7,$T364+3*$M364=BC$7,$T364+4*$M364=BC$7,$T364+5*$M364=BC$7,$T364+6*$M364=BC$7,$T364+7*$M364=BC$7,$T364+8*$M364=BC$7,$T364+9*$M364=BC$7,$T364+10*$M364=BC$7),$Q364*'[1]Paramètres commerce'!$D$6,0)</f>
        <v>0</v>
      </c>
      <c r="BD364" s="127">
        <f>IF(OR($T364=BD$7,$T364+$M364=BD$7,$T364+2*$M364=BD$7,$T364+3*$M364=BD$7,$T364+4*$M364=BD$7,$T364+5*$M364=BD$7,$T364+6*$M364=BD$7,$T364+7*$M364=BD$7,$T364+8*$M364=BD$7,$T364+9*$M364=BD$7,$T364+10*$M364=BD$7),$Q364*'[1]Paramètres commerce'!$D$6,0)</f>
        <v>0</v>
      </c>
      <c r="BE364" s="127">
        <f>IF(OR($T364=BE$7,$T364+$M364=BE$7,$T364+2*$M364=BE$7,$T364+3*$M364=BE$7,$T364+4*$M364=BE$7,$T364+5*$M364=BE$7,$T364+6*$M364=BE$7,$T364+7*$M364=BE$7,$T364+8*$M364=BE$7,$T364+9*$M364=BE$7,$T364+10*$M364=BE$7),$Q364*'[1]Paramètres commerce'!$D$6,0)</f>
        <v>0</v>
      </c>
      <c r="BF364" s="128">
        <f>IF(OR($T364=BF$7,$T364+$M364=BF$7,$T364+2*$M364=BF$7,$T364+3*$M364=BF$7,$T364+4*$M364=BF$7,$T364+5*$M364=BF$7,$T364+6*$M364=BF$7,$T364+7*$M364=BF$7,$T364+8*$M364=BF$7,$T364+9*$M364=BF$7,$T364+10*$M364=BF$7),$Q364*'[1]Paramètres commerce'!$D$6,0)</f>
        <v>0</v>
      </c>
      <c r="BG364" s="126">
        <f>IF(OR($T364=BG$7,$T364+$M364=BG$7,$T364+2*$M364=BG$7,$T364+3*$M364=BG$7,$T364+4*$M364=BG$7,$T364+5*$M364=BG$7,$T364+6*$M364=BG$7,$T364+7*$M364=BG$7,$T364+8*$M364=BG$7,$T364+9*$M364=BG$7,$T364+10*$M364=BG$7),$Q364*'[1]Paramètres commerce'!$D$6,0)</f>
        <v>0</v>
      </c>
      <c r="BH364" s="127">
        <f>IF(OR($T364=BH$7,$T364+$M364=BH$7,$T364+2*$M364=BH$7,$T364+3*$M364=BH$7,$T364+4*$M364=BH$7,$T364+5*$M364=BH$7,$T364+6*$M364=BH$7,$T364+7*$M364=BH$7,$T364+8*$M364=BH$7,$T364+9*$M364=BH$7,$T364+10*$M364=BH$7),$Q364*'[1]Paramètres commerce'!$D$6,0)</f>
        <v>0</v>
      </c>
      <c r="BI364" s="127">
        <f>IF(OR($T364=BI$7,$T364+$M364=BI$7,$T364+2*$M364=BI$7,$T364+3*$M364=BI$7,$T364+4*$M364=BI$7,$T364+5*$M364=BI$7,$T364+6*$M364=BI$7,$T364+7*$M364=BI$7,$T364+8*$M364=BI$7,$T364+9*$M364=BI$7,$T364+10*$M364=BI$7),$Q364*'[1]Paramètres commerce'!$D$6,0)</f>
        <v>0</v>
      </c>
      <c r="BJ364" s="127">
        <f>IF(OR($T364=BJ$7,$T364+$M364=BJ$7,$T364+2*$M364=BJ$7,$T364+3*$M364=BJ$7,$T364+4*$M364=BJ$7,$T364+5*$M364=BJ$7,$T364+6*$M364=BJ$7,$T364+7*$M364=BJ$7,$T364+8*$M364=BJ$7,$T364+9*$M364=BJ$7,$T364+10*$M364=BJ$7),$Q364*'[1]Paramètres commerce'!$D$6,0)</f>
        <v>0</v>
      </c>
      <c r="BK364" s="128">
        <f>IF(OR($T364=BK$7,$T364+$M364=BK$7,$T364+2*$M364=BK$7,$T364+3*$M364=BK$7,$T364+4*$M364=BK$7,$T364+5*$M364=BK$7,$T364+6*$M364=BK$7,$T364+7*$M364=BK$7,$T364+8*$M364=BK$7,$T364+9*$M364=BK$7,$T364+10*$M364=BK$7),$Q364*'[1]Paramètres commerce'!$D$6,0)</f>
        <v>0</v>
      </c>
      <c r="BL364" s="126">
        <f>IF(OR($T364=BL$7,$T364+$M364=BL$7,$T364+2*$M364=BL$7,$T364+3*$M364=BL$7,$T364+4*$M364=BL$7,$T364+5*$M364=BL$7,$T364+6*$M364=BL$7,$T364+7*$M364=BL$7,$T364+8*$M364=BL$7,$T364+9*$M364=BL$7,$T364+10*$M364=BL$7),$Q364*'[1]Paramètres commerce'!$D$6,0)</f>
        <v>0</v>
      </c>
      <c r="BM364" s="127">
        <f>IF(OR($T364=BM$7,$T364+$M364=BM$7,$T364+2*$M364=BM$7,$T364+3*$M364=BM$7,$T364+4*$M364=BM$7,$T364+5*$M364=BM$7,$T364+6*$M364=BM$7,$T364+7*$M364=BM$7,$T364+8*$M364=BM$7,$T364+9*$M364=BM$7,$T364+10*$M364=BM$7),$Q364*'[1]Paramètres commerce'!$D$6,0)</f>
        <v>0</v>
      </c>
      <c r="BN364" s="127">
        <f>IF(OR($T364=BN$7,$T364+$M364=BN$7,$T364+2*$M364=BN$7,$T364+3*$M364=BN$7,$T364+4*$M364=BN$7,$T364+5*$M364=BN$7,$T364+6*$M364=BN$7,$T364+7*$M364=BN$7,$T364+8*$M364=BN$7,$T364+9*$M364=BN$7,$T364+10*$M364=BN$7),$Q364*'[1]Paramètres commerce'!$D$6,0)</f>
        <v>0</v>
      </c>
      <c r="BO364" s="127">
        <f>IF(OR($T364=BO$7,$T364+$M364=BO$7,$T364+2*$M364=BO$7,$T364+3*$M364=BO$7,$T364+4*$M364=BO$7,$T364+5*$M364=BO$7,$T364+6*$M364=BO$7,$T364+7*$M364=BO$7,$T364+8*$M364=BO$7,$T364+9*$M364=BO$7,$T364+10*$M364=BO$7),$Q364*'[1]Paramètres commerce'!$D$6,0)</f>
        <v>0</v>
      </c>
      <c r="BP364" s="128">
        <f>IF(OR($T364=BP$7,$T364+$M364=BP$7,$T364+2*$M364=BP$7,$T364+3*$M364=BP$7,$T364+4*$M364=BP$7,$T364+5*$M364=BP$7,$T364+6*$M364=BP$7,$T364+7*$M364=BP$7,$T364+8*$M364=BP$7,$T364+9*$M364=BP$7,$T364+10*$M364=BP$7),$Q364*'[1]Paramètres commerce'!$D$6,0)</f>
        <v>0</v>
      </c>
      <c r="BQ364" s="126">
        <f>IF(OR($T364=BQ$7,$T364+$M364=BQ$7,$T364+2*$M364=BQ$7,$T364+3*$M364=BQ$7,$T364+4*$M364=BQ$7,$T364+5*$M364=BQ$7,$T364+6*$M364=BQ$7,$T364+7*$M364=BQ$7,$T364+8*$M364=BQ$7,$T364+9*$M364=BQ$7,$T364+10*$M364=BQ$7),$Q364*'[1]Paramètres commerce'!$D$6,0)</f>
        <v>0</v>
      </c>
      <c r="BR364" s="127">
        <f>IF(OR($T364=BR$7,$T364+$M364=BR$7,$T364+2*$M364=BR$7,$T364+3*$M364=BR$7,$T364+4*$M364=BR$7,$T364+5*$M364=BR$7,$T364+6*$M364=BR$7,$T364+7*$M364=BR$7,$T364+8*$M364=BR$7,$T364+9*$M364=BR$7,$T364+10*$M364=BR$7),$Q364*'[1]Paramètres commerce'!$D$6,0)</f>
        <v>0</v>
      </c>
      <c r="BS364" s="127">
        <f>IF(OR($T364=BS$7,$T364+$M364=BS$7,$T364+2*$M364=BS$7,$T364+3*$M364=BS$7,$T364+4*$M364=BS$7,$T364+5*$M364=BS$7,$T364+6*$M364=BS$7,$T364+7*$M364=BS$7,$T364+8*$M364=BS$7,$T364+9*$M364=BS$7,$T364+10*$M364=BS$7),$Q364*'[1]Paramètres commerce'!$D$6,0)</f>
        <v>0</v>
      </c>
      <c r="BT364" s="127">
        <f>IF(OR($T364=BT$7,$T364+$M364=BT$7,$T364+2*$M364=BT$7,$T364+3*$M364=BT$7,$T364+4*$M364=BT$7,$T364+5*$M364=BT$7,$T364+6*$M364=BT$7,$T364+7*$M364=BT$7,$T364+8*$M364=BT$7,$T364+9*$M364=BT$7,$T364+10*$M364=BT$7),$Q364*'[1]Paramètres commerce'!$D$6,0)</f>
        <v>0</v>
      </c>
      <c r="BU364" s="128">
        <f>IF(OR($T364=BU$7,$T364+$M364=BU$7,$T364+2*$M364=BU$7,$T364+3*$M364=BU$7,$T364+4*$M364=BU$7,$T364+5*$M364=BU$7,$T364+6*$M364=BU$7,$T364+7*$M364=BU$7,$T364+8*$M364=BU$7,$T364+9*$M364=BU$7,$T364+10*$M364=BU$7),$Q364*'[1]Paramètres commerce'!$D$6,0)</f>
        <v>0</v>
      </c>
      <c r="BV364" s="126">
        <f>IF(OR($T364=BV$7,$T364+$M364=BV$7,$T364+2*$M364=BV$7,$T364+3*$M364=BV$7,$T364+4*$M364=BV$7,$T364+5*$M364=BV$7,$T364+6*$M364=BV$7,$T364+7*$M364=BV$7,$T364+8*$M364=BV$7,$T364+9*$M364=BV$7,$T364+10*$M364=BV$7),$Q364*'[1]Paramètres commerce'!$D$6,0)</f>
        <v>0</v>
      </c>
      <c r="BW364" s="127">
        <f>IF(OR($T364=BW$7,$T364+$M364=BW$7,$T364+2*$M364=BW$7,$T364+3*$M364=BW$7,$T364+4*$M364=BW$7,$T364+5*$M364=BW$7,$T364+6*$M364=BW$7,$T364+7*$M364=BW$7,$T364+8*$M364=BW$7,$T364+9*$M364=BW$7,$T364+10*$M364=BW$7),$Q364*'[1]Paramètres commerce'!$D$6,0)</f>
        <v>0</v>
      </c>
      <c r="BX364" s="127">
        <f>IF(OR($T364=BX$7,$T364+$M364=BX$7,$T364+2*$M364=BX$7,$T364+3*$M364=BX$7,$T364+4*$M364=BX$7,$T364+5*$M364=BX$7,$T364+6*$M364=BX$7,$T364+7*$M364=BX$7,$T364+8*$M364=BX$7,$T364+9*$M364=BX$7,$T364+10*$M364=BX$7),$Q364*'[1]Paramètres commerce'!$D$6,0)</f>
        <v>0</v>
      </c>
      <c r="BY364" s="127">
        <f>IF(OR($T364=BY$7,$T364+$M364=BY$7,$T364+2*$M364=BY$7,$T364+3*$M364=BY$7,$T364+4*$M364=BY$7,$T364+5*$M364=BY$7,$T364+6*$M364=BY$7,$T364+7*$M364=BY$7,$T364+8*$M364=BY$7,$T364+9*$M364=BY$7,$T364+10*$M364=BY$7),$Q364*'[1]Paramètres commerce'!$D$6,0)</f>
        <v>0</v>
      </c>
      <c r="BZ364" s="128">
        <f>IF(OR($T364=BZ$7,$T364+$M364=BZ$7,$T364+2*$M364=BZ$7,$T364+3*$M364=BZ$7,$T364+4*$M364=BZ$7,$T364+5*$M364=BZ$7,$T364+6*$M364=BZ$7,$T364+7*$M364=BZ$7,$T364+8*$M364=BZ$7,$T364+9*$M364=BZ$7,$T364+10*$M364=BZ$7),$Q364*'[1]Paramètres commerce'!$D$6,0)</f>
        <v>0</v>
      </c>
      <c r="CA364" s="17"/>
    </row>
    <row r="365" spans="1:79">
      <c r="A365" s="2"/>
      <c r="B365" s="74">
        <v>358</v>
      </c>
      <c r="C365" s="115"/>
      <c r="D365" s="76"/>
      <c r="E365" s="139"/>
      <c r="F365" s="116"/>
      <c r="G365" s="117"/>
      <c r="H365" s="116"/>
      <c r="I365" s="116"/>
      <c r="J365" s="117"/>
      <c r="K365" s="81"/>
      <c r="L365" s="81"/>
      <c r="M365" s="82"/>
      <c r="N365" s="118"/>
      <c r="O365" s="84"/>
      <c r="P365" s="82"/>
      <c r="Q365" s="119">
        <f>(P365*'[1]Paramètres commerce'!$D$5+O365)*K365</f>
        <v>0</v>
      </c>
      <c r="R365" s="103">
        <v>0.02</v>
      </c>
      <c r="S365" s="119">
        <f>R365*Q365*'[1]Paramètres commerce'!$D$6</f>
        <v>0</v>
      </c>
      <c r="T365" s="120">
        <f t="shared" si="3"/>
        <v>2017</v>
      </c>
      <c r="U365" s="121" t="s">
        <v>38</v>
      </c>
      <c r="V365" s="122"/>
      <c r="W365" s="123"/>
      <c r="X365" s="123"/>
      <c r="Y365" s="123"/>
      <c r="Z365" s="123"/>
      <c r="AA365" s="124"/>
      <c r="AB365" s="125"/>
      <c r="AC365" s="126">
        <f>IF(OR($T365=AC$7,$T365+$M365=AC$7,$T365+2*$M365=AC$7,$T365+3*$M365=AC$7,$T365+4*$M365=AC$7,$T365+5*$M365=AC$7,$T365+6*$M365=AC$7,$T365+7*$M365=AC$7,$T365+8*$M365=AC$7,$T365+9*$M365=AC$7,$T365+10*$M365=AC$7),$Q365*'[1]Paramètres commerce'!$D$6,0)</f>
        <v>0</v>
      </c>
      <c r="AD365" s="127">
        <f>IF(OR($T365=AD$7,$T365+$M365=AD$7,$T365+2*$M365=AD$7,$T365+3*$M365=AD$7,$T365+4*$M365=AD$7,$T365+5*$M365=AD$7,$T365+6*$M365=AD$7,$T365+7*$M365=AD$7,$T365+8*$M365=AD$7,$T365+9*$M365=AD$7,$T365+10*$M365=AD$7),$Q365*'[1]Paramètres commerce'!$D$6,0)</f>
        <v>0</v>
      </c>
      <c r="AE365" s="127">
        <f>IF(OR($T365=AE$7,$T365+$M365=AE$7,$T365+2*$M365=AE$7,$T365+3*$M365=AE$7,$T365+4*$M365=AE$7,$T365+5*$M365=AE$7,$T365+6*$M365=AE$7,$T365+7*$M365=AE$7,$T365+8*$M365=AE$7,$T365+9*$M365=AE$7,$T365+10*$M365=AE$7),$Q365*'[1]Paramètres commerce'!$D$6,0)</f>
        <v>0</v>
      </c>
      <c r="AF365" s="127">
        <f>IF(OR($T365=AF$7,$T365+$M365=AF$7,$T365+2*$M365=AF$7,$T365+3*$M365=AF$7,$T365+4*$M365=AF$7,$T365+5*$M365=AF$7,$T365+6*$M365=AF$7,$T365+7*$M365=AF$7,$T365+8*$M365=AF$7,$T365+9*$M365=AF$7,$T365+10*$M365=AF$7),$Q365*'[1]Paramètres commerce'!$D$6,0)</f>
        <v>0</v>
      </c>
      <c r="AG365" s="128">
        <f>IF(OR($T365=AG$7,$T365+$M365=AG$7,$T365+2*$M365=AG$7,$T365+3*$M365=AG$7,$T365+4*$M365=AG$7,$T365+5*$M365=AG$7,$T365+6*$M365=AG$7,$T365+7*$M365=AG$7,$T365+8*$M365=AG$7,$T365+9*$M365=AG$7,$T365+10*$M365=AG$7),$Q365*'[1]Paramètres commerce'!$D$6,0)</f>
        <v>0</v>
      </c>
      <c r="AH365" s="126">
        <f>IF(OR($T365=AH$7,$T365+$M365=AH$7,$T365+2*$M365=AH$7,$T365+3*$M365=AH$7,$T365+4*$M365=AH$7,$T365+5*$M365=AH$7,$T365+6*$M365=AH$7,$T365+7*$M365=AH$7,$T365+8*$M365=AH$7,$T365+9*$M365=AH$7,$T365+10*$M365=AH$7),$Q365*'[1]Paramètres commerce'!$D$6,0)</f>
        <v>0</v>
      </c>
      <c r="AI365" s="127">
        <f>IF(OR($T365=AI$7,$T365+$M365=AI$7,$T365+2*$M365=AI$7,$T365+3*$M365=AI$7,$T365+4*$M365=AI$7,$T365+5*$M365=AI$7,$T365+6*$M365=AI$7,$T365+7*$M365=AI$7,$T365+8*$M365=AI$7,$T365+9*$M365=AI$7,$T365+10*$M365=AI$7),$Q365*'[1]Paramètres commerce'!$D$6,0)</f>
        <v>0</v>
      </c>
      <c r="AJ365" s="127">
        <f>IF(OR($T365=AJ$7,$T365+$M365=AJ$7,$T365+2*$M365=AJ$7,$T365+3*$M365=AJ$7,$T365+4*$M365=AJ$7,$T365+5*$M365=AJ$7,$T365+6*$M365=AJ$7,$T365+7*$M365=AJ$7,$T365+8*$M365=AJ$7,$T365+9*$M365=AJ$7,$T365+10*$M365=AJ$7),$Q365*'[1]Paramètres commerce'!$D$6,0)</f>
        <v>0</v>
      </c>
      <c r="AK365" s="127">
        <f>IF(OR($T365=AK$7,$T365+$M365=AK$7,$T365+2*$M365=AK$7,$T365+3*$M365=AK$7,$T365+4*$M365=AK$7,$T365+5*$M365=AK$7,$T365+6*$M365=AK$7,$T365+7*$M365=AK$7,$T365+8*$M365=AK$7,$T365+9*$M365=AK$7,$T365+10*$M365=AK$7),$Q365*'[1]Paramètres commerce'!$D$6,0)</f>
        <v>0</v>
      </c>
      <c r="AL365" s="128">
        <f>IF(OR($T365=AL$7,$T365+$M365=AL$7,$T365+2*$M365=AL$7,$T365+3*$M365=AL$7,$T365+4*$M365=AL$7,$T365+5*$M365=AL$7,$T365+6*$M365=AL$7,$T365+7*$M365=AL$7,$T365+8*$M365=AL$7,$T365+9*$M365=AL$7,$T365+10*$M365=AL$7),$Q365*'[1]Paramètres commerce'!$D$6,0)</f>
        <v>0</v>
      </c>
      <c r="AM365" s="126">
        <f>IF(OR($T365=AM$7,$T365+$M365=AM$7,$T365+2*$M365=AM$7,$T365+3*$M365=AM$7,$T365+4*$M365=AM$7,$T365+5*$M365=AM$7,$T365+6*$M365=AM$7,$T365+7*$M365=AM$7,$T365+8*$M365=AM$7,$T365+9*$M365=AM$7,$T365+10*$M365=AM$7),$Q365*'[1]Paramètres commerce'!$D$6,0)</f>
        <v>0</v>
      </c>
      <c r="AN365" s="127">
        <f>IF(OR($T365=AN$7,$T365+$M365=AN$7,$T365+2*$M365=AN$7,$T365+3*$M365=AN$7,$T365+4*$M365=AN$7,$T365+5*$M365=AN$7,$T365+6*$M365=AN$7,$T365+7*$M365=AN$7,$T365+8*$M365=AN$7,$T365+9*$M365=AN$7,$T365+10*$M365=AN$7),$Q365*'[1]Paramètres commerce'!$D$6,0)</f>
        <v>0</v>
      </c>
      <c r="AO365" s="127">
        <f>IF(OR($T365=AO$7,$T365+$M365=AO$7,$T365+2*$M365=AO$7,$T365+3*$M365=AO$7,$T365+4*$M365=AO$7,$T365+5*$M365=AO$7,$T365+6*$M365=AO$7,$T365+7*$M365=AO$7,$T365+8*$M365=AO$7,$T365+9*$M365=AO$7,$T365+10*$M365=AO$7),$Q365*'[1]Paramètres commerce'!$D$6,0)</f>
        <v>0</v>
      </c>
      <c r="AP365" s="127">
        <f>IF(OR($T365=AP$7,$T365+$M365=AP$7,$T365+2*$M365=AP$7,$T365+3*$M365=AP$7,$T365+4*$M365=AP$7,$T365+5*$M365=AP$7,$T365+6*$M365=AP$7,$T365+7*$M365=AP$7,$T365+8*$M365=AP$7,$T365+9*$M365=AP$7,$T365+10*$M365=AP$7),$Q365*'[1]Paramètres commerce'!$D$6,0)</f>
        <v>0</v>
      </c>
      <c r="AQ365" s="128">
        <f>IF(OR($T365=AQ$7,$T365+$M365=AQ$7,$T365+2*$M365=AQ$7,$T365+3*$M365=AQ$7,$T365+4*$M365=AQ$7,$T365+5*$M365=AQ$7,$T365+6*$M365=AQ$7,$T365+7*$M365=AQ$7,$T365+8*$M365=AQ$7,$T365+9*$M365=AQ$7,$T365+10*$M365=AQ$7),$Q365*'[1]Paramètres commerce'!$D$6,0)</f>
        <v>0</v>
      </c>
      <c r="AR365" s="126">
        <f>IF(OR($T365=AR$7,$T365+$M365=AR$7,$T365+2*$M365=AR$7,$T365+3*$M365=AR$7,$T365+4*$M365=AR$7,$T365+5*$M365=AR$7,$T365+6*$M365=AR$7,$T365+7*$M365=AR$7,$T365+8*$M365=AR$7,$T365+9*$M365=AR$7,$T365+10*$M365=AR$7),$Q365*'[1]Paramètres commerce'!$D$6,0)</f>
        <v>0</v>
      </c>
      <c r="AS365" s="127">
        <f>IF(OR($T365=AS$7,$T365+$M365=AS$7,$T365+2*$M365=AS$7,$T365+3*$M365=AS$7,$T365+4*$M365=AS$7,$T365+5*$M365=AS$7,$T365+6*$M365=AS$7,$T365+7*$M365=AS$7,$T365+8*$M365=AS$7,$T365+9*$M365=AS$7,$T365+10*$M365=AS$7),$Q365*'[1]Paramètres commerce'!$D$6,0)</f>
        <v>0</v>
      </c>
      <c r="AT365" s="127">
        <f>IF(OR($T365=AT$7,$T365+$M365=AT$7,$T365+2*$M365=AT$7,$T365+3*$M365=AT$7,$T365+4*$M365=AT$7,$T365+5*$M365=AT$7,$T365+6*$M365=AT$7,$T365+7*$M365=AT$7,$T365+8*$M365=AT$7,$T365+9*$M365=AT$7,$T365+10*$M365=AT$7),$Q365*'[1]Paramètres commerce'!$D$6,0)</f>
        <v>0</v>
      </c>
      <c r="AU365" s="127">
        <f>IF(OR($T365=AU$7,$T365+$M365=AU$7,$T365+2*$M365=AU$7,$T365+3*$M365=AU$7,$T365+4*$M365=AU$7,$T365+5*$M365=AU$7,$T365+6*$M365=AU$7,$T365+7*$M365=AU$7,$T365+8*$M365=AU$7,$T365+9*$M365=AU$7,$T365+10*$M365=AU$7),$Q365*'[1]Paramètres commerce'!$D$6,0)</f>
        <v>0</v>
      </c>
      <c r="AV365" s="128">
        <f>IF(OR($T365=AV$7,$T365+$M365=AV$7,$T365+2*$M365=AV$7,$T365+3*$M365=AV$7,$T365+4*$M365=AV$7,$T365+5*$M365=AV$7,$T365+6*$M365=AV$7,$T365+7*$M365=AV$7,$T365+8*$M365=AV$7,$T365+9*$M365=AV$7,$T365+10*$M365=AV$7),$Q365*'[1]Paramètres commerce'!$D$6,0)</f>
        <v>0</v>
      </c>
      <c r="AW365" s="126">
        <f>IF(OR($T365=AW$7,$T365+$M365=AW$7,$T365+2*$M365=AW$7,$T365+3*$M365=AW$7,$T365+4*$M365=AW$7,$T365+5*$M365=AW$7,$T365+6*$M365=AW$7,$T365+7*$M365=AW$7,$T365+8*$M365=AW$7,$T365+9*$M365=AW$7,$T365+10*$M365=AW$7),$Q365*'[1]Paramètres commerce'!$D$6,0)</f>
        <v>0</v>
      </c>
      <c r="AX365" s="127">
        <f>IF(OR($T365=AX$7,$T365+$M365=AX$7,$T365+2*$M365=AX$7,$T365+3*$M365=AX$7,$T365+4*$M365=AX$7,$T365+5*$M365=AX$7,$T365+6*$M365=AX$7,$T365+7*$M365=AX$7,$T365+8*$M365=AX$7,$T365+9*$M365=AX$7,$T365+10*$M365=AX$7),$Q365*'[1]Paramètres commerce'!$D$6,0)</f>
        <v>0</v>
      </c>
      <c r="AY365" s="127">
        <f>IF(OR($T365=AY$7,$T365+$M365=AY$7,$T365+2*$M365=AY$7,$T365+3*$M365=AY$7,$T365+4*$M365=AY$7,$T365+5*$M365=AY$7,$T365+6*$M365=AY$7,$T365+7*$M365=AY$7,$T365+8*$M365=AY$7,$T365+9*$M365=AY$7,$T365+10*$M365=AY$7),$Q365*'[1]Paramètres commerce'!$D$6,0)</f>
        <v>0</v>
      </c>
      <c r="AZ365" s="127">
        <f>IF(OR($T365=AZ$7,$T365+$M365=AZ$7,$T365+2*$M365=AZ$7,$T365+3*$M365=AZ$7,$T365+4*$M365=AZ$7,$T365+5*$M365=AZ$7,$T365+6*$M365=AZ$7,$T365+7*$M365=AZ$7,$T365+8*$M365=AZ$7,$T365+9*$M365=AZ$7,$T365+10*$M365=AZ$7),$Q365*'[1]Paramètres commerce'!$D$6,0)</f>
        <v>0</v>
      </c>
      <c r="BA365" s="128">
        <f>IF(OR($T365=BA$7,$T365+$M365=BA$7,$T365+2*$M365=BA$7,$T365+3*$M365=BA$7,$T365+4*$M365=BA$7,$T365+5*$M365=BA$7,$T365+6*$M365=BA$7,$T365+7*$M365=BA$7,$T365+8*$M365=BA$7,$T365+9*$M365=BA$7,$T365+10*$M365=BA$7),$Q365*'[1]Paramètres commerce'!$D$6,0)</f>
        <v>0</v>
      </c>
      <c r="BB365" s="126">
        <f>IF(OR($T365=BB$7,$T365+$M365=BB$7,$T365+2*$M365=BB$7,$T365+3*$M365=BB$7,$T365+4*$M365=BB$7,$T365+5*$M365=BB$7,$T365+6*$M365=BB$7,$T365+7*$M365=BB$7,$T365+8*$M365=BB$7,$T365+9*$M365=BB$7,$T365+10*$M365=BB$7),$Q365*'[1]Paramètres commerce'!$D$6,0)</f>
        <v>0</v>
      </c>
      <c r="BC365" s="127">
        <f>IF(OR($T365=BC$7,$T365+$M365=BC$7,$T365+2*$M365=BC$7,$T365+3*$M365=BC$7,$T365+4*$M365=BC$7,$T365+5*$M365=BC$7,$T365+6*$M365=BC$7,$T365+7*$M365=BC$7,$T365+8*$M365=BC$7,$T365+9*$M365=BC$7,$T365+10*$M365=BC$7),$Q365*'[1]Paramètres commerce'!$D$6,0)</f>
        <v>0</v>
      </c>
      <c r="BD365" s="127">
        <f>IF(OR($T365=BD$7,$T365+$M365=BD$7,$T365+2*$M365=BD$7,$T365+3*$M365=BD$7,$T365+4*$M365=BD$7,$T365+5*$M365=BD$7,$T365+6*$M365=BD$7,$T365+7*$M365=BD$7,$T365+8*$M365=BD$7,$T365+9*$M365=BD$7,$T365+10*$M365=BD$7),$Q365*'[1]Paramètres commerce'!$D$6,0)</f>
        <v>0</v>
      </c>
      <c r="BE365" s="127">
        <f>IF(OR($T365=BE$7,$T365+$M365=BE$7,$T365+2*$M365=BE$7,$T365+3*$M365=BE$7,$T365+4*$M365=BE$7,$T365+5*$M365=BE$7,$T365+6*$M365=BE$7,$T365+7*$M365=BE$7,$T365+8*$M365=BE$7,$T365+9*$M365=BE$7,$T365+10*$M365=BE$7),$Q365*'[1]Paramètres commerce'!$D$6,0)</f>
        <v>0</v>
      </c>
      <c r="BF365" s="128">
        <f>IF(OR($T365=BF$7,$T365+$M365=BF$7,$T365+2*$M365=BF$7,$T365+3*$M365=BF$7,$T365+4*$M365=BF$7,$T365+5*$M365=BF$7,$T365+6*$M365=BF$7,$T365+7*$M365=BF$7,$T365+8*$M365=BF$7,$T365+9*$M365=BF$7,$T365+10*$M365=BF$7),$Q365*'[1]Paramètres commerce'!$D$6,0)</f>
        <v>0</v>
      </c>
      <c r="BG365" s="126">
        <f>IF(OR($T365=BG$7,$T365+$M365=BG$7,$T365+2*$M365=BG$7,$T365+3*$M365=BG$7,$T365+4*$M365=BG$7,$T365+5*$M365=BG$7,$T365+6*$M365=BG$7,$T365+7*$M365=BG$7,$T365+8*$M365=BG$7,$T365+9*$M365=BG$7,$T365+10*$M365=BG$7),$Q365*'[1]Paramètres commerce'!$D$6,0)</f>
        <v>0</v>
      </c>
      <c r="BH365" s="127">
        <f>IF(OR($T365=BH$7,$T365+$M365=BH$7,$T365+2*$M365=BH$7,$T365+3*$M365=BH$7,$T365+4*$M365=BH$7,$T365+5*$M365=BH$7,$T365+6*$M365=BH$7,$T365+7*$M365=BH$7,$T365+8*$M365=BH$7,$T365+9*$M365=BH$7,$T365+10*$M365=BH$7),$Q365*'[1]Paramètres commerce'!$D$6,0)</f>
        <v>0</v>
      </c>
      <c r="BI365" s="127">
        <f>IF(OR($T365=BI$7,$T365+$M365=BI$7,$T365+2*$M365=BI$7,$T365+3*$M365=BI$7,$T365+4*$M365=BI$7,$T365+5*$M365=BI$7,$T365+6*$M365=BI$7,$T365+7*$M365=BI$7,$T365+8*$M365=BI$7,$T365+9*$M365=BI$7,$T365+10*$M365=BI$7),$Q365*'[1]Paramètres commerce'!$D$6,0)</f>
        <v>0</v>
      </c>
      <c r="BJ365" s="127">
        <f>IF(OR($T365=BJ$7,$T365+$M365=BJ$7,$T365+2*$M365=BJ$7,$T365+3*$M365=BJ$7,$T365+4*$M365=BJ$7,$T365+5*$M365=BJ$7,$T365+6*$M365=BJ$7,$T365+7*$M365=BJ$7,$T365+8*$M365=BJ$7,$T365+9*$M365=BJ$7,$T365+10*$M365=BJ$7),$Q365*'[1]Paramètres commerce'!$D$6,0)</f>
        <v>0</v>
      </c>
      <c r="BK365" s="128">
        <f>IF(OR($T365=BK$7,$T365+$M365=BK$7,$T365+2*$M365=BK$7,$T365+3*$M365=BK$7,$T365+4*$M365=BK$7,$T365+5*$M365=BK$7,$T365+6*$M365=BK$7,$T365+7*$M365=BK$7,$T365+8*$M365=BK$7,$T365+9*$M365=BK$7,$T365+10*$M365=BK$7),$Q365*'[1]Paramètres commerce'!$D$6,0)</f>
        <v>0</v>
      </c>
      <c r="BL365" s="126">
        <f>IF(OR($T365=BL$7,$T365+$M365=BL$7,$T365+2*$M365=BL$7,$T365+3*$M365=BL$7,$T365+4*$M365=BL$7,$T365+5*$M365=BL$7,$T365+6*$M365=BL$7,$T365+7*$M365=BL$7,$T365+8*$M365=BL$7,$T365+9*$M365=BL$7,$T365+10*$M365=BL$7),$Q365*'[1]Paramètres commerce'!$D$6,0)</f>
        <v>0</v>
      </c>
      <c r="BM365" s="127">
        <f>IF(OR($T365=BM$7,$T365+$M365=BM$7,$T365+2*$M365=BM$7,$T365+3*$M365=BM$7,$T365+4*$M365=BM$7,$T365+5*$M365=BM$7,$T365+6*$M365=BM$7,$T365+7*$M365=BM$7,$T365+8*$M365=BM$7,$T365+9*$M365=BM$7,$T365+10*$M365=BM$7),$Q365*'[1]Paramètres commerce'!$D$6,0)</f>
        <v>0</v>
      </c>
      <c r="BN365" s="127">
        <f>IF(OR($T365=BN$7,$T365+$M365=BN$7,$T365+2*$M365=BN$7,$T365+3*$M365=BN$7,$T365+4*$M365=BN$7,$T365+5*$M365=BN$7,$T365+6*$M365=BN$7,$T365+7*$M365=BN$7,$T365+8*$M365=BN$7,$T365+9*$M365=BN$7,$T365+10*$M365=BN$7),$Q365*'[1]Paramètres commerce'!$D$6,0)</f>
        <v>0</v>
      </c>
      <c r="BO365" s="127">
        <f>IF(OR($T365=BO$7,$T365+$M365=BO$7,$T365+2*$M365=BO$7,$T365+3*$M365=BO$7,$T365+4*$M365=BO$7,$T365+5*$M365=BO$7,$T365+6*$M365=BO$7,$T365+7*$M365=BO$7,$T365+8*$M365=BO$7,$T365+9*$M365=BO$7,$T365+10*$M365=BO$7),$Q365*'[1]Paramètres commerce'!$D$6,0)</f>
        <v>0</v>
      </c>
      <c r="BP365" s="128">
        <f>IF(OR($T365=BP$7,$T365+$M365=BP$7,$T365+2*$M365=BP$7,$T365+3*$M365=BP$7,$T365+4*$M365=BP$7,$T365+5*$M365=BP$7,$T365+6*$M365=BP$7,$T365+7*$M365=BP$7,$T365+8*$M365=BP$7,$T365+9*$M365=BP$7,$T365+10*$M365=BP$7),$Q365*'[1]Paramètres commerce'!$D$6,0)</f>
        <v>0</v>
      </c>
      <c r="BQ365" s="126">
        <f>IF(OR($T365=BQ$7,$T365+$M365=BQ$7,$T365+2*$M365=BQ$7,$T365+3*$M365=BQ$7,$T365+4*$M365=BQ$7,$T365+5*$M365=BQ$7,$T365+6*$M365=BQ$7,$T365+7*$M365=BQ$7,$T365+8*$M365=BQ$7,$T365+9*$M365=BQ$7,$T365+10*$M365=BQ$7),$Q365*'[1]Paramètres commerce'!$D$6,0)</f>
        <v>0</v>
      </c>
      <c r="BR365" s="127">
        <f>IF(OR($T365=BR$7,$T365+$M365=BR$7,$T365+2*$M365=BR$7,$T365+3*$M365=BR$7,$T365+4*$M365=BR$7,$T365+5*$M365=BR$7,$T365+6*$M365=BR$7,$T365+7*$M365=BR$7,$T365+8*$M365=BR$7,$T365+9*$M365=BR$7,$T365+10*$M365=BR$7),$Q365*'[1]Paramètres commerce'!$D$6,0)</f>
        <v>0</v>
      </c>
      <c r="BS365" s="127">
        <f>IF(OR($T365=BS$7,$T365+$M365=BS$7,$T365+2*$M365=BS$7,$T365+3*$M365=BS$7,$T365+4*$M365=BS$7,$T365+5*$M365=BS$7,$T365+6*$M365=BS$7,$T365+7*$M365=BS$7,$T365+8*$M365=BS$7,$T365+9*$M365=BS$7,$T365+10*$M365=BS$7),$Q365*'[1]Paramètres commerce'!$D$6,0)</f>
        <v>0</v>
      </c>
      <c r="BT365" s="127">
        <f>IF(OR($T365=BT$7,$T365+$M365=BT$7,$T365+2*$M365=BT$7,$T365+3*$M365=BT$7,$T365+4*$M365=BT$7,$T365+5*$M365=BT$7,$T365+6*$M365=BT$7,$T365+7*$M365=BT$7,$T365+8*$M365=BT$7,$T365+9*$M365=BT$7,$T365+10*$M365=BT$7),$Q365*'[1]Paramètres commerce'!$D$6,0)</f>
        <v>0</v>
      </c>
      <c r="BU365" s="128">
        <f>IF(OR($T365=BU$7,$T365+$M365=BU$7,$T365+2*$M365=BU$7,$T365+3*$M365=BU$7,$T365+4*$M365=BU$7,$T365+5*$M365=BU$7,$T365+6*$M365=BU$7,$T365+7*$M365=BU$7,$T365+8*$M365=BU$7,$T365+9*$M365=BU$7,$T365+10*$M365=BU$7),$Q365*'[1]Paramètres commerce'!$D$6,0)</f>
        <v>0</v>
      </c>
      <c r="BV365" s="126">
        <f>IF(OR($T365=BV$7,$T365+$M365=BV$7,$T365+2*$M365=BV$7,$T365+3*$M365=BV$7,$T365+4*$M365=BV$7,$T365+5*$M365=BV$7,$T365+6*$M365=BV$7,$T365+7*$M365=BV$7,$T365+8*$M365=BV$7,$T365+9*$M365=BV$7,$T365+10*$M365=BV$7),$Q365*'[1]Paramètres commerce'!$D$6,0)</f>
        <v>0</v>
      </c>
      <c r="BW365" s="127">
        <f>IF(OR($T365=BW$7,$T365+$M365=BW$7,$T365+2*$M365=BW$7,$T365+3*$M365=BW$7,$T365+4*$M365=BW$7,$T365+5*$M365=BW$7,$T365+6*$M365=BW$7,$T365+7*$M365=BW$7,$T365+8*$M365=BW$7,$T365+9*$M365=BW$7,$T365+10*$M365=BW$7),$Q365*'[1]Paramètres commerce'!$D$6,0)</f>
        <v>0</v>
      </c>
      <c r="BX365" s="127">
        <f>IF(OR($T365=BX$7,$T365+$M365=BX$7,$T365+2*$M365=BX$7,$T365+3*$M365=BX$7,$T365+4*$M365=BX$7,$T365+5*$M365=BX$7,$T365+6*$M365=BX$7,$T365+7*$M365=BX$7,$T365+8*$M365=BX$7,$T365+9*$M365=BX$7,$T365+10*$M365=BX$7),$Q365*'[1]Paramètres commerce'!$D$6,0)</f>
        <v>0</v>
      </c>
      <c r="BY365" s="127">
        <f>IF(OR($T365=BY$7,$T365+$M365=BY$7,$T365+2*$M365=BY$7,$T365+3*$M365=BY$7,$T365+4*$M365=BY$7,$T365+5*$M365=BY$7,$T365+6*$M365=BY$7,$T365+7*$M365=BY$7,$T365+8*$M365=BY$7,$T365+9*$M365=BY$7,$T365+10*$M365=BY$7),$Q365*'[1]Paramètres commerce'!$D$6,0)</f>
        <v>0</v>
      </c>
      <c r="BZ365" s="128">
        <f>IF(OR($T365=BZ$7,$T365+$M365=BZ$7,$T365+2*$M365=BZ$7,$T365+3*$M365=BZ$7,$T365+4*$M365=BZ$7,$T365+5*$M365=BZ$7,$T365+6*$M365=BZ$7,$T365+7*$M365=BZ$7,$T365+8*$M365=BZ$7,$T365+9*$M365=BZ$7,$T365+10*$M365=BZ$7),$Q365*'[1]Paramètres commerce'!$D$6,0)</f>
        <v>0</v>
      </c>
      <c r="CA365" s="17"/>
    </row>
    <row r="366" spans="1:79">
      <c r="A366" s="2"/>
      <c r="B366" s="74">
        <v>359</v>
      </c>
      <c r="C366" s="115"/>
      <c r="D366" s="76"/>
      <c r="E366" s="139"/>
      <c r="F366" s="116"/>
      <c r="G366" s="117"/>
      <c r="H366" s="116"/>
      <c r="I366" s="116"/>
      <c r="J366" s="117"/>
      <c r="K366" s="81"/>
      <c r="L366" s="81"/>
      <c r="M366" s="82"/>
      <c r="N366" s="118"/>
      <c r="O366" s="84"/>
      <c r="P366" s="82"/>
      <c r="Q366" s="119">
        <f>(P366*'[1]Paramètres commerce'!$D$5+O366)*K366</f>
        <v>0</v>
      </c>
      <c r="R366" s="103">
        <v>0.02</v>
      </c>
      <c r="S366" s="119">
        <f>R366*Q366*'[1]Paramètres commerce'!$D$6</f>
        <v>0</v>
      </c>
      <c r="T366" s="120">
        <f t="shared" si="3"/>
        <v>2017</v>
      </c>
      <c r="U366" s="121" t="s">
        <v>38</v>
      </c>
      <c r="V366" s="122"/>
      <c r="W366" s="123"/>
      <c r="X366" s="123"/>
      <c r="Y366" s="123"/>
      <c r="Z366" s="123"/>
      <c r="AA366" s="124"/>
      <c r="AB366" s="125"/>
      <c r="AC366" s="126">
        <f>IF(OR($T366=AC$7,$T366+$M366=AC$7,$T366+2*$M366=AC$7,$T366+3*$M366=AC$7,$T366+4*$M366=AC$7,$T366+5*$M366=AC$7,$T366+6*$M366=AC$7,$T366+7*$M366=AC$7,$T366+8*$M366=AC$7,$T366+9*$M366=AC$7,$T366+10*$M366=AC$7),$Q366*'[1]Paramètres commerce'!$D$6,0)</f>
        <v>0</v>
      </c>
      <c r="AD366" s="127">
        <f>IF(OR($T366=AD$7,$T366+$M366=AD$7,$T366+2*$M366=AD$7,$T366+3*$M366=AD$7,$T366+4*$M366=AD$7,$T366+5*$M366=AD$7,$T366+6*$M366=AD$7,$T366+7*$M366=AD$7,$T366+8*$M366=AD$7,$T366+9*$M366=AD$7,$T366+10*$M366=AD$7),$Q366*'[1]Paramètres commerce'!$D$6,0)</f>
        <v>0</v>
      </c>
      <c r="AE366" s="127">
        <f>IF(OR($T366=AE$7,$T366+$M366=AE$7,$T366+2*$M366=AE$7,$T366+3*$M366=AE$7,$T366+4*$M366=AE$7,$T366+5*$M366=AE$7,$T366+6*$M366=AE$7,$T366+7*$M366=AE$7,$T366+8*$M366=AE$7,$T366+9*$M366=AE$7,$T366+10*$M366=AE$7),$Q366*'[1]Paramètres commerce'!$D$6,0)</f>
        <v>0</v>
      </c>
      <c r="AF366" s="127">
        <f>IF(OR($T366=AF$7,$T366+$M366=AF$7,$T366+2*$M366=AF$7,$T366+3*$M366=AF$7,$T366+4*$M366=AF$7,$T366+5*$M366=AF$7,$T366+6*$M366=AF$7,$T366+7*$M366=AF$7,$T366+8*$M366=AF$7,$T366+9*$M366=AF$7,$T366+10*$M366=AF$7),$Q366*'[1]Paramètres commerce'!$D$6,0)</f>
        <v>0</v>
      </c>
      <c r="AG366" s="128">
        <f>IF(OR($T366=AG$7,$T366+$M366=AG$7,$T366+2*$M366=AG$7,$T366+3*$M366=AG$7,$T366+4*$M366=AG$7,$T366+5*$M366=AG$7,$T366+6*$M366=AG$7,$T366+7*$M366=AG$7,$T366+8*$M366=AG$7,$T366+9*$M366=AG$7,$T366+10*$M366=AG$7),$Q366*'[1]Paramètres commerce'!$D$6,0)</f>
        <v>0</v>
      </c>
      <c r="AH366" s="126">
        <f>IF(OR($T366=AH$7,$T366+$M366=AH$7,$T366+2*$M366=AH$7,$T366+3*$M366=AH$7,$T366+4*$M366=AH$7,$T366+5*$M366=AH$7,$T366+6*$M366=AH$7,$T366+7*$M366=AH$7,$T366+8*$M366=AH$7,$T366+9*$M366=AH$7,$T366+10*$M366=AH$7),$Q366*'[1]Paramètres commerce'!$D$6,0)</f>
        <v>0</v>
      </c>
      <c r="AI366" s="127">
        <f>IF(OR($T366=AI$7,$T366+$M366=AI$7,$T366+2*$M366=AI$7,$T366+3*$M366=AI$7,$T366+4*$M366=AI$7,$T366+5*$M366=AI$7,$T366+6*$M366=AI$7,$T366+7*$M366=AI$7,$T366+8*$M366=AI$7,$T366+9*$M366=AI$7,$T366+10*$M366=AI$7),$Q366*'[1]Paramètres commerce'!$D$6,0)</f>
        <v>0</v>
      </c>
      <c r="AJ366" s="127">
        <f>IF(OR($T366=AJ$7,$T366+$M366=AJ$7,$T366+2*$M366=AJ$7,$T366+3*$M366=AJ$7,$T366+4*$M366=AJ$7,$T366+5*$M366=AJ$7,$T366+6*$M366=AJ$7,$T366+7*$M366=AJ$7,$T366+8*$M366=AJ$7,$T366+9*$M366=AJ$7,$T366+10*$M366=AJ$7),$Q366*'[1]Paramètres commerce'!$D$6,0)</f>
        <v>0</v>
      </c>
      <c r="AK366" s="127">
        <f>IF(OR($T366=AK$7,$T366+$M366=AK$7,$T366+2*$M366=AK$7,$T366+3*$M366=AK$7,$T366+4*$M366=AK$7,$T366+5*$M366=AK$7,$T366+6*$M366=AK$7,$T366+7*$M366=AK$7,$T366+8*$M366=AK$7,$T366+9*$M366=AK$7,$T366+10*$M366=AK$7),$Q366*'[1]Paramètres commerce'!$D$6,0)</f>
        <v>0</v>
      </c>
      <c r="AL366" s="128">
        <f>IF(OR($T366=AL$7,$T366+$M366=AL$7,$T366+2*$M366=AL$7,$T366+3*$M366=AL$7,$T366+4*$M366=AL$7,$T366+5*$M366=AL$7,$T366+6*$M366=AL$7,$T366+7*$M366=AL$7,$T366+8*$M366=AL$7,$T366+9*$M366=AL$7,$T366+10*$M366=AL$7),$Q366*'[1]Paramètres commerce'!$D$6,0)</f>
        <v>0</v>
      </c>
      <c r="AM366" s="126">
        <f>IF(OR($T366=AM$7,$T366+$M366=AM$7,$T366+2*$M366=AM$7,$T366+3*$M366=AM$7,$T366+4*$M366=AM$7,$T366+5*$M366=AM$7,$T366+6*$M366=AM$7,$T366+7*$M366=AM$7,$T366+8*$M366=AM$7,$T366+9*$M366=AM$7,$T366+10*$M366=AM$7),$Q366*'[1]Paramètres commerce'!$D$6,0)</f>
        <v>0</v>
      </c>
      <c r="AN366" s="127">
        <f>IF(OR($T366=AN$7,$T366+$M366=AN$7,$T366+2*$M366=AN$7,$T366+3*$M366=AN$7,$T366+4*$M366=AN$7,$T366+5*$M366=AN$7,$T366+6*$M366=AN$7,$T366+7*$M366=AN$7,$T366+8*$M366=AN$7,$T366+9*$M366=AN$7,$T366+10*$M366=AN$7),$Q366*'[1]Paramètres commerce'!$D$6,0)</f>
        <v>0</v>
      </c>
      <c r="AO366" s="127">
        <f>IF(OR($T366=AO$7,$T366+$M366=AO$7,$T366+2*$M366=AO$7,$T366+3*$M366=AO$7,$T366+4*$M366=AO$7,$T366+5*$M366=AO$7,$T366+6*$M366=AO$7,$T366+7*$M366=AO$7,$T366+8*$M366=AO$7,$T366+9*$M366=AO$7,$T366+10*$M366=AO$7),$Q366*'[1]Paramètres commerce'!$D$6,0)</f>
        <v>0</v>
      </c>
      <c r="AP366" s="127">
        <f>IF(OR($T366=AP$7,$T366+$M366=AP$7,$T366+2*$M366=AP$7,$T366+3*$M366=AP$7,$T366+4*$M366=AP$7,$T366+5*$M366=AP$7,$T366+6*$M366=AP$7,$T366+7*$M366=AP$7,$T366+8*$M366=AP$7,$T366+9*$M366=AP$7,$T366+10*$M366=AP$7),$Q366*'[1]Paramètres commerce'!$D$6,0)</f>
        <v>0</v>
      </c>
      <c r="AQ366" s="128">
        <f>IF(OR($T366=AQ$7,$T366+$M366=AQ$7,$T366+2*$M366=AQ$7,$T366+3*$M366=AQ$7,$T366+4*$M366=AQ$7,$T366+5*$M366=AQ$7,$T366+6*$M366=AQ$7,$T366+7*$M366=AQ$7,$T366+8*$M366=AQ$7,$T366+9*$M366=AQ$7,$T366+10*$M366=AQ$7),$Q366*'[1]Paramètres commerce'!$D$6,0)</f>
        <v>0</v>
      </c>
      <c r="AR366" s="126">
        <f>IF(OR($T366=AR$7,$T366+$M366=AR$7,$T366+2*$M366=AR$7,$T366+3*$M366=AR$7,$T366+4*$M366=AR$7,$T366+5*$M366=AR$7,$T366+6*$M366=AR$7,$T366+7*$M366=AR$7,$T366+8*$M366=AR$7,$T366+9*$M366=AR$7,$T366+10*$M366=AR$7),$Q366*'[1]Paramètres commerce'!$D$6,0)</f>
        <v>0</v>
      </c>
      <c r="AS366" s="127">
        <f>IF(OR($T366=AS$7,$T366+$M366=AS$7,$T366+2*$M366=AS$7,$T366+3*$M366=AS$7,$T366+4*$M366=AS$7,$T366+5*$M366=AS$7,$T366+6*$M366=AS$7,$T366+7*$M366=AS$7,$T366+8*$M366=AS$7,$T366+9*$M366=AS$7,$T366+10*$M366=AS$7),$Q366*'[1]Paramètres commerce'!$D$6,0)</f>
        <v>0</v>
      </c>
      <c r="AT366" s="127">
        <f>IF(OR($T366=AT$7,$T366+$M366=AT$7,$T366+2*$M366=AT$7,$T366+3*$M366=AT$7,$T366+4*$M366=AT$7,$T366+5*$M366=AT$7,$T366+6*$M366=AT$7,$T366+7*$M366=AT$7,$T366+8*$M366=AT$7,$T366+9*$M366=AT$7,$T366+10*$M366=AT$7),$Q366*'[1]Paramètres commerce'!$D$6,0)</f>
        <v>0</v>
      </c>
      <c r="AU366" s="127">
        <f>IF(OR($T366=AU$7,$T366+$M366=AU$7,$T366+2*$M366=AU$7,$T366+3*$M366=AU$7,$T366+4*$M366=AU$7,$T366+5*$M366=AU$7,$T366+6*$M366=AU$7,$T366+7*$M366=AU$7,$T366+8*$M366=AU$7,$T366+9*$M366=AU$7,$T366+10*$M366=AU$7),$Q366*'[1]Paramètres commerce'!$D$6,0)</f>
        <v>0</v>
      </c>
      <c r="AV366" s="128">
        <f>IF(OR($T366=AV$7,$T366+$M366=AV$7,$T366+2*$M366=AV$7,$T366+3*$M366=AV$7,$T366+4*$M366=AV$7,$T366+5*$M366=AV$7,$T366+6*$M366=AV$7,$T366+7*$M366=AV$7,$T366+8*$M366=AV$7,$T366+9*$M366=AV$7,$T366+10*$M366=AV$7),$Q366*'[1]Paramètres commerce'!$D$6,0)</f>
        <v>0</v>
      </c>
      <c r="AW366" s="126">
        <f>IF(OR($T366=AW$7,$T366+$M366=AW$7,$T366+2*$M366=AW$7,$T366+3*$M366=AW$7,$T366+4*$M366=AW$7,$T366+5*$M366=AW$7,$T366+6*$M366=AW$7,$T366+7*$M366=AW$7,$T366+8*$M366=AW$7,$T366+9*$M366=AW$7,$T366+10*$M366=AW$7),$Q366*'[1]Paramètres commerce'!$D$6,0)</f>
        <v>0</v>
      </c>
      <c r="AX366" s="127">
        <f>IF(OR($T366=AX$7,$T366+$M366=AX$7,$T366+2*$M366=AX$7,$T366+3*$M366=AX$7,$T366+4*$M366=AX$7,$T366+5*$M366=AX$7,$T366+6*$M366=AX$7,$T366+7*$M366=AX$7,$T366+8*$M366=AX$7,$T366+9*$M366=AX$7,$T366+10*$M366=AX$7),$Q366*'[1]Paramètres commerce'!$D$6,0)</f>
        <v>0</v>
      </c>
      <c r="AY366" s="127">
        <f>IF(OR($T366=AY$7,$T366+$M366=AY$7,$T366+2*$M366=AY$7,$T366+3*$M366=AY$7,$T366+4*$M366=AY$7,$T366+5*$M366=AY$7,$T366+6*$M366=AY$7,$T366+7*$M366=AY$7,$T366+8*$M366=AY$7,$T366+9*$M366=AY$7,$T366+10*$M366=AY$7),$Q366*'[1]Paramètres commerce'!$D$6,0)</f>
        <v>0</v>
      </c>
      <c r="AZ366" s="127">
        <f>IF(OR($T366=AZ$7,$T366+$M366=AZ$7,$T366+2*$M366=AZ$7,$T366+3*$M366=AZ$7,$T366+4*$M366=AZ$7,$T366+5*$M366=AZ$7,$T366+6*$M366=AZ$7,$T366+7*$M366=AZ$7,$T366+8*$M366=AZ$7,$T366+9*$M366=AZ$7,$T366+10*$M366=AZ$7),$Q366*'[1]Paramètres commerce'!$D$6,0)</f>
        <v>0</v>
      </c>
      <c r="BA366" s="128">
        <f>IF(OR($T366=BA$7,$T366+$M366=BA$7,$T366+2*$M366=BA$7,$T366+3*$M366=BA$7,$T366+4*$M366=BA$7,$T366+5*$M366=BA$7,$T366+6*$M366=BA$7,$T366+7*$M366=BA$7,$T366+8*$M366=BA$7,$T366+9*$M366=BA$7,$T366+10*$M366=BA$7),$Q366*'[1]Paramètres commerce'!$D$6,0)</f>
        <v>0</v>
      </c>
      <c r="BB366" s="126">
        <f>IF(OR($T366=BB$7,$T366+$M366=BB$7,$T366+2*$M366=BB$7,$T366+3*$M366=BB$7,$T366+4*$M366=BB$7,$T366+5*$M366=BB$7,$T366+6*$M366=BB$7,$T366+7*$M366=BB$7,$T366+8*$M366=BB$7,$T366+9*$M366=BB$7,$T366+10*$M366=BB$7),$Q366*'[1]Paramètres commerce'!$D$6,0)</f>
        <v>0</v>
      </c>
      <c r="BC366" s="127">
        <f>IF(OR($T366=BC$7,$T366+$M366=BC$7,$T366+2*$M366=BC$7,$T366+3*$M366=BC$7,$T366+4*$M366=BC$7,$T366+5*$M366=BC$7,$T366+6*$M366=BC$7,$T366+7*$M366=BC$7,$T366+8*$M366=BC$7,$T366+9*$M366=BC$7,$T366+10*$M366=BC$7),$Q366*'[1]Paramètres commerce'!$D$6,0)</f>
        <v>0</v>
      </c>
      <c r="BD366" s="127">
        <f>IF(OR($T366=BD$7,$T366+$M366=BD$7,$T366+2*$M366=BD$7,$T366+3*$M366=BD$7,$T366+4*$M366=BD$7,$T366+5*$M366=BD$7,$T366+6*$M366=BD$7,$T366+7*$M366=BD$7,$T366+8*$M366=BD$7,$T366+9*$M366=BD$7,$T366+10*$M366=BD$7),$Q366*'[1]Paramètres commerce'!$D$6,0)</f>
        <v>0</v>
      </c>
      <c r="BE366" s="127">
        <f>IF(OR($T366=BE$7,$T366+$M366=BE$7,$T366+2*$M366=BE$7,$T366+3*$M366=BE$7,$T366+4*$M366=BE$7,$T366+5*$M366=BE$7,$T366+6*$M366=BE$7,$T366+7*$M366=BE$7,$T366+8*$M366=BE$7,$T366+9*$M366=BE$7,$T366+10*$M366=BE$7),$Q366*'[1]Paramètres commerce'!$D$6,0)</f>
        <v>0</v>
      </c>
      <c r="BF366" s="128">
        <f>IF(OR($T366=BF$7,$T366+$M366=BF$7,$T366+2*$M366=BF$7,$T366+3*$M366=BF$7,$T366+4*$M366=BF$7,$T366+5*$M366=BF$7,$T366+6*$M366=BF$7,$T366+7*$M366=BF$7,$T366+8*$M366=BF$7,$T366+9*$M366=BF$7,$T366+10*$M366=BF$7),$Q366*'[1]Paramètres commerce'!$D$6,0)</f>
        <v>0</v>
      </c>
      <c r="BG366" s="126">
        <f>IF(OR($T366=BG$7,$T366+$M366=BG$7,$T366+2*$M366=BG$7,$T366+3*$M366=BG$7,$T366+4*$M366=BG$7,$T366+5*$M366=BG$7,$T366+6*$M366=BG$7,$T366+7*$M366=BG$7,$T366+8*$M366=BG$7,$T366+9*$M366=BG$7,$T366+10*$M366=BG$7),$Q366*'[1]Paramètres commerce'!$D$6,0)</f>
        <v>0</v>
      </c>
      <c r="BH366" s="127">
        <f>IF(OR($T366=BH$7,$T366+$M366=BH$7,$T366+2*$M366=BH$7,$T366+3*$M366=BH$7,$T366+4*$M366=BH$7,$T366+5*$M366=BH$7,$T366+6*$M366=BH$7,$T366+7*$M366=BH$7,$T366+8*$M366=BH$7,$T366+9*$M366=BH$7,$T366+10*$M366=BH$7),$Q366*'[1]Paramètres commerce'!$D$6,0)</f>
        <v>0</v>
      </c>
      <c r="BI366" s="127">
        <f>IF(OR($T366=BI$7,$T366+$M366=BI$7,$T366+2*$M366=BI$7,$T366+3*$M366=BI$7,$T366+4*$M366=BI$7,$T366+5*$M366=BI$7,$T366+6*$M366=BI$7,$T366+7*$M366=BI$7,$T366+8*$M366=BI$7,$T366+9*$M366=BI$7,$T366+10*$M366=BI$7),$Q366*'[1]Paramètres commerce'!$D$6,0)</f>
        <v>0</v>
      </c>
      <c r="BJ366" s="127">
        <f>IF(OR($T366=BJ$7,$T366+$M366=BJ$7,$T366+2*$M366=BJ$7,$T366+3*$M366=BJ$7,$T366+4*$M366=BJ$7,$T366+5*$M366=BJ$7,$T366+6*$M366=BJ$7,$T366+7*$M366=BJ$7,$T366+8*$M366=BJ$7,$T366+9*$M366=BJ$7,$T366+10*$M366=BJ$7),$Q366*'[1]Paramètres commerce'!$D$6,0)</f>
        <v>0</v>
      </c>
      <c r="BK366" s="128">
        <f>IF(OR($T366=BK$7,$T366+$M366=BK$7,$T366+2*$M366=BK$7,$T366+3*$M366=BK$7,$T366+4*$M366=BK$7,$T366+5*$M366=BK$7,$T366+6*$M366=BK$7,$T366+7*$M366=BK$7,$T366+8*$M366=BK$7,$T366+9*$M366=BK$7,$T366+10*$M366=BK$7),$Q366*'[1]Paramètres commerce'!$D$6,0)</f>
        <v>0</v>
      </c>
      <c r="BL366" s="126">
        <f>IF(OR($T366=BL$7,$T366+$M366=BL$7,$T366+2*$M366=BL$7,$T366+3*$M366=BL$7,$T366+4*$M366=BL$7,$T366+5*$M366=BL$7,$T366+6*$M366=BL$7,$T366+7*$M366=BL$7,$T366+8*$M366=BL$7,$T366+9*$M366=BL$7,$T366+10*$M366=BL$7),$Q366*'[1]Paramètres commerce'!$D$6,0)</f>
        <v>0</v>
      </c>
      <c r="BM366" s="127">
        <f>IF(OR($T366=BM$7,$T366+$M366=BM$7,$T366+2*$M366=BM$7,$T366+3*$M366=BM$7,$T366+4*$M366=BM$7,$T366+5*$M366=BM$7,$T366+6*$M366=BM$7,$T366+7*$M366=BM$7,$T366+8*$M366=BM$7,$T366+9*$M366=BM$7,$T366+10*$M366=BM$7),$Q366*'[1]Paramètres commerce'!$D$6,0)</f>
        <v>0</v>
      </c>
      <c r="BN366" s="127">
        <f>IF(OR($T366=BN$7,$T366+$M366=BN$7,$T366+2*$M366=BN$7,$T366+3*$M366=BN$7,$T366+4*$M366=BN$7,$T366+5*$M366=BN$7,$T366+6*$M366=BN$7,$T366+7*$M366=BN$7,$T366+8*$M366=BN$7,$T366+9*$M366=BN$7,$T366+10*$M366=BN$7),$Q366*'[1]Paramètres commerce'!$D$6,0)</f>
        <v>0</v>
      </c>
      <c r="BO366" s="127">
        <f>IF(OR($T366=BO$7,$T366+$M366=BO$7,$T366+2*$M366=BO$7,$T366+3*$M366=BO$7,$T366+4*$M366=BO$7,$T366+5*$M366=BO$7,$T366+6*$M366=BO$7,$T366+7*$M366=BO$7,$T366+8*$M366=BO$7,$T366+9*$M366=BO$7,$T366+10*$M366=BO$7),$Q366*'[1]Paramètres commerce'!$D$6,0)</f>
        <v>0</v>
      </c>
      <c r="BP366" s="128">
        <f>IF(OR($T366=BP$7,$T366+$M366=BP$7,$T366+2*$M366=BP$7,$T366+3*$M366=BP$7,$T366+4*$M366=BP$7,$T366+5*$M366=BP$7,$T366+6*$M366=BP$7,$T366+7*$M366=BP$7,$T366+8*$M366=BP$7,$T366+9*$M366=BP$7,$T366+10*$M366=BP$7),$Q366*'[1]Paramètres commerce'!$D$6,0)</f>
        <v>0</v>
      </c>
      <c r="BQ366" s="126">
        <f>IF(OR($T366=BQ$7,$T366+$M366=BQ$7,$T366+2*$M366=BQ$7,$T366+3*$M366=BQ$7,$T366+4*$M366=BQ$7,$T366+5*$M366=BQ$7,$T366+6*$M366=BQ$7,$T366+7*$M366=BQ$7,$T366+8*$M366=BQ$7,$T366+9*$M366=BQ$7,$T366+10*$M366=BQ$7),$Q366*'[1]Paramètres commerce'!$D$6,0)</f>
        <v>0</v>
      </c>
      <c r="BR366" s="127">
        <f>IF(OR($T366=BR$7,$T366+$M366=BR$7,$T366+2*$M366=BR$7,$T366+3*$M366=BR$7,$T366+4*$M366=BR$7,$T366+5*$M366=BR$7,$T366+6*$M366=BR$7,$T366+7*$M366=BR$7,$T366+8*$M366=BR$7,$T366+9*$M366=BR$7,$T366+10*$M366=BR$7),$Q366*'[1]Paramètres commerce'!$D$6,0)</f>
        <v>0</v>
      </c>
      <c r="BS366" s="127">
        <f>IF(OR($T366=BS$7,$T366+$M366=BS$7,$T366+2*$M366=BS$7,$T366+3*$M366=BS$7,$T366+4*$M366=BS$7,$T366+5*$M366=BS$7,$T366+6*$M366=BS$7,$T366+7*$M366=BS$7,$T366+8*$M366=BS$7,$T366+9*$M366=BS$7,$T366+10*$M366=BS$7),$Q366*'[1]Paramètres commerce'!$D$6,0)</f>
        <v>0</v>
      </c>
      <c r="BT366" s="127">
        <f>IF(OR($T366=BT$7,$T366+$M366=BT$7,$T366+2*$M366=BT$7,$T366+3*$M366=BT$7,$T366+4*$M366=BT$7,$T366+5*$M366=BT$7,$T366+6*$M366=BT$7,$T366+7*$M366=BT$7,$T366+8*$M366=BT$7,$T366+9*$M366=BT$7,$T366+10*$M366=BT$7),$Q366*'[1]Paramètres commerce'!$D$6,0)</f>
        <v>0</v>
      </c>
      <c r="BU366" s="128">
        <f>IF(OR($T366=BU$7,$T366+$M366=BU$7,$T366+2*$M366=BU$7,$T366+3*$M366=BU$7,$T366+4*$M366=BU$7,$T366+5*$M366=BU$7,$T366+6*$M366=BU$7,$T366+7*$M366=BU$7,$T366+8*$M366=BU$7,$T366+9*$M366=BU$7,$T366+10*$M366=BU$7),$Q366*'[1]Paramètres commerce'!$D$6,0)</f>
        <v>0</v>
      </c>
      <c r="BV366" s="126">
        <f>IF(OR($T366=BV$7,$T366+$M366=BV$7,$T366+2*$M366=BV$7,$T366+3*$M366=BV$7,$T366+4*$M366=BV$7,$T366+5*$M366=BV$7,$T366+6*$M366=BV$7,$T366+7*$M366=BV$7,$T366+8*$M366=BV$7,$T366+9*$M366=BV$7,$T366+10*$M366=BV$7),$Q366*'[1]Paramètres commerce'!$D$6,0)</f>
        <v>0</v>
      </c>
      <c r="BW366" s="127">
        <f>IF(OR($T366=BW$7,$T366+$M366=BW$7,$T366+2*$M366=BW$7,$T366+3*$M366=BW$7,$T366+4*$M366=BW$7,$T366+5*$M366=BW$7,$T366+6*$M366=BW$7,$T366+7*$M366=BW$7,$T366+8*$M366=BW$7,$T366+9*$M366=BW$7,$T366+10*$M366=BW$7),$Q366*'[1]Paramètres commerce'!$D$6,0)</f>
        <v>0</v>
      </c>
      <c r="BX366" s="127">
        <f>IF(OR($T366=BX$7,$T366+$M366=BX$7,$T366+2*$M366=BX$7,$T366+3*$M366=BX$7,$T366+4*$M366=BX$7,$T366+5*$M366=BX$7,$T366+6*$M366=BX$7,$T366+7*$M366=BX$7,$T366+8*$M366=BX$7,$T366+9*$M366=BX$7,$T366+10*$M366=BX$7),$Q366*'[1]Paramètres commerce'!$D$6,0)</f>
        <v>0</v>
      </c>
      <c r="BY366" s="127">
        <f>IF(OR($T366=BY$7,$T366+$M366=BY$7,$T366+2*$M366=BY$7,$T366+3*$M366=BY$7,$T366+4*$M366=BY$7,$T366+5*$M366=BY$7,$T366+6*$M366=BY$7,$T366+7*$M366=BY$7,$T366+8*$M366=BY$7,$T366+9*$M366=BY$7,$T366+10*$M366=BY$7),$Q366*'[1]Paramètres commerce'!$D$6,0)</f>
        <v>0</v>
      </c>
      <c r="BZ366" s="128">
        <f>IF(OR($T366=BZ$7,$T366+$M366=BZ$7,$T366+2*$M366=BZ$7,$T366+3*$M366=BZ$7,$T366+4*$M366=BZ$7,$T366+5*$M366=BZ$7,$T366+6*$M366=BZ$7,$T366+7*$M366=BZ$7,$T366+8*$M366=BZ$7,$T366+9*$M366=BZ$7,$T366+10*$M366=BZ$7),$Q366*'[1]Paramètres commerce'!$D$6,0)</f>
        <v>0</v>
      </c>
      <c r="CA366" s="17"/>
    </row>
    <row r="367" spans="1:79">
      <c r="A367" s="2"/>
      <c r="B367" s="74">
        <v>360</v>
      </c>
      <c r="C367" s="115"/>
      <c r="D367" s="76"/>
      <c r="E367" s="139"/>
      <c r="F367" s="116"/>
      <c r="G367" s="117"/>
      <c r="H367" s="116"/>
      <c r="I367" s="116"/>
      <c r="J367" s="117"/>
      <c r="K367" s="81"/>
      <c r="L367" s="81"/>
      <c r="M367" s="82"/>
      <c r="N367" s="118"/>
      <c r="O367" s="84"/>
      <c r="P367" s="82"/>
      <c r="Q367" s="119">
        <f>(P367*'[1]Paramètres commerce'!$D$5+O367)*K367</f>
        <v>0</v>
      </c>
      <c r="R367" s="103">
        <v>0.02</v>
      </c>
      <c r="S367" s="119">
        <f>R367*Q367*'[1]Paramètres commerce'!$D$6</f>
        <v>0</v>
      </c>
      <c r="T367" s="120">
        <f t="shared" si="3"/>
        <v>2017</v>
      </c>
      <c r="U367" s="121" t="s">
        <v>38</v>
      </c>
      <c r="V367" s="122"/>
      <c r="W367" s="123"/>
      <c r="X367" s="123"/>
      <c r="Y367" s="123"/>
      <c r="Z367" s="123"/>
      <c r="AA367" s="124"/>
      <c r="AB367" s="125"/>
      <c r="AC367" s="126">
        <f>IF(OR($T367=AC$7,$T367+$M367=AC$7,$T367+2*$M367=AC$7,$T367+3*$M367=AC$7,$T367+4*$M367=AC$7,$T367+5*$M367=AC$7,$T367+6*$M367=AC$7,$T367+7*$M367=AC$7,$T367+8*$M367=AC$7,$T367+9*$M367=AC$7,$T367+10*$M367=AC$7),$Q367*'[1]Paramètres commerce'!$D$6,0)</f>
        <v>0</v>
      </c>
      <c r="AD367" s="127">
        <f>IF(OR($T367=AD$7,$T367+$M367=AD$7,$T367+2*$M367=AD$7,$T367+3*$M367=AD$7,$T367+4*$M367=AD$7,$T367+5*$M367=AD$7,$T367+6*$M367=AD$7,$T367+7*$M367=AD$7,$T367+8*$M367=AD$7,$T367+9*$M367=AD$7,$T367+10*$M367=AD$7),$Q367*'[1]Paramètres commerce'!$D$6,0)</f>
        <v>0</v>
      </c>
      <c r="AE367" s="127">
        <f>IF(OR($T367=AE$7,$T367+$M367=AE$7,$T367+2*$M367=AE$7,$T367+3*$M367=AE$7,$T367+4*$M367=AE$7,$T367+5*$M367=AE$7,$T367+6*$M367=AE$7,$T367+7*$M367=AE$7,$T367+8*$M367=AE$7,$T367+9*$M367=AE$7,$T367+10*$M367=AE$7),$Q367*'[1]Paramètres commerce'!$D$6,0)</f>
        <v>0</v>
      </c>
      <c r="AF367" s="127">
        <f>IF(OR($T367=AF$7,$T367+$M367=AF$7,$T367+2*$M367=AF$7,$T367+3*$M367=AF$7,$T367+4*$M367=AF$7,$T367+5*$M367=AF$7,$T367+6*$M367=AF$7,$T367+7*$M367=AF$7,$T367+8*$M367=AF$7,$T367+9*$M367=AF$7,$T367+10*$M367=AF$7),$Q367*'[1]Paramètres commerce'!$D$6,0)</f>
        <v>0</v>
      </c>
      <c r="AG367" s="128">
        <f>IF(OR($T367=AG$7,$T367+$M367=AG$7,$T367+2*$M367=AG$7,$T367+3*$M367=AG$7,$T367+4*$M367=AG$7,$T367+5*$M367=AG$7,$T367+6*$M367=AG$7,$T367+7*$M367=AG$7,$T367+8*$M367=AG$7,$T367+9*$M367=AG$7,$T367+10*$M367=AG$7),$Q367*'[1]Paramètres commerce'!$D$6,0)</f>
        <v>0</v>
      </c>
      <c r="AH367" s="126">
        <f>IF(OR($T367=AH$7,$T367+$M367=AH$7,$T367+2*$M367=AH$7,$T367+3*$M367=AH$7,$T367+4*$M367=AH$7,$T367+5*$M367=AH$7,$T367+6*$M367=AH$7,$T367+7*$M367=AH$7,$T367+8*$M367=AH$7,$T367+9*$M367=AH$7,$T367+10*$M367=AH$7),$Q367*'[1]Paramètres commerce'!$D$6,0)</f>
        <v>0</v>
      </c>
      <c r="AI367" s="127">
        <f>IF(OR($T367=AI$7,$T367+$M367=AI$7,$T367+2*$M367=AI$7,$T367+3*$M367=AI$7,$T367+4*$M367=AI$7,$T367+5*$M367=AI$7,$T367+6*$M367=AI$7,$T367+7*$M367=AI$7,$T367+8*$M367=AI$7,$T367+9*$M367=AI$7,$T367+10*$M367=AI$7),$Q367*'[1]Paramètres commerce'!$D$6,0)</f>
        <v>0</v>
      </c>
      <c r="AJ367" s="127">
        <f>IF(OR($T367=AJ$7,$T367+$M367=AJ$7,$T367+2*$M367=AJ$7,$T367+3*$M367=AJ$7,$T367+4*$M367=AJ$7,$T367+5*$M367=AJ$7,$T367+6*$M367=AJ$7,$T367+7*$M367=AJ$7,$T367+8*$M367=AJ$7,$T367+9*$M367=AJ$7,$T367+10*$M367=AJ$7),$Q367*'[1]Paramètres commerce'!$D$6,0)</f>
        <v>0</v>
      </c>
      <c r="AK367" s="127">
        <f>IF(OR($T367=AK$7,$T367+$M367=AK$7,$T367+2*$M367=AK$7,$T367+3*$M367=AK$7,$T367+4*$M367=AK$7,$T367+5*$M367=AK$7,$T367+6*$M367=AK$7,$T367+7*$M367=AK$7,$T367+8*$M367=AK$7,$T367+9*$M367=AK$7,$T367+10*$M367=AK$7),$Q367*'[1]Paramètres commerce'!$D$6,0)</f>
        <v>0</v>
      </c>
      <c r="AL367" s="128">
        <f>IF(OR($T367=AL$7,$T367+$M367=AL$7,$T367+2*$M367=AL$7,$T367+3*$M367=AL$7,$T367+4*$M367=AL$7,$T367+5*$M367=AL$7,$T367+6*$M367=AL$7,$T367+7*$M367=AL$7,$T367+8*$M367=AL$7,$T367+9*$M367=AL$7,$T367+10*$M367=AL$7),$Q367*'[1]Paramètres commerce'!$D$6,0)</f>
        <v>0</v>
      </c>
      <c r="AM367" s="126">
        <f>IF(OR($T367=AM$7,$T367+$M367=AM$7,$T367+2*$M367=AM$7,$T367+3*$M367=AM$7,$T367+4*$M367=AM$7,$T367+5*$M367=AM$7,$T367+6*$M367=AM$7,$T367+7*$M367=AM$7,$T367+8*$M367=AM$7,$T367+9*$M367=AM$7,$T367+10*$M367=AM$7),$Q367*'[1]Paramètres commerce'!$D$6,0)</f>
        <v>0</v>
      </c>
      <c r="AN367" s="127">
        <f>IF(OR($T367=AN$7,$T367+$M367=AN$7,$T367+2*$M367=AN$7,$T367+3*$M367=AN$7,$T367+4*$M367=AN$7,$T367+5*$M367=AN$7,$T367+6*$M367=AN$7,$T367+7*$M367=AN$7,$T367+8*$M367=AN$7,$T367+9*$M367=AN$7,$T367+10*$M367=AN$7),$Q367*'[1]Paramètres commerce'!$D$6,0)</f>
        <v>0</v>
      </c>
      <c r="AO367" s="127">
        <f>IF(OR($T367=AO$7,$T367+$M367=AO$7,$T367+2*$M367=AO$7,$T367+3*$M367=AO$7,$T367+4*$M367=AO$7,$T367+5*$M367=AO$7,$T367+6*$M367=AO$7,$T367+7*$M367=AO$7,$T367+8*$M367=AO$7,$T367+9*$M367=AO$7,$T367+10*$M367=AO$7),$Q367*'[1]Paramètres commerce'!$D$6,0)</f>
        <v>0</v>
      </c>
      <c r="AP367" s="127">
        <f>IF(OR($T367=AP$7,$T367+$M367=AP$7,$T367+2*$M367=AP$7,$T367+3*$M367=AP$7,$T367+4*$M367=AP$7,$T367+5*$M367=AP$7,$T367+6*$M367=AP$7,$T367+7*$M367=AP$7,$T367+8*$M367=AP$7,$T367+9*$M367=AP$7,$T367+10*$M367=AP$7),$Q367*'[1]Paramètres commerce'!$D$6,0)</f>
        <v>0</v>
      </c>
      <c r="AQ367" s="128">
        <f>IF(OR($T367=AQ$7,$T367+$M367=AQ$7,$T367+2*$M367=AQ$7,$T367+3*$M367=AQ$7,$T367+4*$M367=AQ$7,$T367+5*$M367=AQ$7,$T367+6*$M367=AQ$7,$T367+7*$M367=AQ$7,$T367+8*$M367=AQ$7,$T367+9*$M367=AQ$7,$T367+10*$M367=AQ$7),$Q367*'[1]Paramètres commerce'!$D$6,0)</f>
        <v>0</v>
      </c>
      <c r="AR367" s="126">
        <f>IF(OR($T367=AR$7,$T367+$M367=AR$7,$T367+2*$M367=AR$7,$T367+3*$M367=AR$7,$T367+4*$M367=AR$7,$T367+5*$M367=AR$7,$T367+6*$M367=AR$7,$T367+7*$M367=AR$7,$T367+8*$M367=AR$7,$T367+9*$M367=AR$7,$T367+10*$M367=AR$7),$Q367*'[1]Paramètres commerce'!$D$6,0)</f>
        <v>0</v>
      </c>
      <c r="AS367" s="127">
        <f>IF(OR($T367=AS$7,$T367+$M367=AS$7,$T367+2*$M367=AS$7,$T367+3*$M367=AS$7,$T367+4*$M367=AS$7,$T367+5*$M367=AS$7,$T367+6*$M367=AS$7,$T367+7*$M367=AS$7,$T367+8*$M367=AS$7,$T367+9*$M367=AS$7,$T367+10*$M367=AS$7),$Q367*'[1]Paramètres commerce'!$D$6,0)</f>
        <v>0</v>
      </c>
      <c r="AT367" s="127">
        <f>IF(OR($T367=AT$7,$T367+$M367=AT$7,$T367+2*$M367=AT$7,$T367+3*$M367=AT$7,$T367+4*$M367=AT$7,$T367+5*$M367=AT$7,$T367+6*$M367=AT$7,$T367+7*$M367=AT$7,$T367+8*$M367=AT$7,$T367+9*$M367=AT$7,$T367+10*$M367=AT$7),$Q367*'[1]Paramètres commerce'!$D$6,0)</f>
        <v>0</v>
      </c>
      <c r="AU367" s="127">
        <f>IF(OR($T367=AU$7,$T367+$M367=AU$7,$T367+2*$M367=AU$7,$T367+3*$M367=AU$7,$T367+4*$M367=AU$7,$T367+5*$M367=AU$7,$T367+6*$M367=AU$7,$T367+7*$M367=AU$7,$T367+8*$M367=AU$7,$T367+9*$M367=AU$7,$T367+10*$M367=AU$7),$Q367*'[1]Paramètres commerce'!$D$6,0)</f>
        <v>0</v>
      </c>
      <c r="AV367" s="128">
        <f>IF(OR($T367=AV$7,$T367+$M367=AV$7,$T367+2*$M367=AV$7,$T367+3*$M367=AV$7,$T367+4*$M367=AV$7,$T367+5*$M367=AV$7,$T367+6*$M367=AV$7,$T367+7*$M367=AV$7,$T367+8*$M367=AV$7,$T367+9*$M367=AV$7,$T367+10*$M367=AV$7),$Q367*'[1]Paramètres commerce'!$D$6,0)</f>
        <v>0</v>
      </c>
      <c r="AW367" s="126">
        <f>IF(OR($T367=AW$7,$T367+$M367=AW$7,$T367+2*$M367=AW$7,$T367+3*$M367=AW$7,$T367+4*$M367=AW$7,$T367+5*$M367=AW$7,$T367+6*$M367=AW$7,$T367+7*$M367=AW$7,$T367+8*$M367=AW$7,$T367+9*$M367=AW$7,$T367+10*$M367=AW$7),$Q367*'[1]Paramètres commerce'!$D$6,0)</f>
        <v>0</v>
      </c>
      <c r="AX367" s="127">
        <f>IF(OR($T367=AX$7,$T367+$M367=AX$7,$T367+2*$M367=AX$7,$T367+3*$M367=AX$7,$T367+4*$M367=AX$7,$T367+5*$M367=AX$7,$T367+6*$M367=AX$7,$T367+7*$M367=AX$7,$T367+8*$M367=AX$7,$T367+9*$M367=AX$7,$T367+10*$M367=AX$7),$Q367*'[1]Paramètres commerce'!$D$6,0)</f>
        <v>0</v>
      </c>
      <c r="AY367" s="127">
        <f>IF(OR($T367=AY$7,$T367+$M367=AY$7,$T367+2*$M367=AY$7,$T367+3*$M367=AY$7,$T367+4*$M367=AY$7,$T367+5*$M367=AY$7,$T367+6*$M367=AY$7,$T367+7*$M367=AY$7,$T367+8*$M367=AY$7,$T367+9*$M367=AY$7,$T367+10*$M367=AY$7),$Q367*'[1]Paramètres commerce'!$D$6,0)</f>
        <v>0</v>
      </c>
      <c r="AZ367" s="127">
        <f>IF(OR($T367=AZ$7,$T367+$M367=AZ$7,$T367+2*$M367=AZ$7,$T367+3*$M367=AZ$7,$T367+4*$M367=AZ$7,$T367+5*$M367=AZ$7,$T367+6*$M367=AZ$7,$T367+7*$M367=AZ$7,$T367+8*$M367=AZ$7,$T367+9*$M367=AZ$7,$T367+10*$M367=AZ$7),$Q367*'[1]Paramètres commerce'!$D$6,0)</f>
        <v>0</v>
      </c>
      <c r="BA367" s="128">
        <f>IF(OR($T367=BA$7,$T367+$M367=BA$7,$T367+2*$M367=BA$7,$T367+3*$M367=BA$7,$T367+4*$M367=BA$7,$T367+5*$M367=BA$7,$T367+6*$M367=BA$7,$T367+7*$M367=BA$7,$T367+8*$M367=BA$7,$T367+9*$M367=BA$7,$T367+10*$M367=BA$7),$Q367*'[1]Paramètres commerce'!$D$6,0)</f>
        <v>0</v>
      </c>
      <c r="BB367" s="126">
        <f>IF(OR($T367=BB$7,$T367+$M367=BB$7,$T367+2*$M367=BB$7,$T367+3*$M367=BB$7,$T367+4*$M367=BB$7,$T367+5*$M367=BB$7,$T367+6*$M367=BB$7,$T367+7*$M367=BB$7,$T367+8*$M367=BB$7,$T367+9*$M367=BB$7,$T367+10*$M367=BB$7),$Q367*'[1]Paramètres commerce'!$D$6,0)</f>
        <v>0</v>
      </c>
      <c r="BC367" s="127">
        <f>IF(OR($T367=BC$7,$T367+$M367=BC$7,$T367+2*$M367=BC$7,$T367+3*$M367=BC$7,$T367+4*$M367=BC$7,$T367+5*$M367=BC$7,$T367+6*$M367=BC$7,$T367+7*$M367=BC$7,$T367+8*$M367=BC$7,$T367+9*$M367=BC$7,$T367+10*$M367=BC$7),$Q367*'[1]Paramètres commerce'!$D$6,0)</f>
        <v>0</v>
      </c>
      <c r="BD367" s="127">
        <f>IF(OR($T367=BD$7,$T367+$M367=BD$7,$T367+2*$M367=BD$7,$T367+3*$M367=BD$7,$T367+4*$M367=BD$7,$T367+5*$M367=BD$7,$T367+6*$M367=BD$7,$T367+7*$M367=BD$7,$T367+8*$M367=BD$7,$T367+9*$M367=BD$7,$T367+10*$M367=BD$7),$Q367*'[1]Paramètres commerce'!$D$6,0)</f>
        <v>0</v>
      </c>
      <c r="BE367" s="127">
        <f>IF(OR($T367=BE$7,$T367+$M367=BE$7,$T367+2*$M367=BE$7,$T367+3*$M367=BE$7,$T367+4*$M367=BE$7,$T367+5*$M367=BE$7,$T367+6*$M367=BE$7,$T367+7*$M367=BE$7,$T367+8*$M367=BE$7,$T367+9*$M367=BE$7,$T367+10*$M367=BE$7),$Q367*'[1]Paramètres commerce'!$D$6,0)</f>
        <v>0</v>
      </c>
      <c r="BF367" s="128">
        <f>IF(OR($T367=BF$7,$T367+$M367=BF$7,$T367+2*$M367=BF$7,$T367+3*$M367=BF$7,$T367+4*$M367=BF$7,$T367+5*$M367=BF$7,$T367+6*$M367=BF$7,$T367+7*$M367=BF$7,$T367+8*$M367=BF$7,$T367+9*$M367=BF$7,$T367+10*$M367=BF$7),$Q367*'[1]Paramètres commerce'!$D$6,0)</f>
        <v>0</v>
      </c>
      <c r="BG367" s="126">
        <f>IF(OR($T367=BG$7,$T367+$M367=BG$7,$T367+2*$M367=BG$7,$T367+3*$M367=BG$7,$T367+4*$M367=BG$7,$T367+5*$M367=BG$7,$T367+6*$M367=BG$7,$T367+7*$M367=BG$7,$T367+8*$M367=BG$7,$T367+9*$M367=BG$7,$T367+10*$M367=BG$7),$Q367*'[1]Paramètres commerce'!$D$6,0)</f>
        <v>0</v>
      </c>
      <c r="BH367" s="127">
        <f>IF(OR($T367=BH$7,$T367+$M367=BH$7,$T367+2*$M367=BH$7,$T367+3*$M367=BH$7,$T367+4*$M367=BH$7,$T367+5*$M367=BH$7,$T367+6*$M367=BH$7,$T367+7*$M367=BH$7,$T367+8*$M367=BH$7,$T367+9*$M367=BH$7,$T367+10*$M367=BH$7),$Q367*'[1]Paramètres commerce'!$D$6,0)</f>
        <v>0</v>
      </c>
      <c r="BI367" s="127">
        <f>IF(OR($T367=BI$7,$T367+$M367=BI$7,$T367+2*$M367=BI$7,$T367+3*$M367=BI$7,$T367+4*$M367=BI$7,$T367+5*$M367=BI$7,$T367+6*$M367=BI$7,$T367+7*$M367=BI$7,$T367+8*$M367=BI$7,$T367+9*$M367=BI$7,$T367+10*$M367=BI$7),$Q367*'[1]Paramètres commerce'!$D$6,0)</f>
        <v>0</v>
      </c>
      <c r="BJ367" s="127">
        <f>IF(OR($T367=BJ$7,$T367+$M367=BJ$7,$T367+2*$M367=BJ$7,$T367+3*$M367=BJ$7,$T367+4*$M367=BJ$7,$T367+5*$M367=BJ$7,$T367+6*$M367=BJ$7,$T367+7*$M367=BJ$7,$T367+8*$M367=BJ$7,$T367+9*$M367=BJ$7,$T367+10*$M367=BJ$7),$Q367*'[1]Paramètres commerce'!$D$6,0)</f>
        <v>0</v>
      </c>
      <c r="BK367" s="128">
        <f>IF(OR($T367=BK$7,$T367+$M367=BK$7,$T367+2*$M367=BK$7,$T367+3*$M367=BK$7,$T367+4*$M367=BK$7,$T367+5*$M367=BK$7,$T367+6*$M367=BK$7,$T367+7*$M367=BK$7,$T367+8*$M367=BK$7,$T367+9*$M367=BK$7,$T367+10*$M367=BK$7),$Q367*'[1]Paramètres commerce'!$D$6,0)</f>
        <v>0</v>
      </c>
      <c r="BL367" s="126">
        <f>IF(OR($T367=BL$7,$T367+$M367=BL$7,$T367+2*$M367=BL$7,$T367+3*$M367=BL$7,$T367+4*$M367=BL$7,$T367+5*$M367=BL$7,$T367+6*$M367=BL$7,$T367+7*$M367=BL$7,$T367+8*$M367=BL$7,$T367+9*$M367=BL$7,$T367+10*$M367=BL$7),$Q367*'[1]Paramètres commerce'!$D$6,0)</f>
        <v>0</v>
      </c>
      <c r="BM367" s="127">
        <f>IF(OR($T367=BM$7,$T367+$M367=BM$7,$T367+2*$M367=BM$7,$T367+3*$M367=BM$7,$T367+4*$M367=BM$7,$T367+5*$M367=BM$7,$T367+6*$M367=BM$7,$T367+7*$M367=BM$7,$T367+8*$M367=BM$7,$T367+9*$M367=BM$7,$T367+10*$M367=BM$7),$Q367*'[1]Paramètres commerce'!$D$6,0)</f>
        <v>0</v>
      </c>
      <c r="BN367" s="127">
        <f>IF(OR($T367=BN$7,$T367+$M367=BN$7,$T367+2*$M367=BN$7,$T367+3*$M367=BN$7,$T367+4*$M367=BN$7,$T367+5*$M367=BN$7,$T367+6*$M367=BN$7,$T367+7*$M367=BN$7,$T367+8*$M367=BN$7,$T367+9*$M367=BN$7,$T367+10*$M367=BN$7),$Q367*'[1]Paramètres commerce'!$D$6,0)</f>
        <v>0</v>
      </c>
      <c r="BO367" s="127">
        <f>IF(OR($T367=BO$7,$T367+$M367=BO$7,$T367+2*$M367=BO$7,$T367+3*$M367=BO$7,$T367+4*$M367=BO$7,$T367+5*$M367=BO$7,$T367+6*$M367=BO$7,$T367+7*$M367=BO$7,$T367+8*$M367=BO$7,$T367+9*$M367=BO$7,$T367+10*$M367=BO$7),$Q367*'[1]Paramètres commerce'!$D$6,0)</f>
        <v>0</v>
      </c>
      <c r="BP367" s="128">
        <f>IF(OR($T367=BP$7,$T367+$M367=BP$7,$T367+2*$M367=BP$7,$T367+3*$M367=BP$7,$T367+4*$M367=BP$7,$T367+5*$M367=BP$7,$T367+6*$M367=BP$7,$T367+7*$M367=BP$7,$T367+8*$M367=BP$7,$T367+9*$M367=BP$7,$T367+10*$M367=BP$7),$Q367*'[1]Paramètres commerce'!$D$6,0)</f>
        <v>0</v>
      </c>
      <c r="BQ367" s="126">
        <f>IF(OR($T367=BQ$7,$T367+$M367=BQ$7,$T367+2*$M367=BQ$7,$T367+3*$M367=BQ$7,$T367+4*$M367=BQ$7,$T367+5*$M367=BQ$7,$T367+6*$M367=BQ$7,$T367+7*$M367=BQ$7,$T367+8*$M367=BQ$7,$T367+9*$M367=BQ$7,$T367+10*$M367=BQ$7),$Q367*'[1]Paramètres commerce'!$D$6,0)</f>
        <v>0</v>
      </c>
      <c r="BR367" s="127">
        <f>IF(OR($T367=BR$7,$T367+$M367=BR$7,$T367+2*$M367=BR$7,$T367+3*$M367=BR$7,$T367+4*$M367=BR$7,$T367+5*$M367=BR$7,$T367+6*$M367=BR$7,$T367+7*$M367=BR$7,$T367+8*$M367=BR$7,$T367+9*$M367=BR$7,$T367+10*$M367=BR$7),$Q367*'[1]Paramètres commerce'!$D$6,0)</f>
        <v>0</v>
      </c>
      <c r="BS367" s="127">
        <f>IF(OR($T367=BS$7,$T367+$M367=BS$7,$T367+2*$M367=BS$7,$T367+3*$M367=BS$7,$T367+4*$M367=BS$7,$T367+5*$M367=BS$7,$T367+6*$M367=BS$7,$T367+7*$M367=BS$7,$T367+8*$M367=BS$7,$T367+9*$M367=BS$7,$T367+10*$M367=BS$7),$Q367*'[1]Paramètres commerce'!$D$6,0)</f>
        <v>0</v>
      </c>
      <c r="BT367" s="127">
        <f>IF(OR($T367=BT$7,$T367+$M367=BT$7,$T367+2*$M367=BT$7,$T367+3*$M367=BT$7,$T367+4*$M367=BT$7,$T367+5*$M367=BT$7,$T367+6*$M367=BT$7,$T367+7*$M367=BT$7,$T367+8*$M367=BT$7,$T367+9*$M367=BT$7,$T367+10*$M367=BT$7),$Q367*'[1]Paramètres commerce'!$D$6,0)</f>
        <v>0</v>
      </c>
      <c r="BU367" s="128">
        <f>IF(OR($T367=BU$7,$T367+$M367=BU$7,$T367+2*$M367=BU$7,$T367+3*$M367=BU$7,$T367+4*$M367=BU$7,$T367+5*$M367=BU$7,$T367+6*$M367=BU$7,$T367+7*$M367=BU$7,$T367+8*$M367=BU$7,$T367+9*$M367=BU$7,$T367+10*$M367=BU$7),$Q367*'[1]Paramètres commerce'!$D$6,0)</f>
        <v>0</v>
      </c>
      <c r="BV367" s="126">
        <f>IF(OR($T367=BV$7,$T367+$M367=BV$7,$T367+2*$M367=BV$7,$T367+3*$M367=BV$7,$T367+4*$M367=BV$7,$T367+5*$M367=BV$7,$T367+6*$M367=BV$7,$T367+7*$M367=BV$7,$T367+8*$M367=BV$7,$T367+9*$M367=BV$7,$T367+10*$M367=BV$7),$Q367*'[1]Paramètres commerce'!$D$6,0)</f>
        <v>0</v>
      </c>
      <c r="BW367" s="127">
        <f>IF(OR($T367=BW$7,$T367+$M367=BW$7,$T367+2*$M367=BW$7,$T367+3*$M367=BW$7,$T367+4*$M367=BW$7,$T367+5*$M367=BW$7,$T367+6*$M367=BW$7,$T367+7*$M367=BW$7,$T367+8*$M367=BW$7,$T367+9*$M367=BW$7,$T367+10*$M367=BW$7),$Q367*'[1]Paramètres commerce'!$D$6,0)</f>
        <v>0</v>
      </c>
      <c r="BX367" s="127">
        <f>IF(OR($T367=BX$7,$T367+$M367=BX$7,$T367+2*$M367=BX$7,$T367+3*$M367=BX$7,$T367+4*$M367=BX$7,$T367+5*$M367=BX$7,$T367+6*$M367=BX$7,$T367+7*$M367=BX$7,$T367+8*$M367=BX$7,$T367+9*$M367=BX$7,$T367+10*$M367=BX$7),$Q367*'[1]Paramètres commerce'!$D$6,0)</f>
        <v>0</v>
      </c>
      <c r="BY367" s="127">
        <f>IF(OR($T367=BY$7,$T367+$M367=BY$7,$T367+2*$M367=BY$7,$T367+3*$M367=BY$7,$T367+4*$M367=BY$7,$T367+5*$M367=BY$7,$T367+6*$M367=BY$7,$T367+7*$M367=BY$7,$T367+8*$M367=BY$7,$T367+9*$M367=BY$7,$T367+10*$M367=BY$7),$Q367*'[1]Paramètres commerce'!$D$6,0)</f>
        <v>0</v>
      </c>
      <c r="BZ367" s="128">
        <f>IF(OR($T367=BZ$7,$T367+$M367=BZ$7,$T367+2*$M367=BZ$7,$T367+3*$M367=BZ$7,$T367+4*$M367=BZ$7,$T367+5*$M367=BZ$7,$T367+6*$M367=BZ$7,$T367+7*$M367=BZ$7,$T367+8*$M367=BZ$7,$T367+9*$M367=BZ$7,$T367+10*$M367=BZ$7),$Q367*'[1]Paramètres commerce'!$D$6,0)</f>
        <v>0</v>
      </c>
      <c r="CA367" s="17"/>
    </row>
    <row r="368" spans="1:79">
      <c r="A368" s="2"/>
      <c r="B368" s="74">
        <v>361</v>
      </c>
      <c r="C368" s="115"/>
      <c r="D368" s="76"/>
      <c r="E368" s="139"/>
      <c r="F368" s="116"/>
      <c r="G368" s="117"/>
      <c r="H368" s="116"/>
      <c r="I368" s="116"/>
      <c r="J368" s="117"/>
      <c r="K368" s="81"/>
      <c r="L368" s="81"/>
      <c r="M368" s="82"/>
      <c r="N368" s="118"/>
      <c r="O368" s="84"/>
      <c r="P368" s="113"/>
      <c r="Q368" s="119">
        <f>(P368*'[1]Paramètres commerce'!$D$5+O368)*K368</f>
        <v>0</v>
      </c>
      <c r="R368" s="103">
        <v>0.02</v>
      </c>
      <c r="S368" s="119">
        <f>R368*Q368*'[1]Paramètres commerce'!$D$6</f>
        <v>0</v>
      </c>
      <c r="T368" s="120">
        <f t="shared" si="3"/>
        <v>2017</v>
      </c>
      <c r="U368" s="121" t="s">
        <v>38</v>
      </c>
      <c r="V368" s="122"/>
      <c r="W368" s="123"/>
      <c r="X368" s="123"/>
      <c r="Y368" s="123"/>
      <c r="Z368" s="123"/>
      <c r="AA368" s="124"/>
      <c r="AB368" s="125"/>
      <c r="AC368" s="126">
        <f>IF(OR($T368=AC$7,$T368+$M368=AC$7,$T368+2*$M368=AC$7,$T368+3*$M368=AC$7,$T368+4*$M368=AC$7,$T368+5*$M368=AC$7,$T368+6*$M368=AC$7,$T368+7*$M368=AC$7,$T368+8*$M368=AC$7,$T368+9*$M368=AC$7,$T368+10*$M368=AC$7),$Q368*'[1]Paramètres commerce'!$D$6,0)</f>
        <v>0</v>
      </c>
      <c r="AD368" s="127">
        <f>IF(OR($T368=AD$7,$T368+$M368=AD$7,$T368+2*$M368=AD$7,$T368+3*$M368=AD$7,$T368+4*$M368=AD$7,$T368+5*$M368=AD$7,$T368+6*$M368=AD$7,$T368+7*$M368=AD$7,$T368+8*$M368=AD$7,$T368+9*$M368=AD$7,$T368+10*$M368=AD$7),$Q368*'[1]Paramètres commerce'!$D$6,0)</f>
        <v>0</v>
      </c>
      <c r="AE368" s="127">
        <f>IF(OR($T368=AE$7,$T368+$M368=AE$7,$T368+2*$M368=AE$7,$T368+3*$M368=AE$7,$T368+4*$M368=AE$7,$T368+5*$M368=AE$7,$T368+6*$M368=AE$7,$T368+7*$M368=AE$7,$T368+8*$M368=AE$7,$T368+9*$M368=AE$7,$T368+10*$M368=AE$7),$Q368*'[1]Paramètres commerce'!$D$6,0)</f>
        <v>0</v>
      </c>
      <c r="AF368" s="127">
        <f>IF(OR($T368=AF$7,$T368+$M368=AF$7,$T368+2*$M368=AF$7,$T368+3*$M368=AF$7,$T368+4*$M368=AF$7,$T368+5*$M368=AF$7,$T368+6*$M368=AF$7,$T368+7*$M368=AF$7,$T368+8*$M368=AF$7,$T368+9*$M368=AF$7,$T368+10*$M368=AF$7),$Q368*'[1]Paramètres commerce'!$D$6,0)</f>
        <v>0</v>
      </c>
      <c r="AG368" s="128">
        <f>IF(OR($T368=AG$7,$T368+$M368=AG$7,$T368+2*$M368=AG$7,$T368+3*$M368=AG$7,$T368+4*$M368=AG$7,$T368+5*$M368=AG$7,$T368+6*$M368=AG$7,$T368+7*$M368=AG$7,$T368+8*$M368=AG$7,$T368+9*$M368=AG$7,$T368+10*$M368=AG$7),$Q368*'[1]Paramètres commerce'!$D$6,0)</f>
        <v>0</v>
      </c>
      <c r="AH368" s="126">
        <f>IF(OR($T368=AH$7,$T368+$M368=AH$7,$T368+2*$M368=AH$7,$T368+3*$M368=AH$7,$T368+4*$M368=AH$7,$T368+5*$M368=AH$7,$T368+6*$M368=AH$7,$T368+7*$M368=AH$7,$T368+8*$M368=AH$7,$T368+9*$M368=AH$7,$T368+10*$M368=AH$7),$Q368*'[1]Paramètres commerce'!$D$6,0)</f>
        <v>0</v>
      </c>
      <c r="AI368" s="127">
        <f>IF(OR($T368=AI$7,$T368+$M368=AI$7,$T368+2*$M368=AI$7,$T368+3*$M368=AI$7,$T368+4*$M368=AI$7,$T368+5*$M368=AI$7,$T368+6*$M368=AI$7,$T368+7*$M368=AI$7,$T368+8*$M368=AI$7,$T368+9*$M368=AI$7,$T368+10*$M368=AI$7),$Q368*'[1]Paramètres commerce'!$D$6,0)</f>
        <v>0</v>
      </c>
      <c r="AJ368" s="127">
        <f>IF(OR($T368=AJ$7,$T368+$M368=AJ$7,$T368+2*$M368=AJ$7,$T368+3*$M368=AJ$7,$T368+4*$M368=AJ$7,$T368+5*$M368=AJ$7,$T368+6*$M368=AJ$7,$T368+7*$M368=AJ$7,$T368+8*$M368=AJ$7,$T368+9*$M368=AJ$7,$T368+10*$M368=AJ$7),$Q368*'[1]Paramètres commerce'!$D$6,0)</f>
        <v>0</v>
      </c>
      <c r="AK368" s="127">
        <f>IF(OR($T368=AK$7,$T368+$M368=AK$7,$T368+2*$M368=AK$7,$T368+3*$M368=AK$7,$T368+4*$M368=AK$7,$T368+5*$M368=AK$7,$T368+6*$M368=AK$7,$T368+7*$M368=AK$7,$T368+8*$M368=AK$7,$T368+9*$M368=AK$7,$T368+10*$M368=AK$7),$Q368*'[1]Paramètres commerce'!$D$6,0)</f>
        <v>0</v>
      </c>
      <c r="AL368" s="128">
        <f>IF(OR($T368=AL$7,$T368+$M368=AL$7,$T368+2*$M368=AL$7,$T368+3*$M368=AL$7,$T368+4*$M368=AL$7,$T368+5*$M368=AL$7,$T368+6*$M368=AL$7,$T368+7*$M368=AL$7,$T368+8*$M368=AL$7,$T368+9*$M368=AL$7,$T368+10*$M368=AL$7),$Q368*'[1]Paramètres commerce'!$D$6,0)</f>
        <v>0</v>
      </c>
      <c r="AM368" s="126">
        <f>IF(OR($T368=AM$7,$T368+$M368=AM$7,$T368+2*$M368=AM$7,$T368+3*$M368=AM$7,$T368+4*$M368=AM$7,$T368+5*$M368=AM$7,$T368+6*$M368=AM$7,$T368+7*$M368=AM$7,$T368+8*$M368=AM$7,$T368+9*$M368=AM$7,$T368+10*$M368=AM$7),$Q368*'[1]Paramètres commerce'!$D$6,0)</f>
        <v>0</v>
      </c>
      <c r="AN368" s="127">
        <f>IF(OR($T368=AN$7,$T368+$M368=AN$7,$T368+2*$M368=AN$7,$T368+3*$M368=AN$7,$T368+4*$M368=AN$7,$T368+5*$M368=AN$7,$T368+6*$M368=AN$7,$T368+7*$M368=AN$7,$T368+8*$M368=AN$7,$T368+9*$M368=AN$7,$T368+10*$M368=AN$7),$Q368*'[1]Paramètres commerce'!$D$6,0)</f>
        <v>0</v>
      </c>
      <c r="AO368" s="127">
        <f>IF(OR($T368=AO$7,$T368+$M368=AO$7,$T368+2*$M368=AO$7,$T368+3*$M368=AO$7,$T368+4*$M368=AO$7,$T368+5*$M368=AO$7,$T368+6*$M368=AO$7,$T368+7*$M368=AO$7,$T368+8*$M368=AO$7,$T368+9*$M368=AO$7,$T368+10*$M368=AO$7),$Q368*'[1]Paramètres commerce'!$D$6,0)</f>
        <v>0</v>
      </c>
      <c r="AP368" s="127">
        <f>IF(OR($T368=AP$7,$T368+$M368=AP$7,$T368+2*$M368=AP$7,$T368+3*$M368=AP$7,$T368+4*$M368=AP$7,$T368+5*$M368=AP$7,$T368+6*$M368=AP$7,$T368+7*$M368=AP$7,$T368+8*$M368=AP$7,$T368+9*$M368=AP$7,$T368+10*$M368=AP$7),$Q368*'[1]Paramètres commerce'!$D$6,0)</f>
        <v>0</v>
      </c>
      <c r="AQ368" s="128">
        <f>IF(OR($T368=AQ$7,$T368+$M368=AQ$7,$T368+2*$M368=AQ$7,$T368+3*$M368=AQ$7,$T368+4*$M368=AQ$7,$T368+5*$M368=AQ$7,$T368+6*$M368=AQ$7,$T368+7*$M368=AQ$7,$T368+8*$M368=AQ$7,$T368+9*$M368=AQ$7,$T368+10*$M368=AQ$7),$Q368*'[1]Paramètres commerce'!$D$6,0)</f>
        <v>0</v>
      </c>
      <c r="AR368" s="126">
        <f>IF(OR($T368=AR$7,$T368+$M368=AR$7,$T368+2*$M368=AR$7,$T368+3*$M368=AR$7,$T368+4*$M368=AR$7,$T368+5*$M368=AR$7,$T368+6*$M368=AR$7,$T368+7*$M368=AR$7,$T368+8*$M368=AR$7,$T368+9*$M368=AR$7,$T368+10*$M368=AR$7),$Q368*'[1]Paramètres commerce'!$D$6,0)</f>
        <v>0</v>
      </c>
      <c r="AS368" s="127">
        <f>IF(OR($T368=AS$7,$T368+$M368=AS$7,$T368+2*$M368=AS$7,$T368+3*$M368=AS$7,$T368+4*$M368=AS$7,$T368+5*$M368=AS$7,$T368+6*$M368=AS$7,$T368+7*$M368=AS$7,$T368+8*$M368=AS$7,$T368+9*$M368=AS$7,$T368+10*$M368=AS$7),$Q368*'[1]Paramètres commerce'!$D$6,0)</f>
        <v>0</v>
      </c>
      <c r="AT368" s="127">
        <f>IF(OR($T368=AT$7,$T368+$M368=AT$7,$T368+2*$M368=AT$7,$T368+3*$M368=AT$7,$T368+4*$M368=AT$7,$T368+5*$M368=AT$7,$T368+6*$M368=AT$7,$T368+7*$M368=AT$7,$T368+8*$M368=AT$7,$T368+9*$M368=AT$7,$T368+10*$M368=AT$7),$Q368*'[1]Paramètres commerce'!$D$6,0)</f>
        <v>0</v>
      </c>
      <c r="AU368" s="127">
        <f>IF(OR($T368=AU$7,$T368+$M368=AU$7,$T368+2*$M368=AU$7,$T368+3*$M368=AU$7,$T368+4*$M368=AU$7,$T368+5*$M368=AU$7,$T368+6*$M368=AU$7,$T368+7*$M368=AU$7,$T368+8*$M368=AU$7,$T368+9*$M368=AU$7,$T368+10*$M368=AU$7),$Q368*'[1]Paramètres commerce'!$D$6,0)</f>
        <v>0</v>
      </c>
      <c r="AV368" s="128">
        <f>IF(OR($T368=AV$7,$T368+$M368=AV$7,$T368+2*$M368=AV$7,$T368+3*$M368=AV$7,$T368+4*$M368=AV$7,$T368+5*$M368=AV$7,$T368+6*$M368=AV$7,$T368+7*$M368=AV$7,$T368+8*$M368=AV$7,$T368+9*$M368=AV$7,$T368+10*$M368=AV$7),$Q368*'[1]Paramètres commerce'!$D$6,0)</f>
        <v>0</v>
      </c>
      <c r="AW368" s="126">
        <f>IF(OR($T368=AW$7,$T368+$M368=AW$7,$T368+2*$M368=AW$7,$T368+3*$M368=AW$7,$T368+4*$M368=AW$7,$T368+5*$M368=AW$7,$T368+6*$M368=AW$7,$T368+7*$M368=AW$7,$T368+8*$M368=AW$7,$T368+9*$M368=AW$7,$T368+10*$M368=AW$7),$Q368*'[1]Paramètres commerce'!$D$6,0)</f>
        <v>0</v>
      </c>
      <c r="AX368" s="127">
        <f>IF(OR($T368=AX$7,$T368+$M368=AX$7,$T368+2*$M368=AX$7,$T368+3*$M368=AX$7,$T368+4*$M368=AX$7,$T368+5*$M368=AX$7,$T368+6*$M368=AX$7,$T368+7*$M368=AX$7,$T368+8*$M368=AX$7,$T368+9*$M368=AX$7,$T368+10*$M368=AX$7),$Q368*'[1]Paramètres commerce'!$D$6,0)</f>
        <v>0</v>
      </c>
      <c r="AY368" s="127">
        <f>IF(OR($T368=AY$7,$T368+$M368=AY$7,$T368+2*$M368=AY$7,$T368+3*$M368=AY$7,$T368+4*$M368=AY$7,$T368+5*$M368=AY$7,$T368+6*$M368=AY$7,$T368+7*$M368=AY$7,$T368+8*$M368=AY$7,$T368+9*$M368=AY$7,$T368+10*$M368=AY$7),$Q368*'[1]Paramètres commerce'!$D$6,0)</f>
        <v>0</v>
      </c>
      <c r="AZ368" s="127">
        <f>IF(OR($T368=AZ$7,$T368+$M368=AZ$7,$T368+2*$M368=AZ$7,$T368+3*$M368=AZ$7,$T368+4*$M368=AZ$7,$T368+5*$M368=AZ$7,$T368+6*$M368=AZ$7,$T368+7*$M368=AZ$7,$T368+8*$M368=AZ$7,$T368+9*$M368=AZ$7,$T368+10*$M368=AZ$7),$Q368*'[1]Paramètres commerce'!$D$6,0)</f>
        <v>0</v>
      </c>
      <c r="BA368" s="128">
        <f>IF(OR($T368=BA$7,$T368+$M368=BA$7,$T368+2*$M368=BA$7,$T368+3*$M368=BA$7,$T368+4*$M368=BA$7,$T368+5*$M368=BA$7,$T368+6*$M368=BA$7,$T368+7*$M368=BA$7,$T368+8*$M368=BA$7,$T368+9*$M368=BA$7,$T368+10*$M368=BA$7),$Q368*'[1]Paramètres commerce'!$D$6,0)</f>
        <v>0</v>
      </c>
      <c r="BB368" s="126">
        <f>IF(OR($T368=BB$7,$T368+$M368=BB$7,$T368+2*$M368=BB$7,$T368+3*$M368=BB$7,$T368+4*$M368=BB$7,$T368+5*$M368=BB$7,$T368+6*$M368=BB$7,$T368+7*$M368=BB$7,$T368+8*$M368=BB$7,$T368+9*$M368=BB$7,$T368+10*$M368=BB$7),$Q368*'[1]Paramètres commerce'!$D$6,0)</f>
        <v>0</v>
      </c>
      <c r="BC368" s="127">
        <f>IF(OR($T368=BC$7,$T368+$M368=BC$7,$T368+2*$M368=BC$7,$T368+3*$M368=BC$7,$T368+4*$M368=BC$7,$T368+5*$M368=BC$7,$T368+6*$M368=BC$7,$T368+7*$M368=BC$7,$T368+8*$M368=BC$7,$T368+9*$M368=BC$7,$T368+10*$M368=BC$7),$Q368*'[1]Paramètres commerce'!$D$6,0)</f>
        <v>0</v>
      </c>
      <c r="BD368" s="127">
        <f>IF(OR($T368=BD$7,$T368+$M368=BD$7,$T368+2*$M368=BD$7,$T368+3*$M368=BD$7,$T368+4*$M368=BD$7,$T368+5*$M368=BD$7,$T368+6*$M368=BD$7,$T368+7*$M368=BD$7,$T368+8*$M368=BD$7,$T368+9*$M368=BD$7,$T368+10*$M368=BD$7),$Q368*'[1]Paramètres commerce'!$D$6,0)</f>
        <v>0</v>
      </c>
      <c r="BE368" s="127">
        <f>IF(OR($T368=BE$7,$T368+$M368=BE$7,$T368+2*$M368=BE$7,$T368+3*$M368=BE$7,$T368+4*$M368=BE$7,$T368+5*$M368=BE$7,$T368+6*$M368=BE$7,$T368+7*$M368=BE$7,$T368+8*$M368=BE$7,$T368+9*$M368=BE$7,$T368+10*$M368=BE$7),$Q368*'[1]Paramètres commerce'!$D$6,0)</f>
        <v>0</v>
      </c>
      <c r="BF368" s="128">
        <f>IF(OR($T368=BF$7,$T368+$M368=BF$7,$T368+2*$M368=BF$7,$T368+3*$M368=BF$7,$T368+4*$M368=BF$7,$T368+5*$M368=BF$7,$T368+6*$M368=BF$7,$T368+7*$M368=BF$7,$T368+8*$M368=BF$7,$T368+9*$M368=BF$7,$T368+10*$M368=BF$7),$Q368*'[1]Paramètres commerce'!$D$6,0)</f>
        <v>0</v>
      </c>
      <c r="BG368" s="126">
        <f>IF(OR($T368=BG$7,$T368+$M368=BG$7,$T368+2*$M368=BG$7,$T368+3*$M368=BG$7,$T368+4*$M368=BG$7,$T368+5*$M368=BG$7,$T368+6*$M368=BG$7,$T368+7*$M368=BG$7,$T368+8*$M368=BG$7,$T368+9*$M368=BG$7,$T368+10*$M368=BG$7),$Q368*'[1]Paramètres commerce'!$D$6,0)</f>
        <v>0</v>
      </c>
      <c r="BH368" s="127">
        <f>IF(OR($T368=BH$7,$T368+$M368=BH$7,$T368+2*$M368=BH$7,$T368+3*$M368=BH$7,$T368+4*$M368=BH$7,$T368+5*$M368=BH$7,$T368+6*$M368=BH$7,$T368+7*$M368=BH$7,$T368+8*$M368=BH$7,$T368+9*$M368=BH$7,$T368+10*$M368=BH$7),$Q368*'[1]Paramètres commerce'!$D$6,0)</f>
        <v>0</v>
      </c>
      <c r="BI368" s="127">
        <f>IF(OR($T368=BI$7,$T368+$M368=BI$7,$T368+2*$M368=BI$7,$T368+3*$M368=BI$7,$T368+4*$M368=BI$7,$T368+5*$M368=BI$7,$T368+6*$M368=BI$7,$T368+7*$M368=BI$7,$T368+8*$M368=BI$7,$T368+9*$M368=BI$7,$T368+10*$M368=BI$7),$Q368*'[1]Paramètres commerce'!$D$6,0)</f>
        <v>0</v>
      </c>
      <c r="BJ368" s="127">
        <f>IF(OR($T368=BJ$7,$T368+$M368=BJ$7,$T368+2*$M368=BJ$7,$T368+3*$M368=BJ$7,$T368+4*$M368=BJ$7,$T368+5*$M368=BJ$7,$T368+6*$M368=BJ$7,$T368+7*$M368=BJ$7,$T368+8*$M368=BJ$7,$T368+9*$M368=BJ$7,$T368+10*$M368=BJ$7),$Q368*'[1]Paramètres commerce'!$D$6,0)</f>
        <v>0</v>
      </c>
      <c r="BK368" s="128">
        <f>IF(OR($T368=BK$7,$T368+$M368=BK$7,$T368+2*$M368=BK$7,$T368+3*$M368=BK$7,$T368+4*$M368=BK$7,$T368+5*$M368=BK$7,$T368+6*$M368=BK$7,$T368+7*$M368=BK$7,$T368+8*$M368=BK$7,$T368+9*$M368=BK$7,$T368+10*$M368=BK$7),$Q368*'[1]Paramètres commerce'!$D$6,0)</f>
        <v>0</v>
      </c>
      <c r="BL368" s="126">
        <f>IF(OR($T368=BL$7,$T368+$M368=BL$7,$T368+2*$M368=BL$7,$T368+3*$M368=BL$7,$T368+4*$M368=BL$7,$T368+5*$M368=BL$7,$T368+6*$M368=BL$7,$T368+7*$M368=BL$7,$T368+8*$M368=BL$7,$T368+9*$M368=BL$7,$T368+10*$M368=BL$7),$Q368*'[1]Paramètres commerce'!$D$6,0)</f>
        <v>0</v>
      </c>
      <c r="BM368" s="127">
        <f>IF(OR($T368=BM$7,$T368+$M368=BM$7,$T368+2*$M368=BM$7,$T368+3*$M368=BM$7,$T368+4*$M368=BM$7,$T368+5*$M368=BM$7,$T368+6*$M368=BM$7,$T368+7*$M368=BM$7,$T368+8*$M368=BM$7,$T368+9*$M368=BM$7,$T368+10*$M368=BM$7),$Q368*'[1]Paramètres commerce'!$D$6,0)</f>
        <v>0</v>
      </c>
      <c r="BN368" s="127">
        <f>IF(OR($T368=BN$7,$T368+$M368=BN$7,$T368+2*$M368=BN$7,$T368+3*$M368=BN$7,$T368+4*$M368=BN$7,$T368+5*$M368=BN$7,$T368+6*$M368=BN$7,$T368+7*$M368=BN$7,$T368+8*$M368=BN$7,$T368+9*$M368=BN$7,$T368+10*$M368=BN$7),$Q368*'[1]Paramètres commerce'!$D$6,0)</f>
        <v>0</v>
      </c>
      <c r="BO368" s="127">
        <f>IF(OR($T368=BO$7,$T368+$M368=BO$7,$T368+2*$M368=BO$7,$T368+3*$M368=BO$7,$T368+4*$M368=BO$7,$T368+5*$M368=BO$7,$T368+6*$M368=BO$7,$T368+7*$M368=BO$7,$T368+8*$M368=BO$7,$T368+9*$M368=BO$7,$T368+10*$M368=BO$7),$Q368*'[1]Paramètres commerce'!$D$6,0)</f>
        <v>0</v>
      </c>
      <c r="BP368" s="128">
        <f>IF(OR($T368=BP$7,$T368+$M368=BP$7,$T368+2*$M368=BP$7,$T368+3*$M368=BP$7,$T368+4*$M368=BP$7,$T368+5*$M368=BP$7,$T368+6*$M368=BP$7,$T368+7*$M368=BP$7,$T368+8*$M368=BP$7,$T368+9*$M368=BP$7,$T368+10*$M368=BP$7),$Q368*'[1]Paramètres commerce'!$D$6,0)</f>
        <v>0</v>
      </c>
      <c r="BQ368" s="126">
        <f>IF(OR($T368=BQ$7,$T368+$M368=BQ$7,$T368+2*$M368=BQ$7,$T368+3*$M368=BQ$7,$T368+4*$M368=BQ$7,$T368+5*$M368=BQ$7,$T368+6*$M368=BQ$7,$T368+7*$M368=BQ$7,$T368+8*$M368=BQ$7,$T368+9*$M368=BQ$7,$T368+10*$M368=BQ$7),$Q368*'[1]Paramètres commerce'!$D$6,0)</f>
        <v>0</v>
      </c>
      <c r="BR368" s="127">
        <f>IF(OR($T368=BR$7,$T368+$M368=BR$7,$T368+2*$M368=BR$7,$T368+3*$M368=BR$7,$T368+4*$M368=BR$7,$T368+5*$M368=BR$7,$T368+6*$M368=BR$7,$T368+7*$M368=BR$7,$T368+8*$M368=BR$7,$T368+9*$M368=BR$7,$T368+10*$M368=BR$7),$Q368*'[1]Paramètres commerce'!$D$6,0)</f>
        <v>0</v>
      </c>
      <c r="BS368" s="127">
        <f>IF(OR($T368=BS$7,$T368+$M368=BS$7,$T368+2*$M368=BS$7,$T368+3*$M368=BS$7,$T368+4*$M368=BS$7,$T368+5*$M368=BS$7,$T368+6*$M368=BS$7,$T368+7*$M368=BS$7,$T368+8*$M368=BS$7,$T368+9*$M368=BS$7,$T368+10*$M368=BS$7),$Q368*'[1]Paramètres commerce'!$D$6,0)</f>
        <v>0</v>
      </c>
      <c r="BT368" s="127">
        <f>IF(OR($T368=BT$7,$T368+$M368=BT$7,$T368+2*$M368=BT$7,$T368+3*$M368=BT$7,$T368+4*$M368=BT$7,$T368+5*$M368=BT$7,$T368+6*$M368=BT$7,$T368+7*$M368=BT$7,$T368+8*$M368=BT$7,$T368+9*$M368=BT$7,$T368+10*$M368=BT$7),$Q368*'[1]Paramètres commerce'!$D$6,0)</f>
        <v>0</v>
      </c>
      <c r="BU368" s="128">
        <f>IF(OR($T368=BU$7,$T368+$M368=BU$7,$T368+2*$M368=BU$7,$T368+3*$M368=BU$7,$T368+4*$M368=BU$7,$T368+5*$M368=BU$7,$T368+6*$M368=BU$7,$T368+7*$M368=BU$7,$T368+8*$M368=BU$7,$T368+9*$M368=BU$7,$T368+10*$M368=BU$7),$Q368*'[1]Paramètres commerce'!$D$6,0)</f>
        <v>0</v>
      </c>
      <c r="BV368" s="126">
        <f>IF(OR($T368=BV$7,$T368+$M368=BV$7,$T368+2*$M368=BV$7,$T368+3*$M368=BV$7,$T368+4*$M368=BV$7,$T368+5*$M368=BV$7,$T368+6*$M368=BV$7,$T368+7*$M368=BV$7,$T368+8*$M368=BV$7,$T368+9*$M368=BV$7,$T368+10*$M368=BV$7),$Q368*'[1]Paramètres commerce'!$D$6,0)</f>
        <v>0</v>
      </c>
      <c r="BW368" s="127">
        <f>IF(OR($T368=BW$7,$T368+$M368=BW$7,$T368+2*$M368=BW$7,$T368+3*$M368=BW$7,$T368+4*$M368=BW$7,$T368+5*$M368=BW$7,$T368+6*$M368=BW$7,$T368+7*$M368=BW$7,$T368+8*$M368=BW$7,$T368+9*$M368=BW$7,$T368+10*$M368=BW$7),$Q368*'[1]Paramètres commerce'!$D$6,0)</f>
        <v>0</v>
      </c>
      <c r="BX368" s="127">
        <f>IF(OR($T368=BX$7,$T368+$M368=BX$7,$T368+2*$M368=BX$7,$T368+3*$M368=BX$7,$T368+4*$M368=BX$7,$T368+5*$M368=BX$7,$T368+6*$M368=BX$7,$T368+7*$M368=BX$7,$T368+8*$M368=BX$7,$T368+9*$M368=BX$7,$T368+10*$M368=BX$7),$Q368*'[1]Paramètres commerce'!$D$6,0)</f>
        <v>0</v>
      </c>
      <c r="BY368" s="127">
        <f>IF(OR($T368=BY$7,$T368+$M368=BY$7,$T368+2*$M368=BY$7,$T368+3*$M368=BY$7,$T368+4*$M368=BY$7,$T368+5*$M368=BY$7,$T368+6*$M368=BY$7,$T368+7*$M368=BY$7,$T368+8*$M368=BY$7,$T368+9*$M368=BY$7,$T368+10*$M368=BY$7),$Q368*'[1]Paramètres commerce'!$D$6,0)</f>
        <v>0</v>
      </c>
      <c r="BZ368" s="128">
        <f>IF(OR($T368=BZ$7,$T368+$M368=BZ$7,$T368+2*$M368=BZ$7,$T368+3*$M368=BZ$7,$T368+4*$M368=BZ$7,$T368+5*$M368=BZ$7,$T368+6*$M368=BZ$7,$T368+7*$M368=BZ$7,$T368+8*$M368=BZ$7,$T368+9*$M368=BZ$7,$T368+10*$M368=BZ$7),$Q368*'[1]Paramètres commerce'!$D$6,0)</f>
        <v>0</v>
      </c>
      <c r="CA368" s="17"/>
    </row>
    <row r="369" spans="1:79">
      <c r="A369" s="2"/>
      <c r="B369" s="74">
        <v>362</v>
      </c>
      <c r="C369" s="115"/>
      <c r="D369" s="76"/>
      <c r="E369" s="139"/>
      <c r="F369" s="116"/>
      <c r="G369" s="117"/>
      <c r="H369" s="116"/>
      <c r="I369" s="116"/>
      <c r="J369" s="117"/>
      <c r="K369" s="81"/>
      <c r="L369" s="81"/>
      <c r="M369" s="113"/>
      <c r="N369" s="118"/>
      <c r="O369" s="84"/>
      <c r="P369" s="82"/>
      <c r="Q369" s="119">
        <f>(P369*'[1]Paramètres commerce'!$D$5+O369)*K369</f>
        <v>0</v>
      </c>
      <c r="R369" s="103">
        <v>0.02</v>
      </c>
      <c r="S369" s="119">
        <f>R369*Q369*'[1]Paramètres commerce'!$D$6</f>
        <v>0</v>
      </c>
      <c r="T369" s="120">
        <f>IF(N369&lt;$AC$7,$AC$7,N369)</f>
        <v>2017</v>
      </c>
      <c r="U369" s="121" t="s">
        <v>38</v>
      </c>
      <c r="V369" s="122"/>
      <c r="W369" s="123"/>
      <c r="X369" s="123"/>
      <c r="Y369" s="123"/>
      <c r="Z369" s="123"/>
      <c r="AA369" s="124"/>
      <c r="AB369" s="125"/>
      <c r="AC369" s="126">
        <f>IF(OR($T369=AC$7,$T369+$M369=AC$7,$T369+2*$M369=AC$7,$T369+3*$M369=AC$7,$T369+4*$M369=AC$7,$T369+5*$M369=AC$7,$T369+6*$M369=AC$7,$T369+7*$M369=AC$7,$T369+8*$M369=AC$7,$T369+9*$M369=AC$7,$T369+10*$M369=AC$7),$Q369*'[1]Paramètres commerce'!$D$6,0)</f>
        <v>0</v>
      </c>
      <c r="AD369" s="127">
        <f>IF(OR($T369=AD$7,$T369+$M369=AD$7,$T369+2*$M369=AD$7,$T369+3*$M369=AD$7,$T369+4*$M369=AD$7,$T369+5*$M369=AD$7,$T369+6*$M369=AD$7,$T369+7*$M369=AD$7,$T369+8*$M369=AD$7,$T369+9*$M369=AD$7,$T369+10*$M369=AD$7),$Q369*'[1]Paramètres commerce'!$D$6,0)</f>
        <v>0</v>
      </c>
      <c r="AE369" s="127">
        <f>IF(OR($T369=AE$7,$T369+$M369=AE$7,$T369+2*$M369=AE$7,$T369+3*$M369=AE$7,$T369+4*$M369=AE$7,$T369+5*$M369=AE$7,$T369+6*$M369=AE$7,$T369+7*$M369=AE$7,$T369+8*$M369=AE$7,$T369+9*$M369=AE$7,$T369+10*$M369=AE$7),$Q369*'[1]Paramètres commerce'!$D$6,0)</f>
        <v>0</v>
      </c>
      <c r="AF369" s="127">
        <f>IF(OR($T369=AF$7,$T369+$M369=AF$7,$T369+2*$M369=AF$7,$T369+3*$M369=AF$7,$T369+4*$M369=AF$7,$T369+5*$M369=AF$7,$T369+6*$M369=AF$7,$T369+7*$M369=AF$7,$T369+8*$M369=AF$7,$T369+9*$M369=AF$7,$T369+10*$M369=AF$7),$Q369*'[1]Paramètres commerce'!$D$6,0)</f>
        <v>0</v>
      </c>
      <c r="AG369" s="128">
        <f>IF(OR($T369=AG$7,$T369+$M369=AG$7,$T369+2*$M369=AG$7,$T369+3*$M369=AG$7,$T369+4*$M369=AG$7,$T369+5*$M369=AG$7,$T369+6*$M369=AG$7,$T369+7*$M369=AG$7,$T369+8*$M369=AG$7,$T369+9*$M369=AG$7,$T369+10*$M369=AG$7),$Q369*'[1]Paramètres commerce'!$D$6,0)</f>
        <v>0</v>
      </c>
      <c r="AH369" s="126">
        <f>IF(OR($T369=AH$7,$T369+$M369=AH$7,$T369+2*$M369=AH$7,$T369+3*$M369=AH$7,$T369+4*$M369=AH$7,$T369+5*$M369=AH$7,$T369+6*$M369=AH$7,$T369+7*$M369=AH$7,$T369+8*$M369=AH$7,$T369+9*$M369=AH$7,$T369+10*$M369=AH$7),$Q369*'[1]Paramètres commerce'!$D$6,0)</f>
        <v>0</v>
      </c>
      <c r="AI369" s="127">
        <f>IF(OR($T369=AI$7,$T369+$M369=AI$7,$T369+2*$M369=AI$7,$T369+3*$M369=AI$7,$T369+4*$M369=AI$7,$T369+5*$M369=AI$7,$T369+6*$M369=AI$7,$T369+7*$M369=AI$7,$T369+8*$M369=AI$7,$T369+9*$M369=AI$7,$T369+10*$M369=AI$7),$Q369*'[1]Paramètres commerce'!$D$6,0)</f>
        <v>0</v>
      </c>
      <c r="AJ369" s="127">
        <f>IF(OR($T369=AJ$7,$T369+$M369=AJ$7,$T369+2*$M369=AJ$7,$T369+3*$M369=AJ$7,$T369+4*$M369=AJ$7,$T369+5*$M369=AJ$7,$T369+6*$M369=AJ$7,$T369+7*$M369=AJ$7,$T369+8*$M369=AJ$7,$T369+9*$M369=AJ$7,$T369+10*$M369=AJ$7),$Q369*'[1]Paramètres commerce'!$D$6,0)</f>
        <v>0</v>
      </c>
      <c r="AK369" s="127">
        <f>IF(OR($T369=AK$7,$T369+$M369=AK$7,$T369+2*$M369=AK$7,$T369+3*$M369=AK$7,$T369+4*$M369=AK$7,$T369+5*$M369=AK$7,$T369+6*$M369=AK$7,$T369+7*$M369=AK$7,$T369+8*$M369=AK$7,$T369+9*$M369=AK$7,$T369+10*$M369=AK$7),$Q369*'[1]Paramètres commerce'!$D$6,0)</f>
        <v>0</v>
      </c>
      <c r="AL369" s="128">
        <f>IF(OR($T369=AL$7,$T369+$M369=AL$7,$T369+2*$M369=AL$7,$T369+3*$M369=AL$7,$T369+4*$M369=AL$7,$T369+5*$M369=AL$7,$T369+6*$M369=AL$7,$T369+7*$M369=AL$7,$T369+8*$M369=AL$7,$T369+9*$M369=AL$7,$T369+10*$M369=AL$7),$Q369*'[1]Paramètres commerce'!$D$6,0)</f>
        <v>0</v>
      </c>
      <c r="AM369" s="126">
        <f>IF(OR($T369=AM$7,$T369+$M369=AM$7,$T369+2*$M369=AM$7,$T369+3*$M369=AM$7,$T369+4*$M369=AM$7,$T369+5*$M369=AM$7,$T369+6*$M369=AM$7,$T369+7*$M369=AM$7,$T369+8*$M369=AM$7,$T369+9*$M369=AM$7,$T369+10*$M369=AM$7),$Q369*'[1]Paramètres commerce'!$D$6,0)</f>
        <v>0</v>
      </c>
      <c r="AN369" s="127">
        <f>IF(OR($T369=AN$7,$T369+$M369=AN$7,$T369+2*$M369=AN$7,$T369+3*$M369=AN$7,$T369+4*$M369=AN$7,$T369+5*$M369=AN$7,$T369+6*$M369=AN$7,$T369+7*$M369=AN$7,$T369+8*$M369=AN$7,$T369+9*$M369=AN$7,$T369+10*$M369=AN$7),$Q369*'[1]Paramètres commerce'!$D$6,0)</f>
        <v>0</v>
      </c>
      <c r="AO369" s="127">
        <f>IF(OR($T369=AO$7,$T369+$M369=AO$7,$T369+2*$M369=AO$7,$T369+3*$M369=AO$7,$T369+4*$M369=AO$7,$T369+5*$M369=AO$7,$T369+6*$M369=AO$7,$T369+7*$M369=AO$7,$T369+8*$M369=AO$7,$T369+9*$M369=AO$7,$T369+10*$M369=AO$7),$Q369*'[1]Paramètres commerce'!$D$6,0)</f>
        <v>0</v>
      </c>
      <c r="AP369" s="127">
        <f>IF(OR($T369=AP$7,$T369+$M369=AP$7,$T369+2*$M369=AP$7,$T369+3*$M369=AP$7,$T369+4*$M369=AP$7,$T369+5*$M369=AP$7,$T369+6*$M369=AP$7,$T369+7*$M369=AP$7,$T369+8*$M369=AP$7,$T369+9*$M369=AP$7,$T369+10*$M369=AP$7),$Q369*'[1]Paramètres commerce'!$D$6,0)</f>
        <v>0</v>
      </c>
      <c r="AQ369" s="128">
        <f>IF(OR($T369=AQ$7,$T369+$M369=AQ$7,$T369+2*$M369=AQ$7,$T369+3*$M369=AQ$7,$T369+4*$M369=AQ$7,$T369+5*$M369=AQ$7,$T369+6*$M369=AQ$7,$T369+7*$M369=AQ$7,$T369+8*$M369=AQ$7,$T369+9*$M369=AQ$7,$T369+10*$M369=AQ$7),$Q369*'[1]Paramètres commerce'!$D$6,0)</f>
        <v>0</v>
      </c>
      <c r="AR369" s="126">
        <f>IF(OR($T369=AR$7,$T369+$M369=AR$7,$T369+2*$M369=AR$7,$T369+3*$M369=AR$7,$T369+4*$M369=AR$7,$T369+5*$M369=AR$7,$T369+6*$M369=AR$7,$T369+7*$M369=AR$7,$T369+8*$M369=AR$7,$T369+9*$M369=AR$7,$T369+10*$M369=AR$7),$Q369*'[1]Paramètres commerce'!$D$6,0)</f>
        <v>0</v>
      </c>
      <c r="AS369" s="127">
        <f>IF(OR($T369=AS$7,$T369+$M369=AS$7,$T369+2*$M369=AS$7,$T369+3*$M369=AS$7,$T369+4*$M369=AS$7,$T369+5*$M369=AS$7,$T369+6*$M369=AS$7,$T369+7*$M369=AS$7,$T369+8*$M369=AS$7,$T369+9*$M369=AS$7,$T369+10*$M369=AS$7),$Q369*'[1]Paramètres commerce'!$D$6,0)</f>
        <v>0</v>
      </c>
      <c r="AT369" s="127">
        <f>IF(OR($T369=AT$7,$T369+$M369=AT$7,$T369+2*$M369=AT$7,$T369+3*$M369=AT$7,$T369+4*$M369=AT$7,$T369+5*$M369=AT$7,$T369+6*$M369=AT$7,$T369+7*$M369=AT$7,$T369+8*$M369=AT$7,$T369+9*$M369=AT$7,$T369+10*$M369=AT$7),$Q369*'[1]Paramètres commerce'!$D$6,0)</f>
        <v>0</v>
      </c>
      <c r="AU369" s="127">
        <f>IF(OR($T369=AU$7,$T369+$M369=AU$7,$T369+2*$M369=AU$7,$T369+3*$M369=AU$7,$T369+4*$M369=AU$7,$T369+5*$M369=AU$7,$T369+6*$M369=AU$7,$T369+7*$M369=AU$7,$T369+8*$M369=AU$7,$T369+9*$M369=AU$7,$T369+10*$M369=AU$7),$Q369*'[1]Paramètres commerce'!$D$6,0)</f>
        <v>0</v>
      </c>
      <c r="AV369" s="128">
        <f>IF(OR($T369=AV$7,$T369+$M369=AV$7,$T369+2*$M369=AV$7,$T369+3*$M369=AV$7,$T369+4*$M369=AV$7,$T369+5*$M369=AV$7,$T369+6*$M369=AV$7,$T369+7*$M369=AV$7,$T369+8*$M369=AV$7,$T369+9*$M369=AV$7,$T369+10*$M369=AV$7),$Q369*'[1]Paramètres commerce'!$D$6,0)</f>
        <v>0</v>
      </c>
      <c r="AW369" s="126">
        <f>IF(OR($T369=AW$7,$T369+$M369=AW$7,$T369+2*$M369=AW$7,$T369+3*$M369=AW$7,$T369+4*$M369=AW$7,$T369+5*$M369=AW$7,$T369+6*$M369=AW$7,$T369+7*$M369=AW$7,$T369+8*$M369=AW$7,$T369+9*$M369=AW$7,$T369+10*$M369=AW$7),$Q369*'[1]Paramètres commerce'!$D$6,0)</f>
        <v>0</v>
      </c>
      <c r="AX369" s="127">
        <f>IF(OR($T369=AX$7,$T369+$M369=AX$7,$T369+2*$M369=AX$7,$T369+3*$M369=AX$7,$T369+4*$M369=AX$7,$T369+5*$M369=AX$7,$T369+6*$M369=AX$7,$T369+7*$M369=AX$7,$T369+8*$M369=AX$7,$T369+9*$M369=AX$7,$T369+10*$M369=AX$7),$Q369*'[1]Paramètres commerce'!$D$6,0)</f>
        <v>0</v>
      </c>
      <c r="AY369" s="127">
        <f>IF(OR($T369=AY$7,$T369+$M369=AY$7,$T369+2*$M369=AY$7,$T369+3*$M369=AY$7,$T369+4*$M369=AY$7,$T369+5*$M369=AY$7,$T369+6*$M369=AY$7,$T369+7*$M369=AY$7,$T369+8*$M369=AY$7,$T369+9*$M369=AY$7,$T369+10*$M369=AY$7),$Q369*'[1]Paramètres commerce'!$D$6,0)</f>
        <v>0</v>
      </c>
      <c r="AZ369" s="127">
        <f>IF(OR($T369=AZ$7,$T369+$M369=AZ$7,$T369+2*$M369=AZ$7,$T369+3*$M369=AZ$7,$T369+4*$M369=AZ$7,$T369+5*$M369=AZ$7,$T369+6*$M369=AZ$7,$T369+7*$M369=AZ$7,$T369+8*$M369=AZ$7,$T369+9*$M369=AZ$7,$T369+10*$M369=AZ$7),$Q369*'[1]Paramètres commerce'!$D$6,0)</f>
        <v>0</v>
      </c>
      <c r="BA369" s="128">
        <f>IF(OR($T369=BA$7,$T369+$M369=BA$7,$T369+2*$M369=BA$7,$T369+3*$M369=BA$7,$T369+4*$M369=BA$7,$T369+5*$M369=BA$7,$T369+6*$M369=BA$7,$T369+7*$M369=BA$7,$T369+8*$M369=BA$7,$T369+9*$M369=BA$7,$T369+10*$M369=BA$7),$Q369*'[1]Paramètres commerce'!$D$6,0)</f>
        <v>0</v>
      </c>
      <c r="BB369" s="126">
        <f>IF(OR($T369=BB$7,$T369+$M369=BB$7,$T369+2*$M369=BB$7,$T369+3*$M369=BB$7,$T369+4*$M369=BB$7,$T369+5*$M369=BB$7,$T369+6*$M369=BB$7,$T369+7*$M369=BB$7,$T369+8*$M369=BB$7,$T369+9*$M369=BB$7,$T369+10*$M369=BB$7),$Q369*'[1]Paramètres commerce'!$D$6,0)</f>
        <v>0</v>
      </c>
      <c r="BC369" s="127">
        <f>IF(OR($T369=BC$7,$T369+$M369=BC$7,$T369+2*$M369=BC$7,$T369+3*$M369=BC$7,$T369+4*$M369=BC$7,$T369+5*$M369=BC$7,$T369+6*$M369=BC$7,$T369+7*$M369=BC$7,$T369+8*$M369=BC$7,$T369+9*$M369=BC$7,$T369+10*$M369=BC$7),$Q369*'[1]Paramètres commerce'!$D$6,0)</f>
        <v>0</v>
      </c>
      <c r="BD369" s="127">
        <f>IF(OR($T369=BD$7,$T369+$M369=BD$7,$T369+2*$M369=BD$7,$T369+3*$M369=BD$7,$T369+4*$M369=BD$7,$T369+5*$M369=BD$7,$T369+6*$M369=BD$7,$T369+7*$M369=BD$7,$T369+8*$M369=BD$7,$T369+9*$M369=BD$7,$T369+10*$M369=BD$7),$Q369*'[1]Paramètres commerce'!$D$6,0)</f>
        <v>0</v>
      </c>
      <c r="BE369" s="127">
        <f>IF(OR($T369=BE$7,$T369+$M369=BE$7,$T369+2*$M369=BE$7,$T369+3*$M369=BE$7,$T369+4*$M369=BE$7,$T369+5*$M369=BE$7,$T369+6*$M369=BE$7,$T369+7*$M369=BE$7,$T369+8*$M369=BE$7,$T369+9*$M369=BE$7,$T369+10*$M369=BE$7),$Q369*'[1]Paramètres commerce'!$D$6,0)</f>
        <v>0</v>
      </c>
      <c r="BF369" s="128">
        <f>IF(OR($T369=BF$7,$T369+$M369=BF$7,$T369+2*$M369=BF$7,$T369+3*$M369=BF$7,$T369+4*$M369=BF$7,$T369+5*$M369=BF$7,$T369+6*$M369=BF$7,$T369+7*$M369=BF$7,$T369+8*$M369=BF$7,$T369+9*$M369=BF$7,$T369+10*$M369=BF$7),$Q369*'[1]Paramètres commerce'!$D$6,0)</f>
        <v>0</v>
      </c>
      <c r="BG369" s="126">
        <f>IF(OR($T369=BG$7,$T369+$M369=BG$7,$T369+2*$M369=BG$7,$T369+3*$M369=BG$7,$T369+4*$M369=BG$7,$T369+5*$M369=BG$7,$T369+6*$M369=BG$7,$T369+7*$M369=BG$7,$T369+8*$M369=BG$7,$T369+9*$M369=BG$7,$T369+10*$M369=BG$7),$Q369*'[1]Paramètres commerce'!$D$6,0)</f>
        <v>0</v>
      </c>
      <c r="BH369" s="127">
        <f>IF(OR($T369=BH$7,$T369+$M369=BH$7,$T369+2*$M369=BH$7,$T369+3*$M369=BH$7,$T369+4*$M369=BH$7,$T369+5*$M369=BH$7,$T369+6*$M369=BH$7,$T369+7*$M369=BH$7,$T369+8*$M369=BH$7,$T369+9*$M369=BH$7,$T369+10*$M369=BH$7),$Q369*'[1]Paramètres commerce'!$D$6,0)</f>
        <v>0</v>
      </c>
      <c r="BI369" s="127">
        <f>IF(OR($T369=BI$7,$T369+$M369=BI$7,$T369+2*$M369=BI$7,$T369+3*$M369=BI$7,$T369+4*$M369=BI$7,$T369+5*$M369=BI$7,$T369+6*$M369=BI$7,$T369+7*$M369=BI$7,$T369+8*$M369=BI$7,$T369+9*$M369=BI$7,$T369+10*$M369=BI$7),$Q369*'[1]Paramètres commerce'!$D$6,0)</f>
        <v>0</v>
      </c>
      <c r="BJ369" s="127">
        <f>IF(OR($T369=BJ$7,$T369+$M369=BJ$7,$T369+2*$M369=BJ$7,$T369+3*$M369=BJ$7,$T369+4*$M369=BJ$7,$T369+5*$M369=BJ$7,$T369+6*$M369=BJ$7,$T369+7*$M369=BJ$7,$T369+8*$M369=BJ$7,$T369+9*$M369=BJ$7,$T369+10*$M369=BJ$7),$Q369*'[1]Paramètres commerce'!$D$6,0)</f>
        <v>0</v>
      </c>
      <c r="BK369" s="128">
        <f>IF(OR($T369=BK$7,$T369+$M369=BK$7,$T369+2*$M369=BK$7,$T369+3*$M369=BK$7,$T369+4*$M369=BK$7,$T369+5*$M369=BK$7,$T369+6*$M369=BK$7,$T369+7*$M369=BK$7,$T369+8*$M369=BK$7,$T369+9*$M369=BK$7,$T369+10*$M369=BK$7),$Q369*'[1]Paramètres commerce'!$D$6,0)</f>
        <v>0</v>
      </c>
      <c r="BL369" s="126">
        <f>IF(OR($T369=BL$7,$T369+$M369=BL$7,$T369+2*$M369=BL$7,$T369+3*$M369=BL$7,$T369+4*$M369=BL$7,$T369+5*$M369=BL$7,$T369+6*$M369=BL$7,$T369+7*$M369=BL$7,$T369+8*$M369=BL$7,$T369+9*$M369=BL$7,$T369+10*$M369=BL$7),$Q369*'[1]Paramètres commerce'!$D$6,0)</f>
        <v>0</v>
      </c>
      <c r="BM369" s="127">
        <f>IF(OR($T369=BM$7,$T369+$M369=BM$7,$T369+2*$M369=BM$7,$T369+3*$M369=BM$7,$T369+4*$M369=BM$7,$T369+5*$M369=BM$7,$T369+6*$M369=BM$7,$T369+7*$M369=BM$7,$T369+8*$M369=BM$7,$T369+9*$M369=BM$7,$T369+10*$M369=BM$7),$Q369*'[1]Paramètres commerce'!$D$6,0)</f>
        <v>0</v>
      </c>
      <c r="BN369" s="127">
        <f>IF(OR($T369=BN$7,$T369+$M369=BN$7,$T369+2*$M369=BN$7,$T369+3*$M369=BN$7,$T369+4*$M369=BN$7,$T369+5*$M369=BN$7,$T369+6*$M369=BN$7,$T369+7*$M369=BN$7,$T369+8*$M369=BN$7,$T369+9*$M369=BN$7,$T369+10*$M369=BN$7),$Q369*'[1]Paramètres commerce'!$D$6,0)</f>
        <v>0</v>
      </c>
      <c r="BO369" s="127">
        <f>IF(OR($T369=BO$7,$T369+$M369=BO$7,$T369+2*$M369=BO$7,$T369+3*$M369=BO$7,$T369+4*$M369=BO$7,$T369+5*$M369=BO$7,$T369+6*$M369=BO$7,$T369+7*$M369=BO$7,$T369+8*$M369=BO$7,$T369+9*$M369=BO$7,$T369+10*$M369=BO$7),$Q369*'[1]Paramètres commerce'!$D$6,0)</f>
        <v>0</v>
      </c>
      <c r="BP369" s="128">
        <f>IF(OR($T369=BP$7,$T369+$M369=BP$7,$T369+2*$M369=BP$7,$T369+3*$M369=BP$7,$T369+4*$M369=BP$7,$T369+5*$M369=BP$7,$T369+6*$M369=BP$7,$T369+7*$M369=BP$7,$T369+8*$M369=BP$7,$T369+9*$M369=BP$7,$T369+10*$M369=BP$7),$Q369*'[1]Paramètres commerce'!$D$6,0)</f>
        <v>0</v>
      </c>
      <c r="BQ369" s="126">
        <f>IF(OR($T369=BQ$7,$T369+$M369=BQ$7,$T369+2*$M369=BQ$7,$T369+3*$M369=BQ$7,$T369+4*$M369=BQ$7,$T369+5*$M369=BQ$7,$T369+6*$M369=BQ$7,$T369+7*$M369=BQ$7,$T369+8*$M369=BQ$7,$T369+9*$M369=BQ$7,$T369+10*$M369=BQ$7),$Q369*'[1]Paramètres commerce'!$D$6,0)</f>
        <v>0</v>
      </c>
      <c r="BR369" s="127">
        <f>IF(OR($T369=BR$7,$T369+$M369=BR$7,$T369+2*$M369=BR$7,$T369+3*$M369=BR$7,$T369+4*$M369=BR$7,$T369+5*$M369=BR$7,$T369+6*$M369=BR$7,$T369+7*$M369=BR$7,$T369+8*$M369=BR$7,$T369+9*$M369=BR$7,$T369+10*$M369=BR$7),$Q369*'[1]Paramètres commerce'!$D$6,0)</f>
        <v>0</v>
      </c>
      <c r="BS369" s="127">
        <f>IF(OR($T369=BS$7,$T369+$M369=BS$7,$T369+2*$M369=BS$7,$T369+3*$M369=BS$7,$T369+4*$M369=BS$7,$T369+5*$M369=BS$7,$T369+6*$M369=BS$7,$T369+7*$M369=BS$7,$T369+8*$M369=BS$7,$T369+9*$M369=BS$7,$T369+10*$M369=BS$7),$Q369*'[1]Paramètres commerce'!$D$6,0)</f>
        <v>0</v>
      </c>
      <c r="BT369" s="127">
        <f>IF(OR($T369=BT$7,$T369+$M369=BT$7,$T369+2*$M369=BT$7,$T369+3*$M369=BT$7,$T369+4*$M369=BT$7,$T369+5*$M369=BT$7,$T369+6*$M369=BT$7,$T369+7*$M369=BT$7,$T369+8*$M369=BT$7,$T369+9*$M369=BT$7,$T369+10*$M369=BT$7),$Q369*'[1]Paramètres commerce'!$D$6,0)</f>
        <v>0</v>
      </c>
      <c r="BU369" s="128">
        <f>IF(OR($T369=BU$7,$T369+$M369=BU$7,$T369+2*$M369=BU$7,$T369+3*$M369=BU$7,$T369+4*$M369=BU$7,$T369+5*$M369=BU$7,$T369+6*$M369=BU$7,$T369+7*$M369=BU$7,$T369+8*$M369=BU$7,$T369+9*$M369=BU$7,$T369+10*$M369=BU$7),$Q369*'[1]Paramètres commerce'!$D$6,0)</f>
        <v>0</v>
      </c>
      <c r="BV369" s="126">
        <f>IF(OR($T369=BV$7,$T369+$M369=BV$7,$T369+2*$M369=BV$7,$T369+3*$M369=BV$7,$T369+4*$M369=BV$7,$T369+5*$M369=BV$7,$T369+6*$M369=BV$7,$T369+7*$M369=BV$7,$T369+8*$M369=BV$7,$T369+9*$M369=BV$7,$T369+10*$M369=BV$7),$Q369*'[1]Paramètres commerce'!$D$6,0)</f>
        <v>0</v>
      </c>
      <c r="BW369" s="127">
        <f>IF(OR($T369=BW$7,$T369+$M369=BW$7,$T369+2*$M369=BW$7,$T369+3*$M369=BW$7,$T369+4*$M369=BW$7,$T369+5*$M369=BW$7,$T369+6*$M369=BW$7,$T369+7*$M369=BW$7,$T369+8*$M369=BW$7,$T369+9*$M369=BW$7,$T369+10*$M369=BW$7),$Q369*'[1]Paramètres commerce'!$D$6,0)</f>
        <v>0</v>
      </c>
      <c r="BX369" s="127">
        <f>IF(OR($T369=BX$7,$T369+$M369=BX$7,$T369+2*$M369=BX$7,$T369+3*$M369=BX$7,$T369+4*$M369=BX$7,$T369+5*$M369=BX$7,$T369+6*$M369=BX$7,$T369+7*$M369=BX$7,$T369+8*$M369=BX$7,$T369+9*$M369=BX$7,$T369+10*$M369=BX$7),$Q369*'[1]Paramètres commerce'!$D$6,0)</f>
        <v>0</v>
      </c>
      <c r="BY369" s="127">
        <f>IF(OR($T369=BY$7,$T369+$M369=BY$7,$T369+2*$M369=BY$7,$T369+3*$M369=BY$7,$T369+4*$M369=BY$7,$T369+5*$M369=BY$7,$T369+6*$M369=BY$7,$T369+7*$M369=BY$7,$T369+8*$M369=BY$7,$T369+9*$M369=BY$7,$T369+10*$M369=BY$7),$Q369*'[1]Paramètres commerce'!$D$6,0)</f>
        <v>0</v>
      </c>
      <c r="BZ369" s="128">
        <f>IF(OR($T369=BZ$7,$T369+$M369=BZ$7,$T369+2*$M369=BZ$7,$T369+3*$M369=BZ$7,$T369+4*$M369=BZ$7,$T369+5*$M369=BZ$7,$T369+6*$M369=BZ$7,$T369+7*$M369=BZ$7,$T369+8*$M369=BZ$7,$T369+9*$M369=BZ$7,$T369+10*$M369=BZ$7),$Q369*'[1]Paramètres commerce'!$D$6,0)</f>
        <v>0</v>
      </c>
      <c r="CA369" s="17"/>
    </row>
    <row r="370" spans="1:79">
      <c r="A370" s="2"/>
      <c r="B370" s="74">
        <v>363</v>
      </c>
      <c r="C370" s="115"/>
      <c r="D370" s="76"/>
      <c r="E370" s="139"/>
      <c r="F370" s="116"/>
      <c r="G370" s="117"/>
      <c r="H370" s="116"/>
      <c r="I370" s="116"/>
      <c r="J370" s="117"/>
      <c r="K370" s="81"/>
      <c r="L370" s="81"/>
      <c r="M370" s="113"/>
      <c r="N370" s="118"/>
      <c r="O370" s="84"/>
      <c r="P370" s="82"/>
      <c r="Q370" s="119">
        <f>(P370*'[1]Paramètres commerce'!$D$5+O370)*K370</f>
        <v>0</v>
      </c>
      <c r="R370" s="103">
        <v>0.02</v>
      </c>
      <c r="S370" s="119">
        <f>R370*Q370*'[1]Paramètres commerce'!$D$6</f>
        <v>0</v>
      </c>
      <c r="T370" s="120">
        <f t="shared" si="3"/>
        <v>2017</v>
      </c>
      <c r="U370" s="121" t="s">
        <v>38</v>
      </c>
      <c r="V370" s="122"/>
      <c r="W370" s="123"/>
      <c r="X370" s="123"/>
      <c r="Y370" s="123"/>
      <c r="Z370" s="123"/>
      <c r="AA370" s="124"/>
      <c r="AB370" s="125"/>
      <c r="AC370" s="126">
        <f>IF(OR($T370=AC$7,$T370+$M370=AC$7,$T370+2*$M370=AC$7,$T370+3*$M370=AC$7,$T370+4*$M370=AC$7,$T370+5*$M370=AC$7,$T370+6*$M370=AC$7,$T370+7*$M370=AC$7,$T370+8*$M370=AC$7,$T370+9*$M370=AC$7,$T370+10*$M370=AC$7),$Q370*'[1]Paramètres commerce'!$D$6,0)</f>
        <v>0</v>
      </c>
      <c r="AD370" s="127">
        <f>IF(OR($T370=AD$7,$T370+$M370=AD$7,$T370+2*$M370=AD$7,$T370+3*$M370=AD$7,$T370+4*$M370=AD$7,$T370+5*$M370=AD$7,$T370+6*$M370=AD$7,$T370+7*$M370=AD$7,$T370+8*$M370=AD$7,$T370+9*$M370=AD$7,$T370+10*$M370=AD$7),$Q370*'[1]Paramètres commerce'!$D$6,0)</f>
        <v>0</v>
      </c>
      <c r="AE370" s="127">
        <f>IF(OR($T370=AE$7,$T370+$M370=AE$7,$T370+2*$M370=AE$7,$T370+3*$M370=AE$7,$T370+4*$M370=AE$7,$T370+5*$M370=AE$7,$T370+6*$M370=AE$7,$T370+7*$M370=AE$7,$T370+8*$M370=AE$7,$T370+9*$M370=AE$7,$T370+10*$M370=AE$7),$Q370*'[1]Paramètres commerce'!$D$6,0)</f>
        <v>0</v>
      </c>
      <c r="AF370" s="127">
        <f>IF(OR($T370=AF$7,$T370+$M370=AF$7,$T370+2*$M370=AF$7,$T370+3*$M370=AF$7,$T370+4*$M370=AF$7,$T370+5*$M370=AF$7,$T370+6*$M370=AF$7,$T370+7*$M370=AF$7,$T370+8*$M370=AF$7,$T370+9*$M370=AF$7,$T370+10*$M370=AF$7),$Q370*'[1]Paramètres commerce'!$D$6,0)</f>
        <v>0</v>
      </c>
      <c r="AG370" s="128">
        <f>IF(OR($T370=AG$7,$T370+$M370=AG$7,$T370+2*$M370=AG$7,$T370+3*$M370=AG$7,$T370+4*$M370=AG$7,$T370+5*$M370=AG$7,$T370+6*$M370=AG$7,$T370+7*$M370=AG$7,$T370+8*$M370=AG$7,$T370+9*$M370=AG$7,$T370+10*$M370=AG$7),$Q370*'[1]Paramètres commerce'!$D$6,0)</f>
        <v>0</v>
      </c>
      <c r="AH370" s="126">
        <f>IF(OR($T370=AH$7,$T370+$M370=AH$7,$T370+2*$M370=AH$7,$T370+3*$M370=AH$7,$T370+4*$M370=AH$7,$T370+5*$M370=AH$7,$T370+6*$M370=AH$7,$T370+7*$M370=AH$7,$T370+8*$M370=AH$7,$T370+9*$M370=AH$7,$T370+10*$M370=AH$7),$Q370*'[1]Paramètres commerce'!$D$6,0)</f>
        <v>0</v>
      </c>
      <c r="AI370" s="127">
        <f>IF(OR($T370=AI$7,$T370+$M370=AI$7,$T370+2*$M370=AI$7,$T370+3*$M370=AI$7,$T370+4*$M370=AI$7,$T370+5*$M370=AI$7,$T370+6*$M370=AI$7,$T370+7*$M370=AI$7,$T370+8*$M370=AI$7,$T370+9*$M370=AI$7,$T370+10*$M370=AI$7),$Q370*'[1]Paramètres commerce'!$D$6,0)</f>
        <v>0</v>
      </c>
      <c r="AJ370" s="127">
        <f>IF(OR($T370=AJ$7,$T370+$M370=AJ$7,$T370+2*$M370=AJ$7,$T370+3*$M370=AJ$7,$T370+4*$M370=AJ$7,$T370+5*$M370=AJ$7,$T370+6*$M370=AJ$7,$T370+7*$M370=AJ$7,$T370+8*$M370=AJ$7,$T370+9*$M370=AJ$7,$T370+10*$M370=AJ$7),$Q370*'[1]Paramètres commerce'!$D$6,0)</f>
        <v>0</v>
      </c>
      <c r="AK370" s="127">
        <f>IF(OR($T370=AK$7,$T370+$M370=AK$7,$T370+2*$M370=AK$7,$T370+3*$M370=AK$7,$T370+4*$M370=AK$7,$T370+5*$M370=AK$7,$T370+6*$M370=AK$7,$T370+7*$M370=AK$7,$T370+8*$M370=AK$7,$T370+9*$M370=AK$7,$T370+10*$M370=AK$7),$Q370*'[1]Paramètres commerce'!$D$6,0)</f>
        <v>0</v>
      </c>
      <c r="AL370" s="128">
        <f>IF(OR($T370=AL$7,$T370+$M370=AL$7,$T370+2*$M370=AL$7,$T370+3*$M370=AL$7,$T370+4*$M370=AL$7,$T370+5*$M370=AL$7,$T370+6*$M370=AL$7,$T370+7*$M370=AL$7,$T370+8*$M370=AL$7,$T370+9*$M370=AL$7,$T370+10*$M370=AL$7),$Q370*'[1]Paramètres commerce'!$D$6,0)</f>
        <v>0</v>
      </c>
      <c r="AM370" s="126">
        <f>IF(OR($T370=AM$7,$T370+$M370=AM$7,$T370+2*$M370=AM$7,$T370+3*$M370=AM$7,$T370+4*$M370=AM$7,$T370+5*$M370=AM$7,$T370+6*$M370=AM$7,$T370+7*$M370=AM$7,$T370+8*$M370=AM$7,$T370+9*$M370=AM$7,$T370+10*$M370=AM$7),$Q370*'[1]Paramètres commerce'!$D$6,0)</f>
        <v>0</v>
      </c>
      <c r="AN370" s="127">
        <f>IF(OR($T370=AN$7,$T370+$M370=AN$7,$T370+2*$M370=AN$7,$T370+3*$M370=AN$7,$T370+4*$M370=AN$7,$T370+5*$M370=AN$7,$T370+6*$M370=AN$7,$T370+7*$M370=AN$7,$T370+8*$M370=AN$7,$T370+9*$M370=AN$7,$T370+10*$M370=AN$7),$Q370*'[1]Paramètres commerce'!$D$6,0)</f>
        <v>0</v>
      </c>
      <c r="AO370" s="127">
        <f>IF(OR($T370=AO$7,$T370+$M370=AO$7,$T370+2*$M370=AO$7,$T370+3*$M370=AO$7,$T370+4*$M370=AO$7,$T370+5*$M370=AO$7,$T370+6*$M370=AO$7,$T370+7*$M370=AO$7,$T370+8*$M370=AO$7,$T370+9*$M370=AO$7,$T370+10*$M370=AO$7),$Q370*'[1]Paramètres commerce'!$D$6,0)</f>
        <v>0</v>
      </c>
      <c r="AP370" s="127">
        <f>IF(OR($T370=AP$7,$T370+$M370=AP$7,$T370+2*$M370=AP$7,$T370+3*$M370=AP$7,$T370+4*$M370=AP$7,$T370+5*$M370=AP$7,$T370+6*$M370=AP$7,$T370+7*$M370=AP$7,$T370+8*$M370=AP$7,$T370+9*$M370=AP$7,$T370+10*$M370=AP$7),$Q370*'[1]Paramètres commerce'!$D$6,0)</f>
        <v>0</v>
      </c>
      <c r="AQ370" s="128">
        <f>IF(OR($T370=AQ$7,$T370+$M370=AQ$7,$T370+2*$M370=AQ$7,$T370+3*$M370=AQ$7,$T370+4*$M370=AQ$7,$T370+5*$M370=AQ$7,$T370+6*$M370=AQ$7,$T370+7*$M370=AQ$7,$T370+8*$M370=AQ$7,$T370+9*$M370=AQ$7,$T370+10*$M370=AQ$7),$Q370*'[1]Paramètres commerce'!$D$6,0)</f>
        <v>0</v>
      </c>
      <c r="AR370" s="126">
        <f>IF(OR($T370=AR$7,$T370+$M370=AR$7,$T370+2*$M370=AR$7,$T370+3*$M370=AR$7,$T370+4*$M370=AR$7,$T370+5*$M370=AR$7,$T370+6*$M370=AR$7,$T370+7*$M370=AR$7,$T370+8*$M370=AR$7,$T370+9*$M370=AR$7,$T370+10*$M370=AR$7),$Q370*'[1]Paramètres commerce'!$D$6,0)</f>
        <v>0</v>
      </c>
      <c r="AS370" s="127">
        <f>IF(OR($T370=AS$7,$T370+$M370=AS$7,$T370+2*$M370=AS$7,$T370+3*$M370=AS$7,$T370+4*$M370=AS$7,$T370+5*$M370=AS$7,$T370+6*$M370=AS$7,$T370+7*$M370=AS$7,$T370+8*$M370=AS$7,$T370+9*$M370=AS$7,$T370+10*$M370=AS$7),$Q370*'[1]Paramètres commerce'!$D$6,0)</f>
        <v>0</v>
      </c>
      <c r="AT370" s="127">
        <f>IF(OR($T370=AT$7,$T370+$M370=AT$7,$T370+2*$M370=AT$7,$T370+3*$M370=AT$7,$T370+4*$M370=AT$7,$T370+5*$M370=AT$7,$T370+6*$M370=AT$7,$T370+7*$M370=AT$7,$T370+8*$M370=AT$7,$T370+9*$M370=AT$7,$T370+10*$M370=AT$7),$Q370*'[1]Paramètres commerce'!$D$6,0)</f>
        <v>0</v>
      </c>
      <c r="AU370" s="127">
        <f>IF(OR($T370=AU$7,$T370+$M370=AU$7,$T370+2*$M370=AU$7,$T370+3*$M370=AU$7,$T370+4*$M370=AU$7,$T370+5*$M370=AU$7,$T370+6*$M370=AU$7,$T370+7*$M370=AU$7,$T370+8*$M370=AU$7,$T370+9*$M370=AU$7,$T370+10*$M370=AU$7),$Q370*'[1]Paramètres commerce'!$D$6,0)</f>
        <v>0</v>
      </c>
      <c r="AV370" s="128">
        <f>IF(OR($T370=AV$7,$T370+$M370=AV$7,$T370+2*$M370=AV$7,$T370+3*$M370=AV$7,$T370+4*$M370=AV$7,$T370+5*$M370=AV$7,$T370+6*$M370=AV$7,$T370+7*$M370=AV$7,$T370+8*$M370=AV$7,$T370+9*$M370=AV$7,$T370+10*$M370=AV$7),$Q370*'[1]Paramètres commerce'!$D$6,0)</f>
        <v>0</v>
      </c>
      <c r="AW370" s="126">
        <f>IF(OR($T370=AW$7,$T370+$M370=AW$7,$T370+2*$M370=AW$7,$T370+3*$M370=AW$7,$T370+4*$M370=AW$7,$T370+5*$M370=AW$7,$T370+6*$M370=AW$7,$T370+7*$M370=AW$7,$T370+8*$M370=AW$7,$T370+9*$M370=AW$7,$T370+10*$M370=AW$7),$Q370*'[1]Paramètres commerce'!$D$6,0)</f>
        <v>0</v>
      </c>
      <c r="AX370" s="127">
        <f>IF(OR($T370=AX$7,$T370+$M370=AX$7,$T370+2*$M370=AX$7,$T370+3*$M370=AX$7,$T370+4*$M370=AX$7,$T370+5*$M370=AX$7,$T370+6*$M370=AX$7,$T370+7*$M370=AX$7,$T370+8*$M370=AX$7,$T370+9*$M370=AX$7,$T370+10*$M370=AX$7),$Q370*'[1]Paramètres commerce'!$D$6,0)</f>
        <v>0</v>
      </c>
      <c r="AY370" s="127">
        <f>IF(OR($T370=AY$7,$T370+$M370=AY$7,$T370+2*$M370=AY$7,$T370+3*$M370=AY$7,$T370+4*$M370=AY$7,$T370+5*$M370=AY$7,$T370+6*$M370=AY$7,$T370+7*$M370=AY$7,$T370+8*$M370=AY$7,$T370+9*$M370=AY$7,$T370+10*$M370=AY$7),$Q370*'[1]Paramètres commerce'!$D$6,0)</f>
        <v>0</v>
      </c>
      <c r="AZ370" s="127">
        <f>IF(OR($T370=AZ$7,$T370+$M370=AZ$7,$T370+2*$M370=AZ$7,$T370+3*$M370=AZ$7,$T370+4*$M370=AZ$7,$T370+5*$M370=AZ$7,$T370+6*$M370=AZ$7,$T370+7*$M370=AZ$7,$T370+8*$M370=AZ$7,$T370+9*$M370=AZ$7,$T370+10*$M370=AZ$7),$Q370*'[1]Paramètres commerce'!$D$6,0)</f>
        <v>0</v>
      </c>
      <c r="BA370" s="128">
        <f>IF(OR($T370=BA$7,$T370+$M370=BA$7,$T370+2*$M370=BA$7,$T370+3*$M370=BA$7,$T370+4*$M370=BA$7,$T370+5*$M370=BA$7,$T370+6*$M370=BA$7,$T370+7*$M370=BA$7,$T370+8*$M370=BA$7,$T370+9*$M370=BA$7,$T370+10*$M370=BA$7),$Q370*'[1]Paramètres commerce'!$D$6,0)</f>
        <v>0</v>
      </c>
      <c r="BB370" s="126">
        <f>IF(OR($T370=BB$7,$T370+$M370=BB$7,$T370+2*$M370=BB$7,$T370+3*$M370=BB$7,$T370+4*$M370=BB$7,$T370+5*$M370=BB$7,$T370+6*$M370=BB$7,$T370+7*$M370=BB$7,$T370+8*$M370=BB$7,$T370+9*$M370=BB$7,$T370+10*$M370=BB$7),$Q370*'[1]Paramètres commerce'!$D$6,0)</f>
        <v>0</v>
      </c>
      <c r="BC370" s="127">
        <f>IF(OR($T370=BC$7,$T370+$M370=BC$7,$T370+2*$M370=BC$7,$T370+3*$M370=BC$7,$T370+4*$M370=BC$7,$T370+5*$M370=BC$7,$T370+6*$M370=BC$7,$T370+7*$M370=BC$7,$T370+8*$M370=BC$7,$T370+9*$M370=BC$7,$T370+10*$M370=BC$7),$Q370*'[1]Paramètres commerce'!$D$6,0)</f>
        <v>0</v>
      </c>
      <c r="BD370" s="127">
        <f>IF(OR($T370=BD$7,$T370+$M370=BD$7,$T370+2*$M370=BD$7,$T370+3*$M370=BD$7,$T370+4*$M370=BD$7,$T370+5*$M370=BD$7,$T370+6*$M370=BD$7,$T370+7*$M370=BD$7,$T370+8*$M370=BD$7,$T370+9*$M370=BD$7,$T370+10*$M370=BD$7),$Q370*'[1]Paramètres commerce'!$D$6,0)</f>
        <v>0</v>
      </c>
      <c r="BE370" s="127">
        <f>IF(OR($T370=BE$7,$T370+$M370=BE$7,$T370+2*$M370=BE$7,$T370+3*$M370=BE$7,$T370+4*$M370=BE$7,$T370+5*$M370=BE$7,$T370+6*$M370=BE$7,$T370+7*$M370=BE$7,$T370+8*$M370=BE$7,$T370+9*$M370=BE$7,$T370+10*$M370=BE$7),$Q370*'[1]Paramètres commerce'!$D$6,0)</f>
        <v>0</v>
      </c>
      <c r="BF370" s="128">
        <f>IF(OR($T370=BF$7,$T370+$M370=BF$7,$T370+2*$M370=BF$7,$T370+3*$M370=BF$7,$T370+4*$M370=BF$7,$T370+5*$M370=BF$7,$T370+6*$M370=BF$7,$T370+7*$M370=BF$7,$T370+8*$M370=BF$7,$T370+9*$M370=BF$7,$T370+10*$M370=BF$7),$Q370*'[1]Paramètres commerce'!$D$6,0)</f>
        <v>0</v>
      </c>
      <c r="BG370" s="126">
        <f>IF(OR($T370=BG$7,$T370+$M370=BG$7,$T370+2*$M370=BG$7,$T370+3*$M370=BG$7,$T370+4*$M370=BG$7,$T370+5*$M370=BG$7,$T370+6*$M370=BG$7,$T370+7*$M370=BG$7,$T370+8*$M370=BG$7,$T370+9*$M370=BG$7,$T370+10*$M370=BG$7),$Q370*'[1]Paramètres commerce'!$D$6,0)</f>
        <v>0</v>
      </c>
      <c r="BH370" s="127">
        <f>IF(OR($T370=BH$7,$T370+$M370=BH$7,$T370+2*$M370=BH$7,$T370+3*$M370=BH$7,$T370+4*$M370=BH$7,$T370+5*$M370=BH$7,$T370+6*$M370=BH$7,$T370+7*$M370=BH$7,$T370+8*$M370=BH$7,$T370+9*$M370=BH$7,$T370+10*$M370=BH$7),$Q370*'[1]Paramètres commerce'!$D$6,0)</f>
        <v>0</v>
      </c>
      <c r="BI370" s="127">
        <f>IF(OR($T370=BI$7,$T370+$M370=BI$7,$T370+2*$M370=BI$7,$T370+3*$M370=BI$7,$T370+4*$M370=BI$7,$T370+5*$M370=BI$7,$T370+6*$M370=BI$7,$T370+7*$M370=BI$7,$T370+8*$M370=BI$7,$T370+9*$M370=BI$7,$T370+10*$M370=BI$7),$Q370*'[1]Paramètres commerce'!$D$6,0)</f>
        <v>0</v>
      </c>
      <c r="BJ370" s="127">
        <f>IF(OR($T370=BJ$7,$T370+$M370=BJ$7,$T370+2*$M370=BJ$7,$T370+3*$M370=BJ$7,$T370+4*$M370=BJ$7,$T370+5*$M370=BJ$7,$T370+6*$M370=BJ$7,$T370+7*$M370=BJ$7,$T370+8*$M370=BJ$7,$T370+9*$M370=BJ$7,$T370+10*$M370=BJ$7),$Q370*'[1]Paramètres commerce'!$D$6,0)</f>
        <v>0</v>
      </c>
      <c r="BK370" s="128">
        <f>IF(OR($T370=BK$7,$T370+$M370=BK$7,$T370+2*$M370=BK$7,$T370+3*$M370=BK$7,$T370+4*$M370=BK$7,$T370+5*$M370=BK$7,$T370+6*$M370=BK$7,$T370+7*$M370=BK$7,$T370+8*$M370=BK$7,$T370+9*$M370=BK$7,$T370+10*$M370=BK$7),$Q370*'[1]Paramètres commerce'!$D$6,0)</f>
        <v>0</v>
      </c>
      <c r="BL370" s="126">
        <f>IF(OR($T370=BL$7,$T370+$M370=BL$7,$T370+2*$M370=BL$7,$T370+3*$M370=BL$7,$T370+4*$M370=BL$7,$T370+5*$M370=BL$7,$T370+6*$M370=BL$7,$T370+7*$M370=BL$7,$T370+8*$M370=BL$7,$T370+9*$M370=BL$7,$T370+10*$M370=BL$7),$Q370*'[1]Paramètres commerce'!$D$6,0)</f>
        <v>0</v>
      </c>
      <c r="BM370" s="127">
        <f>IF(OR($T370=BM$7,$T370+$M370=BM$7,$T370+2*$M370=BM$7,$T370+3*$M370=BM$7,$T370+4*$M370=BM$7,$T370+5*$M370=BM$7,$T370+6*$M370=BM$7,$T370+7*$M370=BM$7,$T370+8*$M370=BM$7,$T370+9*$M370=BM$7,$T370+10*$M370=BM$7),$Q370*'[1]Paramètres commerce'!$D$6,0)</f>
        <v>0</v>
      </c>
      <c r="BN370" s="127">
        <f>IF(OR($T370=BN$7,$T370+$M370=BN$7,$T370+2*$M370=BN$7,$T370+3*$M370=BN$7,$T370+4*$M370=BN$7,$T370+5*$M370=BN$7,$T370+6*$M370=BN$7,$T370+7*$M370=BN$7,$T370+8*$M370=BN$7,$T370+9*$M370=BN$7,$T370+10*$M370=BN$7),$Q370*'[1]Paramètres commerce'!$D$6,0)</f>
        <v>0</v>
      </c>
      <c r="BO370" s="127">
        <f>IF(OR($T370=BO$7,$T370+$M370=BO$7,$T370+2*$M370=BO$7,$T370+3*$M370=BO$7,$T370+4*$M370=BO$7,$T370+5*$M370=BO$7,$T370+6*$M370=BO$7,$T370+7*$M370=BO$7,$T370+8*$M370=BO$7,$T370+9*$M370=BO$7,$T370+10*$M370=BO$7),$Q370*'[1]Paramètres commerce'!$D$6,0)</f>
        <v>0</v>
      </c>
      <c r="BP370" s="128">
        <f>IF(OR($T370=BP$7,$T370+$M370=BP$7,$T370+2*$M370=BP$7,$T370+3*$M370=BP$7,$T370+4*$M370=BP$7,$T370+5*$M370=BP$7,$T370+6*$M370=BP$7,$T370+7*$M370=BP$7,$T370+8*$M370=BP$7,$T370+9*$M370=BP$7,$T370+10*$M370=BP$7),$Q370*'[1]Paramètres commerce'!$D$6,0)</f>
        <v>0</v>
      </c>
      <c r="BQ370" s="126">
        <f>IF(OR($T370=BQ$7,$T370+$M370=BQ$7,$T370+2*$M370=BQ$7,$T370+3*$M370=BQ$7,$T370+4*$M370=BQ$7,$T370+5*$M370=BQ$7,$T370+6*$M370=BQ$7,$T370+7*$M370=BQ$7,$T370+8*$M370=BQ$7,$T370+9*$M370=BQ$7,$T370+10*$M370=BQ$7),$Q370*'[1]Paramètres commerce'!$D$6,0)</f>
        <v>0</v>
      </c>
      <c r="BR370" s="127">
        <f>IF(OR($T370=BR$7,$T370+$M370=BR$7,$T370+2*$M370=BR$7,$T370+3*$M370=BR$7,$T370+4*$M370=BR$7,$T370+5*$M370=BR$7,$T370+6*$M370=BR$7,$T370+7*$M370=BR$7,$T370+8*$M370=BR$7,$T370+9*$M370=BR$7,$T370+10*$M370=BR$7),$Q370*'[1]Paramètres commerce'!$D$6,0)</f>
        <v>0</v>
      </c>
      <c r="BS370" s="127">
        <f>IF(OR($T370=BS$7,$T370+$M370=BS$7,$T370+2*$M370=BS$7,$T370+3*$M370=BS$7,$T370+4*$M370=BS$7,$T370+5*$M370=BS$7,$T370+6*$M370=BS$7,$T370+7*$M370=BS$7,$T370+8*$M370=BS$7,$T370+9*$M370=BS$7,$T370+10*$M370=BS$7),$Q370*'[1]Paramètres commerce'!$D$6,0)</f>
        <v>0</v>
      </c>
      <c r="BT370" s="127">
        <f>IF(OR($T370=BT$7,$T370+$M370=BT$7,$T370+2*$M370=BT$7,$T370+3*$M370=BT$7,$T370+4*$M370=BT$7,$T370+5*$M370=BT$7,$T370+6*$M370=BT$7,$T370+7*$M370=BT$7,$T370+8*$M370=BT$7,$T370+9*$M370=BT$7,$T370+10*$M370=BT$7),$Q370*'[1]Paramètres commerce'!$D$6,0)</f>
        <v>0</v>
      </c>
      <c r="BU370" s="128">
        <f>IF(OR($T370=BU$7,$T370+$M370=BU$7,$T370+2*$M370=BU$7,$T370+3*$M370=BU$7,$T370+4*$M370=BU$7,$T370+5*$M370=BU$7,$T370+6*$M370=BU$7,$T370+7*$M370=BU$7,$T370+8*$M370=BU$7,$T370+9*$M370=BU$7,$T370+10*$M370=BU$7),$Q370*'[1]Paramètres commerce'!$D$6,0)</f>
        <v>0</v>
      </c>
      <c r="BV370" s="126">
        <f>IF(OR($T370=BV$7,$T370+$M370=BV$7,$T370+2*$M370=BV$7,$T370+3*$M370=BV$7,$T370+4*$M370=BV$7,$T370+5*$M370=BV$7,$T370+6*$M370=BV$7,$T370+7*$M370=BV$7,$T370+8*$M370=BV$7,$T370+9*$M370=BV$7,$T370+10*$M370=BV$7),$Q370*'[1]Paramètres commerce'!$D$6,0)</f>
        <v>0</v>
      </c>
      <c r="BW370" s="127">
        <f>IF(OR($T370=BW$7,$T370+$M370=BW$7,$T370+2*$M370=BW$7,$T370+3*$M370=BW$7,$T370+4*$M370=BW$7,$T370+5*$M370=BW$7,$T370+6*$M370=BW$7,$T370+7*$M370=BW$7,$T370+8*$M370=BW$7,$T370+9*$M370=BW$7,$T370+10*$M370=BW$7),$Q370*'[1]Paramètres commerce'!$D$6,0)</f>
        <v>0</v>
      </c>
      <c r="BX370" s="127">
        <f>IF(OR($T370=BX$7,$T370+$M370=BX$7,$T370+2*$M370=BX$7,$T370+3*$M370=BX$7,$T370+4*$M370=BX$7,$T370+5*$M370=BX$7,$T370+6*$M370=BX$7,$T370+7*$M370=BX$7,$T370+8*$M370=BX$7,$T370+9*$M370=BX$7,$T370+10*$M370=BX$7),$Q370*'[1]Paramètres commerce'!$D$6,0)</f>
        <v>0</v>
      </c>
      <c r="BY370" s="127">
        <f>IF(OR($T370=BY$7,$T370+$M370=BY$7,$T370+2*$M370=BY$7,$T370+3*$M370=BY$7,$T370+4*$M370=BY$7,$T370+5*$M370=BY$7,$T370+6*$M370=BY$7,$T370+7*$M370=BY$7,$T370+8*$M370=BY$7,$T370+9*$M370=BY$7,$T370+10*$M370=BY$7),$Q370*'[1]Paramètres commerce'!$D$6,0)</f>
        <v>0</v>
      </c>
      <c r="BZ370" s="128">
        <f>IF(OR($T370=BZ$7,$T370+$M370=BZ$7,$T370+2*$M370=BZ$7,$T370+3*$M370=BZ$7,$T370+4*$M370=BZ$7,$T370+5*$M370=BZ$7,$T370+6*$M370=BZ$7,$T370+7*$M370=BZ$7,$T370+8*$M370=BZ$7,$T370+9*$M370=BZ$7,$T370+10*$M370=BZ$7),$Q370*'[1]Paramètres commerce'!$D$6,0)</f>
        <v>0</v>
      </c>
      <c r="CA370" s="17"/>
    </row>
    <row r="371" spans="1:79">
      <c r="A371" s="2"/>
      <c r="B371" s="74">
        <v>364</v>
      </c>
      <c r="C371" s="115"/>
      <c r="D371" s="76"/>
      <c r="E371" s="136"/>
      <c r="F371" s="116"/>
      <c r="G371" s="117"/>
      <c r="H371" s="116"/>
      <c r="I371" s="116"/>
      <c r="J371" s="117"/>
      <c r="K371" s="81"/>
      <c r="L371" s="81"/>
      <c r="M371" s="113"/>
      <c r="N371" s="118"/>
      <c r="O371" s="84"/>
      <c r="P371" s="82"/>
      <c r="Q371" s="119">
        <f>(P371*'[1]Paramètres commerce'!$D$5+O371)*K371</f>
        <v>0</v>
      </c>
      <c r="R371" s="103">
        <v>0.02</v>
      </c>
      <c r="S371" s="119">
        <f>R371*Q371*'[1]Paramètres commerce'!$D$6</f>
        <v>0</v>
      </c>
      <c r="T371" s="120">
        <f t="shared" si="3"/>
        <v>2017</v>
      </c>
      <c r="U371" s="121" t="s">
        <v>38</v>
      </c>
      <c r="V371" s="122"/>
      <c r="W371" s="123"/>
      <c r="X371" s="123"/>
      <c r="Y371" s="123"/>
      <c r="Z371" s="123"/>
      <c r="AA371" s="124"/>
      <c r="AB371" s="125"/>
      <c r="AC371" s="126">
        <f>IF(OR($T371=AC$7,$T371+$M371=AC$7,$T371+2*$M371=AC$7,$T371+3*$M371=AC$7,$T371+4*$M371=AC$7,$T371+5*$M371=AC$7,$T371+6*$M371=AC$7,$T371+7*$M371=AC$7,$T371+8*$M371=AC$7,$T371+9*$M371=AC$7,$T371+10*$M371=AC$7),$Q371*'[1]Paramètres commerce'!$D$6,0)</f>
        <v>0</v>
      </c>
      <c r="AD371" s="127">
        <f>IF(OR($T371=AD$7,$T371+$M371=AD$7,$T371+2*$M371=AD$7,$T371+3*$M371=AD$7,$T371+4*$M371=AD$7,$T371+5*$M371=AD$7,$T371+6*$M371=AD$7,$T371+7*$M371=AD$7,$T371+8*$M371=AD$7,$T371+9*$M371=AD$7,$T371+10*$M371=AD$7),$Q371*'[1]Paramètres commerce'!$D$6,0)</f>
        <v>0</v>
      </c>
      <c r="AE371" s="127">
        <f>IF(OR($T371=AE$7,$T371+$M371=AE$7,$T371+2*$M371=AE$7,$T371+3*$M371=AE$7,$T371+4*$M371=AE$7,$T371+5*$M371=AE$7,$T371+6*$M371=AE$7,$T371+7*$M371=AE$7,$T371+8*$M371=AE$7,$T371+9*$M371=AE$7,$T371+10*$M371=AE$7),$Q371*'[1]Paramètres commerce'!$D$6,0)</f>
        <v>0</v>
      </c>
      <c r="AF371" s="127">
        <f>IF(OR($T371=AF$7,$T371+$M371=AF$7,$T371+2*$M371=AF$7,$T371+3*$M371=AF$7,$T371+4*$M371=AF$7,$T371+5*$M371=AF$7,$T371+6*$M371=AF$7,$T371+7*$M371=AF$7,$T371+8*$M371=AF$7,$T371+9*$M371=AF$7,$T371+10*$M371=AF$7),$Q371*'[1]Paramètres commerce'!$D$6,0)</f>
        <v>0</v>
      </c>
      <c r="AG371" s="128">
        <f>IF(OR($T371=AG$7,$T371+$M371=AG$7,$T371+2*$M371=AG$7,$T371+3*$M371=AG$7,$T371+4*$M371=AG$7,$T371+5*$M371=AG$7,$T371+6*$M371=AG$7,$T371+7*$M371=AG$7,$T371+8*$M371=AG$7,$T371+9*$M371=AG$7,$T371+10*$M371=AG$7),$Q371*'[1]Paramètres commerce'!$D$6,0)</f>
        <v>0</v>
      </c>
      <c r="AH371" s="126">
        <f>IF(OR($T371=AH$7,$T371+$M371=AH$7,$T371+2*$M371=AH$7,$T371+3*$M371=AH$7,$T371+4*$M371=AH$7,$T371+5*$M371=AH$7,$T371+6*$M371=AH$7,$T371+7*$M371=AH$7,$T371+8*$M371=AH$7,$T371+9*$M371=AH$7,$T371+10*$M371=AH$7),$Q371*'[1]Paramètres commerce'!$D$6,0)</f>
        <v>0</v>
      </c>
      <c r="AI371" s="127">
        <f>IF(OR($T371=AI$7,$T371+$M371=AI$7,$T371+2*$M371=AI$7,$T371+3*$M371=AI$7,$T371+4*$M371=AI$7,$T371+5*$M371=AI$7,$T371+6*$M371=AI$7,$T371+7*$M371=AI$7,$T371+8*$M371=AI$7,$T371+9*$M371=AI$7,$T371+10*$M371=AI$7),$Q371*'[1]Paramètres commerce'!$D$6,0)</f>
        <v>0</v>
      </c>
      <c r="AJ371" s="127">
        <f>IF(OR($T371=AJ$7,$T371+$M371=AJ$7,$T371+2*$M371=AJ$7,$T371+3*$M371=AJ$7,$T371+4*$M371=AJ$7,$T371+5*$M371=AJ$7,$T371+6*$M371=AJ$7,$T371+7*$M371=AJ$7,$T371+8*$M371=AJ$7,$T371+9*$M371=AJ$7,$T371+10*$M371=AJ$7),$Q371*'[1]Paramètres commerce'!$D$6,0)</f>
        <v>0</v>
      </c>
      <c r="AK371" s="127">
        <f>IF(OR($T371=AK$7,$T371+$M371=AK$7,$T371+2*$M371=AK$7,$T371+3*$M371=AK$7,$T371+4*$M371=AK$7,$T371+5*$M371=AK$7,$T371+6*$M371=AK$7,$T371+7*$M371=AK$7,$T371+8*$M371=AK$7,$T371+9*$M371=AK$7,$T371+10*$M371=AK$7),$Q371*'[1]Paramètres commerce'!$D$6,0)</f>
        <v>0</v>
      </c>
      <c r="AL371" s="128">
        <f>IF(OR($T371=AL$7,$T371+$M371=AL$7,$T371+2*$M371=AL$7,$T371+3*$M371=AL$7,$T371+4*$M371=AL$7,$T371+5*$M371=AL$7,$T371+6*$M371=AL$7,$T371+7*$M371=AL$7,$T371+8*$M371=AL$7,$T371+9*$M371=AL$7,$T371+10*$M371=AL$7),$Q371*'[1]Paramètres commerce'!$D$6,0)</f>
        <v>0</v>
      </c>
      <c r="AM371" s="126">
        <f>IF(OR($T371=AM$7,$T371+$M371=AM$7,$T371+2*$M371=AM$7,$T371+3*$M371=AM$7,$T371+4*$M371=AM$7,$T371+5*$M371=AM$7,$T371+6*$M371=AM$7,$T371+7*$M371=AM$7,$T371+8*$M371=AM$7,$T371+9*$M371=AM$7,$T371+10*$M371=AM$7),$Q371*'[1]Paramètres commerce'!$D$6,0)</f>
        <v>0</v>
      </c>
      <c r="AN371" s="127">
        <f>IF(OR($T371=AN$7,$T371+$M371=AN$7,$T371+2*$M371=AN$7,$T371+3*$M371=AN$7,$T371+4*$M371=AN$7,$T371+5*$M371=AN$7,$T371+6*$M371=AN$7,$T371+7*$M371=AN$7,$T371+8*$M371=AN$7,$T371+9*$M371=AN$7,$T371+10*$M371=AN$7),$Q371*'[1]Paramètres commerce'!$D$6,0)</f>
        <v>0</v>
      </c>
      <c r="AO371" s="127">
        <f>IF(OR($T371=AO$7,$T371+$M371=AO$7,$T371+2*$M371=AO$7,$T371+3*$M371=AO$7,$T371+4*$M371=AO$7,$T371+5*$M371=AO$7,$T371+6*$M371=AO$7,$T371+7*$M371=AO$7,$T371+8*$M371=AO$7,$T371+9*$M371=AO$7,$T371+10*$M371=AO$7),$Q371*'[1]Paramètres commerce'!$D$6,0)</f>
        <v>0</v>
      </c>
      <c r="AP371" s="127">
        <f>IF(OR($T371=AP$7,$T371+$M371=AP$7,$T371+2*$M371=AP$7,$T371+3*$M371=AP$7,$T371+4*$M371=AP$7,$T371+5*$M371=AP$7,$T371+6*$M371=AP$7,$T371+7*$M371=AP$7,$T371+8*$M371=AP$7,$T371+9*$M371=AP$7,$T371+10*$M371=AP$7),$Q371*'[1]Paramètres commerce'!$D$6,0)</f>
        <v>0</v>
      </c>
      <c r="AQ371" s="128">
        <f>IF(OR($T371=AQ$7,$T371+$M371=AQ$7,$T371+2*$M371=AQ$7,$T371+3*$M371=AQ$7,$T371+4*$M371=AQ$7,$T371+5*$M371=AQ$7,$T371+6*$M371=AQ$7,$T371+7*$M371=AQ$7,$T371+8*$M371=AQ$7,$T371+9*$M371=AQ$7,$T371+10*$M371=AQ$7),$Q371*'[1]Paramètres commerce'!$D$6,0)</f>
        <v>0</v>
      </c>
      <c r="AR371" s="126">
        <f>IF(OR($T371=AR$7,$T371+$M371=AR$7,$T371+2*$M371=AR$7,$T371+3*$M371=AR$7,$T371+4*$M371=AR$7,$T371+5*$M371=AR$7,$T371+6*$M371=AR$7,$T371+7*$M371=AR$7,$T371+8*$M371=AR$7,$T371+9*$M371=AR$7,$T371+10*$M371=AR$7),$Q371*'[1]Paramètres commerce'!$D$6,0)</f>
        <v>0</v>
      </c>
      <c r="AS371" s="127">
        <f>IF(OR($T371=AS$7,$T371+$M371=AS$7,$T371+2*$M371=AS$7,$T371+3*$M371=AS$7,$T371+4*$M371=AS$7,$T371+5*$M371=AS$7,$T371+6*$M371=AS$7,$T371+7*$M371=AS$7,$T371+8*$M371=AS$7,$T371+9*$M371=AS$7,$T371+10*$M371=AS$7),$Q371*'[1]Paramètres commerce'!$D$6,0)</f>
        <v>0</v>
      </c>
      <c r="AT371" s="127">
        <f>IF(OR($T371=AT$7,$T371+$M371=AT$7,$T371+2*$M371=AT$7,$T371+3*$M371=AT$7,$T371+4*$M371=AT$7,$T371+5*$M371=AT$7,$T371+6*$M371=AT$7,$T371+7*$M371=AT$7,$T371+8*$M371=AT$7,$T371+9*$M371=AT$7,$T371+10*$M371=AT$7),$Q371*'[1]Paramètres commerce'!$D$6,0)</f>
        <v>0</v>
      </c>
      <c r="AU371" s="127">
        <f>IF(OR($T371=AU$7,$T371+$M371=AU$7,$T371+2*$M371=AU$7,$T371+3*$M371=AU$7,$T371+4*$M371=AU$7,$T371+5*$M371=AU$7,$T371+6*$M371=AU$7,$T371+7*$M371=AU$7,$T371+8*$M371=AU$7,$T371+9*$M371=AU$7,$T371+10*$M371=AU$7),$Q371*'[1]Paramètres commerce'!$D$6,0)</f>
        <v>0</v>
      </c>
      <c r="AV371" s="128">
        <f>IF(OR($T371=AV$7,$T371+$M371=AV$7,$T371+2*$M371=AV$7,$T371+3*$M371=AV$7,$T371+4*$M371=AV$7,$T371+5*$M371=AV$7,$T371+6*$M371=AV$7,$T371+7*$M371=AV$7,$T371+8*$M371=AV$7,$T371+9*$M371=AV$7,$T371+10*$M371=AV$7),$Q371*'[1]Paramètres commerce'!$D$6,0)</f>
        <v>0</v>
      </c>
      <c r="AW371" s="126">
        <f>IF(OR($T371=AW$7,$T371+$M371=AW$7,$T371+2*$M371=AW$7,$T371+3*$M371=AW$7,$T371+4*$M371=AW$7,$T371+5*$M371=AW$7,$T371+6*$M371=AW$7,$T371+7*$M371=AW$7,$T371+8*$M371=AW$7,$T371+9*$M371=AW$7,$T371+10*$M371=AW$7),$Q371*'[1]Paramètres commerce'!$D$6,0)</f>
        <v>0</v>
      </c>
      <c r="AX371" s="127">
        <f>IF(OR($T371=AX$7,$T371+$M371=AX$7,$T371+2*$M371=AX$7,$T371+3*$M371=AX$7,$T371+4*$M371=AX$7,$T371+5*$M371=AX$7,$T371+6*$M371=AX$7,$T371+7*$M371=AX$7,$T371+8*$M371=AX$7,$T371+9*$M371=AX$7,$T371+10*$M371=AX$7),$Q371*'[1]Paramètres commerce'!$D$6,0)</f>
        <v>0</v>
      </c>
      <c r="AY371" s="127">
        <f>IF(OR($T371=AY$7,$T371+$M371=AY$7,$T371+2*$M371=AY$7,$T371+3*$M371=AY$7,$T371+4*$M371=AY$7,$T371+5*$M371=AY$7,$T371+6*$M371=AY$7,$T371+7*$M371=AY$7,$T371+8*$M371=AY$7,$T371+9*$M371=AY$7,$T371+10*$M371=AY$7),$Q371*'[1]Paramètres commerce'!$D$6,0)</f>
        <v>0</v>
      </c>
      <c r="AZ371" s="127">
        <f>IF(OR($T371=AZ$7,$T371+$M371=AZ$7,$T371+2*$M371=AZ$7,$T371+3*$M371=AZ$7,$T371+4*$M371=AZ$7,$T371+5*$M371=AZ$7,$T371+6*$M371=AZ$7,$T371+7*$M371=AZ$7,$T371+8*$M371=AZ$7,$T371+9*$M371=AZ$7,$T371+10*$M371=AZ$7),$Q371*'[1]Paramètres commerce'!$D$6,0)</f>
        <v>0</v>
      </c>
      <c r="BA371" s="128">
        <f>IF(OR($T371=BA$7,$T371+$M371=BA$7,$T371+2*$M371=BA$7,$T371+3*$M371=BA$7,$T371+4*$M371=BA$7,$T371+5*$M371=BA$7,$T371+6*$M371=BA$7,$T371+7*$M371=BA$7,$T371+8*$M371=BA$7,$T371+9*$M371=BA$7,$T371+10*$M371=BA$7),$Q371*'[1]Paramètres commerce'!$D$6,0)</f>
        <v>0</v>
      </c>
      <c r="BB371" s="126">
        <f>IF(OR($T371=BB$7,$T371+$M371=BB$7,$T371+2*$M371=BB$7,$T371+3*$M371=BB$7,$T371+4*$M371=BB$7,$T371+5*$M371=BB$7,$T371+6*$M371=BB$7,$T371+7*$M371=BB$7,$T371+8*$M371=BB$7,$T371+9*$M371=BB$7,$T371+10*$M371=BB$7),$Q371*'[1]Paramètres commerce'!$D$6,0)</f>
        <v>0</v>
      </c>
      <c r="BC371" s="127">
        <f>IF(OR($T371=BC$7,$T371+$M371=BC$7,$T371+2*$M371=BC$7,$T371+3*$M371=BC$7,$T371+4*$M371=BC$7,$T371+5*$M371=BC$7,$T371+6*$M371=BC$7,$T371+7*$M371=BC$7,$T371+8*$M371=BC$7,$T371+9*$M371=BC$7,$T371+10*$M371=BC$7),$Q371*'[1]Paramètres commerce'!$D$6,0)</f>
        <v>0</v>
      </c>
      <c r="BD371" s="127">
        <f>IF(OR($T371=BD$7,$T371+$M371=BD$7,$T371+2*$M371=BD$7,$T371+3*$M371=BD$7,$T371+4*$M371=BD$7,$T371+5*$M371=BD$7,$T371+6*$M371=BD$7,$T371+7*$M371=BD$7,$T371+8*$M371=BD$7,$T371+9*$M371=BD$7,$T371+10*$M371=BD$7),$Q371*'[1]Paramètres commerce'!$D$6,0)</f>
        <v>0</v>
      </c>
      <c r="BE371" s="127">
        <f>IF(OR($T371=BE$7,$T371+$M371=BE$7,$T371+2*$M371=BE$7,$T371+3*$M371=BE$7,$T371+4*$M371=BE$7,$T371+5*$M371=BE$7,$T371+6*$M371=BE$7,$T371+7*$M371=BE$7,$T371+8*$M371=BE$7,$T371+9*$M371=BE$7,$T371+10*$M371=BE$7),$Q371*'[1]Paramètres commerce'!$D$6,0)</f>
        <v>0</v>
      </c>
      <c r="BF371" s="128">
        <f>IF(OR($T371=BF$7,$T371+$M371=BF$7,$T371+2*$M371=BF$7,$T371+3*$M371=BF$7,$T371+4*$M371=BF$7,$T371+5*$M371=BF$7,$T371+6*$M371=BF$7,$T371+7*$M371=BF$7,$T371+8*$M371=BF$7,$T371+9*$M371=BF$7,$T371+10*$M371=BF$7),$Q371*'[1]Paramètres commerce'!$D$6,0)</f>
        <v>0</v>
      </c>
      <c r="BG371" s="126">
        <f>IF(OR($T371=BG$7,$T371+$M371=BG$7,$T371+2*$M371=BG$7,$T371+3*$M371=BG$7,$T371+4*$M371=BG$7,$T371+5*$M371=BG$7,$T371+6*$M371=BG$7,$T371+7*$M371=BG$7,$T371+8*$M371=BG$7,$T371+9*$M371=BG$7,$T371+10*$M371=BG$7),$Q371*'[1]Paramètres commerce'!$D$6,0)</f>
        <v>0</v>
      </c>
      <c r="BH371" s="127">
        <f>IF(OR($T371=BH$7,$T371+$M371=BH$7,$T371+2*$M371=BH$7,$T371+3*$M371=BH$7,$T371+4*$M371=BH$7,$T371+5*$M371=BH$7,$T371+6*$M371=BH$7,$T371+7*$M371=BH$7,$T371+8*$M371=BH$7,$T371+9*$M371=BH$7,$T371+10*$M371=BH$7),$Q371*'[1]Paramètres commerce'!$D$6,0)</f>
        <v>0</v>
      </c>
      <c r="BI371" s="127">
        <f>IF(OR($T371=BI$7,$T371+$M371=BI$7,$T371+2*$M371=BI$7,$T371+3*$M371=BI$7,$T371+4*$M371=BI$7,$T371+5*$M371=BI$7,$T371+6*$M371=BI$7,$T371+7*$M371=BI$7,$T371+8*$M371=BI$7,$T371+9*$M371=BI$7,$T371+10*$M371=BI$7),$Q371*'[1]Paramètres commerce'!$D$6,0)</f>
        <v>0</v>
      </c>
      <c r="BJ371" s="127">
        <f>IF(OR($T371=BJ$7,$T371+$M371=BJ$7,$T371+2*$M371=BJ$7,$T371+3*$M371=BJ$7,$T371+4*$M371=BJ$7,$T371+5*$M371=BJ$7,$T371+6*$M371=BJ$7,$T371+7*$M371=BJ$7,$T371+8*$M371=BJ$7,$T371+9*$M371=BJ$7,$T371+10*$M371=BJ$7),$Q371*'[1]Paramètres commerce'!$D$6,0)</f>
        <v>0</v>
      </c>
      <c r="BK371" s="128">
        <f>IF(OR($T371=BK$7,$T371+$M371=BK$7,$T371+2*$M371=BK$7,$T371+3*$M371=BK$7,$T371+4*$M371=BK$7,$T371+5*$M371=BK$7,$T371+6*$M371=BK$7,$T371+7*$M371=BK$7,$T371+8*$M371=BK$7,$T371+9*$M371=BK$7,$T371+10*$M371=BK$7),$Q371*'[1]Paramètres commerce'!$D$6,0)</f>
        <v>0</v>
      </c>
      <c r="BL371" s="126">
        <f>IF(OR($T371=BL$7,$T371+$M371=BL$7,$T371+2*$M371=BL$7,$T371+3*$M371=BL$7,$T371+4*$M371=BL$7,$T371+5*$M371=BL$7,$T371+6*$M371=BL$7,$T371+7*$M371=BL$7,$T371+8*$M371=BL$7,$T371+9*$M371=BL$7,$T371+10*$M371=BL$7),$Q371*'[1]Paramètres commerce'!$D$6,0)</f>
        <v>0</v>
      </c>
      <c r="BM371" s="127">
        <f>IF(OR($T371=BM$7,$T371+$M371=BM$7,$T371+2*$M371=BM$7,$T371+3*$M371=BM$7,$T371+4*$M371=BM$7,$T371+5*$M371=BM$7,$T371+6*$M371=BM$7,$T371+7*$M371=BM$7,$T371+8*$M371=BM$7,$T371+9*$M371=BM$7,$T371+10*$M371=BM$7),$Q371*'[1]Paramètres commerce'!$D$6,0)</f>
        <v>0</v>
      </c>
      <c r="BN371" s="127">
        <f>IF(OR($T371=BN$7,$T371+$M371=BN$7,$T371+2*$M371=BN$7,$T371+3*$M371=BN$7,$T371+4*$M371=BN$7,$T371+5*$M371=BN$7,$T371+6*$M371=BN$7,$T371+7*$M371=BN$7,$T371+8*$M371=BN$7,$T371+9*$M371=BN$7,$T371+10*$M371=BN$7),$Q371*'[1]Paramètres commerce'!$D$6,0)</f>
        <v>0</v>
      </c>
      <c r="BO371" s="127">
        <f>IF(OR($T371=BO$7,$T371+$M371=BO$7,$T371+2*$M371=BO$7,$T371+3*$M371=BO$7,$T371+4*$M371=BO$7,$T371+5*$M371=BO$7,$T371+6*$M371=BO$7,$T371+7*$M371=BO$7,$T371+8*$M371=BO$7,$T371+9*$M371=BO$7,$T371+10*$M371=BO$7),$Q371*'[1]Paramètres commerce'!$D$6,0)</f>
        <v>0</v>
      </c>
      <c r="BP371" s="128">
        <f>IF(OR($T371=BP$7,$T371+$M371=BP$7,$T371+2*$M371=BP$7,$T371+3*$M371=BP$7,$T371+4*$M371=BP$7,$T371+5*$M371=BP$7,$T371+6*$M371=BP$7,$T371+7*$M371=BP$7,$T371+8*$M371=BP$7,$T371+9*$M371=BP$7,$T371+10*$M371=BP$7),$Q371*'[1]Paramètres commerce'!$D$6,0)</f>
        <v>0</v>
      </c>
      <c r="BQ371" s="126">
        <f>IF(OR($T371=BQ$7,$T371+$M371=BQ$7,$T371+2*$M371=BQ$7,$T371+3*$M371=BQ$7,$T371+4*$M371=BQ$7,$T371+5*$M371=BQ$7,$T371+6*$M371=BQ$7,$T371+7*$M371=BQ$7,$T371+8*$M371=BQ$7,$T371+9*$M371=BQ$7,$T371+10*$M371=BQ$7),$Q371*'[1]Paramètres commerce'!$D$6,0)</f>
        <v>0</v>
      </c>
      <c r="BR371" s="127">
        <f>IF(OR($T371=BR$7,$T371+$M371=BR$7,$T371+2*$M371=BR$7,$T371+3*$M371=BR$7,$T371+4*$M371=BR$7,$T371+5*$M371=BR$7,$T371+6*$M371=BR$7,$T371+7*$M371=BR$7,$T371+8*$M371=BR$7,$T371+9*$M371=BR$7,$T371+10*$M371=BR$7),$Q371*'[1]Paramètres commerce'!$D$6,0)</f>
        <v>0</v>
      </c>
      <c r="BS371" s="127">
        <f>IF(OR($T371=BS$7,$T371+$M371=BS$7,$T371+2*$M371=BS$7,$T371+3*$M371=BS$7,$T371+4*$M371=BS$7,$T371+5*$M371=BS$7,$T371+6*$M371=BS$7,$T371+7*$M371=BS$7,$T371+8*$M371=BS$7,$T371+9*$M371=BS$7,$T371+10*$M371=BS$7),$Q371*'[1]Paramètres commerce'!$D$6,0)</f>
        <v>0</v>
      </c>
      <c r="BT371" s="127">
        <f>IF(OR($T371=BT$7,$T371+$M371=BT$7,$T371+2*$M371=BT$7,$T371+3*$M371=BT$7,$T371+4*$M371=BT$7,$T371+5*$M371=BT$7,$T371+6*$M371=BT$7,$T371+7*$M371=BT$7,$T371+8*$M371=BT$7,$T371+9*$M371=BT$7,$T371+10*$M371=BT$7),$Q371*'[1]Paramètres commerce'!$D$6,0)</f>
        <v>0</v>
      </c>
      <c r="BU371" s="128">
        <f>IF(OR($T371=BU$7,$T371+$M371=BU$7,$T371+2*$M371=BU$7,$T371+3*$M371=BU$7,$T371+4*$M371=BU$7,$T371+5*$M371=BU$7,$T371+6*$M371=BU$7,$T371+7*$M371=BU$7,$T371+8*$M371=BU$7,$T371+9*$M371=BU$7,$T371+10*$M371=BU$7),$Q371*'[1]Paramètres commerce'!$D$6,0)</f>
        <v>0</v>
      </c>
      <c r="BV371" s="126">
        <f>IF(OR($T371=BV$7,$T371+$M371=BV$7,$T371+2*$M371=BV$7,$T371+3*$M371=BV$7,$T371+4*$M371=BV$7,$T371+5*$M371=BV$7,$T371+6*$M371=BV$7,$T371+7*$M371=BV$7,$T371+8*$M371=BV$7,$T371+9*$M371=BV$7,$T371+10*$M371=BV$7),$Q371*'[1]Paramètres commerce'!$D$6,0)</f>
        <v>0</v>
      </c>
      <c r="BW371" s="127">
        <f>IF(OR($T371=BW$7,$T371+$M371=BW$7,$T371+2*$M371=BW$7,$T371+3*$M371=BW$7,$T371+4*$M371=BW$7,$T371+5*$M371=BW$7,$T371+6*$M371=BW$7,$T371+7*$M371=BW$7,$T371+8*$M371=BW$7,$T371+9*$M371=BW$7,$T371+10*$M371=BW$7),$Q371*'[1]Paramètres commerce'!$D$6,0)</f>
        <v>0</v>
      </c>
      <c r="BX371" s="127">
        <f>IF(OR($T371=BX$7,$T371+$M371=BX$7,$T371+2*$M371=BX$7,$T371+3*$M371=BX$7,$T371+4*$M371=BX$7,$T371+5*$M371=BX$7,$T371+6*$M371=BX$7,$T371+7*$M371=BX$7,$T371+8*$M371=BX$7,$T371+9*$M371=BX$7,$T371+10*$M371=BX$7),$Q371*'[1]Paramètres commerce'!$D$6,0)</f>
        <v>0</v>
      </c>
      <c r="BY371" s="127">
        <f>IF(OR($T371=BY$7,$T371+$M371=BY$7,$T371+2*$M371=BY$7,$T371+3*$M371=BY$7,$T371+4*$M371=BY$7,$T371+5*$M371=BY$7,$T371+6*$M371=BY$7,$T371+7*$M371=BY$7,$T371+8*$M371=BY$7,$T371+9*$M371=BY$7,$T371+10*$M371=BY$7),$Q371*'[1]Paramètres commerce'!$D$6,0)</f>
        <v>0</v>
      </c>
      <c r="BZ371" s="128">
        <f>IF(OR($T371=BZ$7,$T371+$M371=BZ$7,$T371+2*$M371=BZ$7,$T371+3*$M371=BZ$7,$T371+4*$M371=BZ$7,$T371+5*$M371=BZ$7,$T371+6*$M371=BZ$7,$T371+7*$M371=BZ$7,$T371+8*$M371=BZ$7,$T371+9*$M371=BZ$7,$T371+10*$M371=BZ$7),$Q371*'[1]Paramètres commerce'!$D$6,0)</f>
        <v>0</v>
      </c>
      <c r="CA371" s="17"/>
    </row>
    <row r="372" spans="1:79">
      <c r="A372" s="2"/>
      <c r="B372" s="74">
        <v>365</v>
      </c>
      <c r="C372" s="115"/>
      <c r="D372" s="76"/>
      <c r="E372" s="136"/>
      <c r="F372" s="116"/>
      <c r="G372" s="117"/>
      <c r="H372" s="116"/>
      <c r="I372" s="116"/>
      <c r="J372" s="117"/>
      <c r="K372" s="81"/>
      <c r="L372" s="81"/>
      <c r="M372" s="113"/>
      <c r="N372" s="118"/>
      <c r="O372" s="84"/>
      <c r="P372" s="82"/>
      <c r="Q372" s="119">
        <f>(P372*'[1]Paramètres commerce'!$D$5+O372)*K372</f>
        <v>0</v>
      </c>
      <c r="R372" s="103">
        <v>0.02</v>
      </c>
      <c r="S372" s="119">
        <f>R372*Q372*'[1]Paramètres commerce'!$D$6</f>
        <v>0</v>
      </c>
      <c r="T372" s="120">
        <f t="shared" si="3"/>
        <v>2017</v>
      </c>
      <c r="U372" s="121" t="s">
        <v>38</v>
      </c>
      <c r="V372" s="122"/>
      <c r="W372" s="123"/>
      <c r="X372" s="123"/>
      <c r="Y372" s="123"/>
      <c r="Z372" s="123"/>
      <c r="AA372" s="124"/>
      <c r="AB372" s="125"/>
      <c r="AC372" s="126">
        <f>IF(OR($T372=AC$7,$T372+$M372=AC$7,$T372+2*$M372=AC$7,$T372+3*$M372=AC$7,$T372+4*$M372=AC$7,$T372+5*$M372=AC$7,$T372+6*$M372=AC$7,$T372+7*$M372=AC$7,$T372+8*$M372=AC$7,$T372+9*$M372=AC$7,$T372+10*$M372=AC$7),$Q372*'[1]Paramètres commerce'!$D$6,0)</f>
        <v>0</v>
      </c>
      <c r="AD372" s="127">
        <f>IF(OR($T372=AD$7,$T372+$M372=AD$7,$T372+2*$M372=AD$7,$T372+3*$M372=AD$7,$T372+4*$M372=AD$7,$T372+5*$M372=AD$7,$T372+6*$M372=AD$7,$T372+7*$M372=AD$7,$T372+8*$M372=AD$7,$T372+9*$M372=AD$7,$T372+10*$M372=AD$7),$Q372*'[1]Paramètres commerce'!$D$6,0)</f>
        <v>0</v>
      </c>
      <c r="AE372" s="127">
        <f>IF(OR($T372=AE$7,$T372+$M372=AE$7,$T372+2*$M372=AE$7,$T372+3*$M372=AE$7,$T372+4*$M372=AE$7,$T372+5*$M372=AE$7,$T372+6*$M372=AE$7,$T372+7*$M372=AE$7,$T372+8*$M372=AE$7,$T372+9*$M372=AE$7,$T372+10*$M372=AE$7),$Q372*'[1]Paramètres commerce'!$D$6,0)</f>
        <v>0</v>
      </c>
      <c r="AF372" s="127">
        <f>IF(OR($T372=AF$7,$T372+$M372=AF$7,$T372+2*$M372=AF$7,$T372+3*$M372=AF$7,$T372+4*$M372=AF$7,$T372+5*$M372=AF$7,$T372+6*$M372=AF$7,$T372+7*$M372=AF$7,$T372+8*$M372=AF$7,$T372+9*$M372=AF$7,$T372+10*$M372=AF$7),$Q372*'[1]Paramètres commerce'!$D$6,0)</f>
        <v>0</v>
      </c>
      <c r="AG372" s="128">
        <f>IF(OR($T372=AG$7,$T372+$M372=AG$7,$T372+2*$M372=AG$7,$T372+3*$M372=AG$7,$T372+4*$M372=AG$7,$T372+5*$M372=AG$7,$T372+6*$M372=AG$7,$T372+7*$M372=AG$7,$T372+8*$M372=AG$7,$T372+9*$M372=AG$7,$T372+10*$M372=AG$7),$Q372*'[1]Paramètres commerce'!$D$6,0)</f>
        <v>0</v>
      </c>
      <c r="AH372" s="126">
        <f>IF(OR($T372=AH$7,$T372+$M372=AH$7,$T372+2*$M372=AH$7,$T372+3*$M372=AH$7,$T372+4*$M372=AH$7,$T372+5*$M372=AH$7,$T372+6*$M372=AH$7,$T372+7*$M372=AH$7,$T372+8*$M372=AH$7,$T372+9*$M372=AH$7,$T372+10*$M372=AH$7),$Q372*'[1]Paramètres commerce'!$D$6,0)</f>
        <v>0</v>
      </c>
      <c r="AI372" s="127">
        <f>IF(OR($T372=AI$7,$T372+$M372=AI$7,$T372+2*$M372=AI$7,$T372+3*$M372=AI$7,$T372+4*$M372=AI$7,$T372+5*$M372=AI$7,$T372+6*$M372=AI$7,$T372+7*$M372=AI$7,$T372+8*$M372=AI$7,$T372+9*$M372=AI$7,$T372+10*$M372=AI$7),$Q372*'[1]Paramètres commerce'!$D$6,0)</f>
        <v>0</v>
      </c>
      <c r="AJ372" s="127">
        <f>IF(OR($T372=AJ$7,$T372+$M372=AJ$7,$T372+2*$M372=AJ$7,$T372+3*$M372=AJ$7,$T372+4*$M372=AJ$7,$T372+5*$M372=AJ$7,$T372+6*$M372=AJ$7,$T372+7*$M372=AJ$7,$T372+8*$M372=AJ$7,$T372+9*$M372=AJ$7,$T372+10*$M372=AJ$7),$Q372*'[1]Paramètres commerce'!$D$6,0)</f>
        <v>0</v>
      </c>
      <c r="AK372" s="127">
        <f>IF(OR($T372=AK$7,$T372+$M372=AK$7,$T372+2*$M372=AK$7,$T372+3*$M372=AK$7,$T372+4*$M372=AK$7,$T372+5*$M372=AK$7,$T372+6*$M372=AK$7,$T372+7*$M372=AK$7,$T372+8*$M372=AK$7,$T372+9*$M372=AK$7,$T372+10*$M372=AK$7),$Q372*'[1]Paramètres commerce'!$D$6,0)</f>
        <v>0</v>
      </c>
      <c r="AL372" s="128">
        <f>IF(OR($T372=AL$7,$T372+$M372=AL$7,$T372+2*$M372=AL$7,$T372+3*$M372=AL$7,$T372+4*$M372=AL$7,$T372+5*$M372=AL$7,$T372+6*$M372=AL$7,$T372+7*$M372=AL$7,$T372+8*$M372=AL$7,$T372+9*$M372=AL$7,$T372+10*$M372=AL$7),$Q372*'[1]Paramètres commerce'!$D$6,0)</f>
        <v>0</v>
      </c>
      <c r="AM372" s="126">
        <f>IF(OR($T372=AM$7,$T372+$M372=AM$7,$T372+2*$M372=AM$7,$T372+3*$M372=AM$7,$T372+4*$M372=AM$7,$T372+5*$M372=AM$7,$T372+6*$M372=AM$7,$T372+7*$M372=AM$7,$T372+8*$M372=AM$7,$T372+9*$M372=AM$7,$T372+10*$M372=AM$7),$Q372*'[1]Paramètres commerce'!$D$6,0)</f>
        <v>0</v>
      </c>
      <c r="AN372" s="127">
        <f>IF(OR($T372=AN$7,$T372+$M372=AN$7,$T372+2*$M372=AN$7,$T372+3*$M372=AN$7,$T372+4*$M372=AN$7,$T372+5*$M372=AN$7,$T372+6*$M372=AN$7,$T372+7*$M372=AN$7,$T372+8*$M372=AN$7,$T372+9*$M372=AN$7,$T372+10*$M372=AN$7),$Q372*'[1]Paramètres commerce'!$D$6,0)</f>
        <v>0</v>
      </c>
      <c r="AO372" s="127">
        <f>IF(OR($T372=AO$7,$T372+$M372=AO$7,$T372+2*$M372=AO$7,$T372+3*$M372=AO$7,$T372+4*$M372=AO$7,$T372+5*$M372=AO$7,$T372+6*$M372=AO$7,$T372+7*$M372=AO$7,$T372+8*$M372=AO$7,$T372+9*$M372=AO$7,$T372+10*$M372=AO$7),$Q372*'[1]Paramètres commerce'!$D$6,0)</f>
        <v>0</v>
      </c>
      <c r="AP372" s="127">
        <f>IF(OR($T372=AP$7,$T372+$M372=AP$7,$T372+2*$M372=AP$7,$T372+3*$M372=AP$7,$T372+4*$M372=AP$7,$T372+5*$M372=AP$7,$T372+6*$M372=AP$7,$T372+7*$M372=AP$7,$T372+8*$M372=AP$7,$T372+9*$M372=AP$7,$T372+10*$M372=AP$7),$Q372*'[1]Paramètres commerce'!$D$6,0)</f>
        <v>0</v>
      </c>
      <c r="AQ372" s="128">
        <f>IF(OR($T372=AQ$7,$T372+$M372=AQ$7,$T372+2*$M372=AQ$7,$T372+3*$M372=AQ$7,$T372+4*$M372=AQ$7,$T372+5*$M372=AQ$7,$T372+6*$M372=AQ$7,$T372+7*$M372=AQ$7,$T372+8*$M372=AQ$7,$T372+9*$M372=AQ$7,$T372+10*$M372=AQ$7),$Q372*'[1]Paramètres commerce'!$D$6,0)</f>
        <v>0</v>
      </c>
      <c r="AR372" s="126">
        <f>IF(OR($T372=AR$7,$T372+$M372=AR$7,$T372+2*$M372=AR$7,$T372+3*$M372=AR$7,$T372+4*$M372=AR$7,$T372+5*$M372=AR$7,$T372+6*$M372=AR$7,$T372+7*$M372=AR$7,$T372+8*$M372=AR$7,$T372+9*$M372=AR$7,$T372+10*$M372=AR$7),$Q372*'[1]Paramètres commerce'!$D$6,0)</f>
        <v>0</v>
      </c>
      <c r="AS372" s="127">
        <f>IF(OR($T372=AS$7,$T372+$M372=AS$7,$T372+2*$M372=AS$7,$T372+3*$M372=AS$7,$T372+4*$M372=AS$7,$T372+5*$M372=AS$7,$T372+6*$M372=AS$7,$T372+7*$M372=AS$7,$T372+8*$M372=AS$7,$T372+9*$M372=AS$7,$T372+10*$M372=AS$7),$Q372*'[1]Paramètres commerce'!$D$6,0)</f>
        <v>0</v>
      </c>
      <c r="AT372" s="127">
        <f>IF(OR($T372=AT$7,$T372+$M372=AT$7,$T372+2*$M372=AT$7,$T372+3*$M372=AT$7,$T372+4*$M372=AT$7,$T372+5*$M372=AT$7,$T372+6*$M372=AT$7,$T372+7*$M372=AT$7,$T372+8*$M372=AT$7,$T372+9*$M372=AT$7,$T372+10*$M372=AT$7),$Q372*'[1]Paramètres commerce'!$D$6,0)</f>
        <v>0</v>
      </c>
      <c r="AU372" s="127">
        <f>IF(OR($T372=AU$7,$T372+$M372=AU$7,$T372+2*$M372=AU$7,$T372+3*$M372=AU$7,$T372+4*$M372=AU$7,$T372+5*$M372=AU$7,$T372+6*$M372=AU$7,$T372+7*$M372=AU$7,$T372+8*$M372=AU$7,$T372+9*$M372=AU$7,$T372+10*$M372=AU$7),$Q372*'[1]Paramètres commerce'!$D$6,0)</f>
        <v>0</v>
      </c>
      <c r="AV372" s="128">
        <f>IF(OR($T372=AV$7,$T372+$M372=AV$7,$T372+2*$M372=AV$7,$T372+3*$M372=AV$7,$T372+4*$M372=AV$7,$T372+5*$M372=AV$7,$T372+6*$M372=AV$7,$T372+7*$M372=AV$7,$T372+8*$M372=AV$7,$T372+9*$M372=AV$7,$T372+10*$M372=AV$7),$Q372*'[1]Paramètres commerce'!$D$6,0)</f>
        <v>0</v>
      </c>
      <c r="AW372" s="126">
        <f>IF(OR($T372=AW$7,$T372+$M372=AW$7,$T372+2*$M372=AW$7,$T372+3*$M372=AW$7,$T372+4*$M372=AW$7,$T372+5*$M372=AW$7,$T372+6*$M372=AW$7,$T372+7*$M372=AW$7,$T372+8*$M372=AW$7,$T372+9*$M372=AW$7,$T372+10*$M372=AW$7),$Q372*'[1]Paramètres commerce'!$D$6,0)</f>
        <v>0</v>
      </c>
      <c r="AX372" s="127">
        <f>IF(OR($T372=AX$7,$T372+$M372=AX$7,$T372+2*$M372=AX$7,$T372+3*$M372=AX$7,$T372+4*$M372=AX$7,$T372+5*$M372=AX$7,$T372+6*$M372=AX$7,$T372+7*$M372=AX$7,$T372+8*$M372=AX$7,$T372+9*$M372=AX$7,$T372+10*$M372=AX$7),$Q372*'[1]Paramètres commerce'!$D$6,0)</f>
        <v>0</v>
      </c>
      <c r="AY372" s="127">
        <f>IF(OR($T372=AY$7,$T372+$M372=AY$7,$T372+2*$M372=AY$7,$T372+3*$M372=AY$7,$T372+4*$M372=AY$7,$T372+5*$M372=AY$7,$T372+6*$M372=AY$7,$T372+7*$M372=AY$7,$T372+8*$M372=AY$7,$T372+9*$M372=AY$7,$T372+10*$M372=AY$7),$Q372*'[1]Paramètres commerce'!$D$6,0)</f>
        <v>0</v>
      </c>
      <c r="AZ372" s="127">
        <f>IF(OR($T372=AZ$7,$T372+$M372=AZ$7,$T372+2*$M372=AZ$7,$T372+3*$M372=AZ$7,$T372+4*$M372=AZ$7,$T372+5*$M372=AZ$7,$T372+6*$M372=AZ$7,$T372+7*$M372=AZ$7,$T372+8*$M372=AZ$7,$T372+9*$M372=AZ$7,$T372+10*$M372=AZ$7),$Q372*'[1]Paramètres commerce'!$D$6,0)</f>
        <v>0</v>
      </c>
      <c r="BA372" s="128">
        <f>IF(OR($T372=BA$7,$T372+$M372=BA$7,$T372+2*$M372=BA$7,$T372+3*$M372=BA$7,$T372+4*$M372=BA$7,$T372+5*$M372=BA$7,$T372+6*$M372=BA$7,$T372+7*$M372=BA$7,$T372+8*$M372=BA$7,$T372+9*$M372=BA$7,$T372+10*$M372=BA$7),$Q372*'[1]Paramètres commerce'!$D$6,0)</f>
        <v>0</v>
      </c>
      <c r="BB372" s="126">
        <f>IF(OR($T372=BB$7,$T372+$M372=BB$7,$T372+2*$M372=BB$7,$T372+3*$M372=BB$7,$T372+4*$M372=BB$7,$T372+5*$M372=BB$7,$T372+6*$M372=BB$7,$T372+7*$M372=BB$7,$T372+8*$M372=BB$7,$T372+9*$M372=BB$7,$T372+10*$M372=BB$7),$Q372*'[1]Paramètres commerce'!$D$6,0)</f>
        <v>0</v>
      </c>
      <c r="BC372" s="127">
        <f>IF(OR($T372=BC$7,$T372+$M372=BC$7,$T372+2*$M372=BC$7,$T372+3*$M372=BC$7,$T372+4*$M372=BC$7,$T372+5*$M372=BC$7,$T372+6*$M372=BC$7,$T372+7*$M372=BC$7,$T372+8*$M372=BC$7,$T372+9*$M372=BC$7,$T372+10*$M372=BC$7),$Q372*'[1]Paramètres commerce'!$D$6,0)</f>
        <v>0</v>
      </c>
      <c r="BD372" s="127">
        <f>IF(OR($T372=BD$7,$T372+$M372=BD$7,$T372+2*$M372=BD$7,$T372+3*$M372=BD$7,$T372+4*$M372=BD$7,$T372+5*$M372=BD$7,$T372+6*$M372=BD$7,$T372+7*$M372=BD$7,$T372+8*$M372=BD$7,$T372+9*$M372=BD$7,$T372+10*$M372=BD$7),$Q372*'[1]Paramètres commerce'!$D$6,0)</f>
        <v>0</v>
      </c>
      <c r="BE372" s="127">
        <f>IF(OR($T372=BE$7,$T372+$M372=BE$7,$T372+2*$M372=BE$7,$T372+3*$M372=BE$7,$T372+4*$M372=BE$7,$T372+5*$M372=BE$7,$T372+6*$M372=BE$7,$T372+7*$M372=BE$7,$T372+8*$M372=BE$7,$T372+9*$M372=BE$7,$T372+10*$M372=BE$7),$Q372*'[1]Paramètres commerce'!$D$6,0)</f>
        <v>0</v>
      </c>
      <c r="BF372" s="128">
        <f>IF(OR($T372=BF$7,$T372+$M372=BF$7,$T372+2*$M372=BF$7,$T372+3*$M372=BF$7,$T372+4*$M372=BF$7,$T372+5*$M372=BF$7,$T372+6*$M372=BF$7,$T372+7*$M372=BF$7,$T372+8*$M372=BF$7,$T372+9*$M372=BF$7,$T372+10*$M372=BF$7),$Q372*'[1]Paramètres commerce'!$D$6,0)</f>
        <v>0</v>
      </c>
      <c r="BG372" s="126">
        <f>IF(OR($T372=BG$7,$T372+$M372=BG$7,$T372+2*$M372=BG$7,$T372+3*$M372=BG$7,$T372+4*$M372=BG$7,$T372+5*$M372=BG$7,$T372+6*$M372=BG$7,$T372+7*$M372=BG$7,$T372+8*$M372=BG$7,$T372+9*$M372=BG$7,$T372+10*$M372=BG$7),$Q372*'[1]Paramètres commerce'!$D$6,0)</f>
        <v>0</v>
      </c>
      <c r="BH372" s="127">
        <f>IF(OR($T372=BH$7,$T372+$M372=BH$7,$T372+2*$M372=BH$7,$T372+3*$M372=BH$7,$T372+4*$M372=BH$7,$T372+5*$M372=BH$7,$T372+6*$M372=BH$7,$T372+7*$M372=BH$7,$T372+8*$M372=BH$7,$T372+9*$M372=BH$7,$T372+10*$M372=BH$7),$Q372*'[1]Paramètres commerce'!$D$6,0)</f>
        <v>0</v>
      </c>
      <c r="BI372" s="127">
        <f>IF(OR($T372=BI$7,$T372+$M372=BI$7,$T372+2*$M372=BI$7,$T372+3*$M372=BI$7,$T372+4*$M372=BI$7,$T372+5*$M372=BI$7,$T372+6*$M372=BI$7,$T372+7*$M372=BI$7,$T372+8*$M372=BI$7,$T372+9*$M372=BI$7,$T372+10*$M372=BI$7),$Q372*'[1]Paramètres commerce'!$D$6,0)</f>
        <v>0</v>
      </c>
      <c r="BJ372" s="127">
        <f>IF(OR($T372=BJ$7,$T372+$M372=BJ$7,$T372+2*$M372=BJ$7,$T372+3*$M372=BJ$7,$T372+4*$M372=BJ$7,$T372+5*$M372=BJ$7,$T372+6*$M372=BJ$7,$T372+7*$M372=BJ$7,$T372+8*$M372=BJ$7,$T372+9*$M372=BJ$7,$T372+10*$M372=BJ$7),$Q372*'[1]Paramètres commerce'!$D$6,0)</f>
        <v>0</v>
      </c>
      <c r="BK372" s="128">
        <f>IF(OR($T372=BK$7,$T372+$M372=BK$7,$T372+2*$M372=BK$7,$T372+3*$M372=BK$7,$T372+4*$M372=BK$7,$T372+5*$M372=BK$7,$T372+6*$M372=BK$7,$T372+7*$M372=BK$7,$T372+8*$M372=BK$7,$T372+9*$M372=BK$7,$T372+10*$M372=BK$7),$Q372*'[1]Paramètres commerce'!$D$6,0)</f>
        <v>0</v>
      </c>
      <c r="BL372" s="126">
        <f>IF(OR($T372=BL$7,$T372+$M372=BL$7,$T372+2*$M372=BL$7,$T372+3*$M372=BL$7,$T372+4*$M372=BL$7,$T372+5*$M372=BL$7,$T372+6*$M372=BL$7,$T372+7*$M372=BL$7,$T372+8*$M372=BL$7,$T372+9*$M372=BL$7,$T372+10*$M372=BL$7),$Q372*'[1]Paramètres commerce'!$D$6,0)</f>
        <v>0</v>
      </c>
      <c r="BM372" s="127">
        <f>IF(OR($T372=BM$7,$T372+$M372=BM$7,$T372+2*$M372=BM$7,$T372+3*$M372=BM$7,$T372+4*$M372=BM$7,$T372+5*$M372=BM$7,$T372+6*$M372=BM$7,$T372+7*$M372=BM$7,$T372+8*$M372=BM$7,$T372+9*$M372=BM$7,$T372+10*$M372=BM$7),$Q372*'[1]Paramètres commerce'!$D$6,0)</f>
        <v>0</v>
      </c>
      <c r="BN372" s="127">
        <f>IF(OR($T372=BN$7,$T372+$M372=BN$7,$T372+2*$M372=BN$7,$T372+3*$M372=BN$7,$T372+4*$M372=BN$7,$T372+5*$M372=BN$7,$T372+6*$M372=BN$7,$T372+7*$M372=BN$7,$T372+8*$M372=BN$7,$T372+9*$M372=BN$7,$T372+10*$M372=BN$7),$Q372*'[1]Paramètres commerce'!$D$6,0)</f>
        <v>0</v>
      </c>
      <c r="BO372" s="127">
        <f>IF(OR($T372=BO$7,$T372+$M372=BO$7,$T372+2*$M372=BO$7,$T372+3*$M372=BO$7,$T372+4*$M372=BO$7,$T372+5*$M372=BO$7,$T372+6*$M372=BO$7,$T372+7*$M372=BO$7,$T372+8*$M372=BO$7,$T372+9*$M372=BO$7,$T372+10*$M372=BO$7),$Q372*'[1]Paramètres commerce'!$D$6,0)</f>
        <v>0</v>
      </c>
      <c r="BP372" s="128">
        <f>IF(OR($T372=BP$7,$T372+$M372=BP$7,$T372+2*$M372=BP$7,$T372+3*$M372=BP$7,$T372+4*$M372=BP$7,$T372+5*$M372=BP$7,$T372+6*$M372=BP$7,$T372+7*$M372=BP$7,$T372+8*$M372=BP$7,$T372+9*$M372=BP$7,$T372+10*$M372=BP$7),$Q372*'[1]Paramètres commerce'!$D$6,0)</f>
        <v>0</v>
      </c>
      <c r="BQ372" s="126">
        <f>IF(OR($T372=BQ$7,$T372+$M372=BQ$7,$T372+2*$M372=BQ$7,$T372+3*$M372=BQ$7,$T372+4*$M372=BQ$7,$T372+5*$M372=BQ$7,$T372+6*$M372=BQ$7,$T372+7*$M372=BQ$7,$T372+8*$M372=BQ$7,$T372+9*$M372=BQ$7,$T372+10*$M372=BQ$7),$Q372*'[1]Paramètres commerce'!$D$6,0)</f>
        <v>0</v>
      </c>
      <c r="BR372" s="127">
        <f>IF(OR($T372=BR$7,$T372+$M372=BR$7,$T372+2*$M372=BR$7,$T372+3*$M372=BR$7,$T372+4*$M372=BR$7,$T372+5*$M372=BR$7,$T372+6*$M372=BR$7,$T372+7*$M372=BR$7,$T372+8*$M372=BR$7,$T372+9*$M372=BR$7,$T372+10*$M372=BR$7),$Q372*'[1]Paramètres commerce'!$D$6,0)</f>
        <v>0</v>
      </c>
      <c r="BS372" s="127">
        <f>IF(OR($T372=BS$7,$T372+$M372=BS$7,$T372+2*$M372=BS$7,$T372+3*$M372=BS$7,$T372+4*$M372=BS$7,$T372+5*$M372=BS$7,$T372+6*$M372=BS$7,$T372+7*$M372=BS$7,$T372+8*$M372=BS$7,$T372+9*$M372=BS$7,$T372+10*$M372=BS$7),$Q372*'[1]Paramètres commerce'!$D$6,0)</f>
        <v>0</v>
      </c>
      <c r="BT372" s="127">
        <f>IF(OR($T372=BT$7,$T372+$M372=BT$7,$T372+2*$M372=BT$7,$T372+3*$M372=BT$7,$T372+4*$M372=BT$7,$T372+5*$M372=BT$7,$T372+6*$M372=BT$7,$T372+7*$M372=BT$7,$T372+8*$M372=BT$7,$T372+9*$M372=BT$7,$T372+10*$M372=BT$7),$Q372*'[1]Paramètres commerce'!$D$6,0)</f>
        <v>0</v>
      </c>
      <c r="BU372" s="128">
        <f>IF(OR($T372=BU$7,$T372+$M372=BU$7,$T372+2*$M372=BU$7,$T372+3*$M372=BU$7,$T372+4*$M372=BU$7,$T372+5*$M372=BU$7,$T372+6*$M372=BU$7,$T372+7*$M372=BU$7,$T372+8*$M372=BU$7,$T372+9*$M372=BU$7,$T372+10*$M372=BU$7),$Q372*'[1]Paramètres commerce'!$D$6,0)</f>
        <v>0</v>
      </c>
      <c r="BV372" s="126">
        <f>IF(OR($T372=BV$7,$T372+$M372=BV$7,$T372+2*$M372=BV$7,$T372+3*$M372=BV$7,$T372+4*$M372=BV$7,$T372+5*$M372=BV$7,$T372+6*$M372=BV$7,$T372+7*$M372=BV$7,$T372+8*$M372=BV$7,$T372+9*$M372=BV$7,$T372+10*$M372=BV$7),$Q372*'[1]Paramètres commerce'!$D$6,0)</f>
        <v>0</v>
      </c>
      <c r="BW372" s="127">
        <f>IF(OR($T372=BW$7,$T372+$M372=BW$7,$T372+2*$M372=BW$7,$T372+3*$M372=BW$7,$T372+4*$M372=BW$7,$T372+5*$M372=BW$7,$T372+6*$M372=BW$7,$T372+7*$M372=BW$7,$T372+8*$M372=BW$7,$T372+9*$M372=BW$7,$T372+10*$M372=BW$7),$Q372*'[1]Paramètres commerce'!$D$6,0)</f>
        <v>0</v>
      </c>
      <c r="BX372" s="127">
        <f>IF(OR($T372=BX$7,$T372+$M372=BX$7,$T372+2*$M372=BX$7,$T372+3*$M372=BX$7,$T372+4*$M372=BX$7,$T372+5*$M372=BX$7,$T372+6*$M372=BX$7,$T372+7*$M372=BX$7,$T372+8*$M372=BX$7,$T372+9*$M372=BX$7,$T372+10*$M372=BX$7),$Q372*'[1]Paramètres commerce'!$D$6,0)</f>
        <v>0</v>
      </c>
      <c r="BY372" s="127">
        <f>IF(OR($T372=BY$7,$T372+$M372=BY$7,$T372+2*$M372=BY$7,$T372+3*$M372=BY$7,$T372+4*$M372=BY$7,$T372+5*$M372=BY$7,$T372+6*$M372=BY$7,$T372+7*$M372=BY$7,$T372+8*$M372=BY$7,$T372+9*$M372=BY$7,$T372+10*$M372=BY$7),$Q372*'[1]Paramètres commerce'!$D$6,0)</f>
        <v>0</v>
      </c>
      <c r="BZ372" s="128">
        <f>IF(OR($T372=BZ$7,$T372+$M372=BZ$7,$T372+2*$M372=BZ$7,$T372+3*$M372=BZ$7,$T372+4*$M372=BZ$7,$T372+5*$M372=BZ$7,$T372+6*$M372=BZ$7,$T372+7*$M372=BZ$7,$T372+8*$M372=BZ$7,$T372+9*$M372=BZ$7,$T372+10*$M372=BZ$7),$Q372*'[1]Paramètres commerce'!$D$6,0)</f>
        <v>0</v>
      </c>
      <c r="CA372" s="17"/>
    </row>
    <row r="373" spans="1:79">
      <c r="A373" s="2"/>
      <c r="B373" s="74">
        <v>366</v>
      </c>
      <c r="C373" s="115"/>
      <c r="D373" s="76"/>
      <c r="E373" s="136"/>
      <c r="F373" s="116"/>
      <c r="G373" s="117"/>
      <c r="H373" s="116"/>
      <c r="I373" s="116"/>
      <c r="J373" s="117"/>
      <c r="K373" s="81"/>
      <c r="L373" s="81"/>
      <c r="M373" s="82"/>
      <c r="N373" s="118"/>
      <c r="O373" s="84"/>
      <c r="P373" s="82"/>
      <c r="Q373" s="119">
        <f>(P373*'[1]Paramètres commerce'!$D$5+O373)*K373</f>
        <v>0</v>
      </c>
      <c r="R373" s="103">
        <v>0.02</v>
      </c>
      <c r="S373" s="119">
        <f>R373*Q373*'[1]Paramètres commerce'!$D$6</f>
        <v>0</v>
      </c>
      <c r="T373" s="120">
        <f t="shared" si="3"/>
        <v>2017</v>
      </c>
      <c r="U373" s="121" t="s">
        <v>38</v>
      </c>
      <c r="V373" s="122"/>
      <c r="W373" s="123"/>
      <c r="X373" s="123"/>
      <c r="Y373" s="123"/>
      <c r="Z373" s="123"/>
      <c r="AA373" s="124"/>
      <c r="AB373" s="125"/>
      <c r="AC373" s="126">
        <f>IF(OR($T373=AC$7,$T373+$M373=AC$7,$T373+2*$M373=AC$7,$T373+3*$M373=AC$7,$T373+4*$M373=AC$7,$T373+5*$M373=AC$7,$T373+6*$M373=AC$7,$T373+7*$M373=AC$7,$T373+8*$M373=AC$7,$T373+9*$M373=AC$7,$T373+10*$M373=AC$7),$Q373*'[1]Paramètres commerce'!$D$6,0)</f>
        <v>0</v>
      </c>
      <c r="AD373" s="127">
        <f>IF(OR($T373=AD$7,$T373+$M373=AD$7,$T373+2*$M373=AD$7,$T373+3*$M373=AD$7,$T373+4*$M373=AD$7,$T373+5*$M373=AD$7,$T373+6*$M373=AD$7,$T373+7*$M373=AD$7,$T373+8*$M373=AD$7,$T373+9*$M373=AD$7,$T373+10*$M373=AD$7),$Q373*'[1]Paramètres commerce'!$D$6,0)</f>
        <v>0</v>
      </c>
      <c r="AE373" s="127">
        <f>IF(OR($T373=AE$7,$T373+$M373=AE$7,$T373+2*$M373=AE$7,$T373+3*$M373=AE$7,$T373+4*$M373=AE$7,$T373+5*$M373=AE$7,$T373+6*$M373=AE$7,$T373+7*$M373=AE$7,$T373+8*$M373=AE$7,$T373+9*$M373=AE$7,$T373+10*$M373=AE$7),$Q373*'[1]Paramètres commerce'!$D$6,0)</f>
        <v>0</v>
      </c>
      <c r="AF373" s="127">
        <f>IF(OR($T373=AF$7,$T373+$M373=AF$7,$T373+2*$M373=AF$7,$T373+3*$M373=AF$7,$T373+4*$M373=AF$7,$T373+5*$M373=AF$7,$T373+6*$M373=AF$7,$T373+7*$M373=AF$7,$T373+8*$M373=AF$7,$T373+9*$M373=AF$7,$T373+10*$M373=AF$7),$Q373*'[1]Paramètres commerce'!$D$6,0)</f>
        <v>0</v>
      </c>
      <c r="AG373" s="128">
        <f>IF(OR($T373=AG$7,$T373+$M373=AG$7,$T373+2*$M373=AG$7,$T373+3*$M373=AG$7,$T373+4*$M373=AG$7,$T373+5*$M373=AG$7,$T373+6*$M373=AG$7,$T373+7*$M373=AG$7,$T373+8*$M373=AG$7,$T373+9*$M373=AG$7,$T373+10*$M373=AG$7),$Q373*'[1]Paramètres commerce'!$D$6,0)</f>
        <v>0</v>
      </c>
      <c r="AH373" s="126">
        <f>IF(OR($T373=AH$7,$T373+$M373=AH$7,$T373+2*$M373=AH$7,$T373+3*$M373=AH$7,$T373+4*$M373=AH$7,$T373+5*$M373=AH$7,$T373+6*$M373=AH$7,$T373+7*$M373=AH$7,$T373+8*$M373=AH$7,$T373+9*$M373=AH$7,$T373+10*$M373=AH$7),$Q373*'[1]Paramètres commerce'!$D$6,0)</f>
        <v>0</v>
      </c>
      <c r="AI373" s="127">
        <f>IF(OR($T373=AI$7,$T373+$M373=AI$7,$T373+2*$M373=AI$7,$T373+3*$M373=AI$7,$T373+4*$M373=AI$7,$T373+5*$M373=AI$7,$T373+6*$M373=AI$7,$T373+7*$M373=AI$7,$T373+8*$M373=AI$7,$T373+9*$M373=AI$7,$T373+10*$M373=AI$7),$Q373*'[1]Paramètres commerce'!$D$6,0)</f>
        <v>0</v>
      </c>
      <c r="AJ373" s="127">
        <f>IF(OR($T373=AJ$7,$T373+$M373=AJ$7,$T373+2*$M373=AJ$7,$T373+3*$M373=AJ$7,$T373+4*$M373=AJ$7,$T373+5*$M373=AJ$7,$T373+6*$M373=AJ$7,$T373+7*$M373=AJ$7,$T373+8*$M373=AJ$7,$T373+9*$M373=AJ$7,$T373+10*$M373=AJ$7),$Q373*'[1]Paramètres commerce'!$D$6,0)</f>
        <v>0</v>
      </c>
      <c r="AK373" s="127">
        <f>IF(OR($T373=AK$7,$T373+$M373=AK$7,$T373+2*$M373=AK$7,$T373+3*$M373=AK$7,$T373+4*$M373=AK$7,$T373+5*$M373=AK$7,$T373+6*$M373=AK$7,$T373+7*$M373=AK$7,$T373+8*$M373=AK$7,$T373+9*$M373=AK$7,$T373+10*$M373=AK$7),$Q373*'[1]Paramètres commerce'!$D$6,0)</f>
        <v>0</v>
      </c>
      <c r="AL373" s="128">
        <f>IF(OR($T373=AL$7,$T373+$M373=AL$7,$T373+2*$M373=AL$7,$T373+3*$M373=AL$7,$T373+4*$M373=AL$7,$T373+5*$M373=AL$7,$T373+6*$M373=AL$7,$T373+7*$M373=AL$7,$T373+8*$M373=AL$7,$T373+9*$M373=AL$7,$T373+10*$M373=AL$7),$Q373*'[1]Paramètres commerce'!$D$6,0)</f>
        <v>0</v>
      </c>
      <c r="AM373" s="126">
        <f>IF(OR($T373=AM$7,$T373+$M373=AM$7,$T373+2*$M373=AM$7,$T373+3*$M373=AM$7,$T373+4*$M373=AM$7,$T373+5*$M373=AM$7,$T373+6*$M373=AM$7,$T373+7*$M373=AM$7,$T373+8*$M373=AM$7,$T373+9*$M373=AM$7,$T373+10*$M373=AM$7),$Q373*'[1]Paramètres commerce'!$D$6,0)</f>
        <v>0</v>
      </c>
      <c r="AN373" s="127">
        <f>IF(OR($T373=AN$7,$T373+$M373=AN$7,$T373+2*$M373=AN$7,$T373+3*$M373=AN$7,$T373+4*$M373=AN$7,$T373+5*$M373=AN$7,$T373+6*$M373=AN$7,$T373+7*$M373=AN$7,$T373+8*$M373=AN$7,$T373+9*$M373=AN$7,$T373+10*$M373=AN$7),$Q373*'[1]Paramètres commerce'!$D$6,0)</f>
        <v>0</v>
      </c>
      <c r="AO373" s="127">
        <f>IF(OR($T373=AO$7,$T373+$M373=AO$7,$T373+2*$M373=AO$7,$T373+3*$M373=AO$7,$T373+4*$M373=AO$7,$T373+5*$M373=AO$7,$T373+6*$M373=AO$7,$T373+7*$M373=AO$7,$T373+8*$M373=AO$7,$T373+9*$M373=AO$7,$T373+10*$M373=AO$7),$Q373*'[1]Paramètres commerce'!$D$6,0)</f>
        <v>0</v>
      </c>
      <c r="AP373" s="127">
        <f>IF(OR($T373=AP$7,$T373+$M373=AP$7,$T373+2*$M373=AP$7,$T373+3*$M373=AP$7,$T373+4*$M373=AP$7,$T373+5*$M373=AP$7,$T373+6*$M373=AP$7,$T373+7*$M373=AP$7,$T373+8*$M373=AP$7,$T373+9*$M373=AP$7,$T373+10*$M373=AP$7),$Q373*'[1]Paramètres commerce'!$D$6,0)</f>
        <v>0</v>
      </c>
      <c r="AQ373" s="128">
        <f>IF(OR($T373=AQ$7,$T373+$M373=AQ$7,$T373+2*$M373=AQ$7,$T373+3*$M373=AQ$7,$T373+4*$M373=AQ$7,$T373+5*$M373=AQ$7,$T373+6*$M373=AQ$7,$T373+7*$M373=AQ$7,$T373+8*$M373=AQ$7,$T373+9*$M373=AQ$7,$T373+10*$M373=AQ$7),$Q373*'[1]Paramètres commerce'!$D$6,0)</f>
        <v>0</v>
      </c>
      <c r="AR373" s="126">
        <f>IF(OR($T373=AR$7,$T373+$M373=AR$7,$T373+2*$M373=AR$7,$T373+3*$M373=AR$7,$T373+4*$M373=AR$7,$T373+5*$M373=AR$7,$T373+6*$M373=AR$7,$T373+7*$M373=AR$7,$T373+8*$M373=AR$7,$T373+9*$M373=AR$7,$T373+10*$M373=AR$7),$Q373*'[1]Paramètres commerce'!$D$6,0)</f>
        <v>0</v>
      </c>
      <c r="AS373" s="127">
        <f>IF(OR($T373=AS$7,$T373+$M373=AS$7,$T373+2*$M373=AS$7,$T373+3*$M373=AS$7,$T373+4*$M373=AS$7,$T373+5*$M373=AS$7,$T373+6*$M373=AS$7,$T373+7*$M373=AS$7,$T373+8*$M373=AS$7,$T373+9*$M373=AS$7,$T373+10*$M373=AS$7),$Q373*'[1]Paramètres commerce'!$D$6,0)</f>
        <v>0</v>
      </c>
      <c r="AT373" s="127">
        <f>IF(OR($T373=AT$7,$T373+$M373=AT$7,$T373+2*$M373=AT$7,$T373+3*$M373=AT$7,$T373+4*$M373=AT$7,$T373+5*$M373=AT$7,$T373+6*$M373=AT$7,$T373+7*$M373=AT$7,$T373+8*$M373=AT$7,$T373+9*$M373=AT$7,$T373+10*$M373=AT$7),$Q373*'[1]Paramètres commerce'!$D$6,0)</f>
        <v>0</v>
      </c>
      <c r="AU373" s="127">
        <f>IF(OR($T373=AU$7,$T373+$M373=AU$7,$T373+2*$M373=AU$7,$T373+3*$M373=AU$7,$T373+4*$M373=AU$7,$T373+5*$M373=AU$7,$T373+6*$M373=AU$7,$T373+7*$M373=AU$7,$T373+8*$M373=AU$7,$T373+9*$M373=AU$7,$T373+10*$M373=AU$7),$Q373*'[1]Paramètres commerce'!$D$6,0)</f>
        <v>0</v>
      </c>
      <c r="AV373" s="128">
        <f>IF(OR($T373=AV$7,$T373+$M373=AV$7,$T373+2*$M373=AV$7,$T373+3*$M373=AV$7,$T373+4*$M373=AV$7,$T373+5*$M373=AV$7,$T373+6*$M373=AV$7,$T373+7*$M373=AV$7,$T373+8*$M373=AV$7,$T373+9*$M373=AV$7,$T373+10*$M373=AV$7),$Q373*'[1]Paramètres commerce'!$D$6,0)</f>
        <v>0</v>
      </c>
      <c r="AW373" s="126">
        <f>IF(OR($T373=AW$7,$T373+$M373=AW$7,$T373+2*$M373=AW$7,$T373+3*$M373=AW$7,$T373+4*$M373=AW$7,$T373+5*$M373=AW$7,$T373+6*$M373=AW$7,$T373+7*$M373=AW$7,$T373+8*$M373=AW$7,$T373+9*$M373=AW$7,$T373+10*$M373=AW$7),$Q373*'[1]Paramètres commerce'!$D$6,0)</f>
        <v>0</v>
      </c>
      <c r="AX373" s="127">
        <f>IF(OR($T373=AX$7,$T373+$M373=AX$7,$T373+2*$M373=AX$7,$T373+3*$M373=AX$7,$T373+4*$M373=AX$7,$T373+5*$M373=AX$7,$T373+6*$M373=AX$7,$T373+7*$M373=AX$7,$T373+8*$M373=AX$7,$T373+9*$M373=AX$7,$T373+10*$M373=AX$7),$Q373*'[1]Paramètres commerce'!$D$6,0)</f>
        <v>0</v>
      </c>
      <c r="AY373" s="127">
        <f>IF(OR($T373=AY$7,$T373+$M373=AY$7,$T373+2*$M373=AY$7,$T373+3*$M373=AY$7,$T373+4*$M373=AY$7,$T373+5*$M373=AY$7,$T373+6*$M373=AY$7,$T373+7*$M373=AY$7,$T373+8*$M373=AY$7,$T373+9*$M373=AY$7,$T373+10*$M373=AY$7),$Q373*'[1]Paramètres commerce'!$D$6,0)</f>
        <v>0</v>
      </c>
      <c r="AZ373" s="127">
        <f>IF(OR($T373=AZ$7,$T373+$M373=AZ$7,$T373+2*$M373=AZ$7,$T373+3*$M373=AZ$7,$T373+4*$M373=AZ$7,$T373+5*$M373=AZ$7,$T373+6*$M373=AZ$7,$T373+7*$M373=AZ$7,$T373+8*$M373=AZ$7,$T373+9*$M373=AZ$7,$T373+10*$M373=AZ$7),$Q373*'[1]Paramètres commerce'!$D$6,0)</f>
        <v>0</v>
      </c>
      <c r="BA373" s="128">
        <f>IF(OR($T373=BA$7,$T373+$M373=BA$7,$T373+2*$M373=BA$7,$T373+3*$M373=BA$7,$T373+4*$M373=BA$7,$T373+5*$M373=BA$7,$T373+6*$M373=BA$7,$T373+7*$M373=BA$7,$T373+8*$M373=BA$7,$T373+9*$M373=BA$7,$T373+10*$M373=BA$7),$Q373*'[1]Paramètres commerce'!$D$6,0)</f>
        <v>0</v>
      </c>
      <c r="BB373" s="126">
        <f>IF(OR($T373=BB$7,$T373+$M373=BB$7,$T373+2*$M373=BB$7,$T373+3*$M373=BB$7,$T373+4*$M373=BB$7,$T373+5*$M373=BB$7,$T373+6*$M373=BB$7,$T373+7*$M373=BB$7,$T373+8*$M373=BB$7,$T373+9*$M373=BB$7,$T373+10*$M373=BB$7),$Q373*'[1]Paramètres commerce'!$D$6,0)</f>
        <v>0</v>
      </c>
      <c r="BC373" s="127">
        <f>IF(OR($T373=BC$7,$T373+$M373=BC$7,$T373+2*$M373=BC$7,$T373+3*$M373=BC$7,$T373+4*$M373=BC$7,$T373+5*$M373=BC$7,$T373+6*$M373=BC$7,$T373+7*$M373=BC$7,$T373+8*$M373=BC$7,$T373+9*$M373=BC$7,$T373+10*$M373=BC$7),$Q373*'[1]Paramètres commerce'!$D$6,0)</f>
        <v>0</v>
      </c>
      <c r="BD373" s="127">
        <f>IF(OR($T373=BD$7,$T373+$M373=BD$7,$T373+2*$M373=BD$7,$T373+3*$M373=BD$7,$T373+4*$M373=BD$7,$T373+5*$M373=BD$7,$T373+6*$M373=BD$7,$T373+7*$M373=BD$7,$T373+8*$M373=BD$7,$T373+9*$M373=BD$7,$T373+10*$M373=BD$7),$Q373*'[1]Paramètres commerce'!$D$6,0)</f>
        <v>0</v>
      </c>
      <c r="BE373" s="127">
        <f>IF(OR($T373=BE$7,$T373+$M373=BE$7,$T373+2*$M373=BE$7,$T373+3*$M373=BE$7,$T373+4*$M373=BE$7,$T373+5*$M373=BE$7,$T373+6*$M373=BE$7,$T373+7*$M373=BE$7,$T373+8*$M373=BE$7,$T373+9*$M373=BE$7,$T373+10*$M373=BE$7),$Q373*'[1]Paramètres commerce'!$D$6,0)</f>
        <v>0</v>
      </c>
      <c r="BF373" s="128">
        <f>IF(OR($T373=BF$7,$T373+$M373=BF$7,$T373+2*$M373=BF$7,$T373+3*$M373=BF$7,$T373+4*$M373=BF$7,$T373+5*$M373=BF$7,$T373+6*$M373=BF$7,$T373+7*$M373=BF$7,$T373+8*$M373=BF$7,$T373+9*$M373=BF$7,$T373+10*$M373=BF$7),$Q373*'[1]Paramètres commerce'!$D$6,0)</f>
        <v>0</v>
      </c>
      <c r="BG373" s="126">
        <f>IF(OR($T373=BG$7,$T373+$M373=BG$7,$T373+2*$M373=BG$7,$T373+3*$M373=BG$7,$T373+4*$M373=BG$7,$T373+5*$M373=BG$7,$T373+6*$M373=BG$7,$T373+7*$M373=BG$7,$T373+8*$M373=BG$7,$T373+9*$M373=BG$7,$T373+10*$M373=BG$7),$Q373*'[1]Paramètres commerce'!$D$6,0)</f>
        <v>0</v>
      </c>
      <c r="BH373" s="127">
        <f>IF(OR($T373=BH$7,$T373+$M373=BH$7,$T373+2*$M373=BH$7,$T373+3*$M373=BH$7,$T373+4*$M373=BH$7,$T373+5*$M373=BH$7,$T373+6*$M373=BH$7,$T373+7*$M373=BH$7,$T373+8*$M373=BH$7,$T373+9*$M373=BH$7,$T373+10*$M373=BH$7),$Q373*'[1]Paramètres commerce'!$D$6,0)</f>
        <v>0</v>
      </c>
      <c r="BI373" s="127">
        <f>IF(OR($T373=BI$7,$T373+$M373=BI$7,$T373+2*$M373=BI$7,$T373+3*$M373=BI$7,$T373+4*$M373=BI$7,$T373+5*$M373=BI$7,$T373+6*$M373=BI$7,$T373+7*$M373=BI$7,$T373+8*$M373=BI$7,$T373+9*$M373=BI$7,$T373+10*$M373=BI$7),$Q373*'[1]Paramètres commerce'!$D$6,0)</f>
        <v>0</v>
      </c>
      <c r="BJ373" s="127">
        <f>IF(OR($T373=BJ$7,$T373+$M373=BJ$7,$T373+2*$M373=BJ$7,$T373+3*$M373=BJ$7,$T373+4*$M373=BJ$7,$T373+5*$M373=BJ$7,$T373+6*$M373=BJ$7,$T373+7*$M373=BJ$7,$T373+8*$M373=BJ$7,$T373+9*$M373=BJ$7,$T373+10*$M373=BJ$7),$Q373*'[1]Paramètres commerce'!$D$6,0)</f>
        <v>0</v>
      </c>
      <c r="BK373" s="128">
        <f>IF(OR($T373=BK$7,$T373+$M373=BK$7,$T373+2*$M373=BK$7,$T373+3*$M373=BK$7,$T373+4*$M373=BK$7,$T373+5*$M373=BK$7,$T373+6*$M373=BK$7,$T373+7*$M373=BK$7,$T373+8*$M373=BK$7,$T373+9*$M373=BK$7,$T373+10*$M373=BK$7),$Q373*'[1]Paramètres commerce'!$D$6,0)</f>
        <v>0</v>
      </c>
      <c r="BL373" s="126">
        <f>IF(OR($T373=BL$7,$T373+$M373=BL$7,$T373+2*$M373=BL$7,$T373+3*$M373=BL$7,$T373+4*$M373=BL$7,$T373+5*$M373=BL$7,$T373+6*$M373=BL$7,$T373+7*$M373=BL$7,$T373+8*$M373=BL$7,$T373+9*$M373=BL$7,$T373+10*$M373=BL$7),$Q373*'[1]Paramètres commerce'!$D$6,0)</f>
        <v>0</v>
      </c>
      <c r="BM373" s="127">
        <f>IF(OR($T373=BM$7,$T373+$M373=BM$7,$T373+2*$M373=BM$7,$T373+3*$M373=BM$7,$T373+4*$M373=BM$7,$T373+5*$M373=BM$7,$T373+6*$M373=BM$7,$T373+7*$M373=BM$7,$T373+8*$M373=BM$7,$T373+9*$M373=BM$7,$T373+10*$M373=BM$7),$Q373*'[1]Paramètres commerce'!$D$6,0)</f>
        <v>0</v>
      </c>
      <c r="BN373" s="127">
        <f>IF(OR($T373=BN$7,$T373+$M373=BN$7,$T373+2*$M373=BN$7,$T373+3*$M373=BN$7,$T373+4*$M373=BN$7,$T373+5*$M373=BN$7,$T373+6*$M373=BN$7,$T373+7*$M373=BN$7,$T373+8*$M373=BN$7,$T373+9*$M373=BN$7,$T373+10*$M373=BN$7),$Q373*'[1]Paramètres commerce'!$D$6,0)</f>
        <v>0</v>
      </c>
      <c r="BO373" s="127">
        <f>IF(OR($T373=BO$7,$T373+$M373=BO$7,$T373+2*$M373=BO$7,$T373+3*$M373=BO$7,$T373+4*$M373=BO$7,$T373+5*$M373=BO$7,$T373+6*$M373=BO$7,$T373+7*$M373=BO$7,$T373+8*$M373=BO$7,$T373+9*$M373=BO$7,$T373+10*$M373=BO$7),$Q373*'[1]Paramètres commerce'!$D$6,0)</f>
        <v>0</v>
      </c>
      <c r="BP373" s="128">
        <f>IF(OR($T373=BP$7,$T373+$M373=BP$7,$T373+2*$M373=BP$7,$T373+3*$M373=BP$7,$T373+4*$M373=BP$7,$T373+5*$M373=BP$7,$T373+6*$M373=BP$7,$T373+7*$M373=BP$7,$T373+8*$M373=BP$7,$T373+9*$M373=BP$7,$T373+10*$M373=BP$7),$Q373*'[1]Paramètres commerce'!$D$6,0)</f>
        <v>0</v>
      </c>
      <c r="BQ373" s="126">
        <f>IF(OR($T373=BQ$7,$T373+$M373=BQ$7,$T373+2*$M373=BQ$7,$T373+3*$M373=BQ$7,$T373+4*$M373=BQ$7,$T373+5*$M373=BQ$7,$T373+6*$M373=BQ$7,$T373+7*$M373=BQ$7,$T373+8*$M373=BQ$7,$T373+9*$M373=BQ$7,$T373+10*$M373=BQ$7),$Q373*'[1]Paramètres commerce'!$D$6,0)</f>
        <v>0</v>
      </c>
      <c r="BR373" s="127">
        <f>IF(OR($T373=BR$7,$T373+$M373=BR$7,$T373+2*$M373=BR$7,$T373+3*$M373=BR$7,$T373+4*$M373=BR$7,$T373+5*$M373=BR$7,$T373+6*$M373=BR$7,$T373+7*$M373=BR$7,$T373+8*$M373=BR$7,$T373+9*$M373=BR$7,$T373+10*$M373=BR$7),$Q373*'[1]Paramètres commerce'!$D$6,0)</f>
        <v>0</v>
      </c>
      <c r="BS373" s="127">
        <f>IF(OR($T373=BS$7,$T373+$M373=BS$7,$T373+2*$M373=BS$7,$T373+3*$M373=BS$7,$T373+4*$M373=BS$7,$T373+5*$M373=BS$7,$T373+6*$M373=BS$7,$T373+7*$M373=BS$7,$T373+8*$M373=BS$7,$T373+9*$M373=BS$7,$T373+10*$M373=BS$7),$Q373*'[1]Paramètres commerce'!$D$6,0)</f>
        <v>0</v>
      </c>
      <c r="BT373" s="127">
        <f>IF(OR($T373=BT$7,$T373+$M373=BT$7,$T373+2*$M373=BT$7,$T373+3*$M373=BT$7,$T373+4*$M373=BT$7,$T373+5*$M373=BT$7,$T373+6*$M373=BT$7,$T373+7*$M373=BT$7,$T373+8*$M373=BT$7,$T373+9*$M373=BT$7,$T373+10*$M373=BT$7),$Q373*'[1]Paramètres commerce'!$D$6,0)</f>
        <v>0</v>
      </c>
      <c r="BU373" s="128">
        <f>IF(OR($T373=BU$7,$T373+$M373=BU$7,$T373+2*$M373=BU$7,$T373+3*$M373=BU$7,$T373+4*$M373=BU$7,$T373+5*$M373=BU$7,$T373+6*$M373=BU$7,$T373+7*$M373=BU$7,$T373+8*$M373=BU$7,$T373+9*$M373=BU$7,$T373+10*$M373=BU$7),$Q373*'[1]Paramètres commerce'!$D$6,0)</f>
        <v>0</v>
      </c>
      <c r="BV373" s="126">
        <f>IF(OR($T373=BV$7,$T373+$M373=BV$7,$T373+2*$M373=BV$7,$T373+3*$M373=BV$7,$T373+4*$M373=BV$7,$T373+5*$M373=BV$7,$T373+6*$M373=BV$7,$T373+7*$M373=BV$7,$T373+8*$M373=BV$7,$T373+9*$M373=BV$7,$T373+10*$M373=BV$7),$Q373*'[1]Paramètres commerce'!$D$6,0)</f>
        <v>0</v>
      </c>
      <c r="BW373" s="127">
        <f>IF(OR($T373=BW$7,$T373+$M373=BW$7,$T373+2*$M373=BW$7,$T373+3*$M373=BW$7,$T373+4*$M373=BW$7,$T373+5*$M373=BW$7,$T373+6*$M373=BW$7,$T373+7*$M373=BW$7,$T373+8*$M373=BW$7,$T373+9*$M373=BW$7,$T373+10*$M373=BW$7),$Q373*'[1]Paramètres commerce'!$D$6,0)</f>
        <v>0</v>
      </c>
      <c r="BX373" s="127">
        <f>IF(OR($T373=BX$7,$T373+$M373=BX$7,$T373+2*$M373=BX$7,$T373+3*$M373=BX$7,$T373+4*$M373=BX$7,$T373+5*$M373=BX$7,$T373+6*$M373=BX$7,$T373+7*$M373=BX$7,$T373+8*$M373=BX$7,$T373+9*$M373=BX$7,$T373+10*$M373=BX$7),$Q373*'[1]Paramètres commerce'!$D$6,0)</f>
        <v>0</v>
      </c>
      <c r="BY373" s="127">
        <f>IF(OR($T373=BY$7,$T373+$M373=BY$7,$T373+2*$M373=BY$7,$T373+3*$M373=BY$7,$T373+4*$M373=BY$7,$T373+5*$M373=BY$7,$T373+6*$M373=BY$7,$T373+7*$M373=BY$7,$T373+8*$M373=BY$7,$T373+9*$M373=BY$7,$T373+10*$M373=BY$7),$Q373*'[1]Paramètres commerce'!$D$6,0)</f>
        <v>0</v>
      </c>
      <c r="BZ373" s="128">
        <f>IF(OR($T373=BZ$7,$T373+$M373=BZ$7,$T373+2*$M373=BZ$7,$T373+3*$M373=BZ$7,$T373+4*$M373=BZ$7,$T373+5*$M373=BZ$7,$T373+6*$M373=BZ$7,$T373+7*$M373=BZ$7,$T373+8*$M373=BZ$7,$T373+9*$M373=BZ$7,$T373+10*$M373=BZ$7),$Q373*'[1]Paramètres commerce'!$D$6,0)</f>
        <v>0</v>
      </c>
      <c r="CA373" s="17"/>
    </row>
    <row r="374" spans="1:79">
      <c r="A374" s="2"/>
      <c r="B374" s="74">
        <v>367</v>
      </c>
      <c r="C374" s="115"/>
      <c r="D374" s="76"/>
      <c r="E374" s="136"/>
      <c r="F374" s="116"/>
      <c r="G374" s="117"/>
      <c r="H374" s="116"/>
      <c r="I374" s="116"/>
      <c r="J374" s="117"/>
      <c r="K374" s="81"/>
      <c r="L374" s="81"/>
      <c r="M374" s="82"/>
      <c r="N374" s="118"/>
      <c r="O374" s="84"/>
      <c r="P374" s="82"/>
      <c r="Q374" s="119">
        <f>(P374*'[1]Paramètres commerce'!$D$5+O374)*K374</f>
        <v>0</v>
      </c>
      <c r="R374" s="103">
        <v>0.02</v>
      </c>
      <c r="S374" s="119">
        <f>R374*Q374*'[1]Paramètres commerce'!$D$6</f>
        <v>0</v>
      </c>
      <c r="T374" s="120">
        <f t="shared" si="3"/>
        <v>2017</v>
      </c>
      <c r="U374" s="121" t="s">
        <v>38</v>
      </c>
      <c r="V374" s="122"/>
      <c r="W374" s="123"/>
      <c r="X374" s="123"/>
      <c r="Y374" s="123"/>
      <c r="Z374" s="123"/>
      <c r="AA374" s="124"/>
      <c r="AB374" s="125"/>
      <c r="AC374" s="126">
        <f>IF(OR($T374=AC$7,$T374+$M374=AC$7,$T374+2*$M374=AC$7,$T374+3*$M374=AC$7,$T374+4*$M374=AC$7,$T374+5*$M374=AC$7,$T374+6*$M374=AC$7,$T374+7*$M374=AC$7,$T374+8*$M374=AC$7,$T374+9*$M374=AC$7,$T374+10*$M374=AC$7),$Q374*'[1]Paramètres commerce'!$D$6,0)</f>
        <v>0</v>
      </c>
      <c r="AD374" s="127">
        <f>IF(OR($T374=AD$7,$T374+$M374=AD$7,$T374+2*$M374=AD$7,$T374+3*$M374=AD$7,$T374+4*$M374=AD$7,$T374+5*$M374=AD$7,$T374+6*$M374=AD$7,$T374+7*$M374=AD$7,$T374+8*$M374=AD$7,$T374+9*$M374=AD$7,$T374+10*$M374=AD$7),$Q374*'[1]Paramètres commerce'!$D$6,0)</f>
        <v>0</v>
      </c>
      <c r="AE374" s="127">
        <f>IF(OR($T374=AE$7,$T374+$M374=AE$7,$T374+2*$M374=AE$7,$T374+3*$M374=AE$7,$T374+4*$M374=AE$7,$T374+5*$M374=AE$7,$T374+6*$M374=AE$7,$T374+7*$M374=AE$7,$T374+8*$M374=AE$7,$T374+9*$M374=AE$7,$T374+10*$M374=AE$7),$Q374*'[1]Paramètres commerce'!$D$6,0)</f>
        <v>0</v>
      </c>
      <c r="AF374" s="127">
        <f>IF(OR($T374=AF$7,$T374+$M374=AF$7,$T374+2*$M374=AF$7,$T374+3*$M374=AF$7,$T374+4*$M374=AF$7,$T374+5*$M374=AF$7,$T374+6*$M374=AF$7,$T374+7*$M374=AF$7,$T374+8*$M374=AF$7,$T374+9*$M374=AF$7,$T374+10*$M374=AF$7),$Q374*'[1]Paramètres commerce'!$D$6,0)</f>
        <v>0</v>
      </c>
      <c r="AG374" s="128">
        <f>IF(OR($T374=AG$7,$T374+$M374=AG$7,$T374+2*$M374=AG$7,$T374+3*$M374=AG$7,$T374+4*$M374=AG$7,$T374+5*$M374=AG$7,$T374+6*$M374=AG$7,$T374+7*$M374=AG$7,$T374+8*$M374=AG$7,$T374+9*$M374=AG$7,$T374+10*$M374=AG$7),$Q374*'[1]Paramètres commerce'!$D$6,0)</f>
        <v>0</v>
      </c>
      <c r="AH374" s="126">
        <f>IF(OR($T374=AH$7,$T374+$M374=AH$7,$T374+2*$M374=AH$7,$T374+3*$M374=AH$7,$T374+4*$M374=AH$7,$T374+5*$M374=AH$7,$T374+6*$M374=AH$7,$T374+7*$M374=AH$7,$T374+8*$M374=AH$7,$T374+9*$M374=AH$7,$T374+10*$M374=AH$7),$Q374*'[1]Paramètres commerce'!$D$6,0)</f>
        <v>0</v>
      </c>
      <c r="AI374" s="127">
        <f>IF(OR($T374=AI$7,$T374+$M374=AI$7,$T374+2*$M374=AI$7,$T374+3*$M374=AI$7,$T374+4*$M374=AI$7,$T374+5*$M374=AI$7,$T374+6*$M374=AI$7,$T374+7*$M374=AI$7,$T374+8*$M374=AI$7,$T374+9*$M374=AI$7,$T374+10*$M374=AI$7),$Q374*'[1]Paramètres commerce'!$D$6,0)</f>
        <v>0</v>
      </c>
      <c r="AJ374" s="127">
        <f>IF(OR($T374=AJ$7,$T374+$M374=AJ$7,$T374+2*$M374=AJ$7,$T374+3*$M374=AJ$7,$T374+4*$M374=AJ$7,$T374+5*$M374=AJ$7,$T374+6*$M374=AJ$7,$T374+7*$M374=AJ$7,$T374+8*$M374=AJ$7,$T374+9*$M374=AJ$7,$T374+10*$M374=AJ$7),$Q374*'[1]Paramètres commerce'!$D$6,0)</f>
        <v>0</v>
      </c>
      <c r="AK374" s="127">
        <f>IF(OR($T374=AK$7,$T374+$M374=AK$7,$T374+2*$M374=AK$7,$T374+3*$M374=AK$7,$T374+4*$M374=AK$7,$T374+5*$M374=AK$7,$T374+6*$M374=AK$7,$T374+7*$M374=AK$7,$T374+8*$M374=AK$7,$T374+9*$M374=AK$7,$T374+10*$M374=AK$7),$Q374*'[1]Paramètres commerce'!$D$6,0)</f>
        <v>0</v>
      </c>
      <c r="AL374" s="128">
        <f>IF(OR($T374=AL$7,$T374+$M374=AL$7,$T374+2*$M374=AL$7,$T374+3*$M374=AL$7,$T374+4*$M374=AL$7,$T374+5*$M374=AL$7,$T374+6*$M374=AL$7,$T374+7*$M374=AL$7,$T374+8*$M374=AL$7,$T374+9*$M374=AL$7,$T374+10*$M374=AL$7),$Q374*'[1]Paramètres commerce'!$D$6,0)</f>
        <v>0</v>
      </c>
      <c r="AM374" s="126">
        <f>IF(OR($T374=AM$7,$T374+$M374=AM$7,$T374+2*$M374=AM$7,$T374+3*$M374=AM$7,$T374+4*$M374=AM$7,$T374+5*$M374=AM$7,$T374+6*$M374=AM$7,$T374+7*$M374=AM$7,$T374+8*$M374=AM$7,$T374+9*$M374=AM$7,$T374+10*$M374=AM$7),$Q374*'[1]Paramètres commerce'!$D$6,0)</f>
        <v>0</v>
      </c>
      <c r="AN374" s="127">
        <f>IF(OR($T374=AN$7,$T374+$M374=AN$7,$T374+2*$M374=AN$7,$T374+3*$M374=AN$7,$T374+4*$M374=AN$7,$T374+5*$M374=AN$7,$T374+6*$M374=AN$7,$T374+7*$M374=AN$7,$T374+8*$M374=AN$7,$T374+9*$M374=AN$7,$T374+10*$M374=AN$7),$Q374*'[1]Paramètres commerce'!$D$6,0)</f>
        <v>0</v>
      </c>
      <c r="AO374" s="127">
        <f>IF(OR($T374=AO$7,$T374+$M374=AO$7,$T374+2*$M374=AO$7,$T374+3*$M374=AO$7,$T374+4*$M374=AO$7,$T374+5*$M374=AO$7,$T374+6*$M374=AO$7,$T374+7*$M374=AO$7,$T374+8*$M374=AO$7,$T374+9*$M374=AO$7,$T374+10*$M374=AO$7),$Q374*'[1]Paramètres commerce'!$D$6,0)</f>
        <v>0</v>
      </c>
      <c r="AP374" s="127">
        <f>IF(OR($T374=AP$7,$T374+$M374=AP$7,$T374+2*$M374=AP$7,$T374+3*$M374=AP$7,$T374+4*$M374=AP$7,$T374+5*$M374=AP$7,$T374+6*$M374=AP$7,$T374+7*$M374=AP$7,$T374+8*$M374=AP$7,$T374+9*$M374=AP$7,$T374+10*$M374=AP$7),$Q374*'[1]Paramètres commerce'!$D$6,0)</f>
        <v>0</v>
      </c>
      <c r="AQ374" s="128">
        <f>IF(OR($T374=AQ$7,$T374+$M374=AQ$7,$T374+2*$M374=AQ$7,$T374+3*$M374=AQ$7,$T374+4*$M374=AQ$7,$T374+5*$M374=AQ$7,$T374+6*$M374=AQ$7,$T374+7*$M374=AQ$7,$T374+8*$M374=AQ$7,$T374+9*$M374=AQ$7,$T374+10*$M374=AQ$7),$Q374*'[1]Paramètres commerce'!$D$6,0)</f>
        <v>0</v>
      </c>
      <c r="AR374" s="126">
        <f>IF(OR($T374=AR$7,$T374+$M374=AR$7,$T374+2*$M374=AR$7,$T374+3*$M374=AR$7,$T374+4*$M374=AR$7,$T374+5*$M374=AR$7,$T374+6*$M374=AR$7,$T374+7*$M374=AR$7,$T374+8*$M374=AR$7,$T374+9*$M374=AR$7,$T374+10*$M374=AR$7),$Q374*'[1]Paramètres commerce'!$D$6,0)</f>
        <v>0</v>
      </c>
      <c r="AS374" s="127">
        <f>IF(OR($T374=AS$7,$T374+$M374=AS$7,$T374+2*$M374=AS$7,$T374+3*$M374=AS$7,$T374+4*$M374=AS$7,$T374+5*$M374=AS$7,$T374+6*$M374=AS$7,$T374+7*$M374=AS$7,$T374+8*$M374=AS$7,$T374+9*$M374=AS$7,$T374+10*$M374=AS$7),$Q374*'[1]Paramètres commerce'!$D$6,0)</f>
        <v>0</v>
      </c>
      <c r="AT374" s="127">
        <f>IF(OR($T374=AT$7,$T374+$M374=AT$7,$T374+2*$M374=AT$7,$T374+3*$M374=AT$7,$T374+4*$M374=AT$7,$T374+5*$M374=AT$7,$T374+6*$M374=AT$7,$T374+7*$M374=AT$7,$T374+8*$M374=AT$7,$T374+9*$M374=AT$7,$T374+10*$M374=AT$7),$Q374*'[1]Paramètres commerce'!$D$6,0)</f>
        <v>0</v>
      </c>
      <c r="AU374" s="127">
        <f>IF(OR($T374=AU$7,$T374+$M374=AU$7,$T374+2*$M374=AU$7,$T374+3*$M374=AU$7,$T374+4*$M374=AU$7,$T374+5*$M374=AU$7,$T374+6*$M374=AU$7,$T374+7*$M374=AU$7,$T374+8*$M374=AU$7,$T374+9*$M374=AU$7,$T374+10*$M374=AU$7),$Q374*'[1]Paramètres commerce'!$D$6,0)</f>
        <v>0</v>
      </c>
      <c r="AV374" s="128">
        <f>IF(OR($T374=AV$7,$T374+$M374=AV$7,$T374+2*$M374=AV$7,$T374+3*$M374=AV$7,$T374+4*$M374=AV$7,$T374+5*$M374=AV$7,$T374+6*$M374=AV$7,$T374+7*$M374=AV$7,$T374+8*$M374=AV$7,$T374+9*$M374=AV$7,$T374+10*$M374=AV$7),$Q374*'[1]Paramètres commerce'!$D$6,0)</f>
        <v>0</v>
      </c>
      <c r="AW374" s="126">
        <f>IF(OR($T374=AW$7,$T374+$M374=AW$7,$T374+2*$M374=AW$7,$T374+3*$M374=AW$7,$T374+4*$M374=AW$7,$T374+5*$M374=AW$7,$T374+6*$M374=AW$7,$T374+7*$M374=AW$7,$T374+8*$M374=AW$7,$T374+9*$M374=AW$7,$T374+10*$M374=AW$7),$Q374*'[1]Paramètres commerce'!$D$6,0)</f>
        <v>0</v>
      </c>
      <c r="AX374" s="127">
        <f>IF(OR($T374=AX$7,$T374+$M374=AX$7,$T374+2*$M374=AX$7,$T374+3*$M374=AX$7,$T374+4*$M374=AX$7,$T374+5*$M374=AX$7,$T374+6*$M374=AX$7,$T374+7*$M374=AX$7,$T374+8*$M374=AX$7,$T374+9*$M374=AX$7,$T374+10*$M374=AX$7),$Q374*'[1]Paramètres commerce'!$D$6,0)</f>
        <v>0</v>
      </c>
      <c r="AY374" s="127">
        <f>IF(OR($T374=AY$7,$T374+$M374=AY$7,$T374+2*$M374=AY$7,$T374+3*$M374=AY$7,$T374+4*$M374=AY$7,$T374+5*$M374=AY$7,$T374+6*$M374=AY$7,$T374+7*$M374=AY$7,$T374+8*$M374=AY$7,$T374+9*$M374=AY$7,$T374+10*$M374=AY$7),$Q374*'[1]Paramètres commerce'!$D$6,0)</f>
        <v>0</v>
      </c>
      <c r="AZ374" s="127">
        <f>IF(OR($T374=AZ$7,$T374+$M374=AZ$7,$T374+2*$M374=AZ$7,$T374+3*$M374=AZ$7,$T374+4*$M374=AZ$7,$T374+5*$M374=AZ$7,$T374+6*$M374=AZ$7,$T374+7*$M374=AZ$7,$T374+8*$M374=AZ$7,$T374+9*$M374=AZ$7,$T374+10*$M374=AZ$7),$Q374*'[1]Paramètres commerce'!$D$6,0)</f>
        <v>0</v>
      </c>
      <c r="BA374" s="128">
        <f>IF(OR($T374=BA$7,$T374+$M374=BA$7,$T374+2*$M374=BA$7,$T374+3*$M374=BA$7,$T374+4*$M374=BA$7,$T374+5*$M374=BA$7,$T374+6*$M374=BA$7,$T374+7*$M374=BA$7,$T374+8*$M374=BA$7,$T374+9*$M374=BA$7,$T374+10*$M374=BA$7),$Q374*'[1]Paramètres commerce'!$D$6,0)</f>
        <v>0</v>
      </c>
      <c r="BB374" s="126">
        <f>IF(OR($T374=BB$7,$T374+$M374=BB$7,$T374+2*$M374=BB$7,$T374+3*$M374=BB$7,$T374+4*$M374=BB$7,$T374+5*$M374=BB$7,$T374+6*$M374=BB$7,$T374+7*$M374=BB$7,$T374+8*$M374=BB$7,$T374+9*$M374=BB$7,$T374+10*$M374=BB$7),$Q374*'[1]Paramètres commerce'!$D$6,0)</f>
        <v>0</v>
      </c>
      <c r="BC374" s="127">
        <f>IF(OR($T374=BC$7,$T374+$M374=BC$7,$T374+2*$M374=BC$7,$T374+3*$M374=BC$7,$T374+4*$M374=BC$7,$T374+5*$M374=BC$7,$T374+6*$M374=BC$7,$T374+7*$M374=BC$7,$T374+8*$M374=BC$7,$T374+9*$M374=BC$7,$T374+10*$M374=BC$7),$Q374*'[1]Paramètres commerce'!$D$6,0)</f>
        <v>0</v>
      </c>
      <c r="BD374" s="127">
        <f>IF(OR($T374=BD$7,$T374+$M374=BD$7,$T374+2*$M374=BD$7,$T374+3*$M374=BD$7,$T374+4*$M374=BD$7,$T374+5*$M374=BD$7,$T374+6*$M374=BD$7,$T374+7*$M374=BD$7,$T374+8*$M374=BD$7,$T374+9*$M374=BD$7,$T374+10*$M374=BD$7),$Q374*'[1]Paramètres commerce'!$D$6,0)</f>
        <v>0</v>
      </c>
      <c r="BE374" s="127">
        <f>IF(OR($T374=BE$7,$T374+$M374=BE$7,$T374+2*$M374=BE$7,$T374+3*$M374=BE$7,$T374+4*$M374=BE$7,$T374+5*$M374=BE$7,$T374+6*$M374=BE$7,$T374+7*$M374=BE$7,$T374+8*$M374=BE$7,$T374+9*$M374=BE$7,$T374+10*$M374=BE$7),$Q374*'[1]Paramètres commerce'!$D$6,0)</f>
        <v>0</v>
      </c>
      <c r="BF374" s="128">
        <f>IF(OR($T374=BF$7,$T374+$M374=BF$7,$T374+2*$M374=BF$7,$T374+3*$M374=BF$7,$T374+4*$M374=BF$7,$T374+5*$M374=BF$7,$T374+6*$M374=BF$7,$T374+7*$M374=BF$7,$T374+8*$M374=BF$7,$T374+9*$M374=BF$7,$T374+10*$M374=BF$7),$Q374*'[1]Paramètres commerce'!$D$6,0)</f>
        <v>0</v>
      </c>
      <c r="BG374" s="126">
        <f>IF(OR($T374=BG$7,$T374+$M374=BG$7,$T374+2*$M374=BG$7,$T374+3*$M374=BG$7,$T374+4*$M374=BG$7,$T374+5*$M374=BG$7,$T374+6*$M374=BG$7,$T374+7*$M374=BG$7,$T374+8*$M374=BG$7,$T374+9*$M374=BG$7,$T374+10*$M374=BG$7),$Q374*'[1]Paramètres commerce'!$D$6,0)</f>
        <v>0</v>
      </c>
      <c r="BH374" s="127">
        <f>IF(OR($T374=BH$7,$T374+$M374=BH$7,$T374+2*$M374=BH$7,$T374+3*$M374=BH$7,$T374+4*$M374=BH$7,$T374+5*$M374=BH$7,$T374+6*$M374=BH$7,$T374+7*$M374=BH$7,$T374+8*$M374=BH$7,$T374+9*$M374=BH$7,$T374+10*$M374=BH$7),$Q374*'[1]Paramètres commerce'!$D$6,0)</f>
        <v>0</v>
      </c>
      <c r="BI374" s="127">
        <f>IF(OR($T374=BI$7,$T374+$M374=BI$7,$T374+2*$M374=BI$7,$T374+3*$M374=BI$7,$T374+4*$M374=BI$7,$T374+5*$M374=BI$7,$T374+6*$M374=BI$7,$T374+7*$M374=BI$7,$T374+8*$M374=BI$7,$T374+9*$M374=BI$7,$T374+10*$M374=BI$7),$Q374*'[1]Paramètres commerce'!$D$6,0)</f>
        <v>0</v>
      </c>
      <c r="BJ374" s="127">
        <f>IF(OR($T374=BJ$7,$T374+$M374=BJ$7,$T374+2*$M374=BJ$7,$T374+3*$M374=BJ$7,$T374+4*$M374=BJ$7,$T374+5*$M374=BJ$7,$T374+6*$M374=BJ$7,$T374+7*$M374=BJ$7,$T374+8*$M374=BJ$7,$T374+9*$M374=BJ$7,$T374+10*$M374=BJ$7),$Q374*'[1]Paramètres commerce'!$D$6,0)</f>
        <v>0</v>
      </c>
      <c r="BK374" s="128">
        <f>IF(OR($T374=BK$7,$T374+$M374=BK$7,$T374+2*$M374=BK$7,$T374+3*$M374=BK$7,$T374+4*$M374=BK$7,$T374+5*$M374=BK$7,$T374+6*$M374=BK$7,$T374+7*$M374=BK$7,$T374+8*$M374=BK$7,$T374+9*$M374=BK$7,$T374+10*$M374=BK$7),$Q374*'[1]Paramètres commerce'!$D$6,0)</f>
        <v>0</v>
      </c>
      <c r="BL374" s="126">
        <f>IF(OR($T374=BL$7,$T374+$M374=BL$7,$T374+2*$M374=BL$7,$T374+3*$M374=BL$7,$T374+4*$M374=BL$7,$T374+5*$M374=BL$7,$T374+6*$M374=BL$7,$T374+7*$M374=BL$7,$T374+8*$M374=BL$7,$T374+9*$M374=BL$7,$T374+10*$M374=BL$7),$Q374*'[1]Paramètres commerce'!$D$6,0)</f>
        <v>0</v>
      </c>
      <c r="BM374" s="127">
        <f>IF(OR($T374=BM$7,$T374+$M374=BM$7,$T374+2*$M374=BM$7,$T374+3*$M374=BM$7,$T374+4*$M374=BM$7,$T374+5*$M374=BM$7,$T374+6*$M374=BM$7,$T374+7*$M374=BM$7,$T374+8*$M374=BM$7,$T374+9*$M374=BM$7,$T374+10*$M374=BM$7),$Q374*'[1]Paramètres commerce'!$D$6,0)</f>
        <v>0</v>
      </c>
      <c r="BN374" s="127">
        <f>IF(OR($T374=BN$7,$T374+$M374=BN$7,$T374+2*$M374=BN$7,$T374+3*$M374=BN$7,$T374+4*$M374=BN$7,$T374+5*$M374=BN$7,$T374+6*$M374=BN$7,$T374+7*$M374=BN$7,$T374+8*$M374=BN$7,$T374+9*$M374=BN$7,$T374+10*$M374=BN$7),$Q374*'[1]Paramètres commerce'!$D$6,0)</f>
        <v>0</v>
      </c>
      <c r="BO374" s="127">
        <f>IF(OR($T374=BO$7,$T374+$M374=BO$7,$T374+2*$M374=BO$7,$T374+3*$M374=BO$7,$T374+4*$M374=BO$7,$T374+5*$M374=BO$7,$T374+6*$M374=BO$7,$T374+7*$M374=BO$7,$T374+8*$M374=BO$7,$T374+9*$M374=BO$7,$T374+10*$M374=BO$7),$Q374*'[1]Paramètres commerce'!$D$6,0)</f>
        <v>0</v>
      </c>
      <c r="BP374" s="128">
        <f>IF(OR($T374=BP$7,$T374+$M374=BP$7,$T374+2*$M374=BP$7,$T374+3*$M374=BP$7,$T374+4*$M374=BP$7,$T374+5*$M374=BP$7,$T374+6*$M374=BP$7,$T374+7*$M374=BP$7,$T374+8*$M374=BP$7,$T374+9*$M374=BP$7,$T374+10*$M374=BP$7),$Q374*'[1]Paramètres commerce'!$D$6,0)</f>
        <v>0</v>
      </c>
      <c r="BQ374" s="126">
        <f>IF(OR($T374=BQ$7,$T374+$M374=BQ$7,$T374+2*$M374=BQ$7,$T374+3*$M374=BQ$7,$T374+4*$M374=BQ$7,$T374+5*$M374=BQ$7,$T374+6*$M374=BQ$7,$T374+7*$M374=BQ$7,$T374+8*$M374=BQ$7,$T374+9*$M374=BQ$7,$T374+10*$M374=BQ$7),$Q374*'[1]Paramètres commerce'!$D$6,0)</f>
        <v>0</v>
      </c>
      <c r="BR374" s="127">
        <f>IF(OR($T374=BR$7,$T374+$M374=BR$7,$T374+2*$M374=BR$7,$T374+3*$M374=BR$7,$T374+4*$M374=BR$7,$T374+5*$M374=BR$7,$T374+6*$M374=BR$7,$T374+7*$M374=BR$7,$T374+8*$M374=BR$7,$T374+9*$M374=BR$7,$T374+10*$M374=BR$7),$Q374*'[1]Paramètres commerce'!$D$6,0)</f>
        <v>0</v>
      </c>
      <c r="BS374" s="127">
        <f>IF(OR($T374=BS$7,$T374+$M374=BS$7,$T374+2*$M374=BS$7,$T374+3*$M374=BS$7,$T374+4*$M374=BS$7,$T374+5*$M374=BS$7,$T374+6*$M374=BS$7,$T374+7*$M374=BS$7,$T374+8*$M374=BS$7,$T374+9*$M374=BS$7,$T374+10*$M374=BS$7),$Q374*'[1]Paramètres commerce'!$D$6,0)</f>
        <v>0</v>
      </c>
      <c r="BT374" s="127">
        <f>IF(OR($T374=BT$7,$T374+$M374=BT$7,$T374+2*$M374=BT$7,$T374+3*$M374=BT$7,$T374+4*$M374=BT$7,$T374+5*$M374=BT$7,$T374+6*$M374=BT$7,$T374+7*$M374=BT$7,$T374+8*$M374=BT$7,$T374+9*$M374=BT$7,$T374+10*$M374=BT$7),$Q374*'[1]Paramètres commerce'!$D$6,0)</f>
        <v>0</v>
      </c>
      <c r="BU374" s="128">
        <f>IF(OR($T374=BU$7,$T374+$M374=BU$7,$T374+2*$M374=BU$7,$T374+3*$M374=BU$7,$T374+4*$M374=BU$7,$T374+5*$M374=BU$7,$T374+6*$M374=BU$7,$T374+7*$M374=BU$7,$T374+8*$M374=BU$7,$T374+9*$M374=BU$7,$T374+10*$M374=BU$7),$Q374*'[1]Paramètres commerce'!$D$6,0)</f>
        <v>0</v>
      </c>
      <c r="BV374" s="126">
        <f>IF(OR($T374=BV$7,$T374+$M374=BV$7,$T374+2*$M374=BV$7,$T374+3*$M374=BV$7,$T374+4*$M374=BV$7,$T374+5*$M374=BV$7,$T374+6*$M374=BV$7,$T374+7*$M374=BV$7,$T374+8*$M374=BV$7,$T374+9*$M374=BV$7,$T374+10*$M374=BV$7),$Q374*'[1]Paramètres commerce'!$D$6,0)</f>
        <v>0</v>
      </c>
      <c r="BW374" s="127">
        <f>IF(OR($T374=BW$7,$T374+$M374=BW$7,$T374+2*$M374=BW$7,$T374+3*$M374=BW$7,$T374+4*$M374=BW$7,$T374+5*$M374=BW$7,$T374+6*$M374=BW$7,$T374+7*$M374=BW$7,$T374+8*$M374=BW$7,$T374+9*$M374=BW$7,$T374+10*$M374=BW$7),$Q374*'[1]Paramètres commerce'!$D$6,0)</f>
        <v>0</v>
      </c>
      <c r="BX374" s="127">
        <f>IF(OR($T374=BX$7,$T374+$M374=BX$7,$T374+2*$M374=BX$7,$T374+3*$M374=BX$7,$T374+4*$M374=BX$7,$T374+5*$M374=BX$7,$T374+6*$M374=BX$7,$T374+7*$M374=BX$7,$T374+8*$M374=BX$7,$T374+9*$M374=BX$7,$T374+10*$M374=BX$7),$Q374*'[1]Paramètres commerce'!$D$6,0)</f>
        <v>0</v>
      </c>
      <c r="BY374" s="127">
        <f>IF(OR($T374=BY$7,$T374+$M374=BY$7,$T374+2*$M374=BY$7,$T374+3*$M374=BY$7,$T374+4*$M374=BY$7,$T374+5*$M374=BY$7,$T374+6*$M374=BY$7,$T374+7*$M374=BY$7,$T374+8*$M374=BY$7,$T374+9*$M374=BY$7,$T374+10*$M374=BY$7),$Q374*'[1]Paramètres commerce'!$D$6,0)</f>
        <v>0</v>
      </c>
      <c r="BZ374" s="128">
        <f>IF(OR($T374=BZ$7,$T374+$M374=BZ$7,$T374+2*$M374=BZ$7,$T374+3*$M374=BZ$7,$T374+4*$M374=BZ$7,$T374+5*$M374=BZ$7,$T374+6*$M374=BZ$7,$T374+7*$M374=BZ$7,$T374+8*$M374=BZ$7,$T374+9*$M374=BZ$7,$T374+10*$M374=BZ$7),$Q374*'[1]Paramètres commerce'!$D$6,0)</f>
        <v>0</v>
      </c>
      <c r="CA374" s="17"/>
    </row>
    <row r="375" spans="1:79">
      <c r="A375" s="2"/>
      <c r="B375" s="74">
        <v>368</v>
      </c>
      <c r="C375" s="115"/>
      <c r="D375" s="76"/>
      <c r="E375" s="136"/>
      <c r="F375" s="116"/>
      <c r="G375" s="117"/>
      <c r="H375" s="116"/>
      <c r="I375" s="116"/>
      <c r="J375" s="117"/>
      <c r="K375" s="81"/>
      <c r="L375" s="81"/>
      <c r="M375" s="82"/>
      <c r="N375" s="118"/>
      <c r="O375" s="84"/>
      <c r="P375" s="82"/>
      <c r="Q375" s="119">
        <f>(P375*'[1]Paramètres commerce'!$D$5+O375)*K375</f>
        <v>0</v>
      </c>
      <c r="R375" s="103">
        <v>0.02</v>
      </c>
      <c r="S375" s="119">
        <f>R375*Q375*'[1]Paramètres commerce'!$D$6</f>
        <v>0</v>
      </c>
      <c r="T375" s="120">
        <f t="shared" si="3"/>
        <v>2017</v>
      </c>
      <c r="U375" s="121" t="s">
        <v>38</v>
      </c>
      <c r="V375" s="122"/>
      <c r="W375" s="123"/>
      <c r="X375" s="123"/>
      <c r="Y375" s="123"/>
      <c r="Z375" s="123"/>
      <c r="AA375" s="124"/>
      <c r="AB375" s="125"/>
      <c r="AC375" s="126">
        <f>IF(OR($T375=AC$7,$T375+$M375=AC$7,$T375+2*$M375=AC$7,$T375+3*$M375=AC$7,$T375+4*$M375=AC$7,$T375+5*$M375=AC$7,$T375+6*$M375=AC$7,$T375+7*$M375=AC$7,$T375+8*$M375=AC$7,$T375+9*$M375=AC$7,$T375+10*$M375=AC$7),$Q375*'[1]Paramètres commerce'!$D$6,0)</f>
        <v>0</v>
      </c>
      <c r="AD375" s="127">
        <f>IF(OR($T375=AD$7,$T375+$M375=AD$7,$T375+2*$M375=AD$7,$T375+3*$M375=AD$7,$T375+4*$M375=AD$7,$T375+5*$M375=AD$7,$T375+6*$M375=AD$7,$T375+7*$M375=AD$7,$T375+8*$M375=AD$7,$T375+9*$M375=AD$7,$T375+10*$M375=AD$7),$Q375*'[1]Paramètres commerce'!$D$6,0)</f>
        <v>0</v>
      </c>
      <c r="AE375" s="127">
        <f>IF(OR($T375=AE$7,$T375+$M375=AE$7,$T375+2*$M375=AE$7,$T375+3*$M375=AE$7,$T375+4*$M375=AE$7,$T375+5*$M375=AE$7,$T375+6*$M375=AE$7,$T375+7*$M375=AE$7,$T375+8*$M375=AE$7,$T375+9*$M375=AE$7,$T375+10*$M375=AE$7),$Q375*'[1]Paramètres commerce'!$D$6,0)</f>
        <v>0</v>
      </c>
      <c r="AF375" s="127">
        <f>IF(OR($T375=AF$7,$T375+$M375=AF$7,$T375+2*$M375=AF$7,$T375+3*$M375=AF$7,$T375+4*$M375=AF$7,$T375+5*$M375=AF$7,$T375+6*$M375=AF$7,$T375+7*$M375=AF$7,$T375+8*$M375=AF$7,$T375+9*$M375=AF$7,$T375+10*$M375=AF$7),$Q375*'[1]Paramètres commerce'!$D$6,0)</f>
        <v>0</v>
      </c>
      <c r="AG375" s="128">
        <f>IF(OR($T375=AG$7,$T375+$M375=AG$7,$T375+2*$M375=AG$7,$T375+3*$M375=AG$7,$T375+4*$M375=AG$7,$T375+5*$M375=AG$7,$T375+6*$M375=AG$7,$T375+7*$M375=AG$7,$T375+8*$M375=AG$7,$T375+9*$M375=AG$7,$T375+10*$M375=AG$7),$Q375*'[1]Paramètres commerce'!$D$6,0)</f>
        <v>0</v>
      </c>
      <c r="AH375" s="126">
        <f>IF(OR($T375=AH$7,$T375+$M375=AH$7,$T375+2*$M375=AH$7,$T375+3*$M375=AH$7,$T375+4*$M375=AH$7,$T375+5*$M375=AH$7,$T375+6*$M375=AH$7,$T375+7*$M375=AH$7,$T375+8*$M375=AH$7,$T375+9*$M375=AH$7,$T375+10*$M375=AH$7),$Q375*'[1]Paramètres commerce'!$D$6,0)</f>
        <v>0</v>
      </c>
      <c r="AI375" s="127">
        <f>IF(OR($T375=AI$7,$T375+$M375=AI$7,$T375+2*$M375=AI$7,$T375+3*$M375=AI$7,$T375+4*$M375=AI$7,$T375+5*$M375=AI$7,$T375+6*$M375=AI$7,$T375+7*$M375=AI$7,$T375+8*$M375=AI$7,$T375+9*$M375=AI$7,$T375+10*$M375=AI$7),$Q375*'[1]Paramètres commerce'!$D$6,0)</f>
        <v>0</v>
      </c>
      <c r="AJ375" s="127">
        <f>IF(OR($T375=AJ$7,$T375+$M375=AJ$7,$T375+2*$M375=AJ$7,$T375+3*$M375=AJ$7,$T375+4*$M375=AJ$7,$T375+5*$M375=AJ$7,$T375+6*$M375=AJ$7,$T375+7*$M375=AJ$7,$T375+8*$M375=AJ$7,$T375+9*$M375=AJ$7,$T375+10*$M375=AJ$7),$Q375*'[1]Paramètres commerce'!$D$6,0)</f>
        <v>0</v>
      </c>
      <c r="AK375" s="127">
        <f>IF(OR($T375=AK$7,$T375+$M375=AK$7,$T375+2*$M375=AK$7,$T375+3*$M375=AK$7,$T375+4*$M375=AK$7,$T375+5*$M375=AK$7,$T375+6*$M375=AK$7,$T375+7*$M375=AK$7,$T375+8*$M375=AK$7,$T375+9*$M375=AK$7,$T375+10*$M375=AK$7),$Q375*'[1]Paramètres commerce'!$D$6,0)</f>
        <v>0</v>
      </c>
      <c r="AL375" s="128">
        <f>IF(OR($T375=AL$7,$T375+$M375=AL$7,$T375+2*$M375=AL$7,$T375+3*$M375=AL$7,$T375+4*$M375=AL$7,$T375+5*$M375=AL$7,$T375+6*$M375=AL$7,$T375+7*$M375=AL$7,$T375+8*$M375=AL$7,$T375+9*$M375=AL$7,$T375+10*$M375=AL$7),$Q375*'[1]Paramètres commerce'!$D$6,0)</f>
        <v>0</v>
      </c>
      <c r="AM375" s="126">
        <f>IF(OR($T375=AM$7,$T375+$M375=AM$7,$T375+2*$M375=AM$7,$T375+3*$M375=AM$7,$T375+4*$M375=AM$7,$T375+5*$M375=AM$7,$T375+6*$M375=AM$7,$T375+7*$M375=AM$7,$T375+8*$M375=AM$7,$T375+9*$M375=AM$7,$T375+10*$M375=AM$7),$Q375*'[1]Paramètres commerce'!$D$6,0)</f>
        <v>0</v>
      </c>
      <c r="AN375" s="127">
        <f>IF(OR($T375=AN$7,$T375+$M375=AN$7,$T375+2*$M375=AN$7,$T375+3*$M375=AN$7,$T375+4*$M375=AN$7,$T375+5*$M375=AN$7,$T375+6*$M375=AN$7,$T375+7*$M375=AN$7,$T375+8*$M375=AN$7,$T375+9*$M375=AN$7,$T375+10*$M375=AN$7),$Q375*'[1]Paramètres commerce'!$D$6,0)</f>
        <v>0</v>
      </c>
      <c r="AO375" s="127">
        <f>IF(OR($T375=AO$7,$T375+$M375=AO$7,$T375+2*$M375=AO$7,$T375+3*$M375=AO$7,$T375+4*$M375=AO$7,$T375+5*$M375=AO$7,$T375+6*$M375=AO$7,$T375+7*$M375=AO$7,$T375+8*$M375=AO$7,$T375+9*$M375=AO$7,$T375+10*$M375=AO$7),$Q375*'[1]Paramètres commerce'!$D$6,0)</f>
        <v>0</v>
      </c>
      <c r="AP375" s="127">
        <f>IF(OR($T375=AP$7,$T375+$M375=AP$7,$T375+2*$M375=AP$7,$T375+3*$M375=AP$7,$T375+4*$M375=AP$7,$T375+5*$M375=AP$7,$T375+6*$M375=AP$7,$T375+7*$M375=AP$7,$T375+8*$M375=AP$7,$T375+9*$M375=AP$7,$T375+10*$M375=AP$7),$Q375*'[1]Paramètres commerce'!$D$6,0)</f>
        <v>0</v>
      </c>
      <c r="AQ375" s="128">
        <f>IF(OR($T375=AQ$7,$T375+$M375=AQ$7,$T375+2*$M375=AQ$7,$T375+3*$M375=AQ$7,$T375+4*$M375=AQ$7,$T375+5*$M375=AQ$7,$T375+6*$M375=AQ$7,$T375+7*$M375=AQ$7,$T375+8*$M375=AQ$7,$T375+9*$M375=AQ$7,$T375+10*$M375=AQ$7),$Q375*'[1]Paramètres commerce'!$D$6,0)</f>
        <v>0</v>
      </c>
      <c r="AR375" s="126">
        <f>IF(OR($T375=AR$7,$T375+$M375=AR$7,$T375+2*$M375=AR$7,$T375+3*$M375=AR$7,$T375+4*$M375=AR$7,$T375+5*$M375=AR$7,$T375+6*$M375=AR$7,$T375+7*$M375=AR$7,$T375+8*$M375=AR$7,$T375+9*$M375=AR$7,$T375+10*$M375=AR$7),$Q375*'[1]Paramètres commerce'!$D$6,0)</f>
        <v>0</v>
      </c>
      <c r="AS375" s="127">
        <f>IF(OR($T375=AS$7,$T375+$M375=AS$7,$T375+2*$M375=AS$7,$T375+3*$M375=AS$7,$T375+4*$M375=AS$7,$T375+5*$M375=AS$7,$T375+6*$M375=AS$7,$T375+7*$M375=AS$7,$T375+8*$M375=AS$7,$T375+9*$M375=AS$7,$T375+10*$M375=AS$7),$Q375*'[1]Paramètres commerce'!$D$6,0)</f>
        <v>0</v>
      </c>
      <c r="AT375" s="127">
        <f>IF(OR($T375=AT$7,$T375+$M375=AT$7,$T375+2*$M375=AT$7,$T375+3*$M375=AT$7,$T375+4*$M375=AT$7,$T375+5*$M375=AT$7,$T375+6*$M375=AT$7,$T375+7*$M375=AT$7,$T375+8*$M375=AT$7,$T375+9*$M375=AT$7,$T375+10*$M375=AT$7),$Q375*'[1]Paramètres commerce'!$D$6,0)</f>
        <v>0</v>
      </c>
      <c r="AU375" s="127">
        <f>IF(OR($T375=AU$7,$T375+$M375=AU$7,$T375+2*$M375=AU$7,$T375+3*$M375=AU$7,$T375+4*$M375=AU$7,$T375+5*$M375=AU$7,$T375+6*$M375=AU$7,$T375+7*$M375=AU$7,$T375+8*$M375=AU$7,$T375+9*$M375=AU$7,$T375+10*$M375=AU$7),$Q375*'[1]Paramètres commerce'!$D$6,0)</f>
        <v>0</v>
      </c>
      <c r="AV375" s="128">
        <f>IF(OR($T375=AV$7,$T375+$M375=AV$7,$T375+2*$M375=AV$7,$T375+3*$M375=AV$7,$T375+4*$M375=AV$7,$T375+5*$M375=AV$7,$T375+6*$M375=AV$7,$T375+7*$M375=AV$7,$T375+8*$M375=AV$7,$T375+9*$M375=AV$7,$T375+10*$M375=AV$7),$Q375*'[1]Paramètres commerce'!$D$6,0)</f>
        <v>0</v>
      </c>
      <c r="AW375" s="126">
        <f>IF(OR($T375=AW$7,$T375+$M375=AW$7,$T375+2*$M375=AW$7,$T375+3*$M375=AW$7,$T375+4*$M375=AW$7,$T375+5*$M375=AW$7,$T375+6*$M375=AW$7,$T375+7*$M375=AW$7,$T375+8*$M375=AW$7,$T375+9*$M375=AW$7,$T375+10*$M375=AW$7),$Q375*'[1]Paramètres commerce'!$D$6,0)</f>
        <v>0</v>
      </c>
      <c r="AX375" s="127">
        <f>IF(OR($T375=AX$7,$T375+$M375=AX$7,$T375+2*$M375=AX$7,$T375+3*$M375=AX$7,$T375+4*$M375=AX$7,$T375+5*$M375=AX$7,$T375+6*$M375=AX$7,$T375+7*$M375=AX$7,$T375+8*$M375=AX$7,$T375+9*$M375=AX$7,$T375+10*$M375=AX$7),$Q375*'[1]Paramètres commerce'!$D$6,0)</f>
        <v>0</v>
      </c>
      <c r="AY375" s="127">
        <f>IF(OR($T375=AY$7,$T375+$M375=AY$7,$T375+2*$M375=AY$7,$T375+3*$M375=AY$7,$T375+4*$M375=AY$7,$T375+5*$M375=AY$7,$T375+6*$M375=AY$7,$T375+7*$M375=AY$7,$T375+8*$M375=AY$7,$T375+9*$M375=AY$7,$T375+10*$M375=AY$7),$Q375*'[1]Paramètres commerce'!$D$6,0)</f>
        <v>0</v>
      </c>
      <c r="AZ375" s="127">
        <f>IF(OR($T375=AZ$7,$T375+$M375=AZ$7,$T375+2*$M375=AZ$7,$T375+3*$M375=AZ$7,$T375+4*$M375=AZ$7,$T375+5*$M375=AZ$7,$T375+6*$M375=AZ$7,$T375+7*$M375=AZ$7,$T375+8*$M375=AZ$7,$T375+9*$M375=AZ$7,$T375+10*$M375=AZ$7),$Q375*'[1]Paramètres commerce'!$D$6,0)</f>
        <v>0</v>
      </c>
      <c r="BA375" s="128">
        <f>IF(OR($T375=BA$7,$T375+$M375=BA$7,$T375+2*$M375=BA$7,$T375+3*$M375=BA$7,$T375+4*$M375=BA$7,$T375+5*$M375=BA$7,$T375+6*$M375=BA$7,$T375+7*$M375=BA$7,$T375+8*$M375=BA$7,$T375+9*$M375=BA$7,$T375+10*$M375=BA$7),$Q375*'[1]Paramètres commerce'!$D$6,0)</f>
        <v>0</v>
      </c>
      <c r="BB375" s="126">
        <f>IF(OR($T375=BB$7,$T375+$M375=BB$7,$T375+2*$M375=BB$7,$T375+3*$M375=BB$7,$T375+4*$M375=BB$7,$T375+5*$M375=BB$7,$T375+6*$M375=BB$7,$T375+7*$M375=BB$7,$T375+8*$M375=BB$7,$T375+9*$M375=BB$7,$T375+10*$M375=BB$7),$Q375*'[1]Paramètres commerce'!$D$6,0)</f>
        <v>0</v>
      </c>
      <c r="BC375" s="127">
        <f>IF(OR($T375=BC$7,$T375+$M375=BC$7,$T375+2*$M375=BC$7,$T375+3*$M375=BC$7,$T375+4*$M375=BC$7,$T375+5*$M375=BC$7,$T375+6*$M375=BC$7,$T375+7*$M375=BC$7,$T375+8*$M375=BC$7,$T375+9*$M375=BC$7,$T375+10*$M375=BC$7),$Q375*'[1]Paramètres commerce'!$D$6,0)</f>
        <v>0</v>
      </c>
      <c r="BD375" s="127">
        <f>IF(OR($T375=BD$7,$T375+$M375=BD$7,$T375+2*$M375=BD$7,$T375+3*$M375=BD$7,$T375+4*$M375=BD$7,$T375+5*$M375=BD$7,$T375+6*$M375=BD$7,$T375+7*$M375=BD$7,$T375+8*$M375=BD$7,$T375+9*$M375=BD$7,$T375+10*$M375=BD$7),$Q375*'[1]Paramètres commerce'!$D$6,0)</f>
        <v>0</v>
      </c>
      <c r="BE375" s="127">
        <f>IF(OR($T375=BE$7,$T375+$M375=BE$7,$T375+2*$M375=BE$7,$T375+3*$M375=BE$7,$T375+4*$M375=BE$7,$T375+5*$M375=BE$7,$T375+6*$M375=BE$7,$T375+7*$M375=BE$7,$T375+8*$M375=BE$7,$T375+9*$M375=BE$7,$T375+10*$M375=BE$7),$Q375*'[1]Paramètres commerce'!$D$6,0)</f>
        <v>0</v>
      </c>
      <c r="BF375" s="128">
        <f>IF(OR($T375=BF$7,$T375+$M375=BF$7,$T375+2*$M375=BF$7,$T375+3*$M375=BF$7,$T375+4*$M375=BF$7,$T375+5*$M375=BF$7,$T375+6*$M375=BF$7,$T375+7*$M375=BF$7,$T375+8*$M375=BF$7,$T375+9*$M375=BF$7,$T375+10*$M375=BF$7),$Q375*'[1]Paramètres commerce'!$D$6,0)</f>
        <v>0</v>
      </c>
      <c r="BG375" s="126">
        <f>IF(OR($T375=BG$7,$T375+$M375=BG$7,$T375+2*$M375=BG$7,$T375+3*$M375=BG$7,$T375+4*$M375=BG$7,$T375+5*$M375=BG$7,$T375+6*$M375=BG$7,$T375+7*$M375=BG$7,$T375+8*$M375=BG$7,$T375+9*$M375=BG$7,$T375+10*$M375=BG$7),$Q375*'[1]Paramètres commerce'!$D$6,0)</f>
        <v>0</v>
      </c>
      <c r="BH375" s="127">
        <f>IF(OR($T375=BH$7,$T375+$M375=BH$7,$T375+2*$M375=BH$7,$T375+3*$M375=BH$7,$T375+4*$M375=BH$7,$T375+5*$M375=BH$7,$T375+6*$M375=BH$7,$T375+7*$M375=BH$7,$T375+8*$M375=BH$7,$T375+9*$M375=BH$7,$T375+10*$M375=BH$7),$Q375*'[1]Paramètres commerce'!$D$6,0)</f>
        <v>0</v>
      </c>
      <c r="BI375" s="127">
        <f>IF(OR($T375=BI$7,$T375+$M375=BI$7,$T375+2*$M375=BI$7,$T375+3*$M375=BI$7,$T375+4*$M375=BI$7,$T375+5*$M375=BI$7,$T375+6*$M375=BI$7,$T375+7*$M375=BI$7,$T375+8*$M375=BI$7,$T375+9*$M375=BI$7,$T375+10*$M375=BI$7),$Q375*'[1]Paramètres commerce'!$D$6,0)</f>
        <v>0</v>
      </c>
      <c r="BJ375" s="127">
        <f>IF(OR($T375=BJ$7,$T375+$M375=BJ$7,$T375+2*$M375=BJ$7,$T375+3*$M375=BJ$7,$T375+4*$M375=BJ$7,$T375+5*$M375=BJ$7,$T375+6*$M375=BJ$7,$T375+7*$M375=BJ$7,$T375+8*$M375=BJ$7,$T375+9*$M375=BJ$7,$T375+10*$M375=BJ$7),$Q375*'[1]Paramètres commerce'!$D$6,0)</f>
        <v>0</v>
      </c>
      <c r="BK375" s="128">
        <f>IF(OR($T375=BK$7,$T375+$M375=BK$7,$T375+2*$M375=BK$7,$T375+3*$M375=BK$7,$T375+4*$M375=BK$7,$T375+5*$M375=BK$7,$T375+6*$M375=BK$7,$T375+7*$M375=BK$7,$T375+8*$M375=BK$7,$T375+9*$M375=BK$7,$T375+10*$M375=BK$7),$Q375*'[1]Paramètres commerce'!$D$6,0)</f>
        <v>0</v>
      </c>
      <c r="BL375" s="126">
        <f>IF(OR($T375=BL$7,$T375+$M375=BL$7,$T375+2*$M375=BL$7,$T375+3*$M375=BL$7,$T375+4*$M375=BL$7,$T375+5*$M375=BL$7,$T375+6*$M375=BL$7,$T375+7*$M375=BL$7,$T375+8*$M375=BL$7,$T375+9*$M375=BL$7,$T375+10*$M375=BL$7),$Q375*'[1]Paramètres commerce'!$D$6,0)</f>
        <v>0</v>
      </c>
      <c r="BM375" s="127">
        <f>IF(OR($T375=BM$7,$T375+$M375=BM$7,$T375+2*$M375=BM$7,$T375+3*$M375=BM$7,$T375+4*$M375=BM$7,$T375+5*$M375=BM$7,$T375+6*$M375=BM$7,$T375+7*$M375=BM$7,$T375+8*$M375=BM$7,$T375+9*$M375=BM$7,$T375+10*$M375=BM$7),$Q375*'[1]Paramètres commerce'!$D$6,0)</f>
        <v>0</v>
      </c>
      <c r="BN375" s="127">
        <f>IF(OR($T375=BN$7,$T375+$M375=BN$7,$T375+2*$M375=BN$7,$T375+3*$M375=BN$7,$T375+4*$M375=BN$7,$T375+5*$M375=BN$7,$T375+6*$M375=BN$7,$T375+7*$M375=BN$7,$T375+8*$M375=BN$7,$T375+9*$M375=BN$7,$T375+10*$M375=BN$7),$Q375*'[1]Paramètres commerce'!$D$6,0)</f>
        <v>0</v>
      </c>
      <c r="BO375" s="127">
        <f>IF(OR($T375=BO$7,$T375+$M375=BO$7,$T375+2*$M375=BO$7,$T375+3*$M375=BO$7,$T375+4*$M375=BO$7,$T375+5*$M375=BO$7,$T375+6*$M375=BO$7,$T375+7*$M375=BO$7,$T375+8*$M375=BO$7,$T375+9*$M375=BO$7,$T375+10*$M375=BO$7),$Q375*'[1]Paramètres commerce'!$D$6,0)</f>
        <v>0</v>
      </c>
      <c r="BP375" s="128">
        <f>IF(OR($T375=BP$7,$T375+$M375=BP$7,$T375+2*$M375=BP$7,$T375+3*$M375=BP$7,$T375+4*$M375=BP$7,$T375+5*$M375=BP$7,$T375+6*$M375=BP$7,$T375+7*$M375=BP$7,$T375+8*$M375=BP$7,$T375+9*$M375=BP$7,$T375+10*$M375=BP$7),$Q375*'[1]Paramètres commerce'!$D$6,0)</f>
        <v>0</v>
      </c>
      <c r="BQ375" s="126">
        <f>IF(OR($T375=BQ$7,$T375+$M375=BQ$7,$T375+2*$M375=BQ$7,$T375+3*$M375=BQ$7,$T375+4*$M375=BQ$7,$T375+5*$M375=BQ$7,$T375+6*$M375=BQ$7,$T375+7*$M375=BQ$7,$T375+8*$M375=BQ$7,$T375+9*$M375=BQ$7,$T375+10*$M375=BQ$7),$Q375*'[1]Paramètres commerce'!$D$6,0)</f>
        <v>0</v>
      </c>
      <c r="BR375" s="127">
        <f>IF(OR($T375=BR$7,$T375+$M375=BR$7,$T375+2*$M375=BR$7,$T375+3*$M375=BR$7,$T375+4*$M375=BR$7,$T375+5*$M375=BR$7,$T375+6*$M375=BR$7,$T375+7*$M375=BR$7,$T375+8*$M375=BR$7,$T375+9*$M375=BR$7,$T375+10*$M375=BR$7),$Q375*'[1]Paramètres commerce'!$D$6,0)</f>
        <v>0</v>
      </c>
      <c r="BS375" s="127">
        <f>IF(OR($T375=BS$7,$T375+$M375=BS$7,$T375+2*$M375=BS$7,$T375+3*$M375=BS$7,$T375+4*$M375=BS$7,$T375+5*$M375=BS$7,$T375+6*$M375=BS$7,$T375+7*$M375=BS$7,$T375+8*$M375=BS$7,$T375+9*$M375=BS$7,$T375+10*$M375=BS$7),$Q375*'[1]Paramètres commerce'!$D$6,0)</f>
        <v>0</v>
      </c>
      <c r="BT375" s="127">
        <f>IF(OR($T375=BT$7,$T375+$M375=BT$7,$T375+2*$M375=BT$7,$T375+3*$M375=BT$7,$T375+4*$M375=BT$7,$T375+5*$M375=BT$7,$T375+6*$M375=BT$7,$T375+7*$M375=BT$7,$T375+8*$M375=BT$7,$T375+9*$M375=BT$7,$T375+10*$M375=BT$7),$Q375*'[1]Paramètres commerce'!$D$6,0)</f>
        <v>0</v>
      </c>
      <c r="BU375" s="128">
        <f>IF(OR($T375=BU$7,$T375+$M375=BU$7,$T375+2*$M375=BU$7,$T375+3*$M375=BU$7,$T375+4*$M375=BU$7,$T375+5*$M375=BU$7,$T375+6*$M375=BU$7,$T375+7*$M375=BU$7,$T375+8*$M375=BU$7,$T375+9*$M375=BU$7,$T375+10*$M375=BU$7),$Q375*'[1]Paramètres commerce'!$D$6,0)</f>
        <v>0</v>
      </c>
      <c r="BV375" s="126">
        <f>IF(OR($T375=BV$7,$T375+$M375=BV$7,$T375+2*$M375=BV$7,$T375+3*$M375=BV$7,$T375+4*$M375=BV$7,$T375+5*$M375=BV$7,$T375+6*$M375=BV$7,$T375+7*$M375=BV$7,$T375+8*$M375=BV$7,$T375+9*$M375=BV$7,$T375+10*$M375=BV$7),$Q375*'[1]Paramètres commerce'!$D$6,0)</f>
        <v>0</v>
      </c>
      <c r="BW375" s="127">
        <f>IF(OR($T375=BW$7,$T375+$M375=BW$7,$T375+2*$M375=BW$7,$T375+3*$M375=BW$7,$T375+4*$M375=BW$7,$T375+5*$M375=BW$7,$T375+6*$M375=BW$7,$T375+7*$M375=BW$7,$T375+8*$M375=BW$7,$T375+9*$M375=BW$7,$T375+10*$M375=BW$7),$Q375*'[1]Paramètres commerce'!$D$6,0)</f>
        <v>0</v>
      </c>
      <c r="BX375" s="127">
        <f>IF(OR($T375=BX$7,$T375+$M375=BX$7,$T375+2*$M375=BX$7,$T375+3*$M375=BX$7,$T375+4*$M375=BX$7,$T375+5*$M375=BX$7,$T375+6*$M375=BX$7,$T375+7*$M375=BX$7,$T375+8*$M375=BX$7,$T375+9*$M375=BX$7,$T375+10*$M375=BX$7),$Q375*'[1]Paramètres commerce'!$D$6,0)</f>
        <v>0</v>
      </c>
      <c r="BY375" s="127">
        <f>IF(OR($T375=BY$7,$T375+$M375=BY$7,$T375+2*$M375=BY$7,$T375+3*$M375=BY$7,$T375+4*$M375=BY$7,$T375+5*$M375=BY$7,$T375+6*$M375=BY$7,$T375+7*$M375=BY$7,$T375+8*$M375=BY$7,$T375+9*$M375=BY$7,$T375+10*$M375=BY$7),$Q375*'[1]Paramètres commerce'!$D$6,0)</f>
        <v>0</v>
      </c>
      <c r="BZ375" s="128">
        <f>IF(OR($T375=BZ$7,$T375+$M375=BZ$7,$T375+2*$M375=BZ$7,$T375+3*$M375=BZ$7,$T375+4*$M375=BZ$7,$T375+5*$M375=BZ$7,$T375+6*$M375=BZ$7,$T375+7*$M375=BZ$7,$T375+8*$M375=BZ$7,$T375+9*$M375=BZ$7,$T375+10*$M375=BZ$7),$Q375*'[1]Paramètres commerce'!$D$6,0)</f>
        <v>0</v>
      </c>
      <c r="CA375" s="17"/>
    </row>
    <row r="376" spans="1:79">
      <c r="A376" s="2"/>
      <c r="B376" s="74">
        <v>369</v>
      </c>
      <c r="C376" s="115"/>
      <c r="D376" s="76"/>
      <c r="E376" s="136"/>
      <c r="F376" s="116"/>
      <c r="G376" s="117"/>
      <c r="H376" s="116"/>
      <c r="I376" s="116"/>
      <c r="J376" s="117"/>
      <c r="K376" s="81"/>
      <c r="L376" s="81"/>
      <c r="M376" s="82"/>
      <c r="N376" s="118"/>
      <c r="O376" s="84"/>
      <c r="P376" s="82"/>
      <c r="Q376" s="119">
        <f>(P376*'[1]Paramètres commerce'!$D$5+O376)*K376</f>
        <v>0</v>
      </c>
      <c r="R376" s="103">
        <v>0.02</v>
      </c>
      <c r="S376" s="119">
        <f>R376*Q376*'[1]Paramètres commerce'!$D$6</f>
        <v>0</v>
      </c>
      <c r="T376" s="120">
        <f t="shared" si="3"/>
        <v>2017</v>
      </c>
      <c r="U376" s="121" t="s">
        <v>38</v>
      </c>
      <c r="V376" s="122"/>
      <c r="W376" s="123"/>
      <c r="X376" s="123"/>
      <c r="Y376" s="123"/>
      <c r="Z376" s="123"/>
      <c r="AA376" s="124"/>
      <c r="AB376" s="125"/>
      <c r="AC376" s="126">
        <f>IF(OR($T376=AC$7,$T376+$M376=AC$7,$T376+2*$M376=AC$7,$T376+3*$M376=AC$7,$T376+4*$M376=AC$7,$T376+5*$M376=AC$7,$T376+6*$M376=AC$7,$T376+7*$M376=AC$7,$T376+8*$M376=AC$7,$T376+9*$M376=AC$7,$T376+10*$M376=AC$7),$Q376*'[1]Paramètres commerce'!$D$6,0)</f>
        <v>0</v>
      </c>
      <c r="AD376" s="127">
        <f>IF(OR($T376=AD$7,$T376+$M376=AD$7,$T376+2*$M376=AD$7,$T376+3*$M376=AD$7,$T376+4*$M376=AD$7,$T376+5*$M376=AD$7,$T376+6*$M376=AD$7,$T376+7*$M376=AD$7,$T376+8*$M376=AD$7,$T376+9*$M376=AD$7,$T376+10*$M376=AD$7),$Q376*'[1]Paramètres commerce'!$D$6,0)</f>
        <v>0</v>
      </c>
      <c r="AE376" s="127">
        <f>IF(OR($T376=AE$7,$T376+$M376=AE$7,$T376+2*$M376=AE$7,$T376+3*$M376=AE$7,$T376+4*$M376=AE$7,$T376+5*$M376=AE$7,$T376+6*$M376=AE$7,$T376+7*$M376=AE$7,$T376+8*$M376=AE$7,$T376+9*$M376=AE$7,$T376+10*$M376=AE$7),$Q376*'[1]Paramètres commerce'!$D$6,0)</f>
        <v>0</v>
      </c>
      <c r="AF376" s="127">
        <f>IF(OR($T376=AF$7,$T376+$M376=AF$7,$T376+2*$M376=AF$7,$T376+3*$M376=AF$7,$T376+4*$M376=AF$7,$T376+5*$M376=AF$7,$T376+6*$M376=AF$7,$T376+7*$M376=AF$7,$T376+8*$M376=AF$7,$T376+9*$M376=AF$7,$T376+10*$M376=AF$7),$Q376*'[1]Paramètres commerce'!$D$6,0)</f>
        <v>0</v>
      </c>
      <c r="AG376" s="128">
        <f>IF(OR($T376=AG$7,$T376+$M376=AG$7,$T376+2*$M376=AG$7,$T376+3*$M376=AG$7,$T376+4*$M376=AG$7,$T376+5*$M376=AG$7,$T376+6*$M376=AG$7,$T376+7*$M376=AG$7,$T376+8*$M376=AG$7,$T376+9*$M376=AG$7,$T376+10*$M376=AG$7),$Q376*'[1]Paramètres commerce'!$D$6,0)</f>
        <v>0</v>
      </c>
      <c r="AH376" s="126">
        <f>IF(OR($T376=AH$7,$T376+$M376=AH$7,$T376+2*$M376=AH$7,$T376+3*$M376=AH$7,$T376+4*$M376=AH$7,$T376+5*$M376=AH$7,$T376+6*$M376=AH$7,$T376+7*$M376=AH$7,$T376+8*$M376=AH$7,$T376+9*$M376=AH$7,$T376+10*$M376=AH$7),$Q376*'[1]Paramètres commerce'!$D$6,0)</f>
        <v>0</v>
      </c>
      <c r="AI376" s="127">
        <f>IF(OR($T376=AI$7,$T376+$M376=AI$7,$T376+2*$M376=AI$7,$T376+3*$M376=AI$7,$T376+4*$M376=AI$7,$T376+5*$M376=AI$7,$T376+6*$M376=AI$7,$T376+7*$M376=AI$7,$T376+8*$M376=AI$7,$T376+9*$M376=AI$7,$T376+10*$M376=AI$7),$Q376*'[1]Paramètres commerce'!$D$6,0)</f>
        <v>0</v>
      </c>
      <c r="AJ376" s="127">
        <f>IF(OR($T376=AJ$7,$T376+$M376=AJ$7,$T376+2*$M376=AJ$7,$T376+3*$M376=AJ$7,$T376+4*$M376=AJ$7,$T376+5*$M376=AJ$7,$T376+6*$M376=AJ$7,$T376+7*$M376=AJ$7,$T376+8*$M376=AJ$7,$T376+9*$M376=AJ$7,$T376+10*$M376=AJ$7),$Q376*'[1]Paramètres commerce'!$D$6,0)</f>
        <v>0</v>
      </c>
      <c r="AK376" s="127">
        <f>IF(OR($T376=AK$7,$T376+$M376=AK$7,$T376+2*$M376=AK$7,$T376+3*$M376=AK$7,$T376+4*$M376=AK$7,$T376+5*$M376=AK$7,$T376+6*$M376=AK$7,$T376+7*$M376=AK$7,$T376+8*$M376=AK$7,$T376+9*$M376=AK$7,$T376+10*$M376=AK$7),$Q376*'[1]Paramètres commerce'!$D$6,0)</f>
        <v>0</v>
      </c>
      <c r="AL376" s="128">
        <f>IF(OR($T376=AL$7,$T376+$M376=AL$7,$T376+2*$M376=AL$7,$T376+3*$M376=AL$7,$T376+4*$M376=AL$7,$T376+5*$M376=AL$7,$T376+6*$M376=AL$7,$T376+7*$M376=AL$7,$T376+8*$M376=AL$7,$T376+9*$M376=AL$7,$T376+10*$M376=AL$7),$Q376*'[1]Paramètres commerce'!$D$6,0)</f>
        <v>0</v>
      </c>
      <c r="AM376" s="126">
        <f>IF(OR($T376=AM$7,$T376+$M376=AM$7,$T376+2*$M376=AM$7,$T376+3*$M376=AM$7,$T376+4*$M376=AM$7,$T376+5*$M376=AM$7,$T376+6*$M376=AM$7,$T376+7*$M376=AM$7,$T376+8*$M376=AM$7,$T376+9*$M376=AM$7,$T376+10*$M376=AM$7),$Q376*'[1]Paramètres commerce'!$D$6,0)</f>
        <v>0</v>
      </c>
      <c r="AN376" s="127">
        <f>IF(OR($T376=AN$7,$T376+$M376=AN$7,$T376+2*$M376=AN$7,$T376+3*$M376=AN$7,$T376+4*$M376=AN$7,$T376+5*$M376=AN$7,$T376+6*$M376=AN$7,$T376+7*$M376=AN$7,$T376+8*$M376=AN$7,$T376+9*$M376=AN$7,$T376+10*$M376=AN$7),$Q376*'[1]Paramètres commerce'!$D$6,0)</f>
        <v>0</v>
      </c>
      <c r="AO376" s="127">
        <f>IF(OR($T376=AO$7,$T376+$M376=AO$7,$T376+2*$M376=AO$7,$T376+3*$M376=AO$7,$T376+4*$M376=AO$7,$T376+5*$M376=AO$7,$T376+6*$M376=AO$7,$T376+7*$M376=AO$7,$T376+8*$M376=AO$7,$T376+9*$M376=AO$7,$T376+10*$M376=AO$7),$Q376*'[1]Paramètres commerce'!$D$6,0)</f>
        <v>0</v>
      </c>
      <c r="AP376" s="127">
        <f>IF(OR($T376=AP$7,$T376+$M376=AP$7,$T376+2*$M376=AP$7,$T376+3*$M376=AP$7,$T376+4*$M376=AP$7,$T376+5*$M376=AP$7,$T376+6*$M376=AP$7,$T376+7*$M376=AP$7,$T376+8*$M376=AP$7,$T376+9*$M376=AP$7,$T376+10*$M376=AP$7),$Q376*'[1]Paramètres commerce'!$D$6,0)</f>
        <v>0</v>
      </c>
      <c r="AQ376" s="128">
        <f>IF(OR($T376=AQ$7,$T376+$M376=AQ$7,$T376+2*$M376=AQ$7,$T376+3*$M376=AQ$7,$T376+4*$M376=AQ$7,$T376+5*$M376=AQ$7,$T376+6*$M376=AQ$7,$T376+7*$M376=AQ$7,$T376+8*$M376=AQ$7,$T376+9*$M376=AQ$7,$T376+10*$M376=AQ$7),$Q376*'[1]Paramètres commerce'!$D$6,0)</f>
        <v>0</v>
      </c>
      <c r="AR376" s="126">
        <f>IF(OR($T376=AR$7,$T376+$M376=AR$7,$T376+2*$M376=AR$7,$T376+3*$M376=AR$7,$T376+4*$M376=AR$7,$T376+5*$M376=AR$7,$T376+6*$M376=AR$7,$T376+7*$M376=AR$7,$T376+8*$M376=AR$7,$T376+9*$M376=AR$7,$T376+10*$M376=AR$7),$Q376*'[1]Paramètres commerce'!$D$6,0)</f>
        <v>0</v>
      </c>
      <c r="AS376" s="127">
        <f>IF(OR($T376=AS$7,$T376+$M376=AS$7,$T376+2*$M376=AS$7,$T376+3*$M376=AS$7,$T376+4*$M376=AS$7,$T376+5*$M376=AS$7,$T376+6*$M376=AS$7,$T376+7*$M376=AS$7,$T376+8*$M376=AS$7,$T376+9*$M376=AS$7,$T376+10*$M376=AS$7),$Q376*'[1]Paramètres commerce'!$D$6,0)</f>
        <v>0</v>
      </c>
      <c r="AT376" s="127">
        <f>IF(OR($T376=AT$7,$T376+$M376=AT$7,$T376+2*$M376=AT$7,$T376+3*$M376=AT$7,$T376+4*$M376=AT$7,$T376+5*$M376=AT$7,$T376+6*$M376=AT$7,$T376+7*$M376=AT$7,$T376+8*$M376=AT$7,$T376+9*$M376=AT$7,$T376+10*$M376=AT$7),$Q376*'[1]Paramètres commerce'!$D$6,0)</f>
        <v>0</v>
      </c>
      <c r="AU376" s="127">
        <f>IF(OR($T376=AU$7,$T376+$M376=AU$7,$T376+2*$M376=AU$7,$T376+3*$M376=AU$7,$T376+4*$M376=AU$7,$T376+5*$M376=AU$7,$T376+6*$M376=AU$7,$T376+7*$M376=AU$7,$T376+8*$M376=AU$7,$T376+9*$M376=AU$7,$T376+10*$M376=AU$7),$Q376*'[1]Paramètres commerce'!$D$6,0)</f>
        <v>0</v>
      </c>
      <c r="AV376" s="128">
        <f>IF(OR($T376=AV$7,$T376+$M376=AV$7,$T376+2*$M376=AV$7,$T376+3*$M376=AV$7,$T376+4*$M376=AV$7,$T376+5*$M376=AV$7,$T376+6*$M376=AV$7,$T376+7*$M376=AV$7,$T376+8*$M376=AV$7,$T376+9*$M376=AV$7,$T376+10*$M376=AV$7),$Q376*'[1]Paramètres commerce'!$D$6,0)</f>
        <v>0</v>
      </c>
      <c r="AW376" s="126">
        <f>IF(OR($T376=AW$7,$T376+$M376=AW$7,$T376+2*$M376=AW$7,$T376+3*$M376=AW$7,$T376+4*$M376=AW$7,$T376+5*$M376=AW$7,$T376+6*$M376=AW$7,$T376+7*$M376=AW$7,$T376+8*$M376=AW$7,$T376+9*$M376=AW$7,$T376+10*$M376=AW$7),$Q376*'[1]Paramètres commerce'!$D$6,0)</f>
        <v>0</v>
      </c>
      <c r="AX376" s="127">
        <f>IF(OR($T376=AX$7,$T376+$M376=AX$7,$T376+2*$M376=AX$7,$T376+3*$M376=AX$7,$T376+4*$M376=AX$7,$T376+5*$M376=AX$7,$T376+6*$M376=AX$7,$T376+7*$M376=AX$7,$T376+8*$M376=AX$7,$T376+9*$M376=AX$7,$T376+10*$M376=AX$7),$Q376*'[1]Paramètres commerce'!$D$6,0)</f>
        <v>0</v>
      </c>
      <c r="AY376" s="127">
        <f>IF(OR($T376=AY$7,$T376+$M376=AY$7,$T376+2*$M376=AY$7,$T376+3*$M376=AY$7,$T376+4*$M376=AY$7,$T376+5*$M376=AY$7,$T376+6*$M376=AY$7,$T376+7*$M376=AY$7,$T376+8*$M376=AY$7,$T376+9*$M376=AY$7,$T376+10*$M376=AY$7),$Q376*'[1]Paramètres commerce'!$D$6,0)</f>
        <v>0</v>
      </c>
      <c r="AZ376" s="127">
        <f>IF(OR($T376=AZ$7,$T376+$M376=AZ$7,$T376+2*$M376=AZ$7,$T376+3*$M376=AZ$7,$T376+4*$M376=AZ$7,$T376+5*$M376=AZ$7,$T376+6*$M376=AZ$7,$T376+7*$M376=AZ$7,$T376+8*$M376=AZ$7,$T376+9*$M376=AZ$7,$T376+10*$M376=AZ$7),$Q376*'[1]Paramètres commerce'!$D$6,0)</f>
        <v>0</v>
      </c>
      <c r="BA376" s="128">
        <f>IF(OR($T376=BA$7,$T376+$M376=BA$7,$T376+2*$M376=BA$7,$T376+3*$M376=BA$7,$T376+4*$M376=BA$7,$T376+5*$M376=BA$7,$T376+6*$M376=BA$7,$T376+7*$M376=BA$7,$T376+8*$M376=BA$7,$T376+9*$M376=BA$7,$T376+10*$M376=BA$7),$Q376*'[1]Paramètres commerce'!$D$6,0)</f>
        <v>0</v>
      </c>
      <c r="BB376" s="126">
        <f>IF(OR($T376=BB$7,$T376+$M376=BB$7,$T376+2*$M376=BB$7,$T376+3*$M376=BB$7,$T376+4*$M376=BB$7,$T376+5*$M376=BB$7,$T376+6*$M376=BB$7,$T376+7*$M376=BB$7,$T376+8*$M376=BB$7,$T376+9*$M376=BB$7,$T376+10*$M376=BB$7),$Q376*'[1]Paramètres commerce'!$D$6,0)</f>
        <v>0</v>
      </c>
      <c r="BC376" s="127">
        <f>IF(OR($T376=BC$7,$T376+$M376=BC$7,$T376+2*$M376=BC$7,$T376+3*$M376=BC$7,$T376+4*$M376=BC$7,$T376+5*$M376=BC$7,$T376+6*$M376=BC$7,$T376+7*$M376=BC$7,$T376+8*$M376=BC$7,$T376+9*$M376=BC$7,$T376+10*$M376=BC$7),$Q376*'[1]Paramètres commerce'!$D$6,0)</f>
        <v>0</v>
      </c>
      <c r="BD376" s="127">
        <f>IF(OR($T376=BD$7,$T376+$M376=BD$7,$T376+2*$M376=BD$7,$T376+3*$M376=BD$7,$T376+4*$M376=BD$7,$T376+5*$M376=BD$7,$T376+6*$M376=BD$7,$T376+7*$M376=BD$7,$T376+8*$M376=BD$7,$T376+9*$M376=BD$7,$T376+10*$M376=BD$7),$Q376*'[1]Paramètres commerce'!$D$6,0)</f>
        <v>0</v>
      </c>
      <c r="BE376" s="127">
        <f>IF(OR($T376=BE$7,$T376+$M376=BE$7,$T376+2*$M376=BE$7,$T376+3*$M376=BE$7,$T376+4*$M376=BE$7,$T376+5*$M376=BE$7,$T376+6*$M376=BE$7,$T376+7*$M376=BE$7,$T376+8*$M376=BE$7,$T376+9*$M376=BE$7,$T376+10*$M376=BE$7),$Q376*'[1]Paramètres commerce'!$D$6,0)</f>
        <v>0</v>
      </c>
      <c r="BF376" s="128">
        <f>IF(OR($T376=BF$7,$T376+$M376=BF$7,$T376+2*$M376=BF$7,$T376+3*$M376=BF$7,$T376+4*$M376=BF$7,$T376+5*$M376=BF$7,$T376+6*$M376=BF$7,$T376+7*$M376=BF$7,$T376+8*$M376=BF$7,$T376+9*$M376=BF$7,$T376+10*$M376=BF$7),$Q376*'[1]Paramètres commerce'!$D$6,0)</f>
        <v>0</v>
      </c>
      <c r="BG376" s="126">
        <f>IF(OR($T376=BG$7,$T376+$M376=BG$7,$T376+2*$M376=BG$7,$T376+3*$M376=BG$7,$T376+4*$M376=BG$7,$T376+5*$M376=BG$7,$T376+6*$M376=BG$7,$T376+7*$M376=BG$7,$T376+8*$M376=BG$7,$T376+9*$M376=BG$7,$T376+10*$M376=BG$7),$Q376*'[1]Paramètres commerce'!$D$6,0)</f>
        <v>0</v>
      </c>
      <c r="BH376" s="127">
        <f>IF(OR($T376=BH$7,$T376+$M376=BH$7,$T376+2*$M376=BH$7,$T376+3*$M376=BH$7,$T376+4*$M376=BH$7,$T376+5*$M376=BH$7,$T376+6*$M376=BH$7,$T376+7*$M376=BH$7,$T376+8*$M376=BH$7,$T376+9*$M376=BH$7,$T376+10*$M376=BH$7),$Q376*'[1]Paramètres commerce'!$D$6,0)</f>
        <v>0</v>
      </c>
      <c r="BI376" s="127">
        <f>IF(OR($T376=BI$7,$T376+$M376=BI$7,$T376+2*$M376=BI$7,$T376+3*$M376=BI$7,$T376+4*$M376=BI$7,$T376+5*$M376=BI$7,$T376+6*$M376=BI$7,$T376+7*$M376=BI$7,$T376+8*$M376=BI$7,$T376+9*$M376=BI$7,$T376+10*$M376=BI$7),$Q376*'[1]Paramètres commerce'!$D$6,0)</f>
        <v>0</v>
      </c>
      <c r="BJ376" s="127">
        <f>IF(OR($T376=BJ$7,$T376+$M376=BJ$7,$T376+2*$M376=BJ$7,$T376+3*$M376=BJ$7,$T376+4*$M376=BJ$7,$T376+5*$M376=BJ$7,$T376+6*$M376=BJ$7,$T376+7*$M376=BJ$7,$T376+8*$M376=BJ$7,$T376+9*$M376=BJ$7,$T376+10*$M376=BJ$7),$Q376*'[1]Paramètres commerce'!$D$6,0)</f>
        <v>0</v>
      </c>
      <c r="BK376" s="128">
        <f>IF(OR($T376=BK$7,$T376+$M376=BK$7,$T376+2*$M376=BK$7,$T376+3*$M376=BK$7,$T376+4*$M376=BK$7,$T376+5*$M376=BK$7,$T376+6*$M376=BK$7,$T376+7*$M376=BK$7,$T376+8*$M376=BK$7,$T376+9*$M376=BK$7,$T376+10*$M376=BK$7),$Q376*'[1]Paramètres commerce'!$D$6,0)</f>
        <v>0</v>
      </c>
      <c r="BL376" s="126">
        <f>IF(OR($T376=BL$7,$T376+$M376=BL$7,$T376+2*$M376=BL$7,$T376+3*$M376=BL$7,$T376+4*$M376=BL$7,$T376+5*$M376=BL$7,$T376+6*$M376=BL$7,$T376+7*$M376=BL$7,$T376+8*$M376=BL$7,$T376+9*$M376=BL$7,$T376+10*$M376=BL$7),$Q376*'[1]Paramètres commerce'!$D$6,0)</f>
        <v>0</v>
      </c>
      <c r="BM376" s="127">
        <f>IF(OR($T376=BM$7,$T376+$M376=BM$7,$T376+2*$M376=BM$7,$T376+3*$M376=BM$7,$T376+4*$M376=BM$7,$T376+5*$M376=BM$7,$T376+6*$M376=BM$7,$T376+7*$M376=BM$7,$T376+8*$M376=BM$7,$T376+9*$M376=BM$7,$T376+10*$M376=BM$7),$Q376*'[1]Paramètres commerce'!$D$6,0)</f>
        <v>0</v>
      </c>
      <c r="BN376" s="127">
        <f>IF(OR($T376=BN$7,$T376+$M376=BN$7,$T376+2*$M376=BN$7,$T376+3*$M376=BN$7,$T376+4*$M376=BN$7,$T376+5*$M376=BN$7,$T376+6*$M376=BN$7,$T376+7*$M376=BN$7,$T376+8*$M376=BN$7,$T376+9*$M376=BN$7,$T376+10*$M376=BN$7),$Q376*'[1]Paramètres commerce'!$D$6,0)</f>
        <v>0</v>
      </c>
      <c r="BO376" s="127">
        <f>IF(OR($T376=BO$7,$T376+$M376=BO$7,$T376+2*$M376=BO$7,$T376+3*$M376=BO$7,$T376+4*$M376=BO$7,$T376+5*$M376=BO$7,$T376+6*$M376=BO$7,$T376+7*$M376=BO$7,$T376+8*$M376=BO$7,$T376+9*$M376=BO$7,$T376+10*$M376=BO$7),$Q376*'[1]Paramètres commerce'!$D$6,0)</f>
        <v>0</v>
      </c>
      <c r="BP376" s="128">
        <f>IF(OR($T376=BP$7,$T376+$M376=BP$7,$T376+2*$M376=BP$7,$T376+3*$M376=BP$7,$T376+4*$M376=BP$7,$T376+5*$M376=BP$7,$T376+6*$M376=BP$7,$T376+7*$M376=BP$7,$T376+8*$M376=BP$7,$T376+9*$M376=BP$7,$T376+10*$M376=BP$7),$Q376*'[1]Paramètres commerce'!$D$6,0)</f>
        <v>0</v>
      </c>
      <c r="BQ376" s="126">
        <f>IF(OR($T376=BQ$7,$T376+$M376=BQ$7,$T376+2*$M376=BQ$7,$T376+3*$M376=BQ$7,$T376+4*$M376=BQ$7,$T376+5*$M376=BQ$7,$T376+6*$M376=BQ$7,$T376+7*$M376=BQ$7,$T376+8*$M376=BQ$7,$T376+9*$M376=BQ$7,$T376+10*$M376=BQ$7),$Q376*'[1]Paramètres commerce'!$D$6,0)</f>
        <v>0</v>
      </c>
      <c r="BR376" s="127">
        <f>IF(OR($T376=BR$7,$T376+$M376=BR$7,$T376+2*$M376=BR$7,$T376+3*$M376=BR$7,$T376+4*$M376=BR$7,$T376+5*$M376=BR$7,$T376+6*$M376=BR$7,$T376+7*$M376=BR$7,$T376+8*$M376=BR$7,$T376+9*$M376=BR$7,$T376+10*$M376=BR$7),$Q376*'[1]Paramètres commerce'!$D$6,0)</f>
        <v>0</v>
      </c>
      <c r="BS376" s="127">
        <f>IF(OR($T376=BS$7,$T376+$M376=BS$7,$T376+2*$M376=BS$7,$T376+3*$M376=BS$7,$T376+4*$M376=BS$7,$T376+5*$M376=BS$7,$T376+6*$M376=BS$7,$T376+7*$M376=BS$7,$T376+8*$M376=BS$7,$T376+9*$M376=BS$7,$T376+10*$M376=BS$7),$Q376*'[1]Paramètres commerce'!$D$6,0)</f>
        <v>0</v>
      </c>
      <c r="BT376" s="127">
        <f>IF(OR($T376=BT$7,$T376+$M376=BT$7,$T376+2*$M376=BT$7,$T376+3*$M376=BT$7,$T376+4*$M376=BT$7,$T376+5*$M376=BT$7,$T376+6*$M376=BT$7,$T376+7*$M376=BT$7,$T376+8*$M376=BT$7,$T376+9*$M376=BT$7,$T376+10*$M376=BT$7),$Q376*'[1]Paramètres commerce'!$D$6,0)</f>
        <v>0</v>
      </c>
      <c r="BU376" s="128">
        <f>IF(OR($T376=BU$7,$T376+$M376=BU$7,$T376+2*$M376=BU$7,$T376+3*$M376=BU$7,$T376+4*$M376=BU$7,$T376+5*$M376=BU$7,$T376+6*$M376=BU$7,$T376+7*$M376=BU$7,$T376+8*$M376=BU$7,$T376+9*$M376=BU$7,$T376+10*$M376=BU$7),$Q376*'[1]Paramètres commerce'!$D$6,0)</f>
        <v>0</v>
      </c>
      <c r="BV376" s="126">
        <f>IF(OR($T376=BV$7,$T376+$M376=BV$7,$T376+2*$M376=BV$7,$T376+3*$M376=BV$7,$T376+4*$M376=BV$7,$T376+5*$M376=BV$7,$T376+6*$M376=BV$7,$T376+7*$M376=BV$7,$T376+8*$M376=BV$7,$T376+9*$M376=BV$7,$T376+10*$M376=BV$7),$Q376*'[1]Paramètres commerce'!$D$6,0)</f>
        <v>0</v>
      </c>
      <c r="BW376" s="127">
        <f>IF(OR($T376=BW$7,$T376+$M376=BW$7,$T376+2*$M376=BW$7,$T376+3*$M376=BW$7,$T376+4*$M376=BW$7,$T376+5*$M376=BW$7,$T376+6*$M376=BW$7,$T376+7*$M376=BW$7,$T376+8*$M376=BW$7,$T376+9*$M376=BW$7,$T376+10*$M376=BW$7),$Q376*'[1]Paramètres commerce'!$D$6,0)</f>
        <v>0</v>
      </c>
      <c r="BX376" s="127">
        <f>IF(OR($T376=BX$7,$T376+$M376=BX$7,$T376+2*$M376=BX$7,$T376+3*$M376=BX$7,$T376+4*$M376=BX$7,$T376+5*$M376=BX$7,$T376+6*$M376=BX$7,$T376+7*$M376=BX$7,$T376+8*$M376=BX$7,$T376+9*$M376=BX$7,$T376+10*$M376=BX$7),$Q376*'[1]Paramètres commerce'!$D$6,0)</f>
        <v>0</v>
      </c>
      <c r="BY376" s="127">
        <f>IF(OR($T376=BY$7,$T376+$M376=BY$7,$T376+2*$M376=BY$7,$T376+3*$M376=BY$7,$T376+4*$M376=BY$7,$T376+5*$M376=BY$7,$T376+6*$M376=BY$7,$T376+7*$M376=BY$7,$T376+8*$M376=BY$7,$T376+9*$M376=BY$7,$T376+10*$M376=BY$7),$Q376*'[1]Paramètres commerce'!$D$6,0)</f>
        <v>0</v>
      </c>
      <c r="BZ376" s="128">
        <f>IF(OR($T376=BZ$7,$T376+$M376=BZ$7,$T376+2*$M376=BZ$7,$T376+3*$M376=BZ$7,$T376+4*$M376=BZ$7,$T376+5*$M376=BZ$7,$T376+6*$M376=BZ$7,$T376+7*$M376=BZ$7,$T376+8*$M376=BZ$7,$T376+9*$M376=BZ$7,$T376+10*$M376=BZ$7),$Q376*'[1]Paramètres commerce'!$D$6,0)</f>
        <v>0</v>
      </c>
      <c r="CA376" s="17"/>
    </row>
    <row r="377" spans="1:79">
      <c r="A377" s="2"/>
      <c r="B377" s="74">
        <v>370</v>
      </c>
      <c r="C377" s="115"/>
      <c r="D377" s="76"/>
      <c r="E377" s="136"/>
      <c r="F377" s="116"/>
      <c r="G377" s="117"/>
      <c r="H377" s="116"/>
      <c r="I377" s="116"/>
      <c r="J377" s="117"/>
      <c r="K377" s="81"/>
      <c r="L377" s="81"/>
      <c r="M377" s="82"/>
      <c r="N377" s="118"/>
      <c r="O377" s="84"/>
      <c r="P377" s="82"/>
      <c r="Q377" s="119">
        <f>(P377*'[1]Paramètres commerce'!$D$5+O377)*K377</f>
        <v>0</v>
      </c>
      <c r="R377" s="103">
        <v>0.02</v>
      </c>
      <c r="S377" s="119">
        <f>R377*Q377*'[1]Paramètres commerce'!$D$6</f>
        <v>0</v>
      </c>
      <c r="T377" s="120">
        <f t="shared" si="3"/>
        <v>2017</v>
      </c>
      <c r="U377" s="121" t="s">
        <v>38</v>
      </c>
      <c r="V377" s="122"/>
      <c r="W377" s="123"/>
      <c r="X377" s="123"/>
      <c r="Y377" s="123"/>
      <c r="Z377" s="123"/>
      <c r="AA377" s="124"/>
      <c r="AB377" s="125"/>
      <c r="AC377" s="126">
        <f>IF(OR($T377=AC$7,$T377+$M377=AC$7,$T377+2*$M377=AC$7,$T377+3*$M377=AC$7,$T377+4*$M377=AC$7,$T377+5*$M377=AC$7,$T377+6*$M377=AC$7,$T377+7*$M377=AC$7,$T377+8*$M377=AC$7,$T377+9*$M377=AC$7,$T377+10*$M377=AC$7),$Q377*'[1]Paramètres commerce'!$D$6,0)</f>
        <v>0</v>
      </c>
      <c r="AD377" s="127">
        <f>IF(OR($T377=AD$7,$T377+$M377=AD$7,$T377+2*$M377=AD$7,$T377+3*$M377=AD$7,$T377+4*$M377=AD$7,$T377+5*$M377=AD$7,$T377+6*$M377=AD$7,$T377+7*$M377=AD$7,$T377+8*$M377=AD$7,$T377+9*$M377=AD$7,$T377+10*$M377=AD$7),$Q377*'[1]Paramètres commerce'!$D$6,0)</f>
        <v>0</v>
      </c>
      <c r="AE377" s="127">
        <f>IF(OR($T377=AE$7,$T377+$M377=AE$7,$T377+2*$M377=AE$7,$T377+3*$M377=AE$7,$T377+4*$M377=AE$7,$T377+5*$M377=AE$7,$T377+6*$M377=AE$7,$T377+7*$M377=AE$7,$T377+8*$M377=AE$7,$T377+9*$M377=AE$7,$T377+10*$M377=AE$7),$Q377*'[1]Paramètres commerce'!$D$6,0)</f>
        <v>0</v>
      </c>
      <c r="AF377" s="127">
        <f>IF(OR($T377=AF$7,$T377+$M377=AF$7,$T377+2*$M377=AF$7,$T377+3*$M377=AF$7,$T377+4*$M377=AF$7,$T377+5*$M377=AF$7,$T377+6*$M377=AF$7,$T377+7*$M377=AF$7,$T377+8*$M377=AF$7,$T377+9*$M377=AF$7,$T377+10*$M377=AF$7),$Q377*'[1]Paramètres commerce'!$D$6,0)</f>
        <v>0</v>
      </c>
      <c r="AG377" s="128">
        <f>IF(OR($T377=AG$7,$T377+$M377=AG$7,$T377+2*$M377=AG$7,$T377+3*$M377=AG$7,$T377+4*$M377=AG$7,$T377+5*$M377=AG$7,$T377+6*$M377=AG$7,$T377+7*$M377=AG$7,$T377+8*$M377=AG$7,$T377+9*$M377=AG$7,$T377+10*$M377=AG$7),$Q377*'[1]Paramètres commerce'!$D$6,0)</f>
        <v>0</v>
      </c>
      <c r="AH377" s="126">
        <f>IF(OR($T377=AH$7,$T377+$M377=AH$7,$T377+2*$M377=AH$7,$T377+3*$M377=AH$7,$T377+4*$M377=AH$7,$T377+5*$M377=AH$7,$T377+6*$M377=AH$7,$T377+7*$M377=AH$7,$T377+8*$M377=AH$7,$T377+9*$M377=AH$7,$T377+10*$M377=AH$7),$Q377*'[1]Paramètres commerce'!$D$6,0)</f>
        <v>0</v>
      </c>
      <c r="AI377" s="127">
        <f>IF(OR($T377=AI$7,$T377+$M377=AI$7,$T377+2*$M377=AI$7,$T377+3*$M377=AI$7,$T377+4*$M377=AI$7,$T377+5*$M377=AI$7,$T377+6*$M377=AI$7,$T377+7*$M377=AI$7,$T377+8*$M377=AI$7,$T377+9*$M377=AI$7,$T377+10*$M377=AI$7),$Q377*'[1]Paramètres commerce'!$D$6,0)</f>
        <v>0</v>
      </c>
      <c r="AJ377" s="127">
        <f>IF(OR($T377=AJ$7,$T377+$M377=AJ$7,$T377+2*$M377=AJ$7,$T377+3*$M377=AJ$7,$T377+4*$M377=AJ$7,$T377+5*$M377=AJ$7,$T377+6*$M377=AJ$7,$T377+7*$M377=AJ$7,$T377+8*$M377=AJ$7,$T377+9*$M377=AJ$7,$T377+10*$M377=AJ$7),$Q377*'[1]Paramètres commerce'!$D$6,0)</f>
        <v>0</v>
      </c>
      <c r="AK377" s="127">
        <f>IF(OR($T377=AK$7,$T377+$M377=AK$7,$T377+2*$M377=AK$7,$T377+3*$M377=AK$7,$T377+4*$M377=AK$7,$T377+5*$M377=AK$7,$T377+6*$M377=AK$7,$T377+7*$M377=AK$7,$T377+8*$M377=AK$7,$T377+9*$M377=AK$7,$T377+10*$M377=AK$7),$Q377*'[1]Paramètres commerce'!$D$6,0)</f>
        <v>0</v>
      </c>
      <c r="AL377" s="128">
        <f>IF(OR($T377=AL$7,$T377+$M377=AL$7,$T377+2*$M377=AL$7,$T377+3*$M377=AL$7,$T377+4*$M377=AL$7,$T377+5*$M377=AL$7,$T377+6*$M377=AL$7,$T377+7*$M377=AL$7,$T377+8*$M377=AL$7,$T377+9*$M377=AL$7,$T377+10*$M377=AL$7),$Q377*'[1]Paramètres commerce'!$D$6,0)</f>
        <v>0</v>
      </c>
      <c r="AM377" s="126">
        <f>IF(OR($T377=AM$7,$T377+$M377=AM$7,$T377+2*$M377=AM$7,$T377+3*$M377=AM$7,$T377+4*$M377=AM$7,$T377+5*$M377=AM$7,$T377+6*$M377=AM$7,$T377+7*$M377=AM$7,$T377+8*$M377=AM$7,$T377+9*$M377=AM$7,$T377+10*$M377=AM$7),$Q377*'[1]Paramètres commerce'!$D$6,0)</f>
        <v>0</v>
      </c>
      <c r="AN377" s="127">
        <f>IF(OR($T377=AN$7,$T377+$M377=AN$7,$T377+2*$M377=AN$7,$T377+3*$M377=AN$7,$T377+4*$M377=AN$7,$T377+5*$M377=AN$7,$T377+6*$M377=AN$7,$T377+7*$M377=AN$7,$T377+8*$M377=AN$7,$T377+9*$M377=AN$7,$T377+10*$M377=AN$7),$Q377*'[1]Paramètres commerce'!$D$6,0)</f>
        <v>0</v>
      </c>
      <c r="AO377" s="127">
        <f>IF(OR($T377=AO$7,$T377+$M377=AO$7,$T377+2*$M377=AO$7,$T377+3*$M377=AO$7,$T377+4*$M377=AO$7,$T377+5*$M377=AO$7,$T377+6*$M377=AO$7,$T377+7*$M377=AO$7,$T377+8*$M377=AO$7,$T377+9*$M377=AO$7,$T377+10*$M377=AO$7),$Q377*'[1]Paramètres commerce'!$D$6,0)</f>
        <v>0</v>
      </c>
      <c r="AP377" s="127">
        <f>IF(OR($T377=AP$7,$T377+$M377=AP$7,$T377+2*$M377=AP$7,$T377+3*$M377=AP$7,$T377+4*$M377=AP$7,$T377+5*$M377=AP$7,$T377+6*$M377=AP$7,$T377+7*$M377=AP$7,$T377+8*$M377=AP$7,$T377+9*$M377=AP$7,$T377+10*$M377=AP$7),$Q377*'[1]Paramètres commerce'!$D$6,0)</f>
        <v>0</v>
      </c>
      <c r="AQ377" s="128">
        <f>IF(OR($T377=AQ$7,$T377+$M377=AQ$7,$T377+2*$M377=AQ$7,$T377+3*$M377=AQ$7,$T377+4*$M377=AQ$7,$T377+5*$M377=AQ$7,$T377+6*$M377=AQ$7,$T377+7*$M377=AQ$7,$T377+8*$M377=AQ$7,$T377+9*$M377=AQ$7,$T377+10*$M377=AQ$7),$Q377*'[1]Paramètres commerce'!$D$6,0)</f>
        <v>0</v>
      </c>
      <c r="AR377" s="126">
        <f>IF(OR($T377=AR$7,$T377+$M377=AR$7,$T377+2*$M377=AR$7,$T377+3*$M377=AR$7,$T377+4*$M377=AR$7,$T377+5*$M377=AR$7,$T377+6*$M377=AR$7,$T377+7*$M377=AR$7,$T377+8*$M377=AR$7,$T377+9*$M377=AR$7,$T377+10*$M377=AR$7),$Q377*'[1]Paramètres commerce'!$D$6,0)</f>
        <v>0</v>
      </c>
      <c r="AS377" s="127">
        <f>IF(OR($T377=AS$7,$T377+$M377=AS$7,$T377+2*$M377=AS$7,$T377+3*$M377=AS$7,$T377+4*$M377=AS$7,$T377+5*$M377=AS$7,$T377+6*$M377=AS$7,$T377+7*$M377=AS$7,$T377+8*$M377=AS$7,$T377+9*$M377=AS$7,$T377+10*$M377=AS$7),$Q377*'[1]Paramètres commerce'!$D$6,0)</f>
        <v>0</v>
      </c>
      <c r="AT377" s="127">
        <f>IF(OR($T377=AT$7,$T377+$M377=AT$7,$T377+2*$M377=AT$7,$T377+3*$M377=AT$7,$T377+4*$M377=AT$7,$T377+5*$M377=AT$7,$T377+6*$M377=AT$7,$T377+7*$M377=AT$7,$T377+8*$M377=AT$7,$T377+9*$M377=AT$7,$T377+10*$M377=AT$7),$Q377*'[1]Paramètres commerce'!$D$6,0)</f>
        <v>0</v>
      </c>
      <c r="AU377" s="127">
        <f>IF(OR($T377=AU$7,$T377+$M377=AU$7,$T377+2*$M377=AU$7,$T377+3*$M377=AU$7,$T377+4*$M377=AU$7,$T377+5*$M377=AU$7,$T377+6*$M377=AU$7,$T377+7*$M377=AU$7,$T377+8*$M377=AU$7,$T377+9*$M377=AU$7,$T377+10*$M377=AU$7),$Q377*'[1]Paramètres commerce'!$D$6,0)</f>
        <v>0</v>
      </c>
      <c r="AV377" s="128">
        <f>IF(OR($T377=AV$7,$T377+$M377=AV$7,$T377+2*$M377=AV$7,$T377+3*$M377=AV$7,$T377+4*$M377=AV$7,$T377+5*$M377=AV$7,$T377+6*$M377=AV$7,$T377+7*$M377=AV$7,$T377+8*$M377=AV$7,$T377+9*$M377=AV$7,$T377+10*$M377=AV$7),$Q377*'[1]Paramètres commerce'!$D$6,0)</f>
        <v>0</v>
      </c>
      <c r="AW377" s="126">
        <f>IF(OR($T377=AW$7,$T377+$M377=AW$7,$T377+2*$M377=AW$7,$T377+3*$M377=AW$7,$T377+4*$M377=AW$7,$T377+5*$M377=AW$7,$T377+6*$M377=AW$7,$T377+7*$M377=AW$7,$T377+8*$M377=AW$7,$T377+9*$M377=AW$7,$T377+10*$M377=AW$7),$Q377*'[1]Paramètres commerce'!$D$6,0)</f>
        <v>0</v>
      </c>
      <c r="AX377" s="127">
        <f>IF(OR($T377=AX$7,$T377+$M377=AX$7,$T377+2*$M377=AX$7,$T377+3*$M377=AX$7,$T377+4*$M377=AX$7,$T377+5*$M377=AX$7,$T377+6*$M377=AX$7,$T377+7*$M377=AX$7,$T377+8*$M377=AX$7,$T377+9*$M377=AX$7,$T377+10*$M377=AX$7),$Q377*'[1]Paramètres commerce'!$D$6,0)</f>
        <v>0</v>
      </c>
      <c r="AY377" s="127">
        <f>IF(OR($T377=AY$7,$T377+$M377=AY$7,$T377+2*$M377=AY$7,$T377+3*$M377=AY$7,$T377+4*$M377=AY$7,$T377+5*$M377=AY$7,$T377+6*$M377=AY$7,$T377+7*$M377=AY$7,$T377+8*$M377=AY$7,$T377+9*$M377=AY$7,$T377+10*$M377=AY$7),$Q377*'[1]Paramètres commerce'!$D$6,0)</f>
        <v>0</v>
      </c>
      <c r="AZ377" s="127">
        <f>IF(OR($T377=AZ$7,$T377+$M377=AZ$7,$T377+2*$M377=AZ$7,$T377+3*$M377=AZ$7,$T377+4*$M377=AZ$7,$T377+5*$M377=AZ$7,$T377+6*$M377=AZ$7,$T377+7*$M377=AZ$7,$T377+8*$M377=AZ$7,$T377+9*$M377=AZ$7,$T377+10*$M377=AZ$7),$Q377*'[1]Paramètres commerce'!$D$6,0)</f>
        <v>0</v>
      </c>
      <c r="BA377" s="128">
        <f>IF(OR($T377=BA$7,$T377+$M377=BA$7,$T377+2*$M377=BA$7,$T377+3*$M377=BA$7,$T377+4*$M377=BA$7,$T377+5*$M377=BA$7,$T377+6*$M377=BA$7,$T377+7*$M377=BA$7,$T377+8*$M377=BA$7,$T377+9*$M377=BA$7,$T377+10*$M377=BA$7),$Q377*'[1]Paramètres commerce'!$D$6,0)</f>
        <v>0</v>
      </c>
      <c r="BB377" s="126">
        <f>IF(OR($T377=BB$7,$T377+$M377=BB$7,$T377+2*$M377=BB$7,$T377+3*$M377=BB$7,$T377+4*$M377=BB$7,$T377+5*$M377=BB$7,$T377+6*$M377=BB$7,$T377+7*$M377=BB$7,$T377+8*$M377=BB$7,$T377+9*$M377=BB$7,$T377+10*$M377=BB$7),$Q377*'[1]Paramètres commerce'!$D$6,0)</f>
        <v>0</v>
      </c>
      <c r="BC377" s="127">
        <f>IF(OR($T377=BC$7,$T377+$M377=BC$7,$T377+2*$M377=BC$7,$T377+3*$M377=BC$7,$T377+4*$M377=BC$7,$T377+5*$M377=BC$7,$T377+6*$M377=BC$7,$T377+7*$M377=BC$7,$T377+8*$M377=BC$7,$T377+9*$M377=BC$7,$T377+10*$M377=BC$7),$Q377*'[1]Paramètres commerce'!$D$6,0)</f>
        <v>0</v>
      </c>
      <c r="BD377" s="127">
        <f>IF(OR($T377=BD$7,$T377+$M377=BD$7,$T377+2*$M377=BD$7,$T377+3*$M377=BD$7,$T377+4*$M377=BD$7,$T377+5*$M377=BD$7,$T377+6*$M377=BD$7,$T377+7*$M377=BD$7,$T377+8*$M377=BD$7,$T377+9*$M377=BD$7,$T377+10*$M377=BD$7),$Q377*'[1]Paramètres commerce'!$D$6,0)</f>
        <v>0</v>
      </c>
      <c r="BE377" s="127">
        <f>IF(OR($T377=BE$7,$T377+$M377=BE$7,$T377+2*$M377=BE$7,$T377+3*$M377=BE$7,$T377+4*$M377=BE$7,$T377+5*$M377=BE$7,$T377+6*$M377=BE$7,$T377+7*$M377=BE$7,$T377+8*$M377=BE$7,$T377+9*$M377=BE$7,$T377+10*$M377=BE$7),$Q377*'[1]Paramètres commerce'!$D$6,0)</f>
        <v>0</v>
      </c>
      <c r="BF377" s="128">
        <f>IF(OR($T377=BF$7,$T377+$M377=BF$7,$T377+2*$M377=BF$7,$T377+3*$M377=BF$7,$T377+4*$M377=BF$7,$T377+5*$M377=BF$7,$T377+6*$M377=BF$7,$T377+7*$M377=BF$7,$T377+8*$M377=BF$7,$T377+9*$M377=BF$7,$T377+10*$M377=BF$7),$Q377*'[1]Paramètres commerce'!$D$6,0)</f>
        <v>0</v>
      </c>
      <c r="BG377" s="126">
        <f>IF(OR($T377=BG$7,$T377+$M377=BG$7,$T377+2*$M377=BG$7,$T377+3*$M377=BG$7,$T377+4*$M377=BG$7,$T377+5*$M377=BG$7,$T377+6*$M377=BG$7,$T377+7*$M377=BG$7,$T377+8*$M377=BG$7,$T377+9*$M377=BG$7,$T377+10*$M377=BG$7),$Q377*'[1]Paramètres commerce'!$D$6,0)</f>
        <v>0</v>
      </c>
      <c r="BH377" s="127">
        <f>IF(OR($T377=BH$7,$T377+$M377=BH$7,$T377+2*$M377=BH$7,$T377+3*$M377=BH$7,$T377+4*$M377=BH$7,$T377+5*$M377=BH$7,$T377+6*$M377=BH$7,$T377+7*$M377=BH$7,$T377+8*$M377=BH$7,$T377+9*$M377=BH$7,$T377+10*$M377=BH$7),$Q377*'[1]Paramètres commerce'!$D$6,0)</f>
        <v>0</v>
      </c>
      <c r="BI377" s="127">
        <f>IF(OR($T377=BI$7,$T377+$M377=BI$7,$T377+2*$M377=BI$7,$T377+3*$M377=BI$7,$T377+4*$M377=BI$7,$T377+5*$M377=BI$7,$T377+6*$M377=BI$7,$T377+7*$M377=BI$7,$T377+8*$M377=BI$7,$T377+9*$M377=BI$7,$T377+10*$M377=BI$7),$Q377*'[1]Paramètres commerce'!$D$6,0)</f>
        <v>0</v>
      </c>
      <c r="BJ377" s="127">
        <f>IF(OR($T377=BJ$7,$T377+$M377=BJ$7,$T377+2*$M377=BJ$7,$T377+3*$M377=BJ$7,$T377+4*$M377=BJ$7,$T377+5*$M377=BJ$7,$T377+6*$M377=BJ$7,$T377+7*$M377=BJ$7,$T377+8*$M377=BJ$7,$T377+9*$M377=BJ$7,$T377+10*$M377=BJ$7),$Q377*'[1]Paramètres commerce'!$D$6,0)</f>
        <v>0</v>
      </c>
      <c r="BK377" s="128">
        <f>IF(OR($T377=BK$7,$T377+$M377=BK$7,$T377+2*$M377=BK$7,$T377+3*$M377=BK$7,$T377+4*$M377=BK$7,$T377+5*$M377=BK$7,$T377+6*$M377=BK$7,$T377+7*$M377=BK$7,$T377+8*$M377=BK$7,$T377+9*$M377=BK$7,$T377+10*$M377=BK$7),$Q377*'[1]Paramètres commerce'!$D$6,0)</f>
        <v>0</v>
      </c>
      <c r="BL377" s="126">
        <f>IF(OR($T377=BL$7,$T377+$M377=BL$7,$T377+2*$M377=BL$7,$T377+3*$M377=BL$7,$T377+4*$M377=BL$7,$T377+5*$M377=BL$7,$T377+6*$M377=BL$7,$T377+7*$M377=BL$7,$T377+8*$M377=BL$7,$T377+9*$M377=BL$7,$T377+10*$M377=BL$7),$Q377*'[1]Paramètres commerce'!$D$6,0)</f>
        <v>0</v>
      </c>
      <c r="BM377" s="127">
        <f>IF(OR($T377=BM$7,$T377+$M377=BM$7,$T377+2*$M377=BM$7,$T377+3*$M377=BM$7,$T377+4*$M377=BM$7,$T377+5*$M377=BM$7,$T377+6*$M377=BM$7,$T377+7*$M377=BM$7,$T377+8*$M377=BM$7,$T377+9*$M377=BM$7,$T377+10*$M377=BM$7),$Q377*'[1]Paramètres commerce'!$D$6,0)</f>
        <v>0</v>
      </c>
      <c r="BN377" s="127">
        <f>IF(OR($T377=BN$7,$T377+$M377=BN$7,$T377+2*$M377=BN$7,$T377+3*$M377=BN$7,$T377+4*$M377=BN$7,$T377+5*$M377=BN$7,$T377+6*$M377=BN$7,$T377+7*$M377=BN$7,$T377+8*$M377=BN$7,$T377+9*$M377=BN$7,$T377+10*$M377=BN$7),$Q377*'[1]Paramètres commerce'!$D$6,0)</f>
        <v>0</v>
      </c>
      <c r="BO377" s="127">
        <f>IF(OR($T377=BO$7,$T377+$M377=BO$7,$T377+2*$M377=BO$7,$T377+3*$M377=BO$7,$T377+4*$M377=BO$7,$T377+5*$M377=BO$7,$T377+6*$M377=BO$7,$T377+7*$M377=BO$7,$T377+8*$M377=BO$7,$T377+9*$M377=BO$7,$T377+10*$M377=BO$7),$Q377*'[1]Paramètres commerce'!$D$6,0)</f>
        <v>0</v>
      </c>
      <c r="BP377" s="128">
        <f>IF(OR($T377=BP$7,$T377+$M377=BP$7,$T377+2*$M377=BP$7,$T377+3*$M377=BP$7,$T377+4*$M377=BP$7,$T377+5*$M377=BP$7,$T377+6*$M377=BP$7,$T377+7*$M377=BP$7,$T377+8*$M377=BP$7,$T377+9*$M377=BP$7,$T377+10*$M377=BP$7),$Q377*'[1]Paramètres commerce'!$D$6,0)</f>
        <v>0</v>
      </c>
      <c r="BQ377" s="126">
        <f>IF(OR($T377=BQ$7,$T377+$M377=BQ$7,$T377+2*$M377=BQ$7,$T377+3*$M377=BQ$7,$T377+4*$M377=BQ$7,$T377+5*$M377=BQ$7,$T377+6*$M377=BQ$7,$T377+7*$M377=BQ$7,$T377+8*$M377=BQ$7,$T377+9*$M377=BQ$7,$T377+10*$M377=BQ$7),$Q377*'[1]Paramètres commerce'!$D$6,0)</f>
        <v>0</v>
      </c>
      <c r="BR377" s="127">
        <f>IF(OR($T377=BR$7,$T377+$M377=BR$7,$T377+2*$M377=BR$7,$T377+3*$M377=BR$7,$T377+4*$M377=BR$7,$T377+5*$M377=BR$7,$T377+6*$M377=BR$7,$T377+7*$M377=BR$7,$T377+8*$M377=BR$7,$T377+9*$M377=BR$7,$T377+10*$M377=BR$7),$Q377*'[1]Paramètres commerce'!$D$6,0)</f>
        <v>0</v>
      </c>
      <c r="BS377" s="127">
        <f>IF(OR($T377=BS$7,$T377+$M377=BS$7,$T377+2*$M377=BS$7,$T377+3*$M377=BS$7,$T377+4*$M377=BS$7,$T377+5*$M377=BS$7,$T377+6*$M377=BS$7,$T377+7*$M377=BS$7,$T377+8*$M377=BS$7,$T377+9*$M377=BS$7,$T377+10*$M377=BS$7),$Q377*'[1]Paramètres commerce'!$D$6,0)</f>
        <v>0</v>
      </c>
      <c r="BT377" s="127">
        <f>IF(OR($T377=BT$7,$T377+$M377=BT$7,$T377+2*$M377=BT$7,$T377+3*$M377=BT$7,$T377+4*$M377=BT$7,$T377+5*$M377=BT$7,$T377+6*$M377=BT$7,$T377+7*$M377=BT$7,$T377+8*$M377=BT$7,$T377+9*$M377=BT$7,$T377+10*$M377=BT$7),$Q377*'[1]Paramètres commerce'!$D$6,0)</f>
        <v>0</v>
      </c>
      <c r="BU377" s="128">
        <f>IF(OR($T377=BU$7,$T377+$M377=BU$7,$T377+2*$M377=BU$7,$T377+3*$M377=BU$7,$T377+4*$M377=BU$7,$T377+5*$M377=BU$7,$T377+6*$M377=BU$7,$T377+7*$M377=BU$7,$T377+8*$M377=BU$7,$T377+9*$M377=BU$7,$T377+10*$M377=BU$7),$Q377*'[1]Paramètres commerce'!$D$6,0)</f>
        <v>0</v>
      </c>
      <c r="BV377" s="126">
        <f>IF(OR($T377=BV$7,$T377+$M377=BV$7,$T377+2*$M377=BV$7,$T377+3*$M377=BV$7,$T377+4*$M377=BV$7,$T377+5*$M377=BV$7,$T377+6*$M377=BV$7,$T377+7*$M377=BV$7,$T377+8*$M377=BV$7,$T377+9*$M377=BV$7,$T377+10*$M377=BV$7),$Q377*'[1]Paramètres commerce'!$D$6,0)</f>
        <v>0</v>
      </c>
      <c r="BW377" s="127">
        <f>IF(OR($T377=BW$7,$T377+$M377=BW$7,$T377+2*$M377=BW$7,$T377+3*$M377=BW$7,$T377+4*$M377=BW$7,$T377+5*$M377=BW$7,$T377+6*$M377=BW$7,$T377+7*$M377=BW$7,$T377+8*$M377=BW$7,$T377+9*$M377=BW$7,$T377+10*$M377=BW$7),$Q377*'[1]Paramètres commerce'!$D$6,0)</f>
        <v>0</v>
      </c>
      <c r="BX377" s="127">
        <f>IF(OR($T377=BX$7,$T377+$M377=BX$7,$T377+2*$M377=BX$7,$T377+3*$M377=BX$7,$T377+4*$M377=BX$7,$T377+5*$M377=BX$7,$T377+6*$M377=BX$7,$T377+7*$M377=BX$7,$T377+8*$M377=BX$7,$T377+9*$M377=BX$7,$T377+10*$M377=BX$7),$Q377*'[1]Paramètres commerce'!$D$6,0)</f>
        <v>0</v>
      </c>
      <c r="BY377" s="127">
        <f>IF(OR($T377=BY$7,$T377+$M377=BY$7,$T377+2*$M377=BY$7,$T377+3*$M377=BY$7,$T377+4*$M377=BY$7,$T377+5*$M377=BY$7,$T377+6*$M377=BY$7,$T377+7*$M377=BY$7,$T377+8*$M377=BY$7,$T377+9*$M377=BY$7,$T377+10*$M377=BY$7),$Q377*'[1]Paramètres commerce'!$D$6,0)</f>
        <v>0</v>
      </c>
      <c r="BZ377" s="128">
        <f>IF(OR($T377=BZ$7,$T377+$M377=BZ$7,$T377+2*$M377=BZ$7,$T377+3*$M377=BZ$7,$T377+4*$M377=BZ$7,$T377+5*$M377=BZ$7,$T377+6*$M377=BZ$7,$T377+7*$M377=BZ$7,$T377+8*$M377=BZ$7,$T377+9*$M377=BZ$7,$T377+10*$M377=BZ$7),$Q377*'[1]Paramètres commerce'!$D$6,0)</f>
        <v>0</v>
      </c>
      <c r="CA377" s="17"/>
    </row>
    <row r="378" spans="1:79">
      <c r="A378" s="2"/>
      <c r="B378" s="74">
        <v>371</v>
      </c>
      <c r="C378" s="115"/>
      <c r="D378" s="76"/>
      <c r="E378" s="136"/>
      <c r="F378" s="116"/>
      <c r="G378" s="117"/>
      <c r="H378" s="116"/>
      <c r="I378" s="116"/>
      <c r="J378" s="117"/>
      <c r="K378" s="81"/>
      <c r="L378" s="81"/>
      <c r="M378" s="82"/>
      <c r="N378" s="118"/>
      <c r="O378" s="84"/>
      <c r="P378" s="82"/>
      <c r="Q378" s="119">
        <f>(P378*'[1]Paramètres commerce'!$D$5+O378)*K378</f>
        <v>0</v>
      </c>
      <c r="R378" s="103">
        <v>0.02</v>
      </c>
      <c r="S378" s="119">
        <f>R378*Q378*'[1]Paramètres commerce'!$D$6</f>
        <v>0</v>
      </c>
      <c r="T378" s="120">
        <f t="shared" si="3"/>
        <v>2017</v>
      </c>
      <c r="U378" s="121" t="s">
        <v>38</v>
      </c>
      <c r="V378" s="122"/>
      <c r="W378" s="123"/>
      <c r="X378" s="123"/>
      <c r="Y378" s="123"/>
      <c r="Z378" s="123"/>
      <c r="AA378" s="124"/>
      <c r="AB378" s="125"/>
      <c r="AC378" s="126">
        <f>IF(OR($T378=AC$7,$T378+$M378=AC$7,$T378+2*$M378=AC$7,$T378+3*$M378=AC$7,$T378+4*$M378=AC$7,$T378+5*$M378=AC$7,$T378+6*$M378=AC$7,$T378+7*$M378=AC$7,$T378+8*$M378=AC$7,$T378+9*$M378=AC$7,$T378+10*$M378=AC$7),$Q378*'[1]Paramètres commerce'!$D$6,0)</f>
        <v>0</v>
      </c>
      <c r="AD378" s="127">
        <f>IF(OR($T378=AD$7,$T378+$M378=AD$7,$T378+2*$M378=AD$7,$T378+3*$M378=AD$7,$T378+4*$M378=AD$7,$T378+5*$M378=AD$7,$T378+6*$M378=AD$7,$T378+7*$M378=AD$7,$T378+8*$M378=AD$7,$T378+9*$M378=AD$7,$T378+10*$M378=AD$7),$Q378*'[1]Paramètres commerce'!$D$6,0)</f>
        <v>0</v>
      </c>
      <c r="AE378" s="127">
        <f>IF(OR($T378=AE$7,$T378+$M378=AE$7,$T378+2*$M378=AE$7,$T378+3*$M378=AE$7,$T378+4*$M378=AE$7,$T378+5*$M378=AE$7,$T378+6*$M378=AE$7,$T378+7*$M378=AE$7,$T378+8*$M378=AE$7,$T378+9*$M378=AE$7,$T378+10*$M378=AE$7),$Q378*'[1]Paramètres commerce'!$D$6,0)</f>
        <v>0</v>
      </c>
      <c r="AF378" s="127">
        <f>IF(OR($T378=AF$7,$T378+$M378=AF$7,$T378+2*$M378=AF$7,$T378+3*$M378=AF$7,$T378+4*$M378=AF$7,$T378+5*$M378=AF$7,$T378+6*$M378=AF$7,$T378+7*$M378=AF$7,$T378+8*$M378=AF$7,$T378+9*$M378=AF$7,$T378+10*$M378=AF$7),$Q378*'[1]Paramètres commerce'!$D$6,0)</f>
        <v>0</v>
      </c>
      <c r="AG378" s="128">
        <f>IF(OR($T378=AG$7,$T378+$M378=AG$7,$T378+2*$M378=AG$7,$T378+3*$M378=AG$7,$T378+4*$M378=AG$7,$T378+5*$M378=AG$7,$T378+6*$M378=AG$7,$T378+7*$M378=AG$7,$T378+8*$M378=AG$7,$T378+9*$M378=AG$7,$T378+10*$M378=AG$7),$Q378*'[1]Paramètres commerce'!$D$6,0)</f>
        <v>0</v>
      </c>
      <c r="AH378" s="126">
        <f>IF(OR($T378=AH$7,$T378+$M378=AH$7,$T378+2*$M378=AH$7,$T378+3*$M378=AH$7,$T378+4*$M378=AH$7,$T378+5*$M378=AH$7,$T378+6*$M378=AH$7,$T378+7*$M378=AH$7,$T378+8*$M378=AH$7,$T378+9*$M378=AH$7,$T378+10*$M378=AH$7),$Q378*'[1]Paramètres commerce'!$D$6,0)</f>
        <v>0</v>
      </c>
      <c r="AI378" s="127">
        <f>IF(OR($T378=AI$7,$T378+$M378=AI$7,$T378+2*$M378=AI$7,$T378+3*$M378=AI$7,$T378+4*$M378=AI$7,$T378+5*$M378=AI$7,$T378+6*$M378=AI$7,$T378+7*$M378=AI$7,$T378+8*$M378=AI$7,$T378+9*$M378=AI$7,$T378+10*$M378=AI$7),$Q378*'[1]Paramètres commerce'!$D$6,0)</f>
        <v>0</v>
      </c>
      <c r="AJ378" s="127">
        <f>IF(OR($T378=AJ$7,$T378+$M378=AJ$7,$T378+2*$M378=AJ$7,$T378+3*$M378=AJ$7,$T378+4*$M378=AJ$7,$T378+5*$M378=AJ$7,$T378+6*$M378=AJ$7,$T378+7*$M378=AJ$7,$T378+8*$M378=AJ$7,$T378+9*$M378=AJ$7,$T378+10*$M378=AJ$7),$Q378*'[1]Paramètres commerce'!$D$6,0)</f>
        <v>0</v>
      </c>
      <c r="AK378" s="127">
        <f>IF(OR($T378=AK$7,$T378+$M378=AK$7,$T378+2*$M378=AK$7,$T378+3*$M378=AK$7,$T378+4*$M378=AK$7,$T378+5*$M378=AK$7,$T378+6*$M378=AK$7,$T378+7*$M378=AK$7,$T378+8*$M378=AK$7,$T378+9*$M378=AK$7,$T378+10*$M378=AK$7),$Q378*'[1]Paramètres commerce'!$D$6,0)</f>
        <v>0</v>
      </c>
      <c r="AL378" s="128">
        <f>IF(OR($T378=AL$7,$T378+$M378=AL$7,$T378+2*$M378=AL$7,$T378+3*$M378=AL$7,$T378+4*$M378=AL$7,$T378+5*$M378=AL$7,$T378+6*$M378=AL$7,$T378+7*$M378=AL$7,$T378+8*$M378=AL$7,$T378+9*$M378=AL$7,$T378+10*$M378=AL$7),$Q378*'[1]Paramètres commerce'!$D$6,0)</f>
        <v>0</v>
      </c>
      <c r="AM378" s="126">
        <f>IF(OR($T378=AM$7,$T378+$M378=AM$7,$T378+2*$M378=AM$7,$T378+3*$M378=AM$7,$T378+4*$M378=AM$7,$T378+5*$M378=AM$7,$T378+6*$M378=AM$7,$T378+7*$M378=AM$7,$T378+8*$M378=AM$7,$T378+9*$M378=AM$7,$T378+10*$M378=AM$7),$Q378*'[1]Paramètres commerce'!$D$6,0)</f>
        <v>0</v>
      </c>
      <c r="AN378" s="127">
        <f>IF(OR($T378=AN$7,$T378+$M378=AN$7,$T378+2*$M378=AN$7,$T378+3*$M378=AN$7,$T378+4*$M378=AN$7,$T378+5*$M378=AN$7,$T378+6*$M378=AN$7,$T378+7*$M378=AN$7,$T378+8*$M378=AN$7,$T378+9*$M378=AN$7,$T378+10*$M378=AN$7),$Q378*'[1]Paramètres commerce'!$D$6,0)</f>
        <v>0</v>
      </c>
      <c r="AO378" s="127">
        <f>IF(OR($T378=AO$7,$T378+$M378=AO$7,$T378+2*$M378=AO$7,$T378+3*$M378=AO$7,$T378+4*$M378=AO$7,$T378+5*$M378=AO$7,$T378+6*$M378=AO$7,$T378+7*$M378=AO$7,$T378+8*$M378=AO$7,$T378+9*$M378=AO$7,$T378+10*$M378=AO$7),$Q378*'[1]Paramètres commerce'!$D$6,0)</f>
        <v>0</v>
      </c>
      <c r="AP378" s="127">
        <f>IF(OR($T378=AP$7,$T378+$M378=AP$7,$T378+2*$M378=AP$7,$T378+3*$M378=AP$7,$T378+4*$M378=AP$7,$T378+5*$M378=AP$7,$T378+6*$M378=AP$7,$T378+7*$M378=AP$7,$T378+8*$M378=AP$7,$T378+9*$M378=AP$7,$T378+10*$M378=AP$7),$Q378*'[1]Paramètres commerce'!$D$6,0)</f>
        <v>0</v>
      </c>
      <c r="AQ378" s="128">
        <f>IF(OR($T378=AQ$7,$T378+$M378=AQ$7,$T378+2*$M378=AQ$7,$T378+3*$M378=AQ$7,$T378+4*$M378=AQ$7,$T378+5*$M378=AQ$7,$T378+6*$M378=AQ$7,$T378+7*$M378=AQ$7,$T378+8*$M378=AQ$7,$T378+9*$M378=AQ$7,$T378+10*$M378=AQ$7),$Q378*'[1]Paramètres commerce'!$D$6,0)</f>
        <v>0</v>
      </c>
      <c r="AR378" s="126">
        <f>IF(OR($T378=AR$7,$T378+$M378=AR$7,$T378+2*$M378=AR$7,$T378+3*$M378=AR$7,$T378+4*$M378=AR$7,$T378+5*$M378=AR$7,$T378+6*$M378=AR$7,$T378+7*$M378=AR$7,$T378+8*$M378=AR$7,$T378+9*$M378=AR$7,$T378+10*$M378=AR$7),$Q378*'[1]Paramètres commerce'!$D$6,0)</f>
        <v>0</v>
      </c>
      <c r="AS378" s="127">
        <f>IF(OR($T378=AS$7,$T378+$M378=AS$7,$T378+2*$M378=AS$7,$T378+3*$M378=AS$7,$T378+4*$M378=AS$7,$T378+5*$M378=AS$7,$T378+6*$M378=AS$7,$T378+7*$M378=AS$7,$T378+8*$M378=AS$7,$T378+9*$M378=AS$7,$T378+10*$M378=AS$7),$Q378*'[1]Paramètres commerce'!$D$6,0)</f>
        <v>0</v>
      </c>
      <c r="AT378" s="127">
        <f>IF(OR($T378=AT$7,$T378+$M378=AT$7,$T378+2*$M378=AT$7,$T378+3*$M378=AT$7,$T378+4*$M378=AT$7,$T378+5*$M378=AT$7,$T378+6*$M378=AT$7,$T378+7*$M378=AT$7,$T378+8*$M378=AT$7,$T378+9*$M378=AT$7,$T378+10*$M378=AT$7),$Q378*'[1]Paramètres commerce'!$D$6,0)</f>
        <v>0</v>
      </c>
      <c r="AU378" s="127">
        <f>IF(OR($T378=AU$7,$T378+$M378=AU$7,$T378+2*$M378=AU$7,$T378+3*$M378=AU$7,$T378+4*$M378=AU$7,$T378+5*$M378=AU$7,$T378+6*$M378=AU$7,$T378+7*$M378=AU$7,$T378+8*$M378=AU$7,$T378+9*$M378=AU$7,$T378+10*$M378=AU$7),$Q378*'[1]Paramètres commerce'!$D$6,0)</f>
        <v>0</v>
      </c>
      <c r="AV378" s="128">
        <f>IF(OR($T378=AV$7,$T378+$M378=AV$7,$T378+2*$M378=AV$7,$T378+3*$M378=AV$7,$T378+4*$M378=AV$7,$T378+5*$M378=AV$7,$T378+6*$M378=AV$7,$T378+7*$M378=AV$7,$T378+8*$M378=AV$7,$T378+9*$M378=AV$7,$T378+10*$M378=AV$7),$Q378*'[1]Paramètres commerce'!$D$6,0)</f>
        <v>0</v>
      </c>
      <c r="AW378" s="126">
        <f>IF(OR($T378=AW$7,$T378+$M378=AW$7,$T378+2*$M378=AW$7,$T378+3*$M378=AW$7,$T378+4*$M378=AW$7,$T378+5*$M378=AW$7,$T378+6*$M378=AW$7,$T378+7*$M378=AW$7,$T378+8*$M378=AW$7,$T378+9*$M378=AW$7,$T378+10*$M378=AW$7),$Q378*'[1]Paramètres commerce'!$D$6,0)</f>
        <v>0</v>
      </c>
      <c r="AX378" s="127">
        <f>IF(OR($T378=AX$7,$T378+$M378=AX$7,$T378+2*$M378=AX$7,$T378+3*$M378=AX$7,$T378+4*$M378=AX$7,$T378+5*$M378=AX$7,$T378+6*$M378=AX$7,$T378+7*$M378=AX$7,$T378+8*$M378=AX$7,$T378+9*$M378=AX$7,$T378+10*$M378=AX$7),$Q378*'[1]Paramètres commerce'!$D$6,0)</f>
        <v>0</v>
      </c>
      <c r="AY378" s="127">
        <f>IF(OR($T378=AY$7,$T378+$M378=AY$7,$T378+2*$M378=AY$7,$T378+3*$M378=AY$7,$T378+4*$M378=AY$7,$T378+5*$M378=AY$7,$T378+6*$M378=AY$7,$T378+7*$M378=AY$7,$T378+8*$M378=AY$7,$T378+9*$M378=AY$7,$T378+10*$M378=AY$7),$Q378*'[1]Paramètres commerce'!$D$6,0)</f>
        <v>0</v>
      </c>
      <c r="AZ378" s="127">
        <f>IF(OR($T378=AZ$7,$T378+$M378=AZ$7,$T378+2*$M378=AZ$7,$T378+3*$M378=AZ$7,$T378+4*$M378=AZ$7,$T378+5*$M378=AZ$7,$T378+6*$M378=AZ$7,$T378+7*$M378=AZ$7,$T378+8*$M378=AZ$7,$T378+9*$M378=AZ$7,$T378+10*$M378=AZ$7),$Q378*'[1]Paramètres commerce'!$D$6,0)</f>
        <v>0</v>
      </c>
      <c r="BA378" s="128">
        <f>IF(OR($T378=BA$7,$T378+$M378=BA$7,$T378+2*$M378=BA$7,$T378+3*$M378=BA$7,$T378+4*$M378=BA$7,$T378+5*$M378=BA$7,$T378+6*$M378=BA$7,$T378+7*$M378=BA$7,$T378+8*$M378=BA$7,$T378+9*$M378=BA$7,$T378+10*$M378=BA$7),$Q378*'[1]Paramètres commerce'!$D$6,0)</f>
        <v>0</v>
      </c>
      <c r="BB378" s="126">
        <f>IF(OR($T378=BB$7,$T378+$M378=BB$7,$T378+2*$M378=BB$7,$T378+3*$M378=BB$7,$T378+4*$M378=BB$7,$T378+5*$M378=BB$7,$T378+6*$M378=BB$7,$T378+7*$M378=BB$7,$T378+8*$M378=BB$7,$T378+9*$M378=BB$7,$T378+10*$M378=BB$7),$Q378*'[1]Paramètres commerce'!$D$6,0)</f>
        <v>0</v>
      </c>
      <c r="BC378" s="127">
        <f>IF(OR($T378=BC$7,$T378+$M378=BC$7,$T378+2*$M378=BC$7,$T378+3*$M378=BC$7,$T378+4*$M378=BC$7,$T378+5*$M378=BC$7,$T378+6*$M378=BC$7,$T378+7*$M378=BC$7,$T378+8*$M378=BC$7,$T378+9*$M378=BC$7,$T378+10*$M378=BC$7),$Q378*'[1]Paramètres commerce'!$D$6,0)</f>
        <v>0</v>
      </c>
      <c r="BD378" s="127">
        <f>IF(OR($T378=BD$7,$T378+$M378=BD$7,$T378+2*$M378=BD$7,$T378+3*$M378=BD$7,$T378+4*$M378=BD$7,$T378+5*$M378=BD$7,$T378+6*$M378=BD$7,$T378+7*$M378=BD$7,$T378+8*$M378=BD$7,$T378+9*$M378=BD$7,$T378+10*$M378=BD$7),$Q378*'[1]Paramètres commerce'!$D$6,0)</f>
        <v>0</v>
      </c>
      <c r="BE378" s="127">
        <f>IF(OR($T378=BE$7,$T378+$M378=BE$7,$T378+2*$M378=BE$7,$T378+3*$M378=BE$7,$T378+4*$M378=BE$7,$T378+5*$M378=BE$7,$T378+6*$M378=BE$7,$T378+7*$M378=BE$7,$T378+8*$M378=BE$7,$T378+9*$M378=BE$7,$T378+10*$M378=BE$7),$Q378*'[1]Paramètres commerce'!$D$6,0)</f>
        <v>0</v>
      </c>
      <c r="BF378" s="128">
        <f>IF(OR($T378=BF$7,$T378+$M378=BF$7,$T378+2*$M378=BF$7,$T378+3*$M378=BF$7,$T378+4*$M378=BF$7,$T378+5*$M378=BF$7,$T378+6*$M378=BF$7,$T378+7*$M378=BF$7,$T378+8*$M378=BF$7,$T378+9*$M378=BF$7,$T378+10*$M378=BF$7),$Q378*'[1]Paramètres commerce'!$D$6,0)</f>
        <v>0</v>
      </c>
      <c r="BG378" s="126">
        <f>IF(OR($T378=BG$7,$T378+$M378=BG$7,$T378+2*$M378=BG$7,$T378+3*$M378=BG$7,$T378+4*$M378=BG$7,$T378+5*$M378=BG$7,$T378+6*$M378=BG$7,$T378+7*$M378=BG$7,$T378+8*$M378=BG$7,$T378+9*$M378=BG$7,$T378+10*$M378=BG$7),$Q378*'[1]Paramètres commerce'!$D$6,0)</f>
        <v>0</v>
      </c>
      <c r="BH378" s="127">
        <f>IF(OR($T378=BH$7,$T378+$M378=BH$7,$T378+2*$M378=BH$7,$T378+3*$M378=BH$7,$T378+4*$M378=BH$7,$T378+5*$M378=BH$7,$T378+6*$M378=BH$7,$T378+7*$M378=BH$7,$T378+8*$M378=BH$7,$T378+9*$M378=BH$7,$T378+10*$M378=BH$7),$Q378*'[1]Paramètres commerce'!$D$6,0)</f>
        <v>0</v>
      </c>
      <c r="BI378" s="127">
        <f>IF(OR($T378=BI$7,$T378+$M378=BI$7,$T378+2*$M378=BI$7,$T378+3*$M378=BI$7,$T378+4*$M378=BI$7,$T378+5*$M378=BI$7,$T378+6*$M378=BI$7,$T378+7*$M378=BI$7,$T378+8*$M378=BI$7,$T378+9*$M378=BI$7,$T378+10*$M378=BI$7),$Q378*'[1]Paramètres commerce'!$D$6,0)</f>
        <v>0</v>
      </c>
      <c r="BJ378" s="127">
        <f>IF(OR($T378=BJ$7,$T378+$M378=BJ$7,$T378+2*$M378=BJ$7,$T378+3*$M378=BJ$7,$T378+4*$M378=BJ$7,$T378+5*$M378=BJ$7,$T378+6*$M378=BJ$7,$T378+7*$M378=BJ$7,$T378+8*$M378=BJ$7,$T378+9*$M378=BJ$7,$T378+10*$M378=BJ$7),$Q378*'[1]Paramètres commerce'!$D$6,0)</f>
        <v>0</v>
      </c>
      <c r="BK378" s="128">
        <f>IF(OR($T378=BK$7,$T378+$M378=BK$7,$T378+2*$M378=BK$7,$T378+3*$M378=BK$7,$T378+4*$M378=BK$7,$T378+5*$M378=BK$7,$T378+6*$M378=BK$7,$T378+7*$M378=BK$7,$T378+8*$M378=BK$7,$T378+9*$M378=BK$7,$T378+10*$M378=BK$7),$Q378*'[1]Paramètres commerce'!$D$6,0)</f>
        <v>0</v>
      </c>
      <c r="BL378" s="126">
        <f>IF(OR($T378=BL$7,$T378+$M378=BL$7,$T378+2*$M378=BL$7,$T378+3*$M378=BL$7,$T378+4*$M378=BL$7,$T378+5*$M378=BL$7,$T378+6*$M378=BL$7,$T378+7*$M378=BL$7,$T378+8*$M378=BL$7,$T378+9*$M378=BL$7,$T378+10*$M378=BL$7),$Q378*'[1]Paramètres commerce'!$D$6,0)</f>
        <v>0</v>
      </c>
      <c r="BM378" s="127">
        <f>IF(OR($T378=BM$7,$T378+$M378=BM$7,$T378+2*$M378=BM$7,$T378+3*$M378=BM$7,$T378+4*$M378=BM$7,$T378+5*$M378=BM$7,$T378+6*$M378=BM$7,$T378+7*$M378=BM$7,$T378+8*$M378=BM$7,$T378+9*$M378=BM$7,$T378+10*$M378=BM$7),$Q378*'[1]Paramètres commerce'!$D$6,0)</f>
        <v>0</v>
      </c>
      <c r="BN378" s="127">
        <f>IF(OR($T378=BN$7,$T378+$M378=BN$7,$T378+2*$M378=BN$7,$T378+3*$M378=BN$7,$T378+4*$M378=BN$7,$T378+5*$M378=BN$7,$T378+6*$M378=BN$7,$T378+7*$M378=BN$7,$T378+8*$M378=BN$7,$T378+9*$M378=BN$7,$T378+10*$M378=BN$7),$Q378*'[1]Paramètres commerce'!$D$6,0)</f>
        <v>0</v>
      </c>
      <c r="BO378" s="127">
        <f>IF(OR($T378=BO$7,$T378+$M378=BO$7,$T378+2*$M378=BO$7,$T378+3*$M378=BO$7,$T378+4*$M378=BO$7,$T378+5*$M378=BO$7,$T378+6*$M378=BO$7,$T378+7*$M378=BO$7,$T378+8*$M378=BO$7,$T378+9*$M378=BO$7,$T378+10*$M378=BO$7),$Q378*'[1]Paramètres commerce'!$D$6,0)</f>
        <v>0</v>
      </c>
      <c r="BP378" s="128">
        <f>IF(OR($T378=BP$7,$T378+$M378=BP$7,$T378+2*$M378=BP$7,$T378+3*$M378=BP$7,$T378+4*$M378=BP$7,$T378+5*$M378=BP$7,$T378+6*$M378=BP$7,$T378+7*$M378=BP$7,$T378+8*$M378=BP$7,$T378+9*$M378=BP$7,$T378+10*$M378=BP$7),$Q378*'[1]Paramètres commerce'!$D$6,0)</f>
        <v>0</v>
      </c>
      <c r="BQ378" s="126">
        <f>IF(OR($T378=BQ$7,$T378+$M378=BQ$7,$T378+2*$M378=BQ$7,$T378+3*$M378=BQ$7,$T378+4*$M378=BQ$7,$T378+5*$M378=BQ$7,$T378+6*$M378=BQ$7,$T378+7*$M378=BQ$7,$T378+8*$M378=BQ$7,$T378+9*$M378=BQ$7,$T378+10*$M378=BQ$7),$Q378*'[1]Paramètres commerce'!$D$6,0)</f>
        <v>0</v>
      </c>
      <c r="BR378" s="127">
        <f>IF(OR($T378=BR$7,$T378+$M378=BR$7,$T378+2*$M378=BR$7,$T378+3*$M378=BR$7,$T378+4*$M378=BR$7,$T378+5*$M378=BR$7,$T378+6*$M378=BR$7,$T378+7*$M378=BR$7,$T378+8*$M378=BR$7,$T378+9*$M378=BR$7,$T378+10*$M378=BR$7),$Q378*'[1]Paramètres commerce'!$D$6,0)</f>
        <v>0</v>
      </c>
      <c r="BS378" s="127">
        <f>IF(OR($T378=BS$7,$T378+$M378=BS$7,$T378+2*$M378=BS$7,$T378+3*$M378=BS$7,$T378+4*$M378=BS$7,$T378+5*$M378=BS$7,$T378+6*$M378=BS$7,$T378+7*$M378=BS$7,$T378+8*$M378=BS$7,$T378+9*$M378=BS$7,$T378+10*$M378=BS$7),$Q378*'[1]Paramètres commerce'!$D$6,0)</f>
        <v>0</v>
      </c>
      <c r="BT378" s="127">
        <f>IF(OR($T378=BT$7,$T378+$M378=BT$7,$T378+2*$M378=BT$7,$T378+3*$M378=BT$7,$T378+4*$M378=BT$7,$T378+5*$M378=BT$7,$T378+6*$M378=BT$7,$T378+7*$M378=BT$7,$T378+8*$M378=BT$7,$T378+9*$M378=BT$7,$T378+10*$M378=BT$7),$Q378*'[1]Paramètres commerce'!$D$6,0)</f>
        <v>0</v>
      </c>
      <c r="BU378" s="128">
        <f>IF(OR($T378=BU$7,$T378+$M378=BU$7,$T378+2*$M378=BU$7,$T378+3*$M378=BU$7,$T378+4*$M378=BU$7,$T378+5*$M378=BU$7,$T378+6*$M378=BU$7,$T378+7*$M378=BU$7,$T378+8*$M378=BU$7,$T378+9*$M378=BU$7,$T378+10*$M378=BU$7),$Q378*'[1]Paramètres commerce'!$D$6,0)</f>
        <v>0</v>
      </c>
      <c r="BV378" s="126">
        <f>IF(OR($T378=BV$7,$T378+$M378=BV$7,$T378+2*$M378=BV$7,$T378+3*$M378=BV$7,$T378+4*$M378=BV$7,$T378+5*$M378=BV$7,$T378+6*$M378=BV$7,$T378+7*$M378=BV$7,$T378+8*$M378=BV$7,$T378+9*$M378=BV$7,$T378+10*$M378=BV$7),$Q378*'[1]Paramètres commerce'!$D$6,0)</f>
        <v>0</v>
      </c>
      <c r="BW378" s="127">
        <f>IF(OR($T378=BW$7,$T378+$M378=BW$7,$T378+2*$M378=BW$7,$T378+3*$M378=BW$7,$T378+4*$M378=BW$7,$T378+5*$M378=BW$7,$T378+6*$M378=BW$7,$T378+7*$M378=BW$7,$T378+8*$M378=BW$7,$T378+9*$M378=BW$7,$T378+10*$M378=BW$7),$Q378*'[1]Paramètres commerce'!$D$6,0)</f>
        <v>0</v>
      </c>
      <c r="BX378" s="127">
        <f>IF(OR($T378=BX$7,$T378+$M378=BX$7,$T378+2*$M378=BX$7,$T378+3*$M378=BX$7,$T378+4*$M378=BX$7,$T378+5*$M378=BX$7,$T378+6*$M378=BX$7,$T378+7*$M378=BX$7,$T378+8*$M378=BX$7,$T378+9*$M378=BX$7,$T378+10*$M378=BX$7),$Q378*'[1]Paramètres commerce'!$D$6,0)</f>
        <v>0</v>
      </c>
      <c r="BY378" s="127">
        <f>IF(OR($T378=BY$7,$T378+$M378=BY$7,$T378+2*$M378=BY$7,$T378+3*$M378=BY$7,$T378+4*$M378=BY$7,$T378+5*$M378=BY$7,$T378+6*$M378=BY$7,$T378+7*$M378=BY$7,$T378+8*$M378=BY$7,$T378+9*$M378=BY$7,$T378+10*$M378=BY$7),$Q378*'[1]Paramètres commerce'!$D$6,0)</f>
        <v>0</v>
      </c>
      <c r="BZ378" s="128">
        <f>IF(OR($T378=BZ$7,$T378+$M378=BZ$7,$T378+2*$M378=BZ$7,$T378+3*$M378=BZ$7,$T378+4*$M378=BZ$7,$T378+5*$M378=BZ$7,$T378+6*$M378=BZ$7,$T378+7*$M378=BZ$7,$T378+8*$M378=BZ$7,$T378+9*$M378=BZ$7,$T378+10*$M378=BZ$7),$Q378*'[1]Paramètres commerce'!$D$6,0)</f>
        <v>0</v>
      </c>
      <c r="CA378" s="17"/>
    </row>
    <row r="379" spans="1:79">
      <c r="A379" s="2"/>
      <c r="B379" s="74">
        <v>372</v>
      </c>
      <c r="C379" s="145"/>
      <c r="D379" s="138"/>
      <c r="E379" s="136"/>
      <c r="F379" s="116"/>
      <c r="G379" s="117"/>
      <c r="H379" s="116"/>
      <c r="I379" s="116"/>
      <c r="J379" s="117"/>
      <c r="K379" s="81"/>
      <c r="L379" s="81"/>
      <c r="M379" s="82"/>
      <c r="N379" s="118"/>
      <c r="O379" s="84"/>
      <c r="P379" s="82"/>
      <c r="Q379" s="119">
        <f>(P379*'[1]Paramètres commerce'!$D$5+O379)*K379</f>
        <v>0</v>
      </c>
      <c r="R379" s="103">
        <v>0.02</v>
      </c>
      <c r="S379" s="119">
        <f>R379*Q379*'[1]Paramètres commerce'!$D$6</f>
        <v>0</v>
      </c>
      <c r="T379" s="120">
        <f t="shared" si="3"/>
        <v>2017</v>
      </c>
      <c r="U379" s="121" t="s">
        <v>38</v>
      </c>
      <c r="V379" s="122"/>
      <c r="W379" s="123"/>
      <c r="X379" s="123"/>
      <c r="Y379" s="123"/>
      <c r="Z379" s="123"/>
      <c r="AA379" s="124"/>
      <c r="AB379" s="125"/>
      <c r="AC379" s="126">
        <f>IF(OR($T379=AC$7,$T379+$M379=AC$7,$T379+2*$M379=AC$7,$T379+3*$M379=AC$7,$T379+4*$M379=AC$7,$T379+5*$M379=AC$7,$T379+6*$M379=AC$7,$T379+7*$M379=AC$7,$T379+8*$M379=AC$7,$T379+9*$M379=AC$7,$T379+10*$M379=AC$7),$Q379*'[1]Paramètres commerce'!$D$6,0)</f>
        <v>0</v>
      </c>
      <c r="AD379" s="127">
        <f>IF(OR($T379=AD$7,$T379+$M379=AD$7,$T379+2*$M379=AD$7,$T379+3*$M379=AD$7,$T379+4*$M379=AD$7,$T379+5*$M379=AD$7,$T379+6*$M379=AD$7,$T379+7*$M379=AD$7,$T379+8*$M379=AD$7,$T379+9*$M379=AD$7,$T379+10*$M379=AD$7),$Q379*'[1]Paramètres commerce'!$D$6,0)</f>
        <v>0</v>
      </c>
      <c r="AE379" s="127">
        <f>IF(OR($T379=AE$7,$T379+$M379=AE$7,$T379+2*$M379=AE$7,$T379+3*$M379=AE$7,$T379+4*$M379=AE$7,$T379+5*$M379=AE$7,$T379+6*$M379=AE$7,$T379+7*$M379=AE$7,$T379+8*$M379=AE$7,$T379+9*$M379=AE$7,$T379+10*$M379=AE$7),$Q379*'[1]Paramètres commerce'!$D$6,0)</f>
        <v>0</v>
      </c>
      <c r="AF379" s="127">
        <f>IF(OR($T379=AF$7,$T379+$M379=AF$7,$T379+2*$M379=AF$7,$T379+3*$M379=AF$7,$T379+4*$M379=AF$7,$T379+5*$M379=AF$7,$T379+6*$M379=AF$7,$T379+7*$M379=AF$7,$T379+8*$M379=AF$7,$T379+9*$M379=AF$7,$T379+10*$M379=AF$7),$Q379*'[1]Paramètres commerce'!$D$6,0)</f>
        <v>0</v>
      </c>
      <c r="AG379" s="128">
        <f>IF(OR($T379=AG$7,$T379+$M379=AG$7,$T379+2*$M379=AG$7,$T379+3*$M379=AG$7,$T379+4*$M379=AG$7,$T379+5*$M379=AG$7,$T379+6*$M379=AG$7,$T379+7*$M379=AG$7,$T379+8*$M379=AG$7,$T379+9*$M379=AG$7,$T379+10*$M379=AG$7),$Q379*'[1]Paramètres commerce'!$D$6,0)</f>
        <v>0</v>
      </c>
      <c r="AH379" s="126">
        <f>IF(OR($T379=AH$7,$T379+$M379=AH$7,$T379+2*$M379=AH$7,$T379+3*$M379=AH$7,$T379+4*$M379=AH$7,$T379+5*$M379=AH$7,$T379+6*$M379=AH$7,$T379+7*$M379=AH$7,$T379+8*$M379=AH$7,$T379+9*$M379=AH$7,$T379+10*$M379=AH$7),$Q379*'[1]Paramètres commerce'!$D$6,0)</f>
        <v>0</v>
      </c>
      <c r="AI379" s="127">
        <f>IF(OR($T379=AI$7,$T379+$M379=AI$7,$T379+2*$M379=AI$7,$T379+3*$M379=AI$7,$T379+4*$M379=AI$7,$T379+5*$M379=AI$7,$T379+6*$M379=AI$7,$T379+7*$M379=AI$7,$T379+8*$M379=AI$7,$T379+9*$M379=AI$7,$T379+10*$M379=AI$7),$Q379*'[1]Paramètres commerce'!$D$6,0)</f>
        <v>0</v>
      </c>
      <c r="AJ379" s="127">
        <f>IF(OR($T379=AJ$7,$T379+$M379=AJ$7,$T379+2*$M379=AJ$7,$T379+3*$M379=AJ$7,$T379+4*$M379=AJ$7,$T379+5*$M379=AJ$7,$T379+6*$M379=AJ$7,$T379+7*$M379=AJ$7,$T379+8*$M379=AJ$7,$T379+9*$M379=AJ$7,$T379+10*$M379=AJ$7),$Q379*'[1]Paramètres commerce'!$D$6,0)</f>
        <v>0</v>
      </c>
      <c r="AK379" s="127">
        <f>IF(OR($T379=AK$7,$T379+$M379=AK$7,$T379+2*$M379=AK$7,$T379+3*$M379=AK$7,$T379+4*$M379=AK$7,$T379+5*$M379=AK$7,$T379+6*$M379=AK$7,$T379+7*$M379=AK$7,$T379+8*$M379=AK$7,$T379+9*$M379=AK$7,$T379+10*$M379=AK$7),$Q379*'[1]Paramètres commerce'!$D$6,0)</f>
        <v>0</v>
      </c>
      <c r="AL379" s="128">
        <f>IF(OR($T379=AL$7,$T379+$M379=AL$7,$T379+2*$M379=AL$7,$T379+3*$M379=AL$7,$T379+4*$M379=AL$7,$T379+5*$M379=AL$7,$T379+6*$M379=AL$7,$T379+7*$M379=AL$7,$T379+8*$M379=AL$7,$T379+9*$M379=AL$7,$T379+10*$M379=AL$7),$Q379*'[1]Paramètres commerce'!$D$6,0)</f>
        <v>0</v>
      </c>
      <c r="AM379" s="126">
        <f>IF(OR($T379=AM$7,$T379+$M379=AM$7,$T379+2*$M379=AM$7,$T379+3*$M379=AM$7,$T379+4*$M379=AM$7,$T379+5*$M379=AM$7,$T379+6*$M379=AM$7,$T379+7*$M379=AM$7,$T379+8*$M379=AM$7,$T379+9*$M379=AM$7,$T379+10*$M379=AM$7),$Q379*'[1]Paramètres commerce'!$D$6,0)</f>
        <v>0</v>
      </c>
      <c r="AN379" s="127">
        <f>IF(OR($T379=AN$7,$T379+$M379=AN$7,$T379+2*$M379=AN$7,$T379+3*$M379=AN$7,$T379+4*$M379=AN$7,$T379+5*$M379=AN$7,$T379+6*$M379=AN$7,$T379+7*$M379=AN$7,$T379+8*$M379=AN$7,$T379+9*$M379=AN$7,$T379+10*$M379=AN$7),$Q379*'[1]Paramètres commerce'!$D$6,0)</f>
        <v>0</v>
      </c>
      <c r="AO379" s="127">
        <f>IF(OR($T379=AO$7,$T379+$M379=AO$7,$T379+2*$M379=AO$7,$T379+3*$M379=AO$7,$T379+4*$M379=AO$7,$T379+5*$M379=AO$7,$T379+6*$M379=AO$7,$T379+7*$M379=AO$7,$T379+8*$M379=AO$7,$T379+9*$M379=AO$7,$T379+10*$M379=AO$7),$Q379*'[1]Paramètres commerce'!$D$6,0)</f>
        <v>0</v>
      </c>
      <c r="AP379" s="127">
        <f>IF(OR($T379=AP$7,$T379+$M379=AP$7,$T379+2*$M379=AP$7,$T379+3*$M379=AP$7,$T379+4*$M379=AP$7,$T379+5*$M379=AP$7,$T379+6*$M379=AP$7,$T379+7*$M379=AP$7,$T379+8*$M379=AP$7,$T379+9*$M379=AP$7,$T379+10*$M379=AP$7),$Q379*'[1]Paramètres commerce'!$D$6,0)</f>
        <v>0</v>
      </c>
      <c r="AQ379" s="128">
        <f>IF(OR($T379=AQ$7,$T379+$M379=AQ$7,$T379+2*$M379=AQ$7,$T379+3*$M379=AQ$7,$T379+4*$M379=AQ$7,$T379+5*$M379=AQ$7,$T379+6*$M379=AQ$7,$T379+7*$M379=AQ$7,$T379+8*$M379=AQ$7,$T379+9*$M379=AQ$7,$T379+10*$M379=AQ$7),$Q379*'[1]Paramètres commerce'!$D$6,0)</f>
        <v>0</v>
      </c>
      <c r="AR379" s="126">
        <f>IF(OR($T379=AR$7,$T379+$M379=AR$7,$T379+2*$M379=AR$7,$T379+3*$M379=AR$7,$T379+4*$M379=AR$7,$T379+5*$M379=AR$7,$T379+6*$M379=AR$7,$T379+7*$M379=AR$7,$T379+8*$M379=AR$7,$T379+9*$M379=AR$7,$T379+10*$M379=AR$7),$Q379*'[1]Paramètres commerce'!$D$6,0)</f>
        <v>0</v>
      </c>
      <c r="AS379" s="127">
        <f>IF(OR($T379=AS$7,$T379+$M379=AS$7,$T379+2*$M379=AS$7,$T379+3*$M379=AS$7,$T379+4*$M379=AS$7,$T379+5*$M379=AS$7,$T379+6*$M379=AS$7,$T379+7*$M379=AS$7,$T379+8*$M379=AS$7,$T379+9*$M379=AS$7,$T379+10*$M379=AS$7),$Q379*'[1]Paramètres commerce'!$D$6,0)</f>
        <v>0</v>
      </c>
      <c r="AT379" s="127">
        <f>IF(OR($T379=AT$7,$T379+$M379=AT$7,$T379+2*$M379=AT$7,$T379+3*$M379=AT$7,$T379+4*$M379=AT$7,$T379+5*$M379=AT$7,$T379+6*$M379=AT$7,$T379+7*$M379=AT$7,$T379+8*$M379=AT$7,$T379+9*$M379=AT$7,$T379+10*$M379=AT$7),$Q379*'[1]Paramètres commerce'!$D$6,0)</f>
        <v>0</v>
      </c>
      <c r="AU379" s="127">
        <f>IF(OR($T379=AU$7,$T379+$M379=AU$7,$T379+2*$M379=AU$7,$T379+3*$M379=AU$7,$T379+4*$M379=AU$7,$T379+5*$M379=AU$7,$T379+6*$M379=AU$7,$T379+7*$M379=AU$7,$T379+8*$M379=AU$7,$T379+9*$M379=AU$7,$T379+10*$M379=AU$7),$Q379*'[1]Paramètres commerce'!$D$6,0)</f>
        <v>0</v>
      </c>
      <c r="AV379" s="128">
        <f>IF(OR($T379=AV$7,$T379+$M379=AV$7,$T379+2*$M379=AV$7,$T379+3*$M379=AV$7,$T379+4*$M379=AV$7,$T379+5*$M379=AV$7,$T379+6*$M379=AV$7,$T379+7*$M379=AV$7,$T379+8*$M379=AV$7,$T379+9*$M379=AV$7,$T379+10*$M379=AV$7),$Q379*'[1]Paramètres commerce'!$D$6,0)</f>
        <v>0</v>
      </c>
      <c r="AW379" s="126">
        <f>IF(OR($T379=AW$7,$T379+$M379=AW$7,$T379+2*$M379=AW$7,$T379+3*$M379=AW$7,$T379+4*$M379=AW$7,$T379+5*$M379=AW$7,$T379+6*$M379=AW$7,$T379+7*$M379=AW$7,$T379+8*$M379=AW$7,$T379+9*$M379=AW$7,$T379+10*$M379=AW$7),$Q379*'[1]Paramètres commerce'!$D$6,0)</f>
        <v>0</v>
      </c>
      <c r="AX379" s="127">
        <f>IF(OR($T379=AX$7,$T379+$M379=AX$7,$T379+2*$M379=AX$7,$T379+3*$M379=AX$7,$T379+4*$M379=AX$7,$T379+5*$M379=AX$7,$T379+6*$M379=AX$7,$T379+7*$M379=AX$7,$T379+8*$M379=AX$7,$T379+9*$M379=AX$7,$T379+10*$M379=AX$7),$Q379*'[1]Paramètres commerce'!$D$6,0)</f>
        <v>0</v>
      </c>
      <c r="AY379" s="127">
        <f>IF(OR($T379=AY$7,$T379+$M379=AY$7,$T379+2*$M379=AY$7,$T379+3*$M379=AY$7,$T379+4*$M379=AY$7,$T379+5*$M379=AY$7,$T379+6*$M379=AY$7,$T379+7*$M379=AY$7,$T379+8*$M379=AY$7,$T379+9*$M379=AY$7,$T379+10*$M379=AY$7),$Q379*'[1]Paramètres commerce'!$D$6,0)</f>
        <v>0</v>
      </c>
      <c r="AZ379" s="127">
        <f>IF(OR($T379=AZ$7,$T379+$M379=AZ$7,$T379+2*$M379=AZ$7,$T379+3*$M379=AZ$7,$T379+4*$M379=AZ$7,$T379+5*$M379=AZ$7,$T379+6*$M379=AZ$7,$T379+7*$M379=AZ$7,$T379+8*$M379=AZ$7,$T379+9*$M379=AZ$7,$T379+10*$M379=AZ$7),$Q379*'[1]Paramètres commerce'!$D$6,0)</f>
        <v>0</v>
      </c>
      <c r="BA379" s="128">
        <f>IF(OR($T379=BA$7,$T379+$M379=BA$7,$T379+2*$M379=BA$7,$T379+3*$M379=BA$7,$T379+4*$M379=BA$7,$T379+5*$M379=BA$7,$T379+6*$M379=BA$7,$T379+7*$M379=BA$7,$T379+8*$M379=BA$7,$T379+9*$M379=BA$7,$T379+10*$M379=BA$7),$Q379*'[1]Paramètres commerce'!$D$6,0)</f>
        <v>0</v>
      </c>
      <c r="BB379" s="126">
        <f>IF(OR($T379=BB$7,$T379+$M379=BB$7,$T379+2*$M379=BB$7,$T379+3*$M379=BB$7,$T379+4*$M379=BB$7,$T379+5*$M379=BB$7,$T379+6*$M379=BB$7,$T379+7*$M379=BB$7,$T379+8*$M379=BB$7,$T379+9*$M379=BB$7,$T379+10*$M379=BB$7),$Q379*'[1]Paramètres commerce'!$D$6,0)</f>
        <v>0</v>
      </c>
      <c r="BC379" s="127">
        <f>IF(OR($T379=BC$7,$T379+$M379=BC$7,$T379+2*$M379=BC$7,$T379+3*$M379=BC$7,$T379+4*$M379=BC$7,$T379+5*$M379=BC$7,$T379+6*$M379=BC$7,$T379+7*$M379=BC$7,$T379+8*$M379=BC$7,$T379+9*$M379=BC$7,$T379+10*$M379=BC$7),$Q379*'[1]Paramètres commerce'!$D$6,0)</f>
        <v>0</v>
      </c>
      <c r="BD379" s="127">
        <f>IF(OR($T379=BD$7,$T379+$M379=BD$7,$T379+2*$M379=BD$7,$T379+3*$M379=BD$7,$T379+4*$M379=BD$7,$T379+5*$M379=BD$7,$T379+6*$M379=BD$7,$T379+7*$M379=BD$7,$T379+8*$M379=BD$7,$T379+9*$M379=BD$7,$T379+10*$M379=BD$7),$Q379*'[1]Paramètres commerce'!$D$6,0)</f>
        <v>0</v>
      </c>
      <c r="BE379" s="127">
        <f>IF(OR($T379=BE$7,$T379+$M379=BE$7,$T379+2*$M379=BE$7,$T379+3*$M379=BE$7,$T379+4*$M379=BE$7,$T379+5*$M379=BE$7,$T379+6*$M379=BE$7,$T379+7*$M379=BE$7,$T379+8*$M379=BE$7,$T379+9*$M379=BE$7,$T379+10*$M379=BE$7),$Q379*'[1]Paramètres commerce'!$D$6,0)</f>
        <v>0</v>
      </c>
      <c r="BF379" s="128">
        <f>IF(OR($T379=BF$7,$T379+$M379=BF$7,$T379+2*$M379=BF$7,$T379+3*$M379=BF$7,$T379+4*$M379=BF$7,$T379+5*$M379=BF$7,$T379+6*$M379=BF$7,$T379+7*$M379=BF$7,$T379+8*$M379=BF$7,$T379+9*$M379=BF$7,$T379+10*$M379=BF$7),$Q379*'[1]Paramètres commerce'!$D$6,0)</f>
        <v>0</v>
      </c>
      <c r="BG379" s="126">
        <f>IF(OR($T379=BG$7,$T379+$M379=BG$7,$T379+2*$M379=BG$7,$T379+3*$M379=BG$7,$T379+4*$M379=BG$7,$T379+5*$M379=BG$7,$T379+6*$M379=BG$7,$T379+7*$M379=BG$7,$T379+8*$M379=BG$7,$T379+9*$M379=BG$7,$T379+10*$M379=BG$7),$Q379*'[1]Paramètres commerce'!$D$6,0)</f>
        <v>0</v>
      </c>
      <c r="BH379" s="127">
        <f>IF(OR($T379=BH$7,$T379+$M379=BH$7,$T379+2*$M379=BH$7,$T379+3*$M379=BH$7,$T379+4*$M379=BH$7,$T379+5*$M379=BH$7,$T379+6*$M379=BH$7,$T379+7*$M379=BH$7,$T379+8*$M379=BH$7,$T379+9*$M379=BH$7,$T379+10*$M379=BH$7),$Q379*'[1]Paramètres commerce'!$D$6,0)</f>
        <v>0</v>
      </c>
      <c r="BI379" s="127">
        <f>IF(OR($T379=BI$7,$T379+$M379=BI$7,$T379+2*$M379=BI$7,$T379+3*$M379=BI$7,$T379+4*$M379=BI$7,$T379+5*$M379=BI$7,$T379+6*$M379=BI$7,$T379+7*$M379=BI$7,$T379+8*$M379=BI$7,$T379+9*$M379=BI$7,$T379+10*$M379=BI$7),$Q379*'[1]Paramètres commerce'!$D$6,0)</f>
        <v>0</v>
      </c>
      <c r="BJ379" s="127">
        <f>IF(OR($T379=BJ$7,$T379+$M379=BJ$7,$T379+2*$M379=BJ$7,$T379+3*$M379=BJ$7,$T379+4*$M379=BJ$7,$T379+5*$M379=BJ$7,$T379+6*$M379=BJ$7,$T379+7*$M379=BJ$7,$T379+8*$M379=BJ$7,$T379+9*$M379=BJ$7,$T379+10*$M379=BJ$7),$Q379*'[1]Paramètres commerce'!$D$6,0)</f>
        <v>0</v>
      </c>
      <c r="BK379" s="128">
        <f>IF(OR($T379=BK$7,$T379+$M379=BK$7,$T379+2*$M379=BK$7,$T379+3*$M379=BK$7,$T379+4*$M379=BK$7,$T379+5*$M379=BK$7,$T379+6*$M379=BK$7,$T379+7*$M379=BK$7,$T379+8*$M379=BK$7,$T379+9*$M379=BK$7,$T379+10*$M379=BK$7),$Q379*'[1]Paramètres commerce'!$D$6,0)</f>
        <v>0</v>
      </c>
      <c r="BL379" s="126">
        <f>IF(OR($T379=BL$7,$T379+$M379=BL$7,$T379+2*$M379=BL$7,$T379+3*$M379=BL$7,$T379+4*$M379=BL$7,$T379+5*$M379=BL$7,$T379+6*$M379=BL$7,$T379+7*$M379=BL$7,$T379+8*$M379=BL$7,$T379+9*$M379=BL$7,$T379+10*$M379=BL$7),$Q379*'[1]Paramètres commerce'!$D$6,0)</f>
        <v>0</v>
      </c>
      <c r="BM379" s="127">
        <f>IF(OR($T379=BM$7,$T379+$M379=BM$7,$T379+2*$M379=BM$7,$T379+3*$M379=BM$7,$T379+4*$M379=BM$7,$T379+5*$M379=BM$7,$T379+6*$M379=BM$7,$T379+7*$M379=BM$7,$T379+8*$M379=BM$7,$T379+9*$M379=BM$7,$T379+10*$M379=BM$7),$Q379*'[1]Paramètres commerce'!$D$6,0)</f>
        <v>0</v>
      </c>
      <c r="BN379" s="127">
        <f>IF(OR($T379=BN$7,$T379+$M379=BN$7,$T379+2*$M379=BN$7,$T379+3*$M379=BN$7,$T379+4*$M379=BN$7,$T379+5*$M379=BN$7,$T379+6*$M379=BN$7,$T379+7*$M379=BN$7,$T379+8*$M379=BN$7,$T379+9*$M379=BN$7,$T379+10*$M379=BN$7),$Q379*'[1]Paramètres commerce'!$D$6,0)</f>
        <v>0</v>
      </c>
      <c r="BO379" s="127">
        <f>IF(OR($T379=BO$7,$T379+$M379=BO$7,$T379+2*$M379=BO$7,$T379+3*$M379=BO$7,$T379+4*$M379=BO$7,$T379+5*$M379=BO$7,$T379+6*$M379=BO$7,$T379+7*$M379=BO$7,$T379+8*$M379=BO$7,$T379+9*$M379=BO$7,$T379+10*$M379=BO$7),$Q379*'[1]Paramètres commerce'!$D$6,0)</f>
        <v>0</v>
      </c>
      <c r="BP379" s="128">
        <f>IF(OR($T379=BP$7,$T379+$M379=BP$7,$T379+2*$M379=BP$7,$T379+3*$M379=BP$7,$T379+4*$M379=BP$7,$T379+5*$M379=BP$7,$T379+6*$M379=BP$7,$T379+7*$M379=BP$7,$T379+8*$M379=BP$7,$T379+9*$M379=BP$7,$T379+10*$M379=BP$7),$Q379*'[1]Paramètres commerce'!$D$6,0)</f>
        <v>0</v>
      </c>
      <c r="BQ379" s="126">
        <f>IF(OR($T379=BQ$7,$T379+$M379=BQ$7,$T379+2*$M379=BQ$7,$T379+3*$M379=BQ$7,$T379+4*$M379=BQ$7,$T379+5*$M379=BQ$7,$T379+6*$M379=BQ$7,$T379+7*$M379=BQ$7,$T379+8*$M379=BQ$7,$T379+9*$M379=BQ$7,$T379+10*$M379=BQ$7),$Q379*'[1]Paramètres commerce'!$D$6,0)</f>
        <v>0</v>
      </c>
      <c r="BR379" s="127">
        <f>IF(OR($T379=BR$7,$T379+$M379=BR$7,$T379+2*$M379=BR$7,$T379+3*$M379=BR$7,$T379+4*$M379=BR$7,$T379+5*$M379=BR$7,$T379+6*$M379=BR$7,$T379+7*$M379=BR$7,$T379+8*$M379=BR$7,$T379+9*$M379=BR$7,$T379+10*$M379=BR$7),$Q379*'[1]Paramètres commerce'!$D$6,0)</f>
        <v>0</v>
      </c>
      <c r="BS379" s="127">
        <f>IF(OR($T379=BS$7,$T379+$M379=BS$7,$T379+2*$M379=BS$7,$T379+3*$M379=BS$7,$T379+4*$M379=BS$7,$T379+5*$M379=BS$7,$T379+6*$M379=BS$7,$T379+7*$M379=BS$7,$T379+8*$M379=BS$7,$T379+9*$M379=BS$7,$T379+10*$M379=BS$7),$Q379*'[1]Paramètres commerce'!$D$6,0)</f>
        <v>0</v>
      </c>
      <c r="BT379" s="127">
        <f>IF(OR($T379=BT$7,$T379+$M379=BT$7,$T379+2*$M379=BT$7,$T379+3*$M379=BT$7,$T379+4*$M379=BT$7,$T379+5*$M379=BT$7,$T379+6*$M379=BT$7,$T379+7*$M379=BT$7,$T379+8*$M379=BT$7,$T379+9*$M379=BT$7,$T379+10*$M379=BT$7),$Q379*'[1]Paramètres commerce'!$D$6,0)</f>
        <v>0</v>
      </c>
      <c r="BU379" s="128">
        <f>IF(OR($T379=BU$7,$T379+$M379=BU$7,$T379+2*$M379=BU$7,$T379+3*$M379=BU$7,$T379+4*$M379=BU$7,$T379+5*$M379=BU$7,$T379+6*$M379=BU$7,$T379+7*$M379=BU$7,$T379+8*$M379=BU$7,$T379+9*$M379=BU$7,$T379+10*$M379=BU$7),$Q379*'[1]Paramètres commerce'!$D$6,0)</f>
        <v>0</v>
      </c>
      <c r="BV379" s="126">
        <f>IF(OR($T379=BV$7,$T379+$M379=BV$7,$T379+2*$M379=BV$7,$T379+3*$M379=BV$7,$T379+4*$M379=BV$7,$T379+5*$M379=BV$7,$T379+6*$M379=BV$7,$T379+7*$M379=BV$7,$T379+8*$M379=BV$7,$T379+9*$M379=BV$7,$T379+10*$M379=BV$7),$Q379*'[1]Paramètres commerce'!$D$6,0)</f>
        <v>0</v>
      </c>
      <c r="BW379" s="127">
        <f>IF(OR($T379=BW$7,$T379+$M379=BW$7,$T379+2*$M379=BW$7,$T379+3*$M379=BW$7,$T379+4*$M379=BW$7,$T379+5*$M379=BW$7,$T379+6*$M379=BW$7,$T379+7*$M379=BW$7,$T379+8*$M379=BW$7,$T379+9*$M379=BW$7,$T379+10*$M379=BW$7),$Q379*'[1]Paramètres commerce'!$D$6,0)</f>
        <v>0</v>
      </c>
      <c r="BX379" s="127">
        <f>IF(OR($T379=BX$7,$T379+$M379=BX$7,$T379+2*$M379=BX$7,$T379+3*$M379=BX$7,$T379+4*$M379=BX$7,$T379+5*$M379=BX$7,$T379+6*$M379=BX$7,$T379+7*$M379=BX$7,$T379+8*$M379=BX$7,$T379+9*$M379=BX$7,$T379+10*$M379=BX$7),$Q379*'[1]Paramètres commerce'!$D$6,0)</f>
        <v>0</v>
      </c>
      <c r="BY379" s="127">
        <f>IF(OR($T379=BY$7,$T379+$M379=BY$7,$T379+2*$M379=BY$7,$T379+3*$M379=BY$7,$T379+4*$M379=BY$7,$T379+5*$M379=BY$7,$T379+6*$M379=BY$7,$T379+7*$M379=BY$7,$T379+8*$M379=BY$7,$T379+9*$M379=BY$7,$T379+10*$M379=BY$7),$Q379*'[1]Paramètres commerce'!$D$6,0)</f>
        <v>0</v>
      </c>
      <c r="BZ379" s="128">
        <f>IF(OR($T379=BZ$7,$T379+$M379=BZ$7,$T379+2*$M379=BZ$7,$T379+3*$M379=BZ$7,$T379+4*$M379=BZ$7,$T379+5*$M379=BZ$7,$T379+6*$M379=BZ$7,$T379+7*$M379=BZ$7,$T379+8*$M379=BZ$7,$T379+9*$M379=BZ$7,$T379+10*$M379=BZ$7),$Q379*'[1]Paramètres commerce'!$D$6,0)</f>
        <v>0</v>
      </c>
      <c r="CA379" s="17"/>
    </row>
    <row r="380" spans="1:79">
      <c r="A380" s="2"/>
      <c r="B380" s="74">
        <v>373</v>
      </c>
      <c r="C380" s="115"/>
      <c r="D380" s="138"/>
      <c r="E380" s="136"/>
      <c r="F380" s="116"/>
      <c r="G380" s="117"/>
      <c r="H380" s="116"/>
      <c r="I380" s="116"/>
      <c r="J380" s="117"/>
      <c r="K380" s="81"/>
      <c r="L380" s="81"/>
      <c r="M380" s="82"/>
      <c r="N380" s="118"/>
      <c r="O380" s="84"/>
      <c r="P380" s="82"/>
      <c r="Q380" s="119">
        <f>(P380*'[1]Paramètres commerce'!$D$5+O380)*K380</f>
        <v>0</v>
      </c>
      <c r="R380" s="103">
        <v>0</v>
      </c>
      <c r="S380" s="119">
        <f>R380*Q380*'[1]Paramètres commerce'!$D$6</f>
        <v>0</v>
      </c>
      <c r="T380" s="120">
        <f t="shared" si="3"/>
        <v>2017</v>
      </c>
      <c r="U380" s="121" t="s">
        <v>38</v>
      </c>
      <c r="V380" s="122"/>
      <c r="W380" s="123"/>
      <c r="X380" s="123"/>
      <c r="Y380" s="123"/>
      <c r="Z380" s="123"/>
      <c r="AA380" s="124"/>
      <c r="AB380" s="125"/>
      <c r="AC380" s="126">
        <f>IF(OR($T380=AC$7,$T380+$M380=AC$7,$T380+2*$M380=AC$7,$T380+3*$M380=AC$7,$T380+4*$M380=AC$7,$T380+5*$M380=AC$7,$T380+6*$M380=AC$7,$T380+7*$M380=AC$7,$T380+8*$M380=AC$7,$T380+9*$M380=AC$7,$T380+10*$M380=AC$7),$Q380*'[1]Paramètres commerce'!$D$6,0)</f>
        <v>0</v>
      </c>
      <c r="AD380" s="127">
        <f>IF(OR($T380=AD$7,$T380+$M380=AD$7,$T380+2*$M380=AD$7,$T380+3*$M380=AD$7,$T380+4*$M380=AD$7,$T380+5*$M380=AD$7,$T380+6*$M380=AD$7,$T380+7*$M380=AD$7,$T380+8*$M380=AD$7,$T380+9*$M380=AD$7,$T380+10*$M380=AD$7),$Q380*'[1]Paramètres commerce'!$D$6,0)</f>
        <v>0</v>
      </c>
      <c r="AE380" s="127">
        <f>IF(OR($T380=AE$7,$T380+$M380=AE$7,$T380+2*$M380=AE$7,$T380+3*$M380=AE$7,$T380+4*$M380=AE$7,$T380+5*$M380=AE$7,$T380+6*$M380=AE$7,$T380+7*$M380=AE$7,$T380+8*$M380=AE$7,$T380+9*$M380=AE$7,$T380+10*$M380=AE$7),$Q380*'[1]Paramètres commerce'!$D$6,0)</f>
        <v>0</v>
      </c>
      <c r="AF380" s="127">
        <f>IF(OR($T380=AF$7,$T380+$M380=AF$7,$T380+2*$M380=AF$7,$T380+3*$M380=AF$7,$T380+4*$M380=AF$7,$T380+5*$M380=AF$7,$T380+6*$M380=AF$7,$T380+7*$M380=AF$7,$T380+8*$M380=AF$7,$T380+9*$M380=AF$7,$T380+10*$M380=AF$7),$Q380*'[1]Paramètres commerce'!$D$6,0)</f>
        <v>0</v>
      </c>
      <c r="AG380" s="128">
        <f>IF(OR($T380=AG$7,$T380+$M380=AG$7,$T380+2*$M380=AG$7,$T380+3*$M380=AG$7,$T380+4*$M380=AG$7,$T380+5*$M380=AG$7,$T380+6*$M380=AG$7,$T380+7*$M380=AG$7,$T380+8*$M380=AG$7,$T380+9*$M380=AG$7,$T380+10*$M380=AG$7),$Q380*'[1]Paramètres commerce'!$D$6,0)</f>
        <v>0</v>
      </c>
      <c r="AH380" s="126">
        <f>IF(OR($T380=AH$7,$T380+$M380=AH$7,$T380+2*$M380=AH$7,$T380+3*$M380=AH$7,$T380+4*$M380=AH$7,$T380+5*$M380=AH$7,$T380+6*$M380=AH$7,$T380+7*$M380=AH$7,$T380+8*$M380=AH$7,$T380+9*$M380=AH$7,$T380+10*$M380=AH$7),$Q380*'[1]Paramètres commerce'!$D$6,0)</f>
        <v>0</v>
      </c>
      <c r="AI380" s="127">
        <f>IF(OR($T380=AI$7,$T380+$M380=AI$7,$T380+2*$M380=AI$7,$T380+3*$M380=AI$7,$T380+4*$M380=AI$7,$T380+5*$M380=AI$7,$T380+6*$M380=AI$7,$T380+7*$M380=AI$7,$T380+8*$M380=AI$7,$T380+9*$M380=AI$7,$T380+10*$M380=AI$7),$Q380*'[1]Paramètres commerce'!$D$6,0)</f>
        <v>0</v>
      </c>
      <c r="AJ380" s="127">
        <f>IF(OR($T380=AJ$7,$T380+$M380=AJ$7,$T380+2*$M380=AJ$7,$T380+3*$M380=AJ$7,$T380+4*$M380=AJ$7,$T380+5*$M380=AJ$7,$T380+6*$M380=AJ$7,$T380+7*$M380=AJ$7,$T380+8*$M380=AJ$7,$T380+9*$M380=AJ$7,$T380+10*$M380=AJ$7),$Q380*'[1]Paramètres commerce'!$D$6,0)</f>
        <v>0</v>
      </c>
      <c r="AK380" s="127">
        <f>IF(OR($T380=AK$7,$T380+$M380=AK$7,$T380+2*$M380=AK$7,$T380+3*$M380=AK$7,$T380+4*$M380=AK$7,$T380+5*$M380=AK$7,$T380+6*$M380=AK$7,$T380+7*$M380=AK$7,$T380+8*$M380=AK$7,$T380+9*$M380=AK$7,$T380+10*$M380=AK$7),$Q380*'[1]Paramètres commerce'!$D$6,0)</f>
        <v>0</v>
      </c>
      <c r="AL380" s="128">
        <f>IF(OR($T380=AL$7,$T380+$M380=AL$7,$T380+2*$M380=AL$7,$T380+3*$M380=AL$7,$T380+4*$M380=AL$7,$T380+5*$M380=AL$7,$T380+6*$M380=AL$7,$T380+7*$M380=AL$7,$T380+8*$M380=AL$7,$T380+9*$M380=AL$7,$T380+10*$M380=AL$7),$Q380*'[1]Paramètres commerce'!$D$6,0)</f>
        <v>0</v>
      </c>
      <c r="AM380" s="126">
        <f>IF(OR($T380=AM$7,$T380+$M380=AM$7,$T380+2*$M380=AM$7,$T380+3*$M380=AM$7,$T380+4*$M380=AM$7,$T380+5*$M380=AM$7,$T380+6*$M380=AM$7,$T380+7*$M380=AM$7,$T380+8*$M380=AM$7,$T380+9*$M380=AM$7,$T380+10*$M380=AM$7),$Q380*'[1]Paramètres commerce'!$D$6,0)</f>
        <v>0</v>
      </c>
      <c r="AN380" s="127">
        <f>IF(OR($T380=AN$7,$T380+$M380=AN$7,$T380+2*$M380=AN$7,$T380+3*$M380=AN$7,$T380+4*$M380=AN$7,$T380+5*$M380=AN$7,$T380+6*$M380=AN$7,$T380+7*$M380=AN$7,$T380+8*$M380=AN$7,$T380+9*$M380=AN$7,$T380+10*$M380=AN$7),$Q380*'[1]Paramètres commerce'!$D$6,0)</f>
        <v>0</v>
      </c>
      <c r="AO380" s="127">
        <f>IF(OR($T380=AO$7,$T380+$M380=AO$7,$T380+2*$M380=AO$7,$T380+3*$M380=AO$7,$T380+4*$M380=AO$7,$T380+5*$M380=AO$7,$T380+6*$M380=AO$7,$T380+7*$M380=AO$7,$T380+8*$M380=AO$7,$T380+9*$M380=AO$7,$T380+10*$M380=AO$7),$Q380*'[1]Paramètres commerce'!$D$6,0)</f>
        <v>0</v>
      </c>
      <c r="AP380" s="127">
        <f>IF(OR($T380=AP$7,$T380+$M380=AP$7,$T380+2*$M380=AP$7,$T380+3*$M380=AP$7,$T380+4*$M380=AP$7,$T380+5*$M380=AP$7,$T380+6*$M380=AP$7,$T380+7*$M380=AP$7,$T380+8*$M380=AP$7,$T380+9*$M380=AP$7,$T380+10*$M380=AP$7),$Q380*'[1]Paramètres commerce'!$D$6,0)</f>
        <v>0</v>
      </c>
      <c r="AQ380" s="128">
        <f>IF(OR($T380=AQ$7,$T380+$M380=AQ$7,$T380+2*$M380=AQ$7,$T380+3*$M380=AQ$7,$T380+4*$M380=AQ$7,$T380+5*$M380=AQ$7,$T380+6*$M380=AQ$7,$T380+7*$M380=AQ$7,$T380+8*$M380=AQ$7,$T380+9*$M380=AQ$7,$T380+10*$M380=AQ$7),$Q380*'[1]Paramètres commerce'!$D$6,0)</f>
        <v>0</v>
      </c>
      <c r="AR380" s="126">
        <f>IF(OR($T380=AR$7,$T380+$M380=AR$7,$T380+2*$M380=AR$7,$T380+3*$M380=AR$7,$T380+4*$M380=AR$7,$T380+5*$M380=AR$7,$T380+6*$M380=AR$7,$T380+7*$M380=AR$7,$T380+8*$M380=AR$7,$T380+9*$M380=AR$7,$T380+10*$M380=AR$7),$Q380*'[1]Paramètres commerce'!$D$6,0)</f>
        <v>0</v>
      </c>
      <c r="AS380" s="127">
        <f>IF(OR($T380=AS$7,$T380+$M380=AS$7,$T380+2*$M380=AS$7,$T380+3*$M380=AS$7,$T380+4*$M380=AS$7,$T380+5*$M380=AS$7,$T380+6*$M380=AS$7,$T380+7*$M380=AS$7,$T380+8*$M380=AS$7,$T380+9*$M380=AS$7,$T380+10*$M380=AS$7),$Q380*'[1]Paramètres commerce'!$D$6,0)</f>
        <v>0</v>
      </c>
      <c r="AT380" s="127">
        <f>IF(OR($T380=AT$7,$T380+$M380=AT$7,$T380+2*$M380=AT$7,$T380+3*$M380=AT$7,$T380+4*$M380=AT$7,$T380+5*$M380=AT$7,$T380+6*$M380=AT$7,$T380+7*$M380=AT$7,$T380+8*$M380=AT$7,$T380+9*$M380=AT$7,$T380+10*$M380=AT$7),$Q380*'[1]Paramètres commerce'!$D$6,0)</f>
        <v>0</v>
      </c>
      <c r="AU380" s="127">
        <f>IF(OR($T380=AU$7,$T380+$M380=AU$7,$T380+2*$M380=AU$7,$T380+3*$M380=AU$7,$T380+4*$M380=AU$7,$T380+5*$M380=AU$7,$T380+6*$M380=AU$7,$T380+7*$M380=AU$7,$T380+8*$M380=AU$7,$T380+9*$M380=AU$7,$T380+10*$M380=AU$7),$Q380*'[1]Paramètres commerce'!$D$6,0)</f>
        <v>0</v>
      </c>
      <c r="AV380" s="128">
        <f>IF(OR($T380=AV$7,$T380+$M380=AV$7,$T380+2*$M380=AV$7,$T380+3*$M380=AV$7,$T380+4*$M380=AV$7,$T380+5*$M380=AV$7,$T380+6*$M380=AV$7,$T380+7*$M380=AV$7,$T380+8*$M380=AV$7,$T380+9*$M380=AV$7,$T380+10*$M380=AV$7),$Q380*'[1]Paramètres commerce'!$D$6,0)</f>
        <v>0</v>
      </c>
      <c r="AW380" s="126">
        <f>IF(OR($T380=AW$7,$T380+$M380=AW$7,$T380+2*$M380=AW$7,$T380+3*$M380=AW$7,$T380+4*$M380=AW$7,$T380+5*$M380=AW$7,$T380+6*$M380=AW$7,$T380+7*$M380=AW$7,$T380+8*$M380=AW$7,$T380+9*$M380=AW$7,$T380+10*$M380=AW$7),$Q380*'[1]Paramètres commerce'!$D$6,0)</f>
        <v>0</v>
      </c>
      <c r="AX380" s="127">
        <f>IF(OR($T380=AX$7,$T380+$M380=AX$7,$T380+2*$M380=AX$7,$T380+3*$M380=AX$7,$T380+4*$M380=AX$7,$T380+5*$M380=AX$7,$T380+6*$M380=AX$7,$T380+7*$M380=AX$7,$T380+8*$M380=AX$7,$T380+9*$M380=AX$7,$T380+10*$M380=AX$7),$Q380*'[1]Paramètres commerce'!$D$6,0)</f>
        <v>0</v>
      </c>
      <c r="AY380" s="127">
        <f>IF(OR($T380=AY$7,$T380+$M380=AY$7,$T380+2*$M380=AY$7,$T380+3*$M380=AY$7,$T380+4*$M380=AY$7,$T380+5*$M380=AY$7,$T380+6*$M380=AY$7,$T380+7*$M380=AY$7,$T380+8*$M380=AY$7,$T380+9*$M380=AY$7,$T380+10*$M380=AY$7),$Q380*'[1]Paramètres commerce'!$D$6,0)</f>
        <v>0</v>
      </c>
      <c r="AZ380" s="127">
        <f>IF(OR($T380=AZ$7,$T380+$M380=AZ$7,$T380+2*$M380=AZ$7,$T380+3*$M380=AZ$7,$T380+4*$M380=AZ$7,$T380+5*$M380=AZ$7,$T380+6*$M380=AZ$7,$T380+7*$M380=AZ$7,$T380+8*$M380=AZ$7,$T380+9*$M380=AZ$7,$T380+10*$M380=AZ$7),$Q380*'[1]Paramètres commerce'!$D$6,0)</f>
        <v>0</v>
      </c>
      <c r="BA380" s="128">
        <f>IF(OR($T380=BA$7,$T380+$M380=BA$7,$T380+2*$M380=BA$7,$T380+3*$M380=BA$7,$T380+4*$M380=BA$7,$T380+5*$M380=BA$7,$T380+6*$M380=BA$7,$T380+7*$M380=BA$7,$T380+8*$M380=BA$7,$T380+9*$M380=BA$7,$T380+10*$M380=BA$7),$Q380*'[1]Paramètres commerce'!$D$6,0)</f>
        <v>0</v>
      </c>
      <c r="BB380" s="126">
        <f>IF(OR($T380=BB$7,$T380+$M380=BB$7,$T380+2*$M380=BB$7,$T380+3*$M380=BB$7,$T380+4*$M380=BB$7,$T380+5*$M380=BB$7,$T380+6*$M380=BB$7,$T380+7*$M380=BB$7,$T380+8*$M380=BB$7,$T380+9*$M380=BB$7,$T380+10*$M380=BB$7),$Q380*'[1]Paramètres commerce'!$D$6,0)</f>
        <v>0</v>
      </c>
      <c r="BC380" s="127">
        <f>IF(OR($T380=BC$7,$T380+$M380=BC$7,$T380+2*$M380=BC$7,$T380+3*$M380=BC$7,$T380+4*$M380=BC$7,$T380+5*$M380=BC$7,$T380+6*$M380=BC$7,$T380+7*$M380=BC$7,$T380+8*$M380=BC$7,$T380+9*$M380=BC$7,$T380+10*$M380=BC$7),$Q380*'[1]Paramètres commerce'!$D$6,0)</f>
        <v>0</v>
      </c>
      <c r="BD380" s="127">
        <f>IF(OR($T380=BD$7,$T380+$M380=BD$7,$T380+2*$M380=BD$7,$T380+3*$M380=BD$7,$T380+4*$M380=BD$7,$T380+5*$M380=BD$7,$T380+6*$M380=BD$7,$T380+7*$M380=BD$7,$T380+8*$M380=BD$7,$T380+9*$M380=BD$7,$T380+10*$M380=BD$7),$Q380*'[1]Paramètres commerce'!$D$6,0)</f>
        <v>0</v>
      </c>
      <c r="BE380" s="127">
        <f>IF(OR($T380=BE$7,$T380+$M380=BE$7,$T380+2*$M380=BE$7,$T380+3*$M380=BE$7,$T380+4*$M380=BE$7,$T380+5*$M380=BE$7,$T380+6*$M380=BE$7,$T380+7*$M380=BE$7,$T380+8*$M380=BE$7,$T380+9*$M380=BE$7,$T380+10*$M380=BE$7),$Q380*'[1]Paramètres commerce'!$D$6,0)</f>
        <v>0</v>
      </c>
      <c r="BF380" s="128">
        <f>IF(OR($T380=BF$7,$T380+$M380=BF$7,$T380+2*$M380=BF$7,$T380+3*$M380=BF$7,$T380+4*$M380=BF$7,$T380+5*$M380=BF$7,$T380+6*$M380=BF$7,$T380+7*$M380=BF$7,$T380+8*$M380=BF$7,$T380+9*$M380=BF$7,$T380+10*$M380=BF$7),$Q380*'[1]Paramètres commerce'!$D$6,0)</f>
        <v>0</v>
      </c>
      <c r="BG380" s="126">
        <f>IF(OR($T380=BG$7,$T380+$M380=BG$7,$T380+2*$M380=BG$7,$T380+3*$M380=BG$7,$T380+4*$M380=BG$7,$T380+5*$M380=BG$7,$T380+6*$M380=BG$7,$T380+7*$M380=BG$7,$T380+8*$M380=BG$7,$T380+9*$M380=BG$7,$T380+10*$M380=BG$7),$Q380*'[1]Paramètres commerce'!$D$6,0)</f>
        <v>0</v>
      </c>
      <c r="BH380" s="127">
        <f>IF(OR($T380=BH$7,$T380+$M380=BH$7,$T380+2*$M380=BH$7,$T380+3*$M380=BH$7,$T380+4*$M380=BH$7,$T380+5*$M380=BH$7,$T380+6*$M380=BH$7,$T380+7*$M380=BH$7,$T380+8*$M380=BH$7,$T380+9*$M380=BH$7,$T380+10*$M380=BH$7),$Q380*'[1]Paramètres commerce'!$D$6,0)</f>
        <v>0</v>
      </c>
      <c r="BI380" s="127">
        <f>IF(OR($T380=BI$7,$T380+$M380=BI$7,$T380+2*$M380=BI$7,$T380+3*$M380=BI$7,$T380+4*$M380=BI$7,$T380+5*$M380=BI$7,$T380+6*$M380=BI$7,$T380+7*$M380=BI$7,$T380+8*$M380=BI$7,$T380+9*$M380=BI$7,$T380+10*$M380=BI$7),$Q380*'[1]Paramètres commerce'!$D$6,0)</f>
        <v>0</v>
      </c>
      <c r="BJ380" s="127">
        <f>IF(OR($T380=BJ$7,$T380+$M380=BJ$7,$T380+2*$M380=BJ$7,$T380+3*$M380=BJ$7,$T380+4*$M380=BJ$7,$T380+5*$M380=BJ$7,$T380+6*$M380=BJ$7,$T380+7*$M380=BJ$7,$T380+8*$M380=BJ$7,$T380+9*$M380=BJ$7,$T380+10*$M380=BJ$7),$Q380*'[1]Paramètres commerce'!$D$6,0)</f>
        <v>0</v>
      </c>
      <c r="BK380" s="128">
        <f>IF(OR($T380=BK$7,$T380+$M380=BK$7,$T380+2*$M380=BK$7,$T380+3*$M380=BK$7,$T380+4*$M380=BK$7,$T380+5*$M380=BK$7,$T380+6*$M380=BK$7,$T380+7*$M380=BK$7,$T380+8*$M380=BK$7,$T380+9*$M380=BK$7,$T380+10*$M380=BK$7),$Q380*'[1]Paramètres commerce'!$D$6,0)</f>
        <v>0</v>
      </c>
      <c r="BL380" s="126">
        <f>IF(OR($T380=BL$7,$T380+$M380=BL$7,$T380+2*$M380=BL$7,$T380+3*$M380=BL$7,$T380+4*$M380=BL$7,$T380+5*$M380=BL$7,$T380+6*$M380=BL$7,$T380+7*$M380=BL$7,$T380+8*$M380=BL$7,$T380+9*$M380=BL$7,$T380+10*$M380=BL$7),$Q380*'[1]Paramètres commerce'!$D$6,0)</f>
        <v>0</v>
      </c>
      <c r="BM380" s="127">
        <f>IF(OR($T380=BM$7,$T380+$M380=BM$7,$T380+2*$M380=BM$7,$T380+3*$M380=BM$7,$T380+4*$M380=BM$7,$T380+5*$M380=BM$7,$T380+6*$M380=BM$7,$T380+7*$M380=BM$7,$T380+8*$M380=BM$7,$T380+9*$M380=BM$7,$T380+10*$M380=BM$7),$Q380*'[1]Paramètres commerce'!$D$6,0)</f>
        <v>0</v>
      </c>
      <c r="BN380" s="127">
        <f>IF(OR($T380=BN$7,$T380+$M380=BN$7,$T380+2*$M380=BN$7,$T380+3*$M380=BN$7,$T380+4*$M380=BN$7,$T380+5*$M380=BN$7,$T380+6*$M380=BN$7,$T380+7*$M380=BN$7,$T380+8*$M380=BN$7,$T380+9*$M380=BN$7,$T380+10*$M380=BN$7),$Q380*'[1]Paramètres commerce'!$D$6,0)</f>
        <v>0</v>
      </c>
      <c r="BO380" s="127">
        <f>IF(OR($T380=BO$7,$T380+$M380=BO$7,$T380+2*$M380=BO$7,$T380+3*$M380=BO$7,$T380+4*$M380=BO$7,$T380+5*$M380=BO$7,$T380+6*$M380=BO$7,$T380+7*$M380=BO$7,$T380+8*$M380=BO$7,$T380+9*$M380=BO$7,$T380+10*$M380=BO$7),$Q380*'[1]Paramètres commerce'!$D$6,0)</f>
        <v>0</v>
      </c>
      <c r="BP380" s="128">
        <f>IF(OR($T380=BP$7,$T380+$M380=BP$7,$T380+2*$M380=BP$7,$T380+3*$M380=BP$7,$T380+4*$M380=BP$7,$T380+5*$M380=BP$7,$T380+6*$M380=BP$7,$T380+7*$M380=BP$7,$T380+8*$M380=BP$7,$T380+9*$M380=BP$7,$T380+10*$M380=BP$7),$Q380*'[1]Paramètres commerce'!$D$6,0)</f>
        <v>0</v>
      </c>
      <c r="BQ380" s="126">
        <f>IF(OR($T380=BQ$7,$T380+$M380=BQ$7,$T380+2*$M380=BQ$7,$T380+3*$M380=BQ$7,$T380+4*$M380=BQ$7,$T380+5*$M380=BQ$7,$T380+6*$M380=BQ$7,$T380+7*$M380=BQ$7,$T380+8*$M380=BQ$7,$T380+9*$M380=BQ$7,$T380+10*$M380=BQ$7),$Q380*'[1]Paramètres commerce'!$D$6,0)</f>
        <v>0</v>
      </c>
      <c r="BR380" s="127">
        <f>IF(OR($T380=BR$7,$T380+$M380=BR$7,$T380+2*$M380=BR$7,$T380+3*$M380=BR$7,$T380+4*$M380=BR$7,$T380+5*$M380=BR$7,$T380+6*$M380=BR$7,$T380+7*$M380=BR$7,$T380+8*$M380=BR$7,$T380+9*$M380=BR$7,$T380+10*$M380=BR$7),$Q380*'[1]Paramètres commerce'!$D$6,0)</f>
        <v>0</v>
      </c>
      <c r="BS380" s="127">
        <f>IF(OR($T380=BS$7,$T380+$M380=BS$7,$T380+2*$M380=BS$7,$T380+3*$M380=BS$7,$T380+4*$M380=BS$7,$T380+5*$M380=BS$7,$T380+6*$M380=BS$7,$T380+7*$M380=BS$7,$T380+8*$M380=BS$7,$T380+9*$M380=BS$7,$T380+10*$M380=BS$7),$Q380*'[1]Paramètres commerce'!$D$6,0)</f>
        <v>0</v>
      </c>
      <c r="BT380" s="127">
        <f>IF(OR($T380=BT$7,$T380+$M380=BT$7,$T380+2*$M380=BT$7,$T380+3*$M380=BT$7,$T380+4*$M380=BT$7,$T380+5*$M380=BT$7,$T380+6*$M380=BT$7,$T380+7*$M380=BT$7,$T380+8*$M380=BT$7,$T380+9*$M380=BT$7,$T380+10*$M380=BT$7),$Q380*'[1]Paramètres commerce'!$D$6,0)</f>
        <v>0</v>
      </c>
      <c r="BU380" s="128">
        <f>IF(OR($T380=BU$7,$T380+$M380=BU$7,$T380+2*$M380=BU$7,$T380+3*$M380=BU$7,$T380+4*$M380=BU$7,$T380+5*$M380=BU$7,$T380+6*$M380=BU$7,$T380+7*$M380=BU$7,$T380+8*$M380=BU$7,$T380+9*$M380=BU$7,$T380+10*$M380=BU$7),$Q380*'[1]Paramètres commerce'!$D$6,0)</f>
        <v>0</v>
      </c>
      <c r="BV380" s="126">
        <f>IF(OR($T380=BV$7,$T380+$M380=BV$7,$T380+2*$M380=BV$7,$T380+3*$M380=BV$7,$T380+4*$M380=BV$7,$T380+5*$M380=BV$7,$T380+6*$M380=BV$7,$T380+7*$M380=BV$7,$T380+8*$M380=BV$7,$T380+9*$M380=BV$7,$T380+10*$M380=BV$7),$Q380*'[1]Paramètres commerce'!$D$6,0)</f>
        <v>0</v>
      </c>
      <c r="BW380" s="127">
        <f>IF(OR($T380=BW$7,$T380+$M380=BW$7,$T380+2*$M380=BW$7,$T380+3*$M380=BW$7,$T380+4*$M380=BW$7,$T380+5*$M380=BW$7,$T380+6*$M380=BW$7,$T380+7*$M380=BW$7,$T380+8*$M380=BW$7,$T380+9*$M380=BW$7,$T380+10*$M380=BW$7),$Q380*'[1]Paramètres commerce'!$D$6,0)</f>
        <v>0</v>
      </c>
      <c r="BX380" s="127">
        <f>IF(OR($T380=BX$7,$T380+$M380=BX$7,$T380+2*$M380=BX$7,$T380+3*$M380=BX$7,$T380+4*$M380=BX$7,$T380+5*$M380=BX$7,$T380+6*$M380=BX$7,$T380+7*$M380=BX$7,$T380+8*$M380=BX$7,$T380+9*$M380=BX$7,$T380+10*$M380=BX$7),$Q380*'[1]Paramètres commerce'!$D$6,0)</f>
        <v>0</v>
      </c>
      <c r="BY380" s="127">
        <f>IF(OR($T380=BY$7,$T380+$M380=BY$7,$T380+2*$M380=BY$7,$T380+3*$M380=BY$7,$T380+4*$M380=BY$7,$T380+5*$M380=BY$7,$T380+6*$M380=BY$7,$T380+7*$M380=BY$7,$T380+8*$M380=BY$7,$T380+9*$M380=BY$7,$T380+10*$M380=BY$7),$Q380*'[1]Paramètres commerce'!$D$6,0)</f>
        <v>0</v>
      </c>
      <c r="BZ380" s="128">
        <f>IF(OR($T380=BZ$7,$T380+$M380=BZ$7,$T380+2*$M380=BZ$7,$T380+3*$M380=BZ$7,$T380+4*$M380=BZ$7,$T380+5*$M380=BZ$7,$T380+6*$M380=BZ$7,$T380+7*$M380=BZ$7,$T380+8*$M380=BZ$7,$T380+9*$M380=BZ$7,$T380+10*$M380=BZ$7),$Q380*'[1]Paramètres commerce'!$D$6,0)</f>
        <v>0</v>
      </c>
      <c r="CA380" s="17"/>
    </row>
    <row r="381" spans="1:79">
      <c r="A381" s="2"/>
      <c r="B381" s="74">
        <v>374</v>
      </c>
      <c r="C381" s="145"/>
      <c r="D381" s="76"/>
      <c r="E381" s="136"/>
      <c r="F381" s="116"/>
      <c r="G381" s="117"/>
      <c r="H381" s="116"/>
      <c r="I381" s="116"/>
      <c r="J381" s="117"/>
      <c r="K381" s="81"/>
      <c r="L381" s="81"/>
      <c r="M381" s="82"/>
      <c r="N381" s="118"/>
      <c r="O381" s="84"/>
      <c r="P381" s="82"/>
      <c r="Q381" s="119">
        <f>(P381*'[1]Paramètres commerce'!$D$5+O381)*K381</f>
        <v>0</v>
      </c>
      <c r="R381" s="103">
        <v>0</v>
      </c>
      <c r="S381" s="119">
        <f>R381*Q381*'[1]Paramètres commerce'!$D$6</f>
        <v>0</v>
      </c>
      <c r="T381" s="120">
        <f t="shared" si="3"/>
        <v>2017</v>
      </c>
      <c r="U381" s="121" t="s">
        <v>38</v>
      </c>
      <c r="V381" s="122"/>
      <c r="W381" s="123"/>
      <c r="X381" s="123"/>
      <c r="Y381" s="123"/>
      <c r="Z381" s="123"/>
      <c r="AA381" s="124"/>
      <c r="AB381" s="125"/>
      <c r="AC381" s="126">
        <f>IF(OR($T381=AC$7,$T381+$M381=AC$7,$T381+2*$M381=AC$7,$T381+3*$M381=AC$7,$T381+4*$M381=AC$7,$T381+5*$M381=AC$7,$T381+6*$M381=AC$7,$T381+7*$M381=AC$7,$T381+8*$M381=AC$7,$T381+9*$M381=AC$7,$T381+10*$M381=AC$7),$Q381*'[1]Paramètres commerce'!$D$6,0)</f>
        <v>0</v>
      </c>
      <c r="AD381" s="127">
        <f>IF(OR($T381=AD$7,$T381+$M381=AD$7,$T381+2*$M381=AD$7,$T381+3*$M381=AD$7,$T381+4*$M381=AD$7,$T381+5*$M381=AD$7,$T381+6*$M381=AD$7,$T381+7*$M381=AD$7,$T381+8*$M381=AD$7,$T381+9*$M381=AD$7,$T381+10*$M381=AD$7),$Q381*'[1]Paramètres commerce'!$D$6,0)</f>
        <v>0</v>
      </c>
      <c r="AE381" s="127">
        <f>IF(OR($T381=AE$7,$T381+$M381=AE$7,$T381+2*$M381=AE$7,$T381+3*$M381=AE$7,$T381+4*$M381=AE$7,$T381+5*$M381=AE$7,$T381+6*$M381=AE$7,$T381+7*$M381=AE$7,$T381+8*$M381=AE$7,$T381+9*$M381=AE$7,$T381+10*$M381=AE$7),$Q381*'[1]Paramètres commerce'!$D$6,0)</f>
        <v>0</v>
      </c>
      <c r="AF381" s="127">
        <f>IF(OR($T381=AF$7,$T381+$M381=AF$7,$T381+2*$M381=AF$7,$T381+3*$M381=AF$7,$T381+4*$M381=AF$7,$T381+5*$M381=AF$7,$T381+6*$M381=AF$7,$T381+7*$M381=AF$7,$T381+8*$M381=AF$7,$T381+9*$M381=AF$7,$T381+10*$M381=AF$7),$Q381*'[1]Paramètres commerce'!$D$6,0)</f>
        <v>0</v>
      </c>
      <c r="AG381" s="128">
        <f>IF(OR($T381=AG$7,$T381+$M381=AG$7,$T381+2*$M381=AG$7,$T381+3*$M381=AG$7,$T381+4*$M381=AG$7,$T381+5*$M381=AG$7,$T381+6*$M381=AG$7,$T381+7*$M381=AG$7,$T381+8*$M381=AG$7,$T381+9*$M381=AG$7,$T381+10*$M381=AG$7),$Q381*'[1]Paramètres commerce'!$D$6,0)</f>
        <v>0</v>
      </c>
      <c r="AH381" s="126">
        <f>IF(OR($T381=AH$7,$T381+$M381=AH$7,$T381+2*$M381=AH$7,$T381+3*$M381=AH$7,$T381+4*$M381=AH$7,$T381+5*$M381=AH$7,$T381+6*$M381=AH$7,$T381+7*$M381=AH$7,$T381+8*$M381=AH$7,$T381+9*$M381=AH$7,$T381+10*$M381=AH$7),$Q381*'[1]Paramètres commerce'!$D$6,0)</f>
        <v>0</v>
      </c>
      <c r="AI381" s="127">
        <f>IF(OR($T381=AI$7,$T381+$M381=AI$7,$T381+2*$M381=AI$7,$T381+3*$M381=AI$7,$T381+4*$M381=AI$7,$T381+5*$M381=AI$7,$T381+6*$M381=AI$7,$T381+7*$M381=AI$7,$T381+8*$M381=AI$7,$T381+9*$M381=AI$7,$T381+10*$M381=AI$7),$Q381*'[1]Paramètres commerce'!$D$6,0)</f>
        <v>0</v>
      </c>
      <c r="AJ381" s="127">
        <f>IF(OR($T381=AJ$7,$T381+$M381=AJ$7,$T381+2*$M381=AJ$7,$T381+3*$M381=AJ$7,$T381+4*$M381=AJ$7,$T381+5*$M381=AJ$7,$T381+6*$M381=AJ$7,$T381+7*$M381=AJ$7,$T381+8*$M381=AJ$7,$T381+9*$M381=AJ$7,$T381+10*$M381=AJ$7),$Q381*'[1]Paramètres commerce'!$D$6,0)</f>
        <v>0</v>
      </c>
      <c r="AK381" s="127">
        <f>IF(OR($T381=AK$7,$T381+$M381=AK$7,$T381+2*$M381=AK$7,$T381+3*$M381=AK$7,$T381+4*$M381=AK$7,$T381+5*$M381=AK$7,$T381+6*$M381=AK$7,$T381+7*$M381=AK$7,$T381+8*$M381=AK$7,$T381+9*$M381=AK$7,$T381+10*$M381=AK$7),$Q381*'[1]Paramètres commerce'!$D$6,0)</f>
        <v>0</v>
      </c>
      <c r="AL381" s="128">
        <f>IF(OR($T381=AL$7,$T381+$M381=AL$7,$T381+2*$M381=AL$7,$T381+3*$M381=AL$7,$T381+4*$M381=AL$7,$T381+5*$M381=AL$7,$T381+6*$M381=AL$7,$T381+7*$M381=AL$7,$T381+8*$M381=AL$7,$T381+9*$M381=AL$7,$T381+10*$M381=AL$7),$Q381*'[1]Paramètres commerce'!$D$6,0)</f>
        <v>0</v>
      </c>
      <c r="AM381" s="126">
        <f>IF(OR($T381=AM$7,$T381+$M381=AM$7,$T381+2*$M381=AM$7,$T381+3*$M381=AM$7,$T381+4*$M381=AM$7,$T381+5*$M381=AM$7,$T381+6*$M381=AM$7,$T381+7*$M381=AM$7,$T381+8*$M381=AM$7,$T381+9*$M381=AM$7,$T381+10*$M381=AM$7),$Q381*'[1]Paramètres commerce'!$D$6,0)</f>
        <v>0</v>
      </c>
      <c r="AN381" s="127">
        <f>IF(OR($T381=AN$7,$T381+$M381=AN$7,$T381+2*$M381=AN$7,$T381+3*$M381=AN$7,$T381+4*$M381=AN$7,$T381+5*$M381=AN$7,$T381+6*$M381=AN$7,$T381+7*$M381=AN$7,$T381+8*$M381=AN$7,$T381+9*$M381=AN$7,$T381+10*$M381=AN$7),$Q381*'[1]Paramètres commerce'!$D$6,0)</f>
        <v>0</v>
      </c>
      <c r="AO381" s="127">
        <f>IF(OR($T381=AO$7,$T381+$M381=AO$7,$T381+2*$M381=AO$7,$T381+3*$M381=AO$7,$T381+4*$M381=AO$7,$T381+5*$M381=AO$7,$T381+6*$M381=AO$7,$T381+7*$M381=AO$7,$T381+8*$M381=AO$7,$T381+9*$M381=AO$7,$T381+10*$M381=AO$7),$Q381*'[1]Paramètres commerce'!$D$6,0)</f>
        <v>0</v>
      </c>
      <c r="AP381" s="127">
        <f>IF(OR($T381=AP$7,$T381+$M381=AP$7,$T381+2*$M381=AP$7,$T381+3*$M381=AP$7,$T381+4*$M381=AP$7,$T381+5*$M381=AP$7,$T381+6*$M381=AP$7,$T381+7*$M381=AP$7,$T381+8*$M381=AP$7,$T381+9*$M381=AP$7,$T381+10*$M381=AP$7),$Q381*'[1]Paramètres commerce'!$D$6,0)</f>
        <v>0</v>
      </c>
      <c r="AQ381" s="128">
        <f>IF(OR($T381=AQ$7,$T381+$M381=AQ$7,$T381+2*$M381=AQ$7,$T381+3*$M381=AQ$7,$T381+4*$M381=AQ$7,$T381+5*$M381=AQ$7,$T381+6*$M381=AQ$7,$T381+7*$M381=AQ$7,$T381+8*$M381=AQ$7,$T381+9*$M381=AQ$7,$T381+10*$M381=AQ$7),$Q381*'[1]Paramètres commerce'!$D$6,0)</f>
        <v>0</v>
      </c>
      <c r="AR381" s="126">
        <f>IF(OR($T381=AR$7,$T381+$M381=AR$7,$T381+2*$M381=AR$7,$T381+3*$M381=AR$7,$T381+4*$M381=AR$7,$T381+5*$M381=AR$7,$T381+6*$M381=AR$7,$T381+7*$M381=AR$7,$T381+8*$M381=AR$7,$T381+9*$M381=AR$7,$T381+10*$M381=AR$7),$Q381*'[1]Paramètres commerce'!$D$6,0)</f>
        <v>0</v>
      </c>
      <c r="AS381" s="127">
        <f>IF(OR($T381=AS$7,$T381+$M381=AS$7,$T381+2*$M381=AS$7,$T381+3*$M381=AS$7,$T381+4*$M381=AS$7,$T381+5*$M381=AS$7,$T381+6*$M381=AS$7,$T381+7*$M381=AS$7,$T381+8*$M381=AS$7,$T381+9*$M381=AS$7,$T381+10*$M381=AS$7),$Q381*'[1]Paramètres commerce'!$D$6,0)</f>
        <v>0</v>
      </c>
      <c r="AT381" s="127">
        <f>IF(OR($T381=AT$7,$T381+$M381=AT$7,$T381+2*$M381=AT$7,$T381+3*$M381=AT$7,$T381+4*$M381=AT$7,$T381+5*$M381=AT$7,$T381+6*$M381=AT$7,$T381+7*$M381=AT$7,$T381+8*$M381=AT$7,$T381+9*$M381=AT$7,$T381+10*$M381=AT$7),$Q381*'[1]Paramètres commerce'!$D$6,0)</f>
        <v>0</v>
      </c>
      <c r="AU381" s="127">
        <f>IF(OR($T381=AU$7,$T381+$M381=AU$7,$T381+2*$M381=AU$7,$T381+3*$M381=AU$7,$T381+4*$M381=AU$7,$T381+5*$M381=AU$7,$T381+6*$M381=AU$7,$T381+7*$M381=AU$7,$T381+8*$M381=AU$7,$T381+9*$M381=AU$7,$T381+10*$M381=AU$7),$Q381*'[1]Paramètres commerce'!$D$6,0)</f>
        <v>0</v>
      </c>
      <c r="AV381" s="128">
        <f>IF(OR($T381=AV$7,$T381+$M381=AV$7,$T381+2*$M381=AV$7,$T381+3*$M381=AV$7,$T381+4*$M381=AV$7,$T381+5*$M381=AV$7,$T381+6*$M381=AV$7,$T381+7*$M381=AV$7,$T381+8*$M381=AV$7,$T381+9*$M381=AV$7,$T381+10*$M381=AV$7),$Q381*'[1]Paramètres commerce'!$D$6,0)</f>
        <v>0</v>
      </c>
      <c r="AW381" s="126">
        <f>IF(OR($T381=AW$7,$T381+$M381=AW$7,$T381+2*$M381=AW$7,$T381+3*$M381=AW$7,$T381+4*$M381=AW$7,$T381+5*$M381=AW$7,$T381+6*$M381=AW$7,$T381+7*$M381=AW$7,$T381+8*$M381=AW$7,$T381+9*$M381=AW$7,$T381+10*$M381=AW$7),$Q381*'[1]Paramètres commerce'!$D$6,0)</f>
        <v>0</v>
      </c>
      <c r="AX381" s="127">
        <f>IF(OR($T381=AX$7,$T381+$M381=AX$7,$T381+2*$M381=AX$7,$T381+3*$M381=AX$7,$T381+4*$M381=AX$7,$T381+5*$M381=AX$7,$T381+6*$M381=AX$7,$T381+7*$M381=AX$7,$T381+8*$M381=AX$7,$T381+9*$M381=AX$7,$T381+10*$M381=AX$7),$Q381*'[1]Paramètres commerce'!$D$6,0)</f>
        <v>0</v>
      </c>
      <c r="AY381" s="127">
        <f>IF(OR($T381=AY$7,$T381+$M381=AY$7,$T381+2*$M381=AY$7,$T381+3*$M381=AY$7,$T381+4*$M381=AY$7,$T381+5*$M381=AY$7,$T381+6*$M381=AY$7,$T381+7*$M381=AY$7,$T381+8*$M381=AY$7,$T381+9*$M381=AY$7,$T381+10*$M381=AY$7),$Q381*'[1]Paramètres commerce'!$D$6,0)</f>
        <v>0</v>
      </c>
      <c r="AZ381" s="127">
        <f>IF(OR($T381=AZ$7,$T381+$M381=AZ$7,$T381+2*$M381=AZ$7,$T381+3*$M381=AZ$7,$T381+4*$M381=AZ$7,$T381+5*$M381=AZ$7,$T381+6*$M381=AZ$7,$T381+7*$M381=AZ$7,$T381+8*$M381=AZ$7,$T381+9*$M381=AZ$7,$T381+10*$M381=AZ$7),$Q381*'[1]Paramètres commerce'!$D$6,0)</f>
        <v>0</v>
      </c>
      <c r="BA381" s="128">
        <f>IF(OR($T381=BA$7,$T381+$M381=BA$7,$T381+2*$M381=BA$7,$T381+3*$M381=BA$7,$T381+4*$M381=BA$7,$T381+5*$M381=BA$7,$T381+6*$M381=BA$7,$T381+7*$M381=BA$7,$T381+8*$M381=BA$7,$T381+9*$M381=BA$7,$T381+10*$M381=BA$7),$Q381*'[1]Paramètres commerce'!$D$6,0)</f>
        <v>0</v>
      </c>
      <c r="BB381" s="126">
        <f>IF(OR($T381=BB$7,$T381+$M381=BB$7,$T381+2*$M381=BB$7,$T381+3*$M381=BB$7,$T381+4*$M381=BB$7,$T381+5*$M381=BB$7,$T381+6*$M381=BB$7,$T381+7*$M381=BB$7,$T381+8*$M381=BB$7,$T381+9*$M381=BB$7,$T381+10*$M381=BB$7),$Q381*'[1]Paramètres commerce'!$D$6,0)</f>
        <v>0</v>
      </c>
      <c r="BC381" s="127">
        <f>IF(OR($T381=BC$7,$T381+$M381=BC$7,$T381+2*$M381=BC$7,$T381+3*$M381=BC$7,$T381+4*$M381=BC$7,$T381+5*$M381=BC$7,$T381+6*$M381=BC$7,$T381+7*$M381=BC$7,$T381+8*$M381=BC$7,$T381+9*$M381=BC$7,$T381+10*$M381=BC$7),$Q381*'[1]Paramètres commerce'!$D$6,0)</f>
        <v>0</v>
      </c>
      <c r="BD381" s="127">
        <f>IF(OR($T381=BD$7,$T381+$M381=BD$7,$T381+2*$M381=BD$7,$T381+3*$M381=BD$7,$T381+4*$M381=BD$7,$T381+5*$M381=BD$7,$T381+6*$M381=BD$7,$T381+7*$M381=BD$7,$T381+8*$M381=BD$7,$T381+9*$M381=BD$7,$T381+10*$M381=BD$7),$Q381*'[1]Paramètres commerce'!$D$6,0)</f>
        <v>0</v>
      </c>
      <c r="BE381" s="127">
        <f>IF(OR($T381=BE$7,$T381+$M381=BE$7,$T381+2*$M381=BE$7,$T381+3*$M381=BE$7,$T381+4*$M381=BE$7,$T381+5*$M381=BE$7,$T381+6*$M381=BE$7,$T381+7*$M381=BE$7,$T381+8*$M381=BE$7,$T381+9*$M381=BE$7,$T381+10*$M381=BE$7),$Q381*'[1]Paramètres commerce'!$D$6,0)</f>
        <v>0</v>
      </c>
      <c r="BF381" s="128">
        <f>IF(OR($T381=BF$7,$T381+$M381=BF$7,$T381+2*$M381=BF$7,$T381+3*$M381=BF$7,$T381+4*$M381=BF$7,$T381+5*$M381=BF$7,$T381+6*$M381=BF$7,$T381+7*$M381=BF$7,$T381+8*$M381=BF$7,$T381+9*$M381=BF$7,$T381+10*$M381=BF$7),$Q381*'[1]Paramètres commerce'!$D$6,0)</f>
        <v>0</v>
      </c>
      <c r="BG381" s="126">
        <f>IF(OR($T381=BG$7,$T381+$M381=BG$7,$T381+2*$M381=BG$7,$T381+3*$M381=BG$7,$T381+4*$M381=BG$7,$T381+5*$M381=BG$7,$T381+6*$M381=BG$7,$T381+7*$M381=BG$7,$T381+8*$M381=BG$7,$T381+9*$M381=BG$7,$T381+10*$M381=BG$7),$Q381*'[1]Paramètres commerce'!$D$6,0)</f>
        <v>0</v>
      </c>
      <c r="BH381" s="127">
        <f>IF(OR($T381=BH$7,$T381+$M381=BH$7,$T381+2*$M381=BH$7,$T381+3*$M381=BH$7,$T381+4*$M381=BH$7,$T381+5*$M381=BH$7,$T381+6*$M381=BH$7,$T381+7*$M381=BH$7,$T381+8*$M381=BH$7,$T381+9*$M381=BH$7,$T381+10*$M381=BH$7),$Q381*'[1]Paramètres commerce'!$D$6,0)</f>
        <v>0</v>
      </c>
      <c r="BI381" s="127">
        <f>IF(OR($T381=BI$7,$T381+$M381=BI$7,$T381+2*$M381=BI$7,$T381+3*$M381=BI$7,$T381+4*$M381=BI$7,$T381+5*$M381=BI$7,$T381+6*$M381=BI$7,$T381+7*$M381=BI$7,$T381+8*$M381=BI$7,$T381+9*$M381=BI$7,$T381+10*$M381=BI$7),$Q381*'[1]Paramètres commerce'!$D$6,0)</f>
        <v>0</v>
      </c>
      <c r="BJ381" s="127">
        <f>IF(OR($T381=BJ$7,$T381+$M381=BJ$7,$T381+2*$M381=BJ$7,$T381+3*$M381=BJ$7,$T381+4*$M381=BJ$7,$T381+5*$M381=BJ$7,$T381+6*$M381=BJ$7,$T381+7*$M381=BJ$7,$T381+8*$M381=BJ$7,$T381+9*$M381=BJ$7,$T381+10*$M381=BJ$7),$Q381*'[1]Paramètres commerce'!$D$6,0)</f>
        <v>0</v>
      </c>
      <c r="BK381" s="128">
        <f>IF(OR($T381=BK$7,$T381+$M381=BK$7,$T381+2*$M381=BK$7,$T381+3*$M381=BK$7,$T381+4*$M381=BK$7,$T381+5*$M381=BK$7,$T381+6*$M381=BK$7,$T381+7*$M381=BK$7,$T381+8*$M381=BK$7,$T381+9*$M381=BK$7,$T381+10*$M381=BK$7),$Q381*'[1]Paramètres commerce'!$D$6,0)</f>
        <v>0</v>
      </c>
      <c r="BL381" s="126">
        <f>IF(OR($T381=BL$7,$T381+$M381=BL$7,$T381+2*$M381=BL$7,$T381+3*$M381=BL$7,$T381+4*$M381=BL$7,$T381+5*$M381=BL$7,$T381+6*$M381=BL$7,$T381+7*$M381=BL$7,$T381+8*$M381=BL$7,$T381+9*$M381=BL$7,$T381+10*$M381=BL$7),$Q381*'[1]Paramètres commerce'!$D$6,0)</f>
        <v>0</v>
      </c>
      <c r="BM381" s="127">
        <f>IF(OR($T381=BM$7,$T381+$M381=BM$7,$T381+2*$M381=BM$7,$T381+3*$M381=BM$7,$T381+4*$M381=BM$7,$T381+5*$M381=BM$7,$T381+6*$M381=BM$7,$T381+7*$M381=BM$7,$T381+8*$M381=BM$7,$T381+9*$M381=BM$7,$T381+10*$M381=BM$7),$Q381*'[1]Paramètres commerce'!$D$6,0)</f>
        <v>0</v>
      </c>
      <c r="BN381" s="127">
        <f>IF(OR($T381=BN$7,$T381+$M381=BN$7,$T381+2*$M381=BN$7,$T381+3*$M381=BN$7,$T381+4*$M381=BN$7,$T381+5*$M381=BN$7,$T381+6*$M381=BN$7,$T381+7*$M381=BN$7,$T381+8*$M381=BN$7,$T381+9*$M381=BN$7,$T381+10*$M381=BN$7),$Q381*'[1]Paramètres commerce'!$D$6,0)</f>
        <v>0</v>
      </c>
      <c r="BO381" s="127">
        <f>IF(OR($T381=BO$7,$T381+$M381=BO$7,$T381+2*$M381=BO$7,$T381+3*$M381=BO$7,$T381+4*$M381=BO$7,$T381+5*$M381=BO$7,$T381+6*$M381=BO$7,$T381+7*$M381=BO$7,$T381+8*$M381=BO$7,$T381+9*$M381=BO$7,$T381+10*$M381=BO$7),$Q381*'[1]Paramètres commerce'!$D$6,0)</f>
        <v>0</v>
      </c>
      <c r="BP381" s="128">
        <f>IF(OR($T381=BP$7,$T381+$M381=BP$7,$T381+2*$M381=BP$7,$T381+3*$M381=BP$7,$T381+4*$M381=BP$7,$T381+5*$M381=BP$7,$T381+6*$M381=BP$7,$T381+7*$M381=BP$7,$T381+8*$M381=BP$7,$T381+9*$M381=BP$7,$T381+10*$M381=BP$7),$Q381*'[1]Paramètres commerce'!$D$6,0)</f>
        <v>0</v>
      </c>
      <c r="BQ381" s="126">
        <f>IF(OR($T381=BQ$7,$T381+$M381=BQ$7,$T381+2*$M381=BQ$7,$T381+3*$M381=BQ$7,$T381+4*$M381=BQ$7,$T381+5*$M381=BQ$7,$T381+6*$M381=BQ$7,$T381+7*$M381=BQ$7,$T381+8*$M381=BQ$7,$T381+9*$M381=BQ$7,$T381+10*$M381=BQ$7),$Q381*'[1]Paramètres commerce'!$D$6,0)</f>
        <v>0</v>
      </c>
      <c r="BR381" s="127">
        <f>IF(OR($T381=BR$7,$T381+$M381=BR$7,$T381+2*$M381=BR$7,$T381+3*$M381=BR$7,$T381+4*$M381=BR$7,$T381+5*$M381=BR$7,$T381+6*$M381=BR$7,$T381+7*$M381=BR$7,$T381+8*$M381=BR$7,$T381+9*$M381=BR$7,$T381+10*$M381=BR$7),$Q381*'[1]Paramètres commerce'!$D$6,0)</f>
        <v>0</v>
      </c>
      <c r="BS381" s="127">
        <f>IF(OR($T381=BS$7,$T381+$M381=BS$7,$T381+2*$M381=BS$7,$T381+3*$M381=BS$7,$T381+4*$M381=BS$7,$T381+5*$M381=BS$7,$T381+6*$M381=BS$7,$T381+7*$M381=BS$7,$T381+8*$M381=BS$7,$T381+9*$M381=BS$7,$T381+10*$M381=BS$7),$Q381*'[1]Paramètres commerce'!$D$6,0)</f>
        <v>0</v>
      </c>
      <c r="BT381" s="127">
        <f>IF(OR($T381=BT$7,$T381+$M381=BT$7,$T381+2*$M381=BT$7,$T381+3*$M381=BT$7,$T381+4*$M381=BT$7,$T381+5*$M381=BT$7,$T381+6*$M381=BT$7,$T381+7*$M381=BT$7,$T381+8*$M381=BT$7,$T381+9*$M381=BT$7,$T381+10*$M381=BT$7),$Q381*'[1]Paramètres commerce'!$D$6,0)</f>
        <v>0</v>
      </c>
      <c r="BU381" s="128">
        <f>IF(OR($T381=BU$7,$T381+$M381=BU$7,$T381+2*$M381=BU$7,$T381+3*$M381=BU$7,$T381+4*$M381=BU$7,$T381+5*$M381=BU$7,$T381+6*$M381=BU$7,$T381+7*$M381=BU$7,$T381+8*$M381=BU$7,$T381+9*$M381=BU$7,$T381+10*$M381=BU$7),$Q381*'[1]Paramètres commerce'!$D$6,0)</f>
        <v>0</v>
      </c>
      <c r="BV381" s="126">
        <f>IF(OR($T381=BV$7,$T381+$M381=BV$7,$T381+2*$M381=BV$7,$T381+3*$M381=BV$7,$T381+4*$M381=BV$7,$T381+5*$M381=BV$7,$T381+6*$M381=BV$7,$T381+7*$M381=BV$7,$T381+8*$M381=BV$7,$T381+9*$M381=BV$7,$T381+10*$M381=BV$7),$Q381*'[1]Paramètres commerce'!$D$6,0)</f>
        <v>0</v>
      </c>
      <c r="BW381" s="127">
        <f>IF(OR($T381=BW$7,$T381+$M381=BW$7,$T381+2*$M381=BW$7,$T381+3*$M381=BW$7,$T381+4*$M381=BW$7,$T381+5*$M381=BW$7,$T381+6*$M381=BW$7,$T381+7*$M381=BW$7,$T381+8*$M381=BW$7,$T381+9*$M381=BW$7,$T381+10*$M381=BW$7),$Q381*'[1]Paramètres commerce'!$D$6,0)</f>
        <v>0</v>
      </c>
      <c r="BX381" s="127">
        <f>IF(OR($T381=BX$7,$T381+$M381=BX$7,$T381+2*$M381=BX$7,$T381+3*$M381=BX$7,$T381+4*$M381=BX$7,$T381+5*$M381=BX$7,$T381+6*$M381=BX$7,$T381+7*$M381=BX$7,$T381+8*$M381=BX$7,$T381+9*$M381=BX$7,$T381+10*$M381=BX$7),$Q381*'[1]Paramètres commerce'!$D$6,0)</f>
        <v>0</v>
      </c>
      <c r="BY381" s="127">
        <f>IF(OR($T381=BY$7,$T381+$M381=BY$7,$T381+2*$M381=BY$7,$T381+3*$M381=BY$7,$T381+4*$M381=BY$7,$T381+5*$M381=BY$7,$T381+6*$M381=BY$7,$T381+7*$M381=BY$7,$T381+8*$M381=BY$7,$T381+9*$M381=BY$7,$T381+10*$M381=BY$7),$Q381*'[1]Paramètres commerce'!$D$6,0)</f>
        <v>0</v>
      </c>
      <c r="BZ381" s="128">
        <f>IF(OR($T381=BZ$7,$T381+$M381=BZ$7,$T381+2*$M381=BZ$7,$T381+3*$M381=BZ$7,$T381+4*$M381=BZ$7,$T381+5*$M381=BZ$7,$T381+6*$M381=BZ$7,$T381+7*$M381=BZ$7,$T381+8*$M381=BZ$7,$T381+9*$M381=BZ$7,$T381+10*$M381=BZ$7),$Q381*'[1]Paramètres commerce'!$D$6,0)</f>
        <v>0</v>
      </c>
      <c r="CA381" s="17"/>
    </row>
    <row r="382" spans="1:79">
      <c r="A382" s="2"/>
      <c r="B382" s="74">
        <v>375</v>
      </c>
      <c r="C382" s="115"/>
      <c r="D382" s="76"/>
      <c r="E382" s="136"/>
      <c r="F382" s="116"/>
      <c r="G382" s="117"/>
      <c r="H382" s="116"/>
      <c r="I382" s="116"/>
      <c r="J382" s="117"/>
      <c r="K382" s="81"/>
      <c r="L382" s="81"/>
      <c r="M382" s="82"/>
      <c r="N382" s="118"/>
      <c r="O382" s="84"/>
      <c r="P382" s="82"/>
      <c r="Q382" s="119">
        <f>(P382*'[1]Paramètres commerce'!$D$5+O382)*K382</f>
        <v>0</v>
      </c>
      <c r="R382" s="103">
        <v>0</v>
      </c>
      <c r="S382" s="119">
        <f>R382*Q382*'[1]Paramètres commerce'!$D$6</f>
        <v>0</v>
      </c>
      <c r="T382" s="120">
        <f t="shared" si="3"/>
        <v>2017</v>
      </c>
      <c r="U382" s="121" t="s">
        <v>38</v>
      </c>
      <c r="V382" s="122"/>
      <c r="W382" s="123"/>
      <c r="X382" s="123"/>
      <c r="Y382" s="123"/>
      <c r="Z382" s="123"/>
      <c r="AA382" s="124"/>
      <c r="AB382" s="125"/>
      <c r="AC382" s="126">
        <f>IF(OR($T382=AC$7,$T382+$M382=AC$7,$T382+2*$M382=AC$7,$T382+3*$M382=AC$7,$T382+4*$M382=AC$7,$T382+5*$M382=AC$7,$T382+6*$M382=AC$7,$T382+7*$M382=AC$7,$T382+8*$M382=AC$7,$T382+9*$M382=AC$7,$T382+10*$M382=AC$7),$Q382*'[1]Paramètres commerce'!$D$6,0)</f>
        <v>0</v>
      </c>
      <c r="AD382" s="127">
        <f>IF(OR($T382=AD$7,$T382+$M382=AD$7,$T382+2*$M382=AD$7,$T382+3*$M382=AD$7,$T382+4*$M382=AD$7,$T382+5*$M382=AD$7,$T382+6*$M382=AD$7,$T382+7*$M382=AD$7,$T382+8*$M382=AD$7,$T382+9*$M382=AD$7,$T382+10*$M382=AD$7),$Q382*'[1]Paramètres commerce'!$D$6,0)</f>
        <v>0</v>
      </c>
      <c r="AE382" s="127">
        <f>IF(OR($T382=AE$7,$T382+$M382=AE$7,$T382+2*$M382=AE$7,$T382+3*$M382=AE$7,$T382+4*$M382=AE$7,$T382+5*$M382=AE$7,$T382+6*$M382=AE$7,$T382+7*$M382=AE$7,$T382+8*$M382=AE$7,$T382+9*$M382=AE$7,$T382+10*$M382=AE$7),$Q382*'[1]Paramètres commerce'!$D$6,0)</f>
        <v>0</v>
      </c>
      <c r="AF382" s="127">
        <f>IF(OR($T382=AF$7,$T382+$M382=AF$7,$T382+2*$M382=AF$7,$T382+3*$M382=AF$7,$T382+4*$M382=AF$7,$T382+5*$M382=AF$7,$T382+6*$M382=AF$7,$T382+7*$M382=AF$7,$T382+8*$M382=AF$7,$T382+9*$M382=AF$7,$T382+10*$M382=AF$7),$Q382*'[1]Paramètres commerce'!$D$6,0)</f>
        <v>0</v>
      </c>
      <c r="AG382" s="128">
        <f>IF(OR($T382=AG$7,$T382+$M382=AG$7,$T382+2*$M382=AG$7,$T382+3*$M382=AG$7,$T382+4*$M382=AG$7,$T382+5*$M382=AG$7,$T382+6*$M382=AG$7,$T382+7*$M382=AG$7,$T382+8*$M382=AG$7,$T382+9*$M382=AG$7,$T382+10*$M382=AG$7),$Q382*'[1]Paramètres commerce'!$D$6,0)</f>
        <v>0</v>
      </c>
      <c r="AH382" s="126">
        <f>IF(OR($T382=AH$7,$T382+$M382=AH$7,$T382+2*$M382=AH$7,$T382+3*$M382=AH$7,$T382+4*$M382=AH$7,$T382+5*$M382=AH$7,$T382+6*$M382=AH$7,$T382+7*$M382=AH$7,$T382+8*$M382=AH$7,$T382+9*$M382=AH$7,$T382+10*$M382=AH$7),$Q382*'[1]Paramètres commerce'!$D$6,0)</f>
        <v>0</v>
      </c>
      <c r="AI382" s="127">
        <f>IF(OR($T382=AI$7,$T382+$M382=AI$7,$T382+2*$M382=AI$7,$T382+3*$M382=AI$7,$T382+4*$M382=AI$7,$T382+5*$M382=AI$7,$T382+6*$M382=AI$7,$T382+7*$M382=AI$7,$T382+8*$M382=AI$7,$T382+9*$M382=AI$7,$T382+10*$M382=AI$7),$Q382*'[1]Paramètres commerce'!$D$6,0)</f>
        <v>0</v>
      </c>
      <c r="AJ382" s="127">
        <f>IF(OR($T382=AJ$7,$T382+$M382=AJ$7,$T382+2*$M382=AJ$7,$T382+3*$M382=AJ$7,$T382+4*$M382=AJ$7,$T382+5*$M382=AJ$7,$T382+6*$M382=AJ$7,$T382+7*$M382=AJ$7,$T382+8*$M382=AJ$7,$T382+9*$M382=AJ$7,$T382+10*$M382=AJ$7),$Q382*'[1]Paramètres commerce'!$D$6,0)</f>
        <v>0</v>
      </c>
      <c r="AK382" s="127">
        <f>IF(OR($T382=AK$7,$T382+$M382=AK$7,$T382+2*$M382=AK$7,$T382+3*$M382=AK$7,$T382+4*$M382=AK$7,$T382+5*$M382=AK$7,$T382+6*$M382=AK$7,$T382+7*$M382=AK$7,$T382+8*$M382=AK$7,$T382+9*$M382=AK$7,$T382+10*$M382=AK$7),$Q382*'[1]Paramètres commerce'!$D$6,0)</f>
        <v>0</v>
      </c>
      <c r="AL382" s="128">
        <f>IF(OR($T382=AL$7,$T382+$M382=AL$7,$T382+2*$M382=AL$7,$T382+3*$M382=AL$7,$T382+4*$M382=AL$7,$T382+5*$M382=AL$7,$T382+6*$M382=AL$7,$T382+7*$M382=AL$7,$T382+8*$M382=AL$7,$T382+9*$M382=AL$7,$T382+10*$M382=AL$7),$Q382*'[1]Paramètres commerce'!$D$6,0)</f>
        <v>0</v>
      </c>
      <c r="AM382" s="126">
        <f>IF(OR($T382=AM$7,$T382+$M382=AM$7,$T382+2*$M382=AM$7,$T382+3*$M382=AM$7,$T382+4*$M382=AM$7,$T382+5*$M382=AM$7,$T382+6*$M382=AM$7,$T382+7*$M382=AM$7,$T382+8*$M382=AM$7,$T382+9*$M382=AM$7,$T382+10*$M382=AM$7),$Q382*'[1]Paramètres commerce'!$D$6,0)</f>
        <v>0</v>
      </c>
      <c r="AN382" s="127">
        <f>IF(OR($T382=AN$7,$T382+$M382=AN$7,$T382+2*$M382=AN$7,$T382+3*$M382=AN$7,$T382+4*$M382=AN$7,$T382+5*$M382=AN$7,$T382+6*$M382=AN$7,$T382+7*$M382=AN$7,$T382+8*$M382=AN$7,$T382+9*$M382=AN$7,$T382+10*$M382=AN$7),$Q382*'[1]Paramètres commerce'!$D$6,0)</f>
        <v>0</v>
      </c>
      <c r="AO382" s="127">
        <f>IF(OR($T382=AO$7,$T382+$M382=AO$7,$T382+2*$M382=AO$7,$T382+3*$M382=AO$7,$T382+4*$M382=AO$7,$T382+5*$M382=AO$7,$T382+6*$M382=AO$7,$T382+7*$M382=AO$7,$T382+8*$M382=AO$7,$T382+9*$M382=AO$7,$T382+10*$M382=AO$7),$Q382*'[1]Paramètres commerce'!$D$6,0)</f>
        <v>0</v>
      </c>
      <c r="AP382" s="127">
        <f>IF(OR($T382=AP$7,$T382+$M382=AP$7,$T382+2*$M382=AP$7,$T382+3*$M382=AP$7,$T382+4*$M382=AP$7,$T382+5*$M382=AP$7,$T382+6*$M382=AP$7,$T382+7*$M382=AP$7,$T382+8*$M382=AP$7,$T382+9*$M382=AP$7,$T382+10*$M382=AP$7),$Q382*'[1]Paramètres commerce'!$D$6,0)</f>
        <v>0</v>
      </c>
      <c r="AQ382" s="128">
        <f>IF(OR($T382=AQ$7,$T382+$M382=AQ$7,$T382+2*$M382=AQ$7,$T382+3*$M382=AQ$7,$T382+4*$M382=AQ$7,$T382+5*$M382=AQ$7,$T382+6*$M382=AQ$7,$T382+7*$M382=AQ$7,$T382+8*$M382=AQ$7,$T382+9*$M382=AQ$7,$T382+10*$M382=AQ$7),$Q382*'[1]Paramètres commerce'!$D$6,0)</f>
        <v>0</v>
      </c>
      <c r="AR382" s="126">
        <f>IF(OR($T382=AR$7,$T382+$M382=AR$7,$T382+2*$M382=AR$7,$T382+3*$M382=AR$7,$T382+4*$M382=AR$7,$T382+5*$M382=AR$7,$T382+6*$M382=AR$7,$T382+7*$M382=AR$7,$T382+8*$M382=AR$7,$T382+9*$M382=AR$7,$T382+10*$M382=AR$7),$Q382*'[1]Paramètres commerce'!$D$6,0)</f>
        <v>0</v>
      </c>
      <c r="AS382" s="127">
        <f>IF(OR($T382=AS$7,$T382+$M382=AS$7,$T382+2*$M382=AS$7,$T382+3*$M382=AS$7,$T382+4*$M382=AS$7,$T382+5*$M382=AS$7,$T382+6*$M382=AS$7,$T382+7*$M382=AS$7,$T382+8*$M382=AS$7,$T382+9*$M382=AS$7,$T382+10*$M382=AS$7),$Q382*'[1]Paramètres commerce'!$D$6,0)</f>
        <v>0</v>
      </c>
      <c r="AT382" s="127">
        <f>IF(OR($T382=AT$7,$T382+$M382=AT$7,$T382+2*$M382=AT$7,$T382+3*$M382=AT$7,$T382+4*$M382=AT$7,$T382+5*$M382=AT$7,$T382+6*$M382=AT$7,$T382+7*$M382=AT$7,$T382+8*$M382=AT$7,$T382+9*$M382=AT$7,$T382+10*$M382=AT$7),$Q382*'[1]Paramètres commerce'!$D$6,0)</f>
        <v>0</v>
      </c>
      <c r="AU382" s="127">
        <f>IF(OR($T382=AU$7,$T382+$M382=AU$7,$T382+2*$M382=AU$7,$T382+3*$M382=AU$7,$T382+4*$M382=AU$7,$T382+5*$M382=AU$7,$T382+6*$M382=AU$7,$T382+7*$M382=AU$7,$T382+8*$M382=AU$7,$T382+9*$M382=AU$7,$T382+10*$M382=AU$7),$Q382*'[1]Paramètres commerce'!$D$6,0)</f>
        <v>0</v>
      </c>
      <c r="AV382" s="128">
        <f>IF(OR($T382=AV$7,$T382+$M382=AV$7,$T382+2*$M382=AV$7,$T382+3*$M382=AV$7,$T382+4*$M382=AV$7,$T382+5*$M382=AV$7,$T382+6*$M382=AV$7,$T382+7*$M382=AV$7,$T382+8*$M382=AV$7,$T382+9*$M382=AV$7,$T382+10*$M382=AV$7),$Q382*'[1]Paramètres commerce'!$D$6,0)</f>
        <v>0</v>
      </c>
      <c r="AW382" s="126">
        <f>IF(OR($T382=AW$7,$T382+$M382=AW$7,$T382+2*$M382=AW$7,$T382+3*$M382=AW$7,$T382+4*$M382=AW$7,$T382+5*$M382=AW$7,$T382+6*$M382=AW$7,$T382+7*$M382=AW$7,$T382+8*$M382=AW$7,$T382+9*$M382=AW$7,$T382+10*$M382=AW$7),$Q382*'[1]Paramètres commerce'!$D$6,0)</f>
        <v>0</v>
      </c>
      <c r="AX382" s="127">
        <f>IF(OR($T382=AX$7,$T382+$M382=AX$7,$T382+2*$M382=AX$7,$T382+3*$M382=AX$7,$T382+4*$M382=AX$7,$T382+5*$M382=AX$7,$T382+6*$M382=AX$7,$T382+7*$M382=AX$7,$T382+8*$M382=AX$7,$T382+9*$M382=AX$7,$T382+10*$M382=AX$7),$Q382*'[1]Paramètres commerce'!$D$6,0)</f>
        <v>0</v>
      </c>
      <c r="AY382" s="127">
        <f>IF(OR($T382=AY$7,$T382+$M382=AY$7,$T382+2*$M382=AY$7,$T382+3*$M382=AY$7,$T382+4*$M382=AY$7,$T382+5*$M382=AY$7,$T382+6*$M382=AY$7,$T382+7*$M382=AY$7,$T382+8*$M382=AY$7,$T382+9*$M382=AY$7,$T382+10*$M382=AY$7),$Q382*'[1]Paramètres commerce'!$D$6,0)</f>
        <v>0</v>
      </c>
      <c r="AZ382" s="127">
        <f>IF(OR($T382=AZ$7,$T382+$M382=AZ$7,$T382+2*$M382=AZ$7,$T382+3*$M382=AZ$7,$T382+4*$M382=AZ$7,$T382+5*$M382=AZ$7,$T382+6*$M382=AZ$7,$T382+7*$M382=AZ$7,$T382+8*$M382=AZ$7,$T382+9*$M382=AZ$7,$T382+10*$M382=AZ$7),$Q382*'[1]Paramètres commerce'!$D$6,0)</f>
        <v>0</v>
      </c>
      <c r="BA382" s="128">
        <f>IF(OR($T382=BA$7,$T382+$M382=BA$7,$T382+2*$M382=BA$7,$T382+3*$M382=BA$7,$T382+4*$M382=BA$7,$T382+5*$M382=BA$7,$T382+6*$M382=BA$7,$T382+7*$M382=BA$7,$T382+8*$M382=BA$7,$T382+9*$M382=BA$7,$T382+10*$M382=BA$7),$Q382*'[1]Paramètres commerce'!$D$6,0)</f>
        <v>0</v>
      </c>
      <c r="BB382" s="126">
        <f>IF(OR($T382=BB$7,$T382+$M382=BB$7,$T382+2*$M382=BB$7,$T382+3*$M382=BB$7,$T382+4*$M382=BB$7,$T382+5*$M382=BB$7,$T382+6*$M382=BB$7,$T382+7*$M382=BB$7,$T382+8*$M382=BB$7,$T382+9*$M382=BB$7,$T382+10*$M382=BB$7),$Q382*'[1]Paramètres commerce'!$D$6,0)</f>
        <v>0</v>
      </c>
      <c r="BC382" s="127">
        <f>IF(OR($T382=BC$7,$T382+$M382=BC$7,$T382+2*$M382=BC$7,$T382+3*$M382=BC$7,$T382+4*$M382=BC$7,$T382+5*$M382=BC$7,$T382+6*$M382=BC$7,$T382+7*$M382=BC$7,$T382+8*$M382=BC$7,$T382+9*$M382=BC$7,$T382+10*$M382=BC$7),$Q382*'[1]Paramètres commerce'!$D$6,0)</f>
        <v>0</v>
      </c>
      <c r="BD382" s="127">
        <f>IF(OR($T382=BD$7,$T382+$M382=BD$7,$T382+2*$M382=BD$7,$T382+3*$M382=BD$7,$T382+4*$M382=BD$7,$T382+5*$M382=BD$7,$T382+6*$M382=BD$7,$T382+7*$M382=BD$7,$T382+8*$M382=BD$7,$T382+9*$M382=BD$7,$T382+10*$M382=BD$7),$Q382*'[1]Paramètres commerce'!$D$6,0)</f>
        <v>0</v>
      </c>
      <c r="BE382" s="127">
        <f>IF(OR($T382=BE$7,$T382+$M382=BE$7,$T382+2*$M382=BE$7,$T382+3*$M382=BE$7,$T382+4*$M382=BE$7,$T382+5*$M382=BE$7,$T382+6*$M382=BE$7,$T382+7*$M382=BE$7,$T382+8*$M382=BE$7,$T382+9*$M382=BE$7,$T382+10*$M382=BE$7),$Q382*'[1]Paramètres commerce'!$D$6,0)</f>
        <v>0</v>
      </c>
      <c r="BF382" s="128">
        <f>IF(OR($T382=BF$7,$T382+$M382=BF$7,$T382+2*$M382=BF$7,$T382+3*$M382=BF$7,$T382+4*$M382=BF$7,$T382+5*$M382=BF$7,$T382+6*$M382=BF$7,$T382+7*$M382=BF$7,$T382+8*$M382=BF$7,$T382+9*$M382=BF$7,$T382+10*$M382=BF$7),$Q382*'[1]Paramètres commerce'!$D$6,0)</f>
        <v>0</v>
      </c>
      <c r="BG382" s="126">
        <f>IF(OR($T382=BG$7,$T382+$M382=BG$7,$T382+2*$M382=BG$7,$T382+3*$M382=BG$7,$T382+4*$M382=BG$7,$T382+5*$M382=BG$7,$T382+6*$M382=BG$7,$T382+7*$M382=BG$7,$T382+8*$M382=BG$7,$T382+9*$M382=BG$7,$T382+10*$M382=BG$7),$Q382*'[1]Paramètres commerce'!$D$6,0)</f>
        <v>0</v>
      </c>
      <c r="BH382" s="127">
        <f>IF(OR($T382=BH$7,$T382+$M382=BH$7,$T382+2*$M382=BH$7,$T382+3*$M382=BH$7,$T382+4*$M382=BH$7,$T382+5*$M382=BH$7,$T382+6*$M382=BH$7,$T382+7*$M382=BH$7,$T382+8*$M382=BH$7,$T382+9*$M382=BH$7,$T382+10*$M382=BH$7),$Q382*'[1]Paramètres commerce'!$D$6,0)</f>
        <v>0</v>
      </c>
      <c r="BI382" s="127">
        <f>IF(OR($T382=BI$7,$T382+$M382=BI$7,$T382+2*$M382=BI$7,$T382+3*$M382=BI$7,$T382+4*$M382=BI$7,$T382+5*$M382=BI$7,$T382+6*$M382=BI$7,$T382+7*$M382=BI$7,$T382+8*$M382=BI$7,$T382+9*$M382=BI$7,$T382+10*$M382=BI$7),$Q382*'[1]Paramètres commerce'!$D$6,0)</f>
        <v>0</v>
      </c>
      <c r="BJ382" s="127">
        <f>IF(OR($T382=BJ$7,$T382+$M382=BJ$7,$T382+2*$M382=BJ$7,$T382+3*$M382=BJ$7,$T382+4*$M382=BJ$7,$T382+5*$M382=BJ$7,$T382+6*$M382=BJ$7,$T382+7*$M382=BJ$7,$T382+8*$M382=BJ$7,$T382+9*$M382=BJ$7,$T382+10*$M382=BJ$7),$Q382*'[1]Paramètres commerce'!$D$6,0)</f>
        <v>0</v>
      </c>
      <c r="BK382" s="128">
        <f>IF(OR($T382=BK$7,$T382+$M382=BK$7,$T382+2*$M382=BK$7,$T382+3*$M382=BK$7,$T382+4*$M382=BK$7,$T382+5*$M382=BK$7,$T382+6*$M382=BK$7,$T382+7*$M382=BK$7,$T382+8*$M382=BK$7,$T382+9*$M382=BK$7,$T382+10*$M382=BK$7),$Q382*'[1]Paramètres commerce'!$D$6,0)</f>
        <v>0</v>
      </c>
      <c r="BL382" s="126">
        <f>IF(OR($T382=BL$7,$T382+$M382=BL$7,$T382+2*$M382=BL$7,$T382+3*$M382=BL$7,$T382+4*$M382=BL$7,$T382+5*$M382=BL$7,$T382+6*$M382=BL$7,$T382+7*$M382=BL$7,$T382+8*$M382=BL$7,$T382+9*$M382=BL$7,$T382+10*$M382=BL$7),$Q382*'[1]Paramètres commerce'!$D$6,0)</f>
        <v>0</v>
      </c>
      <c r="BM382" s="127">
        <f>IF(OR($T382=BM$7,$T382+$M382=BM$7,$T382+2*$M382=BM$7,$T382+3*$M382=BM$7,$T382+4*$M382=BM$7,$T382+5*$M382=BM$7,$T382+6*$M382=BM$7,$T382+7*$M382=BM$7,$T382+8*$M382=BM$7,$T382+9*$M382=BM$7,$T382+10*$M382=BM$7),$Q382*'[1]Paramètres commerce'!$D$6,0)</f>
        <v>0</v>
      </c>
      <c r="BN382" s="127">
        <f>IF(OR($T382=BN$7,$T382+$M382=BN$7,$T382+2*$M382=BN$7,$T382+3*$M382=BN$7,$T382+4*$M382=BN$7,$T382+5*$M382=BN$7,$T382+6*$M382=BN$7,$T382+7*$M382=BN$7,$T382+8*$M382=BN$7,$T382+9*$M382=BN$7,$T382+10*$M382=BN$7),$Q382*'[1]Paramètres commerce'!$D$6,0)</f>
        <v>0</v>
      </c>
      <c r="BO382" s="127">
        <f>IF(OR($T382=BO$7,$T382+$M382=BO$7,$T382+2*$M382=BO$7,$T382+3*$M382=BO$7,$T382+4*$M382=BO$7,$T382+5*$M382=BO$7,$T382+6*$M382=BO$7,$T382+7*$M382=BO$7,$T382+8*$M382=BO$7,$T382+9*$M382=BO$7,$T382+10*$M382=BO$7),$Q382*'[1]Paramètres commerce'!$D$6,0)</f>
        <v>0</v>
      </c>
      <c r="BP382" s="128">
        <f>IF(OR($T382=BP$7,$T382+$M382=BP$7,$T382+2*$M382=BP$7,$T382+3*$M382=BP$7,$T382+4*$M382=BP$7,$T382+5*$M382=BP$7,$T382+6*$M382=BP$7,$T382+7*$M382=BP$7,$T382+8*$M382=BP$7,$T382+9*$M382=BP$7,$T382+10*$M382=BP$7),$Q382*'[1]Paramètres commerce'!$D$6,0)</f>
        <v>0</v>
      </c>
      <c r="BQ382" s="126">
        <f>IF(OR($T382=BQ$7,$T382+$M382=BQ$7,$T382+2*$M382=BQ$7,$T382+3*$M382=BQ$7,$T382+4*$M382=BQ$7,$T382+5*$M382=BQ$7,$T382+6*$M382=BQ$7,$T382+7*$M382=BQ$7,$T382+8*$M382=BQ$7,$T382+9*$M382=BQ$7,$T382+10*$M382=BQ$7),$Q382*'[1]Paramètres commerce'!$D$6,0)</f>
        <v>0</v>
      </c>
      <c r="BR382" s="127">
        <f>IF(OR($T382=BR$7,$T382+$M382=BR$7,$T382+2*$M382=BR$7,$T382+3*$M382=BR$7,$T382+4*$M382=BR$7,$T382+5*$M382=BR$7,$T382+6*$M382=BR$7,$T382+7*$M382=BR$7,$T382+8*$M382=BR$7,$T382+9*$M382=BR$7,$T382+10*$M382=BR$7),$Q382*'[1]Paramètres commerce'!$D$6,0)</f>
        <v>0</v>
      </c>
      <c r="BS382" s="127">
        <f>IF(OR($T382=BS$7,$T382+$M382=BS$7,$T382+2*$M382=BS$7,$T382+3*$M382=BS$7,$T382+4*$M382=BS$7,$T382+5*$M382=BS$7,$T382+6*$M382=BS$7,$T382+7*$M382=BS$7,$T382+8*$M382=BS$7,$T382+9*$M382=BS$7,$T382+10*$M382=BS$7),$Q382*'[1]Paramètres commerce'!$D$6,0)</f>
        <v>0</v>
      </c>
      <c r="BT382" s="127">
        <f>IF(OR($T382=BT$7,$T382+$M382=BT$7,$T382+2*$M382=BT$7,$T382+3*$M382=BT$7,$T382+4*$M382=BT$7,$T382+5*$M382=BT$7,$T382+6*$M382=BT$7,$T382+7*$M382=BT$7,$T382+8*$M382=BT$7,$T382+9*$M382=BT$7,$T382+10*$M382=BT$7),$Q382*'[1]Paramètres commerce'!$D$6,0)</f>
        <v>0</v>
      </c>
      <c r="BU382" s="128">
        <f>IF(OR($T382=BU$7,$T382+$M382=BU$7,$T382+2*$M382=BU$7,$T382+3*$M382=BU$7,$T382+4*$M382=BU$7,$T382+5*$M382=BU$7,$T382+6*$M382=BU$7,$T382+7*$M382=BU$7,$T382+8*$M382=BU$7,$T382+9*$M382=BU$7,$T382+10*$M382=BU$7),$Q382*'[1]Paramètres commerce'!$D$6,0)</f>
        <v>0</v>
      </c>
      <c r="BV382" s="126">
        <f>IF(OR($T382=BV$7,$T382+$M382=BV$7,$T382+2*$M382=BV$7,$T382+3*$M382=BV$7,$T382+4*$M382=BV$7,$T382+5*$M382=BV$7,$T382+6*$M382=BV$7,$T382+7*$M382=BV$7,$T382+8*$M382=BV$7,$T382+9*$M382=BV$7,$T382+10*$M382=BV$7),$Q382*'[1]Paramètres commerce'!$D$6,0)</f>
        <v>0</v>
      </c>
      <c r="BW382" s="127">
        <f>IF(OR($T382=BW$7,$T382+$M382=BW$7,$T382+2*$M382=BW$7,$T382+3*$M382=BW$7,$T382+4*$M382=BW$7,$T382+5*$M382=BW$7,$T382+6*$M382=BW$7,$T382+7*$M382=BW$7,$T382+8*$M382=BW$7,$T382+9*$M382=BW$7,$T382+10*$M382=BW$7),$Q382*'[1]Paramètres commerce'!$D$6,0)</f>
        <v>0</v>
      </c>
      <c r="BX382" s="127">
        <f>IF(OR($T382=BX$7,$T382+$M382=BX$7,$T382+2*$M382=BX$7,$T382+3*$M382=BX$7,$T382+4*$M382=BX$7,$T382+5*$M382=BX$7,$T382+6*$M382=BX$7,$T382+7*$M382=BX$7,$T382+8*$M382=BX$7,$T382+9*$M382=BX$7,$T382+10*$M382=BX$7),$Q382*'[1]Paramètres commerce'!$D$6,0)</f>
        <v>0</v>
      </c>
      <c r="BY382" s="127">
        <f>IF(OR($T382=BY$7,$T382+$M382=BY$7,$T382+2*$M382=BY$7,$T382+3*$M382=BY$7,$T382+4*$M382=BY$7,$T382+5*$M382=BY$7,$T382+6*$M382=BY$7,$T382+7*$M382=BY$7,$T382+8*$M382=BY$7,$T382+9*$M382=BY$7,$T382+10*$M382=BY$7),$Q382*'[1]Paramètres commerce'!$D$6,0)</f>
        <v>0</v>
      </c>
      <c r="BZ382" s="128">
        <f>IF(OR($T382=BZ$7,$T382+$M382=BZ$7,$T382+2*$M382=BZ$7,$T382+3*$M382=BZ$7,$T382+4*$M382=BZ$7,$T382+5*$M382=BZ$7,$T382+6*$M382=BZ$7,$T382+7*$M382=BZ$7,$T382+8*$M382=BZ$7,$T382+9*$M382=BZ$7,$T382+10*$M382=BZ$7),$Q382*'[1]Paramètres commerce'!$D$6,0)</f>
        <v>0</v>
      </c>
      <c r="CA382" s="17"/>
    </row>
    <row r="383" spans="1:79">
      <c r="A383" s="2"/>
      <c r="B383" s="74">
        <v>376</v>
      </c>
      <c r="C383" s="115"/>
      <c r="D383" s="76"/>
      <c r="E383" s="136"/>
      <c r="F383" s="116"/>
      <c r="G383" s="117"/>
      <c r="H383" s="116"/>
      <c r="I383" s="116"/>
      <c r="J383" s="117"/>
      <c r="K383" s="81"/>
      <c r="L383" s="81"/>
      <c r="M383" s="82"/>
      <c r="N383" s="118"/>
      <c r="O383" s="84"/>
      <c r="P383" s="82"/>
      <c r="Q383" s="119">
        <f>(P383*'[1]Paramètres commerce'!$D$5+O383)*K383</f>
        <v>0</v>
      </c>
      <c r="R383" s="103">
        <v>0</v>
      </c>
      <c r="S383" s="119">
        <f>R383*Q383*'[1]Paramètres commerce'!$D$6</f>
        <v>0</v>
      </c>
      <c r="T383" s="120">
        <f t="shared" si="3"/>
        <v>2017</v>
      </c>
      <c r="U383" s="121" t="s">
        <v>38</v>
      </c>
      <c r="V383" s="122"/>
      <c r="W383" s="123"/>
      <c r="X383" s="123"/>
      <c r="Y383" s="123"/>
      <c r="Z383" s="123"/>
      <c r="AA383" s="124"/>
      <c r="AB383" s="125"/>
      <c r="AC383" s="126">
        <f>IF(OR($T383=AC$7,$T383+$M383=AC$7,$T383+2*$M383=AC$7,$T383+3*$M383=AC$7,$T383+4*$M383=AC$7,$T383+5*$M383=AC$7,$T383+6*$M383=AC$7,$T383+7*$M383=AC$7,$T383+8*$M383=AC$7,$T383+9*$M383=AC$7,$T383+10*$M383=AC$7),$Q383*'[1]Paramètres commerce'!$D$6,0)</f>
        <v>0</v>
      </c>
      <c r="AD383" s="127">
        <f>IF(OR($T383=AD$7,$T383+$M383=AD$7,$T383+2*$M383=AD$7,$T383+3*$M383=AD$7,$T383+4*$M383=AD$7,$T383+5*$M383=AD$7,$T383+6*$M383=AD$7,$T383+7*$M383=AD$7,$T383+8*$M383=AD$7,$T383+9*$M383=AD$7,$T383+10*$M383=AD$7),$Q383*'[1]Paramètres commerce'!$D$6,0)</f>
        <v>0</v>
      </c>
      <c r="AE383" s="127">
        <f>IF(OR($T383=AE$7,$T383+$M383=AE$7,$T383+2*$M383=AE$7,$T383+3*$M383=AE$7,$T383+4*$M383=AE$7,$T383+5*$M383=AE$7,$T383+6*$M383=AE$7,$T383+7*$M383=AE$7,$T383+8*$M383=AE$7,$T383+9*$M383=AE$7,$T383+10*$M383=AE$7),$Q383*'[1]Paramètres commerce'!$D$6,0)</f>
        <v>0</v>
      </c>
      <c r="AF383" s="127">
        <f>IF(OR($T383=AF$7,$T383+$M383=AF$7,$T383+2*$M383=AF$7,$T383+3*$M383=AF$7,$T383+4*$M383=AF$7,$T383+5*$M383=AF$7,$T383+6*$M383=AF$7,$T383+7*$M383=AF$7,$T383+8*$M383=AF$7,$T383+9*$M383=AF$7,$T383+10*$M383=AF$7),$Q383*'[1]Paramètres commerce'!$D$6,0)</f>
        <v>0</v>
      </c>
      <c r="AG383" s="128">
        <f>IF(OR($T383=AG$7,$T383+$M383=AG$7,$T383+2*$M383=AG$7,$T383+3*$M383=AG$7,$T383+4*$M383=AG$7,$T383+5*$M383=AG$7,$T383+6*$M383=AG$7,$T383+7*$M383=AG$7,$T383+8*$M383=AG$7,$T383+9*$M383=AG$7,$T383+10*$M383=AG$7),$Q383*'[1]Paramètres commerce'!$D$6,0)</f>
        <v>0</v>
      </c>
      <c r="AH383" s="126">
        <f>IF(OR($T383=AH$7,$T383+$M383=AH$7,$T383+2*$M383=AH$7,$T383+3*$M383=AH$7,$T383+4*$M383=AH$7,$T383+5*$M383=AH$7,$T383+6*$M383=AH$7,$T383+7*$M383=AH$7,$T383+8*$M383=AH$7,$T383+9*$M383=AH$7,$T383+10*$M383=AH$7),$Q383*'[1]Paramètres commerce'!$D$6,0)</f>
        <v>0</v>
      </c>
      <c r="AI383" s="127">
        <f>IF(OR($T383=AI$7,$T383+$M383=AI$7,$T383+2*$M383=AI$7,$T383+3*$M383=AI$7,$T383+4*$M383=AI$7,$T383+5*$M383=AI$7,$T383+6*$M383=AI$7,$T383+7*$M383=AI$7,$T383+8*$M383=AI$7,$T383+9*$M383=AI$7,$T383+10*$M383=AI$7),$Q383*'[1]Paramètres commerce'!$D$6,0)</f>
        <v>0</v>
      </c>
      <c r="AJ383" s="127">
        <f>IF(OR($T383=AJ$7,$T383+$M383=AJ$7,$T383+2*$M383=AJ$7,$T383+3*$M383=AJ$7,$T383+4*$M383=AJ$7,$T383+5*$M383=AJ$7,$T383+6*$M383=AJ$7,$T383+7*$M383=AJ$7,$T383+8*$M383=AJ$7,$T383+9*$M383=AJ$7,$T383+10*$M383=AJ$7),$Q383*'[1]Paramètres commerce'!$D$6,0)</f>
        <v>0</v>
      </c>
      <c r="AK383" s="127">
        <f>IF(OR($T383=AK$7,$T383+$M383=AK$7,$T383+2*$M383=AK$7,$T383+3*$M383=AK$7,$T383+4*$M383=AK$7,$T383+5*$M383=AK$7,$T383+6*$M383=AK$7,$T383+7*$M383=AK$7,$T383+8*$M383=AK$7,$T383+9*$M383=AK$7,$T383+10*$M383=AK$7),$Q383*'[1]Paramètres commerce'!$D$6,0)</f>
        <v>0</v>
      </c>
      <c r="AL383" s="128">
        <f>IF(OR($T383=AL$7,$T383+$M383=AL$7,$T383+2*$M383=AL$7,$T383+3*$M383=AL$7,$T383+4*$M383=AL$7,$T383+5*$M383=AL$7,$T383+6*$M383=AL$7,$T383+7*$M383=AL$7,$T383+8*$M383=AL$7,$T383+9*$M383=AL$7,$T383+10*$M383=AL$7),$Q383*'[1]Paramètres commerce'!$D$6,0)</f>
        <v>0</v>
      </c>
      <c r="AM383" s="126">
        <f>IF(OR($T383=AM$7,$T383+$M383=AM$7,$T383+2*$M383=AM$7,$T383+3*$M383=AM$7,$T383+4*$M383=AM$7,$T383+5*$M383=AM$7,$T383+6*$M383=AM$7,$T383+7*$M383=AM$7,$T383+8*$M383=AM$7,$T383+9*$M383=AM$7,$T383+10*$M383=AM$7),$Q383*'[1]Paramètres commerce'!$D$6,0)</f>
        <v>0</v>
      </c>
      <c r="AN383" s="127">
        <f>IF(OR($T383=AN$7,$T383+$M383=AN$7,$T383+2*$M383=AN$7,$T383+3*$M383=AN$7,$T383+4*$M383=AN$7,$T383+5*$M383=AN$7,$T383+6*$M383=AN$7,$T383+7*$M383=AN$7,$T383+8*$M383=AN$7,$T383+9*$M383=AN$7,$T383+10*$M383=AN$7),$Q383*'[1]Paramètres commerce'!$D$6,0)</f>
        <v>0</v>
      </c>
      <c r="AO383" s="127">
        <f>IF(OR($T383=AO$7,$T383+$M383=AO$7,$T383+2*$M383=AO$7,$T383+3*$M383=AO$7,$T383+4*$M383=AO$7,$T383+5*$M383=AO$7,$T383+6*$M383=AO$7,$T383+7*$M383=AO$7,$T383+8*$M383=AO$7,$T383+9*$M383=AO$7,$T383+10*$M383=AO$7),$Q383*'[1]Paramètres commerce'!$D$6,0)</f>
        <v>0</v>
      </c>
      <c r="AP383" s="127">
        <f>IF(OR($T383=AP$7,$T383+$M383=AP$7,$T383+2*$M383=AP$7,$T383+3*$M383=AP$7,$T383+4*$M383=AP$7,$T383+5*$M383=AP$7,$T383+6*$M383=AP$7,$T383+7*$M383=AP$7,$T383+8*$M383=AP$7,$T383+9*$M383=AP$7,$T383+10*$M383=AP$7),$Q383*'[1]Paramètres commerce'!$D$6,0)</f>
        <v>0</v>
      </c>
      <c r="AQ383" s="128">
        <f>IF(OR($T383=AQ$7,$T383+$M383=AQ$7,$T383+2*$M383=AQ$7,$T383+3*$M383=AQ$7,$T383+4*$M383=AQ$7,$T383+5*$M383=AQ$7,$T383+6*$M383=AQ$7,$T383+7*$M383=AQ$7,$T383+8*$M383=AQ$7,$T383+9*$M383=AQ$7,$T383+10*$M383=AQ$7),$Q383*'[1]Paramètres commerce'!$D$6,0)</f>
        <v>0</v>
      </c>
      <c r="AR383" s="126">
        <f>IF(OR($T383=AR$7,$T383+$M383=AR$7,$T383+2*$M383=AR$7,$T383+3*$M383=AR$7,$T383+4*$M383=AR$7,$T383+5*$M383=AR$7,$T383+6*$M383=AR$7,$T383+7*$M383=AR$7,$T383+8*$M383=AR$7,$T383+9*$M383=AR$7,$T383+10*$M383=AR$7),$Q383*'[1]Paramètres commerce'!$D$6,0)</f>
        <v>0</v>
      </c>
      <c r="AS383" s="127">
        <f>IF(OR($T383=AS$7,$T383+$M383=AS$7,$T383+2*$M383=AS$7,$T383+3*$M383=AS$7,$T383+4*$M383=AS$7,$T383+5*$M383=AS$7,$T383+6*$M383=AS$7,$T383+7*$M383=AS$7,$T383+8*$M383=AS$7,$T383+9*$M383=AS$7,$T383+10*$M383=AS$7),$Q383*'[1]Paramètres commerce'!$D$6,0)</f>
        <v>0</v>
      </c>
      <c r="AT383" s="127">
        <f>IF(OR($T383=AT$7,$T383+$M383=AT$7,$T383+2*$M383=AT$7,$T383+3*$M383=AT$7,$T383+4*$M383=AT$7,$T383+5*$M383=AT$7,$T383+6*$M383=AT$7,$T383+7*$M383=AT$7,$T383+8*$M383=AT$7,$T383+9*$M383=AT$7,$T383+10*$M383=AT$7),$Q383*'[1]Paramètres commerce'!$D$6,0)</f>
        <v>0</v>
      </c>
      <c r="AU383" s="127">
        <f>IF(OR($T383=AU$7,$T383+$M383=AU$7,$T383+2*$M383=AU$7,$T383+3*$M383=AU$7,$T383+4*$M383=AU$7,$T383+5*$M383=AU$7,$T383+6*$M383=AU$7,$T383+7*$M383=AU$7,$T383+8*$M383=AU$7,$T383+9*$M383=AU$7,$T383+10*$M383=AU$7),$Q383*'[1]Paramètres commerce'!$D$6,0)</f>
        <v>0</v>
      </c>
      <c r="AV383" s="128">
        <f>IF(OR($T383=AV$7,$T383+$M383=AV$7,$T383+2*$M383=AV$7,$T383+3*$M383=AV$7,$T383+4*$M383=AV$7,$T383+5*$M383=AV$7,$T383+6*$M383=AV$7,$T383+7*$M383=AV$7,$T383+8*$M383=AV$7,$T383+9*$M383=AV$7,$T383+10*$M383=AV$7),$Q383*'[1]Paramètres commerce'!$D$6,0)</f>
        <v>0</v>
      </c>
      <c r="AW383" s="126">
        <f>IF(OR($T383=AW$7,$T383+$M383=AW$7,$T383+2*$M383=AW$7,$T383+3*$M383=AW$7,$T383+4*$M383=AW$7,$T383+5*$M383=AW$7,$T383+6*$M383=AW$7,$T383+7*$M383=AW$7,$T383+8*$M383=AW$7,$T383+9*$M383=AW$7,$T383+10*$M383=AW$7),$Q383*'[1]Paramètres commerce'!$D$6,0)</f>
        <v>0</v>
      </c>
      <c r="AX383" s="127">
        <f>IF(OR($T383=AX$7,$T383+$M383=AX$7,$T383+2*$M383=AX$7,$T383+3*$M383=AX$7,$T383+4*$M383=AX$7,$T383+5*$M383=AX$7,$T383+6*$M383=AX$7,$T383+7*$M383=AX$7,$T383+8*$M383=AX$7,$T383+9*$M383=AX$7,$T383+10*$M383=AX$7),$Q383*'[1]Paramètres commerce'!$D$6,0)</f>
        <v>0</v>
      </c>
      <c r="AY383" s="127">
        <f>IF(OR($T383=AY$7,$T383+$M383=AY$7,$T383+2*$M383=AY$7,$T383+3*$M383=AY$7,$T383+4*$M383=AY$7,$T383+5*$M383=AY$7,$T383+6*$M383=AY$7,$T383+7*$M383=AY$7,$T383+8*$M383=AY$7,$T383+9*$M383=AY$7,$T383+10*$M383=AY$7),$Q383*'[1]Paramètres commerce'!$D$6,0)</f>
        <v>0</v>
      </c>
      <c r="AZ383" s="127">
        <f>IF(OR($T383=AZ$7,$T383+$M383=AZ$7,$T383+2*$M383=AZ$7,$T383+3*$M383=AZ$7,$T383+4*$M383=AZ$7,$T383+5*$M383=AZ$7,$T383+6*$M383=AZ$7,$T383+7*$M383=AZ$7,$T383+8*$M383=AZ$7,$T383+9*$M383=AZ$7,$T383+10*$M383=AZ$7),$Q383*'[1]Paramètres commerce'!$D$6,0)</f>
        <v>0</v>
      </c>
      <c r="BA383" s="128">
        <f>IF(OR($T383=BA$7,$T383+$M383=BA$7,$T383+2*$M383=BA$7,$T383+3*$M383=BA$7,$T383+4*$M383=BA$7,$T383+5*$M383=BA$7,$T383+6*$M383=BA$7,$T383+7*$M383=BA$7,$T383+8*$M383=BA$7,$T383+9*$M383=BA$7,$T383+10*$M383=BA$7),$Q383*'[1]Paramètres commerce'!$D$6,0)</f>
        <v>0</v>
      </c>
      <c r="BB383" s="126">
        <f>IF(OR($T383=BB$7,$T383+$M383=BB$7,$T383+2*$M383=BB$7,$T383+3*$M383=BB$7,$T383+4*$M383=BB$7,$T383+5*$M383=BB$7,$T383+6*$M383=BB$7,$T383+7*$M383=BB$7,$T383+8*$M383=BB$7,$T383+9*$M383=BB$7,$T383+10*$M383=BB$7),$Q383*'[1]Paramètres commerce'!$D$6,0)</f>
        <v>0</v>
      </c>
      <c r="BC383" s="127">
        <f>IF(OR($T383=BC$7,$T383+$M383=BC$7,$T383+2*$M383=BC$7,$T383+3*$M383=BC$7,$T383+4*$M383=BC$7,$T383+5*$M383=BC$7,$T383+6*$M383=BC$7,$T383+7*$M383=BC$7,$T383+8*$M383=BC$7,$T383+9*$M383=BC$7,$T383+10*$M383=BC$7),$Q383*'[1]Paramètres commerce'!$D$6,0)</f>
        <v>0</v>
      </c>
      <c r="BD383" s="127">
        <f>IF(OR($T383=BD$7,$T383+$M383=BD$7,$T383+2*$M383=BD$7,$T383+3*$M383=BD$7,$T383+4*$M383=BD$7,$T383+5*$M383=BD$7,$T383+6*$M383=BD$7,$T383+7*$M383=BD$7,$T383+8*$M383=BD$7,$T383+9*$M383=BD$7,$T383+10*$M383=BD$7),$Q383*'[1]Paramètres commerce'!$D$6,0)</f>
        <v>0</v>
      </c>
      <c r="BE383" s="127">
        <f>IF(OR($T383=BE$7,$T383+$M383=BE$7,$T383+2*$M383=BE$7,$T383+3*$M383=BE$7,$T383+4*$M383=BE$7,$T383+5*$M383=BE$7,$T383+6*$M383=BE$7,$T383+7*$M383=BE$7,$T383+8*$M383=BE$7,$T383+9*$M383=BE$7,$T383+10*$M383=BE$7),$Q383*'[1]Paramètres commerce'!$D$6,0)</f>
        <v>0</v>
      </c>
      <c r="BF383" s="128">
        <f>IF(OR($T383=BF$7,$T383+$M383=BF$7,$T383+2*$M383=BF$7,$T383+3*$M383=BF$7,$T383+4*$M383=BF$7,$T383+5*$M383=BF$7,$T383+6*$M383=BF$7,$T383+7*$M383=BF$7,$T383+8*$M383=BF$7,$T383+9*$M383=BF$7,$T383+10*$M383=BF$7),$Q383*'[1]Paramètres commerce'!$D$6,0)</f>
        <v>0</v>
      </c>
      <c r="BG383" s="126">
        <f>IF(OR($T383=BG$7,$T383+$M383=BG$7,$T383+2*$M383=BG$7,$T383+3*$M383=BG$7,$T383+4*$M383=BG$7,$T383+5*$M383=BG$7,$T383+6*$M383=BG$7,$T383+7*$M383=BG$7,$T383+8*$M383=BG$7,$T383+9*$M383=BG$7,$T383+10*$M383=BG$7),$Q383*'[1]Paramètres commerce'!$D$6,0)</f>
        <v>0</v>
      </c>
      <c r="BH383" s="127">
        <f>IF(OR($T383=BH$7,$T383+$M383=BH$7,$T383+2*$M383=BH$7,$T383+3*$M383=BH$7,$T383+4*$M383=BH$7,$T383+5*$M383=BH$7,$T383+6*$M383=BH$7,$T383+7*$M383=BH$7,$T383+8*$M383=BH$7,$T383+9*$M383=BH$7,$T383+10*$M383=BH$7),$Q383*'[1]Paramètres commerce'!$D$6,0)</f>
        <v>0</v>
      </c>
      <c r="BI383" s="127">
        <f>IF(OR($T383=BI$7,$T383+$M383=BI$7,$T383+2*$M383=BI$7,$T383+3*$M383=BI$7,$T383+4*$M383=BI$7,$T383+5*$M383=BI$7,$T383+6*$M383=BI$7,$T383+7*$M383=BI$7,$T383+8*$M383=BI$7,$T383+9*$M383=BI$7,$T383+10*$M383=BI$7),$Q383*'[1]Paramètres commerce'!$D$6,0)</f>
        <v>0</v>
      </c>
      <c r="BJ383" s="127">
        <f>IF(OR($T383=BJ$7,$T383+$M383=BJ$7,$T383+2*$M383=BJ$7,$T383+3*$M383=BJ$7,$T383+4*$M383=BJ$7,$T383+5*$M383=BJ$7,$T383+6*$M383=BJ$7,$T383+7*$M383=BJ$7,$T383+8*$M383=BJ$7,$T383+9*$M383=BJ$7,$T383+10*$M383=BJ$7),$Q383*'[1]Paramètres commerce'!$D$6,0)</f>
        <v>0</v>
      </c>
      <c r="BK383" s="128">
        <f>IF(OR($T383=BK$7,$T383+$M383=BK$7,$T383+2*$M383=BK$7,$T383+3*$M383=BK$7,$T383+4*$M383=BK$7,$T383+5*$M383=BK$7,$T383+6*$M383=BK$7,$T383+7*$M383=BK$7,$T383+8*$M383=BK$7,$T383+9*$M383=BK$7,$T383+10*$M383=BK$7),$Q383*'[1]Paramètres commerce'!$D$6,0)</f>
        <v>0</v>
      </c>
      <c r="BL383" s="126">
        <f>IF(OR($T383=BL$7,$T383+$M383=BL$7,$T383+2*$M383=BL$7,$T383+3*$M383=BL$7,$T383+4*$M383=BL$7,$T383+5*$M383=BL$7,$T383+6*$M383=BL$7,$T383+7*$M383=BL$7,$T383+8*$M383=BL$7,$T383+9*$M383=BL$7,$T383+10*$M383=BL$7),$Q383*'[1]Paramètres commerce'!$D$6,0)</f>
        <v>0</v>
      </c>
      <c r="BM383" s="127">
        <f>IF(OR($T383=BM$7,$T383+$M383=BM$7,$T383+2*$M383=BM$7,$T383+3*$M383=BM$7,$T383+4*$M383=BM$7,$T383+5*$M383=BM$7,$T383+6*$M383=BM$7,$T383+7*$M383=BM$7,$T383+8*$M383=BM$7,$T383+9*$M383=BM$7,$T383+10*$M383=BM$7),$Q383*'[1]Paramètres commerce'!$D$6,0)</f>
        <v>0</v>
      </c>
      <c r="BN383" s="127">
        <f>IF(OR($T383=BN$7,$T383+$M383=BN$7,$T383+2*$M383=BN$7,$T383+3*$M383=BN$7,$T383+4*$M383=BN$7,$T383+5*$M383=BN$7,$T383+6*$M383=BN$7,$T383+7*$M383=BN$7,$T383+8*$M383=BN$7,$T383+9*$M383=BN$7,$T383+10*$M383=BN$7),$Q383*'[1]Paramètres commerce'!$D$6,0)</f>
        <v>0</v>
      </c>
      <c r="BO383" s="127">
        <f>IF(OR($T383=BO$7,$T383+$M383=BO$7,$T383+2*$M383=BO$7,$T383+3*$M383=BO$7,$T383+4*$M383=BO$7,$T383+5*$M383=BO$7,$T383+6*$M383=BO$7,$T383+7*$M383=BO$7,$T383+8*$M383=BO$7,$T383+9*$M383=BO$7,$T383+10*$M383=BO$7),$Q383*'[1]Paramètres commerce'!$D$6,0)</f>
        <v>0</v>
      </c>
      <c r="BP383" s="128">
        <f>IF(OR($T383=BP$7,$T383+$M383=BP$7,$T383+2*$M383=BP$7,$T383+3*$M383=BP$7,$T383+4*$M383=BP$7,$T383+5*$M383=BP$7,$T383+6*$M383=BP$7,$T383+7*$M383=BP$7,$T383+8*$M383=BP$7,$T383+9*$M383=BP$7,$T383+10*$M383=BP$7),$Q383*'[1]Paramètres commerce'!$D$6,0)</f>
        <v>0</v>
      </c>
      <c r="BQ383" s="126">
        <f>IF(OR($T383=BQ$7,$T383+$M383=BQ$7,$T383+2*$M383=BQ$7,$T383+3*$M383=BQ$7,$T383+4*$M383=BQ$7,$T383+5*$M383=BQ$7,$T383+6*$M383=BQ$7,$T383+7*$M383=BQ$7,$T383+8*$M383=BQ$7,$T383+9*$M383=BQ$7,$T383+10*$M383=BQ$7),$Q383*'[1]Paramètres commerce'!$D$6,0)</f>
        <v>0</v>
      </c>
      <c r="BR383" s="127">
        <f>IF(OR($T383=BR$7,$T383+$M383=BR$7,$T383+2*$M383=BR$7,$T383+3*$M383=BR$7,$T383+4*$M383=BR$7,$T383+5*$M383=BR$7,$T383+6*$M383=BR$7,$T383+7*$M383=BR$7,$T383+8*$M383=BR$7,$T383+9*$M383=BR$7,$T383+10*$M383=BR$7),$Q383*'[1]Paramètres commerce'!$D$6,0)</f>
        <v>0</v>
      </c>
      <c r="BS383" s="127">
        <f>IF(OR($T383=BS$7,$T383+$M383=BS$7,$T383+2*$M383=BS$7,$T383+3*$M383=BS$7,$T383+4*$M383=BS$7,$T383+5*$M383=BS$7,$T383+6*$M383=BS$7,$T383+7*$M383=BS$7,$T383+8*$M383=BS$7,$T383+9*$M383=BS$7,$T383+10*$M383=BS$7),$Q383*'[1]Paramètres commerce'!$D$6,0)</f>
        <v>0</v>
      </c>
      <c r="BT383" s="127">
        <f>IF(OR($T383=BT$7,$T383+$M383=BT$7,$T383+2*$M383=BT$7,$T383+3*$M383=BT$7,$T383+4*$M383=BT$7,$T383+5*$M383=BT$7,$T383+6*$M383=BT$7,$T383+7*$M383=BT$7,$T383+8*$M383=BT$7,$T383+9*$M383=BT$7,$T383+10*$M383=BT$7),$Q383*'[1]Paramètres commerce'!$D$6,0)</f>
        <v>0</v>
      </c>
      <c r="BU383" s="128">
        <f>IF(OR($T383=BU$7,$T383+$M383=BU$7,$T383+2*$M383=BU$7,$T383+3*$M383=BU$7,$T383+4*$M383=BU$7,$T383+5*$M383=BU$7,$T383+6*$M383=BU$7,$T383+7*$M383=BU$7,$T383+8*$M383=BU$7,$T383+9*$M383=BU$7,$T383+10*$M383=BU$7),$Q383*'[1]Paramètres commerce'!$D$6,0)</f>
        <v>0</v>
      </c>
      <c r="BV383" s="126">
        <f>IF(OR($T383=BV$7,$T383+$M383=BV$7,$T383+2*$M383=BV$7,$T383+3*$M383=BV$7,$T383+4*$M383=BV$7,$T383+5*$M383=BV$7,$T383+6*$M383=BV$7,$T383+7*$M383=BV$7,$T383+8*$M383=BV$7,$T383+9*$M383=BV$7,$T383+10*$M383=BV$7),$Q383*'[1]Paramètres commerce'!$D$6,0)</f>
        <v>0</v>
      </c>
      <c r="BW383" s="127">
        <f>IF(OR($T383=BW$7,$T383+$M383=BW$7,$T383+2*$M383=BW$7,$T383+3*$M383=BW$7,$T383+4*$M383=BW$7,$T383+5*$M383=BW$7,$T383+6*$M383=BW$7,$T383+7*$M383=BW$7,$T383+8*$M383=BW$7,$T383+9*$M383=BW$7,$T383+10*$M383=BW$7),$Q383*'[1]Paramètres commerce'!$D$6,0)</f>
        <v>0</v>
      </c>
      <c r="BX383" s="127">
        <f>IF(OR($T383=BX$7,$T383+$M383=BX$7,$T383+2*$M383=BX$7,$T383+3*$M383=BX$7,$T383+4*$M383=BX$7,$T383+5*$M383=BX$7,$T383+6*$M383=BX$7,$T383+7*$M383=BX$7,$T383+8*$M383=BX$7,$T383+9*$M383=BX$7,$T383+10*$M383=BX$7),$Q383*'[1]Paramètres commerce'!$D$6,0)</f>
        <v>0</v>
      </c>
      <c r="BY383" s="127">
        <f>IF(OR($T383=BY$7,$T383+$M383=BY$7,$T383+2*$M383=BY$7,$T383+3*$M383=BY$7,$T383+4*$M383=BY$7,$T383+5*$M383=BY$7,$T383+6*$M383=BY$7,$T383+7*$M383=BY$7,$T383+8*$M383=BY$7,$T383+9*$M383=BY$7,$T383+10*$M383=BY$7),$Q383*'[1]Paramètres commerce'!$D$6,0)</f>
        <v>0</v>
      </c>
      <c r="BZ383" s="128">
        <f>IF(OR($T383=BZ$7,$T383+$M383=BZ$7,$T383+2*$M383=BZ$7,$T383+3*$M383=BZ$7,$T383+4*$M383=BZ$7,$T383+5*$M383=BZ$7,$T383+6*$M383=BZ$7,$T383+7*$M383=BZ$7,$T383+8*$M383=BZ$7,$T383+9*$M383=BZ$7,$T383+10*$M383=BZ$7),$Q383*'[1]Paramètres commerce'!$D$6,0)</f>
        <v>0</v>
      </c>
      <c r="CA383" s="17"/>
    </row>
    <row r="384" spans="1:79">
      <c r="A384" s="2"/>
      <c r="B384" s="74">
        <v>377</v>
      </c>
      <c r="C384" s="115"/>
      <c r="D384" s="76"/>
      <c r="E384" s="136"/>
      <c r="F384" s="116"/>
      <c r="G384" s="117"/>
      <c r="H384" s="116"/>
      <c r="I384" s="116"/>
      <c r="J384" s="117"/>
      <c r="K384" s="81"/>
      <c r="L384" s="81"/>
      <c r="M384" s="82"/>
      <c r="N384" s="118"/>
      <c r="O384" s="84"/>
      <c r="P384" s="82"/>
      <c r="Q384" s="119">
        <f>(P384*'[1]Paramètres commerce'!$D$5+O384)*K384</f>
        <v>0</v>
      </c>
      <c r="R384" s="103">
        <v>0</v>
      </c>
      <c r="S384" s="119">
        <f>R384*Q384*'[1]Paramètres commerce'!$D$6</f>
        <v>0</v>
      </c>
      <c r="T384" s="120">
        <f t="shared" si="3"/>
        <v>2017</v>
      </c>
      <c r="U384" s="121" t="s">
        <v>38</v>
      </c>
      <c r="V384" s="122"/>
      <c r="W384" s="123"/>
      <c r="X384" s="123"/>
      <c r="Y384" s="123"/>
      <c r="Z384" s="123"/>
      <c r="AA384" s="124"/>
      <c r="AB384" s="125"/>
      <c r="AC384" s="126">
        <f>IF(OR($T384=AC$7,$T384+$M384=AC$7,$T384+2*$M384=AC$7,$T384+3*$M384=AC$7,$T384+4*$M384=AC$7,$T384+5*$M384=AC$7,$T384+6*$M384=AC$7,$T384+7*$M384=AC$7,$T384+8*$M384=AC$7,$T384+9*$M384=AC$7,$T384+10*$M384=AC$7),$Q384*'[1]Paramètres commerce'!$D$6,0)</f>
        <v>0</v>
      </c>
      <c r="AD384" s="127">
        <f>IF(OR($T384=AD$7,$T384+$M384=AD$7,$T384+2*$M384=AD$7,$T384+3*$M384=AD$7,$T384+4*$M384=AD$7,$T384+5*$M384=AD$7,$T384+6*$M384=AD$7,$T384+7*$M384=AD$7,$T384+8*$M384=AD$7,$T384+9*$M384=AD$7,$T384+10*$M384=AD$7),$Q384*'[1]Paramètres commerce'!$D$6,0)</f>
        <v>0</v>
      </c>
      <c r="AE384" s="127">
        <f>IF(OR($T384=AE$7,$T384+$M384=AE$7,$T384+2*$M384=AE$7,$T384+3*$M384=AE$7,$T384+4*$M384=AE$7,$T384+5*$M384=AE$7,$T384+6*$M384=AE$7,$T384+7*$M384=AE$7,$T384+8*$M384=AE$7,$T384+9*$M384=AE$7,$T384+10*$M384=AE$7),$Q384*'[1]Paramètres commerce'!$D$6,0)</f>
        <v>0</v>
      </c>
      <c r="AF384" s="127">
        <f>IF(OR($T384=AF$7,$T384+$M384=AF$7,$T384+2*$M384=AF$7,$T384+3*$M384=AF$7,$T384+4*$M384=AF$7,$T384+5*$M384=AF$7,$T384+6*$M384=AF$7,$T384+7*$M384=AF$7,$T384+8*$M384=AF$7,$T384+9*$M384=AF$7,$T384+10*$M384=AF$7),$Q384*'[1]Paramètres commerce'!$D$6,0)</f>
        <v>0</v>
      </c>
      <c r="AG384" s="128">
        <f>IF(OR($T384=AG$7,$T384+$M384=AG$7,$T384+2*$M384=AG$7,$T384+3*$M384=AG$7,$T384+4*$M384=AG$7,$T384+5*$M384=AG$7,$T384+6*$M384=AG$7,$T384+7*$M384=AG$7,$T384+8*$M384=AG$7,$T384+9*$M384=AG$7,$T384+10*$M384=AG$7),$Q384*'[1]Paramètres commerce'!$D$6,0)</f>
        <v>0</v>
      </c>
      <c r="AH384" s="126">
        <f>IF(OR($T384=AH$7,$T384+$M384=AH$7,$T384+2*$M384=AH$7,$T384+3*$M384=AH$7,$T384+4*$M384=AH$7,$T384+5*$M384=AH$7,$T384+6*$M384=AH$7,$T384+7*$M384=AH$7,$T384+8*$M384=AH$7,$T384+9*$M384=AH$7,$T384+10*$M384=AH$7),$Q384*'[1]Paramètres commerce'!$D$6,0)</f>
        <v>0</v>
      </c>
      <c r="AI384" s="127">
        <f>IF(OR($T384=AI$7,$T384+$M384=AI$7,$T384+2*$M384=AI$7,$T384+3*$M384=AI$7,$T384+4*$M384=AI$7,$T384+5*$M384=AI$7,$T384+6*$M384=AI$7,$T384+7*$M384=AI$7,$T384+8*$M384=AI$7,$T384+9*$M384=AI$7,$T384+10*$M384=AI$7),$Q384*'[1]Paramètres commerce'!$D$6,0)</f>
        <v>0</v>
      </c>
      <c r="AJ384" s="127">
        <f>IF(OR($T384=AJ$7,$T384+$M384=AJ$7,$T384+2*$M384=AJ$7,$T384+3*$M384=AJ$7,$T384+4*$M384=AJ$7,$T384+5*$M384=AJ$7,$T384+6*$M384=AJ$7,$T384+7*$M384=AJ$7,$T384+8*$M384=AJ$7,$T384+9*$M384=AJ$7,$T384+10*$M384=AJ$7),$Q384*'[1]Paramètres commerce'!$D$6,0)</f>
        <v>0</v>
      </c>
      <c r="AK384" s="127">
        <f>IF(OR($T384=AK$7,$T384+$M384=AK$7,$T384+2*$M384=AK$7,$T384+3*$M384=AK$7,$T384+4*$M384=AK$7,$T384+5*$M384=AK$7,$T384+6*$M384=AK$7,$T384+7*$M384=AK$7,$T384+8*$M384=AK$7,$T384+9*$M384=AK$7,$T384+10*$M384=AK$7),$Q384*'[1]Paramètres commerce'!$D$6,0)</f>
        <v>0</v>
      </c>
      <c r="AL384" s="128">
        <f>IF(OR($T384=AL$7,$T384+$M384=AL$7,$T384+2*$M384=AL$7,$T384+3*$M384=AL$7,$T384+4*$M384=AL$7,$T384+5*$M384=AL$7,$T384+6*$M384=AL$7,$T384+7*$M384=AL$7,$T384+8*$M384=AL$7,$T384+9*$M384=AL$7,$T384+10*$M384=AL$7),$Q384*'[1]Paramètres commerce'!$D$6,0)</f>
        <v>0</v>
      </c>
      <c r="AM384" s="126">
        <f>IF(OR($T384=AM$7,$T384+$M384=AM$7,$T384+2*$M384=AM$7,$T384+3*$M384=AM$7,$T384+4*$M384=AM$7,$T384+5*$M384=AM$7,$T384+6*$M384=AM$7,$T384+7*$M384=AM$7,$T384+8*$M384=AM$7,$T384+9*$M384=AM$7,$T384+10*$M384=AM$7),$Q384*'[1]Paramètres commerce'!$D$6,0)</f>
        <v>0</v>
      </c>
      <c r="AN384" s="127">
        <f>IF(OR($T384=AN$7,$T384+$M384=AN$7,$T384+2*$M384=AN$7,$T384+3*$M384=AN$7,$T384+4*$M384=AN$7,$T384+5*$M384=AN$7,$T384+6*$M384=AN$7,$T384+7*$M384=AN$7,$T384+8*$M384=AN$7,$T384+9*$M384=AN$7,$T384+10*$M384=AN$7),$Q384*'[1]Paramètres commerce'!$D$6,0)</f>
        <v>0</v>
      </c>
      <c r="AO384" s="127">
        <f>IF(OR($T384=AO$7,$T384+$M384=AO$7,$T384+2*$M384=AO$7,$T384+3*$M384=AO$7,$T384+4*$M384=AO$7,$T384+5*$M384=AO$7,$T384+6*$M384=AO$7,$T384+7*$M384=AO$7,$T384+8*$M384=AO$7,$T384+9*$M384=AO$7,$T384+10*$M384=AO$7),$Q384*'[1]Paramètres commerce'!$D$6,0)</f>
        <v>0</v>
      </c>
      <c r="AP384" s="127">
        <f>IF(OR($T384=AP$7,$T384+$M384=AP$7,$T384+2*$M384=AP$7,$T384+3*$M384=AP$7,$T384+4*$M384=AP$7,$T384+5*$M384=AP$7,$T384+6*$M384=AP$7,$T384+7*$M384=AP$7,$T384+8*$M384=AP$7,$T384+9*$M384=AP$7,$T384+10*$M384=AP$7),$Q384*'[1]Paramètres commerce'!$D$6,0)</f>
        <v>0</v>
      </c>
      <c r="AQ384" s="128">
        <f>IF(OR($T384=AQ$7,$T384+$M384=AQ$7,$T384+2*$M384=AQ$7,$T384+3*$M384=AQ$7,$T384+4*$M384=AQ$7,$T384+5*$M384=AQ$7,$T384+6*$M384=AQ$7,$T384+7*$M384=AQ$7,$T384+8*$M384=AQ$7,$T384+9*$M384=AQ$7,$T384+10*$M384=AQ$7),$Q384*'[1]Paramètres commerce'!$D$6,0)</f>
        <v>0</v>
      </c>
      <c r="AR384" s="126">
        <f>IF(OR($T384=AR$7,$T384+$M384=AR$7,$T384+2*$M384=AR$7,$T384+3*$M384=AR$7,$T384+4*$M384=AR$7,$T384+5*$M384=AR$7,$T384+6*$M384=AR$7,$T384+7*$M384=AR$7,$T384+8*$M384=AR$7,$T384+9*$M384=AR$7,$T384+10*$M384=AR$7),$Q384*'[1]Paramètres commerce'!$D$6,0)</f>
        <v>0</v>
      </c>
      <c r="AS384" s="127">
        <f>IF(OR($T384=AS$7,$T384+$M384=AS$7,$T384+2*$M384=AS$7,$T384+3*$M384=AS$7,$T384+4*$M384=AS$7,$T384+5*$M384=AS$7,$T384+6*$M384=AS$7,$T384+7*$M384=AS$7,$T384+8*$M384=AS$7,$T384+9*$M384=AS$7,$T384+10*$M384=AS$7),$Q384*'[1]Paramètres commerce'!$D$6,0)</f>
        <v>0</v>
      </c>
      <c r="AT384" s="127">
        <f>IF(OR($T384=AT$7,$T384+$M384=AT$7,$T384+2*$M384=AT$7,$T384+3*$M384=AT$7,$T384+4*$M384=AT$7,$T384+5*$M384=AT$7,$T384+6*$M384=AT$7,$T384+7*$M384=AT$7,$T384+8*$M384=AT$7,$T384+9*$M384=AT$7,$T384+10*$M384=AT$7),$Q384*'[1]Paramètres commerce'!$D$6,0)</f>
        <v>0</v>
      </c>
      <c r="AU384" s="127">
        <f>IF(OR($T384=AU$7,$T384+$M384=AU$7,$T384+2*$M384=AU$7,$T384+3*$M384=AU$7,$T384+4*$M384=AU$7,$T384+5*$M384=AU$7,$T384+6*$M384=AU$7,$T384+7*$M384=AU$7,$T384+8*$M384=AU$7,$T384+9*$M384=AU$7,$T384+10*$M384=AU$7),$Q384*'[1]Paramètres commerce'!$D$6,0)</f>
        <v>0</v>
      </c>
      <c r="AV384" s="128">
        <f>IF(OR($T384=AV$7,$T384+$M384=AV$7,$T384+2*$M384=AV$7,$T384+3*$M384=AV$7,$T384+4*$M384=AV$7,$T384+5*$M384=AV$7,$T384+6*$M384=AV$7,$T384+7*$M384=AV$7,$T384+8*$M384=AV$7,$T384+9*$M384=AV$7,$T384+10*$M384=AV$7),$Q384*'[1]Paramètres commerce'!$D$6,0)</f>
        <v>0</v>
      </c>
      <c r="AW384" s="126">
        <f>IF(OR($T384=AW$7,$T384+$M384=AW$7,$T384+2*$M384=AW$7,$T384+3*$M384=AW$7,$T384+4*$M384=AW$7,$T384+5*$M384=AW$7,$T384+6*$M384=AW$7,$T384+7*$M384=AW$7,$T384+8*$M384=AW$7,$T384+9*$M384=AW$7,$T384+10*$M384=AW$7),$Q384*'[1]Paramètres commerce'!$D$6,0)</f>
        <v>0</v>
      </c>
      <c r="AX384" s="127">
        <f>IF(OR($T384=AX$7,$T384+$M384=AX$7,$T384+2*$M384=AX$7,$T384+3*$M384=AX$7,$T384+4*$M384=AX$7,$T384+5*$M384=AX$7,$T384+6*$M384=AX$7,$T384+7*$M384=AX$7,$T384+8*$M384=AX$7,$T384+9*$M384=AX$7,$T384+10*$M384=AX$7),$Q384*'[1]Paramètres commerce'!$D$6,0)</f>
        <v>0</v>
      </c>
      <c r="AY384" s="127">
        <f>IF(OR($T384=AY$7,$T384+$M384=AY$7,$T384+2*$M384=AY$7,$T384+3*$M384=AY$7,$T384+4*$M384=AY$7,$T384+5*$M384=AY$7,$T384+6*$M384=AY$7,$T384+7*$M384=AY$7,$T384+8*$M384=AY$7,$T384+9*$M384=AY$7,$T384+10*$M384=AY$7),$Q384*'[1]Paramètres commerce'!$D$6,0)</f>
        <v>0</v>
      </c>
      <c r="AZ384" s="127">
        <f>IF(OR($T384=AZ$7,$T384+$M384=AZ$7,$T384+2*$M384=AZ$7,$T384+3*$M384=AZ$7,$T384+4*$M384=AZ$7,$T384+5*$M384=AZ$7,$T384+6*$M384=AZ$7,$T384+7*$M384=AZ$7,$T384+8*$M384=AZ$7,$T384+9*$M384=AZ$7,$T384+10*$M384=AZ$7),$Q384*'[1]Paramètres commerce'!$D$6,0)</f>
        <v>0</v>
      </c>
      <c r="BA384" s="128">
        <f>IF(OR($T384=BA$7,$T384+$M384=BA$7,$T384+2*$M384=BA$7,$T384+3*$M384=BA$7,$T384+4*$M384=BA$7,$T384+5*$M384=BA$7,$T384+6*$M384=BA$7,$T384+7*$M384=BA$7,$T384+8*$M384=BA$7,$T384+9*$M384=BA$7,$T384+10*$M384=BA$7),$Q384*'[1]Paramètres commerce'!$D$6,0)</f>
        <v>0</v>
      </c>
      <c r="BB384" s="126">
        <f>IF(OR($T384=BB$7,$T384+$M384=BB$7,$T384+2*$M384=BB$7,$T384+3*$M384=BB$7,$T384+4*$M384=BB$7,$T384+5*$M384=BB$7,$T384+6*$M384=BB$7,$T384+7*$M384=BB$7,$T384+8*$M384=BB$7,$T384+9*$M384=BB$7,$T384+10*$M384=BB$7),$Q384*'[1]Paramètres commerce'!$D$6,0)</f>
        <v>0</v>
      </c>
      <c r="BC384" s="127">
        <f>IF(OR($T384=BC$7,$T384+$M384=BC$7,$T384+2*$M384=BC$7,$T384+3*$M384=BC$7,$T384+4*$M384=BC$7,$T384+5*$M384=BC$7,$T384+6*$M384=BC$7,$T384+7*$M384=BC$7,$T384+8*$M384=BC$7,$T384+9*$M384=BC$7,$T384+10*$M384=BC$7),$Q384*'[1]Paramètres commerce'!$D$6,0)</f>
        <v>0</v>
      </c>
      <c r="BD384" s="127">
        <f>IF(OR($T384=BD$7,$T384+$M384=BD$7,$T384+2*$M384=BD$7,$T384+3*$M384=BD$7,$T384+4*$M384=BD$7,$T384+5*$M384=BD$7,$T384+6*$M384=BD$7,$T384+7*$M384=BD$7,$T384+8*$M384=BD$7,$T384+9*$M384=BD$7,$T384+10*$M384=BD$7),$Q384*'[1]Paramètres commerce'!$D$6,0)</f>
        <v>0</v>
      </c>
      <c r="BE384" s="127">
        <f>IF(OR($T384=BE$7,$T384+$M384=BE$7,$T384+2*$M384=BE$7,$T384+3*$M384=BE$7,$T384+4*$M384=BE$7,$T384+5*$M384=BE$7,$T384+6*$M384=BE$7,$T384+7*$M384=BE$7,$T384+8*$M384=BE$7,$T384+9*$M384=BE$7,$T384+10*$M384=BE$7),$Q384*'[1]Paramètres commerce'!$D$6,0)</f>
        <v>0</v>
      </c>
      <c r="BF384" s="128">
        <f>IF(OR($T384=BF$7,$T384+$M384=BF$7,$T384+2*$M384=BF$7,$T384+3*$M384=BF$7,$T384+4*$M384=BF$7,$T384+5*$M384=BF$7,$T384+6*$M384=BF$7,$T384+7*$M384=BF$7,$T384+8*$M384=BF$7,$T384+9*$M384=BF$7,$T384+10*$M384=BF$7),$Q384*'[1]Paramètres commerce'!$D$6,0)</f>
        <v>0</v>
      </c>
      <c r="BG384" s="126">
        <f>IF(OR($T384=BG$7,$T384+$M384=BG$7,$T384+2*$M384=BG$7,$T384+3*$M384=BG$7,$T384+4*$M384=BG$7,$T384+5*$M384=BG$7,$T384+6*$M384=BG$7,$T384+7*$M384=BG$7,$T384+8*$M384=BG$7,$T384+9*$M384=BG$7,$T384+10*$M384=BG$7),$Q384*'[1]Paramètres commerce'!$D$6,0)</f>
        <v>0</v>
      </c>
      <c r="BH384" s="127">
        <f>IF(OR($T384=BH$7,$T384+$M384=BH$7,$T384+2*$M384=BH$7,$T384+3*$M384=BH$7,$T384+4*$M384=BH$7,$T384+5*$M384=BH$7,$T384+6*$M384=BH$7,$T384+7*$M384=BH$7,$T384+8*$M384=BH$7,$T384+9*$M384=BH$7,$T384+10*$M384=BH$7),$Q384*'[1]Paramètres commerce'!$D$6,0)</f>
        <v>0</v>
      </c>
      <c r="BI384" s="127">
        <f>IF(OR($T384=BI$7,$T384+$M384=BI$7,$T384+2*$M384=BI$7,$T384+3*$M384=BI$7,$T384+4*$M384=BI$7,$T384+5*$M384=BI$7,$T384+6*$M384=BI$7,$T384+7*$M384=BI$7,$T384+8*$M384=BI$7,$T384+9*$M384=BI$7,$T384+10*$M384=BI$7),$Q384*'[1]Paramètres commerce'!$D$6,0)</f>
        <v>0</v>
      </c>
      <c r="BJ384" s="127">
        <f>IF(OR($T384=BJ$7,$T384+$M384=BJ$7,$T384+2*$M384=BJ$7,$T384+3*$M384=BJ$7,$T384+4*$M384=BJ$7,$T384+5*$M384=BJ$7,$T384+6*$M384=BJ$7,$T384+7*$M384=BJ$7,$T384+8*$M384=BJ$7,$T384+9*$M384=BJ$7,$T384+10*$M384=BJ$7),$Q384*'[1]Paramètres commerce'!$D$6,0)</f>
        <v>0</v>
      </c>
      <c r="BK384" s="128">
        <f>IF(OR($T384=BK$7,$T384+$M384=BK$7,$T384+2*$M384=BK$7,$T384+3*$M384=BK$7,$T384+4*$M384=BK$7,$T384+5*$M384=BK$7,$T384+6*$M384=BK$7,$T384+7*$M384=BK$7,$T384+8*$M384=BK$7,$T384+9*$M384=BK$7,$T384+10*$M384=BK$7),$Q384*'[1]Paramètres commerce'!$D$6,0)</f>
        <v>0</v>
      </c>
      <c r="BL384" s="126">
        <f>IF(OR($T384=BL$7,$T384+$M384=BL$7,$T384+2*$M384=BL$7,$T384+3*$M384=BL$7,$T384+4*$M384=BL$7,$T384+5*$M384=BL$7,$T384+6*$M384=BL$7,$T384+7*$M384=BL$7,$T384+8*$M384=BL$7,$T384+9*$M384=BL$7,$T384+10*$M384=BL$7),$Q384*'[1]Paramètres commerce'!$D$6,0)</f>
        <v>0</v>
      </c>
      <c r="BM384" s="127">
        <f>IF(OR($T384=BM$7,$T384+$M384=BM$7,$T384+2*$M384=BM$7,$T384+3*$M384=BM$7,$T384+4*$M384=BM$7,$T384+5*$M384=BM$7,$T384+6*$M384=BM$7,$T384+7*$M384=BM$7,$T384+8*$M384=BM$7,$T384+9*$M384=BM$7,$T384+10*$M384=BM$7),$Q384*'[1]Paramètres commerce'!$D$6,0)</f>
        <v>0</v>
      </c>
      <c r="BN384" s="127">
        <f>IF(OR($T384=BN$7,$T384+$M384=BN$7,$T384+2*$M384=BN$7,$T384+3*$M384=BN$7,$T384+4*$M384=BN$7,$T384+5*$M384=BN$7,$T384+6*$M384=BN$7,$T384+7*$M384=BN$7,$T384+8*$M384=BN$7,$T384+9*$M384=BN$7,$T384+10*$M384=BN$7),$Q384*'[1]Paramètres commerce'!$D$6,0)</f>
        <v>0</v>
      </c>
      <c r="BO384" s="127">
        <f>IF(OR($T384=BO$7,$T384+$M384=BO$7,$T384+2*$M384=BO$7,$T384+3*$M384=BO$7,$T384+4*$M384=BO$7,$T384+5*$M384=BO$7,$T384+6*$M384=BO$7,$T384+7*$M384=BO$7,$T384+8*$M384=BO$7,$T384+9*$M384=BO$7,$T384+10*$M384=BO$7),$Q384*'[1]Paramètres commerce'!$D$6,0)</f>
        <v>0</v>
      </c>
      <c r="BP384" s="128">
        <f>IF(OR($T384=BP$7,$T384+$M384=BP$7,$T384+2*$M384=BP$7,$T384+3*$M384=BP$7,$T384+4*$M384=BP$7,$T384+5*$M384=BP$7,$T384+6*$M384=BP$7,$T384+7*$M384=BP$7,$T384+8*$M384=BP$7,$T384+9*$M384=BP$7,$T384+10*$M384=BP$7),$Q384*'[1]Paramètres commerce'!$D$6,0)</f>
        <v>0</v>
      </c>
      <c r="BQ384" s="126">
        <f>IF(OR($T384=BQ$7,$T384+$M384=BQ$7,$T384+2*$M384=BQ$7,$T384+3*$M384=BQ$7,$T384+4*$M384=BQ$7,$T384+5*$M384=BQ$7,$T384+6*$M384=BQ$7,$T384+7*$M384=BQ$7,$T384+8*$M384=BQ$7,$T384+9*$M384=BQ$7,$T384+10*$M384=BQ$7),$Q384*'[1]Paramètres commerce'!$D$6,0)</f>
        <v>0</v>
      </c>
      <c r="BR384" s="127">
        <f>IF(OR($T384=BR$7,$T384+$M384=BR$7,$T384+2*$M384=BR$7,$T384+3*$M384=BR$7,$T384+4*$M384=BR$7,$T384+5*$M384=BR$7,$T384+6*$M384=BR$7,$T384+7*$M384=BR$7,$T384+8*$M384=BR$7,$T384+9*$M384=BR$7,$T384+10*$M384=BR$7),$Q384*'[1]Paramètres commerce'!$D$6,0)</f>
        <v>0</v>
      </c>
      <c r="BS384" s="127">
        <f>IF(OR($T384=BS$7,$T384+$M384=BS$7,$T384+2*$M384=BS$7,$T384+3*$M384=BS$7,$T384+4*$M384=BS$7,$T384+5*$M384=BS$7,$T384+6*$M384=BS$7,$T384+7*$M384=BS$7,$T384+8*$M384=BS$7,$T384+9*$M384=BS$7,$T384+10*$M384=BS$7),$Q384*'[1]Paramètres commerce'!$D$6,0)</f>
        <v>0</v>
      </c>
      <c r="BT384" s="127">
        <f>IF(OR($T384=BT$7,$T384+$M384=BT$7,$T384+2*$M384=BT$7,$T384+3*$M384=BT$7,$T384+4*$M384=BT$7,$T384+5*$M384=BT$7,$T384+6*$M384=BT$7,$T384+7*$M384=BT$7,$T384+8*$M384=BT$7,$T384+9*$M384=BT$7,$T384+10*$M384=BT$7),$Q384*'[1]Paramètres commerce'!$D$6,0)</f>
        <v>0</v>
      </c>
      <c r="BU384" s="128">
        <f>IF(OR($T384=BU$7,$T384+$M384=BU$7,$T384+2*$M384=BU$7,$T384+3*$M384=BU$7,$T384+4*$M384=BU$7,$T384+5*$M384=BU$7,$T384+6*$M384=BU$7,$T384+7*$M384=BU$7,$T384+8*$M384=BU$7,$T384+9*$M384=BU$7,$T384+10*$M384=BU$7),$Q384*'[1]Paramètres commerce'!$D$6,0)</f>
        <v>0</v>
      </c>
      <c r="BV384" s="126">
        <f>IF(OR($T384=BV$7,$T384+$M384=BV$7,$T384+2*$M384=BV$7,$T384+3*$M384=BV$7,$T384+4*$M384=BV$7,$T384+5*$M384=BV$7,$T384+6*$M384=BV$7,$T384+7*$M384=BV$7,$T384+8*$M384=BV$7,$T384+9*$M384=BV$7,$T384+10*$M384=BV$7),$Q384*'[1]Paramètres commerce'!$D$6,0)</f>
        <v>0</v>
      </c>
      <c r="BW384" s="127">
        <f>IF(OR($T384=BW$7,$T384+$M384=BW$7,$T384+2*$M384=BW$7,$T384+3*$M384=BW$7,$T384+4*$M384=BW$7,$T384+5*$M384=BW$7,$T384+6*$M384=BW$7,$T384+7*$M384=BW$7,$T384+8*$M384=BW$7,$T384+9*$M384=BW$7,$T384+10*$M384=BW$7),$Q384*'[1]Paramètres commerce'!$D$6,0)</f>
        <v>0</v>
      </c>
      <c r="BX384" s="127">
        <f>IF(OR($T384=BX$7,$T384+$M384=BX$7,$T384+2*$M384=BX$7,$T384+3*$M384=BX$7,$T384+4*$M384=BX$7,$T384+5*$M384=BX$7,$T384+6*$M384=BX$7,$T384+7*$M384=BX$7,$T384+8*$M384=BX$7,$T384+9*$M384=BX$7,$T384+10*$M384=BX$7),$Q384*'[1]Paramètres commerce'!$D$6,0)</f>
        <v>0</v>
      </c>
      <c r="BY384" s="127">
        <f>IF(OR($T384=BY$7,$T384+$M384=BY$7,$T384+2*$M384=BY$7,$T384+3*$M384=BY$7,$T384+4*$M384=BY$7,$T384+5*$M384=BY$7,$T384+6*$M384=BY$7,$T384+7*$M384=BY$7,$T384+8*$M384=BY$7,$T384+9*$M384=BY$7,$T384+10*$M384=BY$7),$Q384*'[1]Paramètres commerce'!$D$6,0)</f>
        <v>0</v>
      </c>
      <c r="BZ384" s="128">
        <f>IF(OR($T384=BZ$7,$T384+$M384=BZ$7,$T384+2*$M384=BZ$7,$T384+3*$M384=BZ$7,$T384+4*$M384=BZ$7,$T384+5*$M384=BZ$7,$T384+6*$M384=BZ$7,$T384+7*$M384=BZ$7,$T384+8*$M384=BZ$7,$T384+9*$M384=BZ$7,$T384+10*$M384=BZ$7),$Q384*'[1]Paramètres commerce'!$D$6,0)</f>
        <v>0</v>
      </c>
      <c r="CA384" s="17"/>
    </row>
    <row r="385" spans="1:79">
      <c r="A385" s="2"/>
      <c r="B385" s="74">
        <v>378</v>
      </c>
      <c r="C385" s="115"/>
      <c r="D385" s="76"/>
      <c r="E385" s="136"/>
      <c r="F385" s="116"/>
      <c r="G385" s="117"/>
      <c r="H385" s="116"/>
      <c r="I385" s="116"/>
      <c r="J385" s="117"/>
      <c r="K385" s="81"/>
      <c r="L385" s="81"/>
      <c r="M385" s="82"/>
      <c r="N385" s="118"/>
      <c r="O385" s="84"/>
      <c r="P385" s="82"/>
      <c r="Q385" s="119">
        <f>(P385*'[1]Paramètres commerce'!$D$5+O385)*K385</f>
        <v>0</v>
      </c>
      <c r="R385" s="103">
        <v>0</v>
      </c>
      <c r="S385" s="119">
        <f>R385*Q385*'[1]Paramètres commerce'!$D$6</f>
        <v>0</v>
      </c>
      <c r="T385" s="120">
        <f t="shared" si="3"/>
        <v>2017</v>
      </c>
      <c r="U385" s="121" t="s">
        <v>38</v>
      </c>
      <c r="V385" s="122"/>
      <c r="W385" s="123"/>
      <c r="X385" s="123"/>
      <c r="Y385" s="123"/>
      <c r="Z385" s="123"/>
      <c r="AA385" s="124"/>
      <c r="AB385" s="125"/>
      <c r="AC385" s="126">
        <f>IF(OR($T385=AC$7,$T385+$M385=AC$7,$T385+2*$M385=AC$7,$T385+3*$M385=AC$7,$T385+4*$M385=AC$7,$T385+5*$M385=AC$7,$T385+6*$M385=AC$7,$T385+7*$M385=AC$7,$T385+8*$M385=AC$7,$T385+9*$M385=AC$7,$T385+10*$M385=AC$7),$Q385*'[1]Paramètres commerce'!$D$6,0)</f>
        <v>0</v>
      </c>
      <c r="AD385" s="127">
        <f>IF(OR($T385=AD$7,$T385+$M385=AD$7,$T385+2*$M385=AD$7,$T385+3*$M385=AD$7,$T385+4*$M385=AD$7,$T385+5*$M385=AD$7,$T385+6*$M385=AD$7,$T385+7*$M385=AD$7,$T385+8*$M385=AD$7,$T385+9*$M385=AD$7,$T385+10*$M385=AD$7),$Q385*'[1]Paramètres commerce'!$D$6,0)</f>
        <v>0</v>
      </c>
      <c r="AE385" s="127">
        <f>IF(OR($T385=AE$7,$T385+$M385=AE$7,$T385+2*$M385=AE$7,$T385+3*$M385=AE$7,$T385+4*$M385=AE$7,$T385+5*$M385=AE$7,$T385+6*$M385=AE$7,$T385+7*$M385=AE$7,$T385+8*$M385=AE$7,$T385+9*$M385=AE$7,$T385+10*$M385=AE$7),$Q385*'[1]Paramètres commerce'!$D$6,0)</f>
        <v>0</v>
      </c>
      <c r="AF385" s="127">
        <f>IF(OR($T385=AF$7,$T385+$M385=AF$7,$T385+2*$M385=AF$7,$T385+3*$M385=AF$7,$T385+4*$M385=AF$7,$T385+5*$M385=AF$7,$T385+6*$M385=AF$7,$T385+7*$M385=AF$7,$T385+8*$M385=AF$7,$T385+9*$M385=AF$7,$T385+10*$M385=AF$7),$Q385*'[1]Paramètres commerce'!$D$6,0)</f>
        <v>0</v>
      </c>
      <c r="AG385" s="128">
        <f>IF(OR($T385=AG$7,$T385+$M385=AG$7,$T385+2*$M385=AG$7,$T385+3*$M385=AG$7,$T385+4*$M385=AG$7,$T385+5*$M385=AG$7,$T385+6*$M385=AG$7,$T385+7*$M385=AG$7,$T385+8*$M385=AG$7,$T385+9*$M385=AG$7,$T385+10*$M385=AG$7),$Q385*'[1]Paramètres commerce'!$D$6,0)</f>
        <v>0</v>
      </c>
      <c r="AH385" s="126">
        <f>IF(OR($T385=AH$7,$T385+$M385=AH$7,$T385+2*$M385=AH$7,$T385+3*$M385=AH$7,$T385+4*$M385=AH$7,$T385+5*$M385=AH$7,$T385+6*$M385=AH$7,$T385+7*$M385=AH$7,$T385+8*$M385=AH$7,$T385+9*$M385=AH$7,$T385+10*$M385=AH$7),$Q385*'[1]Paramètres commerce'!$D$6,0)</f>
        <v>0</v>
      </c>
      <c r="AI385" s="127">
        <f>IF(OR($T385=AI$7,$T385+$M385=AI$7,$T385+2*$M385=AI$7,$T385+3*$M385=AI$7,$T385+4*$M385=AI$7,$T385+5*$M385=AI$7,$T385+6*$M385=AI$7,$T385+7*$M385=AI$7,$T385+8*$M385=AI$7,$T385+9*$M385=AI$7,$T385+10*$M385=AI$7),$Q385*'[1]Paramètres commerce'!$D$6,0)</f>
        <v>0</v>
      </c>
      <c r="AJ385" s="127">
        <f>IF(OR($T385=AJ$7,$T385+$M385=AJ$7,$T385+2*$M385=AJ$7,$T385+3*$M385=AJ$7,$T385+4*$M385=AJ$7,$T385+5*$M385=AJ$7,$T385+6*$M385=AJ$7,$T385+7*$M385=AJ$7,$T385+8*$M385=AJ$7,$T385+9*$M385=AJ$7,$T385+10*$M385=AJ$7),$Q385*'[1]Paramètres commerce'!$D$6,0)</f>
        <v>0</v>
      </c>
      <c r="AK385" s="127">
        <f>IF(OR($T385=AK$7,$T385+$M385=AK$7,$T385+2*$M385=AK$7,$T385+3*$M385=AK$7,$T385+4*$M385=AK$7,$T385+5*$M385=AK$7,$T385+6*$M385=AK$7,$T385+7*$M385=AK$7,$T385+8*$M385=AK$7,$T385+9*$M385=AK$7,$T385+10*$M385=AK$7),$Q385*'[1]Paramètres commerce'!$D$6,0)</f>
        <v>0</v>
      </c>
      <c r="AL385" s="128">
        <f>IF(OR($T385=AL$7,$T385+$M385=AL$7,$T385+2*$M385=AL$7,$T385+3*$M385=AL$7,$T385+4*$M385=AL$7,$T385+5*$M385=AL$7,$T385+6*$M385=AL$7,$T385+7*$M385=AL$7,$T385+8*$M385=AL$7,$T385+9*$M385=AL$7,$T385+10*$M385=AL$7),$Q385*'[1]Paramètres commerce'!$D$6,0)</f>
        <v>0</v>
      </c>
      <c r="AM385" s="126">
        <f>IF(OR($T385=AM$7,$T385+$M385=AM$7,$T385+2*$M385=AM$7,$T385+3*$M385=AM$7,$T385+4*$M385=AM$7,$T385+5*$M385=AM$7,$T385+6*$M385=AM$7,$T385+7*$M385=AM$7,$T385+8*$M385=AM$7,$T385+9*$M385=AM$7,$T385+10*$M385=AM$7),$Q385*'[1]Paramètres commerce'!$D$6,0)</f>
        <v>0</v>
      </c>
      <c r="AN385" s="127">
        <f>IF(OR($T385=AN$7,$T385+$M385=AN$7,$T385+2*$M385=AN$7,$T385+3*$M385=AN$7,$T385+4*$M385=AN$7,$T385+5*$M385=AN$7,$T385+6*$M385=AN$7,$T385+7*$M385=AN$7,$T385+8*$M385=AN$7,$T385+9*$M385=AN$7,$T385+10*$M385=AN$7),$Q385*'[1]Paramètres commerce'!$D$6,0)</f>
        <v>0</v>
      </c>
      <c r="AO385" s="127">
        <f>IF(OR($T385=AO$7,$T385+$M385=AO$7,$T385+2*$M385=AO$7,$T385+3*$M385=AO$7,$T385+4*$M385=AO$7,$T385+5*$M385=AO$7,$T385+6*$M385=AO$7,$T385+7*$M385=AO$7,$T385+8*$M385=AO$7,$T385+9*$M385=AO$7,$T385+10*$M385=AO$7),$Q385*'[1]Paramètres commerce'!$D$6,0)</f>
        <v>0</v>
      </c>
      <c r="AP385" s="127">
        <f>IF(OR($T385=AP$7,$T385+$M385=AP$7,$T385+2*$M385=AP$7,$T385+3*$M385=AP$7,$T385+4*$M385=AP$7,$T385+5*$M385=AP$7,$T385+6*$M385=AP$7,$T385+7*$M385=AP$7,$T385+8*$M385=AP$7,$T385+9*$M385=AP$7,$T385+10*$M385=AP$7),$Q385*'[1]Paramètres commerce'!$D$6,0)</f>
        <v>0</v>
      </c>
      <c r="AQ385" s="128">
        <f>IF(OR($T385=AQ$7,$T385+$M385=AQ$7,$T385+2*$M385=AQ$7,$T385+3*$M385=AQ$7,$T385+4*$M385=AQ$7,$T385+5*$M385=AQ$7,$T385+6*$M385=AQ$7,$T385+7*$M385=AQ$7,$T385+8*$M385=AQ$7,$T385+9*$M385=AQ$7,$T385+10*$M385=AQ$7),$Q385*'[1]Paramètres commerce'!$D$6,0)</f>
        <v>0</v>
      </c>
      <c r="AR385" s="126">
        <f>IF(OR($T385=AR$7,$T385+$M385=AR$7,$T385+2*$M385=AR$7,$T385+3*$M385=AR$7,$T385+4*$M385=AR$7,$T385+5*$M385=AR$7,$T385+6*$M385=AR$7,$T385+7*$M385=AR$7,$T385+8*$M385=AR$7,$T385+9*$M385=AR$7,$T385+10*$M385=AR$7),$Q385*'[1]Paramètres commerce'!$D$6,0)</f>
        <v>0</v>
      </c>
      <c r="AS385" s="127">
        <f>IF(OR($T385=AS$7,$T385+$M385=AS$7,$T385+2*$M385=AS$7,$T385+3*$M385=AS$7,$T385+4*$M385=AS$7,$T385+5*$M385=AS$7,$T385+6*$M385=AS$7,$T385+7*$M385=AS$7,$T385+8*$M385=AS$7,$T385+9*$M385=AS$7,$T385+10*$M385=AS$7),$Q385*'[1]Paramètres commerce'!$D$6,0)</f>
        <v>0</v>
      </c>
      <c r="AT385" s="127">
        <f>IF(OR($T385=AT$7,$T385+$M385=AT$7,$T385+2*$M385=AT$7,$T385+3*$M385=AT$7,$T385+4*$M385=AT$7,$T385+5*$M385=AT$7,$T385+6*$M385=AT$7,$T385+7*$M385=AT$7,$T385+8*$M385=AT$7,$T385+9*$M385=AT$7,$T385+10*$M385=AT$7),$Q385*'[1]Paramètres commerce'!$D$6,0)</f>
        <v>0</v>
      </c>
      <c r="AU385" s="127">
        <f>IF(OR($T385=AU$7,$T385+$M385=AU$7,$T385+2*$M385=AU$7,$T385+3*$M385=AU$7,$T385+4*$M385=AU$7,$T385+5*$M385=AU$7,$T385+6*$M385=AU$7,$T385+7*$M385=AU$7,$T385+8*$M385=AU$7,$T385+9*$M385=AU$7,$T385+10*$M385=AU$7),$Q385*'[1]Paramètres commerce'!$D$6,0)</f>
        <v>0</v>
      </c>
      <c r="AV385" s="128">
        <f>IF(OR($T385=AV$7,$T385+$M385=AV$7,$T385+2*$M385=AV$7,$T385+3*$M385=AV$7,$T385+4*$M385=AV$7,$T385+5*$M385=AV$7,$T385+6*$M385=AV$7,$T385+7*$M385=AV$7,$T385+8*$M385=AV$7,$T385+9*$M385=AV$7,$T385+10*$M385=AV$7),$Q385*'[1]Paramètres commerce'!$D$6,0)</f>
        <v>0</v>
      </c>
      <c r="AW385" s="126">
        <f>IF(OR($T385=AW$7,$T385+$M385=AW$7,$T385+2*$M385=AW$7,$T385+3*$M385=AW$7,$T385+4*$M385=AW$7,$T385+5*$M385=AW$7,$T385+6*$M385=AW$7,$T385+7*$M385=AW$7,$T385+8*$M385=AW$7,$T385+9*$M385=AW$7,$T385+10*$M385=AW$7),$Q385*'[1]Paramètres commerce'!$D$6,0)</f>
        <v>0</v>
      </c>
      <c r="AX385" s="127">
        <f>IF(OR($T385=AX$7,$T385+$M385=AX$7,$T385+2*$M385=AX$7,$T385+3*$M385=AX$7,$T385+4*$M385=AX$7,$T385+5*$M385=AX$7,$T385+6*$M385=AX$7,$T385+7*$M385=AX$7,$T385+8*$M385=AX$7,$T385+9*$M385=AX$7,$T385+10*$M385=AX$7),$Q385*'[1]Paramètres commerce'!$D$6,0)</f>
        <v>0</v>
      </c>
      <c r="AY385" s="127">
        <f>IF(OR($T385=AY$7,$T385+$M385=AY$7,$T385+2*$M385=AY$7,$T385+3*$M385=AY$7,$T385+4*$M385=AY$7,$T385+5*$M385=AY$7,$T385+6*$M385=AY$7,$T385+7*$M385=AY$7,$T385+8*$M385=AY$7,$T385+9*$M385=AY$7,$T385+10*$M385=AY$7),$Q385*'[1]Paramètres commerce'!$D$6,0)</f>
        <v>0</v>
      </c>
      <c r="AZ385" s="127">
        <f>IF(OR($T385=AZ$7,$T385+$M385=AZ$7,$T385+2*$M385=AZ$7,$T385+3*$M385=AZ$7,$T385+4*$M385=AZ$7,$T385+5*$M385=AZ$7,$T385+6*$M385=AZ$7,$T385+7*$M385=AZ$7,$T385+8*$M385=AZ$7,$T385+9*$M385=AZ$7,$T385+10*$M385=AZ$7),$Q385*'[1]Paramètres commerce'!$D$6,0)</f>
        <v>0</v>
      </c>
      <c r="BA385" s="128">
        <f>IF(OR($T385=BA$7,$T385+$M385=BA$7,$T385+2*$M385=BA$7,$T385+3*$M385=BA$7,$T385+4*$M385=BA$7,$T385+5*$M385=BA$7,$T385+6*$M385=BA$7,$T385+7*$M385=BA$7,$T385+8*$M385=BA$7,$T385+9*$M385=BA$7,$T385+10*$M385=BA$7),$Q385*'[1]Paramètres commerce'!$D$6,0)</f>
        <v>0</v>
      </c>
      <c r="BB385" s="126">
        <f>IF(OR($T385=BB$7,$T385+$M385=BB$7,$T385+2*$M385=BB$7,$T385+3*$M385=BB$7,$T385+4*$M385=BB$7,$T385+5*$M385=BB$7,$T385+6*$M385=BB$7,$T385+7*$M385=BB$7,$T385+8*$M385=BB$7,$T385+9*$M385=BB$7,$T385+10*$M385=BB$7),$Q385*'[1]Paramètres commerce'!$D$6,0)</f>
        <v>0</v>
      </c>
      <c r="BC385" s="127">
        <f>IF(OR($T385=BC$7,$T385+$M385=BC$7,$T385+2*$M385=BC$7,$T385+3*$M385=BC$7,$T385+4*$M385=BC$7,$T385+5*$M385=BC$7,$T385+6*$M385=BC$7,$T385+7*$M385=BC$7,$T385+8*$M385=BC$7,$T385+9*$M385=BC$7,$T385+10*$M385=BC$7),$Q385*'[1]Paramètres commerce'!$D$6,0)</f>
        <v>0</v>
      </c>
      <c r="BD385" s="127">
        <f>IF(OR($T385=BD$7,$T385+$M385=BD$7,$T385+2*$M385=BD$7,$T385+3*$M385=BD$7,$T385+4*$M385=BD$7,$T385+5*$M385=BD$7,$T385+6*$M385=BD$7,$T385+7*$M385=BD$7,$T385+8*$M385=BD$7,$T385+9*$M385=BD$7,$T385+10*$M385=BD$7),$Q385*'[1]Paramètres commerce'!$D$6,0)</f>
        <v>0</v>
      </c>
      <c r="BE385" s="127">
        <f>IF(OR($T385=BE$7,$T385+$M385=BE$7,$T385+2*$M385=BE$7,$T385+3*$M385=BE$7,$T385+4*$M385=BE$7,$T385+5*$M385=BE$7,$T385+6*$M385=BE$7,$T385+7*$M385=BE$7,$T385+8*$M385=BE$7,$T385+9*$M385=BE$7,$T385+10*$M385=BE$7),$Q385*'[1]Paramètres commerce'!$D$6,0)</f>
        <v>0</v>
      </c>
      <c r="BF385" s="128">
        <f>IF(OR($T385=BF$7,$T385+$M385=BF$7,$T385+2*$M385=BF$7,$T385+3*$M385=BF$7,$T385+4*$M385=BF$7,$T385+5*$M385=BF$7,$T385+6*$M385=BF$7,$T385+7*$M385=BF$7,$T385+8*$M385=BF$7,$T385+9*$M385=BF$7,$T385+10*$M385=BF$7),$Q385*'[1]Paramètres commerce'!$D$6,0)</f>
        <v>0</v>
      </c>
      <c r="BG385" s="126">
        <f>IF(OR($T385=BG$7,$T385+$M385=BG$7,$T385+2*$M385=BG$7,$T385+3*$M385=BG$7,$T385+4*$M385=BG$7,$T385+5*$M385=BG$7,$T385+6*$M385=BG$7,$T385+7*$M385=BG$7,$T385+8*$M385=BG$7,$T385+9*$M385=BG$7,$T385+10*$M385=BG$7),$Q385*'[1]Paramètres commerce'!$D$6,0)</f>
        <v>0</v>
      </c>
      <c r="BH385" s="127">
        <f>IF(OR($T385=BH$7,$T385+$M385=BH$7,$T385+2*$M385=BH$7,$T385+3*$M385=BH$7,$T385+4*$M385=BH$7,$T385+5*$M385=BH$7,$T385+6*$M385=BH$7,$T385+7*$M385=BH$7,$T385+8*$M385=BH$7,$T385+9*$M385=BH$7,$T385+10*$M385=BH$7),$Q385*'[1]Paramètres commerce'!$D$6,0)</f>
        <v>0</v>
      </c>
      <c r="BI385" s="127">
        <f>IF(OR($T385=BI$7,$T385+$M385=BI$7,$T385+2*$M385=BI$7,$T385+3*$M385=BI$7,$T385+4*$M385=BI$7,$T385+5*$M385=BI$7,$T385+6*$M385=BI$7,$T385+7*$M385=BI$7,$T385+8*$M385=BI$7,$T385+9*$M385=BI$7,$T385+10*$M385=BI$7),$Q385*'[1]Paramètres commerce'!$D$6,0)</f>
        <v>0</v>
      </c>
      <c r="BJ385" s="127">
        <f>IF(OR($T385=BJ$7,$T385+$M385=BJ$7,$T385+2*$M385=BJ$7,$T385+3*$M385=BJ$7,$T385+4*$M385=BJ$7,$T385+5*$M385=BJ$7,$T385+6*$M385=BJ$7,$T385+7*$M385=BJ$7,$T385+8*$M385=BJ$7,$T385+9*$M385=BJ$7,$T385+10*$M385=BJ$7),$Q385*'[1]Paramètres commerce'!$D$6,0)</f>
        <v>0</v>
      </c>
      <c r="BK385" s="128">
        <f>IF(OR($T385=BK$7,$T385+$M385=BK$7,$T385+2*$M385=BK$7,$T385+3*$M385=BK$7,$T385+4*$M385=BK$7,$T385+5*$M385=BK$7,$T385+6*$M385=BK$7,$T385+7*$M385=BK$7,$T385+8*$M385=BK$7,$T385+9*$M385=BK$7,$T385+10*$M385=BK$7),$Q385*'[1]Paramètres commerce'!$D$6,0)</f>
        <v>0</v>
      </c>
      <c r="BL385" s="126">
        <f>IF(OR($T385=BL$7,$T385+$M385=BL$7,$T385+2*$M385=BL$7,$T385+3*$M385=BL$7,$T385+4*$M385=BL$7,$T385+5*$M385=BL$7,$T385+6*$M385=BL$7,$T385+7*$M385=BL$7,$T385+8*$M385=BL$7,$T385+9*$M385=BL$7,$T385+10*$M385=BL$7),$Q385*'[1]Paramètres commerce'!$D$6,0)</f>
        <v>0</v>
      </c>
      <c r="BM385" s="127">
        <f>IF(OR($T385=BM$7,$T385+$M385=BM$7,$T385+2*$M385=BM$7,$T385+3*$M385=BM$7,$T385+4*$M385=BM$7,$T385+5*$M385=BM$7,$T385+6*$M385=BM$7,$T385+7*$M385=BM$7,$T385+8*$M385=BM$7,$T385+9*$M385=BM$7,$T385+10*$M385=BM$7),$Q385*'[1]Paramètres commerce'!$D$6,0)</f>
        <v>0</v>
      </c>
      <c r="BN385" s="127">
        <f>IF(OR($T385=BN$7,$T385+$M385=BN$7,$T385+2*$M385=BN$7,$T385+3*$M385=BN$7,$T385+4*$M385=BN$7,$T385+5*$M385=BN$7,$T385+6*$M385=BN$7,$T385+7*$M385=BN$7,$T385+8*$M385=BN$7,$T385+9*$M385=BN$7,$T385+10*$M385=BN$7),$Q385*'[1]Paramètres commerce'!$D$6,0)</f>
        <v>0</v>
      </c>
      <c r="BO385" s="127">
        <f>IF(OR($T385=BO$7,$T385+$M385=BO$7,$T385+2*$M385=BO$7,$T385+3*$M385=BO$7,$T385+4*$M385=BO$7,$T385+5*$M385=BO$7,$T385+6*$M385=BO$7,$T385+7*$M385=BO$7,$T385+8*$M385=BO$7,$T385+9*$M385=BO$7,$T385+10*$M385=BO$7),$Q385*'[1]Paramètres commerce'!$D$6,0)</f>
        <v>0</v>
      </c>
      <c r="BP385" s="128">
        <f>IF(OR($T385=BP$7,$T385+$M385=BP$7,$T385+2*$M385=BP$7,$T385+3*$M385=BP$7,$T385+4*$M385=BP$7,$T385+5*$M385=BP$7,$T385+6*$M385=BP$7,$T385+7*$M385=BP$7,$T385+8*$M385=BP$7,$T385+9*$M385=BP$7,$T385+10*$M385=BP$7),$Q385*'[1]Paramètres commerce'!$D$6,0)</f>
        <v>0</v>
      </c>
      <c r="BQ385" s="126">
        <f>IF(OR($T385=BQ$7,$T385+$M385=BQ$7,$T385+2*$M385=BQ$7,$T385+3*$M385=BQ$7,$T385+4*$M385=BQ$7,$T385+5*$M385=BQ$7,$T385+6*$M385=BQ$7,$T385+7*$M385=BQ$7,$T385+8*$M385=BQ$7,$T385+9*$M385=BQ$7,$T385+10*$M385=BQ$7),$Q385*'[1]Paramètres commerce'!$D$6,0)</f>
        <v>0</v>
      </c>
      <c r="BR385" s="127">
        <f>IF(OR($T385=BR$7,$T385+$M385=BR$7,$T385+2*$M385=BR$7,$T385+3*$M385=BR$7,$T385+4*$M385=BR$7,$T385+5*$M385=BR$7,$T385+6*$M385=BR$7,$T385+7*$M385=BR$7,$T385+8*$M385=BR$7,$T385+9*$M385=BR$7,$T385+10*$M385=BR$7),$Q385*'[1]Paramètres commerce'!$D$6,0)</f>
        <v>0</v>
      </c>
      <c r="BS385" s="127">
        <f>IF(OR($T385=BS$7,$T385+$M385=BS$7,$T385+2*$M385=BS$7,$T385+3*$M385=BS$7,$T385+4*$M385=BS$7,$T385+5*$M385=BS$7,$T385+6*$M385=BS$7,$T385+7*$M385=BS$7,$T385+8*$M385=BS$7,$T385+9*$M385=BS$7,$T385+10*$M385=BS$7),$Q385*'[1]Paramètres commerce'!$D$6,0)</f>
        <v>0</v>
      </c>
      <c r="BT385" s="127">
        <f>IF(OR($T385=BT$7,$T385+$M385=BT$7,$T385+2*$M385=BT$7,$T385+3*$M385=BT$7,$T385+4*$M385=BT$7,$T385+5*$M385=BT$7,$T385+6*$M385=BT$7,$T385+7*$M385=BT$7,$T385+8*$M385=BT$7,$T385+9*$M385=BT$7,$T385+10*$M385=BT$7),$Q385*'[1]Paramètres commerce'!$D$6,0)</f>
        <v>0</v>
      </c>
      <c r="BU385" s="128">
        <f>IF(OR($T385=BU$7,$T385+$M385=BU$7,$T385+2*$M385=BU$7,$T385+3*$M385=BU$7,$T385+4*$M385=BU$7,$T385+5*$M385=BU$7,$T385+6*$M385=BU$7,$T385+7*$M385=BU$7,$T385+8*$M385=BU$7,$T385+9*$M385=BU$7,$T385+10*$M385=BU$7),$Q385*'[1]Paramètres commerce'!$D$6,0)</f>
        <v>0</v>
      </c>
      <c r="BV385" s="126">
        <f>IF(OR($T385=BV$7,$T385+$M385=BV$7,$T385+2*$M385=BV$7,$T385+3*$M385=BV$7,$T385+4*$M385=BV$7,$T385+5*$M385=BV$7,$T385+6*$M385=BV$7,$T385+7*$M385=BV$7,$T385+8*$M385=BV$7,$T385+9*$M385=BV$7,$T385+10*$M385=BV$7),$Q385*'[1]Paramètres commerce'!$D$6,0)</f>
        <v>0</v>
      </c>
      <c r="BW385" s="127">
        <f>IF(OR($T385=BW$7,$T385+$M385=BW$7,$T385+2*$M385=BW$7,$T385+3*$M385=BW$7,$T385+4*$M385=BW$7,$T385+5*$M385=BW$7,$T385+6*$M385=BW$7,$T385+7*$M385=BW$7,$T385+8*$M385=BW$7,$T385+9*$M385=BW$7,$T385+10*$M385=BW$7),$Q385*'[1]Paramètres commerce'!$D$6,0)</f>
        <v>0</v>
      </c>
      <c r="BX385" s="127">
        <f>IF(OR($T385=BX$7,$T385+$M385=BX$7,$T385+2*$M385=BX$7,$T385+3*$M385=BX$7,$T385+4*$M385=BX$7,$T385+5*$M385=BX$7,$T385+6*$M385=BX$7,$T385+7*$M385=BX$7,$T385+8*$M385=BX$7,$T385+9*$M385=BX$7,$T385+10*$M385=BX$7),$Q385*'[1]Paramètres commerce'!$D$6,0)</f>
        <v>0</v>
      </c>
      <c r="BY385" s="127">
        <f>IF(OR($T385=BY$7,$T385+$M385=BY$7,$T385+2*$M385=BY$7,$T385+3*$M385=BY$7,$T385+4*$M385=BY$7,$T385+5*$M385=BY$7,$T385+6*$M385=BY$7,$T385+7*$M385=BY$7,$T385+8*$M385=BY$7,$T385+9*$M385=BY$7,$T385+10*$M385=BY$7),$Q385*'[1]Paramètres commerce'!$D$6,0)</f>
        <v>0</v>
      </c>
      <c r="BZ385" s="128">
        <f>IF(OR($T385=BZ$7,$T385+$M385=BZ$7,$T385+2*$M385=BZ$7,$T385+3*$M385=BZ$7,$T385+4*$M385=BZ$7,$T385+5*$M385=BZ$7,$T385+6*$M385=BZ$7,$T385+7*$M385=BZ$7,$T385+8*$M385=BZ$7,$T385+9*$M385=BZ$7,$T385+10*$M385=BZ$7),$Q385*'[1]Paramètres commerce'!$D$6,0)</f>
        <v>0</v>
      </c>
      <c r="CA385" s="17"/>
    </row>
    <row r="386" spans="1:79">
      <c r="A386" s="2"/>
      <c r="B386" s="74">
        <v>379</v>
      </c>
      <c r="C386" s="146"/>
      <c r="D386" s="76"/>
      <c r="E386" s="136"/>
      <c r="F386" s="116"/>
      <c r="G386" s="117"/>
      <c r="H386" s="116"/>
      <c r="I386" s="116"/>
      <c r="J386" s="117"/>
      <c r="K386" s="81"/>
      <c r="L386" s="81"/>
      <c r="M386" s="82"/>
      <c r="N386" s="118"/>
      <c r="O386" s="84"/>
      <c r="P386" s="82"/>
      <c r="Q386" s="119">
        <f>(P386*'[1]Paramètres commerce'!$D$5+O386)*K386</f>
        <v>0</v>
      </c>
      <c r="R386" s="103">
        <v>0.02</v>
      </c>
      <c r="S386" s="119">
        <f>R386*Q386*'[1]Paramètres commerce'!$D$6</f>
        <v>0</v>
      </c>
      <c r="T386" s="120">
        <f t="shared" si="3"/>
        <v>2017</v>
      </c>
      <c r="U386" s="121" t="s">
        <v>38</v>
      </c>
      <c r="V386" s="122"/>
      <c r="W386" s="123"/>
      <c r="X386" s="123"/>
      <c r="Y386" s="123"/>
      <c r="Z386" s="123"/>
      <c r="AA386" s="124"/>
      <c r="AB386" s="125"/>
      <c r="AC386" s="126">
        <f>IF(OR($T386=AC$7,$T386+$M386=AC$7,$T386+2*$M386=AC$7,$T386+3*$M386=AC$7,$T386+4*$M386=AC$7,$T386+5*$M386=AC$7,$T386+6*$M386=AC$7,$T386+7*$M386=AC$7,$T386+8*$M386=AC$7,$T386+9*$M386=AC$7,$T386+10*$M386=AC$7),$Q386*'[1]Paramètres commerce'!$D$6,0)</f>
        <v>0</v>
      </c>
      <c r="AD386" s="127">
        <f>IF(OR($T386=AD$7,$T386+$M386=AD$7,$T386+2*$M386=AD$7,$T386+3*$M386=AD$7,$T386+4*$M386=AD$7,$T386+5*$M386=AD$7,$T386+6*$M386=AD$7,$T386+7*$M386=AD$7,$T386+8*$M386=AD$7,$T386+9*$M386=AD$7,$T386+10*$M386=AD$7),$Q386*'[1]Paramètres commerce'!$D$6,0)</f>
        <v>0</v>
      </c>
      <c r="AE386" s="127">
        <f>IF(OR($T386=AE$7,$T386+$M386=AE$7,$T386+2*$M386=AE$7,$T386+3*$M386=AE$7,$T386+4*$M386=AE$7,$T386+5*$M386=AE$7,$T386+6*$M386=AE$7,$T386+7*$M386=AE$7,$T386+8*$M386=AE$7,$T386+9*$M386=AE$7,$T386+10*$M386=AE$7),$Q386*'[1]Paramètres commerce'!$D$6,0)</f>
        <v>0</v>
      </c>
      <c r="AF386" s="127">
        <f>IF(OR($T386=AF$7,$T386+$M386=AF$7,$T386+2*$M386=AF$7,$T386+3*$M386=AF$7,$T386+4*$M386=AF$7,$T386+5*$M386=AF$7,$T386+6*$M386=AF$7,$T386+7*$M386=AF$7,$T386+8*$M386=AF$7,$T386+9*$M386=AF$7,$T386+10*$M386=AF$7),$Q386*'[1]Paramètres commerce'!$D$6,0)</f>
        <v>0</v>
      </c>
      <c r="AG386" s="128">
        <f>IF(OR($T386=AG$7,$T386+$M386=AG$7,$T386+2*$M386=AG$7,$T386+3*$M386=AG$7,$T386+4*$M386=AG$7,$T386+5*$M386=AG$7,$T386+6*$M386=AG$7,$T386+7*$M386=AG$7,$T386+8*$M386=AG$7,$T386+9*$M386=AG$7,$T386+10*$M386=AG$7),$Q386*'[1]Paramètres commerce'!$D$6,0)</f>
        <v>0</v>
      </c>
      <c r="AH386" s="126">
        <f>IF(OR($T386=AH$7,$T386+$M386=AH$7,$T386+2*$M386=AH$7,$T386+3*$M386=AH$7,$T386+4*$M386=AH$7,$T386+5*$M386=AH$7,$T386+6*$M386=AH$7,$T386+7*$M386=AH$7,$T386+8*$M386=AH$7,$T386+9*$M386=AH$7,$T386+10*$M386=AH$7),$Q386*'[1]Paramètres commerce'!$D$6,0)</f>
        <v>0</v>
      </c>
      <c r="AI386" s="127">
        <f>IF(OR($T386=AI$7,$T386+$M386=AI$7,$T386+2*$M386=AI$7,$T386+3*$M386=AI$7,$T386+4*$M386=AI$7,$T386+5*$M386=AI$7,$T386+6*$M386=AI$7,$T386+7*$M386=AI$7,$T386+8*$M386=AI$7,$T386+9*$M386=AI$7,$T386+10*$M386=AI$7),$Q386*'[1]Paramètres commerce'!$D$6,0)</f>
        <v>0</v>
      </c>
      <c r="AJ386" s="127">
        <f>IF(OR($T386=AJ$7,$T386+$M386=AJ$7,$T386+2*$M386=AJ$7,$T386+3*$M386=AJ$7,$T386+4*$M386=AJ$7,$T386+5*$M386=AJ$7,$T386+6*$M386=AJ$7,$T386+7*$M386=AJ$7,$T386+8*$M386=AJ$7,$T386+9*$M386=AJ$7,$T386+10*$M386=AJ$7),$Q386*'[1]Paramètres commerce'!$D$6,0)</f>
        <v>0</v>
      </c>
      <c r="AK386" s="127">
        <f>IF(OR($T386=AK$7,$T386+$M386=AK$7,$T386+2*$M386=AK$7,$T386+3*$M386=AK$7,$T386+4*$M386=AK$7,$T386+5*$M386=AK$7,$T386+6*$M386=AK$7,$T386+7*$M386=AK$7,$T386+8*$M386=AK$7,$T386+9*$M386=AK$7,$T386+10*$M386=AK$7),$Q386*'[1]Paramètres commerce'!$D$6,0)</f>
        <v>0</v>
      </c>
      <c r="AL386" s="128">
        <f>IF(OR($T386=AL$7,$T386+$M386=AL$7,$T386+2*$M386=AL$7,$T386+3*$M386=AL$7,$T386+4*$M386=AL$7,$T386+5*$M386=AL$7,$T386+6*$M386=AL$7,$T386+7*$M386=AL$7,$T386+8*$M386=AL$7,$T386+9*$M386=AL$7,$T386+10*$M386=AL$7),$Q386*'[1]Paramètres commerce'!$D$6,0)</f>
        <v>0</v>
      </c>
      <c r="AM386" s="126">
        <f>IF(OR($T386=AM$7,$T386+$M386=AM$7,$T386+2*$M386=AM$7,$T386+3*$M386=AM$7,$T386+4*$M386=AM$7,$T386+5*$M386=AM$7,$T386+6*$M386=AM$7,$T386+7*$M386=AM$7,$T386+8*$M386=AM$7,$T386+9*$M386=AM$7,$T386+10*$M386=AM$7),$Q386*'[1]Paramètres commerce'!$D$6,0)</f>
        <v>0</v>
      </c>
      <c r="AN386" s="127">
        <f>IF(OR($T386=AN$7,$T386+$M386=AN$7,$T386+2*$M386=AN$7,$T386+3*$M386=AN$7,$T386+4*$M386=AN$7,$T386+5*$M386=AN$7,$T386+6*$M386=AN$7,$T386+7*$M386=AN$7,$T386+8*$M386=AN$7,$T386+9*$M386=AN$7,$T386+10*$M386=AN$7),$Q386*'[1]Paramètres commerce'!$D$6,0)</f>
        <v>0</v>
      </c>
      <c r="AO386" s="127">
        <f>IF(OR($T386=AO$7,$T386+$M386=AO$7,$T386+2*$M386=AO$7,$T386+3*$M386=AO$7,$T386+4*$M386=AO$7,$T386+5*$M386=AO$7,$T386+6*$M386=AO$7,$T386+7*$M386=AO$7,$T386+8*$M386=AO$7,$T386+9*$M386=AO$7,$T386+10*$M386=AO$7),$Q386*'[1]Paramètres commerce'!$D$6,0)</f>
        <v>0</v>
      </c>
      <c r="AP386" s="127">
        <f>IF(OR($T386=AP$7,$T386+$M386=AP$7,$T386+2*$M386=AP$7,$T386+3*$M386=AP$7,$T386+4*$M386=AP$7,$T386+5*$M386=AP$7,$T386+6*$M386=AP$7,$T386+7*$M386=AP$7,$T386+8*$M386=AP$7,$T386+9*$M386=AP$7,$T386+10*$M386=AP$7),$Q386*'[1]Paramètres commerce'!$D$6,0)</f>
        <v>0</v>
      </c>
      <c r="AQ386" s="128">
        <f>IF(OR($T386=AQ$7,$T386+$M386=AQ$7,$T386+2*$M386=AQ$7,$T386+3*$M386=AQ$7,$T386+4*$M386=AQ$7,$T386+5*$M386=AQ$7,$T386+6*$M386=AQ$7,$T386+7*$M386=AQ$7,$T386+8*$M386=AQ$7,$T386+9*$M386=AQ$7,$T386+10*$M386=AQ$7),$Q386*'[1]Paramètres commerce'!$D$6,0)</f>
        <v>0</v>
      </c>
      <c r="AR386" s="126">
        <f>IF(OR($T386=AR$7,$T386+$M386=AR$7,$T386+2*$M386=AR$7,$T386+3*$M386=AR$7,$T386+4*$M386=AR$7,$T386+5*$M386=AR$7,$T386+6*$M386=AR$7,$T386+7*$M386=AR$7,$T386+8*$M386=AR$7,$T386+9*$M386=AR$7,$T386+10*$M386=AR$7),$Q386*'[1]Paramètres commerce'!$D$6,0)</f>
        <v>0</v>
      </c>
      <c r="AS386" s="127">
        <f>IF(OR($T386=AS$7,$T386+$M386=AS$7,$T386+2*$M386=AS$7,$T386+3*$M386=AS$7,$T386+4*$M386=AS$7,$T386+5*$M386=AS$7,$T386+6*$M386=AS$7,$T386+7*$M386=AS$7,$T386+8*$M386=AS$7,$T386+9*$M386=AS$7,$T386+10*$M386=AS$7),$Q386*'[1]Paramètres commerce'!$D$6,0)</f>
        <v>0</v>
      </c>
      <c r="AT386" s="127">
        <f>IF(OR($T386=AT$7,$T386+$M386=AT$7,$T386+2*$M386=AT$7,$T386+3*$M386=AT$7,$T386+4*$M386=AT$7,$T386+5*$M386=AT$7,$T386+6*$M386=AT$7,$T386+7*$M386=AT$7,$T386+8*$M386=AT$7,$T386+9*$M386=AT$7,$T386+10*$M386=AT$7),$Q386*'[1]Paramètres commerce'!$D$6,0)</f>
        <v>0</v>
      </c>
      <c r="AU386" s="127">
        <f>IF(OR($T386=AU$7,$T386+$M386=AU$7,$T386+2*$M386=AU$7,$T386+3*$M386=AU$7,$T386+4*$M386=AU$7,$T386+5*$M386=AU$7,$T386+6*$M386=AU$7,$T386+7*$M386=AU$7,$T386+8*$M386=AU$7,$T386+9*$M386=AU$7,$T386+10*$M386=AU$7),$Q386*'[1]Paramètres commerce'!$D$6,0)</f>
        <v>0</v>
      </c>
      <c r="AV386" s="128">
        <f>IF(OR($T386=AV$7,$T386+$M386=AV$7,$T386+2*$M386=AV$7,$T386+3*$M386=AV$7,$T386+4*$M386=AV$7,$T386+5*$M386=AV$7,$T386+6*$M386=AV$7,$T386+7*$M386=AV$7,$T386+8*$M386=AV$7,$T386+9*$M386=AV$7,$T386+10*$M386=AV$7),$Q386*'[1]Paramètres commerce'!$D$6,0)</f>
        <v>0</v>
      </c>
      <c r="AW386" s="126">
        <f>IF(OR($T386=AW$7,$T386+$M386=AW$7,$T386+2*$M386=AW$7,$T386+3*$M386=AW$7,$T386+4*$M386=AW$7,$T386+5*$M386=AW$7,$T386+6*$M386=AW$7,$T386+7*$M386=AW$7,$T386+8*$M386=AW$7,$T386+9*$M386=AW$7,$T386+10*$M386=AW$7),$Q386*'[1]Paramètres commerce'!$D$6,0)</f>
        <v>0</v>
      </c>
      <c r="AX386" s="127">
        <f>IF(OR($T386=AX$7,$T386+$M386=AX$7,$T386+2*$M386=AX$7,$T386+3*$M386=AX$7,$T386+4*$M386=AX$7,$T386+5*$M386=AX$7,$T386+6*$M386=AX$7,$T386+7*$M386=AX$7,$T386+8*$M386=AX$7,$T386+9*$M386=AX$7,$T386+10*$M386=AX$7),$Q386*'[1]Paramètres commerce'!$D$6,0)</f>
        <v>0</v>
      </c>
      <c r="AY386" s="127">
        <f>IF(OR($T386=AY$7,$T386+$M386=AY$7,$T386+2*$M386=AY$7,$T386+3*$M386=AY$7,$T386+4*$M386=AY$7,$T386+5*$M386=AY$7,$T386+6*$M386=AY$7,$T386+7*$M386=AY$7,$T386+8*$M386=AY$7,$T386+9*$M386=AY$7,$T386+10*$M386=AY$7),$Q386*'[1]Paramètres commerce'!$D$6,0)</f>
        <v>0</v>
      </c>
      <c r="AZ386" s="127">
        <f>IF(OR($T386=AZ$7,$T386+$M386=AZ$7,$T386+2*$M386=AZ$7,$T386+3*$M386=AZ$7,$T386+4*$M386=AZ$7,$T386+5*$M386=AZ$7,$T386+6*$M386=AZ$7,$T386+7*$M386=AZ$7,$T386+8*$M386=AZ$7,$T386+9*$M386=AZ$7,$T386+10*$M386=AZ$7),$Q386*'[1]Paramètres commerce'!$D$6,0)</f>
        <v>0</v>
      </c>
      <c r="BA386" s="128">
        <f>IF(OR($T386=BA$7,$T386+$M386=BA$7,$T386+2*$M386=BA$7,$T386+3*$M386=BA$7,$T386+4*$M386=BA$7,$T386+5*$M386=BA$7,$T386+6*$M386=BA$7,$T386+7*$M386=BA$7,$T386+8*$M386=BA$7,$T386+9*$M386=BA$7,$T386+10*$M386=BA$7),$Q386*'[1]Paramètres commerce'!$D$6,0)</f>
        <v>0</v>
      </c>
      <c r="BB386" s="126">
        <f>IF(OR($T386=BB$7,$T386+$M386=BB$7,$T386+2*$M386=BB$7,$T386+3*$M386=BB$7,$T386+4*$M386=BB$7,$T386+5*$M386=BB$7,$T386+6*$M386=BB$7,$T386+7*$M386=BB$7,$T386+8*$M386=BB$7,$T386+9*$M386=BB$7,$T386+10*$M386=BB$7),$Q386*'[1]Paramètres commerce'!$D$6,0)</f>
        <v>0</v>
      </c>
      <c r="BC386" s="127">
        <f>IF(OR($T386=BC$7,$T386+$M386=BC$7,$T386+2*$M386=BC$7,$T386+3*$M386=BC$7,$T386+4*$M386=BC$7,$T386+5*$M386=BC$7,$T386+6*$M386=BC$7,$T386+7*$M386=BC$7,$T386+8*$M386=BC$7,$T386+9*$M386=BC$7,$T386+10*$M386=BC$7),$Q386*'[1]Paramètres commerce'!$D$6,0)</f>
        <v>0</v>
      </c>
      <c r="BD386" s="127">
        <f>IF(OR($T386=BD$7,$T386+$M386=BD$7,$T386+2*$M386=BD$7,$T386+3*$M386=BD$7,$T386+4*$M386=BD$7,$T386+5*$M386=BD$7,$T386+6*$M386=BD$7,$T386+7*$M386=BD$7,$T386+8*$M386=BD$7,$T386+9*$M386=BD$7,$T386+10*$M386=BD$7),$Q386*'[1]Paramètres commerce'!$D$6,0)</f>
        <v>0</v>
      </c>
      <c r="BE386" s="127">
        <f>IF(OR($T386=BE$7,$T386+$M386=BE$7,$T386+2*$M386=BE$7,$T386+3*$M386=BE$7,$T386+4*$M386=BE$7,$T386+5*$M386=BE$7,$T386+6*$M386=BE$7,$T386+7*$M386=BE$7,$T386+8*$M386=BE$7,$T386+9*$M386=BE$7,$T386+10*$M386=BE$7),$Q386*'[1]Paramètres commerce'!$D$6,0)</f>
        <v>0</v>
      </c>
      <c r="BF386" s="128">
        <f>IF(OR($T386=BF$7,$T386+$M386=BF$7,$T386+2*$M386=BF$7,$T386+3*$M386=BF$7,$T386+4*$M386=BF$7,$T386+5*$M386=BF$7,$T386+6*$M386=BF$7,$T386+7*$M386=BF$7,$T386+8*$M386=BF$7,$T386+9*$M386=BF$7,$T386+10*$M386=BF$7),$Q386*'[1]Paramètres commerce'!$D$6,0)</f>
        <v>0</v>
      </c>
      <c r="BG386" s="126">
        <f>IF(OR($T386=BG$7,$T386+$M386=BG$7,$T386+2*$M386=BG$7,$T386+3*$M386=BG$7,$T386+4*$M386=BG$7,$T386+5*$M386=BG$7,$T386+6*$M386=BG$7,$T386+7*$M386=BG$7,$T386+8*$M386=BG$7,$T386+9*$M386=BG$7,$T386+10*$M386=BG$7),$Q386*'[1]Paramètres commerce'!$D$6,0)</f>
        <v>0</v>
      </c>
      <c r="BH386" s="127">
        <f>IF(OR($T386=BH$7,$T386+$M386=BH$7,$T386+2*$M386=BH$7,$T386+3*$M386=BH$7,$T386+4*$M386=BH$7,$T386+5*$M386=BH$7,$T386+6*$M386=BH$7,$T386+7*$M386=BH$7,$T386+8*$M386=BH$7,$T386+9*$M386=BH$7,$T386+10*$M386=BH$7),$Q386*'[1]Paramètres commerce'!$D$6,0)</f>
        <v>0</v>
      </c>
      <c r="BI386" s="127">
        <f>IF(OR($T386=BI$7,$T386+$M386=BI$7,$T386+2*$M386=BI$7,$T386+3*$M386=BI$7,$T386+4*$M386=BI$7,$T386+5*$M386=BI$7,$T386+6*$M386=BI$7,$T386+7*$M386=BI$7,$T386+8*$M386=BI$7,$T386+9*$M386=BI$7,$T386+10*$M386=BI$7),$Q386*'[1]Paramètres commerce'!$D$6,0)</f>
        <v>0</v>
      </c>
      <c r="BJ386" s="127">
        <f>IF(OR($T386=BJ$7,$T386+$M386=BJ$7,$T386+2*$M386=BJ$7,$T386+3*$M386=BJ$7,$T386+4*$M386=BJ$7,$T386+5*$M386=BJ$7,$T386+6*$M386=BJ$7,$T386+7*$M386=BJ$7,$T386+8*$M386=BJ$7,$T386+9*$M386=BJ$7,$T386+10*$M386=BJ$7),$Q386*'[1]Paramètres commerce'!$D$6,0)</f>
        <v>0</v>
      </c>
      <c r="BK386" s="128">
        <f>IF(OR($T386=BK$7,$T386+$M386=BK$7,$T386+2*$M386=BK$7,$T386+3*$M386=BK$7,$T386+4*$M386=BK$7,$T386+5*$M386=BK$7,$T386+6*$M386=BK$7,$T386+7*$M386=BK$7,$T386+8*$M386=BK$7,$T386+9*$M386=BK$7,$T386+10*$M386=BK$7),$Q386*'[1]Paramètres commerce'!$D$6,0)</f>
        <v>0</v>
      </c>
      <c r="BL386" s="126">
        <f>IF(OR($T386=BL$7,$T386+$M386=BL$7,$T386+2*$M386=BL$7,$T386+3*$M386=BL$7,$T386+4*$M386=BL$7,$T386+5*$M386=BL$7,$T386+6*$M386=BL$7,$T386+7*$M386=BL$7,$T386+8*$M386=BL$7,$T386+9*$M386=BL$7,$T386+10*$M386=BL$7),$Q386*'[1]Paramètres commerce'!$D$6,0)</f>
        <v>0</v>
      </c>
      <c r="BM386" s="127">
        <f>IF(OR($T386=BM$7,$T386+$M386=BM$7,$T386+2*$M386=BM$7,$T386+3*$M386=BM$7,$T386+4*$M386=BM$7,$T386+5*$M386=BM$7,$T386+6*$M386=BM$7,$T386+7*$M386=BM$7,$T386+8*$M386=BM$7,$T386+9*$M386=BM$7,$T386+10*$M386=BM$7),$Q386*'[1]Paramètres commerce'!$D$6,0)</f>
        <v>0</v>
      </c>
      <c r="BN386" s="127">
        <f>IF(OR($T386=BN$7,$T386+$M386=BN$7,$T386+2*$M386=BN$7,$T386+3*$M386=BN$7,$T386+4*$M386=BN$7,$T386+5*$M386=BN$7,$T386+6*$M386=BN$7,$T386+7*$M386=BN$7,$T386+8*$M386=BN$7,$T386+9*$M386=BN$7,$T386+10*$M386=BN$7),$Q386*'[1]Paramètres commerce'!$D$6,0)</f>
        <v>0</v>
      </c>
      <c r="BO386" s="127">
        <f>IF(OR($T386=BO$7,$T386+$M386=BO$7,$T386+2*$M386=BO$7,$T386+3*$M386=BO$7,$T386+4*$M386=BO$7,$T386+5*$M386=BO$7,$T386+6*$M386=BO$7,$T386+7*$M386=BO$7,$T386+8*$M386=BO$7,$T386+9*$M386=BO$7,$T386+10*$M386=BO$7),$Q386*'[1]Paramètres commerce'!$D$6,0)</f>
        <v>0</v>
      </c>
      <c r="BP386" s="128">
        <f>IF(OR($T386=BP$7,$T386+$M386=BP$7,$T386+2*$M386=BP$7,$T386+3*$M386=BP$7,$T386+4*$M386=BP$7,$T386+5*$M386=BP$7,$T386+6*$M386=BP$7,$T386+7*$M386=BP$7,$T386+8*$M386=BP$7,$T386+9*$M386=BP$7,$T386+10*$M386=BP$7),$Q386*'[1]Paramètres commerce'!$D$6,0)</f>
        <v>0</v>
      </c>
      <c r="BQ386" s="126">
        <f>IF(OR($T386=BQ$7,$T386+$M386=BQ$7,$T386+2*$M386=BQ$7,$T386+3*$M386=BQ$7,$T386+4*$M386=BQ$7,$T386+5*$M386=BQ$7,$T386+6*$M386=BQ$7,$T386+7*$M386=BQ$7,$T386+8*$M386=BQ$7,$T386+9*$M386=BQ$7,$T386+10*$M386=BQ$7),$Q386*'[1]Paramètres commerce'!$D$6,0)</f>
        <v>0</v>
      </c>
      <c r="BR386" s="127">
        <f>IF(OR($T386=BR$7,$T386+$M386=BR$7,$T386+2*$M386=BR$7,$T386+3*$M386=BR$7,$T386+4*$M386=BR$7,$T386+5*$M386=BR$7,$T386+6*$M386=BR$7,$T386+7*$M386=BR$7,$T386+8*$M386=BR$7,$T386+9*$M386=BR$7,$T386+10*$M386=BR$7),$Q386*'[1]Paramètres commerce'!$D$6,0)</f>
        <v>0</v>
      </c>
      <c r="BS386" s="127">
        <f>IF(OR($T386=BS$7,$T386+$M386=BS$7,$T386+2*$M386=BS$7,$T386+3*$M386=BS$7,$T386+4*$M386=BS$7,$T386+5*$M386=BS$7,$T386+6*$M386=BS$7,$T386+7*$M386=BS$7,$T386+8*$M386=BS$7,$T386+9*$M386=BS$7,$T386+10*$M386=BS$7),$Q386*'[1]Paramètres commerce'!$D$6,0)</f>
        <v>0</v>
      </c>
      <c r="BT386" s="127">
        <f>IF(OR($T386=BT$7,$T386+$M386=BT$7,$T386+2*$M386=BT$7,$T386+3*$M386=BT$7,$T386+4*$M386=BT$7,$T386+5*$M386=BT$7,$T386+6*$M386=BT$7,$T386+7*$M386=BT$7,$T386+8*$M386=BT$7,$T386+9*$M386=BT$7,$T386+10*$M386=BT$7),$Q386*'[1]Paramètres commerce'!$D$6,0)</f>
        <v>0</v>
      </c>
      <c r="BU386" s="128">
        <f>IF(OR($T386=BU$7,$T386+$M386=BU$7,$T386+2*$M386=BU$7,$T386+3*$M386=BU$7,$T386+4*$M386=BU$7,$T386+5*$M386=BU$7,$T386+6*$M386=BU$7,$T386+7*$M386=BU$7,$T386+8*$M386=BU$7,$T386+9*$M386=BU$7,$T386+10*$M386=BU$7),$Q386*'[1]Paramètres commerce'!$D$6,0)</f>
        <v>0</v>
      </c>
      <c r="BV386" s="126">
        <f>IF(OR($T386=BV$7,$T386+$M386=BV$7,$T386+2*$M386=BV$7,$T386+3*$M386=BV$7,$T386+4*$M386=BV$7,$T386+5*$M386=BV$7,$T386+6*$M386=BV$7,$T386+7*$M386=BV$7,$T386+8*$M386=BV$7,$T386+9*$M386=BV$7,$T386+10*$M386=BV$7),$Q386*'[1]Paramètres commerce'!$D$6,0)</f>
        <v>0</v>
      </c>
      <c r="BW386" s="127">
        <f>IF(OR($T386=BW$7,$T386+$M386=BW$7,$T386+2*$M386=BW$7,$T386+3*$M386=BW$7,$T386+4*$M386=BW$7,$T386+5*$M386=BW$7,$T386+6*$M386=BW$7,$T386+7*$M386=BW$7,$T386+8*$M386=BW$7,$T386+9*$M386=BW$7,$T386+10*$M386=BW$7),$Q386*'[1]Paramètres commerce'!$D$6,0)</f>
        <v>0</v>
      </c>
      <c r="BX386" s="127">
        <f>IF(OR($T386=BX$7,$T386+$M386=BX$7,$T386+2*$M386=BX$7,$T386+3*$M386=BX$7,$T386+4*$M386=BX$7,$T386+5*$M386=BX$7,$T386+6*$M386=BX$7,$T386+7*$M386=BX$7,$T386+8*$M386=BX$7,$T386+9*$M386=BX$7,$T386+10*$M386=BX$7),$Q386*'[1]Paramètres commerce'!$D$6,0)</f>
        <v>0</v>
      </c>
      <c r="BY386" s="127">
        <f>IF(OR($T386=BY$7,$T386+$M386=BY$7,$T386+2*$M386=BY$7,$T386+3*$M386=BY$7,$T386+4*$M386=BY$7,$T386+5*$M386=BY$7,$T386+6*$M386=BY$7,$T386+7*$M386=BY$7,$T386+8*$M386=BY$7,$T386+9*$M386=BY$7,$T386+10*$M386=BY$7),$Q386*'[1]Paramètres commerce'!$D$6,0)</f>
        <v>0</v>
      </c>
      <c r="BZ386" s="128">
        <f>IF(OR($T386=BZ$7,$T386+$M386=BZ$7,$T386+2*$M386=BZ$7,$T386+3*$M386=BZ$7,$T386+4*$M386=BZ$7,$T386+5*$M386=BZ$7,$T386+6*$M386=BZ$7,$T386+7*$M386=BZ$7,$T386+8*$M386=BZ$7,$T386+9*$M386=BZ$7,$T386+10*$M386=BZ$7),$Q386*'[1]Paramètres commerce'!$D$6,0)</f>
        <v>0</v>
      </c>
      <c r="CA386" s="17"/>
    </row>
    <row r="387" spans="1:79">
      <c r="A387" s="2"/>
      <c r="B387" s="74">
        <v>380</v>
      </c>
      <c r="C387" s="145"/>
      <c r="D387" s="138"/>
      <c r="E387" s="147"/>
      <c r="F387" s="116"/>
      <c r="G387" s="117"/>
      <c r="H387" s="116"/>
      <c r="I387" s="116"/>
      <c r="J387" s="117"/>
      <c r="K387" s="81"/>
      <c r="L387" s="81"/>
      <c r="M387" s="82"/>
      <c r="N387" s="118"/>
      <c r="O387" s="84"/>
      <c r="P387" s="82"/>
      <c r="Q387" s="119">
        <f>(P387*'[1]Paramètres commerce'!$D$5+O387)*K387</f>
        <v>0</v>
      </c>
      <c r="R387" s="103">
        <v>0.02</v>
      </c>
      <c r="S387" s="119">
        <f>R387*Q387*'[1]Paramètres commerce'!$D$6</f>
        <v>0</v>
      </c>
      <c r="T387" s="120">
        <f t="shared" si="3"/>
        <v>2017</v>
      </c>
      <c r="U387" s="121" t="s">
        <v>38</v>
      </c>
      <c r="V387" s="122"/>
      <c r="W387" s="123"/>
      <c r="X387" s="123"/>
      <c r="Y387" s="123"/>
      <c r="Z387" s="123"/>
      <c r="AA387" s="124"/>
      <c r="AB387" s="125"/>
      <c r="AC387" s="126">
        <f>IF(OR($T387=AC$7,$T387+$M387=AC$7,$T387+2*$M387=AC$7,$T387+3*$M387=AC$7,$T387+4*$M387=AC$7,$T387+5*$M387=AC$7,$T387+6*$M387=AC$7,$T387+7*$M387=AC$7,$T387+8*$M387=AC$7,$T387+9*$M387=AC$7,$T387+10*$M387=AC$7),$Q387*'[1]Paramètres commerce'!$D$6,0)</f>
        <v>0</v>
      </c>
      <c r="AD387" s="127">
        <f>IF(OR($T387=AD$7,$T387+$M387=AD$7,$T387+2*$M387=AD$7,$T387+3*$M387=AD$7,$T387+4*$M387=AD$7,$T387+5*$M387=AD$7,$T387+6*$M387=AD$7,$T387+7*$M387=AD$7,$T387+8*$M387=AD$7,$T387+9*$M387=AD$7,$T387+10*$M387=AD$7),$Q387*'[1]Paramètres commerce'!$D$6,0)</f>
        <v>0</v>
      </c>
      <c r="AE387" s="127">
        <f>IF(OR($T387=AE$7,$T387+$M387=AE$7,$T387+2*$M387=AE$7,$T387+3*$M387=AE$7,$T387+4*$M387=AE$7,$T387+5*$M387=AE$7,$T387+6*$M387=AE$7,$T387+7*$M387=AE$7,$T387+8*$M387=AE$7,$T387+9*$M387=AE$7,$T387+10*$M387=AE$7),$Q387*'[1]Paramètres commerce'!$D$6,0)</f>
        <v>0</v>
      </c>
      <c r="AF387" s="127">
        <f>IF(OR($T387=AF$7,$T387+$M387=AF$7,$T387+2*$M387=AF$7,$T387+3*$M387=AF$7,$T387+4*$M387=AF$7,$T387+5*$M387=AF$7,$T387+6*$M387=AF$7,$T387+7*$M387=AF$7,$T387+8*$M387=AF$7,$T387+9*$M387=AF$7,$T387+10*$M387=AF$7),$Q387*'[1]Paramètres commerce'!$D$6,0)</f>
        <v>0</v>
      </c>
      <c r="AG387" s="128">
        <f>IF(OR($T387=AG$7,$T387+$M387=AG$7,$T387+2*$M387=AG$7,$T387+3*$M387=AG$7,$T387+4*$M387=AG$7,$T387+5*$M387=AG$7,$T387+6*$M387=AG$7,$T387+7*$M387=AG$7,$T387+8*$M387=AG$7,$T387+9*$M387=AG$7,$T387+10*$M387=AG$7),$Q387*'[1]Paramètres commerce'!$D$6,0)</f>
        <v>0</v>
      </c>
      <c r="AH387" s="126">
        <f>IF(OR($T387=AH$7,$T387+$M387=AH$7,$T387+2*$M387=AH$7,$T387+3*$M387=AH$7,$T387+4*$M387=AH$7,$T387+5*$M387=AH$7,$T387+6*$M387=AH$7,$T387+7*$M387=AH$7,$T387+8*$M387=AH$7,$T387+9*$M387=AH$7,$T387+10*$M387=AH$7),$Q387*'[1]Paramètres commerce'!$D$6,0)</f>
        <v>0</v>
      </c>
      <c r="AI387" s="127">
        <f>IF(OR($T387=AI$7,$T387+$M387=AI$7,$T387+2*$M387=AI$7,$T387+3*$M387=AI$7,$T387+4*$M387=AI$7,$T387+5*$M387=AI$7,$T387+6*$M387=AI$7,$T387+7*$M387=AI$7,$T387+8*$M387=AI$7,$T387+9*$M387=AI$7,$T387+10*$M387=AI$7),$Q387*'[1]Paramètres commerce'!$D$6,0)</f>
        <v>0</v>
      </c>
      <c r="AJ387" s="127">
        <f>IF(OR($T387=AJ$7,$T387+$M387=AJ$7,$T387+2*$M387=AJ$7,$T387+3*$M387=AJ$7,$T387+4*$M387=AJ$7,$T387+5*$M387=AJ$7,$T387+6*$M387=AJ$7,$T387+7*$M387=AJ$7,$T387+8*$M387=AJ$7,$T387+9*$M387=AJ$7,$T387+10*$M387=AJ$7),$Q387*'[1]Paramètres commerce'!$D$6,0)</f>
        <v>0</v>
      </c>
      <c r="AK387" s="127">
        <f>IF(OR($T387=AK$7,$T387+$M387=AK$7,$T387+2*$M387=AK$7,$T387+3*$M387=AK$7,$T387+4*$M387=AK$7,$T387+5*$M387=AK$7,$T387+6*$M387=AK$7,$T387+7*$M387=AK$7,$T387+8*$M387=AK$7,$T387+9*$M387=AK$7,$T387+10*$M387=AK$7),$Q387*'[1]Paramètres commerce'!$D$6,0)</f>
        <v>0</v>
      </c>
      <c r="AL387" s="128">
        <f>IF(OR($T387=AL$7,$T387+$M387=AL$7,$T387+2*$M387=AL$7,$T387+3*$M387=AL$7,$T387+4*$M387=AL$7,$T387+5*$M387=AL$7,$T387+6*$M387=AL$7,$T387+7*$M387=AL$7,$T387+8*$M387=AL$7,$T387+9*$M387=AL$7,$T387+10*$M387=AL$7),$Q387*'[1]Paramètres commerce'!$D$6,0)</f>
        <v>0</v>
      </c>
      <c r="AM387" s="126">
        <f>IF(OR($T387=AM$7,$T387+$M387=AM$7,$T387+2*$M387=AM$7,$T387+3*$M387=AM$7,$T387+4*$M387=AM$7,$T387+5*$M387=AM$7,$T387+6*$M387=AM$7,$T387+7*$M387=AM$7,$T387+8*$M387=AM$7,$T387+9*$M387=AM$7,$T387+10*$M387=AM$7),$Q387*'[1]Paramètres commerce'!$D$6,0)</f>
        <v>0</v>
      </c>
      <c r="AN387" s="127">
        <f>IF(OR($T387=AN$7,$T387+$M387=AN$7,$T387+2*$M387=AN$7,$T387+3*$M387=AN$7,$T387+4*$M387=AN$7,$T387+5*$M387=AN$7,$T387+6*$M387=AN$7,$T387+7*$M387=AN$7,$T387+8*$M387=AN$7,$T387+9*$M387=AN$7,$T387+10*$M387=AN$7),$Q387*'[1]Paramètres commerce'!$D$6,0)</f>
        <v>0</v>
      </c>
      <c r="AO387" s="127">
        <f>IF(OR($T387=AO$7,$T387+$M387=AO$7,$T387+2*$M387=AO$7,$T387+3*$M387=AO$7,$T387+4*$M387=AO$7,$T387+5*$M387=AO$7,$T387+6*$M387=AO$7,$T387+7*$M387=AO$7,$T387+8*$M387=AO$7,$T387+9*$M387=AO$7,$T387+10*$M387=AO$7),$Q387*'[1]Paramètres commerce'!$D$6,0)</f>
        <v>0</v>
      </c>
      <c r="AP387" s="127">
        <f>IF(OR($T387=AP$7,$T387+$M387=AP$7,$T387+2*$M387=AP$7,$T387+3*$M387=AP$7,$T387+4*$M387=AP$7,$T387+5*$M387=AP$7,$T387+6*$M387=AP$7,$T387+7*$M387=AP$7,$T387+8*$M387=AP$7,$T387+9*$M387=AP$7,$T387+10*$M387=AP$7),$Q387*'[1]Paramètres commerce'!$D$6,0)</f>
        <v>0</v>
      </c>
      <c r="AQ387" s="128">
        <f>IF(OR($T387=AQ$7,$T387+$M387=AQ$7,$T387+2*$M387=AQ$7,$T387+3*$M387=AQ$7,$T387+4*$M387=AQ$7,$T387+5*$M387=AQ$7,$T387+6*$M387=AQ$7,$T387+7*$M387=AQ$7,$T387+8*$M387=AQ$7,$T387+9*$M387=AQ$7,$T387+10*$M387=AQ$7),$Q387*'[1]Paramètres commerce'!$D$6,0)</f>
        <v>0</v>
      </c>
      <c r="AR387" s="126">
        <f>IF(OR($T387=AR$7,$T387+$M387=AR$7,$T387+2*$M387=AR$7,$T387+3*$M387=AR$7,$T387+4*$M387=AR$7,$T387+5*$M387=AR$7,$T387+6*$M387=AR$7,$T387+7*$M387=AR$7,$T387+8*$M387=AR$7,$T387+9*$M387=AR$7,$T387+10*$M387=AR$7),$Q387*'[1]Paramètres commerce'!$D$6,0)</f>
        <v>0</v>
      </c>
      <c r="AS387" s="127">
        <f>IF(OR($T387=AS$7,$T387+$M387=AS$7,$T387+2*$M387=AS$7,$T387+3*$M387=AS$7,$T387+4*$M387=AS$7,$T387+5*$M387=AS$7,$T387+6*$M387=AS$7,$T387+7*$M387=AS$7,$T387+8*$M387=AS$7,$T387+9*$M387=AS$7,$T387+10*$M387=AS$7),$Q387*'[1]Paramètres commerce'!$D$6,0)</f>
        <v>0</v>
      </c>
      <c r="AT387" s="127">
        <f>IF(OR($T387=AT$7,$T387+$M387=AT$7,$T387+2*$M387=AT$7,$T387+3*$M387=AT$7,$T387+4*$M387=AT$7,$T387+5*$M387=AT$7,$T387+6*$M387=AT$7,$T387+7*$M387=AT$7,$T387+8*$M387=AT$7,$T387+9*$M387=AT$7,$T387+10*$M387=AT$7),$Q387*'[1]Paramètres commerce'!$D$6,0)</f>
        <v>0</v>
      </c>
      <c r="AU387" s="127">
        <f>IF(OR($T387=AU$7,$T387+$M387=AU$7,$T387+2*$M387=AU$7,$T387+3*$M387=AU$7,$T387+4*$M387=AU$7,$T387+5*$M387=AU$7,$T387+6*$M387=AU$7,$T387+7*$M387=AU$7,$T387+8*$M387=AU$7,$T387+9*$M387=AU$7,$T387+10*$M387=AU$7),$Q387*'[1]Paramètres commerce'!$D$6,0)</f>
        <v>0</v>
      </c>
      <c r="AV387" s="128">
        <f>IF(OR($T387=AV$7,$T387+$M387=AV$7,$T387+2*$M387=AV$7,$T387+3*$M387=AV$7,$T387+4*$M387=AV$7,$T387+5*$M387=AV$7,$T387+6*$M387=AV$7,$T387+7*$M387=AV$7,$T387+8*$M387=AV$7,$T387+9*$M387=AV$7,$T387+10*$M387=AV$7),$Q387*'[1]Paramètres commerce'!$D$6,0)</f>
        <v>0</v>
      </c>
      <c r="AW387" s="126">
        <f>IF(OR($T387=AW$7,$T387+$M387=AW$7,$T387+2*$M387=AW$7,$T387+3*$M387=AW$7,$T387+4*$M387=AW$7,$T387+5*$M387=AW$7,$T387+6*$M387=AW$7,$T387+7*$M387=AW$7,$T387+8*$M387=AW$7,$T387+9*$M387=AW$7,$T387+10*$M387=AW$7),$Q387*'[1]Paramètres commerce'!$D$6,0)</f>
        <v>0</v>
      </c>
      <c r="AX387" s="127">
        <f>IF(OR($T387=AX$7,$T387+$M387=AX$7,$T387+2*$M387=AX$7,$T387+3*$M387=AX$7,$T387+4*$M387=AX$7,$T387+5*$M387=AX$7,$T387+6*$M387=AX$7,$T387+7*$M387=AX$7,$T387+8*$M387=AX$7,$T387+9*$M387=AX$7,$T387+10*$M387=AX$7),$Q387*'[1]Paramètres commerce'!$D$6,0)</f>
        <v>0</v>
      </c>
      <c r="AY387" s="127">
        <f>IF(OR($T387=AY$7,$T387+$M387=AY$7,$T387+2*$M387=AY$7,$T387+3*$M387=AY$7,$T387+4*$M387=AY$7,$T387+5*$M387=AY$7,$T387+6*$M387=AY$7,$T387+7*$M387=AY$7,$T387+8*$M387=AY$7,$T387+9*$M387=AY$7,$T387+10*$M387=AY$7),$Q387*'[1]Paramètres commerce'!$D$6,0)</f>
        <v>0</v>
      </c>
      <c r="AZ387" s="127">
        <f>IF(OR($T387=AZ$7,$T387+$M387=AZ$7,$T387+2*$M387=AZ$7,$T387+3*$M387=AZ$7,$T387+4*$M387=AZ$7,$T387+5*$M387=AZ$7,$T387+6*$M387=AZ$7,$T387+7*$M387=AZ$7,$T387+8*$M387=AZ$7,$T387+9*$M387=AZ$7,$T387+10*$M387=AZ$7),$Q387*'[1]Paramètres commerce'!$D$6,0)</f>
        <v>0</v>
      </c>
      <c r="BA387" s="128">
        <f>IF(OR($T387=BA$7,$T387+$M387=BA$7,$T387+2*$M387=BA$7,$T387+3*$M387=BA$7,$T387+4*$M387=BA$7,$T387+5*$M387=BA$7,$T387+6*$M387=BA$7,$T387+7*$M387=BA$7,$T387+8*$M387=BA$7,$T387+9*$M387=BA$7,$T387+10*$M387=BA$7),$Q387*'[1]Paramètres commerce'!$D$6,0)</f>
        <v>0</v>
      </c>
      <c r="BB387" s="126">
        <f>IF(OR($T387=BB$7,$T387+$M387=BB$7,$T387+2*$M387=BB$7,$T387+3*$M387=BB$7,$T387+4*$M387=BB$7,$T387+5*$M387=BB$7,$T387+6*$M387=BB$7,$T387+7*$M387=BB$7,$T387+8*$M387=BB$7,$T387+9*$M387=BB$7,$T387+10*$M387=BB$7),$Q387*'[1]Paramètres commerce'!$D$6,0)</f>
        <v>0</v>
      </c>
      <c r="BC387" s="127">
        <f>IF(OR($T387=BC$7,$T387+$M387=BC$7,$T387+2*$M387=BC$7,$T387+3*$M387=BC$7,$T387+4*$M387=BC$7,$T387+5*$M387=BC$7,$T387+6*$M387=BC$7,$T387+7*$M387=BC$7,$T387+8*$M387=BC$7,$T387+9*$M387=BC$7,$T387+10*$M387=BC$7),$Q387*'[1]Paramètres commerce'!$D$6,0)</f>
        <v>0</v>
      </c>
      <c r="BD387" s="127">
        <f>IF(OR($T387=BD$7,$T387+$M387=BD$7,$T387+2*$M387=BD$7,$T387+3*$M387=BD$7,$T387+4*$M387=BD$7,$T387+5*$M387=BD$7,$T387+6*$M387=BD$7,$T387+7*$M387=BD$7,$T387+8*$M387=BD$7,$T387+9*$M387=BD$7,$T387+10*$M387=BD$7),$Q387*'[1]Paramètres commerce'!$D$6,0)</f>
        <v>0</v>
      </c>
      <c r="BE387" s="127">
        <f>IF(OR($T387=BE$7,$T387+$M387=BE$7,$T387+2*$M387=BE$7,$T387+3*$M387=BE$7,$T387+4*$M387=BE$7,$T387+5*$M387=BE$7,$T387+6*$M387=BE$7,$T387+7*$M387=BE$7,$T387+8*$M387=BE$7,$T387+9*$M387=BE$7,$T387+10*$M387=BE$7),$Q387*'[1]Paramètres commerce'!$D$6,0)</f>
        <v>0</v>
      </c>
      <c r="BF387" s="128">
        <f>IF(OR($T387=BF$7,$T387+$M387=BF$7,$T387+2*$M387=BF$7,$T387+3*$M387=BF$7,$T387+4*$M387=BF$7,$T387+5*$M387=BF$7,$T387+6*$M387=BF$7,$T387+7*$M387=BF$7,$T387+8*$M387=BF$7,$T387+9*$M387=BF$7,$T387+10*$M387=BF$7),$Q387*'[1]Paramètres commerce'!$D$6,0)</f>
        <v>0</v>
      </c>
      <c r="BG387" s="126">
        <f>IF(OR($T387=BG$7,$T387+$M387=BG$7,$T387+2*$M387=BG$7,$T387+3*$M387=BG$7,$T387+4*$M387=BG$7,$T387+5*$M387=BG$7,$T387+6*$M387=BG$7,$T387+7*$M387=BG$7,$T387+8*$M387=BG$7,$T387+9*$M387=BG$7,$T387+10*$M387=BG$7),$Q387*'[1]Paramètres commerce'!$D$6,0)</f>
        <v>0</v>
      </c>
      <c r="BH387" s="127">
        <f>IF(OR($T387=BH$7,$T387+$M387=BH$7,$T387+2*$M387=BH$7,$T387+3*$M387=BH$7,$T387+4*$M387=BH$7,$T387+5*$M387=BH$7,$T387+6*$M387=BH$7,$T387+7*$M387=BH$7,$T387+8*$M387=BH$7,$T387+9*$M387=BH$7,$T387+10*$M387=BH$7),$Q387*'[1]Paramètres commerce'!$D$6,0)</f>
        <v>0</v>
      </c>
      <c r="BI387" s="127">
        <f>IF(OR($T387=BI$7,$T387+$M387=BI$7,$T387+2*$M387=BI$7,$T387+3*$M387=BI$7,$T387+4*$M387=BI$7,$T387+5*$M387=BI$7,$T387+6*$M387=BI$7,$T387+7*$M387=BI$7,$T387+8*$M387=BI$7,$T387+9*$M387=BI$7,$T387+10*$M387=BI$7),$Q387*'[1]Paramètres commerce'!$D$6,0)</f>
        <v>0</v>
      </c>
      <c r="BJ387" s="127">
        <f>IF(OR($T387=BJ$7,$T387+$M387=BJ$7,$T387+2*$M387=BJ$7,$T387+3*$M387=BJ$7,$T387+4*$M387=BJ$7,$T387+5*$M387=BJ$7,$T387+6*$M387=BJ$7,$T387+7*$M387=BJ$7,$T387+8*$M387=BJ$7,$T387+9*$M387=BJ$7,$T387+10*$M387=BJ$7),$Q387*'[1]Paramètres commerce'!$D$6,0)</f>
        <v>0</v>
      </c>
      <c r="BK387" s="128">
        <f>IF(OR($T387=BK$7,$T387+$M387=BK$7,$T387+2*$M387=BK$7,$T387+3*$M387=BK$7,$T387+4*$M387=BK$7,$T387+5*$M387=BK$7,$T387+6*$M387=BK$7,$T387+7*$M387=BK$7,$T387+8*$M387=BK$7,$T387+9*$M387=BK$7,$T387+10*$M387=BK$7),$Q387*'[1]Paramètres commerce'!$D$6,0)</f>
        <v>0</v>
      </c>
      <c r="BL387" s="126">
        <f>IF(OR($T387=BL$7,$T387+$M387=BL$7,$T387+2*$M387=BL$7,$T387+3*$M387=BL$7,$T387+4*$M387=BL$7,$T387+5*$M387=BL$7,$T387+6*$M387=BL$7,$T387+7*$M387=BL$7,$T387+8*$M387=BL$7,$T387+9*$M387=BL$7,$T387+10*$M387=BL$7),$Q387*'[1]Paramètres commerce'!$D$6,0)</f>
        <v>0</v>
      </c>
      <c r="BM387" s="127">
        <f>IF(OR($T387=BM$7,$T387+$M387=BM$7,$T387+2*$M387=BM$7,$T387+3*$M387=BM$7,$T387+4*$M387=BM$7,$T387+5*$M387=BM$7,$T387+6*$M387=BM$7,$T387+7*$M387=BM$7,$T387+8*$M387=BM$7,$T387+9*$M387=BM$7,$T387+10*$M387=BM$7),$Q387*'[1]Paramètres commerce'!$D$6,0)</f>
        <v>0</v>
      </c>
      <c r="BN387" s="127">
        <f>IF(OR($T387=BN$7,$T387+$M387=BN$7,$T387+2*$M387=BN$7,$T387+3*$M387=BN$7,$T387+4*$M387=BN$7,$T387+5*$M387=BN$7,$T387+6*$M387=BN$7,$T387+7*$M387=BN$7,$T387+8*$M387=BN$7,$T387+9*$M387=BN$7,$T387+10*$M387=BN$7),$Q387*'[1]Paramètres commerce'!$D$6,0)</f>
        <v>0</v>
      </c>
      <c r="BO387" s="127">
        <f>IF(OR($T387=BO$7,$T387+$M387=BO$7,$T387+2*$M387=BO$7,$T387+3*$M387=BO$7,$T387+4*$M387=BO$7,$T387+5*$M387=BO$7,$T387+6*$M387=BO$7,$T387+7*$M387=BO$7,$T387+8*$M387=BO$7,$T387+9*$M387=BO$7,$T387+10*$M387=BO$7),$Q387*'[1]Paramètres commerce'!$D$6,0)</f>
        <v>0</v>
      </c>
      <c r="BP387" s="128">
        <f>IF(OR($T387=BP$7,$T387+$M387=BP$7,$T387+2*$M387=BP$7,$T387+3*$M387=BP$7,$T387+4*$M387=BP$7,$T387+5*$M387=BP$7,$T387+6*$M387=BP$7,$T387+7*$M387=BP$7,$T387+8*$M387=BP$7,$T387+9*$M387=BP$7,$T387+10*$M387=BP$7),$Q387*'[1]Paramètres commerce'!$D$6,0)</f>
        <v>0</v>
      </c>
      <c r="BQ387" s="126">
        <f>IF(OR($T387=BQ$7,$T387+$M387=BQ$7,$T387+2*$M387=BQ$7,$T387+3*$M387=BQ$7,$T387+4*$M387=BQ$7,$T387+5*$M387=BQ$7,$T387+6*$M387=BQ$7,$T387+7*$M387=BQ$7,$T387+8*$M387=BQ$7,$T387+9*$M387=BQ$7,$T387+10*$M387=BQ$7),$Q387*'[1]Paramètres commerce'!$D$6,0)</f>
        <v>0</v>
      </c>
      <c r="BR387" s="127">
        <f>IF(OR($T387=BR$7,$T387+$M387=BR$7,$T387+2*$M387=BR$7,$T387+3*$M387=BR$7,$T387+4*$M387=BR$7,$T387+5*$M387=BR$7,$T387+6*$M387=BR$7,$T387+7*$M387=BR$7,$T387+8*$M387=BR$7,$T387+9*$M387=BR$7,$T387+10*$M387=BR$7),$Q387*'[1]Paramètres commerce'!$D$6,0)</f>
        <v>0</v>
      </c>
      <c r="BS387" s="127">
        <f>IF(OR($T387=BS$7,$T387+$M387=BS$7,$T387+2*$M387=BS$7,$T387+3*$M387=BS$7,$T387+4*$M387=BS$7,$T387+5*$M387=BS$7,$T387+6*$M387=BS$7,$T387+7*$M387=BS$7,$T387+8*$M387=BS$7,$T387+9*$M387=BS$7,$T387+10*$M387=BS$7),$Q387*'[1]Paramètres commerce'!$D$6,0)</f>
        <v>0</v>
      </c>
      <c r="BT387" s="127">
        <f>IF(OR($T387=BT$7,$T387+$M387=BT$7,$T387+2*$M387=BT$7,$T387+3*$M387=BT$7,$T387+4*$M387=BT$7,$T387+5*$M387=BT$7,$T387+6*$M387=BT$7,$T387+7*$M387=BT$7,$T387+8*$M387=BT$7,$T387+9*$M387=BT$7,$T387+10*$M387=BT$7),$Q387*'[1]Paramètres commerce'!$D$6,0)</f>
        <v>0</v>
      </c>
      <c r="BU387" s="128">
        <f>IF(OR($T387=BU$7,$T387+$M387=BU$7,$T387+2*$M387=BU$7,$T387+3*$M387=BU$7,$T387+4*$M387=BU$7,$T387+5*$M387=BU$7,$T387+6*$M387=BU$7,$T387+7*$M387=BU$7,$T387+8*$M387=BU$7,$T387+9*$M387=BU$7,$T387+10*$M387=BU$7),$Q387*'[1]Paramètres commerce'!$D$6,0)</f>
        <v>0</v>
      </c>
      <c r="BV387" s="126">
        <f>IF(OR($T387=BV$7,$T387+$M387=BV$7,$T387+2*$M387=BV$7,$T387+3*$M387=BV$7,$T387+4*$M387=BV$7,$T387+5*$M387=BV$7,$T387+6*$M387=BV$7,$T387+7*$M387=BV$7,$T387+8*$M387=BV$7,$T387+9*$M387=BV$7,$T387+10*$M387=BV$7),$Q387*'[1]Paramètres commerce'!$D$6,0)</f>
        <v>0</v>
      </c>
      <c r="BW387" s="127">
        <f>IF(OR($T387=BW$7,$T387+$M387=BW$7,$T387+2*$M387=BW$7,$T387+3*$M387=BW$7,$T387+4*$M387=BW$7,$T387+5*$M387=BW$7,$T387+6*$M387=BW$7,$T387+7*$M387=BW$7,$T387+8*$M387=BW$7,$T387+9*$M387=BW$7,$T387+10*$M387=BW$7),$Q387*'[1]Paramètres commerce'!$D$6,0)</f>
        <v>0</v>
      </c>
      <c r="BX387" s="127">
        <f>IF(OR($T387=BX$7,$T387+$M387=BX$7,$T387+2*$M387=BX$7,$T387+3*$M387=BX$7,$T387+4*$M387=BX$7,$T387+5*$M387=BX$7,$T387+6*$M387=BX$7,$T387+7*$M387=BX$7,$T387+8*$M387=BX$7,$T387+9*$M387=BX$7,$T387+10*$M387=BX$7),$Q387*'[1]Paramètres commerce'!$D$6,0)</f>
        <v>0</v>
      </c>
      <c r="BY387" s="127">
        <f>IF(OR($T387=BY$7,$T387+$M387=BY$7,$T387+2*$M387=BY$7,$T387+3*$M387=BY$7,$T387+4*$M387=BY$7,$T387+5*$M387=BY$7,$T387+6*$M387=BY$7,$T387+7*$M387=BY$7,$T387+8*$M387=BY$7,$T387+9*$M387=BY$7,$T387+10*$M387=BY$7),$Q387*'[1]Paramètres commerce'!$D$6,0)</f>
        <v>0</v>
      </c>
      <c r="BZ387" s="128">
        <f>IF(OR($T387=BZ$7,$T387+$M387=BZ$7,$T387+2*$M387=BZ$7,$T387+3*$M387=BZ$7,$T387+4*$M387=BZ$7,$T387+5*$M387=BZ$7,$T387+6*$M387=BZ$7,$T387+7*$M387=BZ$7,$T387+8*$M387=BZ$7,$T387+9*$M387=BZ$7,$T387+10*$M387=BZ$7),$Q387*'[1]Paramètres commerce'!$D$6,0)</f>
        <v>0</v>
      </c>
      <c r="CA387" s="17"/>
    </row>
    <row r="388" spans="1:79">
      <c r="A388" s="2"/>
      <c r="B388" s="74">
        <v>381</v>
      </c>
      <c r="C388" s="115"/>
      <c r="D388" s="138"/>
      <c r="E388" s="136"/>
      <c r="F388" s="116"/>
      <c r="G388" s="117"/>
      <c r="H388" s="116"/>
      <c r="I388" s="116"/>
      <c r="J388" s="117"/>
      <c r="K388" s="81"/>
      <c r="L388" s="81"/>
      <c r="M388" s="82"/>
      <c r="N388" s="118"/>
      <c r="O388" s="84"/>
      <c r="P388" s="82"/>
      <c r="Q388" s="119">
        <f>(P388*'[1]Paramètres commerce'!$D$5+O388)*K388</f>
        <v>0</v>
      </c>
      <c r="R388" s="103">
        <v>0.02</v>
      </c>
      <c r="S388" s="119">
        <f>R388*Q388*'[1]Paramètres commerce'!$D$6</f>
        <v>0</v>
      </c>
      <c r="T388" s="120">
        <f t="shared" si="3"/>
        <v>2017</v>
      </c>
      <c r="U388" s="121" t="s">
        <v>38</v>
      </c>
      <c r="V388" s="122"/>
      <c r="W388" s="123"/>
      <c r="X388" s="123"/>
      <c r="Y388" s="123"/>
      <c r="Z388" s="123"/>
      <c r="AA388" s="124"/>
      <c r="AB388" s="125"/>
      <c r="AC388" s="126">
        <f>IF(OR($T388=AC$7,$T388+$M388=AC$7,$T388+2*$M388=AC$7,$T388+3*$M388=AC$7,$T388+4*$M388=AC$7,$T388+5*$M388=AC$7,$T388+6*$M388=AC$7,$T388+7*$M388=AC$7,$T388+8*$M388=AC$7,$T388+9*$M388=AC$7,$T388+10*$M388=AC$7),$Q388*'[1]Paramètres commerce'!$D$6,0)</f>
        <v>0</v>
      </c>
      <c r="AD388" s="127">
        <f>IF(OR($T388=AD$7,$T388+$M388=AD$7,$T388+2*$M388=AD$7,$T388+3*$M388=AD$7,$T388+4*$M388=AD$7,$T388+5*$M388=AD$7,$T388+6*$M388=AD$7,$T388+7*$M388=AD$7,$T388+8*$M388=AD$7,$T388+9*$M388=AD$7,$T388+10*$M388=AD$7),$Q388*'[1]Paramètres commerce'!$D$6,0)</f>
        <v>0</v>
      </c>
      <c r="AE388" s="127">
        <f>IF(OR($T388=AE$7,$T388+$M388=AE$7,$T388+2*$M388=AE$7,$T388+3*$M388=AE$7,$T388+4*$M388=AE$7,$T388+5*$M388=AE$7,$T388+6*$M388=AE$7,$T388+7*$M388=AE$7,$T388+8*$M388=AE$7,$T388+9*$M388=AE$7,$T388+10*$M388=AE$7),$Q388*'[1]Paramètres commerce'!$D$6,0)</f>
        <v>0</v>
      </c>
      <c r="AF388" s="127">
        <f>IF(OR($T388=AF$7,$T388+$M388=AF$7,$T388+2*$M388=AF$7,$T388+3*$M388=AF$7,$T388+4*$M388=AF$7,$T388+5*$M388=AF$7,$T388+6*$M388=AF$7,$T388+7*$M388=AF$7,$T388+8*$M388=AF$7,$T388+9*$M388=AF$7,$T388+10*$M388=AF$7),$Q388*'[1]Paramètres commerce'!$D$6,0)</f>
        <v>0</v>
      </c>
      <c r="AG388" s="128">
        <f>IF(OR($T388=AG$7,$T388+$M388=AG$7,$T388+2*$M388=AG$7,$T388+3*$M388=AG$7,$T388+4*$M388=AG$7,$T388+5*$M388=AG$7,$T388+6*$M388=AG$7,$T388+7*$M388=AG$7,$T388+8*$M388=AG$7,$T388+9*$M388=AG$7,$T388+10*$M388=AG$7),$Q388*'[1]Paramètres commerce'!$D$6,0)</f>
        <v>0</v>
      </c>
      <c r="AH388" s="126">
        <f>IF(OR($T388=AH$7,$T388+$M388=AH$7,$T388+2*$M388=AH$7,$T388+3*$M388=AH$7,$T388+4*$M388=AH$7,$T388+5*$M388=AH$7,$T388+6*$M388=AH$7,$T388+7*$M388=AH$7,$T388+8*$M388=AH$7,$T388+9*$M388=AH$7,$T388+10*$M388=AH$7),$Q388*'[1]Paramètres commerce'!$D$6,0)</f>
        <v>0</v>
      </c>
      <c r="AI388" s="127">
        <f>IF(OR($T388=AI$7,$T388+$M388=AI$7,$T388+2*$M388=AI$7,$T388+3*$M388=AI$7,$T388+4*$M388=AI$7,$T388+5*$M388=AI$7,$T388+6*$M388=AI$7,$T388+7*$M388=AI$7,$T388+8*$M388=AI$7,$T388+9*$M388=AI$7,$T388+10*$M388=AI$7),$Q388*'[1]Paramètres commerce'!$D$6,0)</f>
        <v>0</v>
      </c>
      <c r="AJ388" s="127">
        <f>IF(OR($T388=AJ$7,$T388+$M388=AJ$7,$T388+2*$M388=AJ$7,$T388+3*$M388=AJ$7,$T388+4*$M388=AJ$7,$T388+5*$M388=AJ$7,$T388+6*$M388=AJ$7,$T388+7*$M388=AJ$7,$T388+8*$M388=AJ$7,$T388+9*$M388=AJ$7,$T388+10*$M388=AJ$7),$Q388*'[1]Paramètres commerce'!$D$6,0)</f>
        <v>0</v>
      </c>
      <c r="AK388" s="127">
        <f>IF(OR($T388=AK$7,$T388+$M388=AK$7,$T388+2*$M388=AK$7,$T388+3*$M388=AK$7,$T388+4*$M388=AK$7,$T388+5*$M388=AK$7,$T388+6*$M388=AK$7,$T388+7*$M388=AK$7,$T388+8*$M388=AK$7,$T388+9*$M388=AK$7,$T388+10*$M388=AK$7),$Q388*'[1]Paramètres commerce'!$D$6,0)</f>
        <v>0</v>
      </c>
      <c r="AL388" s="128">
        <f>IF(OR($T388=AL$7,$T388+$M388=AL$7,$T388+2*$M388=AL$7,$T388+3*$M388=AL$7,$T388+4*$M388=AL$7,$T388+5*$M388=AL$7,$T388+6*$M388=AL$7,$T388+7*$M388=AL$7,$T388+8*$M388=AL$7,$T388+9*$M388=AL$7,$T388+10*$M388=AL$7),$Q388*'[1]Paramètres commerce'!$D$6,0)</f>
        <v>0</v>
      </c>
      <c r="AM388" s="126">
        <f>IF(OR($T388=AM$7,$T388+$M388=AM$7,$T388+2*$M388=AM$7,$T388+3*$M388=AM$7,$T388+4*$M388=AM$7,$T388+5*$M388=AM$7,$T388+6*$M388=AM$7,$T388+7*$M388=AM$7,$T388+8*$M388=AM$7,$T388+9*$M388=AM$7,$T388+10*$M388=AM$7),$Q388*'[1]Paramètres commerce'!$D$6,0)</f>
        <v>0</v>
      </c>
      <c r="AN388" s="127">
        <f>IF(OR($T388=AN$7,$T388+$M388=AN$7,$T388+2*$M388=AN$7,$T388+3*$M388=AN$7,$T388+4*$M388=AN$7,$T388+5*$M388=AN$7,$T388+6*$M388=AN$7,$T388+7*$M388=AN$7,$T388+8*$M388=AN$7,$T388+9*$M388=AN$7,$T388+10*$M388=AN$7),$Q388*'[1]Paramètres commerce'!$D$6,0)</f>
        <v>0</v>
      </c>
      <c r="AO388" s="127">
        <f>IF(OR($T388=AO$7,$T388+$M388=AO$7,$T388+2*$M388=AO$7,$T388+3*$M388=AO$7,$T388+4*$M388=AO$7,$T388+5*$M388=AO$7,$T388+6*$M388=AO$7,$T388+7*$M388=AO$7,$T388+8*$M388=AO$7,$T388+9*$M388=AO$7,$T388+10*$M388=AO$7),$Q388*'[1]Paramètres commerce'!$D$6,0)</f>
        <v>0</v>
      </c>
      <c r="AP388" s="127">
        <f>IF(OR($T388=AP$7,$T388+$M388=AP$7,$T388+2*$M388=AP$7,$T388+3*$M388=AP$7,$T388+4*$M388=AP$7,$T388+5*$M388=AP$7,$T388+6*$M388=AP$7,$T388+7*$M388=AP$7,$T388+8*$M388=AP$7,$T388+9*$M388=AP$7,$T388+10*$M388=AP$7),$Q388*'[1]Paramètres commerce'!$D$6,0)</f>
        <v>0</v>
      </c>
      <c r="AQ388" s="128">
        <f>IF(OR($T388=AQ$7,$T388+$M388=AQ$7,$T388+2*$M388=AQ$7,$T388+3*$M388=AQ$7,$T388+4*$M388=AQ$7,$T388+5*$M388=AQ$7,$T388+6*$M388=AQ$7,$T388+7*$M388=AQ$7,$T388+8*$M388=AQ$7,$T388+9*$M388=AQ$7,$T388+10*$M388=AQ$7),$Q388*'[1]Paramètres commerce'!$D$6,0)</f>
        <v>0</v>
      </c>
      <c r="AR388" s="126">
        <f>IF(OR($T388=AR$7,$T388+$M388=AR$7,$T388+2*$M388=AR$7,$T388+3*$M388=AR$7,$T388+4*$M388=AR$7,$T388+5*$M388=AR$7,$T388+6*$M388=AR$7,$T388+7*$M388=AR$7,$T388+8*$M388=AR$7,$T388+9*$M388=AR$7,$T388+10*$M388=AR$7),$Q388*'[1]Paramètres commerce'!$D$6,0)</f>
        <v>0</v>
      </c>
      <c r="AS388" s="127">
        <f>IF(OR($T388=AS$7,$T388+$M388=AS$7,$T388+2*$M388=AS$7,$T388+3*$M388=AS$7,$T388+4*$M388=AS$7,$T388+5*$M388=AS$7,$T388+6*$M388=AS$7,$T388+7*$M388=AS$7,$T388+8*$M388=AS$7,$T388+9*$M388=AS$7,$T388+10*$M388=AS$7),$Q388*'[1]Paramètres commerce'!$D$6,0)</f>
        <v>0</v>
      </c>
      <c r="AT388" s="127">
        <f>IF(OR($T388=AT$7,$T388+$M388=AT$7,$T388+2*$M388=AT$7,$T388+3*$M388=AT$7,$T388+4*$M388=AT$7,$T388+5*$M388=AT$7,$T388+6*$M388=AT$7,$T388+7*$M388=AT$7,$T388+8*$M388=AT$7,$T388+9*$M388=AT$7,$T388+10*$M388=AT$7),$Q388*'[1]Paramètres commerce'!$D$6,0)</f>
        <v>0</v>
      </c>
      <c r="AU388" s="127">
        <f>IF(OR($T388=AU$7,$T388+$M388=AU$7,$T388+2*$M388=AU$7,$T388+3*$M388=AU$7,$T388+4*$M388=AU$7,$T388+5*$M388=AU$7,$T388+6*$M388=AU$7,$T388+7*$M388=AU$7,$T388+8*$M388=AU$7,$T388+9*$M388=AU$7,$T388+10*$M388=AU$7),$Q388*'[1]Paramètres commerce'!$D$6,0)</f>
        <v>0</v>
      </c>
      <c r="AV388" s="128">
        <f>IF(OR($T388=AV$7,$T388+$M388=AV$7,$T388+2*$M388=AV$7,$T388+3*$M388=AV$7,$T388+4*$M388=AV$7,$T388+5*$M388=AV$7,$T388+6*$M388=AV$7,$T388+7*$M388=AV$7,$T388+8*$M388=AV$7,$T388+9*$M388=AV$7,$T388+10*$M388=AV$7),$Q388*'[1]Paramètres commerce'!$D$6,0)</f>
        <v>0</v>
      </c>
      <c r="AW388" s="126">
        <f>IF(OR($T388=AW$7,$T388+$M388=AW$7,$T388+2*$M388=AW$7,$T388+3*$M388=AW$7,$T388+4*$M388=AW$7,$T388+5*$M388=AW$7,$T388+6*$M388=AW$7,$T388+7*$M388=AW$7,$T388+8*$M388=AW$7,$T388+9*$M388=AW$7,$T388+10*$M388=AW$7),$Q388*'[1]Paramètres commerce'!$D$6,0)</f>
        <v>0</v>
      </c>
      <c r="AX388" s="127">
        <f>IF(OR($T388=AX$7,$T388+$M388=AX$7,$T388+2*$M388=AX$7,$T388+3*$M388=AX$7,$T388+4*$M388=AX$7,$T388+5*$M388=AX$7,$T388+6*$M388=AX$7,$T388+7*$M388=AX$7,$T388+8*$M388=AX$7,$T388+9*$M388=AX$7,$T388+10*$M388=AX$7),$Q388*'[1]Paramètres commerce'!$D$6,0)</f>
        <v>0</v>
      </c>
      <c r="AY388" s="127">
        <f>IF(OR($T388=AY$7,$T388+$M388=AY$7,$T388+2*$M388=AY$7,$T388+3*$M388=AY$7,$T388+4*$M388=AY$7,$T388+5*$M388=AY$7,$T388+6*$M388=AY$7,$T388+7*$M388=AY$7,$T388+8*$M388=AY$7,$T388+9*$M388=AY$7,$T388+10*$M388=AY$7),$Q388*'[1]Paramètres commerce'!$D$6,0)</f>
        <v>0</v>
      </c>
      <c r="AZ388" s="127">
        <f>IF(OR($T388=AZ$7,$T388+$M388=AZ$7,$T388+2*$M388=AZ$7,$T388+3*$M388=AZ$7,$T388+4*$M388=AZ$7,$T388+5*$M388=AZ$7,$T388+6*$M388=AZ$7,$T388+7*$M388=AZ$7,$T388+8*$M388=AZ$7,$T388+9*$M388=AZ$7,$T388+10*$M388=AZ$7),$Q388*'[1]Paramètres commerce'!$D$6,0)</f>
        <v>0</v>
      </c>
      <c r="BA388" s="128">
        <f>IF(OR($T388=BA$7,$T388+$M388=BA$7,$T388+2*$M388=BA$7,$T388+3*$M388=BA$7,$T388+4*$M388=BA$7,$T388+5*$M388=BA$7,$T388+6*$M388=BA$7,$T388+7*$M388=BA$7,$T388+8*$M388=BA$7,$T388+9*$M388=BA$7,$T388+10*$M388=BA$7),$Q388*'[1]Paramètres commerce'!$D$6,0)</f>
        <v>0</v>
      </c>
      <c r="BB388" s="126">
        <f>IF(OR($T388=BB$7,$T388+$M388=BB$7,$T388+2*$M388=BB$7,$T388+3*$M388=BB$7,$T388+4*$M388=BB$7,$T388+5*$M388=BB$7,$T388+6*$M388=BB$7,$T388+7*$M388=BB$7,$T388+8*$M388=BB$7,$T388+9*$M388=BB$7,$T388+10*$M388=BB$7),$Q388*'[1]Paramètres commerce'!$D$6,0)</f>
        <v>0</v>
      </c>
      <c r="BC388" s="127">
        <f>IF(OR($T388=BC$7,$T388+$M388=BC$7,$T388+2*$M388=BC$7,$T388+3*$M388=BC$7,$T388+4*$M388=BC$7,$T388+5*$M388=BC$7,$T388+6*$M388=BC$7,$T388+7*$M388=BC$7,$T388+8*$M388=BC$7,$T388+9*$M388=BC$7,$T388+10*$M388=BC$7),$Q388*'[1]Paramètres commerce'!$D$6,0)</f>
        <v>0</v>
      </c>
      <c r="BD388" s="127">
        <f>IF(OR($T388=BD$7,$T388+$M388=BD$7,$T388+2*$M388=BD$7,$T388+3*$M388=BD$7,$T388+4*$M388=BD$7,$T388+5*$M388=BD$7,$T388+6*$M388=BD$7,$T388+7*$M388=BD$7,$T388+8*$M388=BD$7,$T388+9*$M388=BD$7,$T388+10*$M388=BD$7),$Q388*'[1]Paramètres commerce'!$D$6,0)</f>
        <v>0</v>
      </c>
      <c r="BE388" s="127">
        <f>IF(OR($T388=BE$7,$T388+$M388=BE$7,$T388+2*$M388=BE$7,$T388+3*$M388=BE$7,$T388+4*$M388=BE$7,$T388+5*$M388=BE$7,$T388+6*$M388=BE$7,$T388+7*$M388=BE$7,$T388+8*$M388=BE$7,$T388+9*$M388=BE$7,$T388+10*$M388=BE$7),$Q388*'[1]Paramètres commerce'!$D$6,0)</f>
        <v>0</v>
      </c>
      <c r="BF388" s="128">
        <f>IF(OR($T388=BF$7,$T388+$M388=BF$7,$T388+2*$M388=BF$7,$T388+3*$M388=BF$7,$T388+4*$M388=BF$7,$T388+5*$M388=BF$7,$T388+6*$M388=BF$7,$T388+7*$M388=BF$7,$T388+8*$M388=BF$7,$T388+9*$M388=BF$7,$T388+10*$M388=BF$7),$Q388*'[1]Paramètres commerce'!$D$6,0)</f>
        <v>0</v>
      </c>
      <c r="BG388" s="126">
        <f>IF(OR($T388=BG$7,$T388+$M388=BG$7,$T388+2*$M388=BG$7,$T388+3*$M388=BG$7,$T388+4*$M388=BG$7,$T388+5*$M388=BG$7,$T388+6*$M388=BG$7,$T388+7*$M388=BG$7,$T388+8*$M388=BG$7,$T388+9*$M388=BG$7,$T388+10*$M388=BG$7),$Q388*'[1]Paramètres commerce'!$D$6,0)</f>
        <v>0</v>
      </c>
      <c r="BH388" s="127">
        <f>IF(OR($T388=BH$7,$T388+$M388=BH$7,$T388+2*$M388=BH$7,$T388+3*$M388=BH$7,$T388+4*$M388=BH$7,$T388+5*$M388=BH$7,$T388+6*$M388=BH$7,$T388+7*$M388=BH$7,$T388+8*$M388=BH$7,$T388+9*$M388=BH$7,$T388+10*$M388=BH$7),$Q388*'[1]Paramètres commerce'!$D$6,0)</f>
        <v>0</v>
      </c>
      <c r="BI388" s="127">
        <f>IF(OR($T388=BI$7,$T388+$M388=BI$7,$T388+2*$M388=BI$7,$T388+3*$M388=BI$7,$T388+4*$M388=BI$7,$T388+5*$M388=BI$7,$T388+6*$M388=BI$7,$T388+7*$M388=BI$7,$T388+8*$M388=BI$7,$T388+9*$M388=BI$7,$T388+10*$M388=BI$7),$Q388*'[1]Paramètres commerce'!$D$6,0)</f>
        <v>0</v>
      </c>
      <c r="BJ388" s="127">
        <f>IF(OR($T388=BJ$7,$T388+$M388=BJ$7,$T388+2*$M388=BJ$7,$T388+3*$M388=BJ$7,$T388+4*$M388=BJ$7,$T388+5*$M388=BJ$7,$T388+6*$M388=BJ$7,$T388+7*$M388=BJ$7,$T388+8*$M388=BJ$7,$T388+9*$M388=BJ$7,$T388+10*$M388=BJ$7),$Q388*'[1]Paramètres commerce'!$D$6,0)</f>
        <v>0</v>
      </c>
      <c r="BK388" s="128">
        <f>IF(OR($T388=BK$7,$T388+$M388=BK$7,$T388+2*$M388=BK$7,$T388+3*$M388=BK$7,$T388+4*$M388=BK$7,$T388+5*$M388=BK$7,$T388+6*$M388=BK$7,$T388+7*$M388=BK$7,$T388+8*$M388=BK$7,$T388+9*$M388=BK$7,$T388+10*$M388=BK$7),$Q388*'[1]Paramètres commerce'!$D$6,0)</f>
        <v>0</v>
      </c>
      <c r="BL388" s="126">
        <f>IF(OR($T388=BL$7,$T388+$M388=BL$7,$T388+2*$M388=BL$7,$T388+3*$M388=BL$7,$T388+4*$M388=BL$7,$T388+5*$M388=BL$7,$T388+6*$M388=BL$7,$T388+7*$M388=BL$7,$T388+8*$M388=BL$7,$T388+9*$M388=BL$7,$T388+10*$M388=BL$7),$Q388*'[1]Paramètres commerce'!$D$6,0)</f>
        <v>0</v>
      </c>
      <c r="BM388" s="127">
        <f>IF(OR($T388=BM$7,$T388+$M388=BM$7,$T388+2*$M388=BM$7,$T388+3*$M388=BM$7,$T388+4*$M388=BM$7,$T388+5*$M388=BM$7,$T388+6*$M388=BM$7,$T388+7*$M388=BM$7,$T388+8*$M388=BM$7,$T388+9*$M388=BM$7,$T388+10*$M388=BM$7),$Q388*'[1]Paramètres commerce'!$D$6,0)</f>
        <v>0</v>
      </c>
      <c r="BN388" s="127">
        <f>IF(OR($T388=BN$7,$T388+$M388=BN$7,$T388+2*$M388=BN$7,$T388+3*$M388=BN$7,$T388+4*$M388=BN$7,$T388+5*$M388=BN$7,$T388+6*$M388=BN$7,$T388+7*$M388=BN$7,$T388+8*$M388=BN$7,$T388+9*$M388=BN$7,$T388+10*$M388=BN$7),$Q388*'[1]Paramètres commerce'!$D$6,0)</f>
        <v>0</v>
      </c>
      <c r="BO388" s="127">
        <f>IF(OR($T388=BO$7,$T388+$M388=BO$7,$T388+2*$M388=BO$7,$T388+3*$M388=BO$7,$T388+4*$M388=BO$7,$T388+5*$M388=BO$7,$T388+6*$M388=BO$7,$T388+7*$M388=BO$7,$T388+8*$M388=BO$7,$T388+9*$M388=BO$7,$T388+10*$M388=BO$7),$Q388*'[1]Paramètres commerce'!$D$6,0)</f>
        <v>0</v>
      </c>
      <c r="BP388" s="128">
        <f>IF(OR($T388=BP$7,$T388+$M388=BP$7,$T388+2*$M388=BP$7,$T388+3*$M388=BP$7,$T388+4*$M388=BP$7,$T388+5*$M388=BP$7,$T388+6*$M388=BP$7,$T388+7*$M388=BP$7,$T388+8*$M388=BP$7,$T388+9*$M388=BP$7,$T388+10*$M388=BP$7),$Q388*'[1]Paramètres commerce'!$D$6,0)</f>
        <v>0</v>
      </c>
      <c r="BQ388" s="126">
        <f>IF(OR($T388=BQ$7,$T388+$M388=BQ$7,$T388+2*$M388=BQ$7,$T388+3*$M388=BQ$7,$T388+4*$M388=BQ$7,$T388+5*$M388=BQ$7,$T388+6*$M388=BQ$7,$T388+7*$M388=BQ$7,$T388+8*$M388=BQ$7,$T388+9*$M388=BQ$7,$T388+10*$M388=BQ$7),$Q388*'[1]Paramètres commerce'!$D$6,0)</f>
        <v>0</v>
      </c>
      <c r="BR388" s="127">
        <f>IF(OR($T388=BR$7,$T388+$M388=BR$7,$T388+2*$M388=BR$7,$T388+3*$M388=BR$7,$T388+4*$M388=BR$7,$T388+5*$M388=BR$7,$T388+6*$M388=BR$7,$T388+7*$M388=BR$7,$T388+8*$M388=BR$7,$T388+9*$M388=BR$7,$T388+10*$M388=BR$7),$Q388*'[1]Paramètres commerce'!$D$6,0)</f>
        <v>0</v>
      </c>
      <c r="BS388" s="127">
        <f>IF(OR($T388=BS$7,$T388+$M388=BS$7,$T388+2*$M388=BS$7,$T388+3*$M388=BS$7,$T388+4*$M388=BS$7,$T388+5*$M388=BS$7,$T388+6*$M388=BS$7,$T388+7*$M388=BS$7,$T388+8*$M388=BS$7,$T388+9*$M388=BS$7,$T388+10*$M388=BS$7),$Q388*'[1]Paramètres commerce'!$D$6,0)</f>
        <v>0</v>
      </c>
      <c r="BT388" s="127">
        <f>IF(OR($T388=BT$7,$T388+$M388=BT$7,$T388+2*$M388=BT$7,$T388+3*$M388=BT$7,$T388+4*$M388=BT$7,$T388+5*$M388=BT$7,$T388+6*$M388=BT$7,$T388+7*$M388=BT$7,$T388+8*$M388=BT$7,$T388+9*$M388=BT$7,$T388+10*$M388=BT$7),$Q388*'[1]Paramètres commerce'!$D$6,0)</f>
        <v>0</v>
      </c>
      <c r="BU388" s="128">
        <f>IF(OR($T388=BU$7,$T388+$M388=BU$7,$T388+2*$M388=BU$7,$T388+3*$M388=BU$7,$T388+4*$M388=BU$7,$T388+5*$M388=BU$7,$T388+6*$M388=BU$7,$T388+7*$M388=BU$7,$T388+8*$M388=BU$7,$T388+9*$M388=BU$7,$T388+10*$M388=BU$7),$Q388*'[1]Paramètres commerce'!$D$6,0)</f>
        <v>0</v>
      </c>
      <c r="BV388" s="126">
        <f>IF(OR($T388=BV$7,$T388+$M388=BV$7,$T388+2*$M388=BV$7,$T388+3*$M388=BV$7,$T388+4*$M388=BV$7,$T388+5*$M388=BV$7,$T388+6*$M388=BV$7,$T388+7*$M388=BV$7,$T388+8*$M388=BV$7,$T388+9*$M388=BV$7,$T388+10*$M388=BV$7),$Q388*'[1]Paramètres commerce'!$D$6,0)</f>
        <v>0</v>
      </c>
      <c r="BW388" s="127">
        <f>IF(OR($T388=BW$7,$T388+$M388=BW$7,$T388+2*$M388=BW$7,$T388+3*$M388=BW$7,$T388+4*$M388=BW$7,$T388+5*$M388=BW$7,$T388+6*$M388=BW$7,$T388+7*$M388=BW$7,$T388+8*$M388=BW$7,$T388+9*$M388=BW$7,$T388+10*$M388=BW$7),$Q388*'[1]Paramètres commerce'!$D$6,0)</f>
        <v>0</v>
      </c>
      <c r="BX388" s="127">
        <f>IF(OR($T388=BX$7,$T388+$M388=BX$7,$T388+2*$M388=BX$7,$T388+3*$M388=BX$7,$T388+4*$M388=BX$7,$T388+5*$M388=BX$7,$T388+6*$M388=BX$7,$T388+7*$M388=BX$7,$T388+8*$M388=BX$7,$T388+9*$M388=BX$7,$T388+10*$M388=BX$7),$Q388*'[1]Paramètres commerce'!$D$6,0)</f>
        <v>0</v>
      </c>
      <c r="BY388" s="127">
        <f>IF(OR($T388=BY$7,$T388+$M388=BY$7,$T388+2*$M388=BY$7,$T388+3*$M388=BY$7,$T388+4*$M388=BY$7,$T388+5*$M388=BY$7,$T388+6*$M388=BY$7,$T388+7*$M388=BY$7,$T388+8*$M388=BY$7,$T388+9*$M388=BY$7,$T388+10*$M388=BY$7),$Q388*'[1]Paramètres commerce'!$D$6,0)</f>
        <v>0</v>
      </c>
      <c r="BZ388" s="128">
        <f>IF(OR($T388=BZ$7,$T388+$M388=BZ$7,$T388+2*$M388=BZ$7,$T388+3*$M388=BZ$7,$T388+4*$M388=BZ$7,$T388+5*$M388=BZ$7,$T388+6*$M388=BZ$7,$T388+7*$M388=BZ$7,$T388+8*$M388=BZ$7,$T388+9*$M388=BZ$7,$T388+10*$M388=BZ$7),$Q388*'[1]Paramètres commerce'!$D$6,0)</f>
        <v>0</v>
      </c>
      <c r="CA388" s="17"/>
    </row>
    <row r="389" spans="1:79">
      <c r="A389" s="2"/>
      <c r="B389" s="74">
        <v>382</v>
      </c>
      <c r="C389" s="115"/>
      <c r="D389" s="138"/>
      <c r="E389" s="136"/>
      <c r="F389" s="116"/>
      <c r="G389" s="117"/>
      <c r="H389" s="116"/>
      <c r="I389" s="116"/>
      <c r="J389" s="117"/>
      <c r="K389" s="81"/>
      <c r="L389" s="81"/>
      <c r="M389" s="82"/>
      <c r="N389" s="118"/>
      <c r="O389" s="84"/>
      <c r="P389" s="82"/>
      <c r="Q389" s="119">
        <f>(P389*'[1]Paramètres commerce'!$D$5+O389)*K389</f>
        <v>0</v>
      </c>
      <c r="R389" s="103">
        <v>0.02</v>
      </c>
      <c r="S389" s="119">
        <f>R389*Q389*'[1]Paramètres commerce'!$D$6</f>
        <v>0</v>
      </c>
      <c r="T389" s="120">
        <f t="shared" si="3"/>
        <v>2017</v>
      </c>
      <c r="U389" s="121" t="s">
        <v>38</v>
      </c>
      <c r="V389" s="122"/>
      <c r="W389" s="123"/>
      <c r="X389" s="123"/>
      <c r="Y389" s="123"/>
      <c r="Z389" s="123"/>
      <c r="AA389" s="124"/>
      <c r="AB389" s="125"/>
      <c r="AC389" s="126">
        <f>IF(OR($T389=AC$7,$T389+$M389=AC$7,$T389+2*$M389=AC$7,$T389+3*$M389=AC$7,$T389+4*$M389=AC$7,$T389+5*$M389=AC$7,$T389+6*$M389=AC$7,$T389+7*$M389=AC$7,$T389+8*$M389=AC$7,$T389+9*$M389=AC$7,$T389+10*$M389=AC$7),$Q389*'[1]Paramètres commerce'!$D$6,0)</f>
        <v>0</v>
      </c>
      <c r="AD389" s="127">
        <f>IF(OR($T389=AD$7,$T389+$M389=AD$7,$T389+2*$M389=AD$7,$T389+3*$M389=AD$7,$T389+4*$M389=AD$7,$T389+5*$M389=AD$7,$T389+6*$M389=AD$7,$T389+7*$M389=AD$7,$T389+8*$M389=AD$7,$T389+9*$M389=AD$7,$T389+10*$M389=AD$7),$Q389*'[1]Paramètres commerce'!$D$6,0)</f>
        <v>0</v>
      </c>
      <c r="AE389" s="127">
        <f>IF(OR($T389=AE$7,$T389+$M389=AE$7,$T389+2*$M389=AE$7,$T389+3*$M389=AE$7,$T389+4*$M389=AE$7,$T389+5*$M389=AE$7,$T389+6*$M389=AE$7,$T389+7*$M389=AE$7,$T389+8*$M389=AE$7,$T389+9*$M389=AE$7,$T389+10*$M389=AE$7),$Q389*'[1]Paramètres commerce'!$D$6,0)</f>
        <v>0</v>
      </c>
      <c r="AF389" s="127">
        <f>IF(OR($T389=AF$7,$T389+$M389=AF$7,$T389+2*$M389=AF$7,$T389+3*$M389=AF$7,$T389+4*$M389=AF$7,$T389+5*$M389=AF$7,$T389+6*$M389=AF$7,$T389+7*$M389=AF$7,$T389+8*$M389=AF$7,$T389+9*$M389=AF$7,$T389+10*$M389=AF$7),$Q389*'[1]Paramètres commerce'!$D$6,0)</f>
        <v>0</v>
      </c>
      <c r="AG389" s="128">
        <f>IF(OR($T389=AG$7,$T389+$M389=AG$7,$T389+2*$M389=AG$7,$T389+3*$M389=AG$7,$T389+4*$M389=AG$7,$T389+5*$M389=AG$7,$T389+6*$M389=AG$7,$T389+7*$M389=AG$7,$T389+8*$M389=AG$7,$T389+9*$M389=AG$7,$T389+10*$M389=AG$7),$Q389*'[1]Paramètres commerce'!$D$6,0)</f>
        <v>0</v>
      </c>
      <c r="AH389" s="126">
        <f>IF(OR($T389=AH$7,$T389+$M389=AH$7,$T389+2*$M389=AH$7,$T389+3*$M389=AH$7,$T389+4*$M389=AH$7,$T389+5*$M389=AH$7,$T389+6*$M389=AH$7,$T389+7*$M389=AH$7,$T389+8*$M389=AH$7,$T389+9*$M389=AH$7,$T389+10*$M389=AH$7),$Q389*'[1]Paramètres commerce'!$D$6,0)</f>
        <v>0</v>
      </c>
      <c r="AI389" s="127">
        <f>IF(OR($T389=AI$7,$T389+$M389=AI$7,$T389+2*$M389=AI$7,$T389+3*$M389=AI$7,$T389+4*$M389=AI$7,$T389+5*$M389=AI$7,$T389+6*$M389=AI$7,$T389+7*$M389=AI$7,$T389+8*$M389=AI$7,$T389+9*$M389=AI$7,$T389+10*$M389=AI$7),$Q389*'[1]Paramètres commerce'!$D$6,0)</f>
        <v>0</v>
      </c>
      <c r="AJ389" s="127">
        <f>IF(OR($T389=AJ$7,$T389+$M389=AJ$7,$T389+2*$M389=AJ$7,$T389+3*$M389=AJ$7,$T389+4*$M389=AJ$7,$T389+5*$M389=AJ$7,$T389+6*$M389=AJ$7,$T389+7*$M389=AJ$7,$T389+8*$M389=AJ$7,$T389+9*$M389=AJ$7,$T389+10*$M389=AJ$7),$Q389*'[1]Paramètres commerce'!$D$6,0)</f>
        <v>0</v>
      </c>
      <c r="AK389" s="127">
        <f>IF(OR($T389=AK$7,$T389+$M389=AK$7,$T389+2*$M389=AK$7,$T389+3*$M389=AK$7,$T389+4*$M389=AK$7,$T389+5*$M389=AK$7,$T389+6*$M389=AK$7,$T389+7*$M389=AK$7,$T389+8*$M389=AK$7,$T389+9*$M389=AK$7,$T389+10*$M389=AK$7),$Q389*'[1]Paramètres commerce'!$D$6,0)</f>
        <v>0</v>
      </c>
      <c r="AL389" s="128">
        <f>IF(OR($T389=AL$7,$T389+$M389=AL$7,$T389+2*$M389=AL$7,$T389+3*$M389=AL$7,$T389+4*$M389=AL$7,$T389+5*$M389=AL$7,$T389+6*$M389=AL$7,$T389+7*$M389=AL$7,$T389+8*$M389=AL$7,$T389+9*$M389=AL$7,$T389+10*$M389=AL$7),$Q389*'[1]Paramètres commerce'!$D$6,0)</f>
        <v>0</v>
      </c>
      <c r="AM389" s="126">
        <f>IF(OR($T389=AM$7,$T389+$M389=AM$7,$T389+2*$M389=AM$7,$T389+3*$M389=AM$7,$T389+4*$M389=AM$7,$T389+5*$M389=AM$7,$T389+6*$M389=AM$7,$T389+7*$M389=AM$7,$T389+8*$M389=AM$7,$T389+9*$M389=AM$7,$T389+10*$M389=AM$7),$Q389*'[1]Paramètres commerce'!$D$6,0)</f>
        <v>0</v>
      </c>
      <c r="AN389" s="127">
        <f>IF(OR($T389=AN$7,$T389+$M389=AN$7,$T389+2*$M389=AN$7,$T389+3*$M389=AN$7,$T389+4*$M389=AN$7,$T389+5*$M389=AN$7,$T389+6*$M389=AN$7,$T389+7*$M389=AN$7,$T389+8*$M389=AN$7,$T389+9*$M389=AN$7,$T389+10*$M389=AN$7),$Q389*'[1]Paramètres commerce'!$D$6,0)</f>
        <v>0</v>
      </c>
      <c r="AO389" s="127">
        <f>IF(OR($T389=AO$7,$T389+$M389=AO$7,$T389+2*$M389=AO$7,$T389+3*$M389=AO$7,$T389+4*$M389=AO$7,$T389+5*$M389=AO$7,$T389+6*$M389=AO$7,$T389+7*$M389=AO$7,$T389+8*$M389=AO$7,$T389+9*$M389=AO$7,$T389+10*$M389=AO$7),$Q389*'[1]Paramètres commerce'!$D$6,0)</f>
        <v>0</v>
      </c>
      <c r="AP389" s="127">
        <f>IF(OR($T389=AP$7,$T389+$M389=AP$7,$T389+2*$M389=AP$7,$T389+3*$M389=AP$7,$T389+4*$M389=AP$7,$T389+5*$M389=AP$7,$T389+6*$M389=AP$7,$T389+7*$M389=AP$7,$T389+8*$M389=AP$7,$T389+9*$M389=AP$7,$T389+10*$M389=AP$7),$Q389*'[1]Paramètres commerce'!$D$6,0)</f>
        <v>0</v>
      </c>
      <c r="AQ389" s="128">
        <f>IF(OR($T389=AQ$7,$T389+$M389=AQ$7,$T389+2*$M389=AQ$7,$T389+3*$M389=AQ$7,$T389+4*$M389=AQ$7,$T389+5*$M389=AQ$7,$T389+6*$M389=AQ$7,$T389+7*$M389=AQ$7,$T389+8*$M389=AQ$7,$T389+9*$M389=AQ$7,$T389+10*$M389=AQ$7),$Q389*'[1]Paramètres commerce'!$D$6,0)</f>
        <v>0</v>
      </c>
      <c r="AR389" s="126">
        <f>IF(OR($T389=AR$7,$T389+$M389=AR$7,$T389+2*$M389=AR$7,$T389+3*$M389=AR$7,$T389+4*$M389=AR$7,$T389+5*$M389=AR$7,$T389+6*$M389=AR$7,$T389+7*$M389=AR$7,$T389+8*$M389=AR$7,$T389+9*$M389=AR$7,$T389+10*$M389=AR$7),$Q389*'[1]Paramètres commerce'!$D$6,0)</f>
        <v>0</v>
      </c>
      <c r="AS389" s="127">
        <f>IF(OR($T389=AS$7,$T389+$M389=AS$7,$T389+2*$M389=AS$7,$T389+3*$M389=AS$7,$T389+4*$M389=AS$7,$T389+5*$M389=AS$7,$T389+6*$M389=AS$7,$T389+7*$M389=AS$7,$T389+8*$M389=AS$7,$T389+9*$M389=AS$7,$T389+10*$M389=AS$7),$Q389*'[1]Paramètres commerce'!$D$6,0)</f>
        <v>0</v>
      </c>
      <c r="AT389" s="127">
        <f>IF(OR($T389=AT$7,$T389+$M389=AT$7,$T389+2*$M389=AT$7,$T389+3*$M389=AT$7,$T389+4*$M389=AT$7,$T389+5*$M389=AT$7,$T389+6*$M389=AT$7,$T389+7*$M389=AT$7,$T389+8*$M389=AT$7,$T389+9*$M389=AT$7,$T389+10*$M389=AT$7),$Q389*'[1]Paramètres commerce'!$D$6,0)</f>
        <v>0</v>
      </c>
      <c r="AU389" s="127">
        <f>IF(OR($T389=AU$7,$T389+$M389=AU$7,$T389+2*$M389=AU$7,$T389+3*$M389=AU$7,$T389+4*$M389=AU$7,$T389+5*$M389=AU$7,$T389+6*$M389=AU$7,$T389+7*$M389=AU$7,$T389+8*$M389=AU$7,$T389+9*$M389=AU$7,$T389+10*$M389=AU$7),$Q389*'[1]Paramètres commerce'!$D$6,0)</f>
        <v>0</v>
      </c>
      <c r="AV389" s="128">
        <f>IF(OR($T389=AV$7,$T389+$M389=AV$7,$T389+2*$M389=AV$7,$T389+3*$M389=AV$7,$T389+4*$M389=AV$7,$T389+5*$M389=AV$7,$T389+6*$M389=AV$7,$T389+7*$M389=AV$7,$T389+8*$M389=AV$7,$T389+9*$M389=AV$7,$T389+10*$M389=AV$7),$Q389*'[1]Paramètres commerce'!$D$6,0)</f>
        <v>0</v>
      </c>
      <c r="AW389" s="126">
        <f>IF(OR($T389=AW$7,$T389+$M389=AW$7,$T389+2*$M389=AW$7,$T389+3*$M389=AW$7,$T389+4*$M389=AW$7,$T389+5*$M389=AW$7,$T389+6*$M389=AW$7,$T389+7*$M389=AW$7,$T389+8*$M389=AW$7,$T389+9*$M389=AW$7,$T389+10*$M389=AW$7),$Q389*'[1]Paramètres commerce'!$D$6,0)</f>
        <v>0</v>
      </c>
      <c r="AX389" s="127">
        <f>IF(OR($T389=AX$7,$T389+$M389=AX$7,$T389+2*$M389=AX$7,$T389+3*$M389=AX$7,$T389+4*$M389=AX$7,$T389+5*$M389=AX$7,$T389+6*$M389=AX$7,$T389+7*$M389=AX$7,$T389+8*$M389=AX$7,$T389+9*$M389=AX$7,$T389+10*$M389=AX$7),$Q389*'[1]Paramètres commerce'!$D$6,0)</f>
        <v>0</v>
      </c>
      <c r="AY389" s="127">
        <f>IF(OR($T389=AY$7,$T389+$M389=AY$7,$T389+2*$M389=AY$7,$T389+3*$M389=AY$7,$T389+4*$M389=AY$7,$T389+5*$M389=AY$7,$T389+6*$M389=AY$7,$T389+7*$M389=AY$7,$T389+8*$M389=AY$7,$T389+9*$M389=AY$7,$T389+10*$M389=AY$7),$Q389*'[1]Paramètres commerce'!$D$6,0)</f>
        <v>0</v>
      </c>
      <c r="AZ389" s="127">
        <f>IF(OR($T389=AZ$7,$T389+$M389=AZ$7,$T389+2*$M389=AZ$7,$T389+3*$M389=AZ$7,$T389+4*$M389=AZ$7,$T389+5*$M389=AZ$7,$T389+6*$M389=AZ$7,$T389+7*$M389=AZ$7,$T389+8*$M389=AZ$7,$T389+9*$M389=AZ$7,$T389+10*$M389=AZ$7),$Q389*'[1]Paramètres commerce'!$D$6,0)</f>
        <v>0</v>
      </c>
      <c r="BA389" s="128">
        <f>IF(OR($T389=BA$7,$T389+$M389=BA$7,$T389+2*$M389=BA$7,$T389+3*$M389=BA$7,$T389+4*$M389=BA$7,$T389+5*$M389=BA$7,$T389+6*$M389=BA$7,$T389+7*$M389=BA$7,$T389+8*$M389=BA$7,$T389+9*$M389=BA$7,$T389+10*$M389=BA$7),$Q389*'[1]Paramètres commerce'!$D$6,0)</f>
        <v>0</v>
      </c>
      <c r="BB389" s="126">
        <f>IF(OR($T389=BB$7,$T389+$M389=BB$7,$T389+2*$M389=BB$7,$T389+3*$M389=BB$7,$T389+4*$M389=BB$7,$T389+5*$M389=BB$7,$T389+6*$M389=BB$7,$T389+7*$M389=BB$7,$T389+8*$M389=BB$7,$T389+9*$M389=BB$7,$T389+10*$M389=BB$7),$Q389*'[1]Paramètres commerce'!$D$6,0)</f>
        <v>0</v>
      </c>
      <c r="BC389" s="127">
        <f>IF(OR($T389=BC$7,$T389+$M389=BC$7,$T389+2*$M389=BC$7,$T389+3*$M389=BC$7,$T389+4*$M389=BC$7,$T389+5*$M389=BC$7,$T389+6*$M389=BC$7,$T389+7*$M389=BC$7,$T389+8*$M389=BC$7,$T389+9*$M389=BC$7,$T389+10*$M389=BC$7),$Q389*'[1]Paramètres commerce'!$D$6,0)</f>
        <v>0</v>
      </c>
      <c r="BD389" s="127">
        <f>IF(OR($T389=BD$7,$T389+$M389=BD$7,$T389+2*$M389=BD$7,$T389+3*$M389=BD$7,$T389+4*$M389=BD$7,$T389+5*$M389=BD$7,$T389+6*$M389=BD$7,$T389+7*$M389=BD$7,$T389+8*$M389=BD$7,$T389+9*$M389=BD$7,$T389+10*$M389=BD$7),$Q389*'[1]Paramètres commerce'!$D$6,0)</f>
        <v>0</v>
      </c>
      <c r="BE389" s="127">
        <f>IF(OR($T389=BE$7,$T389+$M389=BE$7,$T389+2*$M389=BE$7,$T389+3*$M389=BE$7,$T389+4*$M389=BE$7,$T389+5*$M389=BE$7,$T389+6*$M389=BE$7,$T389+7*$M389=BE$7,$T389+8*$M389=BE$7,$T389+9*$M389=BE$7,$T389+10*$M389=BE$7),$Q389*'[1]Paramètres commerce'!$D$6,0)</f>
        <v>0</v>
      </c>
      <c r="BF389" s="128">
        <f>IF(OR($T389=BF$7,$T389+$M389=BF$7,$T389+2*$M389=BF$7,$T389+3*$M389=BF$7,$T389+4*$M389=BF$7,$T389+5*$M389=BF$7,$T389+6*$M389=BF$7,$T389+7*$M389=BF$7,$T389+8*$M389=BF$7,$T389+9*$M389=BF$7,$T389+10*$M389=BF$7),$Q389*'[1]Paramètres commerce'!$D$6,0)</f>
        <v>0</v>
      </c>
      <c r="BG389" s="126">
        <f>IF(OR($T389=BG$7,$T389+$M389=BG$7,$T389+2*$M389=BG$7,$T389+3*$M389=BG$7,$T389+4*$M389=BG$7,$T389+5*$M389=BG$7,$T389+6*$M389=BG$7,$T389+7*$M389=BG$7,$T389+8*$M389=BG$7,$T389+9*$M389=BG$7,$T389+10*$M389=BG$7),$Q389*'[1]Paramètres commerce'!$D$6,0)</f>
        <v>0</v>
      </c>
      <c r="BH389" s="127">
        <f>IF(OR($T389=BH$7,$T389+$M389=BH$7,$T389+2*$M389=BH$7,$T389+3*$M389=BH$7,$T389+4*$M389=BH$7,$T389+5*$M389=BH$7,$T389+6*$M389=BH$7,$T389+7*$M389=BH$7,$T389+8*$M389=BH$7,$T389+9*$M389=BH$7,$T389+10*$M389=BH$7),$Q389*'[1]Paramètres commerce'!$D$6,0)</f>
        <v>0</v>
      </c>
      <c r="BI389" s="127">
        <f>IF(OR($T389=BI$7,$T389+$M389=BI$7,$T389+2*$M389=BI$7,$T389+3*$M389=BI$7,$T389+4*$M389=BI$7,$T389+5*$M389=BI$7,$T389+6*$M389=BI$7,$T389+7*$M389=BI$7,$T389+8*$M389=BI$7,$T389+9*$M389=BI$7,$T389+10*$M389=BI$7),$Q389*'[1]Paramètres commerce'!$D$6,0)</f>
        <v>0</v>
      </c>
      <c r="BJ389" s="127">
        <f>IF(OR($T389=BJ$7,$T389+$M389=BJ$7,$T389+2*$M389=BJ$7,$T389+3*$M389=BJ$7,$T389+4*$M389=BJ$7,$T389+5*$M389=BJ$7,$T389+6*$M389=BJ$7,$T389+7*$M389=BJ$7,$T389+8*$M389=BJ$7,$T389+9*$M389=BJ$7,$T389+10*$M389=BJ$7),$Q389*'[1]Paramètres commerce'!$D$6,0)</f>
        <v>0</v>
      </c>
      <c r="BK389" s="128">
        <f>IF(OR($T389=BK$7,$T389+$M389=BK$7,$T389+2*$M389=BK$7,$T389+3*$M389=BK$7,$T389+4*$M389=BK$7,$T389+5*$M389=BK$7,$T389+6*$M389=BK$7,$T389+7*$M389=BK$7,$T389+8*$M389=BK$7,$T389+9*$M389=BK$7,$T389+10*$M389=BK$7),$Q389*'[1]Paramètres commerce'!$D$6,0)</f>
        <v>0</v>
      </c>
      <c r="BL389" s="126">
        <f>IF(OR($T389=BL$7,$T389+$M389=BL$7,$T389+2*$M389=BL$7,$T389+3*$M389=BL$7,$T389+4*$M389=BL$7,$T389+5*$M389=BL$7,$T389+6*$M389=BL$7,$T389+7*$M389=BL$7,$T389+8*$M389=BL$7,$T389+9*$M389=BL$7,$T389+10*$M389=BL$7),$Q389*'[1]Paramètres commerce'!$D$6,0)</f>
        <v>0</v>
      </c>
      <c r="BM389" s="127">
        <f>IF(OR($T389=BM$7,$T389+$M389=BM$7,$T389+2*$M389=BM$7,$T389+3*$M389=BM$7,$T389+4*$M389=BM$7,$T389+5*$M389=BM$7,$T389+6*$M389=BM$7,$T389+7*$M389=BM$7,$T389+8*$M389=BM$7,$T389+9*$M389=BM$7,$T389+10*$M389=BM$7),$Q389*'[1]Paramètres commerce'!$D$6,0)</f>
        <v>0</v>
      </c>
      <c r="BN389" s="127">
        <f>IF(OR($T389=BN$7,$T389+$M389=BN$7,$T389+2*$M389=BN$7,$T389+3*$M389=BN$7,$T389+4*$M389=BN$7,$T389+5*$M389=BN$7,$T389+6*$M389=BN$7,$T389+7*$M389=BN$7,$T389+8*$M389=BN$7,$T389+9*$M389=BN$7,$T389+10*$M389=BN$7),$Q389*'[1]Paramètres commerce'!$D$6,0)</f>
        <v>0</v>
      </c>
      <c r="BO389" s="127">
        <f>IF(OR($T389=BO$7,$T389+$M389=BO$7,$T389+2*$M389=BO$7,$T389+3*$M389=BO$7,$T389+4*$M389=BO$7,$T389+5*$M389=BO$7,$T389+6*$M389=BO$7,$T389+7*$M389=BO$7,$T389+8*$M389=BO$7,$T389+9*$M389=BO$7,$T389+10*$M389=BO$7),$Q389*'[1]Paramètres commerce'!$D$6,0)</f>
        <v>0</v>
      </c>
      <c r="BP389" s="128">
        <f>IF(OR($T389=BP$7,$T389+$M389=BP$7,$T389+2*$M389=BP$7,$T389+3*$M389=BP$7,$T389+4*$M389=BP$7,$T389+5*$M389=BP$7,$T389+6*$M389=BP$7,$T389+7*$M389=BP$7,$T389+8*$M389=BP$7,$T389+9*$M389=BP$7,$T389+10*$M389=BP$7),$Q389*'[1]Paramètres commerce'!$D$6,0)</f>
        <v>0</v>
      </c>
      <c r="BQ389" s="126">
        <f>IF(OR($T389=BQ$7,$T389+$M389=BQ$7,$T389+2*$M389=BQ$7,$T389+3*$M389=BQ$7,$T389+4*$M389=BQ$7,$T389+5*$M389=BQ$7,$T389+6*$M389=BQ$7,$T389+7*$M389=BQ$7,$T389+8*$M389=BQ$7,$T389+9*$M389=BQ$7,$T389+10*$M389=BQ$7),$Q389*'[1]Paramètres commerce'!$D$6,0)</f>
        <v>0</v>
      </c>
      <c r="BR389" s="127">
        <f>IF(OR($T389=BR$7,$T389+$M389=BR$7,$T389+2*$M389=BR$7,$T389+3*$M389=BR$7,$T389+4*$M389=BR$7,$T389+5*$M389=BR$7,$T389+6*$M389=BR$7,$T389+7*$M389=BR$7,$T389+8*$M389=BR$7,$T389+9*$M389=BR$7,$T389+10*$M389=BR$7),$Q389*'[1]Paramètres commerce'!$D$6,0)</f>
        <v>0</v>
      </c>
      <c r="BS389" s="127">
        <f>IF(OR($T389=BS$7,$T389+$M389=BS$7,$T389+2*$M389=BS$7,$T389+3*$M389=BS$7,$T389+4*$M389=BS$7,$T389+5*$M389=BS$7,$T389+6*$M389=BS$7,$T389+7*$M389=BS$7,$T389+8*$M389=BS$7,$T389+9*$M389=BS$7,$T389+10*$M389=BS$7),$Q389*'[1]Paramètres commerce'!$D$6,0)</f>
        <v>0</v>
      </c>
      <c r="BT389" s="127">
        <f>IF(OR($T389=BT$7,$T389+$M389=BT$7,$T389+2*$M389=BT$7,$T389+3*$M389=BT$7,$T389+4*$M389=BT$7,$T389+5*$M389=BT$7,$T389+6*$M389=BT$7,$T389+7*$M389=BT$7,$T389+8*$M389=BT$7,$T389+9*$M389=BT$7,$T389+10*$M389=BT$7),$Q389*'[1]Paramètres commerce'!$D$6,0)</f>
        <v>0</v>
      </c>
      <c r="BU389" s="128">
        <f>IF(OR($T389=BU$7,$T389+$M389=BU$7,$T389+2*$M389=BU$7,$T389+3*$M389=BU$7,$T389+4*$M389=BU$7,$T389+5*$M389=BU$7,$T389+6*$M389=BU$7,$T389+7*$M389=BU$7,$T389+8*$M389=BU$7,$T389+9*$M389=BU$7,$T389+10*$M389=BU$7),$Q389*'[1]Paramètres commerce'!$D$6,0)</f>
        <v>0</v>
      </c>
      <c r="BV389" s="126">
        <f>IF(OR($T389=BV$7,$T389+$M389=BV$7,$T389+2*$M389=BV$7,$T389+3*$M389=BV$7,$T389+4*$M389=BV$7,$T389+5*$M389=BV$7,$T389+6*$M389=BV$7,$T389+7*$M389=BV$7,$T389+8*$M389=BV$7,$T389+9*$M389=BV$7,$T389+10*$M389=BV$7),$Q389*'[1]Paramètres commerce'!$D$6,0)</f>
        <v>0</v>
      </c>
      <c r="BW389" s="127">
        <f>IF(OR($T389=BW$7,$T389+$M389=BW$7,$T389+2*$M389=BW$7,$T389+3*$M389=BW$7,$T389+4*$M389=BW$7,$T389+5*$M389=BW$7,$T389+6*$M389=BW$7,$T389+7*$M389=BW$7,$T389+8*$M389=BW$7,$T389+9*$M389=BW$7,$T389+10*$M389=BW$7),$Q389*'[1]Paramètres commerce'!$D$6,0)</f>
        <v>0</v>
      </c>
      <c r="BX389" s="127">
        <f>IF(OR($T389=BX$7,$T389+$M389=BX$7,$T389+2*$M389=BX$7,$T389+3*$M389=BX$7,$T389+4*$M389=BX$7,$T389+5*$M389=BX$7,$T389+6*$M389=BX$7,$T389+7*$M389=BX$7,$T389+8*$M389=BX$7,$T389+9*$M389=BX$7,$T389+10*$M389=BX$7),$Q389*'[1]Paramètres commerce'!$D$6,0)</f>
        <v>0</v>
      </c>
      <c r="BY389" s="127">
        <f>IF(OR($T389=BY$7,$T389+$M389=BY$7,$T389+2*$M389=BY$7,$T389+3*$M389=BY$7,$T389+4*$M389=BY$7,$T389+5*$M389=BY$7,$T389+6*$M389=BY$7,$T389+7*$M389=BY$7,$T389+8*$M389=BY$7,$T389+9*$M389=BY$7,$T389+10*$M389=BY$7),$Q389*'[1]Paramètres commerce'!$D$6,0)</f>
        <v>0</v>
      </c>
      <c r="BZ389" s="128">
        <f>IF(OR($T389=BZ$7,$T389+$M389=BZ$7,$T389+2*$M389=BZ$7,$T389+3*$M389=BZ$7,$T389+4*$M389=BZ$7,$T389+5*$M389=BZ$7,$T389+6*$M389=BZ$7,$T389+7*$M389=BZ$7,$T389+8*$M389=BZ$7,$T389+9*$M389=BZ$7,$T389+10*$M389=BZ$7),$Q389*'[1]Paramètres commerce'!$D$6,0)</f>
        <v>0</v>
      </c>
      <c r="CA389" s="17"/>
    </row>
    <row r="390" spans="1:79">
      <c r="A390" s="2"/>
      <c r="B390" s="74">
        <v>383</v>
      </c>
      <c r="C390" s="148"/>
      <c r="D390" s="117"/>
      <c r="E390" s="149"/>
      <c r="F390" s="116"/>
      <c r="G390" s="117"/>
      <c r="H390" s="116"/>
      <c r="I390" s="116"/>
      <c r="J390" s="117"/>
      <c r="K390" s="150"/>
      <c r="L390" s="81"/>
      <c r="M390" s="82"/>
      <c r="N390" s="118">
        <f t="shared" ref="N330:N393" si="4">L390+M390</f>
        <v>0</v>
      </c>
      <c r="O390" s="84"/>
      <c r="P390" s="82"/>
      <c r="Q390" s="119">
        <f>(P390*'[1]Paramètres commerce'!$D$5+O390)*K390</f>
        <v>0</v>
      </c>
      <c r="R390" s="103">
        <f>'[1]Paramètres commerce'!$D$7</f>
        <v>5.0000000000000001E-3</v>
      </c>
      <c r="S390" s="119">
        <f>R390*Q390*'[1]Paramètres commerce'!$D$6</f>
        <v>0</v>
      </c>
      <c r="T390" s="120">
        <f t="shared" si="3"/>
        <v>2017</v>
      </c>
      <c r="U390" s="121" t="s">
        <v>38</v>
      </c>
      <c r="V390" s="122"/>
      <c r="W390" s="123"/>
      <c r="X390" s="123"/>
      <c r="Y390" s="123"/>
      <c r="Z390" s="123"/>
      <c r="AA390" s="124"/>
      <c r="AB390" s="125"/>
      <c r="AC390" s="126">
        <f>IF(OR($T390=AC$7,$T390+$M390=AC$7,$T390+2*$M390=AC$7,$T390+3*$M390=AC$7,$T390+4*$M390=AC$7,$T390+5*$M390=AC$7,$T390+6*$M390=AC$7,$T390+7*$M390=AC$7,$T390+8*$M390=AC$7,$T390+9*$M390=AC$7,$T390+10*$M390=AC$7),$Q390*'[1]Paramètres commerce'!$D$6,0)</f>
        <v>0</v>
      </c>
      <c r="AD390" s="127">
        <f>IF(OR($T390=AD$7,$T390+$M390=AD$7,$T390+2*$M390=AD$7,$T390+3*$M390=AD$7,$T390+4*$M390=AD$7,$T390+5*$M390=AD$7,$T390+6*$M390=AD$7,$T390+7*$M390=AD$7,$T390+8*$M390=AD$7,$T390+9*$M390=AD$7,$T390+10*$M390=AD$7),$Q390*'[1]Paramètres commerce'!$D$6,0)</f>
        <v>0</v>
      </c>
      <c r="AE390" s="127">
        <f>IF(OR($T390=AE$7,$T390+$M390=AE$7,$T390+2*$M390=AE$7,$T390+3*$M390=AE$7,$T390+4*$M390=AE$7,$T390+5*$M390=AE$7,$T390+6*$M390=AE$7,$T390+7*$M390=AE$7,$T390+8*$M390=AE$7,$T390+9*$M390=AE$7,$T390+10*$M390=AE$7),$Q390*'[1]Paramètres commerce'!$D$6,0)</f>
        <v>0</v>
      </c>
      <c r="AF390" s="127">
        <f>IF(OR($T390=AF$7,$T390+$M390=AF$7,$T390+2*$M390=AF$7,$T390+3*$M390=AF$7,$T390+4*$M390=AF$7,$T390+5*$M390=AF$7,$T390+6*$M390=AF$7,$T390+7*$M390=AF$7,$T390+8*$M390=AF$7,$T390+9*$M390=AF$7,$T390+10*$M390=AF$7),$Q390*'[1]Paramètres commerce'!$D$6,0)</f>
        <v>0</v>
      </c>
      <c r="AG390" s="128">
        <f>IF(OR($T390=AG$7,$T390+$M390=AG$7,$T390+2*$M390=AG$7,$T390+3*$M390=AG$7,$T390+4*$M390=AG$7,$T390+5*$M390=AG$7,$T390+6*$M390=AG$7,$T390+7*$M390=AG$7,$T390+8*$M390=AG$7,$T390+9*$M390=AG$7,$T390+10*$M390=AG$7),$Q390*'[1]Paramètres commerce'!$D$6,0)</f>
        <v>0</v>
      </c>
      <c r="AH390" s="126">
        <f>IF(OR($T390=AH$7,$T390+$M390=AH$7,$T390+2*$M390=AH$7,$T390+3*$M390=AH$7,$T390+4*$M390=AH$7,$T390+5*$M390=AH$7,$T390+6*$M390=AH$7,$T390+7*$M390=AH$7,$T390+8*$M390=AH$7,$T390+9*$M390=AH$7,$T390+10*$M390=AH$7),$Q390*'[1]Paramètres commerce'!$D$6,0)</f>
        <v>0</v>
      </c>
      <c r="AI390" s="127">
        <f>IF(OR($T390=AI$7,$T390+$M390=AI$7,$T390+2*$M390=AI$7,$T390+3*$M390=AI$7,$T390+4*$M390=AI$7,$T390+5*$M390=AI$7,$T390+6*$M390=AI$7,$T390+7*$M390=AI$7,$T390+8*$M390=AI$7,$T390+9*$M390=AI$7,$T390+10*$M390=AI$7),$Q390*'[1]Paramètres commerce'!$D$6,0)</f>
        <v>0</v>
      </c>
      <c r="AJ390" s="127">
        <f>IF(OR($T390=AJ$7,$T390+$M390=AJ$7,$T390+2*$M390=AJ$7,$T390+3*$M390=AJ$7,$T390+4*$M390=AJ$7,$T390+5*$M390=AJ$7,$T390+6*$M390=AJ$7,$T390+7*$M390=AJ$7,$T390+8*$M390=AJ$7,$T390+9*$M390=AJ$7,$T390+10*$M390=AJ$7),$Q390*'[1]Paramètres commerce'!$D$6,0)</f>
        <v>0</v>
      </c>
      <c r="AK390" s="127">
        <f>IF(OR($T390=AK$7,$T390+$M390=AK$7,$T390+2*$M390=AK$7,$T390+3*$M390=AK$7,$T390+4*$M390=AK$7,$T390+5*$M390=AK$7,$T390+6*$M390=AK$7,$T390+7*$M390=AK$7,$T390+8*$M390=AK$7,$T390+9*$M390=AK$7,$T390+10*$M390=AK$7),$Q390*'[1]Paramètres commerce'!$D$6,0)</f>
        <v>0</v>
      </c>
      <c r="AL390" s="128">
        <f>IF(OR($T390=AL$7,$T390+$M390=AL$7,$T390+2*$M390=AL$7,$T390+3*$M390=AL$7,$T390+4*$M390=AL$7,$T390+5*$M390=AL$7,$T390+6*$M390=AL$7,$T390+7*$M390=AL$7,$T390+8*$M390=AL$7,$T390+9*$M390=AL$7,$T390+10*$M390=AL$7),$Q390*'[1]Paramètres commerce'!$D$6,0)</f>
        <v>0</v>
      </c>
      <c r="AM390" s="126">
        <f>IF(OR($T390=AM$7,$T390+$M390=AM$7,$T390+2*$M390=AM$7,$T390+3*$M390=AM$7,$T390+4*$M390=AM$7,$T390+5*$M390=AM$7,$T390+6*$M390=AM$7,$T390+7*$M390=AM$7,$T390+8*$M390=AM$7,$T390+9*$M390=AM$7,$T390+10*$M390=AM$7),$Q390*'[1]Paramètres commerce'!$D$6,0)</f>
        <v>0</v>
      </c>
      <c r="AN390" s="127">
        <f>IF(OR($T390=AN$7,$T390+$M390=AN$7,$T390+2*$M390=AN$7,$T390+3*$M390=AN$7,$T390+4*$M390=AN$7,$T390+5*$M390=AN$7,$T390+6*$M390=AN$7,$T390+7*$M390=AN$7,$T390+8*$M390=AN$7,$T390+9*$M390=AN$7,$T390+10*$M390=AN$7),$Q390*'[1]Paramètres commerce'!$D$6,0)</f>
        <v>0</v>
      </c>
      <c r="AO390" s="127">
        <f>IF(OR($T390=AO$7,$T390+$M390=AO$7,$T390+2*$M390=AO$7,$T390+3*$M390=AO$7,$T390+4*$M390=AO$7,$T390+5*$M390=AO$7,$T390+6*$M390=AO$7,$T390+7*$M390=AO$7,$T390+8*$M390=AO$7,$T390+9*$M390=AO$7,$T390+10*$M390=AO$7),$Q390*'[1]Paramètres commerce'!$D$6,0)</f>
        <v>0</v>
      </c>
      <c r="AP390" s="127">
        <f>IF(OR($T390=AP$7,$T390+$M390=AP$7,$T390+2*$M390=AP$7,$T390+3*$M390=AP$7,$T390+4*$M390=AP$7,$T390+5*$M390=AP$7,$T390+6*$M390=AP$7,$T390+7*$M390=AP$7,$T390+8*$M390=AP$7,$T390+9*$M390=AP$7,$T390+10*$M390=AP$7),$Q390*'[1]Paramètres commerce'!$D$6,0)</f>
        <v>0</v>
      </c>
      <c r="AQ390" s="128">
        <f>IF(OR($T390=AQ$7,$T390+$M390=AQ$7,$T390+2*$M390=AQ$7,$T390+3*$M390=AQ$7,$T390+4*$M390=AQ$7,$T390+5*$M390=AQ$7,$T390+6*$M390=AQ$7,$T390+7*$M390=AQ$7,$T390+8*$M390=AQ$7,$T390+9*$M390=AQ$7,$T390+10*$M390=AQ$7),$Q390*'[1]Paramètres commerce'!$D$6,0)</f>
        <v>0</v>
      </c>
      <c r="AR390" s="126">
        <f>IF(OR($T390=AR$7,$T390+$M390=AR$7,$T390+2*$M390=AR$7,$T390+3*$M390=AR$7,$T390+4*$M390=AR$7,$T390+5*$M390=AR$7,$T390+6*$M390=AR$7,$T390+7*$M390=AR$7,$T390+8*$M390=AR$7,$T390+9*$M390=AR$7,$T390+10*$M390=AR$7),$Q390*'[1]Paramètres commerce'!$D$6,0)</f>
        <v>0</v>
      </c>
      <c r="AS390" s="127">
        <f>IF(OR($T390=AS$7,$T390+$M390=AS$7,$T390+2*$M390=AS$7,$T390+3*$M390=AS$7,$T390+4*$M390=AS$7,$T390+5*$M390=AS$7,$T390+6*$M390=AS$7,$T390+7*$M390=AS$7,$T390+8*$M390=AS$7,$T390+9*$M390=AS$7,$T390+10*$M390=AS$7),$Q390*'[1]Paramètres commerce'!$D$6,0)</f>
        <v>0</v>
      </c>
      <c r="AT390" s="127">
        <f>IF(OR($T390=AT$7,$T390+$M390=AT$7,$T390+2*$M390=AT$7,$T390+3*$M390=AT$7,$T390+4*$M390=AT$7,$T390+5*$M390=AT$7,$T390+6*$M390=AT$7,$T390+7*$M390=AT$7,$T390+8*$M390=AT$7,$T390+9*$M390=AT$7,$T390+10*$M390=AT$7),$Q390*'[1]Paramètres commerce'!$D$6,0)</f>
        <v>0</v>
      </c>
      <c r="AU390" s="127">
        <f>IF(OR($T390=AU$7,$T390+$M390=AU$7,$T390+2*$M390=AU$7,$T390+3*$M390=AU$7,$T390+4*$M390=AU$7,$T390+5*$M390=AU$7,$T390+6*$M390=AU$7,$T390+7*$M390=AU$7,$T390+8*$M390=AU$7,$T390+9*$M390=AU$7,$T390+10*$M390=AU$7),$Q390*'[1]Paramètres commerce'!$D$6,0)</f>
        <v>0</v>
      </c>
      <c r="AV390" s="128">
        <f>IF(OR($T390=AV$7,$T390+$M390=AV$7,$T390+2*$M390=AV$7,$T390+3*$M390=AV$7,$T390+4*$M390=AV$7,$T390+5*$M390=AV$7,$T390+6*$M390=AV$7,$T390+7*$M390=AV$7,$T390+8*$M390=AV$7,$T390+9*$M390=AV$7,$T390+10*$M390=AV$7),$Q390*'[1]Paramètres commerce'!$D$6,0)</f>
        <v>0</v>
      </c>
      <c r="AW390" s="126">
        <f>IF(OR($T390=AW$7,$T390+$M390=AW$7,$T390+2*$M390=AW$7,$T390+3*$M390=AW$7,$T390+4*$M390=AW$7,$T390+5*$M390=AW$7,$T390+6*$M390=AW$7,$T390+7*$M390=AW$7,$T390+8*$M390=AW$7,$T390+9*$M390=AW$7,$T390+10*$M390=AW$7),$Q390*'[1]Paramètres commerce'!$D$6,0)</f>
        <v>0</v>
      </c>
      <c r="AX390" s="127">
        <f>IF(OR($T390=AX$7,$T390+$M390=AX$7,$T390+2*$M390=AX$7,$T390+3*$M390=AX$7,$T390+4*$M390=AX$7,$T390+5*$M390=AX$7,$T390+6*$M390=AX$7,$T390+7*$M390=AX$7,$T390+8*$M390=AX$7,$T390+9*$M390=AX$7,$T390+10*$M390=AX$7),$Q390*'[1]Paramètres commerce'!$D$6,0)</f>
        <v>0</v>
      </c>
      <c r="AY390" s="127">
        <f>IF(OR($T390=AY$7,$T390+$M390=AY$7,$T390+2*$M390=AY$7,$T390+3*$M390=AY$7,$T390+4*$M390=AY$7,$T390+5*$M390=AY$7,$T390+6*$M390=AY$7,$T390+7*$M390=AY$7,$T390+8*$M390=AY$7,$T390+9*$M390=AY$7,$T390+10*$M390=AY$7),$Q390*'[1]Paramètres commerce'!$D$6,0)</f>
        <v>0</v>
      </c>
      <c r="AZ390" s="127">
        <f>IF(OR($T390=AZ$7,$T390+$M390=AZ$7,$T390+2*$M390=AZ$7,$T390+3*$M390=AZ$7,$T390+4*$M390=AZ$7,$T390+5*$M390=AZ$7,$T390+6*$M390=AZ$7,$T390+7*$M390=AZ$7,$T390+8*$M390=AZ$7,$T390+9*$M390=AZ$7,$T390+10*$M390=AZ$7),$Q390*'[1]Paramètres commerce'!$D$6,0)</f>
        <v>0</v>
      </c>
      <c r="BA390" s="128">
        <f>IF(OR($T390=BA$7,$T390+$M390=BA$7,$T390+2*$M390=BA$7,$T390+3*$M390=BA$7,$T390+4*$M390=BA$7,$T390+5*$M390=BA$7,$T390+6*$M390=BA$7,$T390+7*$M390=BA$7,$T390+8*$M390=BA$7,$T390+9*$M390=BA$7,$T390+10*$M390=BA$7),$Q390*'[1]Paramètres commerce'!$D$6,0)</f>
        <v>0</v>
      </c>
      <c r="BB390" s="126">
        <f>IF(OR($T390=BB$7,$T390+$M390=BB$7,$T390+2*$M390=BB$7,$T390+3*$M390=BB$7,$T390+4*$M390=BB$7,$T390+5*$M390=BB$7,$T390+6*$M390=BB$7,$T390+7*$M390=BB$7,$T390+8*$M390=BB$7,$T390+9*$M390=BB$7,$T390+10*$M390=BB$7),$Q390*'[1]Paramètres commerce'!$D$6,0)</f>
        <v>0</v>
      </c>
      <c r="BC390" s="127">
        <f>IF(OR($T390=BC$7,$T390+$M390=BC$7,$T390+2*$M390=BC$7,$T390+3*$M390=BC$7,$T390+4*$M390=BC$7,$T390+5*$M390=BC$7,$T390+6*$M390=BC$7,$T390+7*$M390=BC$7,$T390+8*$M390=BC$7,$T390+9*$M390=BC$7,$T390+10*$M390=BC$7),$Q390*'[1]Paramètres commerce'!$D$6,0)</f>
        <v>0</v>
      </c>
      <c r="BD390" s="127">
        <f>IF(OR($T390=BD$7,$T390+$M390=BD$7,$T390+2*$M390=BD$7,$T390+3*$M390=BD$7,$T390+4*$M390=BD$7,$T390+5*$M390=BD$7,$T390+6*$M390=BD$7,$T390+7*$M390=BD$7,$T390+8*$M390=BD$7,$T390+9*$M390=BD$7,$T390+10*$M390=BD$7),$Q390*'[1]Paramètres commerce'!$D$6,0)</f>
        <v>0</v>
      </c>
      <c r="BE390" s="127">
        <f>IF(OR($T390=BE$7,$T390+$M390=BE$7,$T390+2*$M390=BE$7,$T390+3*$M390=BE$7,$T390+4*$M390=BE$7,$T390+5*$M390=BE$7,$T390+6*$M390=BE$7,$T390+7*$M390=BE$7,$T390+8*$M390=BE$7,$T390+9*$M390=BE$7,$T390+10*$M390=BE$7),$Q390*'[1]Paramètres commerce'!$D$6,0)</f>
        <v>0</v>
      </c>
      <c r="BF390" s="128">
        <f>IF(OR($T390=BF$7,$T390+$M390=BF$7,$T390+2*$M390=BF$7,$T390+3*$M390=BF$7,$T390+4*$M390=BF$7,$T390+5*$M390=BF$7,$T390+6*$M390=BF$7,$T390+7*$M390=BF$7,$T390+8*$M390=BF$7,$T390+9*$M390=BF$7,$T390+10*$M390=BF$7),$Q390*'[1]Paramètres commerce'!$D$6,0)</f>
        <v>0</v>
      </c>
      <c r="BG390" s="126">
        <f>IF(OR($T390=BG$7,$T390+$M390=BG$7,$T390+2*$M390=BG$7,$T390+3*$M390=BG$7,$T390+4*$M390=BG$7,$T390+5*$M390=BG$7,$T390+6*$M390=BG$7,$T390+7*$M390=BG$7,$T390+8*$M390=BG$7,$T390+9*$M390=BG$7,$T390+10*$M390=BG$7),$Q390*'[1]Paramètres commerce'!$D$6,0)</f>
        <v>0</v>
      </c>
      <c r="BH390" s="127">
        <f>IF(OR($T390=BH$7,$T390+$M390=BH$7,$T390+2*$M390=BH$7,$T390+3*$M390=BH$7,$T390+4*$M390=BH$7,$T390+5*$M390=BH$7,$T390+6*$M390=BH$7,$T390+7*$M390=BH$7,$T390+8*$M390=BH$7,$T390+9*$M390=BH$7,$T390+10*$M390=BH$7),$Q390*'[1]Paramètres commerce'!$D$6,0)</f>
        <v>0</v>
      </c>
      <c r="BI390" s="127">
        <f>IF(OR($T390=BI$7,$T390+$M390=BI$7,$T390+2*$M390=BI$7,$T390+3*$M390=BI$7,$T390+4*$M390=BI$7,$T390+5*$M390=BI$7,$T390+6*$M390=BI$7,$T390+7*$M390=BI$7,$T390+8*$M390=BI$7,$T390+9*$M390=BI$7,$T390+10*$M390=BI$7),$Q390*'[1]Paramètres commerce'!$D$6,0)</f>
        <v>0</v>
      </c>
      <c r="BJ390" s="127">
        <f>IF(OR($T390=BJ$7,$T390+$M390=BJ$7,$T390+2*$M390=BJ$7,$T390+3*$M390=BJ$7,$T390+4*$M390=BJ$7,$T390+5*$M390=BJ$7,$T390+6*$M390=BJ$7,$T390+7*$M390=BJ$7,$T390+8*$M390=BJ$7,$T390+9*$M390=BJ$7,$T390+10*$M390=BJ$7),$Q390*'[1]Paramètres commerce'!$D$6,0)</f>
        <v>0</v>
      </c>
      <c r="BK390" s="128">
        <f>IF(OR($T390=BK$7,$T390+$M390=BK$7,$T390+2*$M390=BK$7,$T390+3*$M390=BK$7,$T390+4*$M390=BK$7,$T390+5*$M390=BK$7,$T390+6*$M390=BK$7,$T390+7*$M390=BK$7,$T390+8*$M390=BK$7,$T390+9*$M390=BK$7,$T390+10*$M390=BK$7),$Q390*'[1]Paramètres commerce'!$D$6,0)</f>
        <v>0</v>
      </c>
      <c r="BL390" s="126">
        <f>IF(OR($T390=BL$7,$T390+$M390=BL$7,$T390+2*$M390=BL$7,$T390+3*$M390=BL$7,$T390+4*$M390=BL$7,$T390+5*$M390=BL$7,$T390+6*$M390=BL$7,$T390+7*$M390=BL$7,$T390+8*$M390=BL$7,$T390+9*$M390=BL$7,$T390+10*$M390=BL$7),$Q390*'[1]Paramètres commerce'!$D$6,0)</f>
        <v>0</v>
      </c>
      <c r="BM390" s="127">
        <f>IF(OR($T390=BM$7,$T390+$M390=BM$7,$T390+2*$M390=BM$7,$T390+3*$M390=BM$7,$T390+4*$M390=BM$7,$T390+5*$M390=BM$7,$T390+6*$M390=BM$7,$T390+7*$M390=BM$7,$T390+8*$M390=BM$7,$T390+9*$M390=BM$7,$T390+10*$M390=BM$7),$Q390*'[1]Paramètres commerce'!$D$6,0)</f>
        <v>0</v>
      </c>
      <c r="BN390" s="127">
        <f>IF(OR($T390=BN$7,$T390+$M390=BN$7,$T390+2*$M390=BN$7,$T390+3*$M390=BN$7,$T390+4*$M390=BN$7,$T390+5*$M390=BN$7,$T390+6*$M390=BN$7,$T390+7*$M390=BN$7,$T390+8*$M390=BN$7,$T390+9*$M390=BN$7,$T390+10*$M390=BN$7),$Q390*'[1]Paramètres commerce'!$D$6,0)</f>
        <v>0</v>
      </c>
      <c r="BO390" s="127">
        <f>IF(OR($T390=BO$7,$T390+$M390=BO$7,$T390+2*$M390=BO$7,$T390+3*$M390=BO$7,$T390+4*$M390=BO$7,$T390+5*$M390=BO$7,$T390+6*$M390=BO$7,$T390+7*$M390=BO$7,$T390+8*$M390=BO$7,$T390+9*$M390=BO$7,$T390+10*$M390=BO$7),$Q390*'[1]Paramètres commerce'!$D$6,0)</f>
        <v>0</v>
      </c>
      <c r="BP390" s="128">
        <f>IF(OR($T390=BP$7,$T390+$M390=BP$7,$T390+2*$M390=BP$7,$T390+3*$M390=BP$7,$T390+4*$M390=BP$7,$T390+5*$M390=BP$7,$T390+6*$M390=BP$7,$T390+7*$M390=BP$7,$T390+8*$M390=BP$7,$T390+9*$M390=BP$7,$T390+10*$M390=BP$7),$Q390*'[1]Paramètres commerce'!$D$6,0)</f>
        <v>0</v>
      </c>
      <c r="BQ390" s="126">
        <f>IF(OR($T390=BQ$7,$T390+$M390=BQ$7,$T390+2*$M390=BQ$7,$T390+3*$M390=BQ$7,$T390+4*$M390=BQ$7,$T390+5*$M390=BQ$7,$T390+6*$M390=BQ$7,$T390+7*$M390=BQ$7,$T390+8*$M390=BQ$7,$T390+9*$M390=BQ$7,$T390+10*$M390=BQ$7),$Q390*'[1]Paramètres commerce'!$D$6,0)</f>
        <v>0</v>
      </c>
      <c r="BR390" s="127">
        <f>IF(OR($T390=BR$7,$T390+$M390=BR$7,$T390+2*$M390=BR$7,$T390+3*$M390=BR$7,$T390+4*$M390=BR$7,$T390+5*$M390=BR$7,$T390+6*$M390=BR$7,$T390+7*$M390=BR$7,$T390+8*$M390=BR$7,$T390+9*$M390=BR$7,$T390+10*$M390=BR$7),$Q390*'[1]Paramètres commerce'!$D$6,0)</f>
        <v>0</v>
      </c>
      <c r="BS390" s="127">
        <f>IF(OR($T390=BS$7,$T390+$M390=BS$7,$T390+2*$M390=BS$7,$T390+3*$M390=BS$7,$T390+4*$M390=BS$7,$T390+5*$M390=BS$7,$T390+6*$M390=BS$7,$T390+7*$M390=BS$7,$T390+8*$M390=BS$7,$T390+9*$M390=BS$7,$T390+10*$M390=BS$7),$Q390*'[1]Paramètres commerce'!$D$6,0)</f>
        <v>0</v>
      </c>
      <c r="BT390" s="127">
        <f>IF(OR($T390=BT$7,$T390+$M390=BT$7,$T390+2*$M390=BT$7,$T390+3*$M390=BT$7,$T390+4*$M390=BT$7,$T390+5*$M390=BT$7,$T390+6*$M390=BT$7,$T390+7*$M390=BT$7,$T390+8*$M390=BT$7,$T390+9*$M390=BT$7,$T390+10*$M390=BT$7),$Q390*'[1]Paramètres commerce'!$D$6,0)</f>
        <v>0</v>
      </c>
      <c r="BU390" s="128">
        <f>IF(OR($T390=BU$7,$T390+$M390=BU$7,$T390+2*$M390=BU$7,$T390+3*$M390=BU$7,$T390+4*$M390=BU$7,$T390+5*$M390=BU$7,$T390+6*$M390=BU$7,$T390+7*$M390=BU$7,$T390+8*$M390=BU$7,$T390+9*$M390=BU$7,$T390+10*$M390=BU$7),$Q390*'[1]Paramètres commerce'!$D$6,0)</f>
        <v>0</v>
      </c>
      <c r="BV390" s="126">
        <f>IF(OR($T390=BV$7,$T390+$M390=BV$7,$T390+2*$M390=BV$7,$T390+3*$M390=BV$7,$T390+4*$M390=BV$7,$T390+5*$M390=BV$7,$T390+6*$M390=BV$7,$T390+7*$M390=BV$7,$T390+8*$M390=BV$7,$T390+9*$M390=BV$7,$T390+10*$M390=BV$7),$Q390*'[1]Paramètres commerce'!$D$6,0)</f>
        <v>0</v>
      </c>
      <c r="BW390" s="127">
        <f>IF(OR($T390=BW$7,$T390+$M390=BW$7,$T390+2*$M390=BW$7,$T390+3*$M390=BW$7,$T390+4*$M390=BW$7,$T390+5*$M390=BW$7,$T390+6*$M390=BW$7,$T390+7*$M390=BW$7,$T390+8*$M390=BW$7,$T390+9*$M390=BW$7,$T390+10*$M390=BW$7),$Q390*'[1]Paramètres commerce'!$D$6,0)</f>
        <v>0</v>
      </c>
      <c r="BX390" s="127">
        <f>IF(OR($T390=BX$7,$T390+$M390=BX$7,$T390+2*$M390=BX$7,$T390+3*$M390=BX$7,$T390+4*$M390=BX$7,$T390+5*$M390=BX$7,$T390+6*$M390=BX$7,$T390+7*$M390=BX$7,$T390+8*$M390=BX$7,$T390+9*$M390=BX$7,$T390+10*$M390=BX$7),$Q390*'[1]Paramètres commerce'!$D$6,0)</f>
        <v>0</v>
      </c>
      <c r="BY390" s="127">
        <f>IF(OR($T390=BY$7,$T390+$M390=BY$7,$T390+2*$M390=BY$7,$T390+3*$M390=BY$7,$T390+4*$M390=BY$7,$T390+5*$M390=BY$7,$T390+6*$M390=BY$7,$T390+7*$M390=BY$7,$T390+8*$M390=BY$7,$T390+9*$M390=BY$7,$T390+10*$M390=BY$7),$Q390*'[1]Paramètres commerce'!$D$6,0)</f>
        <v>0</v>
      </c>
      <c r="BZ390" s="128">
        <f>IF(OR($T390=BZ$7,$T390+$M390=BZ$7,$T390+2*$M390=BZ$7,$T390+3*$M390=BZ$7,$T390+4*$M390=BZ$7,$T390+5*$M390=BZ$7,$T390+6*$M390=BZ$7,$T390+7*$M390=BZ$7,$T390+8*$M390=BZ$7,$T390+9*$M390=BZ$7,$T390+10*$M390=BZ$7),$Q390*'[1]Paramètres commerce'!$D$6,0)</f>
        <v>0</v>
      </c>
      <c r="CA390" s="17"/>
    </row>
    <row r="391" spans="1:79">
      <c r="A391" s="2"/>
      <c r="B391" s="74">
        <v>384</v>
      </c>
      <c r="C391" s="148"/>
      <c r="D391" s="117"/>
      <c r="E391" s="149"/>
      <c r="F391" s="116"/>
      <c r="G391" s="117"/>
      <c r="H391" s="116"/>
      <c r="I391" s="116"/>
      <c r="J391" s="117"/>
      <c r="K391" s="150"/>
      <c r="L391" s="81"/>
      <c r="M391" s="82"/>
      <c r="N391" s="118">
        <f t="shared" si="4"/>
        <v>0</v>
      </c>
      <c r="O391" s="84"/>
      <c r="P391" s="82"/>
      <c r="Q391" s="119">
        <f>(P391*'[1]Paramètres commerce'!$D$5+O391)*K391</f>
        <v>0</v>
      </c>
      <c r="R391" s="103">
        <f>'[1]Paramètres commerce'!$D$7</f>
        <v>5.0000000000000001E-3</v>
      </c>
      <c r="S391" s="119">
        <f>R391*Q391*'[1]Paramètres commerce'!$D$6</f>
        <v>0</v>
      </c>
      <c r="T391" s="120">
        <f t="shared" si="3"/>
        <v>2017</v>
      </c>
      <c r="U391" s="121" t="s">
        <v>38</v>
      </c>
      <c r="V391" s="122"/>
      <c r="W391" s="123"/>
      <c r="X391" s="123"/>
      <c r="Y391" s="123"/>
      <c r="Z391" s="123"/>
      <c r="AA391" s="124"/>
      <c r="AB391" s="125"/>
      <c r="AC391" s="126">
        <f>IF(OR($T391=AC$7,$T391+$M391=AC$7,$T391+2*$M391=AC$7,$T391+3*$M391=AC$7,$T391+4*$M391=AC$7,$T391+5*$M391=AC$7,$T391+6*$M391=AC$7,$T391+7*$M391=AC$7,$T391+8*$M391=AC$7,$T391+9*$M391=AC$7,$T391+10*$M391=AC$7),$Q391*'[1]Paramètres commerce'!$D$6,0)</f>
        <v>0</v>
      </c>
      <c r="AD391" s="127">
        <f>IF(OR($T391=AD$7,$T391+$M391=AD$7,$T391+2*$M391=AD$7,$T391+3*$M391=AD$7,$T391+4*$M391=AD$7,$T391+5*$M391=AD$7,$T391+6*$M391=AD$7,$T391+7*$M391=AD$7,$T391+8*$M391=AD$7,$T391+9*$M391=AD$7,$T391+10*$M391=AD$7),$Q391*'[1]Paramètres commerce'!$D$6,0)</f>
        <v>0</v>
      </c>
      <c r="AE391" s="127">
        <f>IF(OR($T391=AE$7,$T391+$M391=AE$7,$T391+2*$M391=AE$7,$T391+3*$M391=AE$7,$T391+4*$M391=AE$7,$T391+5*$M391=AE$7,$T391+6*$M391=AE$7,$T391+7*$M391=AE$7,$T391+8*$M391=AE$7,$T391+9*$M391=AE$7,$T391+10*$M391=AE$7),$Q391*'[1]Paramètres commerce'!$D$6,0)</f>
        <v>0</v>
      </c>
      <c r="AF391" s="127">
        <f>IF(OR($T391=AF$7,$T391+$M391=AF$7,$T391+2*$M391=AF$7,$T391+3*$M391=AF$7,$T391+4*$M391=AF$7,$T391+5*$M391=AF$7,$T391+6*$M391=AF$7,$T391+7*$M391=AF$7,$T391+8*$M391=AF$7,$T391+9*$M391=AF$7,$T391+10*$M391=AF$7),$Q391*'[1]Paramètres commerce'!$D$6,0)</f>
        <v>0</v>
      </c>
      <c r="AG391" s="128">
        <f>IF(OR($T391=AG$7,$T391+$M391=AG$7,$T391+2*$M391=AG$7,$T391+3*$M391=AG$7,$T391+4*$M391=AG$7,$T391+5*$M391=AG$7,$T391+6*$M391=AG$7,$T391+7*$M391=AG$7,$T391+8*$M391=AG$7,$T391+9*$M391=AG$7,$T391+10*$M391=AG$7),$Q391*'[1]Paramètres commerce'!$D$6,0)</f>
        <v>0</v>
      </c>
      <c r="AH391" s="126">
        <f>IF(OR($T391=AH$7,$T391+$M391=AH$7,$T391+2*$M391=AH$7,$T391+3*$M391=AH$7,$T391+4*$M391=AH$7,$T391+5*$M391=AH$7,$T391+6*$M391=AH$7,$T391+7*$M391=AH$7,$T391+8*$M391=AH$7,$T391+9*$M391=AH$7,$T391+10*$M391=AH$7),$Q391*'[1]Paramètres commerce'!$D$6,0)</f>
        <v>0</v>
      </c>
      <c r="AI391" s="127">
        <f>IF(OR($T391=AI$7,$T391+$M391=AI$7,$T391+2*$M391=AI$7,$T391+3*$M391=AI$7,$T391+4*$M391=AI$7,$T391+5*$M391=AI$7,$T391+6*$M391=AI$7,$T391+7*$M391=AI$7,$T391+8*$M391=AI$7,$T391+9*$M391=AI$7,$T391+10*$M391=AI$7),$Q391*'[1]Paramètres commerce'!$D$6,0)</f>
        <v>0</v>
      </c>
      <c r="AJ391" s="127">
        <f>IF(OR($T391=AJ$7,$T391+$M391=AJ$7,$T391+2*$M391=AJ$7,$T391+3*$M391=AJ$7,$T391+4*$M391=AJ$7,$T391+5*$M391=AJ$7,$T391+6*$M391=AJ$7,$T391+7*$M391=AJ$7,$T391+8*$M391=AJ$7,$T391+9*$M391=AJ$7,$T391+10*$M391=AJ$7),$Q391*'[1]Paramètres commerce'!$D$6,0)</f>
        <v>0</v>
      </c>
      <c r="AK391" s="127">
        <f>IF(OR($T391=AK$7,$T391+$M391=AK$7,$T391+2*$M391=AK$7,$T391+3*$M391=AK$7,$T391+4*$M391=AK$7,$T391+5*$M391=AK$7,$T391+6*$M391=AK$7,$T391+7*$M391=AK$7,$T391+8*$M391=AK$7,$T391+9*$M391=AK$7,$T391+10*$M391=AK$7),$Q391*'[1]Paramètres commerce'!$D$6,0)</f>
        <v>0</v>
      </c>
      <c r="AL391" s="128">
        <f>IF(OR($T391=AL$7,$T391+$M391=AL$7,$T391+2*$M391=AL$7,$T391+3*$M391=AL$7,$T391+4*$M391=AL$7,$T391+5*$M391=AL$7,$T391+6*$M391=AL$7,$T391+7*$M391=AL$7,$T391+8*$M391=AL$7,$T391+9*$M391=AL$7,$T391+10*$M391=AL$7),$Q391*'[1]Paramètres commerce'!$D$6,0)</f>
        <v>0</v>
      </c>
      <c r="AM391" s="126">
        <f>IF(OR($T391=AM$7,$T391+$M391=AM$7,$T391+2*$M391=AM$7,$T391+3*$M391=AM$7,$T391+4*$M391=AM$7,$T391+5*$M391=AM$7,$T391+6*$M391=AM$7,$T391+7*$M391=AM$7,$T391+8*$M391=AM$7,$T391+9*$M391=AM$7,$T391+10*$M391=AM$7),$Q391*'[1]Paramètres commerce'!$D$6,0)</f>
        <v>0</v>
      </c>
      <c r="AN391" s="127">
        <f>IF(OR($T391=AN$7,$T391+$M391=AN$7,$T391+2*$M391=AN$7,$T391+3*$M391=AN$7,$T391+4*$M391=AN$7,$T391+5*$M391=AN$7,$T391+6*$M391=AN$7,$T391+7*$M391=AN$7,$T391+8*$M391=AN$7,$T391+9*$M391=AN$7,$T391+10*$M391=AN$7),$Q391*'[1]Paramètres commerce'!$D$6,0)</f>
        <v>0</v>
      </c>
      <c r="AO391" s="127">
        <f>IF(OR($T391=AO$7,$T391+$M391=AO$7,$T391+2*$M391=AO$7,$T391+3*$M391=AO$7,$T391+4*$M391=AO$7,$T391+5*$M391=AO$7,$T391+6*$M391=AO$7,$T391+7*$M391=AO$7,$T391+8*$M391=AO$7,$T391+9*$M391=AO$7,$T391+10*$M391=AO$7),$Q391*'[1]Paramètres commerce'!$D$6,0)</f>
        <v>0</v>
      </c>
      <c r="AP391" s="127">
        <f>IF(OR($T391=AP$7,$T391+$M391=AP$7,$T391+2*$M391=AP$7,$T391+3*$M391=AP$7,$T391+4*$M391=AP$7,$T391+5*$M391=AP$7,$T391+6*$M391=AP$7,$T391+7*$M391=AP$7,$T391+8*$M391=AP$7,$T391+9*$M391=AP$7,$T391+10*$M391=AP$7),$Q391*'[1]Paramètres commerce'!$D$6,0)</f>
        <v>0</v>
      </c>
      <c r="AQ391" s="128">
        <f>IF(OR($T391=AQ$7,$T391+$M391=AQ$7,$T391+2*$M391=AQ$7,$T391+3*$M391=AQ$7,$T391+4*$M391=AQ$7,$T391+5*$M391=AQ$7,$T391+6*$M391=AQ$7,$T391+7*$M391=AQ$7,$T391+8*$M391=AQ$7,$T391+9*$M391=AQ$7,$T391+10*$M391=AQ$7),$Q391*'[1]Paramètres commerce'!$D$6,0)</f>
        <v>0</v>
      </c>
      <c r="AR391" s="126">
        <f>IF(OR($T391=AR$7,$T391+$M391=AR$7,$T391+2*$M391=AR$7,$T391+3*$M391=AR$7,$T391+4*$M391=AR$7,$T391+5*$M391=AR$7,$T391+6*$M391=AR$7,$T391+7*$M391=AR$7,$T391+8*$M391=AR$7,$T391+9*$M391=AR$7,$T391+10*$M391=AR$7),$Q391*'[1]Paramètres commerce'!$D$6,0)</f>
        <v>0</v>
      </c>
      <c r="AS391" s="127">
        <f>IF(OR($T391=AS$7,$T391+$M391=AS$7,$T391+2*$M391=AS$7,$T391+3*$M391=AS$7,$T391+4*$M391=AS$7,$T391+5*$M391=AS$7,$T391+6*$M391=AS$7,$T391+7*$M391=AS$7,$T391+8*$M391=AS$7,$T391+9*$M391=AS$7,$T391+10*$M391=AS$7),$Q391*'[1]Paramètres commerce'!$D$6,0)</f>
        <v>0</v>
      </c>
      <c r="AT391" s="127">
        <f>IF(OR($T391=AT$7,$T391+$M391=AT$7,$T391+2*$M391=AT$7,$T391+3*$M391=AT$7,$T391+4*$M391=AT$7,$T391+5*$M391=AT$7,$T391+6*$M391=AT$7,$T391+7*$M391=AT$7,$T391+8*$M391=AT$7,$T391+9*$M391=AT$7,$T391+10*$M391=AT$7),$Q391*'[1]Paramètres commerce'!$D$6,0)</f>
        <v>0</v>
      </c>
      <c r="AU391" s="127">
        <f>IF(OR($T391=AU$7,$T391+$M391=AU$7,$T391+2*$M391=AU$7,$T391+3*$M391=AU$7,$T391+4*$M391=AU$7,$T391+5*$M391=AU$7,$T391+6*$M391=AU$7,$T391+7*$M391=AU$7,$T391+8*$M391=AU$7,$T391+9*$M391=AU$7,$T391+10*$M391=AU$7),$Q391*'[1]Paramètres commerce'!$D$6,0)</f>
        <v>0</v>
      </c>
      <c r="AV391" s="128">
        <f>IF(OR($T391=AV$7,$T391+$M391=AV$7,$T391+2*$M391=AV$7,$T391+3*$M391=AV$7,$T391+4*$M391=AV$7,$T391+5*$M391=AV$7,$T391+6*$M391=AV$7,$T391+7*$M391=AV$7,$T391+8*$M391=AV$7,$T391+9*$M391=AV$7,$T391+10*$M391=AV$7),$Q391*'[1]Paramètres commerce'!$D$6,0)</f>
        <v>0</v>
      </c>
      <c r="AW391" s="126">
        <f>IF(OR($T391=AW$7,$T391+$M391=AW$7,$T391+2*$M391=AW$7,$T391+3*$M391=AW$7,$T391+4*$M391=AW$7,$T391+5*$M391=AW$7,$T391+6*$M391=AW$7,$T391+7*$M391=AW$7,$T391+8*$M391=AW$7,$T391+9*$M391=AW$7,$T391+10*$M391=AW$7),$Q391*'[1]Paramètres commerce'!$D$6,0)</f>
        <v>0</v>
      </c>
      <c r="AX391" s="127">
        <f>IF(OR($T391=AX$7,$T391+$M391=AX$7,$T391+2*$M391=AX$7,$T391+3*$M391=AX$7,$T391+4*$M391=AX$7,$T391+5*$M391=AX$7,$T391+6*$M391=AX$7,$T391+7*$M391=AX$7,$T391+8*$M391=AX$7,$T391+9*$M391=AX$7,$T391+10*$M391=AX$7),$Q391*'[1]Paramètres commerce'!$D$6,0)</f>
        <v>0</v>
      </c>
      <c r="AY391" s="127">
        <f>IF(OR($T391=AY$7,$T391+$M391=AY$7,$T391+2*$M391=AY$7,$T391+3*$M391=AY$7,$T391+4*$M391=AY$7,$T391+5*$M391=AY$7,$T391+6*$M391=AY$7,$T391+7*$M391=AY$7,$T391+8*$M391=AY$7,$T391+9*$M391=AY$7,$T391+10*$M391=AY$7),$Q391*'[1]Paramètres commerce'!$D$6,0)</f>
        <v>0</v>
      </c>
      <c r="AZ391" s="127">
        <f>IF(OR($T391=AZ$7,$T391+$M391=AZ$7,$T391+2*$M391=AZ$7,$T391+3*$M391=AZ$7,$T391+4*$M391=AZ$7,$T391+5*$M391=AZ$7,$T391+6*$M391=AZ$7,$T391+7*$M391=AZ$7,$T391+8*$M391=AZ$7,$T391+9*$M391=AZ$7,$T391+10*$M391=AZ$7),$Q391*'[1]Paramètres commerce'!$D$6,0)</f>
        <v>0</v>
      </c>
      <c r="BA391" s="128">
        <f>IF(OR($T391=BA$7,$T391+$M391=BA$7,$T391+2*$M391=BA$7,$T391+3*$M391=BA$7,$T391+4*$M391=BA$7,$T391+5*$M391=BA$7,$T391+6*$M391=BA$7,$T391+7*$M391=BA$7,$T391+8*$M391=BA$7,$T391+9*$M391=BA$7,$T391+10*$M391=BA$7),$Q391*'[1]Paramètres commerce'!$D$6,0)</f>
        <v>0</v>
      </c>
      <c r="BB391" s="126">
        <f>IF(OR($T391=BB$7,$T391+$M391=BB$7,$T391+2*$M391=BB$7,$T391+3*$M391=BB$7,$T391+4*$M391=BB$7,$T391+5*$M391=BB$7,$T391+6*$M391=BB$7,$T391+7*$M391=BB$7,$T391+8*$M391=BB$7,$T391+9*$M391=BB$7,$T391+10*$M391=BB$7),$Q391*'[1]Paramètres commerce'!$D$6,0)</f>
        <v>0</v>
      </c>
      <c r="BC391" s="127">
        <f>IF(OR($T391=BC$7,$T391+$M391=BC$7,$T391+2*$M391=BC$7,$T391+3*$M391=BC$7,$T391+4*$M391=BC$7,$T391+5*$M391=BC$7,$T391+6*$M391=BC$7,$T391+7*$M391=BC$7,$T391+8*$M391=BC$7,$T391+9*$M391=BC$7,$T391+10*$M391=BC$7),$Q391*'[1]Paramètres commerce'!$D$6,0)</f>
        <v>0</v>
      </c>
      <c r="BD391" s="127">
        <f>IF(OR($T391=BD$7,$T391+$M391=BD$7,$T391+2*$M391=BD$7,$T391+3*$M391=BD$7,$T391+4*$M391=BD$7,$T391+5*$M391=BD$7,$T391+6*$M391=BD$7,$T391+7*$M391=BD$7,$T391+8*$M391=BD$7,$T391+9*$M391=BD$7,$T391+10*$M391=BD$7),$Q391*'[1]Paramètres commerce'!$D$6,0)</f>
        <v>0</v>
      </c>
      <c r="BE391" s="127">
        <f>IF(OR($T391=BE$7,$T391+$M391=BE$7,$T391+2*$M391=BE$7,$T391+3*$M391=BE$7,$T391+4*$M391=BE$7,$T391+5*$M391=BE$7,$T391+6*$M391=BE$7,$T391+7*$M391=BE$7,$T391+8*$M391=BE$7,$T391+9*$M391=BE$7,$T391+10*$M391=BE$7),$Q391*'[1]Paramètres commerce'!$D$6,0)</f>
        <v>0</v>
      </c>
      <c r="BF391" s="128">
        <f>IF(OR($T391=BF$7,$T391+$M391=BF$7,$T391+2*$M391=BF$7,$T391+3*$M391=BF$7,$T391+4*$M391=BF$7,$T391+5*$M391=BF$7,$T391+6*$M391=BF$7,$T391+7*$M391=BF$7,$T391+8*$M391=BF$7,$T391+9*$M391=BF$7,$T391+10*$M391=BF$7),$Q391*'[1]Paramètres commerce'!$D$6,0)</f>
        <v>0</v>
      </c>
      <c r="BG391" s="126">
        <f>IF(OR($T391=BG$7,$T391+$M391=BG$7,$T391+2*$M391=BG$7,$T391+3*$M391=BG$7,$T391+4*$M391=BG$7,$T391+5*$M391=BG$7,$T391+6*$M391=BG$7,$T391+7*$M391=BG$7,$T391+8*$M391=BG$7,$T391+9*$M391=BG$7,$T391+10*$M391=BG$7),$Q391*'[1]Paramètres commerce'!$D$6,0)</f>
        <v>0</v>
      </c>
      <c r="BH391" s="127">
        <f>IF(OR($T391=BH$7,$T391+$M391=BH$7,$T391+2*$M391=BH$7,$T391+3*$M391=BH$7,$T391+4*$M391=BH$7,$T391+5*$M391=BH$7,$T391+6*$M391=BH$7,$T391+7*$M391=BH$7,$T391+8*$M391=BH$7,$T391+9*$M391=BH$7,$T391+10*$M391=BH$7),$Q391*'[1]Paramètres commerce'!$D$6,0)</f>
        <v>0</v>
      </c>
      <c r="BI391" s="127">
        <f>IF(OR($T391=BI$7,$T391+$M391=BI$7,$T391+2*$M391=BI$7,$T391+3*$M391=BI$7,$T391+4*$M391=BI$7,$T391+5*$M391=BI$7,$T391+6*$M391=BI$7,$T391+7*$M391=BI$7,$T391+8*$M391=BI$7,$T391+9*$M391=BI$7,$T391+10*$M391=BI$7),$Q391*'[1]Paramètres commerce'!$D$6,0)</f>
        <v>0</v>
      </c>
      <c r="BJ391" s="127">
        <f>IF(OR($T391=BJ$7,$T391+$M391=BJ$7,$T391+2*$M391=BJ$7,$T391+3*$M391=BJ$7,$T391+4*$M391=BJ$7,$T391+5*$M391=BJ$7,$T391+6*$M391=BJ$7,$T391+7*$M391=BJ$7,$T391+8*$M391=BJ$7,$T391+9*$M391=BJ$7,$T391+10*$M391=BJ$7),$Q391*'[1]Paramètres commerce'!$D$6,0)</f>
        <v>0</v>
      </c>
      <c r="BK391" s="128">
        <f>IF(OR($T391=BK$7,$T391+$M391=BK$7,$T391+2*$M391=BK$7,$T391+3*$M391=BK$7,$T391+4*$M391=BK$7,$T391+5*$M391=BK$7,$T391+6*$M391=BK$7,$T391+7*$M391=BK$7,$T391+8*$M391=BK$7,$T391+9*$M391=BK$7,$T391+10*$M391=BK$7),$Q391*'[1]Paramètres commerce'!$D$6,0)</f>
        <v>0</v>
      </c>
      <c r="BL391" s="126">
        <f>IF(OR($T391=BL$7,$T391+$M391=BL$7,$T391+2*$M391=BL$7,$T391+3*$M391=BL$7,$T391+4*$M391=BL$7,$T391+5*$M391=BL$7,$T391+6*$M391=BL$7,$T391+7*$M391=BL$7,$T391+8*$M391=BL$7,$T391+9*$M391=BL$7,$T391+10*$M391=BL$7),$Q391*'[1]Paramètres commerce'!$D$6,0)</f>
        <v>0</v>
      </c>
      <c r="BM391" s="127">
        <f>IF(OR($T391=BM$7,$T391+$M391=BM$7,$T391+2*$M391=BM$7,$T391+3*$M391=BM$7,$T391+4*$M391=BM$7,$T391+5*$M391=BM$7,$T391+6*$M391=BM$7,$T391+7*$M391=BM$7,$T391+8*$M391=BM$7,$T391+9*$M391=BM$7,$T391+10*$M391=BM$7),$Q391*'[1]Paramètres commerce'!$D$6,0)</f>
        <v>0</v>
      </c>
      <c r="BN391" s="127">
        <f>IF(OR($T391=BN$7,$T391+$M391=BN$7,$T391+2*$M391=BN$7,$T391+3*$M391=BN$7,$T391+4*$M391=BN$7,$T391+5*$M391=BN$7,$T391+6*$M391=BN$7,$T391+7*$M391=BN$7,$T391+8*$M391=BN$7,$T391+9*$M391=BN$7,$T391+10*$M391=BN$7),$Q391*'[1]Paramètres commerce'!$D$6,0)</f>
        <v>0</v>
      </c>
      <c r="BO391" s="127">
        <f>IF(OR($T391=BO$7,$T391+$M391=BO$7,$T391+2*$M391=BO$7,$T391+3*$M391=BO$7,$T391+4*$M391=BO$7,$T391+5*$M391=BO$7,$T391+6*$M391=BO$7,$T391+7*$M391=BO$7,$T391+8*$M391=BO$7,$T391+9*$M391=BO$7,$T391+10*$M391=BO$7),$Q391*'[1]Paramètres commerce'!$D$6,0)</f>
        <v>0</v>
      </c>
      <c r="BP391" s="128">
        <f>IF(OR($T391=BP$7,$T391+$M391=BP$7,$T391+2*$M391=BP$7,$T391+3*$M391=BP$7,$T391+4*$M391=BP$7,$T391+5*$M391=BP$7,$T391+6*$M391=BP$7,$T391+7*$M391=BP$7,$T391+8*$M391=BP$7,$T391+9*$M391=BP$7,$T391+10*$M391=BP$7),$Q391*'[1]Paramètres commerce'!$D$6,0)</f>
        <v>0</v>
      </c>
      <c r="BQ391" s="126">
        <f>IF(OR($T391=BQ$7,$T391+$M391=BQ$7,$T391+2*$M391=BQ$7,$T391+3*$M391=BQ$7,$T391+4*$M391=BQ$7,$T391+5*$M391=BQ$7,$T391+6*$M391=BQ$7,$T391+7*$M391=BQ$7,$T391+8*$M391=BQ$7,$T391+9*$M391=BQ$7,$T391+10*$M391=BQ$7),$Q391*'[1]Paramètres commerce'!$D$6,0)</f>
        <v>0</v>
      </c>
      <c r="BR391" s="127">
        <f>IF(OR($T391=BR$7,$T391+$M391=BR$7,$T391+2*$M391=BR$7,$T391+3*$M391=BR$7,$T391+4*$M391=BR$7,$T391+5*$M391=BR$7,$T391+6*$M391=BR$7,$T391+7*$M391=BR$7,$T391+8*$M391=BR$7,$T391+9*$M391=BR$7,$T391+10*$M391=BR$7),$Q391*'[1]Paramètres commerce'!$D$6,0)</f>
        <v>0</v>
      </c>
      <c r="BS391" s="127">
        <f>IF(OR($T391=BS$7,$T391+$M391=BS$7,$T391+2*$M391=BS$7,$T391+3*$M391=BS$7,$T391+4*$M391=BS$7,$T391+5*$M391=BS$7,$T391+6*$M391=BS$7,$T391+7*$M391=BS$7,$T391+8*$M391=BS$7,$T391+9*$M391=BS$7,$T391+10*$M391=BS$7),$Q391*'[1]Paramètres commerce'!$D$6,0)</f>
        <v>0</v>
      </c>
      <c r="BT391" s="127">
        <f>IF(OR($T391=BT$7,$T391+$M391=BT$7,$T391+2*$M391=BT$7,$T391+3*$M391=BT$7,$T391+4*$M391=BT$7,$T391+5*$M391=BT$7,$T391+6*$M391=BT$7,$T391+7*$M391=BT$7,$T391+8*$M391=BT$7,$T391+9*$M391=BT$7,$T391+10*$M391=BT$7),$Q391*'[1]Paramètres commerce'!$D$6,0)</f>
        <v>0</v>
      </c>
      <c r="BU391" s="128">
        <f>IF(OR($T391=BU$7,$T391+$M391=BU$7,$T391+2*$M391=BU$7,$T391+3*$M391=BU$7,$T391+4*$M391=BU$7,$T391+5*$M391=BU$7,$T391+6*$M391=BU$7,$T391+7*$M391=BU$7,$T391+8*$M391=BU$7,$T391+9*$M391=BU$7,$T391+10*$M391=BU$7),$Q391*'[1]Paramètres commerce'!$D$6,0)</f>
        <v>0</v>
      </c>
      <c r="BV391" s="126">
        <f>IF(OR($T391=BV$7,$T391+$M391=BV$7,$T391+2*$M391=BV$7,$T391+3*$M391=BV$7,$T391+4*$M391=BV$7,$T391+5*$M391=BV$7,$T391+6*$M391=BV$7,$T391+7*$M391=BV$7,$T391+8*$M391=BV$7,$T391+9*$M391=BV$7,$T391+10*$M391=BV$7),$Q391*'[1]Paramètres commerce'!$D$6,0)</f>
        <v>0</v>
      </c>
      <c r="BW391" s="127">
        <f>IF(OR($T391=BW$7,$T391+$M391=BW$7,$T391+2*$M391=BW$7,$T391+3*$M391=BW$7,$T391+4*$M391=BW$7,$T391+5*$M391=BW$7,$T391+6*$M391=BW$7,$T391+7*$M391=BW$7,$T391+8*$M391=BW$7,$T391+9*$M391=BW$7,$T391+10*$M391=BW$7),$Q391*'[1]Paramètres commerce'!$D$6,0)</f>
        <v>0</v>
      </c>
      <c r="BX391" s="127">
        <f>IF(OR($T391=BX$7,$T391+$M391=BX$7,$T391+2*$M391=BX$7,$T391+3*$M391=BX$7,$T391+4*$M391=BX$7,$T391+5*$M391=BX$7,$T391+6*$M391=BX$7,$T391+7*$M391=BX$7,$T391+8*$M391=BX$7,$T391+9*$M391=BX$7,$T391+10*$M391=BX$7),$Q391*'[1]Paramètres commerce'!$D$6,0)</f>
        <v>0</v>
      </c>
      <c r="BY391" s="127">
        <f>IF(OR($T391=BY$7,$T391+$M391=BY$7,$T391+2*$M391=BY$7,$T391+3*$M391=BY$7,$T391+4*$M391=BY$7,$T391+5*$M391=BY$7,$T391+6*$M391=BY$7,$T391+7*$M391=BY$7,$T391+8*$M391=BY$7,$T391+9*$M391=BY$7,$T391+10*$M391=BY$7),$Q391*'[1]Paramètres commerce'!$D$6,0)</f>
        <v>0</v>
      </c>
      <c r="BZ391" s="128">
        <f>IF(OR($T391=BZ$7,$T391+$M391=BZ$7,$T391+2*$M391=BZ$7,$T391+3*$M391=BZ$7,$T391+4*$M391=BZ$7,$T391+5*$M391=BZ$7,$T391+6*$M391=BZ$7,$T391+7*$M391=BZ$7,$T391+8*$M391=BZ$7,$T391+9*$M391=BZ$7,$T391+10*$M391=BZ$7),$Q391*'[1]Paramètres commerce'!$D$6,0)</f>
        <v>0</v>
      </c>
      <c r="CA391" s="17"/>
    </row>
    <row r="392" spans="1:79">
      <c r="A392" s="2"/>
      <c r="B392" s="74">
        <v>385</v>
      </c>
      <c r="C392" s="148"/>
      <c r="D392" s="117"/>
      <c r="E392" s="149"/>
      <c r="F392" s="116"/>
      <c r="G392" s="117"/>
      <c r="H392" s="116"/>
      <c r="I392" s="116"/>
      <c r="J392" s="117"/>
      <c r="K392" s="150"/>
      <c r="L392" s="81"/>
      <c r="M392" s="82"/>
      <c r="N392" s="118">
        <f t="shared" si="4"/>
        <v>0</v>
      </c>
      <c r="O392" s="84"/>
      <c r="P392" s="82"/>
      <c r="Q392" s="119">
        <f>(P392*'[1]Paramètres commerce'!$D$5+O392)*K392</f>
        <v>0</v>
      </c>
      <c r="R392" s="103">
        <f>'[1]Paramètres commerce'!$D$7</f>
        <v>5.0000000000000001E-3</v>
      </c>
      <c r="S392" s="119">
        <f>R392*Q392*'[1]Paramètres commerce'!$D$6</f>
        <v>0</v>
      </c>
      <c r="T392" s="120">
        <f t="shared" ref="T392:T421" si="5">IF(N392&lt;$AC$7,$AC$7,N392)</f>
        <v>2017</v>
      </c>
      <c r="U392" s="121" t="s">
        <v>38</v>
      </c>
      <c r="V392" s="122"/>
      <c r="W392" s="123"/>
      <c r="X392" s="123"/>
      <c r="Y392" s="123"/>
      <c r="Z392" s="123"/>
      <c r="AA392" s="124"/>
      <c r="AB392" s="125"/>
      <c r="AC392" s="126">
        <f>IF(OR($T392=AC$7,$T392+$M392=AC$7,$T392+2*$M392=AC$7,$T392+3*$M392=AC$7,$T392+4*$M392=AC$7,$T392+5*$M392=AC$7,$T392+6*$M392=AC$7,$T392+7*$M392=AC$7,$T392+8*$M392=AC$7,$T392+9*$M392=AC$7,$T392+10*$M392=AC$7),$Q392*'[1]Paramètres commerce'!$D$6,0)</f>
        <v>0</v>
      </c>
      <c r="AD392" s="127">
        <f>IF(OR($T392=AD$7,$T392+$M392=AD$7,$T392+2*$M392=AD$7,$T392+3*$M392=AD$7,$T392+4*$M392=AD$7,$T392+5*$M392=AD$7,$T392+6*$M392=AD$7,$T392+7*$M392=AD$7,$T392+8*$M392=AD$7,$T392+9*$M392=AD$7,$T392+10*$M392=AD$7),$Q392*'[1]Paramètres commerce'!$D$6,0)</f>
        <v>0</v>
      </c>
      <c r="AE392" s="127">
        <f>IF(OR($T392=AE$7,$T392+$M392=AE$7,$T392+2*$M392=AE$7,$T392+3*$M392=AE$7,$T392+4*$M392=AE$7,$T392+5*$M392=AE$7,$T392+6*$M392=AE$7,$T392+7*$M392=AE$7,$T392+8*$M392=AE$7,$T392+9*$M392=AE$7,$T392+10*$M392=AE$7),$Q392*'[1]Paramètres commerce'!$D$6,0)</f>
        <v>0</v>
      </c>
      <c r="AF392" s="127">
        <f>IF(OR($T392=AF$7,$T392+$M392=AF$7,$T392+2*$M392=AF$7,$T392+3*$M392=AF$7,$T392+4*$M392=AF$7,$T392+5*$M392=AF$7,$T392+6*$M392=AF$7,$T392+7*$M392=AF$7,$T392+8*$M392=AF$7,$T392+9*$M392=AF$7,$T392+10*$M392=AF$7),$Q392*'[1]Paramètres commerce'!$D$6,0)</f>
        <v>0</v>
      </c>
      <c r="AG392" s="128">
        <f>IF(OR($T392=AG$7,$T392+$M392=AG$7,$T392+2*$M392=AG$7,$T392+3*$M392=AG$7,$T392+4*$M392=AG$7,$T392+5*$M392=AG$7,$T392+6*$M392=AG$7,$T392+7*$M392=AG$7,$T392+8*$M392=AG$7,$T392+9*$M392=AG$7,$T392+10*$M392=AG$7),$Q392*'[1]Paramètres commerce'!$D$6,0)</f>
        <v>0</v>
      </c>
      <c r="AH392" s="126">
        <f>IF(OR($T392=AH$7,$T392+$M392=AH$7,$T392+2*$M392=AH$7,$T392+3*$M392=AH$7,$T392+4*$M392=AH$7,$T392+5*$M392=AH$7,$T392+6*$M392=AH$7,$T392+7*$M392=AH$7,$T392+8*$M392=AH$7,$T392+9*$M392=AH$7,$T392+10*$M392=AH$7),$Q392*'[1]Paramètres commerce'!$D$6,0)</f>
        <v>0</v>
      </c>
      <c r="AI392" s="127">
        <f>IF(OR($T392=AI$7,$T392+$M392=AI$7,$T392+2*$M392=AI$7,$T392+3*$M392=AI$7,$T392+4*$M392=AI$7,$T392+5*$M392=AI$7,$T392+6*$M392=AI$7,$T392+7*$M392=AI$7,$T392+8*$M392=AI$7,$T392+9*$M392=AI$7,$T392+10*$M392=AI$7),$Q392*'[1]Paramètres commerce'!$D$6,0)</f>
        <v>0</v>
      </c>
      <c r="AJ392" s="127">
        <f>IF(OR($T392=AJ$7,$T392+$M392=AJ$7,$T392+2*$M392=AJ$7,$T392+3*$M392=AJ$7,$T392+4*$M392=AJ$7,$T392+5*$M392=AJ$7,$T392+6*$M392=AJ$7,$T392+7*$M392=AJ$7,$T392+8*$M392=AJ$7,$T392+9*$M392=AJ$7,$T392+10*$M392=AJ$7),$Q392*'[1]Paramètres commerce'!$D$6,0)</f>
        <v>0</v>
      </c>
      <c r="AK392" s="127">
        <f>IF(OR($T392=AK$7,$T392+$M392=AK$7,$T392+2*$M392=AK$7,$T392+3*$M392=AK$7,$T392+4*$M392=AK$7,$T392+5*$M392=AK$7,$T392+6*$M392=AK$7,$T392+7*$M392=AK$7,$T392+8*$M392=AK$7,$T392+9*$M392=AK$7,$T392+10*$M392=AK$7),$Q392*'[1]Paramètres commerce'!$D$6,0)</f>
        <v>0</v>
      </c>
      <c r="AL392" s="128">
        <f>IF(OR($T392=AL$7,$T392+$M392=AL$7,$T392+2*$M392=AL$7,$T392+3*$M392=AL$7,$T392+4*$M392=AL$7,$T392+5*$M392=AL$7,$T392+6*$M392=AL$7,$T392+7*$M392=AL$7,$T392+8*$M392=AL$7,$T392+9*$M392=AL$7,$T392+10*$M392=AL$7),$Q392*'[1]Paramètres commerce'!$D$6,0)</f>
        <v>0</v>
      </c>
      <c r="AM392" s="126">
        <f>IF(OR($T392=AM$7,$T392+$M392=AM$7,$T392+2*$M392=AM$7,$T392+3*$M392=AM$7,$T392+4*$M392=AM$7,$T392+5*$M392=AM$7,$T392+6*$M392=AM$7,$T392+7*$M392=AM$7,$T392+8*$M392=AM$7,$T392+9*$M392=AM$7,$T392+10*$M392=AM$7),$Q392*'[1]Paramètres commerce'!$D$6,0)</f>
        <v>0</v>
      </c>
      <c r="AN392" s="127">
        <f>IF(OR($T392=AN$7,$T392+$M392=AN$7,$T392+2*$M392=AN$7,$T392+3*$M392=AN$7,$T392+4*$M392=AN$7,$T392+5*$M392=AN$7,$T392+6*$M392=AN$7,$T392+7*$M392=AN$7,$T392+8*$M392=AN$7,$T392+9*$M392=AN$7,$T392+10*$M392=AN$7),$Q392*'[1]Paramètres commerce'!$D$6,0)</f>
        <v>0</v>
      </c>
      <c r="AO392" s="127">
        <f>IF(OR($T392=AO$7,$T392+$M392=AO$7,$T392+2*$M392=AO$7,$T392+3*$M392=AO$7,$T392+4*$M392=AO$7,$T392+5*$M392=AO$7,$T392+6*$M392=AO$7,$T392+7*$M392=AO$7,$T392+8*$M392=AO$7,$T392+9*$M392=AO$7,$T392+10*$M392=AO$7),$Q392*'[1]Paramètres commerce'!$D$6,0)</f>
        <v>0</v>
      </c>
      <c r="AP392" s="127">
        <f>IF(OR($T392=AP$7,$T392+$M392=AP$7,$T392+2*$M392=AP$7,$T392+3*$M392=AP$7,$T392+4*$M392=AP$7,$T392+5*$M392=AP$7,$T392+6*$M392=AP$7,$T392+7*$M392=AP$7,$T392+8*$M392=AP$7,$T392+9*$M392=AP$7,$T392+10*$M392=AP$7),$Q392*'[1]Paramètres commerce'!$D$6,0)</f>
        <v>0</v>
      </c>
      <c r="AQ392" s="128">
        <f>IF(OR($T392=AQ$7,$T392+$M392=AQ$7,$T392+2*$M392=AQ$7,$T392+3*$M392=AQ$7,$T392+4*$M392=AQ$7,$T392+5*$M392=AQ$7,$T392+6*$M392=AQ$7,$T392+7*$M392=AQ$7,$T392+8*$M392=AQ$7,$T392+9*$M392=AQ$7,$T392+10*$M392=AQ$7),$Q392*'[1]Paramètres commerce'!$D$6,0)</f>
        <v>0</v>
      </c>
      <c r="AR392" s="126">
        <f>IF(OR($T392=AR$7,$T392+$M392=AR$7,$T392+2*$M392=AR$7,$T392+3*$M392=AR$7,$T392+4*$M392=AR$7,$T392+5*$M392=AR$7,$T392+6*$M392=AR$7,$T392+7*$M392=AR$7,$T392+8*$M392=AR$7,$T392+9*$M392=AR$7,$T392+10*$M392=AR$7),$Q392*'[1]Paramètres commerce'!$D$6,0)</f>
        <v>0</v>
      </c>
      <c r="AS392" s="127">
        <f>IF(OR($T392=AS$7,$T392+$M392=AS$7,$T392+2*$M392=AS$7,$T392+3*$M392=AS$7,$T392+4*$M392=AS$7,$T392+5*$M392=AS$7,$T392+6*$M392=AS$7,$T392+7*$M392=AS$7,$T392+8*$M392=AS$7,$T392+9*$M392=AS$7,$T392+10*$M392=AS$7),$Q392*'[1]Paramètres commerce'!$D$6,0)</f>
        <v>0</v>
      </c>
      <c r="AT392" s="127">
        <f>IF(OR($T392=AT$7,$T392+$M392=AT$7,$T392+2*$M392=AT$7,$T392+3*$M392=AT$7,$T392+4*$M392=AT$7,$T392+5*$M392=AT$7,$T392+6*$M392=AT$7,$T392+7*$M392=AT$7,$T392+8*$M392=AT$7,$T392+9*$M392=AT$7,$T392+10*$M392=AT$7),$Q392*'[1]Paramètres commerce'!$D$6,0)</f>
        <v>0</v>
      </c>
      <c r="AU392" s="127">
        <f>IF(OR($T392=AU$7,$T392+$M392=AU$7,$T392+2*$M392=AU$7,$T392+3*$M392=AU$7,$T392+4*$M392=AU$7,$T392+5*$M392=AU$7,$T392+6*$M392=AU$7,$T392+7*$M392=AU$7,$T392+8*$M392=AU$7,$T392+9*$M392=AU$7,$T392+10*$M392=AU$7),$Q392*'[1]Paramètres commerce'!$D$6,0)</f>
        <v>0</v>
      </c>
      <c r="AV392" s="128">
        <f>IF(OR($T392=AV$7,$T392+$M392=AV$7,$T392+2*$M392=AV$7,$T392+3*$M392=AV$7,$T392+4*$M392=AV$7,$T392+5*$M392=AV$7,$T392+6*$M392=AV$7,$T392+7*$M392=AV$7,$T392+8*$M392=AV$7,$T392+9*$M392=AV$7,$T392+10*$M392=AV$7),$Q392*'[1]Paramètres commerce'!$D$6,0)</f>
        <v>0</v>
      </c>
      <c r="AW392" s="126">
        <f>IF(OR($T392=AW$7,$T392+$M392=AW$7,$T392+2*$M392=AW$7,$T392+3*$M392=AW$7,$T392+4*$M392=AW$7,$T392+5*$M392=AW$7,$T392+6*$M392=AW$7,$T392+7*$M392=AW$7,$T392+8*$M392=AW$7,$T392+9*$M392=AW$7,$T392+10*$M392=AW$7),$Q392*'[1]Paramètres commerce'!$D$6,0)</f>
        <v>0</v>
      </c>
      <c r="AX392" s="127">
        <f>IF(OR($T392=AX$7,$T392+$M392=AX$7,$T392+2*$M392=AX$7,$T392+3*$M392=AX$7,$T392+4*$M392=AX$7,$T392+5*$M392=AX$7,$T392+6*$M392=AX$7,$T392+7*$M392=AX$7,$T392+8*$M392=AX$7,$T392+9*$M392=AX$7,$T392+10*$M392=AX$7),$Q392*'[1]Paramètres commerce'!$D$6,0)</f>
        <v>0</v>
      </c>
      <c r="AY392" s="127">
        <f>IF(OR($T392=AY$7,$T392+$M392=AY$7,$T392+2*$M392=AY$7,$T392+3*$M392=AY$7,$T392+4*$M392=AY$7,$T392+5*$M392=AY$7,$T392+6*$M392=AY$7,$T392+7*$M392=AY$7,$T392+8*$M392=AY$7,$T392+9*$M392=AY$7,$T392+10*$M392=AY$7),$Q392*'[1]Paramètres commerce'!$D$6,0)</f>
        <v>0</v>
      </c>
      <c r="AZ392" s="127">
        <f>IF(OR($T392=AZ$7,$T392+$M392=AZ$7,$T392+2*$M392=AZ$7,$T392+3*$M392=AZ$7,$T392+4*$M392=AZ$7,$T392+5*$M392=AZ$7,$T392+6*$M392=AZ$7,$T392+7*$M392=AZ$7,$T392+8*$M392=AZ$7,$T392+9*$M392=AZ$7,$T392+10*$M392=AZ$7),$Q392*'[1]Paramètres commerce'!$D$6,0)</f>
        <v>0</v>
      </c>
      <c r="BA392" s="128">
        <f>IF(OR($T392=BA$7,$T392+$M392=BA$7,$T392+2*$M392=BA$7,$T392+3*$M392=BA$7,$T392+4*$M392=BA$7,$T392+5*$M392=BA$7,$T392+6*$M392=BA$7,$T392+7*$M392=BA$7,$T392+8*$M392=BA$7,$T392+9*$M392=BA$7,$T392+10*$M392=BA$7),$Q392*'[1]Paramètres commerce'!$D$6,0)</f>
        <v>0</v>
      </c>
      <c r="BB392" s="126">
        <f>IF(OR($T392=BB$7,$T392+$M392=BB$7,$T392+2*$M392=BB$7,$T392+3*$M392=BB$7,$T392+4*$M392=BB$7,$T392+5*$M392=BB$7,$T392+6*$M392=BB$7,$T392+7*$M392=BB$7,$T392+8*$M392=BB$7,$T392+9*$M392=BB$7,$T392+10*$M392=BB$7),$Q392*'[1]Paramètres commerce'!$D$6,0)</f>
        <v>0</v>
      </c>
      <c r="BC392" s="127">
        <f>IF(OR($T392=BC$7,$T392+$M392=BC$7,$T392+2*$M392=BC$7,$T392+3*$M392=BC$7,$T392+4*$M392=BC$7,$T392+5*$M392=BC$7,$T392+6*$M392=BC$7,$T392+7*$M392=BC$7,$T392+8*$M392=BC$7,$T392+9*$M392=BC$7,$T392+10*$M392=BC$7),$Q392*'[1]Paramètres commerce'!$D$6,0)</f>
        <v>0</v>
      </c>
      <c r="BD392" s="127">
        <f>IF(OR($T392=BD$7,$T392+$M392=BD$7,$T392+2*$M392=BD$7,$T392+3*$M392=BD$7,$T392+4*$M392=BD$7,$T392+5*$M392=BD$7,$T392+6*$M392=BD$7,$T392+7*$M392=BD$7,$T392+8*$M392=BD$7,$T392+9*$M392=BD$7,$T392+10*$M392=BD$7),$Q392*'[1]Paramètres commerce'!$D$6,0)</f>
        <v>0</v>
      </c>
      <c r="BE392" s="127">
        <f>IF(OR($T392=BE$7,$T392+$M392=BE$7,$T392+2*$M392=BE$7,$T392+3*$M392=BE$7,$T392+4*$M392=BE$7,$T392+5*$M392=BE$7,$T392+6*$M392=BE$7,$T392+7*$M392=BE$7,$T392+8*$M392=BE$7,$T392+9*$M392=BE$7,$T392+10*$M392=BE$7),$Q392*'[1]Paramètres commerce'!$D$6,0)</f>
        <v>0</v>
      </c>
      <c r="BF392" s="128">
        <f>IF(OR($T392=BF$7,$T392+$M392=BF$7,$T392+2*$M392=BF$7,$T392+3*$M392=BF$7,$T392+4*$M392=BF$7,$T392+5*$M392=BF$7,$T392+6*$M392=BF$7,$T392+7*$M392=BF$7,$T392+8*$M392=BF$7,$T392+9*$M392=BF$7,$T392+10*$M392=BF$7),$Q392*'[1]Paramètres commerce'!$D$6,0)</f>
        <v>0</v>
      </c>
      <c r="BG392" s="126">
        <f>IF(OR($T392=BG$7,$T392+$M392=BG$7,$T392+2*$M392=BG$7,$T392+3*$M392=BG$7,$T392+4*$M392=BG$7,$T392+5*$M392=BG$7,$T392+6*$M392=BG$7,$T392+7*$M392=BG$7,$T392+8*$M392=BG$7,$T392+9*$M392=BG$7,$T392+10*$M392=BG$7),$Q392*'[1]Paramètres commerce'!$D$6,0)</f>
        <v>0</v>
      </c>
      <c r="BH392" s="127">
        <f>IF(OR($T392=BH$7,$T392+$M392=BH$7,$T392+2*$M392=BH$7,$T392+3*$M392=BH$7,$T392+4*$M392=BH$7,$T392+5*$M392=BH$7,$T392+6*$M392=BH$7,$T392+7*$M392=BH$7,$T392+8*$M392=BH$7,$T392+9*$M392=BH$7,$T392+10*$M392=BH$7),$Q392*'[1]Paramètres commerce'!$D$6,0)</f>
        <v>0</v>
      </c>
      <c r="BI392" s="127">
        <f>IF(OR($T392=BI$7,$T392+$M392=BI$7,$T392+2*$M392=BI$7,$T392+3*$M392=BI$7,$T392+4*$M392=BI$7,$T392+5*$M392=BI$7,$T392+6*$M392=BI$7,$T392+7*$M392=BI$7,$T392+8*$M392=BI$7,$T392+9*$M392=BI$7,$T392+10*$M392=BI$7),$Q392*'[1]Paramètres commerce'!$D$6,0)</f>
        <v>0</v>
      </c>
      <c r="BJ392" s="127">
        <f>IF(OR($T392=BJ$7,$T392+$M392=BJ$7,$T392+2*$M392=BJ$7,$T392+3*$M392=BJ$7,$T392+4*$M392=BJ$7,$T392+5*$M392=BJ$7,$T392+6*$M392=BJ$7,$T392+7*$M392=BJ$7,$T392+8*$M392=BJ$7,$T392+9*$M392=BJ$7,$T392+10*$M392=BJ$7),$Q392*'[1]Paramètres commerce'!$D$6,0)</f>
        <v>0</v>
      </c>
      <c r="BK392" s="128">
        <f>IF(OR($T392=BK$7,$T392+$M392=BK$7,$T392+2*$M392=BK$7,$T392+3*$M392=BK$7,$T392+4*$M392=BK$7,$T392+5*$M392=BK$7,$T392+6*$M392=BK$7,$T392+7*$M392=BK$7,$T392+8*$M392=BK$7,$T392+9*$M392=BK$7,$T392+10*$M392=BK$7),$Q392*'[1]Paramètres commerce'!$D$6,0)</f>
        <v>0</v>
      </c>
      <c r="BL392" s="126">
        <f>IF(OR($T392=BL$7,$T392+$M392=BL$7,$T392+2*$M392=BL$7,$T392+3*$M392=BL$7,$T392+4*$M392=BL$7,$T392+5*$M392=BL$7,$T392+6*$M392=BL$7,$T392+7*$M392=BL$7,$T392+8*$M392=BL$7,$T392+9*$M392=BL$7,$T392+10*$M392=BL$7),$Q392*'[1]Paramètres commerce'!$D$6,0)</f>
        <v>0</v>
      </c>
      <c r="BM392" s="127">
        <f>IF(OR($T392=BM$7,$T392+$M392=BM$7,$T392+2*$M392=BM$7,$T392+3*$M392=BM$7,$T392+4*$M392=BM$7,$T392+5*$M392=BM$7,$T392+6*$M392=BM$7,$T392+7*$M392=BM$7,$T392+8*$M392=BM$7,$T392+9*$M392=BM$7,$T392+10*$M392=BM$7),$Q392*'[1]Paramètres commerce'!$D$6,0)</f>
        <v>0</v>
      </c>
      <c r="BN392" s="127">
        <f>IF(OR($T392=BN$7,$T392+$M392=BN$7,$T392+2*$M392=BN$7,$T392+3*$M392=BN$7,$T392+4*$M392=BN$7,$T392+5*$M392=BN$7,$T392+6*$M392=BN$7,$T392+7*$M392=BN$7,$T392+8*$M392=BN$7,$T392+9*$M392=BN$7,$T392+10*$M392=BN$7),$Q392*'[1]Paramètres commerce'!$D$6,0)</f>
        <v>0</v>
      </c>
      <c r="BO392" s="127">
        <f>IF(OR($T392=BO$7,$T392+$M392=BO$7,$T392+2*$M392=BO$7,$T392+3*$M392=BO$7,$T392+4*$M392=BO$7,$T392+5*$M392=BO$7,$T392+6*$M392=BO$7,$T392+7*$M392=BO$7,$T392+8*$M392=BO$7,$T392+9*$M392=BO$7,$T392+10*$M392=BO$7),$Q392*'[1]Paramètres commerce'!$D$6,0)</f>
        <v>0</v>
      </c>
      <c r="BP392" s="128">
        <f>IF(OR($T392=BP$7,$T392+$M392=BP$7,$T392+2*$M392=BP$7,$T392+3*$M392=BP$7,$T392+4*$M392=BP$7,$T392+5*$M392=BP$7,$T392+6*$M392=BP$7,$T392+7*$M392=BP$7,$T392+8*$M392=BP$7,$T392+9*$M392=BP$7,$T392+10*$M392=BP$7),$Q392*'[1]Paramètres commerce'!$D$6,0)</f>
        <v>0</v>
      </c>
      <c r="BQ392" s="126">
        <f>IF(OR($T392=BQ$7,$T392+$M392=BQ$7,$T392+2*$M392=BQ$7,$T392+3*$M392=BQ$7,$T392+4*$M392=BQ$7,$T392+5*$M392=BQ$7,$T392+6*$M392=BQ$7,$T392+7*$M392=BQ$7,$T392+8*$M392=BQ$7,$T392+9*$M392=BQ$7,$T392+10*$M392=BQ$7),$Q392*'[1]Paramètres commerce'!$D$6,0)</f>
        <v>0</v>
      </c>
      <c r="BR392" s="127">
        <f>IF(OR($T392=BR$7,$T392+$M392=BR$7,$T392+2*$M392=BR$7,$T392+3*$M392=BR$7,$T392+4*$M392=BR$7,$T392+5*$M392=BR$7,$T392+6*$M392=BR$7,$T392+7*$M392=BR$7,$T392+8*$M392=BR$7,$T392+9*$M392=BR$7,$T392+10*$M392=BR$7),$Q392*'[1]Paramètres commerce'!$D$6,0)</f>
        <v>0</v>
      </c>
      <c r="BS392" s="127">
        <f>IF(OR($T392=BS$7,$T392+$M392=BS$7,$T392+2*$M392=BS$7,$T392+3*$M392=BS$7,$T392+4*$M392=BS$7,$T392+5*$M392=BS$7,$T392+6*$M392=BS$7,$T392+7*$M392=BS$7,$T392+8*$M392=BS$7,$T392+9*$M392=BS$7,$T392+10*$M392=BS$7),$Q392*'[1]Paramètres commerce'!$D$6,0)</f>
        <v>0</v>
      </c>
      <c r="BT392" s="127">
        <f>IF(OR($T392=BT$7,$T392+$M392=BT$7,$T392+2*$M392=BT$7,$T392+3*$M392=BT$7,$T392+4*$M392=BT$7,$T392+5*$M392=BT$7,$T392+6*$M392=BT$7,$T392+7*$M392=BT$7,$T392+8*$M392=BT$7,$T392+9*$M392=BT$7,$T392+10*$M392=BT$7),$Q392*'[1]Paramètres commerce'!$D$6,0)</f>
        <v>0</v>
      </c>
      <c r="BU392" s="128">
        <f>IF(OR($T392=BU$7,$T392+$M392=BU$7,$T392+2*$M392=BU$7,$T392+3*$M392=BU$7,$T392+4*$M392=BU$7,$T392+5*$M392=BU$7,$T392+6*$M392=BU$7,$T392+7*$M392=BU$7,$T392+8*$M392=BU$7,$T392+9*$M392=BU$7,$T392+10*$M392=BU$7),$Q392*'[1]Paramètres commerce'!$D$6,0)</f>
        <v>0</v>
      </c>
      <c r="BV392" s="126">
        <f>IF(OR($T392=BV$7,$T392+$M392=BV$7,$T392+2*$M392=BV$7,$T392+3*$M392=BV$7,$T392+4*$M392=BV$7,$T392+5*$M392=BV$7,$T392+6*$M392=BV$7,$T392+7*$M392=BV$7,$T392+8*$M392=BV$7,$T392+9*$M392=BV$7,$T392+10*$M392=BV$7),$Q392*'[1]Paramètres commerce'!$D$6,0)</f>
        <v>0</v>
      </c>
      <c r="BW392" s="127">
        <f>IF(OR($T392=BW$7,$T392+$M392=BW$7,$T392+2*$M392=BW$7,$T392+3*$M392=BW$7,$T392+4*$M392=BW$7,$T392+5*$M392=BW$7,$T392+6*$M392=BW$7,$T392+7*$M392=BW$7,$T392+8*$M392=BW$7,$T392+9*$M392=BW$7,$T392+10*$M392=BW$7),$Q392*'[1]Paramètres commerce'!$D$6,0)</f>
        <v>0</v>
      </c>
      <c r="BX392" s="127">
        <f>IF(OR($T392=BX$7,$T392+$M392=BX$7,$T392+2*$M392=BX$7,$T392+3*$M392=BX$7,$T392+4*$M392=BX$7,$T392+5*$M392=BX$7,$T392+6*$M392=BX$7,$T392+7*$M392=BX$7,$T392+8*$M392=BX$7,$T392+9*$M392=BX$7,$T392+10*$M392=BX$7),$Q392*'[1]Paramètres commerce'!$D$6,0)</f>
        <v>0</v>
      </c>
      <c r="BY392" s="127">
        <f>IF(OR($T392=BY$7,$T392+$M392=BY$7,$T392+2*$M392=BY$7,$T392+3*$M392=BY$7,$T392+4*$M392=BY$7,$T392+5*$M392=BY$7,$T392+6*$M392=BY$7,$T392+7*$M392=BY$7,$T392+8*$M392=BY$7,$T392+9*$M392=BY$7,$T392+10*$M392=BY$7),$Q392*'[1]Paramètres commerce'!$D$6,0)</f>
        <v>0</v>
      </c>
      <c r="BZ392" s="128">
        <f>IF(OR($T392=BZ$7,$T392+$M392=BZ$7,$T392+2*$M392=BZ$7,$T392+3*$M392=BZ$7,$T392+4*$M392=BZ$7,$T392+5*$M392=BZ$7,$T392+6*$M392=BZ$7,$T392+7*$M392=BZ$7,$T392+8*$M392=BZ$7,$T392+9*$M392=BZ$7,$T392+10*$M392=BZ$7),$Q392*'[1]Paramètres commerce'!$D$6,0)</f>
        <v>0</v>
      </c>
      <c r="CA392" s="17"/>
    </row>
    <row r="393" spans="1:79">
      <c r="A393" s="2"/>
      <c r="B393" s="74">
        <v>386</v>
      </c>
      <c r="C393" s="148"/>
      <c r="D393" s="117"/>
      <c r="E393" s="149"/>
      <c r="F393" s="116"/>
      <c r="G393" s="117"/>
      <c r="H393" s="116"/>
      <c r="I393" s="116"/>
      <c r="J393" s="117"/>
      <c r="K393" s="150"/>
      <c r="L393" s="81"/>
      <c r="M393" s="82"/>
      <c r="N393" s="118">
        <f t="shared" si="4"/>
        <v>0</v>
      </c>
      <c r="O393" s="84"/>
      <c r="P393" s="82"/>
      <c r="Q393" s="119">
        <f>(P393*'[1]Paramètres commerce'!$D$5+O393)*K393</f>
        <v>0</v>
      </c>
      <c r="R393" s="103">
        <f>'[1]Paramètres commerce'!$D$7</f>
        <v>5.0000000000000001E-3</v>
      </c>
      <c r="S393" s="119">
        <f>R393*Q393*'[1]Paramètres commerce'!$D$6</f>
        <v>0</v>
      </c>
      <c r="T393" s="120">
        <f t="shared" si="5"/>
        <v>2017</v>
      </c>
      <c r="U393" s="121" t="s">
        <v>38</v>
      </c>
      <c r="V393" s="122"/>
      <c r="W393" s="123"/>
      <c r="X393" s="123"/>
      <c r="Y393" s="123"/>
      <c r="Z393" s="123"/>
      <c r="AA393" s="124"/>
      <c r="AB393" s="125"/>
      <c r="AC393" s="126">
        <f>IF(OR($T393=AC$7,$T393+$M393=AC$7,$T393+2*$M393=AC$7,$T393+3*$M393=AC$7,$T393+4*$M393=AC$7,$T393+5*$M393=AC$7,$T393+6*$M393=AC$7,$T393+7*$M393=AC$7,$T393+8*$M393=AC$7,$T393+9*$M393=AC$7,$T393+10*$M393=AC$7),$Q393*'[1]Paramètres commerce'!$D$6,0)</f>
        <v>0</v>
      </c>
      <c r="AD393" s="127">
        <f>IF(OR($T393=AD$7,$T393+$M393=AD$7,$T393+2*$M393=AD$7,$T393+3*$M393=AD$7,$T393+4*$M393=AD$7,$T393+5*$M393=AD$7,$T393+6*$M393=AD$7,$T393+7*$M393=AD$7,$T393+8*$M393=AD$7,$T393+9*$M393=AD$7,$T393+10*$M393=AD$7),$Q393*'[1]Paramètres commerce'!$D$6,0)</f>
        <v>0</v>
      </c>
      <c r="AE393" s="127">
        <f>IF(OR($T393=AE$7,$T393+$M393=AE$7,$T393+2*$M393=AE$7,$T393+3*$M393=AE$7,$T393+4*$M393=AE$7,$T393+5*$M393=AE$7,$T393+6*$M393=AE$7,$T393+7*$M393=AE$7,$T393+8*$M393=AE$7,$T393+9*$M393=AE$7,$T393+10*$M393=AE$7),$Q393*'[1]Paramètres commerce'!$D$6,0)</f>
        <v>0</v>
      </c>
      <c r="AF393" s="127">
        <f>IF(OR($T393=AF$7,$T393+$M393=AF$7,$T393+2*$M393=AF$7,$T393+3*$M393=AF$7,$T393+4*$M393=AF$7,$T393+5*$M393=AF$7,$T393+6*$M393=AF$7,$T393+7*$M393=AF$7,$T393+8*$M393=AF$7,$T393+9*$M393=AF$7,$T393+10*$M393=AF$7),$Q393*'[1]Paramètres commerce'!$D$6,0)</f>
        <v>0</v>
      </c>
      <c r="AG393" s="128">
        <f>IF(OR($T393=AG$7,$T393+$M393=AG$7,$T393+2*$M393=AG$7,$T393+3*$M393=AG$7,$T393+4*$M393=AG$7,$T393+5*$M393=AG$7,$T393+6*$M393=AG$7,$T393+7*$M393=AG$7,$T393+8*$M393=AG$7,$T393+9*$M393=AG$7,$T393+10*$M393=AG$7),$Q393*'[1]Paramètres commerce'!$D$6,0)</f>
        <v>0</v>
      </c>
      <c r="AH393" s="126">
        <f>IF(OR($T393=AH$7,$T393+$M393=AH$7,$T393+2*$M393=AH$7,$T393+3*$M393=AH$7,$T393+4*$M393=AH$7,$T393+5*$M393=AH$7,$T393+6*$M393=AH$7,$T393+7*$M393=AH$7,$T393+8*$M393=AH$7,$T393+9*$M393=AH$7,$T393+10*$M393=AH$7),$Q393*'[1]Paramètres commerce'!$D$6,0)</f>
        <v>0</v>
      </c>
      <c r="AI393" s="127">
        <f>IF(OR($T393=AI$7,$T393+$M393=AI$7,$T393+2*$M393=AI$7,$T393+3*$M393=AI$7,$T393+4*$M393=AI$7,$T393+5*$M393=AI$7,$T393+6*$M393=AI$7,$T393+7*$M393=AI$7,$T393+8*$M393=AI$7,$T393+9*$M393=AI$7,$T393+10*$M393=AI$7),$Q393*'[1]Paramètres commerce'!$D$6,0)</f>
        <v>0</v>
      </c>
      <c r="AJ393" s="127">
        <f>IF(OR($T393=AJ$7,$T393+$M393=AJ$7,$T393+2*$M393=AJ$7,$T393+3*$M393=AJ$7,$T393+4*$M393=AJ$7,$T393+5*$M393=AJ$7,$T393+6*$M393=AJ$7,$T393+7*$M393=AJ$7,$T393+8*$M393=AJ$7,$T393+9*$M393=AJ$7,$T393+10*$M393=AJ$7),$Q393*'[1]Paramètres commerce'!$D$6,0)</f>
        <v>0</v>
      </c>
      <c r="AK393" s="127">
        <f>IF(OR($T393=AK$7,$T393+$M393=AK$7,$T393+2*$M393=AK$7,$T393+3*$M393=AK$7,$T393+4*$M393=AK$7,$T393+5*$M393=AK$7,$T393+6*$M393=AK$7,$T393+7*$M393=AK$7,$T393+8*$M393=AK$7,$T393+9*$M393=AK$7,$T393+10*$M393=AK$7),$Q393*'[1]Paramètres commerce'!$D$6,0)</f>
        <v>0</v>
      </c>
      <c r="AL393" s="128">
        <f>IF(OR($T393=AL$7,$T393+$M393=AL$7,$T393+2*$M393=AL$7,$T393+3*$M393=AL$7,$T393+4*$M393=AL$7,$T393+5*$M393=AL$7,$T393+6*$M393=AL$7,$T393+7*$M393=AL$7,$T393+8*$M393=AL$7,$T393+9*$M393=AL$7,$T393+10*$M393=AL$7),$Q393*'[1]Paramètres commerce'!$D$6,0)</f>
        <v>0</v>
      </c>
      <c r="AM393" s="126">
        <f>IF(OR($T393=AM$7,$T393+$M393=AM$7,$T393+2*$M393=AM$7,$T393+3*$M393=AM$7,$T393+4*$M393=AM$7,$T393+5*$M393=AM$7,$T393+6*$M393=AM$7,$T393+7*$M393=AM$7,$T393+8*$M393=AM$7,$T393+9*$M393=AM$7,$T393+10*$M393=AM$7),$Q393*'[1]Paramètres commerce'!$D$6,0)</f>
        <v>0</v>
      </c>
      <c r="AN393" s="127">
        <f>IF(OR($T393=AN$7,$T393+$M393=AN$7,$T393+2*$M393=AN$7,$T393+3*$M393=AN$7,$T393+4*$M393=AN$7,$T393+5*$M393=AN$7,$T393+6*$M393=AN$7,$T393+7*$M393=AN$7,$T393+8*$M393=AN$7,$T393+9*$M393=AN$7,$T393+10*$M393=AN$7),$Q393*'[1]Paramètres commerce'!$D$6,0)</f>
        <v>0</v>
      </c>
      <c r="AO393" s="127">
        <f>IF(OR($T393=AO$7,$T393+$M393=AO$7,$T393+2*$M393=AO$7,$T393+3*$M393=AO$7,$T393+4*$M393=AO$7,$T393+5*$M393=AO$7,$T393+6*$M393=AO$7,$T393+7*$M393=AO$7,$T393+8*$M393=AO$7,$T393+9*$M393=AO$7,$T393+10*$M393=AO$7),$Q393*'[1]Paramètres commerce'!$D$6,0)</f>
        <v>0</v>
      </c>
      <c r="AP393" s="127">
        <f>IF(OR($T393=AP$7,$T393+$M393=AP$7,$T393+2*$M393=AP$7,$T393+3*$M393=AP$7,$T393+4*$M393=AP$7,$T393+5*$M393=AP$7,$T393+6*$M393=AP$7,$T393+7*$M393=AP$7,$T393+8*$M393=AP$7,$T393+9*$M393=AP$7,$T393+10*$M393=AP$7),$Q393*'[1]Paramètres commerce'!$D$6,0)</f>
        <v>0</v>
      </c>
      <c r="AQ393" s="128">
        <f>IF(OR($T393=AQ$7,$T393+$M393=AQ$7,$T393+2*$M393=AQ$7,$T393+3*$M393=AQ$7,$T393+4*$M393=AQ$7,$T393+5*$M393=AQ$7,$T393+6*$M393=AQ$7,$T393+7*$M393=AQ$7,$T393+8*$M393=AQ$7,$T393+9*$M393=AQ$7,$T393+10*$M393=AQ$7),$Q393*'[1]Paramètres commerce'!$D$6,0)</f>
        <v>0</v>
      </c>
      <c r="AR393" s="126">
        <f>IF(OR($T393=AR$7,$T393+$M393=AR$7,$T393+2*$M393=AR$7,$T393+3*$M393=AR$7,$T393+4*$M393=AR$7,$T393+5*$M393=AR$7,$T393+6*$M393=AR$7,$T393+7*$M393=AR$7,$T393+8*$M393=AR$7,$T393+9*$M393=AR$7,$T393+10*$M393=AR$7),$Q393*'[1]Paramètres commerce'!$D$6,0)</f>
        <v>0</v>
      </c>
      <c r="AS393" s="127">
        <f>IF(OR($T393=AS$7,$T393+$M393=AS$7,$T393+2*$M393=AS$7,$T393+3*$M393=AS$7,$T393+4*$M393=AS$7,$T393+5*$M393=AS$7,$T393+6*$M393=AS$7,$T393+7*$M393=AS$7,$T393+8*$M393=AS$7,$T393+9*$M393=AS$7,$T393+10*$M393=AS$7),$Q393*'[1]Paramètres commerce'!$D$6,0)</f>
        <v>0</v>
      </c>
      <c r="AT393" s="127">
        <f>IF(OR($T393=AT$7,$T393+$M393=AT$7,$T393+2*$M393=AT$7,$T393+3*$M393=AT$7,$T393+4*$M393=AT$7,$T393+5*$M393=AT$7,$T393+6*$M393=AT$7,$T393+7*$M393=AT$7,$T393+8*$M393=AT$7,$T393+9*$M393=AT$7,$T393+10*$M393=AT$7),$Q393*'[1]Paramètres commerce'!$D$6,0)</f>
        <v>0</v>
      </c>
      <c r="AU393" s="127">
        <f>IF(OR($T393=AU$7,$T393+$M393=AU$7,$T393+2*$M393=AU$7,$T393+3*$M393=AU$7,$T393+4*$M393=AU$7,$T393+5*$M393=AU$7,$T393+6*$M393=AU$7,$T393+7*$M393=AU$7,$T393+8*$M393=AU$7,$T393+9*$M393=AU$7,$T393+10*$M393=AU$7),$Q393*'[1]Paramètres commerce'!$D$6,0)</f>
        <v>0</v>
      </c>
      <c r="AV393" s="128">
        <f>IF(OR($T393=AV$7,$T393+$M393=AV$7,$T393+2*$M393=AV$7,$T393+3*$M393=AV$7,$T393+4*$M393=AV$7,$T393+5*$M393=AV$7,$T393+6*$M393=AV$7,$T393+7*$M393=AV$7,$T393+8*$M393=AV$7,$T393+9*$M393=AV$7,$T393+10*$M393=AV$7),$Q393*'[1]Paramètres commerce'!$D$6,0)</f>
        <v>0</v>
      </c>
      <c r="AW393" s="126">
        <f>IF(OR($T393=AW$7,$T393+$M393=AW$7,$T393+2*$M393=AW$7,$T393+3*$M393=AW$7,$T393+4*$M393=AW$7,$T393+5*$M393=AW$7,$T393+6*$M393=AW$7,$T393+7*$M393=AW$7,$T393+8*$M393=AW$7,$T393+9*$M393=AW$7,$T393+10*$M393=AW$7),$Q393*'[1]Paramètres commerce'!$D$6,0)</f>
        <v>0</v>
      </c>
      <c r="AX393" s="127">
        <f>IF(OR($T393=AX$7,$T393+$M393=AX$7,$T393+2*$M393=AX$7,$T393+3*$M393=AX$7,$T393+4*$M393=AX$7,$T393+5*$M393=AX$7,$T393+6*$M393=AX$7,$T393+7*$M393=AX$7,$T393+8*$M393=AX$7,$T393+9*$M393=AX$7,$T393+10*$M393=AX$7),$Q393*'[1]Paramètres commerce'!$D$6,0)</f>
        <v>0</v>
      </c>
      <c r="AY393" s="127">
        <f>IF(OR($T393=AY$7,$T393+$M393=AY$7,$T393+2*$M393=AY$7,$T393+3*$M393=AY$7,$T393+4*$M393=AY$7,$T393+5*$M393=AY$7,$T393+6*$M393=AY$7,$T393+7*$M393=AY$7,$T393+8*$M393=AY$7,$T393+9*$M393=AY$7,$T393+10*$M393=AY$7),$Q393*'[1]Paramètres commerce'!$D$6,0)</f>
        <v>0</v>
      </c>
      <c r="AZ393" s="127">
        <f>IF(OR($T393=AZ$7,$T393+$M393=AZ$7,$T393+2*$M393=AZ$7,$T393+3*$M393=AZ$7,$T393+4*$M393=AZ$7,$T393+5*$M393=AZ$7,$T393+6*$M393=AZ$7,$T393+7*$M393=AZ$7,$T393+8*$M393=AZ$7,$T393+9*$M393=AZ$7,$T393+10*$M393=AZ$7),$Q393*'[1]Paramètres commerce'!$D$6,0)</f>
        <v>0</v>
      </c>
      <c r="BA393" s="128">
        <f>IF(OR($T393=BA$7,$T393+$M393=BA$7,$T393+2*$M393=BA$7,$T393+3*$M393=BA$7,$T393+4*$M393=BA$7,$T393+5*$M393=BA$7,$T393+6*$M393=BA$7,$T393+7*$M393=BA$7,$T393+8*$M393=BA$7,$T393+9*$M393=BA$7,$T393+10*$M393=BA$7),$Q393*'[1]Paramètres commerce'!$D$6,0)</f>
        <v>0</v>
      </c>
      <c r="BB393" s="126">
        <f>IF(OR($T393=BB$7,$T393+$M393=BB$7,$T393+2*$M393=BB$7,$T393+3*$M393=BB$7,$T393+4*$M393=BB$7,$T393+5*$M393=BB$7,$T393+6*$M393=BB$7,$T393+7*$M393=BB$7,$T393+8*$M393=BB$7,$T393+9*$M393=BB$7,$T393+10*$M393=BB$7),$Q393*'[1]Paramètres commerce'!$D$6,0)</f>
        <v>0</v>
      </c>
      <c r="BC393" s="127">
        <f>IF(OR($T393=BC$7,$T393+$M393=BC$7,$T393+2*$M393=BC$7,$T393+3*$M393=BC$7,$T393+4*$M393=BC$7,$T393+5*$M393=BC$7,$T393+6*$M393=BC$7,$T393+7*$M393=BC$7,$T393+8*$M393=BC$7,$T393+9*$M393=BC$7,$T393+10*$M393=BC$7),$Q393*'[1]Paramètres commerce'!$D$6,0)</f>
        <v>0</v>
      </c>
      <c r="BD393" s="127">
        <f>IF(OR($T393=BD$7,$T393+$M393=BD$7,$T393+2*$M393=BD$7,$T393+3*$M393=BD$7,$T393+4*$M393=BD$7,$T393+5*$M393=BD$7,$T393+6*$M393=BD$7,$T393+7*$M393=BD$7,$T393+8*$M393=BD$7,$T393+9*$M393=BD$7,$T393+10*$M393=BD$7),$Q393*'[1]Paramètres commerce'!$D$6,0)</f>
        <v>0</v>
      </c>
      <c r="BE393" s="127">
        <f>IF(OR($T393=BE$7,$T393+$M393=BE$7,$T393+2*$M393=BE$7,$T393+3*$M393=BE$7,$T393+4*$M393=BE$7,$T393+5*$M393=BE$7,$T393+6*$M393=BE$7,$T393+7*$M393=BE$7,$T393+8*$M393=BE$7,$T393+9*$M393=BE$7,$T393+10*$M393=BE$7),$Q393*'[1]Paramètres commerce'!$D$6,0)</f>
        <v>0</v>
      </c>
      <c r="BF393" s="128">
        <f>IF(OR($T393=BF$7,$T393+$M393=BF$7,$T393+2*$M393=BF$7,$T393+3*$M393=BF$7,$T393+4*$M393=BF$7,$T393+5*$M393=BF$7,$T393+6*$M393=BF$7,$T393+7*$M393=BF$7,$T393+8*$M393=BF$7,$T393+9*$M393=BF$7,$T393+10*$M393=BF$7),$Q393*'[1]Paramètres commerce'!$D$6,0)</f>
        <v>0</v>
      </c>
      <c r="BG393" s="126">
        <f>IF(OR($T393=BG$7,$T393+$M393=BG$7,$T393+2*$M393=BG$7,$T393+3*$M393=BG$7,$T393+4*$M393=BG$7,$T393+5*$M393=BG$7,$T393+6*$M393=BG$7,$T393+7*$M393=BG$7,$T393+8*$M393=BG$7,$T393+9*$M393=BG$7,$T393+10*$M393=BG$7),$Q393*'[1]Paramètres commerce'!$D$6,0)</f>
        <v>0</v>
      </c>
      <c r="BH393" s="127">
        <f>IF(OR($T393=BH$7,$T393+$M393=BH$7,$T393+2*$M393=BH$7,$T393+3*$M393=BH$7,$T393+4*$M393=BH$7,$T393+5*$M393=BH$7,$T393+6*$M393=BH$7,$T393+7*$M393=BH$7,$T393+8*$M393=BH$7,$T393+9*$M393=BH$7,$T393+10*$M393=BH$7),$Q393*'[1]Paramètres commerce'!$D$6,0)</f>
        <v>0</v>
      </c>
      <c r="BI393" s="127">
        <f>IF(OR($T393=BI$7,$T393+$M393=BI$7,$T393+2*$M393=BI$7,$T393+3*$M393=BI$7,$T393+4*$M393=BI$7,$T393+5*$M393=BI$7,$T393+6*$M393=BI$7,$T393+7*$M393=BI$7,$T393+8*$M393=BI$7,$T393+9*$M393=BI$7,$T393+10*$M393=BI$7),$Q393*'[1]Paramètres commerce'!$D$6,0)</f>
        <v>0</v>
      </c>
      <c r="BJ393" s="127">
        <f>IF(OR($T393=BJ$7,$T393+$M393=BJ$7,$T393+2*$M393=BJ$7,$T393+3*$M393=BJ$7,$T393+4*$M393=BJ$7,$T393+5*$M393=BJ$7,$T393+6*$M393=BJ$7,$T393+7*$M393=BJ$7,$T393+8*$M393=BJ$7,$T393+9*$M393=BJ$7,$T393+10*$M393=BJ$7),$Q393*'[1]Paramètres commerce'!$D$6,0)</f>
        <v>0</v>
      </c>
      <c r="BK393" s="128">
        <f>IF(OR($T393=BK$7,$T393+$M393=BK$7,$T393+2*$M393=BK$7,$T393+3*$M393=BK$7,$T393+4*$M393=BK$7,$T393+5*$M393=BK$7,$T393+6*$M393=BK$7,$T393+7*$M393=BK$7,$T393+8*$M393=BK$7,$T393+9*$M393=BK$7,$T393+10*$M393=BK$7),$Q393*'[1]Paramètres commerce'!$D$6,0)</f>
        <v>0</v>
      </c>
      <c r="BL393" s="126">
        <f>IF(OR($T393=BL$7,$T393+$M393=BL$7,$T393+2*$M393=BL$7,$T393+3*$M393=BL$7,$T393+4*$M393=BL$7,$T393+5*$M393=BL$7,$T393+6*$M393=BL$7,$T393+7*$M393=BL$7,$T393+8*$M393=BL$7,$T393+9*$M393=BL$7,$T393+10*$M393=BL$7),$Q393*'[1]Paramètres commerce'!$D$6,0)</f>
        <v>0</v>
      </c>
      <c r="BM393" s="127">
        <f>IF(OR($T393=BM$7,$T393+$M393=BM$7,$T393+2*$M393=BM$7,$T393+3*$M393=BM$7,$T393+4*$M393=BM$7,$T393+5*$M393=BM$7,$T393+6*$M393=BM$7,$T393+7*$M393=BM$7,$T393+8*$M393=BM$7,$T393+9*$M393=BM$7,$T393+10*$M393=BM$7),$Q393*'[1]Paramètres commerce'!$D$6,0)</f>
        <v>0</v>
      </c>
      <c r="BN393" s="127">
        <f>IF(OR($T393=BN$7,$T393+$M393=BN$7,$T393+2*$M393=BN$7,$T393+3*$M393=BN$7,$T393+4*$M393=BN$7,$T393+5*$M393=BN$7,$T393+6*$M393=BN$7,$T393+7*$M393=BN$7,$T393+8*$M393=BN$7,$T393+9*$M393=BN$7,$T393+10*$M393=BN$7),$Q393*'[1]Paramètres commerce'!$D$6,0)</f>
        <v>0</v>
      </c>
      <c r="BO393" s="127">
        <f>IF(OR($T393=BO$7,$T393+$M393=BO$7,$T393+2*$M393=BO$7,$T393+3*$M393=BO$7,$T393+4*$M393=BO$7,$T393+5*$M393=BO$7,$T393+6*$M393=BO$7,$T393+7*$M393=BO$7,$T393+8*$M393=BO$7,$T393+9*$M393=BO$7,$T393+10*$M393=BO$7),$Q393*'[1]Paramètres commerce'!$D$6,0)</f>
        <v>0</v>
      </c>
      <c r="BP393" s="128">
        <f>IF(OR($T393=BP$7,$T393+$M393=BP$7,$T393+2*$M393=BP$7,$T393+3*$M393=BP$7,$T393+4*$M393=BP$7,$T393+5*$M393=BP$7,$T393+6*$M393=BP$7,$T393+7*$M393=BP$7,$T393+8*$M393=BP$7,$T393+9*$M393=BP$7,$T393+10*$M393=BP$7),$Q393*'[1]Paramètres commerce'!$D$6,0)</f>
        <v>0</v>
      </c>
      <c r="BQ393" s="126">
        <f>IF(OR($T393=BQ$7,$T393+$M393=BQ$7,$T393+2*$M393=BQ$7,$T393+3*$M393=BQ$7,$T393+4*$M393=BQ$7,$T393+5*$M393=BQ$7,$T393+6*$M393=BQ$7,$T393+7*$M393=BQ$7,$T393+8*$M393=BQ$7,$T393+9*$M393=BQ$7,$T393+10*$M393=BQ$7),$Q393*'[1]Paramètres commerce'!$D$6,0)</f>
        <v>0</v>
      </c>
      <c r="BR393" s="127">
        <f>IF(OR($T393=BR$7,$T393+$M393=BR$7,$T393+2*$M393=BR$7,$T393+3*$M393=BR$7,$T393+4*$M393=BR$7,$T393+5*$M393=BR$7,$T393+6*$M393=BR$7,$T393+7*$M393=BR$7,$T393+8*$M393=BR$7,$T393+9*$M393=BR$7,$T393+10*$M393=BR$7),$Q393*'[1]Paramètres commerce'!$D$6,0)</f>
        <v>0</v>
      </c>
      <c r="BS393" s="127">
        <f>IF(OR($T393=BS$7,$T393+$M393=BS$7,$T393+2*$M393=BS$7,$T393+3*$M393=BS$7,$T393+4*$M393=BS$7,$T393+5*$M393=BS$7,$T393+6*$M393=BS$7,$T393+7*$M393=BS$7,$T393+8*$M393=BS$7,$T393+9*$M393=BS$7,$T393+10*$M393=BS$7),$Q393*'[1]Paramètres commerce'!$D$6,0)</f>
        <v>0</v>
      </c>
      <c r="BT393" s="127">
        <f>IF(OR($T393=BT$7,$T393+$M393=BT$7,$T393+2*$M393=BT$7,$T393+3*$M393=BT$7,$T393+4*$M393=BT$7,$T393+5*$M393=BT$7,$T393+6*$M393=BT$7,$T393+7*$M393=BT$7,$T393+8*$M393=BT$7,$T393+9*$M393=BT$7,$T393+10*$M393=BT$7),$Q393*'[1]Paramètres commerce'!$D$6,0)</f>
        <v>0</v>
      </c>
      <c r="BU393" s="128">
        <f>IF(OR($T393=BU$7,$T393+$M393=BU$7,$T393+2*$M393=BU$7,$T393+3*$M393=BU$7,$T393+4*$M393=BU$7,$T393+5*$M393=BU$7,$T393+6*$M393=BU$7,$T393+7*$M393=BU$7,$T393+8*$M393=BU$7,$T393+9*$M393=BU$7,$T393+10*$M393=BU$7),$Q393*'[1]Paramètres commerce'!$D$6,0)</f>
        <v>0</v>
      </c>
      <c r="BV393" s="126">
        <f>IF(OR($T393=BV$7,$T393+$M393=BV$7,$T393+2*$M393=BV$7,$T393+3*$M393=BV$7,$T393+4*$M393=BV$7,$T393+5*$M393=BV$7,$T393+6*$M393=BV$7,$T393+7*$M393=BV$7,$T393+8*$M393=BV$7,$T393+9*$M393=BV$7,$T393+10*$M393=BV$7),$Q393*'[1]Paramètres commerce'!$D$6,0)</f>
        <v>0</v>
      </c>
      <c r="BW393" s="127">
        <f>IF(OR($T393=BW$7,$T393+$M393=BW$7,$T393+2*$M393=BW$7,$T393+3*$M393=BW$7,$T393+4*$M393=BW$7,$T393+5*$M393=BW$7,$T393+6*$M393=BW$7,$T393+7*$M393=BW$7,$T393+8*$M393=BW$7,$T393+9*$M393=BW$7,$T393+10*$M393=BW$7),$Q393*'[1]Paramètres commerce'!$D$6,0)</f>
        <v>0</v>
      </c>
      <c r="BX393" s="127">
        <f>IF(OR($T393=BX$7,$T393+$M393=BX$7,$T393+2*$M393=BX$7,$T393+3*$M393=BX$7,$T393+4*$M393=BX$7,$T393+5*$M393=BX$7,$T393+6*$M393=BX$7,$T393+7*$M393=BX$7,$T393+8*$M393=BX$7,$T393+9*$M393=BX$7,$T393+10*$M393=BX$7),$Q393*'[1]Paramètres commerce'!$D$6,0)</f>
        <v>0</v>
      </c>
      <c r="BY393" s="127">
        <f>IF(OR($T393=BY$7,$T393+$M393=BY$7,$T393+2*$M393=BY$7,$T393+3*$M393=BY$7,$T393+4*$M393=BY$7,$T393+5*$M393=BY$7,$T393+6*$M393=BY$7,$T393+7*$M393=BY$7,$T393+8*$M393=BY$7,$T393+9*$M393=BY$7,$T393+10*$M393=BY$7),$Q393*'[1]Paramètres commerce'!$D$6,0)</f>
        <v>0</v>
      </c>
      <c r="BZ393" s="128">
        <f>IF(OR($T393=BZ$7,$T393+$M393=BZ$7,$T393+2*$M393=BZ$7,$T393+3*$M393=BZ$7,$T393+4*$M393=BZ$7,$T393+5*$M393=BZ$7,$T393+6*$M393=BZ$7,$T393+7*$M393=BZ$7,$T393+8*$M393=BZ$7,$T393+9*$M393=BZ$7,$T393+10*$M393=BZ$7),$Q393*'[1]Paramètres commerce'!$D$6,0)</f>
        <v>0</v>
      </c>
      <c r="CA393" s="17"/>
    </row>
    <row r="394" spans="1:79">
      <c r="A394" s="2"/>
      <c r="B394" s="74">
        <v>387</v>
      </c>
      <c r="C394" s="148"/>
      <c r="D394" s="117"/>
      <c r="E394" s="149"/>
      <c r="F394" s="116"/>
      <c r="G394" s="117"/>
      <c r="H394" s="116"/>
      <c r="I394" s="116"/>
      <c r="J394" s="117"/>
      <c r="K394" s="150"/>
      <c r="L394" s="81"/>
      <c r="M394" s="82"/>
      <c r="N394" s="118">
        <f t="shared" ref="N394:N423" si="6">L394+M394</f>
        <v>0</v>
      </c>
      <c r="O394" s="84"/>
      <c r="P394" s="82"/>
      <c r="Q394" s="119">
        <f>(P394*'[1]Paramètres commerce'!$D$5+O394)*K394</f>
        <v>0</v>
      </c>
      <c r="R394" s="103">
        <f>'[1]Paramètres commerce'!$D$7</f>
        <v>5.0000000000000001E-3</v>
      </c>
      <c r="S394" s="119">
        <f>R394*Q394*'[1]Paramètres commerce'!$D$6</f>
        <v>0</v>
      </c>
      <c r="T394" s="120">
        <f t="shared" si="5"/>
        <v>2017</v>
      </c>
      <c r="U394" s="121" t="s">
        <v>38</v>
      </c>
      <c r="V394" s="122"/>
      <c r="W394" s="123"/>
      <c r="X394" s="123"/>
      <c r="Y394" s="123"/>
      <c r="Z394" s="123"/>
      <c r="AA394" s="124"/>
      <c r="AB394" s="125"/>
      <c r="AC394" s="126">
        <f>IF(OR($T394=AC$7,$T394+$M394=AC$7,$T394+2*$M394=AC$7,$T394+3*$M394=AC$7,$T394+4*$M394=AC$7,$T394+5*$M394=AC$7,$T394+6*$M394=AC$7,$T394+7*$M394=AC$7,$T394+8*$M394=AC$7,$T394+9*$M394=AC$7,$T394+10*$M394=AC$7),$Q394*'[1]Paramètres commerce'!$D$6,0)</f>
        <v>0</v>
      </c>
      <c r="AD394" s="127">
        <f>IF(OR($T394=AD$7,$T394+$M394=AD$7,$T394+2*$M394=AD$7,$T394+3*$M394=AD$7,$T394+4*$M394=AD$7,$T394+5*$M394=AD$7,$T394+6*$M394=AD$7,$T394+7*$M394=AD$7,$T394+8*$M394=AD$7,$T394+9*$M394=AD$7,$T394+10*$M394=AD$7),$Q394*'[1]Paramètres commerce'!$D$6,0)</f>
        <v>0</v>
      </c>
      <c r="AE394" s="127">
        <f>IF(OR($T394=AE$7,$T394+$M394=AE$7,$T394+2*$M394=AE$7,$T394+3*$M394=AE$7,$T394+4*$M394=AE$7,$T394+5*$M394=AE$7,$T394+6*$M394=AE$7,$T394+7*$M394=AE$7,$T394+8*$M394=AE$7,$T394+9*$M394=AE$7,$T394+10*$M394=AE$7),$Q394*'[1]Paramètres commerce'!$D$6,0)</f>
        <v>0</v>
      </c>
      <c r="AF394" s="127">
        <f>IF(OR($T394=AF$7,$T394+$M394=AF$7,$T394+2*$M394=AF$7,$T394+3*$M394=AF$7,$T394+4*$M394=AF$7,$T394+5*$M394=AF$7,$T394+6*$M394=AF$7,$T394+7*$M394=AF$7,$T394+8*$M394=AF$7,$T394+9*$M394=AF$7,$T394+10*$M394=AF$7),$Q394*'[1]Paramètres commerce'!$D$6,0)</f>
        <v>0</v>
      </c>
      <c r="AG394" s="128">
        <f>IF(OR($T394=AG$7,$T394+$M394=AG$7,$T394+2*$M394=AG$7,$T394+3*$M394=AG$7,$T394+4*$M394=AG$7,$T394+5*$M394=AG$7,$T394+6*$M394=AG$7,$T394+7*$M394=AG$7,$T394+8*$M394=AG$7,$T394+9*$M394=AG$7,$T394+10*$M394=AG$7),$Q394*'[1]Paramètres commerce'!$D$6,0)</f>
        <v>0</v>
      </c>
      <c r="AH394" s="126">
        <f>IF(OR($T394=AH$7,$T394+$M394=AH$7,$T394+2*$M394=AH$7,$T394+3*$M394=AH$7,$T394+4*$M394=AH$7,$T394+5*$M394=AH$7,$T394+6*$M394=AH$7,$T394+7*$M394=AH$7,$T394+8*$M394=AH$7,$T394+9*$M394=AH$7,$T394+10*$M394=AH$7),$Q394*'[1]Paramètres commerce'!$D$6,0)</f>
        <v>0</v>
      </c>
      <c r="AI394" s="127">
        <f>IF(OR($T394=AI$7,$T394+$M394=AI$7,$T394+2*$M394=AI$7,$T394+3*$M394=AI$7,$T394+4*$M394=AI$7,$T394+5*$M394=AI$7,$T394+6*$M394=AI$7,$T394+7*$M394=AI$7,$T394+8*$M394=AI$7,$T394+9*$M394=AI$7,$T394+10*$M394=AI$7),$Q394*'[1]Paramètres commerce'!$D$6,0)</f>
        <v>0</v>
      </c>
      <c r="AJ394" s="127">
        <f>IF(OR($T394=AJ$7,$T394+$M394=AJ$7,$T394+2*$M394=AJ$7,$T394+3*$M394=AJ$7,$T394+4*$M394=AJ$7,$T394+5*$M394=AJ$7,$T394+6*$M394=AJ$7,$T394+7*$M394=AJ$7,$T394+8*$M394=AJ$7,$T394+9*$M394=AJ$7,$T394+10*$M394=AJ$7),$Q394*'[1]Paramètres commerce'!$D$6,0)</f>
        <v>0</v>
      </c>
      <c r="AK394" s="127">
        <f>IF(OR($T394=AK$7,$T394+$M394=AK$7,$T394+2*$M394=AK$7,$T394+3*$M394=AK$7,$T394+4*$M394=AK$7,$T394+5*$M394=AK$7,$T394+6*$M394=AK$7,$T394+7*$M394=AK$7,$T394+8*$M394=AK$7,$T394+9*$M394=AK$7,$T394+10*$M394=AK$7),$Q394*'[1]Paramètres commerce'!$D$6,0)</f>
        <v>0</v>
      </c>
      <c r="AL394" s="128">
        <f>IF(OR($T394=AL$7,$T394+$M394=AL$7,$T394+2*$M394=AL$7,$T394+3*$M394=AL$7,$T394+4*$M394=AL$7,$T394+5*$M394=AL$7,$T394+6*$M394=AL$7,$T394+7*$M394=AL$7,$T394+8*$M394=AL$7,$T394+9*$M394=AL$7,$T394+10*$M394=AL$7),$Q394*'[1]Paramètres commerce'!$D$6,0)</f>
        <v>0</v>
      </c>
      <c r="AM394" s="126">
        <f>IF(OR($T394=AM$7,$T394+$M394=AM$7,$T394+2*$M394=AM$7,$T394+3*$M394=AM$7,$T394+4*$M394=AM$7,$T394+5*$M394=AM$7,$T394+6*$M394=AM$7,$T394+7*$M394=AM$7,$T394+8*$M394=AM$7,$T394+9*$M394=AM$7,$T394+10*$M394=AM$7),$Q394*'[1]Paramètres commerce'!$D$6,0)</f>
        <v>0</v>
      </c>
      <c r="AN394" s="127">
        <f>IF(OR($T394=AN$7,$T394+$M394=AN$7,$T394+2*$M394=AN$7,$T394+3*$M394=AN$7,$T394+4*$M394=AN$7,$T394+5*$M394=AN$7,$T394+6*$M394=AN$7,$T394+7*$M394=AN$7,$T394+8*$M394=AN$7,$T394+9*$M394=AN$7,$T394+10*$M394=AN$7),$Q394*'[1]Paramètres commerce'!$D$6,0)</f>
        <v>0</v>
      </c>
      <c r="AO394" s="127">
        <f>IF(OR($T394=AO$7,$T394+$M394=AO$7,$T394+2*$M394=AO$7,$T394+3*$M394=AO$7,$T394+4*$M394=AO$7,$T394+5*$M394=AO$7,$T394+6*$M394=AO$7,$T394+7*$M394=AO$7,$T394+8*$M394=AO$7,$T394+9*$M394=AO$7,$T394+10*$M394=AO$7),$Q394*'[1]Paramètres commerce'!$D$6,0)</f>
        <v>0</v>
      </c>
      <c r="AP394" s="127">
        <f>IF(OR($T394=AP$7,$T394+$M394=AP$7,$T394+2*$M394=AP$7,$T394+3*$M394=AP$7,$T394+4*$M394=AP$7,$T394+5*$M394=AP$7,$T394+6*$M394=AP$7,$T394+7*$M394=AP$7,$T394+8*$M394=AP$7,$T394+9*$M394=AP$7,$T394+10*$M394=AP$7),$Q394*'[1]Paramètres commerce'!$D$6,0)</f>
        <v>0</v>
      </c>
      <c r="AQ394" s="128">
        <f>IF(OR($T394=AQ$7,$T394+$M394=AQ$7,$T394+2*$M394=AQ$7,$T394+3*$M394=AQ$7,$T394+4*$M394=AQ$7,$T394+5*$M394=AQ$7,$T394+6*$M394=AQ$7,$T394+7*$M394=AQ$7,$T394+8*$M394=AQ$7,$T394+9*$M394=AQ$7,$T394+10*$M394=AQ$7),$Q394*'[1]Paramètres commerce'!$D$6,0)</f>
        <v>0</v>
      </c>
      <c r="AR394" s="126">
        <f>IF(OR($T394=AR$7,$T394+$M394=AR$7,$T394+2*$M394=AR$7,$T394+3*$M394=AR$7,$T394+4*$M394=AR$7,$T394+5*$M394=AR$7,$T394+6*$M394=AR$7,$T394+7*$M394=AR$7,$T394+8*$M394=AR$7,$T394+9*$M394=AR$7,$T394+10*$M394=AR$7),$Q394*'[1]Paramètres commerce'!$D$6,0)</f>
        <v>0</v>
      </c>
      <c r="AS394" s="127">
        <f>IF(OR($T394=AS$7,$T394+$M394=AS$7,$T394+2*$M394=AS$7,$T394+3*$M394=AS$7,$T394+4*$M394=AS$7,$T394+5*$M394=AS$7,$T394+6*$M394=AS$7,$T394+7*$M394=AS$7,$T394+8*$M394=AS$7,$T394+9*$M394=AS$7,$T394+10*$M394=AS$7),$Q394*'[1]Paramètres commerce'!$D$6,0)</f>
        <v>0</v>
      </c>
      <c r="AT394" s="127">
        <f>IF(OR($T394=AT$7,$T394+$M394=AT$7,$T394+2*$M394=AT$7,$T394+3*$M394=AT$7,$T394+4*$M394=AT$7,$T394+5*$M394=AT$7,$T394+6*$M394=AT$7,$T394+7*$M394=AT$7,$T394+8*$M394=AT$7,$T394+9*$M394=AT$7,$T394+10*$M394=AT$7),$Q394*'[1]Paramètres commerce'!$D$6,0)</f>
        <v>0</v>
      </c>
      <c r="AU394" s="127">
        <f>IF(OR($T394=AU$7,$T394+$M394=AU$7,$T394+2*$M394=AU$7,$T394+3*$M394=AU$7,$T394+4*$M394=AU$7,$T394+5*$M394=AU$7,$T394+6*$M394=AU$7,$T394+7*$M394=AU$7,$T394+8*$M394=AU$7,$T394+9*$M394=AU$7,$T394+10*$M394=AU$7),$Q394*'[1]Paramètres commerce'!$D$6,0)</f>
        <v>0</v>
      </c>
      <c r="AV394" s="128">
        <f>IF(OR($T394=AV$7,$T394+$M394=AV$7,$T394+2*$M394=AV$7,$T394+3*$M394=AV$7,$T394+4*$M394=AV$7,$T394+5*$M394=AV$7,$T394+6*$M394=AV$7,$T394+7*$M394=AV$7,$T394+8*$M394=AV$7,$T394+9*$M394=AV$7,$T394+10*$M394=AV$7),$Q394*'[1]Paramètres commerce'!$D$6,0)</f>
        <v>0</v>
      </c>
      <c r="AW394" s="126">
        <f>IF(OR($T394=AW$7,$T394+$M394=AW$7,$T394+2*$M394=AW$7,$T394+3*$M394=AW$7,$T394+4*$M394=AW$7,$T394+5*$M394=AW$7,$T394+6*$M394=AW$7,$T394+7*$M394=AW$7,$T394+8*$M394=AW$7,$T394+9*$M394=AW$7,$T394+10*$M394=AW$7),$Q394*'[1]Paramètres commerce'!$D$6,0)</f>
        <v>0</v>
      </c>
      <c r="AX394" s="127">
        <f>IF(OR($T394=AX$7,$T394+$M394=AX$7,$T394+2*$M394=AX$7,$T394+3*$M394=AX$7,$T394+4*$M394=AX$7,$T394+5*$M394=AX$7,$T394+6*$M394=AX$7,$T394+7*$M394=AX$7,$T394+8*$M394=AX$7,$T394+9*$M394=AX$7,$T394+10*$M394=AX$7),$Q394*'[1]Paramètres commerce'!$D$6,0)</f>
        <v>0</v>
      </c>
      <c r="AY394" s="127">
        <f>IF(OR($T394=AY$7,$T394+$M394=AY$7,$T394+2*$M394=AY$7,$T394+3*$M394=AY$7,$T394+4*$M394=AY$7,$T394+5*$M394=AY$7,$T394+6*$M394=AY$7,$T394+7*$M394=AY$7,$T394+8*$M394=AY$7,$T394+9*$M394=AY$7,$T394+10*$M394=AY$7),$Q394*'[1]Paramètres commerce'!$D$6,0)</f>
        <v>0</v>
      </c>
      <c r="AZ394" s="127">
        <f>IF(OR($T394=AZ$7,$T394+$M394=AZ$7,$T394+2*$M394=AZ$7,$T394+3*$M394=AZ$7,$T394+4*$M394=AZ$7,$T394+5*$M394=AZ$7,$T394+6*$M394=AZ$7,$T394+7*$M394=AZ$7,$T394+8*$M394=AZ$7,$T394+9*$M394=AZ$7,$T394+10*$M394=AZ$7),$Q394*'[1]Paramètres commerce'!$D$6,0)</f>
        <v>0</v>
      </c>
      <c r="BA394" s="128">
        <f>IF(OR($T394=BA$7,$T394+$M394=BA$7,$T394+2*$M394=BA$7,$T394+3*$M394=BA$7,$T394+4*$M394=BA$7,$T394+5*$M394=BA$7,$T394+6*$M394=BA$7,$T394+7*$M394=BA$7,$T394+8*$M394=BA$7,$T394+9*$M394=BA$7,$T394+10*$M394=BA$7),$Q394*'[1]Paramètres commerce'!$D$6,0)</f>
        <v>0</v>
      </c>
      <c r="BB394" s="126">
        <f>IF(OR($T394=BB$7,$T394+$M394=BB$7,$T394+2*$M394=BB$7,$T394+3*$M394=BB$7,$T394+4*$M394=BB$7,$T394+5*$M394=BB$7,$T394+6*$M394=BB$7,$T394+7*$M394=BB$7,$T394+8*$M394=BB$7,$T394+9*$M394=BB$7,$T394+10*$M394=BB$7),$Q394*'[1]Paramètres commerce'!$D$6,0)</f>
        <v>0</v>
      </c>
      <c r="BC394" s="127">
        <f>IF(OR($T394=BC$7,$T394+$M394=BC$7,$T394+2*$M394=BC$7,$T394+3*$M394=BC$7,$T394+4*$M394=BC$7,$T394+5*$M394=BC$7,$T394+6*$M394=BC$7,$T394+7*$M394=BC$7,$T394+8*$M394=BC$7,$T394+9*$M394=BC$7,$T394+10*$M394=BC$7),$Q394*'[1]Paramètres commerce'!$D$6,0)</f>
        <v>0</v>
      </c>
      <c r="BD394" s="127">
        <f>IF(OR($T394=BD$7,$T394+$M394=BD$7,$T394+2*$M394=BD$7,$T394+3*$M394=BD$7,$T394+4*$M394=BD$7,$T394+5*$M394=BD$7,$T394+6*$M394=BD$7,$T394+7*$M394=BD$7,$T394+8*$M394=BD$7,$T394+9*$M394=BD$7,$T394+10*$M394=BD$7),$Q394*'[1]Paramètres commerce'!$D$6,0)</f>
        <v>0</v>
      </c>
      <c r="BE394" s="127">
        <f>IF(OR($T394=BE$7,$T394+$M394=BE$7,$T394+2*$M394=BE$7,$T394+3*$M394=BE$7,$T394+4*$M394=BE$7,$T394+5*$M394=BE$7,$T394+6*$M394=BE$7,$T394+7*$M394=BE$7,$T394+8*$M394=BE$7,$T394+9*$M394=BE$7,$T394+10*$M394=BE$7),$Q394*'[1]Paramètres commerce'!$D$6,0)</f>
        <v>0</v>
      </c>
      <c r="BF394" s="128">
        <f>IF(OR($T394=BF$7,$T394+$M394=BF$7,$T394+2*$M394=BF$7,$T394+3*$M394=BF$7,$T394+4*$M394=BF$7,$T394+5*$M394=BF$7,$T394+6*$M394=BF$7,$T394+7*$M394=BF$7,$T394+8*$M394=BF$7,$T394+9*$M394=BF$7,$T394+10*$M394=BF$7),$Q394*'[1]Paramètres commerce'!$D$6,0)</f>
        <v>0</v>
      </c>
      <c r="BG394" s="126">
        <f>IF(OR($T394=BG$7,$T394+$M394=BG$7,$T394+2*$M394=BG$7,$T394+3*$M394=BG$7,$T394+4*$M394=BG$7,$T394+5*$M394=BG$7,$T394+6*$M394=BG$7,$T394+7*$M394=BG$7,$T394+8*$M394=BG$7,$T394+9*$M394=BG$7,$T394+10*$M394=BG$7),$Q394*'[1]Paramètres commerce'!$D$6,0)</f>
        <v>0</v>
      </c>
      <c r="BH394" s="127">
        <f>IF(OR($T394=BH$7,$T394+$M394=BH$7,$T394+2*$M394=BH$7,$T394+3*$M394=BH$7,$T394+4*$M394=BH$7,$T394+5*$M394=BH$7,$T394+6*$M394=BH$7,$T394+7*$M394=BH$7,$T394+8*$M394=BH$7,$T394+9*$M394=BH$7,$T394+10*$M394=BH$7),$Q394*'[1]Paramètres commerce'!$D$6,0)</f>
        <v>0</v>
      </c>
      <c r="BI394" s="127">
        <f>IF(OR($T394=BI$7,$T394+$M394=BI$7,$T394+2*$M394=BI$7,$T394+3*$M394=BI$7,$T394+4*$M394=BI$7,$T394+5*$M394=BI$7,$T394+6*$M394=BI$7,$T394+7*$M394=BI$7,$T394+8*$M394=BI$7,$T394+9*$M394=BI$7,$T394+10*$M394=BI$7),$Q394*'[1]Paramètres commerce'!$D$6,0)</f>
        <v>0</v>
      </c>
      <c r="BJ394" s="127">
        <f>IF(OR($T394=BJ$7,$T394+$M394=BJ$7,$T394+2*$M394=BJ$7,$T394+3*$M394=BJ$7,$T394+4*$M394=BJ$7,$T394+5*$M394=BJ$7,$T394+6*$M394=BJ$7,$T394+7*$M394=BJ$7,$T394+8*$M394=BJ$7,$T394+9*$M394=BJ$7,$T394+10*$M394=BJ$7),$Q394*'[1]Paramètres commerce'!$D$6,0)</f>
        <v>0</v>
      </c>
      <c r="BK394" s="128">
        <f>IF(OR($T394=BK$7,$T394+$M394=BK$7,$T394+2*$M394=BK$7,$T394+3*$M394=BK$7,$T394+4*$M394=BK$7,$T394+5*$M394=BK$7,$T394+6*$M394=BK$7,$T394+7*$M394=BK$7,$T394+8*$M394=BK$7,$T394+9*$M394=BK$7,$T394+10*$M394=BK$7),$Q394*'[1]Paramètres commerce'!$D$6,0)</f>
        <v>0</v>
      </c>
      <c r="BL394" s="126">
        <f>IF(OR($T394=BL$7,$T394+$M394=BL$7,$T394+2*$M394=BL$7,$T394+3*$M394=BL$7,$T394+4*$M394=BL$7,$T394+5*$M394=BL$7,$T394+6*$M394=BL$7,$T394+7*$M394=BL$7,$T394+8*$M394=BL$7,$T394+9*$M394=BL$7,$T394+10*$M394=BL$7),$Q394*'[1]Paramètres commerce'!$D$6,0)</f>
        <v>0</v>
      </c>
      <c r="BM394" s="127">
        <f>IF(OR($T394=BM$7,$T394+$M394=BM$7,$T394+2*$M394=BM$7,$T394+3*$M394=BM$7,$T394+4*$M394=BM$7,$T394+5*$M394=BM$7,$T394+6*$M394=BM$7,$T394+7*$M394=BM$7,$T394+8*$M394=BM$7,$T394+9*$M394=BM$7,$T394+10*$M394=BM$7),$Q394*'[1]Paramètres commerce'!$D$6,0)</f>
        <v>0</v>
      </c>
      <c r="BN394" s="127">
        <f>IF(OR($T394=BN$7,$T394+$M394=BN$7,$T394+2*$M394=BN$7,$T394+3*$M394=BN$7,$T394+4*$M394=BN$7,$T394+5*$M394=BN$7,$T394+6*$M394=BN$7,$T394+7*$M394=BN$7,$T394+8*$M394=BN$7,$T394+9*$M394=BN$7,$T394+10*$M394=BN$7),$Q394*'[1]Paramètres commerce'!$D$6,0)</f>
        <v>0</v>
      </c>
      <c r="BO394" s="127">
        <f>IF(OR($T394=BO$7,$T394+$M394=BO$7,$T394+2*$M394=BO$7,$T394+3*$M394=BO$7,$T394+4*$M394=BO$7,$T394+5*$M394=BO$7,$T394+6*$M394=BO$7,$T394+7*$M394=BO$7,$T394+8*$M394=BO$7,$T394+9*$M394=BO$7,$T394+10*$M394=BO$7),$Q394*'[1]Paramètres commerce'!$D$6,0)</f>
        <v>0</v>
      </c>
      <c r="BP394" s="128">
        <f>IF(OR($T394=BP$7,$T394+$M394=BP$7,$T394+2*$M394=BP$7,$T394+3*$M394=BP$7,$T394+4*$M394=BP$7,$T394+5*$M394=BP$7,$T394+6*$M394=BP$7,$T394+7*$M394=BP$7,$T394+8*$M394=BP$7,$T394+9*$M394=BP$7,$T394+10*$M394=BP$7),$Q394*'[1]Paramètres commerce'!$D$6,0)</f>
        <v>0</v>
      </c>
      <c r="BQ394" s="126">
        <f>IF(OR($T394=BQ$7,$T394+$M394=BQ$7,$T394+2*$M394=BQ$7,$T394+3*$M394=BQ$7,$T394+4*$M394=BQ$7,$T394+5*$M394=BQ$7,$T394+6*$M394=BQ$7,$T394+7*$M394=BQ$7,$T394+8*$M394=BQ$7,$T394+9*$M394=BQ$7,$T394+10*$M394=BQ$7),$Q394*'[1]Paramètres commerce'!$D$6,0)</f>
        <v>0</v>
      </c>
      <c r="BR394" s="127">
        <f>IF(OR($T394=BR$7,$T394+$M394=BR$7,$T394+2*$M394=BR$7,$T394+3*$M394=BR$7,$T394+4*$M394=BR$7,$T394+5*$M394=BR$7,$T394+6*$M394=BR$7,$T394+7*$M394=BR$7,$T394+8*$M394=BR$7,$T394+9*$M394=BR$7,$T394+10*$M394=BR$7),$Q394*'[1]Paramètres commerce'!$D$6,0)</f>
        <v>0</v>
      </c>
      <c r="BS394" s="127">
        <f>IF(OR($T394=BS$7,$T394+$M394=BS$7,$T394+2*$M394=BS$7,$T394+3*$M394=BS$7,$T394+4*$M394=BS$7,$T394+5*$M394=BS$7,$T394+6*$M394=BS$7,$T394+7*$M394=BS$7,$T394+8*$M394=BS$7,$T394+9*$M394=BS$7,$T394+10*$M394=BS$7),$Q394*'[1]Paramètres commerce'!$D$6,0)</f>
        <v>0</v>
      </c>
      <c r="BT394" s="127">
        <f>IF(OR($T394=BT$7,$T394+$M394=BT$7,$T394+2*$M394=BT$7,$T394+3*$M394=BT$7,$T394+4*$M394=BT$7,$T394+5*$M394=BT$7,$T394+6*$M394=BT$7,$T394+7*$M394=BT$7,$T394+8*$M394=BT$7,$T394+9*$M394=BT$7,$T394+10*$M394=BT$7),$Q394*'[1]Paramètres commerce'!$D$6,0)</f>
        <v>0</v>
      </c>
      <c r="BU394" s="128">
        <f>IF(OR($T394=BU$7,$T394+$M394=BU$7,$T394+2*$M394=BU$7,$T394+3*$M394=BU$7,$T394+4*$M394=BU$7,$T394+5*$M394=BU$7,$T394+6*$M394=BU$7,$T394+7*$M394=BU$7,$T394+8*$M394=BU$7,$T394+9*$M394=BU$7,$T394+10*$M394=BU$7),$Q394*'[1]Paramètres commerce'!$D$6,0)</f>
        <v>0</v>
      </c>
      <c r="BV394" s="126">
        <f>IF(OR($T394=BV$7,$T394+$M394=BV$7,$T394+2*$M394=BV$7,$T394+3*$M394=BV$7,$T394+4*$M394=BV$7,$T394+5*$M394=BV$7,$T394+6*$M394=BV$7,$T394+7*$M394=BV$7,$T394+8*$M394=BV$7,$T394+9*$M394=BV$7,$T394+10*$M394=BV$7),$Q394*'[1]Paramètres commerce'!$D$6,0)</f>
        <v>0</v>
      </c>
      <c r="BW394" s="127">
        <f>IF(OR($T394=BW$7,$T394+$M394=BW$7,$T394+2*$M394=BW$7,$T394+3*$M394=BW$7,$T394+4*$M394=BW$7,$T394+5*$M394=BW$7,$T394+6*$M394=BW$7,$T394+7*$M394=BW$7,$T394+8*$M394=BW$7,$T394+9*$M394=BW$7,$T394+10*$M394=BW$7),$Q394*'[1]Paramètres commerce'!$D$6,0)</f>
        <v>0</v>
      </c>
      <c r="BX394" s="127">
        <f>IF(OR($T394=BX$7,$T394+$M394=BX$7,$T394+2*$M394=BX$7,$T394+3*$M394=BX$7,$T394+4*$M394=BX$7,$T394+5*$M394=BX$7,$T394+6*$M394=BX$7,$T394+7*$M394=BX$7,$T394+8*$M394=BX$7,$T394+9*$M394=BX$7,$T394+10*$M394=BX$7),$Q394*'[1]Paramètres commerce'!$D$6,0)</f>
        <v>0</v>
      </c>
      <c r="BY394" s="127">
        <f>IF(OR($T394=BY$7,$T394+$M394=BY$7,$T394+2*$M394=BY$7,$T394+3*$M394=BY$7,$T394+4*$M394=BY$7,$T394+5*$M394=BY$7,$T394+6*$M394=BY$7,$T394+7*$M394=BY$7,$T394+8*$M394=BY$7,$T394+9*$M394=BY$7,$T394+10*$M394=BY$7),$Q394*'[1]Paramètres commerce'!$D$6,0)</f>
        <v>0</v>
      </c>
      <c r="BZ394" s="128">
        <f>IF(OR($T394=BZ$7,$T394+$M394=BZ$7,$T394+2*$M394=BZ$7,$T394+3*$M394=BZ$7,$T394+4*$M394=BZ$7,$T394+5*$M394=BZ$7,$T394+6*$M394=BZ$7,$T394+7*$M394=BZ$7,$T394+8*$M394=BZ$7,$T394+9*$M394=BZ$7,$T394+10*$M394=BZ$7),$Q394*'[1]Paramètres commerce'!$D$6,0)</f>
        <v>0</v>
      </c>
      <c r="CA394" s="17"/>
    </row>
    <row r="395" spans="1:79">
      <c r="A395" s="2"/>
      <c r="B395" s="74">
        <v>388</v>
      </c>
      <c r="C395" s="148"/>
      <c r="D395" s="117"/>
      <c r="E395" s="149"/>
      <c r="F395" s="116"/>
      <c r="G395" s="117"/>
      <c r="H395" s="116"/>
      <c r="I395" s="116"/>
      <c r="J395" s="117"/>
      <c r="K395" s="150"/>
      <c r="L395" s="81"/>
      <c r="M395" s="82"/>
      <c r="N395" s="118">
        <f t="shared" si="6"/>
        <v>0</v>
      </c>
      <c r="O395" s="84"/>
      <c r="P395" s="82"/>
      <c r="Q395" s="119">
        <f>(P395*'[1]Paramètres commerce'!$D$5+O395)*K395</f>
        <v>0</v>
      </c>
      <c r="R395" s="103">
        <f>'[1]Paramètres commerce'!$D$7</f>
        <v>5.0000000000000001E-3</v>
      </c>
      <c r="S395" s="119">
        <f>R395*Q395*'[1]Paramètres commerce'!$D$6</f>
        <v>0</v>
      </c>
      <c r="T395" s="120">
        <f t="shared" si="5"/>
        <v>2017</v>
      </c>
      <c r="U395" s="121" t="s">
        <v>38</v>
      </c>
      <c r="V395" s="122"/>
      <c r="W395" s="123"/>
      <c r="X395" s="123"/>
      <c r="Y395" s="123"/>
      <c r="Z395" s="123"/>
      <c r="AA395" s="124"/>
      <c r="AB395" s="125"/>
      <c r="AC395" s="126">
        <f>IF(OR($T395=AC$7,$T395+$M395=AC$7,$T395+2*$M395=AC$7,$T395+3*$M395=AC$7,$T395+4*$M395=AC$7,$T395+5*$M395=AC$7,$T395+6*$M395=AC$7,$T395+7*$M395=AC$7,$T395+8*$M395=AC$7,$T395+9*$M395=AC$7,$T395+10*$M395=AC$7),$Q395*'[1]Paramètres commerce'!$D$6,0)</f>
        <v>0</v>
      </c>
      <c r="AD395" s="127">
        <f>IF(OR($T395=AD$7,$T395+$M395=AD$7,$T395+2*$M395=AD$7,$T395+3*$M395=AD$7,$T395+4*$M395=AD$7,$T395+5*$M395=AD$7,$T395+6*$M395=AD$7,$T395+7*$M395=AD$7,$T395+8*$M395=AD$7,$T395+9*$M395=AD$7,$T395+10*$M395=AD$7),$Q395*'[1]Paramètres commerce'!$D$6,0)</f>
        <v>0</v>
      </c>
      <c r="AE395" s="127">
        <f>IF(OR($T395=AE$7,$T395+$M395=AE$7,$T395+2*$M395=AE$7,$T395+3*$M395=AE$7,$T395+4*$M395=AE$7,$T395+5*$M395=AE$7,$T395+6*$M395=AE$7,$T395+7*$M395=AE$7,$T395+8*$M395=AE$7,$T395+9*$M395=AE$7,$T395+10*$M395=AE$7),$Q395*'[1]Paramètres commerce'!$D$6,0)</f>
        <v>0</v>
      </c>
      <c r="AF395" s="127">
        <f>IF(OR($T395=AF$7,$T395+$M395=AF$7,$T395+2*$M395=AF$7,$T395+3*$M395=AF$7,$T395+4*$M395=AF$7,$T395+5*$M395=AF$7,$T395+6*$M395=AF$7,$T395+7*$M395=AF$7,$T395+8*$M395=AF$7,$T395+9*$M395=AF$7,$T395+10*$M395=AF$7),$Q395*'[1]Paramètres commerce'!$D$6,0)</f>
        <v>0</v>
      </c>
      <c r="AG395" s="128">
        <f>IF(OR($T395=AG$7,$T395+$M395=AG$7,$T395+2*$M395=AG$7,$T395+3*$M395=AG$7,$T395+4*$M395=AG$7,$T395+5*$M395=AG$7,$T395+6*$M395=AG$7,$T395+7*$M395=AG$7,$T395+8*$M395=AG$7,$T395+9*$M395=AG$7,$T395+10*$M395=AG$7),$Q395*'[1]Paramètres commerce'!$D$6,0)</f>
        <v>0</v>
      </c>
      <c r="AH395" s="126">
        <f>IF(OR($T395=AH$7,$T395+$M395=AH$7,$T395+2*$M395=AH$7,$T395+3*$M395=AH$7,$T395+4*$M395=AH$7,$T395+5*$M395=AH$7,$T395+6*$M395=AH$7,$T395+7*$M395=AH$7,$T395+8*$M395=AH$7,$T395+9*$M395=AH$7,$T395+10*$M395=AH$7),$Q395*'[1]Paramètres commerce'!$D$6,0)</f>
        <v>0</v>
      </c>
      <c r="AI395" s="127">
        <f>IF(OR($T395=AI$7,$T395+$M395=AI$7,$T395+2*$M395=AI$7,$T395+3*$M395=AI$7,$T395+4*$M395=AI$7,$T395+5*$M395=AI$7,$T395+6*$M395=AI$7,$T395+7*$M395=AI$7,$T395+8*$M395=AI$7,$T395+9*$M395=AI$7,$T395+10*$M395=AI$7),$Q395*'[1]Paramètres commerce'!$D$6,0)</f>
        <v>0</v>
      </c>
      <c r="AJ395" s="127">
        <f>IF(OR($T395=AJ$7,$T395+$M395=AJ$7,$T395+2*$M395=AJ$7,$T395+3*$M395=AJ$7,$T395+4*$M395=AJ$7,$T395+5*$M395=AJ$7,$T395+6*$M395=AJ$7,$T395+7*$M395=AJ$7,$T395+8*$M395=AJ$7,$T395+9*$M395=AJ$7,$T395+10*$M395=AJ$7),$Q395*'[1]Paramètres commerce'!$D$6,0)</f>
        <v>0</v>
      </c>
      <c r="AK395" s="127">
        <f>IF(OR($T395=AK$7,$T395+$M395=AK$7,$T395+2*$M395=AK$7,$T395+3*$M395=AK$7,$T395+4*$M395=AK$7,$T395+5*$M395=AK$7,$T395+6*$M395=AK$7,$T395+7*$M395=AK$7,$T395+8*$M395=AK$7,$T395+9*$M395=AK$7,$T395+10*$M395=AK$7),$Q395*'[1]Paramètres commerce'!$D$6,0)</f>
        <v>0</v>
      </c>
      <c r="AL395" s="128">
        <f>IF(OR($T395=AL$7,$T395+$M395=AL$7,$T395+2*$M395=AL$7,$T395+3*$M395=AL$7,$T395+4*$M395=AL$7,$T395+5*$M395=AL$7,$T395+6*$M395=AL$7,$T395+7*$M395=AL$7,$T395+8*$M395=AL$7,$T395+9*$M395=AL$7,$T395+10*$M395=AL$7),$Q395*'[1]Paramètres commerce'!$D$6,0)</f>
        <v>0</v>
      </c>
      <c r="AM395" s="126">
        <f>IF(OR($T395=AM$7,$T395+$M395=AM$7,$T395+2*$M395=AM$7,$T395+3*$M395=AM$7,$T395+4*$M395=AM$7,$T395+5*$M395=AM$7,$T395+6*$M395=AM$7,$T395+7*$M395=AM$7,$T395+8*$M395=AM$7,$T395+9*$M395=AM$7,$T395+10*$M395=AM$7),$Q395*'[1]Paramètres commerce'!$D$6,0)</f>
        <v>0</v>
      </c>
      <c r="AN395" s="127">
        <f>IF(OR($T395=AN$7,$T395+$M395=AN$7,$T395+2*$M395=AN$7,$T395+3*$M395=AN$7,$T395+4*$M395=AN$7,$T395+5*$M395=AN$7,$T395+6*$M395=AN$7,$T395+7*$M395=AN$7,$T395+8*$M395=AN$7,$T395+9*$M395=AN$7,$T395+10*$M395=AN$7),$Q395*'[1]Paramètres commerce'!$D$6,0)</f>
        <v>0</v>
      </c>
      <c r="AO395" s="127">
        <f>IF(OR($T395=AO$7,$T395+$M395=AO$7,$T395+2*$M395=AO$7,$T395+3*$M395=AO$7,$T395+4*$M395=AO$7,$T395+5*$M395=AO$7,$T395+6*$M395=AO$7,$T395+7*$M395=AO$7,$T395+8*$M395=AO$7,$T395+9*$M395=AO$7,$T395+10*$M395=AO$7),$Q395*'[1]Paramètres commerce'!$D$6,0)</f>
        <v>0</v>
      </c>
      <c r="AP395" s="127">
        <f>IF(OR($T395=AP$7,$T395+$M395=AP$7,$T395+2*$M395=AP$7,$T395+3*$M395=AP$7,$T395+4*$M395=AP$7,$T395+5*$M395=AP$7,$T395+6*$M395=AP$7,$T395+7*$M395=AP$7,$T395+8*$M395=AP$7,$T395+9*$M395=AP$7,$T395+10*$M395=AP$7),$Q395*'[1]Paramètres commerce'!$D$6,0)</f>
        <v>0</v>
      </c>
      <c r="AQ395" s="128">
        <f>IF(OR($T395=AQ$7,$T395+$M395=AQ$7,$T395+2*$M395=AQ$7,$T395+3*$M395=AQ$7,$T395+4*$M395=AQ$7,$T395+5*$M395=AQ$7,$T395+6*$M395=AQ$7,$T395+7*$M395=AQ$7,$T395+8*$M395=AQ$7,$T395+9*$M395=AQ$7,$T395+10*$M395=AQ$7),$Q395*'[1]Paramètres commerce'!$D$6,0)</f>
        <v>0</v>
      </c>
      <c r="AR395" s="126">
        <f>IF(OR($T395=AR$7,$T395+$M395=AR$7,$T395+2*$M395=AR$7,$T395+3*$M395=AR$7,$T395+4*$M395=AR$7,$T395+5*$M395=AR$7,$T395+6*$M395=AR$7,$T395+7*$M395=AR$7,$T395+8*$M395=AR$7,$T395+9*$M395=AR$7,$T395+10*$M395=AR$7),$Q395*'[1]Paramètres commerce'!$D$6,0)</f>
        <v>0</v>
      </c>
      <c r="AS395" s="127">
        <f>IF(OR($T395=AS$7,$T395+$M395=AS$7,$T395+2*$M395=AS$7,$T395+3*$M395=AS$7,$T395+4*$M395=AS$7,$T395+5*$M395=AS$7,$T395+6*$M395=AS$7,$T395+7*$M395=AS$7,$T395+8*$M395=AS$7,$T395+9*$M395=AS$7,$T395+10*$M395=AS$7),$Q395*'[1]Paramètres commerce'!$D$6,0)</f>
        <v>0</v>
      </c>
      <c r="AT395" s="127">
        <f>IF(OR($T395=AT$7,$T395+$M395=AT$7,$T395+2*$M395=AT$7,$T395+3*$M395=AT$7,$T395+4*$M395=AT$7,$T395+5*$M395=AT$7,$T395+6*$M395=AT$7,$T395+7*$M395=AT$7,$T395+8*$M395=AT$7,$T395+9*$M395=AT$7,$T395+10*$M395=AT$7),$Q395*'[1]Paramètres commerce'!$D$6,0)</f>
        <v>0</v>
      </c>
      <c r="AU395" s="127">
        <f>IF(OR($T395=AU$7,$T395+$M395=AU$7,$T395+2*$M395=AU$7,$T395+3*$M395=AU$7,$T395+4*$M395=AU$7,$T395+5*$M395=AU$7,$T395+6*$M395=AU$7,$T395+7*$M395=AU$7,$T395+8*$M395=AU$7,$T395+9*$M395=AU$7,$T395+10*$M395=AU$7),$Q395*'[1]Paramètres commerce'!$D$6,0)</f>
        <v>0</v>
      </c>
      <c r="AV395" s="128">
        <f>IF(OR($T395=AV$7,$T395+$M395=AV$7,$T395+2*$M395=AV$7,$T395+3*$M395=AV$7,$T395+4*$M395=AV$7,$T395+5*$M395=AV$7,$T395+6*$M395=AV$7,$T395+7*$M395=AV$7,$T395+8*$M395=AV$7,$T395+9*$M395=AV$7,$T395+10*$M395=AV$7),$Q395*'[1]Paramètres commerce'!$D$6,0)</f>
        <v>0</v>
      </c>
      <c r="AW395" s="126">
        <f>IF(OR($T395=AW$7,$T395+$M395=AW$7,$T395+2*$M395=AW$7,$T395+3*$M395=AW$7,$T395+4*$M395=AW$7,$T395+5*$M395=AW$7,$T395+6*$M395=AW$7,$T395+7*$M395=AW$7,$T395+8*$M395=AW$7,$T395+9*$M395=AW$7,$T395+10*$M395=AW$7),$Q395*'[1]Paramètres commerce'!$D$6,0)</f>
        <v>0</v>
      </c>
      <c r="AX395" s="127">
        <f>IF(OR($T395=AX$7,$T395+$M395=AX$7,$T395+2*$M395=AX$7,$T395+3*$M395=AX$7,$T395+4*$M395=AX$7,$T395+5*$M395=AX$7,$T395+6*$M395=AX$7,$T395+7*$M395=AX$7,$T395+8*$M395=AX$7,$T395+9*$M395=AX$7,$T395+10*$M395=AX$7),$Q395*'[1]Paramètres commerce'!$D$6,0)</f>
        <v>0</v>
      </c>
      <c r="AY395" s="127">
        <f>IF(OR($T395=AY$7,$T395+$M395=AY$7,$T395+2*$M395=AY$7,$T395+3*$M395=AY$7,$T395+4*$M395=AY$7,$T395+5*$M395=AY$7,$T395+6*$M395=AY$7,$T395+7*$M395=AY$7,$T395+8*$M395=AY$7,$T395+9*$M395=AY$7,$T395+10*$M395=AY$7),$Q395*'[1]Paramètres commerce'!$D$6,0)</f>
        <v>0</v>
      </c>
      <c r="AZ395" s="127">
        <f>IF(OR($T395=AZ$7,$T395+$M395=AZ$7,$T395+2*$M395=AZ$7,$T395+3*$M395=AZ$7,$T395+4*$M395=AZ$7,$T395+5*$M395=AZ$7,$T395+6*$M395=AZ$7,$T395+7*$M395=AZ$7,$T395+8*$M395=AZ$7,$T395+9*$M395=AZ$7,$T395+10*$M395=AZ$7),$Q395*'[1]Paramètres commerce'!$D$6,0)</f>
        <v>0</v>
      </c>
      <c r="BA395" s="128">
        <f>IF(OR($T395=BA$7,$T395+$M395=BA$7,$T395+2*$M395=BA$7,$T395+3*$M395=BA$7,$T395+4*$M395=BA$7,$T395+5*$M395=BA$7,$T395+6*$M395=BA$7,$T395+7*$M395=BA$7,$T395+8*$M395=BA$7,$T395+9*$M395=BA$7,$T395+10*$M395=BA$7),$Q395*'[1]Paramètres commerce'!$D$6,0)</f>
        <v>0</v>
      </c>
      <c r="BB395" s="126">
        <f>IF(OR($T395=BB$7,$T395+$M395=BB$7,$T395+2*$M395=BB$7,$T395+3*$M395=BB$7,$T395+4*$M395=BB$7,$T395+5*$M395=BB$7,$T395+6*$M395=BB$7,$T395+7*$M395=BB$7,$T395+8*$M395=BB$7,$T395+9*$M395=BB$7,$T395+10*$M395=BB$7),$Q395*'[1]Paramètres commerce'!$D$6,0)</f>
        <v>0</v>
      </c>
      <c r="BC395" s="127">
        <f>IF(OR($T395=BC$7,$T395+$M395=BC$7,$T395+2*$M395=BC$7,$T395+3*$M395=BC$7,$T395+4*$M395=BC$7,$T395+5*$M395=BC$7,$T395+6*$M395=BC$7,$T395+7*$M395=BC$7,$T395+8*$M395=BC$7,$T395+9*$M395=BC$7,$T395+10*$M395=BC$7),$Q395*'[1]Paramètres commerce'!$D$6,0)</f>
        <v>0</v>
      </c>
      <c r="BD395" s="127">
        <f>IF(OR($T395=BD$7,$T395+$M395=BD$7,$T395+2*$M395=BD$7,$T395+3*$M395=BD$7,$T395+4*$M395=BD$7,$T395+5*$M395=BD$7,$T395+6*$M395=BD$7,$T395+7*$M395=BD$7,$T395+8*$M395=BD$7,$T395+9*$M395=BD$7,$T395+10*$M395=BD$7),$Q395*'[1]Paramètres commerce'!$D$6,0)</f>
        <v>0</v>
      </c>
      <c r="BE395" s="127">
        <f>IF(OR($T395=BE$7,$T395+$M395=BE$7,$T395+2*$M395=BE$7,$T395+3*$M395=BE$7,$T395+4*$M395=BE$7,$T395+5*$M395=BE$7,$T395+6*$M395=BE$7,$T395+7*$M395=BE$7,$T395+8*$M395=BE$7,$T395+9*$M395=BE$7,$T395+10*$M395=BE$7),$Q395*'[1]Paramètres commerce'!$D$6,0)</f>
        <v>0</v>
      </c>
      <c r="BF395" s="128">
        <f>IF(OR($T395=BF$7,$T395+$M395=BF$7,$T395+2*$M395=BF$7,$T395+3*$M395=BF$7,$T395+4*$M395=BF$7,$T395+5*$M395=BF$7,$T395+6*$M395=BF$7,$T395+7*$M395=BF$7,$T395+8*$M395=BF$7,$T395+9*$M395=BF$7,$T395+10*$M395=BF$7),$Q395*'[1]Paramètres commerce'!$D$6,0)</f>
        <v>0</v>
      </c>
      <c r="BG395" s="126">
        <f>IF(OR($T395=BG$7,$T395+$M395=BG$7,$T395+2*$M395=BG$7,$T395+3*$M395=BG$7,$T395+4*$M395=BG$7,$T395+5*$M395=BG$7,$T395+6*$M395=BG$7,$T395+7*$M395=BG$7,$T395+8*$M395=BG$7,$T395+9*$M395=BG$7,$T395+10*$M395=BG$7),$Q395*'[1]Paramètres commerce'!$D$6,0)</f>
        <v>0</v>
      </c>
      <c r="BH395" s="127">
        <f>IF(OR($T395=BH$7,$T395+$M395=BH$7,$T395+2*$M395=BH$7,$T395+3*$M395=BH$7,$T395+4*$M395=BH$7,$T395+5*$M395=BH$7,$T395+6*$M395=BH$7,$T395+7*$M395=BH$7,$T395+8*$M395=BH$7,$T395+9*$M395=BH$7,$T395+10*$M395=BH$7),$Q395*'[1]Paramètres commerce'!$D$6,0)</f>
        <v>0</v>
      </c>
      <c r="BI395" s="127">
        <f>IF(OR($T395=BI$7,$T395+$M395=BI$7,$T395+2*$M395=BI$7,$T395+3*$M395=BI$7,$T395+4*$M395=BI$7,$T395+5*$M395=BI$7,$T395+6*$M395=BI$7,$T395+7*$M395=BI$7,$T395+8*$M395=BI$7,$T395+9*$M395=BI$7,$T395+10*$M395=BI$7),$Q395*'[1]Paramètres commerce'!$D$6,0)</f>
        <v>0</v>
      </c>
      <c r="BJ395" s="127">
        <f>IF(OR($T395=BJ$7,$T395+$M395=BJ$7,$T395+2*$M395=BJ$7,$T395+3*$M395=BJ$7,$T395+4*$M395=BJ$7,$T395+5*$M395=BJ$7,$T395+6*$M395=BJ$7,$T395+7*$M395=BJ$7,$T395+8*$M395=BJ$7,$T395+9*$M395=BJ$7,$T395+10*$M395=BJ$7),$Q395*'[1]Paramètres commerce'!$D$6,0)</f>
        <v>0</v>
      </c>
      <c r="BK395" s="128">
        <f>IF(OR($T395=BK$7,$T395+$M395=BK$7,$T395+2*$M395=BK$7,$T395+3*$M395=BK$7,$T395+4*$M395=BK$7,$T395+5*$M395=BK$7,$T395+6*$M395=BK$7,$T395+7*$M395=BK$7,$T395+8*$M395=BK$7,$T395+9*$M395=BK$7,$T395+10*$M395=BK$7),$Q395*'[1]Paramètres commerce'!$D$6,0)</f>
        <v>0</v>
      </c>
      <c r="BL395" s="126">
        <f>IF(OR($T395=BL$7,$T395+$M395=BL$7,$T395+2*$M395=BL$7,$T395+3*$M395=BL$7,$T395+4*$M395=BL$7,$T395+5*$M395=BL$7,$T395+6*$M395=BL$7,$T395+7*$M395=BL$7,$T395+8*$M395=BL$7,$T395+9*$M395=BL$7,$T395+10*$M395=BL$7),$Q395*'[1]Paramètres commerce'!$D$6,0)</f>
        <v>0</v>
      </c>
      <c r="BM395" s="127">
        <f>IF(OR($T395=BM$7,$T395+$M395=BM$7,$T395+2*$M395=BM$7,$T395+3*$M395=BM$7,$T395+4*$M395=BM$7,$T395+5*$M395=BM$7,$T395+6*$M395=BM$7,$T395+7*$M395=BM$7,$T395+8*$M395=BM$7,$T395+9*$M395=BM$7,$T395+10*$M395=BM$7),$Q395*'[1]Paramètres commerce'!$D$6,0)</f>
        <v>0</v>
      </c>
      <c r="BN395" s="127">
        <f>IF(OR($T395=BN$7,$T395+$M395=BN$7,$T395+2*$M395=BN$7,$T395+3*$M395=BN$7,$T395+4*$M395=BN$7,$T395+5*$M395=BN$7,$T395+6*$M395=BN$7,$T395+7*$M395=BN$7,$T395+8*$M395=BN$7,$T395+9*$M395=BN$7,$T395+10*$M395=BN$7),$Q395*'[1]Paramètres commerce'!$D$6,0)</f>
        <v>0</v>
      </c>
      <c r="BO395" s="127">
        <f>IF(OR($T395=BO$7,$T395+$M395=BO$7,$T395+2*$M395=BO$7,$T395+3*$M395=BO$7,$T395+4*$M395=BO$7,$T395+5*$M395=BO$7,$T395+6*$M395=BO$7,$T395+7*$M395=BO$7,$T395+8*$M395=BO$7,$T395+9*$M395=BO$7,$T395+10*$M395=BO$7),$Q395*'[1]Paramètres commerce'!$D$6,0)</f>
        <v>0</v>
      </c>
      <c r="BP395" s="128">
        <f>IF(OR($T395=BP$7,$T395+$M395=BP$7,$T395+2*$M395=BP$7,$T395+3*$M395=BP$7,$T395+4*$M395=BP$7,$T395+5*$M395=BP$7,$T395+6*$M395=BP$7,$T395+7*$M395=BP$7,$T395+8*$M395=BP$7,$T395+9*$M395=BP$7,$T395+10*$M395=BP$7),$Q395*'[1]Paramètres commerce'!$D$6,0)</f>
        <v>0</v>
      </c>
      <c r="BQ395" s="126">
        <f>IF(OR($T395=BQ$7,$T395+$M395=BQ$7,$T395+2*$M395=BQ$7,$T395+3*$M395=BQ$7,$T395+4*$M395=BQ$7,$T395+5*$M395=BQ$7,$T395+6*$M395=BQ$7,$T395+7*$M395=BQ$7,$T395+8*$M395=BQ$7,$T395+9*$M395=BQ$7,$T395+10*$M395=BQ$7),$Q395*'[1]Paramètres commerce'!$D$6,0)</f>
        <v>0</v>
      </c>
      <c r="BR395" s="127">
        <f>IF(OR($T395=BR$7,$T395+$M395=BR$7,$T395+2*$M395=BR$7,$T395+3*$M395=BR$7,$T395+4*$M395=BR$7,$T395+5*$M395=BR$7,$T395+6*$M395=BR$7,$T395+7*$M395=BR$7,$T395+8*$M395=BR$7,$T395+9*$M395=BR$7,$T395+10*$M395=BR$7),$Q395*'[1]Paramètres commerce'!$D$6,0)</f>
        <v>0</v>
      </c>
      <c r="BS395" s="127">
        <f>IF(OR($T395=BS$7,$T395+$M395=BS$7,$T395+2*$M395=BS$7,$T395+3*$M395=BS$7,$T395+4*$M395=BS$7,$T395+5*$M395=BS$7,$T395+6*$M395=BS$7,$T395+7*$M395=BS$7,$T395+8*$M395=BS$7,$T395+9*$M395=BS$7,$T395+10*$M395=BS$7),$Q395*'[1]Paramètres commerce'!$D$6,0)</f>
        <v>0</v>
      </c>
      <c r="BT395" s="127">
        <f>IF(OR($T395=BT$7,$T395+$M395=BT$7,$T395+2*$M395=BT$7,$T395+3*$M395=BT$7,$T395+4*$M395=BT$7,$T395+5*$M395=BT$7,$T395+6*$M395=BT$7,$T395+7*$M395=BT$7,$T395+8*$M395=BT$7,$T395+9*$M395=BT$7,$T395+10*$M395=BT$7),$Q395*'[1]Paramètres commerce'!$D$6,0)</f>
        <v>0</v>
      </c>
      <c r="BU395" s="128">
        <f>IF(OR($T395=BU$7,$T395+$M395=BU$7,$T395+2*$M395=BU$7,$T395+3*$M395=BU$7,$T395+4*$M395=BU$7,$T395+5*$M395=BU$7,$T395+6*$M395=BU$7,$T395+7*$M395=BU$7,$T395+8*$M395=BU$7,$T395+9*$M395=BU$7,$T395+10*$M395=BU$7),$Q395*'[1]Paramètres commerce'!$D$6,0)</f>
        <v>0</v>
      </c>
      <c r="BV395" s="126">
        <f>IF(OR($T395=BV$7,$T395+$M395=BV$7,$T395+2*$M395=BV$7,$T395+3*$M395=BV$7,$T395+4*$M395=BV$7,$T395+5*$M395=BV$7,$T395+6*$M395=BV$7,$T395+7*$M395=BV$7,$T395+8*$M395=BV$7,$T395+9*$M395=BV$7,$T395+10*$M395=BV$7),$Q395*'[1]Paramètres commerce'!$D$6,0)</f>
        <v>0</v>
      </c>
      <c r="BW395" s="127">
        <f>IF(OR($T395=BW$7,$T395+$M395=BW$7,$T395+2*$M395=BW$7,$T395+3*$M395=BW$7,$T395+4*$M395=BW$7,$T395+5*$M395=BW$7,$T395+6*$M395=BW$7,$T395+7*$M395=BW$7,$T395+8*$M395=BW$7,$T395+9*$M395=BW$7,$T395+10*$M395=BW$7),$Q395*'[1]Paramètres commerce'!$D$6,0)</f>
        <v>0</v>
      </c>
      <c r="BX395" s="127">
        <f>IF(OR($T395=BX$7,$T395+$M395=BX$7,$T395+2*$M395=BX$7,$T395+3*$M395=BX$7,$T395+4*$M395=BX$7,$T395+5*$M395=BX$7,$T395+6*$M395=BX$7,$T395+7*$M395=BX$7,$T395+8*$M395=BX$7,$T395+9*$M395=BX$7,$T395+10*$M395=BX$7),$Q395*'[1]Paramètres commerce'!$D$6,0)</f>
        <v>0</v>
      </c>
      <c r="BY395" s="127">
        <f>IF(OR($T395=BY$7,$T395+$M395=BY$7,$T395+2*$M395=BY$7,$T395+3*$M395=BY$7,$T395+4*$M395=BY$7,$T395+5*$M395=BY$7,$T395+6*$M395=BY$7,$T395+7*$M395=BY$7,$T395+8*$M395=BY$7,$T395+9*$M395=BY$7,$T395+10*$M395=BY$7),$Q395*'[1]Paramètres commerce'!$D$6,0)</f>
        <v>0</v>
      </c>
      <c r="BZ395" s="128">
        <f>IF(OR($T395=BZ$7,$T395+$M395=BZ$7,$T395+2*$M395=BZ$7,$T395+3*$M395=BZ$7,$T395+4*$M395=BZ$7,$T395+5*$M395=BZ$7,$T395+6*$M395=BZ$7,$T395+7*$M395=BZ$7,$T395+8*$M395=BZ$7,$T395+9*$M395=BZ$7,$T395+10*$M395=BZ$7),$Q395*'[1]Paramètres commerce'!$D$6,0)</f>
        <v>0</v>
      </c>
      <c r="CA395" s="17"/>
    </row>
    <row r="396" spans="1:79">
      <c r="A396" s="2"/>
      <c r="B396" s="74">
        <v>389</v>
      </c>
      <c r="C396" s="148"/>
      <c r="D396" s="117"/>
      <c r="E396" s="149"/>
      <c r="F396" s="116"/>
      <c r="G396" s="117"/>
      <c r="H396" s="116"/>
      <c r="I396" s="116"/>
      <c r="J396" s="117"/>
      <c r="K396" s="150"/>
      <c r="L396" s="81"/>
      <c r="M396" s="82"/>
      <c r="N396" s="118">
        <f t="shared" si="6"/>
        <v>0</v>
      </c>
      <c r="O396" s="84"/>
      <c r="P396" s="82"/>
      <c r="Q396" s="119">
        <f>(P396*'[1]Paramètres commerce'!$D$5+O396)*K396</f>
        <v>0</v>
      </c>
      <c r="R396" s="103">
        <f>'[1]Paramètres commerce'!$D$7</f>
        <v>5.0000000000000001E-3</v>
      </c>
      <c r="S396" s="119">
        <f>R396*Q396*'[1]Paramètres commerce'!$D$6</f>
        <v>0</v>
      </c>
      <c r="T396" s="120">
        <f t="shared" si="5"/>
        <v>2017</v>
      </c>
      <c r="U396" s="121" t="s">
        <v>38</v>
      </c>
      <c r="V396" s="122"/>
      <c r="W396" s="123"/>
      <c r="X396" s="123"/>
      <c r="Y396" s="123"/>
      <c r="Z396" s="123"/>
      <c r="AA396" s="124"/>
      <c r="AB396" s="125"/>
      <c r="AC396" s="126">
        <f>IF(OR($T396=AC$7,$T396+$M396=AC$7,$T396+2*$M396=AC$7,$T396+3*$M396=AC$7,$T396+4*$M396=AC$7,$T396+5*$M396=AC$7,$T396+6*$M396=AC$7,$T396+7*$M396=AC$7,$T396+8*$M396=AC$7,$T396+9*$M396=AC$7,$T396+10*$M396=AC$7),$Q396*'[1]Paramètres commerce'!$D$6,0)</f>
        <v>0</v>
      </c>
      <c r="AD396" s="127">
        <f>IF(OR($T396=AD$7,$T396+$M396=AD$7,$T396+2*$M396=AD$7,$T396+3*$M396=AD$7,$T396+4*$M396=AD$7,$T396+5*$M396=AD$7,$T396+6*$M396=AD$7,$T396+7*$M396=AD$7,$T396+8*$M396=AD$7,$T396+9*$M396=AD$7,$T396+10*$M396=AD$7),$Q396*'[1]Paramètres commerce'!$D$6,0)</f>
        <v>0</v>
      </c>
      <c r="AE396" s="127">
        <f>IF(OR($T396=AE$7,$T396+$M396=AE$7,$T396+2*$M396=AE$7,$T396+3*$M396=AE$7,$T396+4*$M396=AE$7,$T396+5*$M396=AE$7,$T396+6*$M396=AE$7,$T396+7*$M396=AE$7,$T396+8*$M396=AE$7,$T396+9*$M396=AE$7,$T396+10*$M396=AE$7),$Q396*'[1]Paramètres commerce'!$D$6,0)</f>
        <v>0</v>
      </c>
      <c r="AF396" s="127">
        <f>IF(OR($T396=AF$7,$T396+$M396=AF$7,$T396+2*$M396=AF$7,$T396+3*$M396=AF$7,$T396+4*$M396=AF$7,$T396+5*$M396=AF$7,$T396+6*$M396=AF$7,$T396+7*$M396=AF$7,$T396+8*$M396=AF$7,$T396+9*$M396=AF$7,$T396+10*$M396=AF$7),$Q396*'[1]Paramètres commerce'!$D$6,0)</f>
        <v>0</v>
      </c>
      <c r="AG396" s="128">
        <f>IF(OR($T396=AG$7,$T396+$M396=AG$7,$T396+2*$M396=AG$7,$T396+3*$M396=AG$7,$T396+4*$M396=AG$7,$T396+5*$M396=AG$7,$T396+6*$M396=AG$7,$T396+7*$M396=AG$7,$T396+8*$M396=AG$7,$T396+9*$M396=AG$7,$T396+10*$M396=AG$7),$Q396*'[1]Paramètres commerce'!$D$6,0)</f>
        <v>0</v>
      </c>
      <c r="AH396" s="126">
        <f>IF(OR($T396=AH$7,$T396+$M396=AH$7,$T396+2*$M396=AH$7,$T396+3*$M396=AH$7,$T396+4*$M396=AH$7,$T396+5*$M396=AH$7,$T396+6*$M396=AH$7,$T396+7*$M396=AH$7,$T396+8*$M396=AH$7,$T396+9*$M396=AH$7,$T396+10*$M396=AH$7),$Q396*'[1]Paramètres commerce'!$D$6,0)</f>
        <v>0</v>
      </c>
      <c r="AI396" s="127">
        <f>IF(OR($T396=AI$7,$T396+$M396=AI$7,$T396+2*$M396=AI$7,$T396+3*$M396=AI$7,$T396+4*$M396=AI$7,$T396+5*$M396=AI$7,$T396+6*$M396=AI$7,$T396+7*$M396=AI$7,$T396+8*$M396=AI$7,$T396+9*$M396=AI$7,$T396+10*$M396=AI$7),$Q396*'[1]Paramètres commerce'!$D$6,0)</f>
        <v>0</v>
      </c>
      <c r="AJ396" s="127">
        <f>IF(OR($T396=AJ$7,$T396+$M396=AJ$7,$T396+2*$M396=AJ$7,$T396+3*$M396=AJ$7,$T396+4*$M396=AJ$7,$T396+5*$M396=AJ$7,$T396+6*$M396=AJ$7,$T396+7*$M396=AJ$7,$T396+8*$M396=AJ$7,$T396+9*$M396=AJ$7,$T396+10*$M396=AJ$7),$Q396*'[1]Paramètres commerce'!$D$6,0)</f>
        <v>0</v>
      </c>
      <c r="AK396" s="127">
        <f>IF(OR($T396=AK$7,$T396+$M396=AK$7,$T396+2*$M396=AK$7,$T396+3*$M396=AK$7,$T396+4*$M396=AK$7,$T396+5*$M396=AK$7,$T396+6*$M396=AK$7,$T396+7*$M396=AK$7,$T396+8*$M396=AK$7,$T396+9*$M396=AK$7,$T396+10*$M396=AK$7),$Q396*'[1]Paramètres commerce'!$D$6,0)</f>
        <v>0</v>
      </c>
      <c r="AL396" s="128">
        <f>IF(OR($T396=AL$7,$T396+$M396=AL$7,$T396+2*$M396=AL$7,$T396+3*$M396=AL$7,$T396+4*$M396=AL$7,$T396+5*$M396=AL$7,$T396+6*$M396=AL$7,$T396+7*$M396=AL$7,$T396+8*$M396=AL$7,$T396+9*$M396=AL$7,$T396+10*$M396=AL$7),$Q396*'[1]Paramètres commerce'!$D$6,0)</f>
        <v>0</v>
      </c>
      <c r="AM396" s="126">
        <f>IF(OR($T396=AM$7,$T396+$M396=AM$7,$T396+2*$M396=AM$7,$T396+3*$M396=AM$7,$T396+4*$M396=AM$7,$T396+5*$M396=AM$7,$T396+6*$M396=AM$7,$T396+7*$M396=AM$7,$T396+8*$M396=AM$7,$T396+9*$M396=AM$7,$T396+10*$M396=AM$7),$Q396*'[1]Paramètres commerce'!$D$6,0)</f>
        <v>0</v>
      </c>
      <c r="AN396" s="127">
        <f>IF(OR($T396=AN$7,$T396+$M396=AN$7,$T396+2*$M396=AN$7,$T396+3*$M396=AN$7,$T396+4*$M396=AN$7,$T396+5*$M396=AN$7,$T396+6*$M396=AN$7,$T396+7*$M396=AN$7,$T396+8*$M396=AN$7,$T396+9*$M396=AN$7,$T396+10*$M396=AN$7),$Q396*'[1]Paramètres commerce'!$D$6,0)</f>
        <v>0</v>
      </c>
      <c r="AO396" s="127">
        <f>IF(OR($T396=AO$7,$T396+$M396=AO$7,$T396+2*$M396=AO$7,$T396+3*$M396=AO$7,$T396+4*$M396=AO$7,$T396+5*$M396=AO$7,$T396+6*$M396=AO$7,$T396+7*$M396=AO$7,$T396+8*$M396=AO$7,$T396+9*$M396=AO$7,$T396+10*$M396=AO$7),$Q396*'[1]Paramètres commerce'!$D$6,0)</f>
        <v>0</v>
      </c>
      <c r="AP396" s="127">
        <f>IF(OR($T396=AP$7,$T396+$M396=AP$7,$T396+2*$M396=AP$7,$T396+3*$M396=AP$7,$T396+4*$M396=AP$7,$T396+5*$M396=AP$7,$T396+6*$M396=AP$7,$T396+7*$M396=AP$7,$T396+8*$M396=AP$7,$T396+9*$M396=AP$7,$T396+10*$M396=AP$7),$Q396*'[1]Paramètres commerce'!$D$6,0)</f>
        <v>0</v>
      </c>
      <c r="AQ396" s="128">
        <f>IF(OR($T396=AQ$7,$T396+$M396=AQ$7,$T396+2*$M396=AQ$7,$T396+3*$M396=AQ$7,$T396+4*$M396=AQ$7,$T396+5*$M396=AQ$7,$T396+6*$M396=AQ$7,$T396+7*$M396=AQ$7,$T396+8*$M396=AQ$7,$T396+9*$M396=AQ$7,$T396+10*$M396=AQ$7),$Q396*'[1]Paramètres commerce'!$D$6,0)</f>
        <v>0</v>
      </c>
      <c r="AR396" s="126">
        <f>IF(OR($T396=AR$7,$T396+$M396=AR$7,$T396+2*$M396=AR$7,$T396+3*$M396=AR$7,$T396+4*$M396=AR$7,$T396+5*$M396=AR$7,$T396+6*$M396=AR$7,$T396+7*$M396=AR$7,$T396+8*$M396=AR$7,$T396+9*$M396=AR$7,$T396+10*$M396=AR$7),$Q396*'[1]Paramètres commerce'!$D$6,0)</f>
        <v>0</v>
      </c>
      <c r="AS396" s="127">
        <f>IF(OR($T396=AS$7,$T396+$M396=AS$7,$T396+2*$M396=AS$7,$T396+3*$M396=AS$7,$T396+4*$M396=AS$7,$T396+5*$M396=AS$7,$T396+6*$M396=AS$7,$T396+7*$M396=AS$7,$T396+8*$M396=AS$7,$T396+9*$M396=AS$7,$T396+10*$M396=AS$7),$Q396*'[1]Paramètres commerce'!$D$6,0)</f>
        <v>0</v>
      </c>
      <c r="AT396" s="127">
        <f>IF(OR($T396=AT$7,$T396+$M396=AT$7,$T396+2*$M396=AT$7,$T396+3*$M396=AT$7,$T396+4*$M396=AT$7,$T396+5*$M396=AT$7,$T396+6*$M396=AT$7,$T396+7*$M396=AT$7,$T396+8*$M396=AT$7,$T396+9*$M396=AT$7,$T396+10*$M396=AT$7),$Q396*'[1]Paramètres commerce'!$D$6,0)</f>
        <v>0</v>
      </c>
      <c r="AU396" s="127">
        <f>IF(OR($T396=AU$7,$T396+$M396=AU$7,$T396+2*$M396=AU$7,$T396+3*$M396=AU$7,$T396+4*$M396=AU$7,$T396+5*$M396=AU$7,$T396+6*$M396=AU$7,$T396+7*$M396=AU$7,$T396+8*$M396=AU$7,$T396+9*$M396=AU$7,$T396+10*$M396=AU$7),$Q396*'[1]Paramètres commerce'!$D$6,0)</f>
        <v>0</v>
      </c>
      <c r="AV396" s="128">
        <f>IF(OR($T396=AV$7,$T396+$M396=AV$7,$T396+2*$M396=AV$7,$T396+3*$M396=AV$7,$T396+4*$M396=AV$7,$T396+5*$M396=AV$7,$T396+6*$M396=AV$7,$T396+7*$M396=AV$7,$T396+8*$M396=AV$7,$T396+9*$M396=AV$7,$T396+10*$M396=AV$7),$Q396*'[1]Paramètres commerce'!$D$6,0)</f>
        <v>0</v>
      </c>
      <c r="AW396" s="126">
        <f>IF(OR($T396=AW$7,$T396+$M396=AW$7,$T396+2*$M396=AW$7,$T396+3*$M396=AW$7,$T396+4*$M396=AW$7,$T396+5*$M396=AW$7,$T396+6*$M396=AW$7,$T396+7*$M396=AW$7,$T396+8*$M396=AW$7,$T396+9*$M396=AW$7,$T396+10*$M396=AW$7),$Q396*'[1]Paramètres commerce'!$D$6,0)</f>
        <v>0</v>
      </c>
      <c r="AX396" s="127">
        <f>IF(OR($T396=AX$7,$T396+$M396=AX$7,$T396+2*$M396=AX$7,$T396+3*$M396=AX$7,$T396+4*$M396=AX$7,$T396+5*$M396=AX$7,$T396+6*$M396=AX$7,$T396+7*$M396=AX$7,$T396+8*$M396=AX$7,$T396+9*$M396=AX$7,$T396+10*$M396=AX$7),$Q396*'[1]Paramètres commerce'!$D$6,0)</f>
        <v>0</v>
      </c>
      <c r="AY396" s="127">
        <f>IF(OR($T396=AY$7,$T396+$M396=AY$7,$T396+2*$M396=AY$7,$T396+3*$M396=AY$7,$T396+4*$M396=AY$7,$T396+5*$M396=AY$7,$T396+6*$M396=AY$7,$T396+7*$M396=AY$7,$T396+8*$M396=AY$7,$T396+9*$M396=AY$7,$T396+10*$M396=AY$7),$Q396*'[1]Paramètres commerce'!$D$6,0)</f>
        <v>0</v>
      </c>
      <c r="AZ396" s="127">
        <f>IF(OR($T396=AZ$7,$T396+$M396=AZ$7,$T396+2*$M396=AZ$7,$T396+3*$M396=AZ$7,$T396+4*$M396=AZ$7,$T396+5*$M396=AZ$7,$T396+6*$M396=AZ$7,$T396+7*$M396=AZ$7,$T396+8*$M396=AZ$7,$T396+9*$M396=AZ$7,$T396+10*$M396=AZ$7),$Q396*'[1]Paramètres commerce'!$D$6,0)</f>
        <v>0</v>
      </c>
      <c r="BA396" s="128">
        <f>IF(OR($T396=BA$7,$T396+$M396=BA$7,$T396+2*$M396=BA$7,$T396+3*$M396=BA$7,$T396+4*$M396=BA$7,$T396+5*$M396=BA$7,$T396+6*$M396=BA$7,$T396+7*$M396=BA$7,$T396+8*$M396=BA$7,$T396+9*$M396=BA$7,$T396+10*$M396=BA$7),$Q396*'[1]Paramètres commerce'!$D$6,0)</f>
        <v>0</v>
      </c>
      <c r="BB396" s="126">
        <f>IF(OR($T396=BB$7,$T396+$M396=BB$7,$T396+2*$M396=BB$7,$T396+3*$M396=BB$7,$T396+4*$M396=BB$7,$T396+5*$M396=BB$7,$T396+6*$M396=BB$7,$T396+7*$M396=BB$7,$T396+8*$M396=BB$7,$T396+9*$M396=BB$7,$T396+10*$M396=BB$7),$Q396*'[1]Paramètres commerce'!$D$6,0)</f>
        <v>0</v>
      </c>
      <c r="BC396" s="127">
        <f>IF(OR($T396=BC$7,$T396+$M396=BC$7,$T396+2*$M396=BC$7,$T396+3*$M396=BC$7,$T396+4*$M396=BC$7,$T396+5*$M396=BC$7,$T396+6*$M396=BC$7,$T396+7*$M396=BC$7,$T396+8*$M396=BC$7,$T396+9*$M396=BC$7,$T396+10*$M396=BC$7),$Q396*'[1]Paramètres commerce'!$D$6,0)</f>
        <v>0</v>
      </c>
      <c r="BD396" s="127">
        <f>IF(OR($T396=BD$7,$T396+$M396=BD$7,$T396+2*$M396=BD$7,$T396+3*$M396=BD$7,$T396+4*$M396=BD$7,$T396+5*$M396=BD$7,$T396+6*$M396=BD$7,$T396+7*$M396=BD$7,$T396+8*$M396=BD$7,$T396+9*$M396=BD$7,$T396+10*$M396=BD$7),$Q396*'[1]Paramètres commerce'!$D$6,0)</f>
        <v>0</v>
      </c>
      <c r="BE396" s="127">
        <f>IF(OR($T396=BE$7,$T396+$M396=BE$7,$T396+2*$M396=BE$7,$T396+3*$M396=BE$7,$T396+4*$M396=BE$7,$T396+5*$M396=BE$7,$T396+6*$M396=BE$7,$T396+7*$M396=BE$7,$T396+8*$M396=BE$7,$T396+9*$M396=BE$7,$T396+10*$M396=BE$7),$Q396*'[1]Paramètres commerce'!$D$6,0)</f>
        <v>0</v>
      </c>
      <c r="BF396" s="128">
        <f>IF(OR($T396=BF$7,$T396+$M396=BF$7,$T396+2*$M396=BF$7,$T396+3*$M396=BF$7,$T396+4*$M396=BF$7,$T396+5*$M396=BF$7,$T396+6*$M396=BF$7,$T396+7*$M396=BF$7,$T396+8*$M396=BF$7,$T396+9*$M396=BF$7,$T396+10*$M396=BF$7),$Q396*'[1]Paramètres commerce'!$D$6,0)</f>
        <v>0</v>
      </c>
      <c r="BG396" s="126">
        <f>IF(OR($T396=BG$7,$T396+$M396=BG$7,$T396+2*$M396=BG$7,$T396+3*$M396=BG$7,$T396+4*$M396=BG$7,$T396+5*$M396=BG$7,$T396+6*$M396=BG$7,$T396+7*$M396=BG$7,$T396+8*$M396=BG$7,$T396+9*$M396=BG$7,$T396+10*$M396=BG$7),$Q396*'[1]Paramètres commerce'!$D$6,0)</f>
        <v>0</v>
      </c>
      <c r="BH396" s="127">
        <f>IF(OR($T396=BH$7,$T396+$M396=BH$7,$T396+2*$M396=BH$7,$T396+3*$M396=BH$7,$T396+4*$M396=BH$7,$T396+5*$M396=BH$7,$T396+6*$M396=BH$7,$T396+7*$M396=BH$7,$T396+8*$M396=BH$7,$T396+9*$M396=BH$7,$T396+10*$M396=BH$7),$Q396*'[1]Paramètres commerce'!$D$6,0)</f>
        <v>0</v>
      </c>
      <c r="BI396" s="127">
        <f>IF(OR($T396=BI$7,$T396+$M396=BI$7,$T396+2*$M396=BI$7,$T396+3*$M396=BI$7,$T396+4*$M396=BI$7,$T396+5*$M396=BI$7,$T396+6*$M396=BI$7,$T396+7*$M396=BI$7,$T396+8*$M396=BI$7,$T396+9*$M396=BI$7,$T396+10*$M396=BI$7),$Q396*'[1]Paramètres commerce'!$D$6,0)</f>
        <v>0</v>
      </c>
      <c r="BJ396" s="127">
        <f>IF(OR($T396=BJ$7,$T396+$M396=BJ$7,$T396+2*$M396=BJ$7,$T396+3*$M396=BJ$7,$T396+4*$M396=BJ$7,$T396+5*$M396=BJ$7,$T396+6*$M396=BJ$7,$T396+7*$M396=BJ$7,$T396+8*$M396=BJ$7,$T396+9*$M396=BJ$7,$T396+10*$M396=BJ$7),$Q396*'[1]Paramètres commerce'!$D$6,0)</f>
        <v>0</v>
      </c>
      <c r="BK396" s="128">
        <f>IF(OR($T396=BK$7,$T396+$M396=BK$7,$T396+2*$M396=BK$7,$T396+3*$M396=BK$7,$T396+4*$M396=BK$7,$T396+5*$M396=BK$7,$T396+6*$M396=BK$7,$T396+7*$M396=BK$7,$T396+8*$M396=BK$7,$T396+9*$M396=BK$7,$T396+10*$M396=BK$7),$Q396*'[1]Paramètres commerce'!$D$6,0)</f>
        <v>0</v>
      </c>
      <c r="BL396" s="126">
        <f>IF(OR($T396=BL$7,$T396+$M396=BL$7,$T396+2*$M396=BL$7,$T396+3*$M396=BL$7,$T396+4*$M396=BL$7,$T396+5*$M396=BL$7,$T396+6*$M396=BL$7,$T396+7*$M396=BL$7,$T396+8*$M396=BL$7,$T396+9*$M396=BL$7,$T396+10*$M396=BL$7),$Q396*'[1]Paramètres commerce'!$D$6,0)</f>
        <v>0</v>
      </c>
      <c r="BM396" s="127">
        <f>IF(OR($T396=BM$7,$T396+$M396=BM$7,$T396+2*$M396=BM$7,$T396+3*$M396=BM$7,$T396+4*$M396=BM$7,$T396+5*$M396=BM$7,$T396+6*$M396=BM$7,$T396+7*$M396=BM$7,$T396+8*$M396=BM$7,$T396+9*$M396=BM$7,$T396+10*$M396=BM$7),$Q396*'[1]Paramètres commerce'!$D$6,0)</f>
        <v>0</v>
      </c>
      <c r="BN396" s="127">
        <f>IF(OR($T396=BN$7,$T396+$M396=BN$7,$T396+2*$M396=BN$7,$T396+3*$M396=BN$7,$T396+4*$M396=BN$7,$T396+5*$M396=BN$7,$T396+6*$M396=BN$7,$T396+7*$M396=BN$7,$T396+8*$M396=BN$7,$T396+9*$M396=BN$7,$T396+10*$M396=BN$7),$Q396*'[1]Paramètres commerce'!$D$6,0)</f>
        <v>0</v>
      </c>
      <c r="BO396" s="127">
        <f>IF(OR($T396=BO$7,$T396+$M396=BO$7,$T396+2*$M396=BO$7,$T396+3*$M396=BO$7,$T396+4*$M396=BO$7,$T396+5*$M396=BO$7,$T396+6*$M396=BO$7,$T396+7*$M396=BO$7,$T396+8*$M396=BO$7,$T396+9*$M396=BO$7,$T396+10*$M396=BO$7),$Q396*'[1]Paramètres commerce'!$D$6,0)</f>
        <v>0</v>
      </c>
      <c r="BP396" s="128">
        <f>IF(OR($T396=BP$7,$T396+$M396=BP$7,$T396+2*$M396=BP$7,$T396+3*$M396=BP$7,$T396+4*$M396=BP$7,$T396+5*$M396=BP$7,$T396+6*$M396=BP$7,$T396+7*$M396=BP$7,$T396+8*$M396=BP$7,$T396+9*$M396=BP$7,$T396+10*$M396=BP$7),$Q396*'[1]Paramètres commerce'!$D$6,0)</f>
        <v>0</v>
      </c>
      <c r="BQ396" s="126">
        <f>IF(OR($T396=BQ$7,$T396+$M396=BQ$7,$T396+2*$M396=BQ$7,$T396+3*$M396=BQ$7,$T396+4*$M396=BQ$7,$T396+5*$M396=BQ$7,$T396+6*$M396=BQ$7,$T396+7*$M396=BQ$7,$T396+8*$M396=BQ$7,$T396+9*$M396=BQ$7,$T396+10*$M396=BQ$7),$Q396*'[1]Paramètres commerce'!$D$6,0)</f>
        <v>0</v>
      </c>
      <c r="BR396" s="127">
        <f>IF(OR($T396=BR$7,$T396+$M396=BR$7,$T396+2*$M396=BR$7,$T396+3*$M396=BR$7,$T396+4*$M396=BR$7,$T396+5*$M396=BR$7,$T396+6*$M396=BR$7,$T396+7*$M396=BR$7,$T396+8*$M396=BR$7,$T396+9*$M396=BR$7,$T396+10*$M396=BR$7),$Q396*'[1]Paramètres commerce'!$D$6,0)</f>
        <v>0</v>
      </c>
      <c r="BS396" s="127">
        <f>IF(OR($T396=BS$7,$T396+$M396=BS$7,$T396+2*$M396=BS$7,$T396+3*$M396=BS$7,$T396+4*$M396=BS$7,$T396+5*$M396=BS$7,$T396+6*$M396=BS$7,$T396+7*$M396=BS$7,$T396+8*$M396=BS$7,$T396+9*$M396=BS$7,$T396+10*$M396=BS$7),$Q396*'[1]Paramètres commerce'!$D$6,0)</f>
        <v>0</v>
      </c>
      <c r="BT396" s="127">
        <f>IF(OR($T396=BT$7,$T396+$M396=BT$7,$T396+2*$M396=BT$7,$T396+3*$M396=BT$7,$T396+4*$M396=BT$7,$T396+5*$M396=BT$7,$T396+6*$M396=BT$7,$T396+7*$M396=BT$7,$T396+8*$M396=BT$7,$T396+9*$M396=BT$7,$T396+10*$M396=BT$7),$Q396*'[1]Paramètres commerce'!$D$6,0)</f>
        <v>0</v>
      </c>
      <c r="BU396" s="128">
        <f>IF(OR($T396=BU$7,$T396+$M396=BU$7,$T396+2*$M396=BU$7,$T396+3*$M396=BU$7,$T396+4*$M396=BU$7,$T396+5*$M396=BU$7,$T396+6*$M396=BU$7,$T396+7*$M396=BU$7,$T396+8*$M396=BU$7,$T396+9*$M396=BU$7,$T396+10*$M396=BU$7),$Q396*'[1]Paramètres commerce'!$D$6,0)</f>
        <v>0</v>
      </c>
      <c r="BV396" s="126">
        <f>IF(OR($T396=BV$7,$T396+$M396=BV$7,$T396+2*$M396=BV$7,$T396+3*$M396=BV$7,$T396+4*$M396=BV$7,$T396+5*$M396=BV$7,$T396+6*$M396=BV$7,$T396+7*$M396=BV$7,$T396+8*$M396=BV$7,$T396+9*$M396=BV$7,$T396+10*$M396=BV$7),$Q396*'[1]Paramètres commerce'!$D$6,0)</f>
        <v>0</v>
      </c>
      <c r="BW396" s="127">
        <f>IF(OR($T396=BW$7,$T396+$M396=BW$7,$T396+2*$M396=BW$7,$T396+3*$M396=BW$7,$T396+4*$M396=BW$7,$T396+5*$M396=BW$7,$T396+6*$M396=BW$7,$T396+7*$M396=BW$7,$T396+8*$M396=BW$7,$T396+9*$M396=BW$7,$T396+10*$M396=BW$7),$Q396*'[1]Paramètres commerce'!$D$6,0)</f>
        <v>0</v>
      </c>
      <c r="BX396" s="127">
        <f>IF(OR($T396=BX$7,$T396+$M396=BX$7,$T396+2*$M396=BX$7,$T396+3*$M396=BX$7,$T396+4*$M396=BX$7,$T396+5*$M396=BX$7,$T396+6*$M396=BX$7,$T396+7*$M396=BX$7,$T396+8*$M396=BX$7,$T396+9*$M396=BX$7,$T396+10*$M396=BX$7),$Q396*'[1]Paramètres commerce'!$D$6,0)</f>
        <v>0</v>
      </c>
      <c r="BY396" s="127">
        <f>IF(OR($T396=BY$7,$T396+$M396=BY$7,$T396+2*$M396=BY$7,$T396+3*$M396=BY$7,$T396+4*$M396=BY$7,$T396+5*$M396=BY$7,$T396+6*$M396=BY$7,$T396+7*$M396=BY$7,$T396+8*$M396=BY$7,$T396+9*$M396=BY$7,$T396+10*$M396=BY$7),$Q396*'[1]Paramètres commerce'!$D$6,0)</f>
        <v>0</v>
      </c>
      <c r="BZ396" s="128">
        <f>IF(OR($T396=BZ$7,$T396+$M396=BZ$7,$T396+2*$M396=BZ$7,$T396+3*$M396=BZ$7,$T396+4*$M396=BZ$7,$T396+5*$M396=BZ$7,$T396+6*$M396=BZ$7,$T396+7*$M396=BZ$7,$T396+8*$M396=BZ$7,$T396+9*$M396=BZ$7,$T396+10*$M396=BZ$7),$Q396*'[1]Paramètres commerce'!$D$6,0)</f>
        <v>0</v>
      </c>
      <c r="CA396" s="17"/>
    </row>
    <row r="397" spans="1:79">
      <c r="A397" s="2"/>
      <c r="B397" s="74">
        <v>390</v>
      </c>
      <c r="C397" s="148"/>
      <c r="D397" s="117"/>
      <c r="E397" s="149"/>
      <c r="F397" s="116"/>
      <c r="G397" s="117"/>
      <c r="H397" s="116"/>
      <c r="I397" s="116"/>
      <c r="J397" s="117"/>
      <c r="K397" s="150"/>
      <c r="L397" s="81"/>
      <c r="M397" s="82"/>
      <c r="N397" s="118">
        <f t="shared" si="6"/>
        <v>0</v>
      </c>
      <c r="O397" s="84"/>
      <c r="P397" s="82"/>
      <c r="Q397" s="119">
        <f>(P397*'[1]Paramètres commerce'!$D$5+O397)*K397</f>
        <v>0</v>
      </c>
      <c r="R397" s="103">
        <f>'[1]Paramètres commerce'!$D$7</f>
        <v>5.0000000000000001E-3</v>
      </c>
      <c r="S397" s="119">
        <f>R397*Q397*'[1]Paramètres commerce'!$D$6</f>
        <v>0</v>
      </c>
      <c r="T397" s="120">
        <f t="shared" si="5"/>
        <v>2017</v>
      </c>
      <c r="U397" s="121" t="s">
        <v>38</v>
      </c>
      <c r="V397" s="122"/>
      <c r="W397" s="123"/>
      <c r="X397" s="123"/>
      <c r="Y397" s="123"/>
      <c r="Z397" s="123"/>
      <c r="AA397" s="124"/>
      <c r="AB397" s="125"/>
      <c r="AC397" s="126">
        <f>IF(OR($T397=AC$7,$T397+$M397=AC$7,$T397+2*$M397=AC$7,$T397+3*$M397=AC$7,$T397+4*$M397=AC$7,$T397+5*$M397=AC$7,$T397+6*$M397=AC$7,$T397+7*$M397=AC$7,$T397+8*$M397=AC$7,$T397+9*$M397=AC$7,$T397+10*$M397=AC$7),$Q397*'[1]Paramètres commerce'!$D$6,0)</f>
        <v>0</v>
      </c>
      <c r="AD397" s="127">
        <f>IF(OR($T397=AD$7,$T397+$M397=AD$7,$T397+2*$M397=AD$7,$T397+3*$M397=AD$7,$T397+4*$M397=AD$7,$T397+5*$M397=AD$7,$T397+6*$M397=AD$7,$T397+7*$M397=AD$7,$T397+8*$M397=AD$7,$T397+9*$M397=AD$7,$T397+10*$M397=AD$7),$Q397*'[1]Paramètres commerce'!$D$6,0)</f>
        <v>0</v>
      </c>
      <c r="AE397" s="127">
        <f>IF(OR($T397=AE$7,$T397+$M397=AE$7,$T397+2*$M397=AE$7,$T397+3*$M397=AE$7,$T397+4*$M397=AE$7,$T397+5*$M397=AE$7,$T397+6*$M397=AE$7,$T397+7*$M397=AE$7,$T397+8*$M397=AE$7,$T397+9*$M397=AE$7,$T397+10*$M397=AE$7),$Q397*'[1]Paramètres commerce'!$D$6,0)</f>
        <v>0</v>
      </c>
      <c r="AF397" s="127">
        <f>IF(OR($T397=AF$7,$T397+$M397=AF$7,$T397+2*$M397=AF$7,$T397+3*$M397=AF$7,$T397+4*$M397=AF$7,$T397+5*$M397=AF$7,$T397+6*$M397=AF$7,$T397+7*$M397=AF$7,$T397+8*$M397=AF$7,$T397+9*$M397=AF$7,$T397+10*$M397=AF$7),$Q397*'[1]Paramètres commerce'!$D$6,0)</f>
        <v>0</v>
      </c>
      <c r="AG397" s="128">
        <f>IF(OR($T397=AG$7,$T397+$M397=AG$7,$T397+2*$M397=AG$7,$T397+3*$M397=AG$7,$T397+4*$M397=AG$7,$T397+5*$M397=AG$7,$T397+6*$M397=AG$7,$T397+7*$M397=AG$7,$T397+8*$M397=AG$7,$T397+9*$M397=AG$7,$T397+10*$M397=AG$7),$Q397*'[1]Paramètres commerce'!$D$6,0)</f>
        <v>0</v>
      </c>
      <c r="AH397" s="126">
        <f>IF(OR($T397=AH$7,$T397+$M397=AH$7,$T397+2*$M397=AH$7,$T397+3*$M397=AH$7,$T397+4*$M397=AH$7,$T397+5*$M397=AH$7,$T397+6*$M397=AH$7,$T397+7*$M397=AH$7,$T397+8*$M397=AH$7,$T397+9*$M397=AH$7,$T397+10*$M397=AH$7),$Q397*'[1]Paramètres commerce'!$D$6,0)</f>
        <v>0</v>
      </c>
      <c r="AI397" s="127">
        <f>IF(OR($T397=AI$7,$T397+$M397=AI$7,$T397+2*$M397=AI$7,$T397+3*$M397=AI$7,$T397+4*$M397=AI$7,$T397+5*$M397=AI$7,$T397+6*$M397=AI$7,$T397+7*$M397=AI$7,$T397+8*$M397=AI$7,$T397+9*$M397=AI$7,$T397+10*$M397=AI$7),$Q397*'[1]Paramètres commerce'!$D$6,0)</f>
        <v>0</v>
      </c>
      <c r="AJ397" s="127">
        <f>IF(OR($T397=AJ$7,$T397+$M397=AJ$7,$T397+2*$M397=AJ$7,$T397+3*$M397=AJ$7,$T397+4*$M397=AJ$7,$T397+5*$M397=AJ$7,$T397+6*$M397=AJ$7,$T397+7*$M397=AJ$7,$T397+8*$M397=AJ$7,$T397+9*$M397=AJ$7,$T397+10*$M397=AJ$7),$Q397*'[1]Paramètres commerce'!$D$6,0)</f>
        <v>0</v>
      </c>
      <c r="AK397" s="127">
        <f>IF(OR($T397=AK$7,$T397+$M397=AK$7,$T397+2*$M397=AK$7,$T397+3*$M397=AK$7,$T397+4*$M397=AK$7,$T397+5*$M397=AK$7,$T397+6*$M397=AK$7,$T397+7*$M397=AK$7,$T397+8*$M397=AK$7,$T397+9*$M397=AK$7,$T397+10*$M397=AK$7),$Q397*'[1]Paramètres commerce'!$D$6,0)</f>
        <v>0</v>
      </c>
      <c r="AL397" s="128">
        <f>IF(OR($T397=AL$7,$T397+$M397=AL$7,$T397+2*$M397=AL$7,$T397+3*$M397=AL$7,$T397+4*$M397=AL$7,$T397+5*$M397=AL$7,$T397+6*$M397=AL$7,$T397+7*$M397=AL$7,$T397+8*$M397=AL$7,$T397+9*$M397=AL$7,$T397+10*$M397=AL$7),$Q397*'[1]Paramètres commerce'!$D$6,0)</f>
        <v>0</v>
      </c>
      <c r="AM397" s="126">
        <f>IF(OR($T397=AM$7,$T397+$M397=AM$7,$T397+2*$M397=AM$7,$T397+3*$M397=AM$7,$T397+4*$M397=AM$7,$T397+5*$M397=AM$7,$T397+6*$M397=AM$7,$T397+7*$M397=AM$7,$T397+8*$M397=AM$7,$T397+9*$M397=AM$7,$T397+10*$M397=AM$7),$Q397*'[1]Paramètres commerce'!$D$6,0)</f>
        <v>0</v>
      </c>
      <c r="AN397" s="127">
        <f>IF(OR($T397=AN$7,$T397+$M397=AN$7,$T397+2*$M397=AN$7,$T397+3*$M397=AN$7,$T397+4*$M397=AN$7,$T397+5*$M397=AN$7,$T397+6*$M397=AN$7,$T397+7*$M397=AN$7,$T397+8*$M397=AN$7,$T397+9*$M397=AN$7,$T397+10*$M397=AN$7),$Q397*'[1]Paramètres commerce'!$D$6,0)</f>
        <v>0</v>
      </c>
      <c r="AO397" s="127">
        <f>IF(OR($T397=AO$7,$T397+$M397=AO$7,$T397+2*$M397=AO$7,$T397+3*$M397=AO$7,$T397+4*$M397=AO$7,$T397+5*$M397=AO$7,$T397+6*$M397=AO$7,$T397+7*$M397=AO$7,$T397+8*$M397=AO$7,$T397+9*$M397=AO$7,$T397+10*$M397=AO$7),$Q397*'[1]Paramètres commerce'!$D$6,0)</f>
        <v>0</v>
      </c>
      <c r="AP397" s="127">
        <f>IF(OR($T397=AP$7,$T397+$M397=AP$7,$T397+2*$M397=AP$7,$T397+3*$M397=AP$7,$T397+4*$M397=AP$7,$T397+5*$M397=AP$7,$T397+6*$M397=AP$7,$T397+7*$M397=AP$7,$T397+8*$M397=AP$7,$T397+9*$M397=AP$7,$T397+10*$M397=AP$7),$Q397*'[1]Paramètres commerce'!$D$6,0)</f>
        <v>0</v>
      </c>
      <c r="AQ397" s="128">
        <f>IF(OR($T397=AQ$7,$T397+$M397=AQ$7,$T397+2*$M397=AQ$7,$T397+3*$M397=AQ$7,$T397+4*$M397=AQ$7,$T397+5*$M397=AQ$7,$T397+6*$M397=AQ$7,$T397+7*$M397=AQ$7,$T397+8*$M397=AQ$7,$T397+9*$M397=AQ$7,$T397+10*$M397=AQ$7),$Q397*'[1]Paramètres commerce'!$D$6,0)</f>
        <v>0</v>
      </c>
      <c r="AR397" s="126">
        <f>IF(OR($T397=AR$7,$T397+$M397=AR$7,$T397+2*$M397=AR$7,$T397+3*$M397=AR$7,$T397+4*$M397=AR$7,$T397+5*$M397=AR$7,$T397+6*$M397=AR$7,$T397+7*$M397=AR$7,$T397+8*$M397=AR$7,$T397+9*$M397=AR$7,$T397+10*$M397=AR$7),$Q397*'[1]Paramètres commerce'!$D$6,0)</f>
        <v>0</v>
      </c>
      <c r="AS397" s="127">
        <f>IF(OR($T397=AS$7,$T397+$M397=AS$7,$T397+2*$M397=AS$7,$T397+3*$M397=AS$7,$T397+4*$M397=AS$7,$T397+5*$M397=AS$7,$T397+6*$M397=AS$7,$T397+7*$M397=AS$7,$T397+8*$M397=AS$7,$T397+9*$M397=AS$7,$T397+10*$M397=AS$7),$Q397*'[1]Paramètres commerce'!$D$6,0)</f>
        <v>0</v>
      </c>
      <c r="AT397" s="127">
        <f>IF(OR($T397=AT$7,$T397+$M397=AT$7,$T397+2*$M397=AT$7,$T397+3*$M397=AT$7,$T397+4*$M397=AT$7,$T397+5*$M397=AT$7,$T397+6*$M397=AT$7,$T397+7*$M397=AT$7,$T397+8*$M397=AT$7,$T397+9*$M397=AT$7,$T397+10*$M397=AT$7),$Q397*'[1]Paramètres commerce'!$D$6,0)</f>
        <v>0</v>
      </c>
      <c r="AU397" s="127">
        <f>IF(OR($T397=AU$7,$T397+$M397=AU$7,$T397+2*$M397=AU$7,$T397+3*$M397=AU$7,$T397+4*$M397=AU$7,$T397+5*$M397=AU$7,$T397+6*$M397=AU$7,$T397+7*$M397=AU$7,$T397+8*$M397=AU$7,$T397+9*$M397=AU$7,$T397+10*$M397=AU$7),$Q397*'[1]Paramètres commerce'!$D$6,0)</f>
        <v>0</v>
      </c>
      <c r="AV397" s="128">
        <f>IF(OR($T397=AV$7,$T397+$M397=AV$7,$T397+2*$M397=AV$7,$T397+3*$M397=AV$7,$T397+4*$M397=AV$7,$T397+5*$M397=AV$7,$T397+6*$M397=AV$7,$T397+7*$M397=AV$7,$T397+8*$M397=AV$7,$T397+9*$M397=AV$7,$T397+10*$M397=AV$7),$Q397*'[1]Paramètres commerce'!$D$6,0)</f>
        <v>0</v>
      </c>
      <c r="AW397" s="126">
        <f>IF(OR($T397=AW$7,$T397+$M397=AW$7,$T397+2*$M397=AW$7,$T397+3*$M397=AW$7,$T397+4*$M397=AW$7,$T397+5*$M397=AW$7,$T397+6*$M397=AW$7,$T397+7*$M397=AW$7,$T397+8*$M397=AW$7,$T397+9*$M397=AW$7,$T397+10*$M397=AW$7),$Q397*'[1]Paramètres commerce'!$D$6,0)</f>
        <v>0</v>
      </c>
      <c r="AX397" s="127">
        <f>IF(OR($T397=AX$7,$T397+$M397=AX$7,$T397+2*$M397=AX$7,$T397+3*$M397=AX$7,$T397+4*$M397=AX$7,$T397+5*$M397=AX$7,$T397+6*$M397=AX$7,$T397+7*$M397=AX$7,$T397+8*$M397=AX$7,$T397+9*$M397=AX$7,$T397+10*$M397=AX$7),$Q397*'[1]Paramètres commerce'!$D$6,0)</f>
        <v>0</v>
      </c>
      <c r="AY397" s="127">
        <f>IF(OR($T397=AY$7,$T397+$M397=AY$7,$T397+2*$M397=AY$7,$T397+3*$M397=AY$7,$T397+4*$M397=AY$7,$T397+5*$M397=AY$7,$T397+6*$M397=AY$7,$T397+7*$M397=AY$7,$T397+8*$M397=AY$7,$T397+9*$M397=AY$7,$T397+10*$M397=AY$7),$Q397*'[1]Paramètres commerce'!$D$6,0)</f>
        <v>0</v>
      </c>
      <c r="AZ397" s="127">
        <f>IF(OR($T397=AZ$7,$T397+$M397=AZ$7,$T397+2*$M397=AZ$7,$T397+3*$M397=AZ$7,$T397+4*$M397=AZ$7,$T397+5*$M397=AZ$7,$T397+6*$M397=AZ$7,$T397+7*$M397=AZ$7,$T397+8*$M397=AZ$7,$T397+9*$M397=AZ$7,$T397+10*$M397=AZ$7),$Q397*'[1]Paramètres commerce'!$D$6,0)</f>
        <v>0</v>
      </c>
      <c r="BA397" s="128">
        <f>IF(OR($T397=BA$7,$T397+$M397=BA$7,$T397+2*$M397=BA$7,$T397+3*$M397=BA$7,$T397+4*$M397=BA$7,$T397+5*$M397=BA$7,$T397+6*$M397=BA$7,$T397+7*$M397=BA$7,$T397+8*$M397=BA$7,$T397+9*$M397=BA$7,$T397+10*$M397=BA$7),$Q397*'[1]Paramètres commerce'!$D$6,0)</f>
        <v>0</v>
      </c>
      <c r="BB397" s="126">
        <f>IF(OR($T397=BB$7,$T397+$M397=BB$7,$T397+2*$M397=BB$7,$T397+3*$M397=BB$7,$T397+4*$M397=BB$7,$T397+5*$M397=BB$7,$T397+6*$M397=BB$7,$T397+7*$M397=BB$7,$T397+8*$M397=BB$7,$T397+9*$M397=BB$7,$T397+10*$M397=BB$7),$Q397*'[1]Paramètres commerce'!$D$6,0)</f>
        <v>0</v>
      </c>
      <c r="BC397" s="127">
        <f>IF(OR($T397=BC$7,$T397+$M397=BC$7,$T397+2*$M397=BC$7,$T397+3*$M397=BC$7,$T397+4*$M397=BC$7,$T397+5*$M397=BC$7,$T397+6*$M397=BC$7,$T397+7*$M397=BC$7,$T397+8*$M397=BC$7,$T397+9*$M397=BC$7,$T397+10*$M397=BC$7),$Q397*'[1]Paramètres commerce'!$D$6,0)</f>
        <v>0</v>
      </c>
      <c r="BD397" s="127">
        <f>IF(OR($T397=BD$7,$T397+$M397=BD$7,$T397+2*$M397=BD$7,$T397+3*$M397=BD$7,$T397+4*$M397=BD$7,$T397+5*$M397=BD$7,$T397+6*$M397=BD$7,$T397+7*$M397=BD$7,$T397+8*$M397=BD$7,$T397+9*$M397=BD$7,$T397+10*$M397=BD$7),$Q397*'[1]Paramètres commerce'!$D$6,0)</f>
        <v>0</v>
      </c>
      <c r="BE397" s="127">
        <f>IF(OR($T397=BE$7,$T397+$M397=BE$7,$T397+2*$M397=BE$7,$T397+3*$M397=BE$7,$T397+4*$M397=BE$7,$T397+5*$M397=BE$7,$T397+6*$M397=BE$7,$T397+7*$M397=BE$7,$T397+8*$M397=BE$7,$T397+9*$M397=BE$7,$T397+10*$M397=BE$7),$Q397*'[1]Paramètres commerce'!$D$6,0)</f>
        <v>0</v>
      </c>
      <c r="BF397" s="128">
        <f>IF(OR($T397=BF$7,$T397+$M397=BF$7,$T397+2*$M397=BF$7,$T397+3*$M397=BF$7,$T397+4*$M397=BF$7,$T397+5*$M397=BF$7,$T397+6*$M397=BF$7,$T397+7*$M397=BF$7,$T397+8*$M397=BF$7,$T397+9*$M397=BF$7,$T397+10*$M397=BF$7),$Q397*'[1]Paramètres commerce'!$D$6,0)</f>
        <v>0</v>
      </c>
      <c r="BG397" s="126">
        <f>IF(OR($T397=BG$7,$T397+$M397=BG$7,$T397+2*$M397=BG$7,$T397+3*$M397=BG$7,$T397+4*$M397=BG$7,$T397+5*$M397=BG$7,$T397+6*$M397=BG$7,$T397+7*$M397=BG$7,$T397+8*$M397=BG$7,$T397+9*$M397=BG$7,$T397+10*$M397=BG$7),$Q397*'[1]Paramètres commerce'!$D$6,0)</f>
        <v>0</v>
      </c>
      <c r="BH397" s="127">
        <f>IF(OR($T397=BH$7,$T397+$M397=BH$7,$T397+2*$M397=BH$7,$T397+3*$M397=BH$7,$T397+4*$M397=BH$7,$T397+5*$M397=BH$7,$T397+6*$M397=BH$7,$T397+7*$M397=BH$7,$T397+8*$M397=BH$7,$T397+9*$M397=BH$7,$T397+10*$M397=BH$7),$Q397*'[1]Paramètres commerce'!$D$6,0)</f>
        <v>0</v>
      </c>
      <c r="BI397" s="127">
        <f>IF(OR($T397=BI$7,$T397+$M397=BI$7,$T397+2*$M397=BI$7,$T397+3*$M397=BI$7,$T397+4*$M397=BI$7,$T397+5*$M397=BI$7,$T397+6*$M397=BI$7,$T397+7*$M397=BI$7,$T397+8*$M397=BI$7,$T397+9*$M397=BI$7,$T397+10*$M397=BI$7),$Q397*'[1]Paramètres commerce'!$D$6,0)</f>
        <v>0</v>
      </c>
      <c r="BJ397" s="127">
        <f>IF(OR($T397=BJ$7,$T397+$M397=BJ$7,$T397+2*$M397=BJ$7,$T397+3*$M397=BJ$7,$T397+4*$M397=BJ$7,$T397+5*$M397=BJ$7,$T397+6*$M397=BJ$7,$T397+7*$M397=BJ$7,$T397+8*$M397=BJ$7,$T397+9*$M397=BJ$7,$T397+10*$M397=BJ$7),$Q397*'[1]Paramètres commerce'!$D$6,0)</f>
        <v>0</v>
      </c>
      <c r="BK397" s="128">
        <f>IF(OR($T397=BK$7,$T397+$M397=BK$7,$T397+2*$M397=BK$7,$T397+3*$M397=BK$7,$T397+4*$M397=BK$7,$T397+5*$M397=BK$7,$T397+6*$M397=BK$7,$T397+7*$M397=BK$7,$T397+8*$M397=BK$7,$T397+9*$M397=BK$7,$T397+10*$M397=BK$7),$Q397*'[1]Paramètres commerce'!$D$6,0)</f>
        <v>0</v>
      </c>
      <c r="BL397" s="126">
        <f>IF(OR($T397=BL$7,$T397+$M397=BL$7,$T397+2*$M397=BL$7,$T397+3*$M397=BL$7,$T397+4*$M397=BL$7,$T397+5*$M397=BL$7,$T397+6*$M397=BL$7,$T397+7*$M397=BL$7,$T397+8*$M397=BL$7,$T397+9*$M397=BL$7,$T397+10*$M397=BL$7),$Q397*'[1]Paramètres commerce'!$D$6,0)</f>
        <v>0</v>
      </c>
      <c r="BM397" s="127">
        <f>IF(OR($T397=BM$7,$T397+$M397=BM$7,$T397+2*$M397=BM$7,$T397+3*$M397=BM$7,$T397+4*$M397=BM$7,$T397+5*$M397=BM$7,$T397+6*$M397=BM$7,$T397+7*$M397=BM$7,$T397+8*$M397=BM$7,$T397+9*$M397=BM$7,$T397+10*$M397=BM$7),$Q397*'[1]Paramètres commerce'!$D$6,0)</f>
        <v>0</v>
      </c>
      <c r="BN397" s="127">
        <f>IF(OR($T397=BN$7,$T397+$M397=BN$7,$T397+2*$M397=BN$7,$T397+3*$M397=BN$7,$T397+4*$M397=BN$7,$T397+5*$M397=BN$7,$T397+6*$M397=BN$7,$T397+7*$M397=BN$7,$T397+8*$M397=BN$7,$T397+9*$M397=BN$7,$T397+10*$M397=BN$7),$Q397*'[1]Paramètres commerce'!$D$6,0)</f>
        <v>0</v>
      </c>
      <c r="BO397" s="127">
        <f>IF(OR($T397=BO$7,$T397+$M397=BO$7,$T397+2*$M397=BO$7,$T397+3*$M397=BO$7,$T397+4*$M397=BO$7,$T397+5*$M397=BO$7,$T397+6*$M397=BO$7,$T397+7*$M397=BO$7,$T397+8*$M397=BO$7,$T397+9*$M397=BO$7,$T397+10*$M397=BO$7),$Q397*'[1]Paramètres commerce'!$D$6,0)</f>
        <v>0</v>
      </c>
      <c r="BP397" s="128">
        <f>IF(OR($T397=BP$7,$T397+$M397=BP$7,$T397+2*$M397=BP$7,$T397+3*$M397=BP$7,$T397+4*$M397=BP$7,$T397+5*$M397=BP$7,$T397+6*$M397=BP$7,$T397+7*$M397=BP$7,$T397+8*$M397=BP$7,$T397+9*$M397=BP$7,$T397+10*$M397=BP$7),$Q397*'[1]Paramètres commerce'!$D$6,0)</f>
        <v>0</v>
      </c>
      <c r="BQ397" s="126">
        <f>IF(OR($T397=BQ$7,$T397+$M397=BQ$7,$T397+2*$M397=BQ$7,$T397+3*$M397=BQ$7,$T397+4*$M397=BQ$7,$T397+5*$M397=BQ$7,$T397+6*$M397=BQ$7,$T397+7*$M397=BQ$7,$T397+8*$M397=BQ$7,$T397+9*$M397=BQ$7,$T397+10*$M397=BQ$7),$Q397*'[1]Paramètres commerce'!$D$6,0)</f>
        <v>0</v>
      </c>
      <c r="BR397" s="127">
        <f>IF(OR($T397=BR$7,$T397+$M397=BR$7,$T397+2*$M397=BR$7,$T397+3*$M397=BR$7,$T397+4*$M397=BR$7,$T397+5*$M397=BR$7,$T397+6*$M397=BR$7,$T397+7*$M397=BR$7,$T397+8*$M397=BR$7,$T397+9*$M397=BR$7,$T397+10*$M397=BR$7),$Q397*'[1]Paramètres commerce'!$D$6,0)</f>
        <v>0</v>
      </c>
      <c r="BS397" s="127">
        <f>IF(OR($T397=BS$7,$T397+$M397=BS$7,$T397+2*$M397=BS$7,$T397+3*$M397=BS$7,$T397+4*$M397=BS$7,$T397+5*$M397=BS$7,$T397+6*$M397=BS$7,$T397+7*$M397=BS$7,$T397+8*$M397=BS$7,$T397+9*$M397=BS$7,$T397+10*$M397=BS$7),$Q397*'[1]Paramètres commerce'!$D$6,0)</f>
        <v>0</v>
      </c>
      <c r="BT397" s="127">
        <f>IF(OR($T397=BT$7,$T397+$M397=BT$7,$T397+2*$M397=BT$7,$T397+3*$M397=BT$7,$T397+4*$M397=BT$7,$T397+5*$M397=BT$7,$T397+6*$M397=BT$7,$T397+7*$M397=BT$7,$T397+8*$M397=BT$7,$T397+9*$M397=BT$7,$T397+10*$M397=BT$7),$Q397*'[1]Paramètres commerce'!$D$6,0)</f>
        <v>0</v>
      </c>
      <c r="BU397" s="128">
        <f>IF(OR($T397=BU$7,$T397+$M397=BU$7,$T397+2*$M397=BU$7,$T397+3*$M397=BU$7,$T397+4*$M397=BU$7,$T397+5*$M397=BU$7,$T397+6*$M397=BU$7,$T397+7*$M397=BU$7,$T397+8*$M397=BU$7,$T397+9*$M397=BU$7,$T397+10*$M397=BU$7),$Q397*'[1]Paramètres commerce'!$D$6,0)</f>
        <v>0</v>
      </c>
      <c r="BV397" s="126">
        <f>IF(OR($T397=BV$7,$T397+$M397=BV$7,$T397+2*$M397=BV$7,$T397+3*$M397=BV$7,$T397+4*$M397=BV$7,$T397+5*$M397=BV$7,$T397+6*$M397=BV$7,$T397+7*$M397=BV$7,$T397+8*$M397=BV$7,$T397+9*$M397=BV$7,$T397+10*$M397=BV$7),$Q397*'[1]Paramètres commerce'!$D$6,0)</f>
        <v>0</v>
      </c>
      <c r="BW397" s="127">
        <f>IF(OR($T397=BW$7,$T397+$M397=BW$7,$T397+2*$M397=BW$7,$T397+3*$M397=BW$7,$T397+4*$M397=BW$7,$T397+5*$M397=BW$7,$T397+6*$M397=BW$7,$T397+7*$M397=BW$7,$T397+8*$M397=BW$7,$T397+9*$M397=BW$7,$T397+10*$M397=BW$7),$Q397*'[1]Paramètres commerce'!$D$6,0)</f>
        <v>0</v>
      </c>
      <c r="BX397" s="127">
        <f>IF(OR($T397=BX$7,$T397+$M397=BX$7,$T397+2*$M397=BX$7,$T397+3*$M397=BX$7,$T397+4*$M397=BX$7,$T397+5*$M397=BX$7,$T397+6*$M397=BX$7,$T397+7*$M397=BX$7,$T397+8*$M397=BX$7,$T397+9*$M397=BX$7,$T397+10*$M397=BX$7),$Q397*'[1]Paramètres commerce'!$D$6,0)</f>
        <v>0</v>
      </c>
      <c r="BY397" s="127">
        <f>IF(OR($T397=BY$7,$T397+$M397=BY$7,$T397+2*$M397=BY$7,$T397+3*$M397=BY$7,$T397+4*$M397=BY$7,$T397+5*$M397=BY$7,$T397+6*$M397=BY$7,$T397+7*$M397=BY$7,$T397+8*$M397=BY$7,$T397+9*$M397=BY$7,$T397+10*$M397=BY$7),$Q397*'[1]Paramètres commerce'!$D$6,0)</f>
        <v>0</v>
      </c>
      <c r="BZ397" s="128">
        <f>IF(OR($T397=BZ$7,$T397+$M397=BZ$7,$T397+2*$M397=BZ$7,$T397+3*$M397=BZ$7,$T397+4*$M397=BZ$7,$T397+5*$M397=BZ$7,$T397+6*$M397=BZ$7,$T397+7*$M397=BZ$7,$T397+8*$M397=BZ$7,$T397+9*$M397=BZ$7,$T397+10*$M397=BZ$7),$Q397*'[1]Paramètres commerce'!$D$6,0)</f>
        <v>0</v>
      </c>
      <c r="CA397" s="17"/>
    </row>
    <row r="398" spans="1:79">
      <c r="A398" s="2"/>
      <c r="B398" s="74">
        <v>391</v>
      </c>
      <c r="C398" s="148"/>
      <c r="D398" s="117"/>
      <c r="E398" s="149"/>
      <c r="F398" s="116"/>
      <c r="G398" s="117"/>
      <c r="H398" s="116"/>
      <c r="I398" s="116"/>
      <c r="J398" s="117"/>
      <c r="K398" s="150"/>
      <c r="L398" s="81"/>
      <c r="M398" s="82"/>
      <c r="N398" s="118">
        <f t="shared" si="6"/>
        <v>0</v>
      </c>
      <c r="O398" s="84"/>
      <c r="P398" s="82"/>
      <c r="Q398" s="119">
        <f>(P398*'[1]Paramètres commerce'!$D$5+O398)*K398</f>
        <v>0</v>
      </c>
      <c r="R398" s="103">
        <f>'[1]Paramètres commerce'!$D$7</f>
        <v>5.0000000000000001E-3</v>
      </c>
      <c r="S398" s="119">
        <f>R398*Q398*'[1]Paramètres commerce'!$D$6</f>
        <v>0</v>
      </c>
      <c r="T398" s="120">
        <f t="shared" si="5"/>
        <v>2017</v>
      </c>
      <c r="U398" s="121" t="s">
        <v>38</v>
      </c>
      <c r="V398" s="122"/>
      <c r="W398" s="123"/>
      <c r="X398" s="123"/>
      <c r="Y398" s="123"/>
      <c r="Z398" s="123"/>
      <c r="AA398" s="124"/>
      <c r="AB398" s="125"/>
      <c r="AC398" s="126">
        <f>IF(OR($T398=AC$7,$T398+$M398=AC$7,$T398+2*$M398=AC$7,$T398+3*$M398=AC$7,$T398+4*$M398=AC$7,$T398+5*$M398=AC$7,$T398+6*$M398=AC$7,$T398+7*$M398=AC$7,$T398+8*$M398=AC$7,$T398+9*$M398=AC$7,$T398+10*$M398=AC$7),$Q398*'[1]Paramètres commerce'!$D$6,0)</f>
        <v>0</v>
      </c>
      <c r="AD398" s="127">
        <f>IF(OR($T398=AD$7,$T398+$M398=AD$7,$T398+2*$M398=AD$7,$T398+3*$M398=AD$7,$T398+4*$M398=AD$7,$T398+5*$M398=AD$7,$T398+6*$M398=AD$7,$T398+7*$M398=AD$7,$T398+8*$M398=AD$7,$T398+9*$M398=AD$7,$T398+10*$M398=AD$7),$Q398*'[1]Paramètres commerce'!$D$6,0)</f>
        <v>0</v>
      </c>
      <c r="AE398" s="127">
        <f>IF(OR($T398=AE$7,$T398+$M398=AE$7,$T398+2*$M398=AE$7,$T398+3*$M398=AE$7,$T398+4*$M398=AE$7,$T398+5*$M398=AE$7,$T398+6*$M398=AE$7,$T398+7*$M398=AE$7,$T398+8*$M398=AE$7,$T398+9*$M398=AE$7,$T398+10*$M398=AE$7),$Q398*'[1]Paramètres commerce'!$D$6,0)</f>
        <v>0</v>
      </c>
      <c r="AF398" s="127">
        <f>IF(OR($T398=AF$7,$T398+$M398=AF$7,$T398+2*$M398=AF$7,$T398+3*$M398=AF$7,$T398+4*$M398=AF$7,$T398+5*$M398=AF$7,$T398+6*$M398=AF$7,$T398+7*$M398=AF$7,$T398+8*$M398=AF$7,$T398+9*$M398=AF$7,$T398+10*$M398=AF$7),$Q398*'[1]Paramètres commerce'!$D$6,0)</f>
        <v>0</v>
      </c>
      <c r="AG398" s="128">
        <f>IF(OR($T398=AG$7,$T398+$M398=AG$7,$T398+2*$M398=AG$7,$T398+3*$M398=AG$7,$T398+4*$M398=AG$7,$T398+5*$M398=AG$7,$T398+6*$M398=AG$7,$T398+7*$M398=AG$7,$T398+8*$M398=AG$7,$T398+9*$M398=AG$7,$T398+10*$M398=AG$7),$Q398*'[1]Paramètres commerce'!$D$6,0)</f>
        <v>0</v>
      </c>
      <c r="AH398" s="126">
        <f>IF(OR($T398=AH$7,$T398+$M398=AH$7,$T398+2*$M398=AH$7,$T398+3*$M398=AH$7,$T398+4*$M398=AH$7,$T398+5*$M398=AH$7,$T398+6*$M398=AH$7,$T398+7*$M398=AH$7,$T398+8*$M398=AH$7,$T398+9*$M398=AH$7,$T398+10*$M398=AH$7),$Q398*'[1]Paramètres commerce'!$D$6,0)</f>
        <v>0</v>
      </c>
      <c r="AI398" s="127">
        <f>IF(OR($T398=AI$7,$T398+$M398=AI$7,$T398+2*$M398=AI$7,$T398+3*$M398=AI$7,$T398+4*$M398=AI$7,$T398+5*$M398=AI$7,$T398+6*$M398=AI$7,$T398+7*$M398=AI$7,$T398+8*$M398=AI$7,$T398+9*$M398=AI$7,$T398+10*$M398=AI$7),$Q398*'[1]Paramètres commerce'!$D$6,0)</f>
        <v>0</v>
      </c>
      <c r="AJ398" s="127">
        <f>IF(OR($T398=AJ$7,$T398+$M398=AJ$7,$T398+2*$M398=AJ$7,$T398+3*$M398=AJ$7,$T398+4*$M398=AJ$7,$T398+5*$M398=AJ$7,$T398+6*$M398=AJ$7,$T398+7*$M398=AJ$7,$T398+8*$M398=AJ$7,$T398+9*$M398=AJ$7,$T398+10*$M398=AJ$7),$Q398*'[1]Paramètres commerce'!$D$6,0)</f>
        <v>0</v>
      </c>
      <c r="AK398" s="127">
        <f>IF(OR($T398=AK$7,$T398+$M398=AK$7,$T398+2*$M398=AK$7,$T398+3*$M398=AK$7,$T398+4*$M398=AK$7,$T398+5*$M398=AK$7,$T398+6*$M398=AK$7,$T398+7*$M398=AK$7,$T398+8*$M398=AK$7,$T398+9*$M398=AK$7,$T398+10*$M398=AK$7),$Q398*'[1]Paramètres commerce'!$D$6,0)</f>
        <v>0</v>
      </c>
      <c r="AL398" s="128">
        <f>IF(OR($T398=AL$7,$T398+$M398=AL$7,$T398+2*$M398=AL$7,$T398+3*$M398=AL$7,$T398+4*$M398=AL$7,$T398+5*$M398=AL$7,$T398+6*$M398=AL$7,$T398+7*$M398=AL$7,$T398+8*$M398=AL$7,$T398+9*$M398=AL$7,$T398+10*$M398=AL$7),$Q398*'[1]Paramètres commerce'!$D$6,0)</f>
        <v>0</v>
      </c>
      <c r="AM398" s="126">
        <f>IF(OR($T398=AM$7,$T398+$M398=AM$7,$T398+2*$M398=AM$7,$T398+3*$M398=AM$7,$T398+4*$M398=AM$7,$T398+5*$M398=AM$7,$T398+6*$M398=AM$7,$T398+7*$M398=AM$7,$T398+8*$M398=AM$7,$T398+9*$M398=AM$7,$T398+10*$M398=AM$7),$Q398*'[1]Paramètres commerce'!$D$6,0)</f>
        <v>0</v>
      </c>
      <c r="AN398" s="127">
        <f>IF(OR($T398=AN$7,$T398+$M398=AN$7,$T398+2*$M398=AN$7,$T398+3*$M398=AN$7,$T398+4*$M398=AN$7,$T398+5*$M398=AN$7,$T398+6*$M398=AN$7,$T398+7*$M398=AN$7,$T398+8*$M398=AN$7,$T398+9*$M398=AN$7,$T398+10*$M398=AN$7),$Q398*'[1]Paramètres commerce'!$D$6,0)</f>
        <v>0</v>
      </c>
      <c r="AO398" s="127">
        <f>IF(OR($T398=AO$7,$T398+$M398=AO$7,$T398+2*$M398=AO$7,$T398+3*$M398=AO$7,$T398+4*$M398=AO$7,$T398+5*$M398=AO$7,$T398+6*$M398=AO$7,$T398+7*$M398=AO$7,$T398+8*$M398=AO$7,$T398+9*$M398=AO$7,$T398+10*$M398=AO$7),$Q398*'[1]Paramètres commerce'!$D$6,0)</f>
        <v>0</v>
      </c>
      <c r="AP398" s="127">
        <f>IF(OR($T398=AP$7,$T398+$M398=AP$7,$T398+2*$M398=AP$7,$T398+3*$M398=AP$7,$T398+4*$M398=AP$7,$T398+5*$M398=AP$7,$T398+6*$M398=AP$7,$T398+7*$M398=AP$7,$T398+8*$M398=AP$7,$T398+9*$M398=AP$7,$T398+10*$M398=AP$7),$Q398*'[1]Paramètres commerce'!$D$6,0)</f>
        <v>0</v>
      </c>
      <c r="AQ398" s="128">
        <f>IF(OR($T398=AQ$7,$T398+$M398=AQ$7,$T398+2*$M398=AQ$7,$T398+3*$M398=AQ$7,$T398+4*$M398=AQ$7,$T398+5*$M398=AQ$7,$T398+6*$M398=AQ$7,$T398+7*$M398=AQ$7,$T398+8*$M398=AQ$7,$T398+9*$M398=AQ$7,$T398+10*$M398=AQ$7),$Q398*'[1]Paramètres commerce'!$D$6,0)</f>
        <v>0</v>
      </c>
      <c r="AR398" s="126">
        <f>IF(OR($T398=AR$7,$T398+$M398=AR$7,$T398+2*$M398=AR$7,$T398+3*$M398=AR$7,$T398+4*$M398=AR$7,$T398+5*$M398=AR$7,$T398+6*$M398=AR$7,$T398+7*$M398=AR$7,$T398+8*$M398=AR$7,$T398+9*$M398=AR$7,$T398+10*$M398=AR$7),$Q398*'[1]Paramètres commerce'!$D$6,0)</f>
        <v>0</v>
      </c>
      <c r="AS398" s="127">
        <f>IF(OR($T398=AS$7,$T398+$M398=AS$7,$T398+2*$M398=AS$7,$T398+3*$M398=AS$7,$T398+4*$M398=AS$7,$T398+5*$M398=AS$7,$T398+6*$M398=AS$7,$T398+7*$M398=AS$7,$T398+8*$M398=AS$7,$T398+9*$M398=AS$7,$T398+10*$M398=AS$7),$Q398*'[1]Paramètres commerce'!$D$6,0)</f>
        <v>0</v>
      </c>
      <c r="AT398" s="127">
        <f>IF(OR($T398=AT$7,$T398+$M398=AT$7,$T398+2*$M398=AT$7,$T398+3*$M398=AT$7,$T398+4*$M398=AT$7,$T398+5*$M398=AT$7,$T398+6*$M398=AT$7,$T398+7*$M398=AT$7,$T398+8*$M398=AT$7,$T398+9*$M398=AT$7,$T398+10*$M398=AT$7),$Q398*'[1]Paramètres commerce'!$D$6,0)</f>
        <v>0</v>
      </c>
      <c r="AU398" s="127">
        <f>IF(OR($T398=AU$7,$T398+$M398=AU$7,$T398+2*$M398=AU$7,$T398+3*$M398=AU$7,$T398+4*$M398=AU$7,$T398+5*$M398=AU$7,$T398+6*$M398=AU$7,$T398+7*$M398=AU$7,$T398+8*$M398=AU$7,$T398+9*$M398=AU$7,$T398+10*$M398=AU$7),$Q398*'[1]Paramètres commerce'!$D$6,0)</f>
        <v>0</v>
      </c>
      <c r="AV398" s="128">
        <f>IF(OR($T398=AV$7,$T398+$M398=AV$7,$T398+2*$M398=AV$7,$T398+3*$M398=AV$7,$T398+4*$M398=AV$7,$T398+5*$M398=AV$7,$T398+6*$M398=AV$7,$T398+7*$M398=AV$7,$T398+8*$M398=AV$7,$T398+9*$M398=AV$7,$T398+10*$M398=AV$7),$Q398*'[1]Paramètres commerce'!$D$6,0)</f>
        <v>0</v>
      </c>
      <c r="AW398" s="126">
        <f>IF(OR($T398=AW$7,$T398+$M398=AW$7,$T398+2*$M398=AW$7,$T398+3*$M398=AW$7,$T398+4*$M398=AW$7,$T398+5*$M398=AW$7,$T398+6*$M398=AW$7,$T398+7*$M398=AW$7,$T398+8*$M398=AW$7,$T398+9*$M398=AW$7,$T398+10*$M398=AW$7),$Q398*'[1]Paramètres commerce'!$D$6,0)</f>
        <v>0</v>
      </c>
      <c r="AX398" s="127">
        <f>IF(OR($T398=AX$7,$T398+$M398=AX$7,$T398+2*$M398=AX$7,$T398+3*$M398=AX$7,$T398+4*$M398=AX$7,$T398+5*$M398=AX$7,$T398+6*$M398=AX$7,$T398+7*$M398=AX$7,$T398+8*$M398=AX$7,$T398+9*$M398=AX$7,$T398+10*$M398=AX$7),$Q398*'[1]Paramètres commerce'!$D$6,0)</f>
        <v>0</v>
      </c>
      <c r="AY398" s="127">
        <f>IF(OR($T398=AY$7,$T398+$M398=AY$7,$T398+2*$M398=AY$7,$T398+3*$M398=AY$7,$T398+4*$M398=AY$7,$T398+5*$M398=AY$7,$T398+6*$M398=AY$7,$T398+7*$M398=AY$7,$T398+8*$M398=AY$7,$T398+9*$M398=AY$7,$T398+10*$M398=AY$7),$Q398*'[1]Paramètres commerce'!$D$6,0)</f>
        <v>0</v>
      </c>
      <c r="AZ398" s="127">
        <f>IF(OR($T398=AZ$7,$T398+$M398=AZ$7,$T398+2*$M398=AZ$7,$T398+3*$M398=AZ$7,$T398+4*$M398=AZ$7,$T398+5*$M398=AZ$7,$T398+6*$M398=AZ$7,$T398+7*$M398=AZ$7,$T398+8*$M398=AZ$7,$T398+9*$M398=AZ$7,$T398+10*$M398=AZ$7),$Q398*'[1]Paramètres commerce'!$D$6,0)</f>
        <v>0</v>
      </c>
      <c r="BA398" s="128">
        <f>IF(OR($T398=BA$7,$T398+$M398=BA$7,$T398+2*$M398=BA$7,$T398+3*$M398=BA$7,$T398+4*$M398=BA$7,$T398+5*$M398=BA$7,$T398+6*$M398=BA$7,$T398+7*$M398=BA$7,$T398+8*$M398=BA$7,$T398+9*$M398=BA$7,$T398+10*$M398=BA$7),$Q398*'[1]Paramètres commerce'!$D$6,0)</f>
        <v>0</v>
      </c>
      <c r="BB398" s="126">
        <f>IF(OR($T398=BB$7,$T398+$M398=BB$7,$T398+2*$M398=BB$7,$T398+3*$M398=BB$7,$T398+4*$M398=BB$7,$T398+5*$M398=BB$7,$T398+6*$M398=BB$7,$T398+7*$M398=BB$7,$T398+8*$M398=BB$7,$T398+9*$M398=BB$7,$T398+10*$M398=BB$7),$Q398*'[1]Paramètres commerce'!$D$6,0)</f>
        <v>0</v>
      </c>
      <c r="BC398" s="127">
        <f>IF(OR($T398=BC$7,$T398+$M398=BC$7,$T398+2*$M398=BC$7,$T398+3*$M398=BC$7,$T398+4*$M398=BC$7,$T398+5*$M398=BC$7,$T398+6*$M398=BC$7,$T398+7*$M398=BC$7,$T398+8*$M398=BC$7,$T398+9*$M398=BC$7,$T398+10*$M398=BC$7),$Q398*'[1]Paramètres commerce'!$D$6,0)</f>
        <v>0</v>
      </c>
      <c r="BD398" s="127">
        <f>IF(OR($T398=BD$7,$T398+$M398=BD$7,$T398+2*$M398=BD$7,$T398+3*$M398=BD$7,$T398+4*$M398=BD$7,$T398+5*$M398=BD$7,$T398+6*$M398=BD$7,$T398+7*$M398=BD$7,$T398+8*$M398=BD$7,$T398+9*$M398=BD$7,$T398+10*$M398=BD$7),$Q398*'[1]Paramètres commerce'!$D$6,0)</f>
        <v>0</v>
      </c>
      <c r="BE398" s="127">
        <f>IF(OR($T398=BE$7,$T398+$M398=BE$7,$T398+2*$M398=BE$7,$T398+3*$M398=BE$7,$T398+4*$M398=BE$7,$T398+5*$M398=BE$7,$T398+6*$M398=BE$7,$T398+7*$M398=BE$7,$T398+8*$M398=BE$7,$T398+9*$M398=BE$7,$T398+10*$M398=BE$7),$Q398*'[1]Paramètres commerce'!$D$6,0)</f>
        <v>0</v>
      </c>
      <c r="BF398" s="128">
        <f>IF(OR($T398=BF$7,$T398+$M398=BF$7,$T398+2*$M398=BF$7,$T398+3*$M398=BF$7,$T398+4*$M398=BF$7,$T398+5*$M398=BF$7,$T398+6*$M398=BF$7,$T398+7*$M398=BF$7,$T398+8*$M398=BF$7,$T398+9*$M398=BF$7,$T398+10*$M398=BF$7),$Q398*'[1]Paramètres commerce'!$D$6,0)</f>
        <v>0</v>
      </c>
      <c r="BG398" s="126">
        <f>IF(OR($T398=BG$7,$T398+$M398=BG$7,$T398+2*$M398=BG$7,$T398+3*$M398=BG$7,$T398+4*$M398=BG$7,$T398+5*$M398=BG$7,$T398+6*$M398=BG$7,$T398+7*$M398=BG$7,$T398+8*$M398=BG$7,$T398+9*$M398=BG$7,$T398+10*$M398=BG$7),$Q398*'[1]Paramètres commerce'!$D$6,0)</f>
        <v>0</v>
      </c>
      <c r="BH398" s="127">
        <f>IF(OR($T398=BH$7,$T398+$M398=BH$7,$T398+2*$M398=BH$7,$T398+3*$M398=BH$7,$T398+4*$M398=BH$7,$T398+5*$M398=BH$7,$T398+6*$M398=BH$7,$T398+7*$M398=BH$7,$T398+8*$M398=BH$7,$T398+9*$M398=BH$7,$T398+10*$M398=BH$7),$Q398*'[1]Paramètres commerce'!$D$6,0)</f>
        <v>0</v>
      </c>
      <c r="BI398" s="127">
        <f>IF(OR($T398=BI$7,$T398+$M398=BI$7,$T398+2*$M398=BI$7,$T398+3*$M398=BI$7,$T398+4*$M398=BI$7,$T398+5*$M398=BI$7,$T398+6*$M398=BI$7,$T398+7*$M398=BI$7,$T398+8*$M398=BI$7,$T398+9*$M398=BI$7,$T398+10*$M398=BI$7),$Q398*'[1]Paramètres commerce'!$D$6,0)</f>
        <v>0</v>
      </c>
      <c r="BJ398" s="127">
        <f>IF(OR($T398=BJ$7,$T398+$M398=BJ$7,$T398+2*$M398=BJ$7,$T398+3*$M398=BJ$7,$T398+4*$M398=BJ$7,$T398+5*$M398=BJ$7,$T398+6*$M398=BJ$7,$T398+7*$M398=BJ$7,$T398+8*$M398=BJ$7,$T398+9*$M398=BJ$7,$T398+10*$M398=BJ$7),$Q398*'[1]Paramètres commerce'!$D$6,0)</f>
        <v>0</v>
      </c>
      <c r="BK398" s="128">
        <f>IF(OR($T398=BK$7,$T398+$M398=BK$7,$T398+2*$M398=BK$7,$T398+3*$M398=BK$7,$T398+4*$M398=BK$7,$T398+5*$M398=BK$7,$T398+6*$M398=BK$7,$T398+7*$M398=BK$7,$T398+8*$M398=BK$7,$T398+9*$M398=BK$7,$T398+10*$M398=BK$7),$Q398*'[1]Paramètres commerce'!$D$6,0)</f>
        <v>0</v>
      </c>
      <c r="BL398" s="126">
        <f>IF(OR($T398=BL$7,$T398+$M398=BL$7,$T398+2*$M398=BL$7,$T398+3*$M398=BL$7,$T398+4*$M398=BL$7,$T398+5*$M398=BL$7,$T398+6*$M398=BL$7,$T398+7*$M398=BL$7,$T398+8*$M398=BL$7,$T398+9*$M398=BL$7,$T398+10*$M398=BL$7),$Q398*'[1]Paramètres commerce'!$D$6,0)</f>
        <v>0</v>
      </c>
      <c r="BM398" s="127">
        <f>IF(OR($T398=BM$7,$T398+$M398=BM$7,$T398+2*$M398=BM$7,$T398+3*$M398=BM$7,$T398+4*$M398=BM$7,$T398+5*$M398=BM$7,$T398+6*$M398=BM$7,$T398+7*$M398=BM$7,$T398+8*$M398=BM$7,$T398+9*$M398=BM$7,$T398+10*$M398=BM$7),$Q398*'[1]Paramètres commerce'!$D$6,0)</f>
        <v>0</v>
      </c>
      <c r="BN398" s="127">
        <f>IF(OR($T398=BN$7,$T398+$M398=BN$7,$T398+2*$M398=BN$7,$T398+3*$M398=BN$7,$T398+4*$M398=BN$7,$T398+5*$M398=BN$7,$T398+6*$M398=BN$7,$T398+7*$M398=BN$7,$T398+8*$M398=BN$7,$T398+9*$M398=BN$7,$T398+10*$M398=BN$7),$Q398*'[1]Paramètres commerce'!$D$6,0)</f>
        <v>0</v>
      </c>
      <c r="BO398" s="127">
        <f>IF(OR($T398=BO$7,$T398+$M398=BO$7,$T398+2*$M398=BO$7,$T398+3*$M398=BO$7,$T398+4*$M398=BO$7,$T398+5*$M398=BO$7,$T398+6*$M398=BO$7,$T398+7*$M398=BO$7,$T398+8*$M398=BO$7,$T398+9*$M398=BO$7,$T398+10*$M398=BO$7),$Q398*'[1]Paramètres commerce'!$D$6,0)</f>
        <v>0</v>
      </c>
      <c r="BP398" s="128">
        <f>IF(OR($T398=BP$7,$T398+$M398=BP$7,$T398+2*$M398=BP$7,$T398+3*$M398=BP$7,$T398+4*$M398=BP$7,$T398+5*$M398=BP$7,$T398+6*$M398=BP$7,$T398+7*$M398=BP$7,$T398+8*$M398=BP$7,$T398+9*$M398=BP$7,$T398+10*$M398=BP$7),$Q398*'[1]Paramètres commerce'!$D$6,0)</f>
        <v>0</v>
      </c>
      <c r="BQ398" s="126">
        <f>IF(OR($T398=BQ$7,$T398+$M398=BQ$7,$T398+2*$M398=BQ$7,$T398+3*$M398=BQ$7,$T398+4*$M398=BQ$7,$T398+5*$M398=BQ$7,$T398+6*$M398=BQ$7,$T398+7*$M398=BQ$7,$T398+8*$M398=BQ$7,$T398+9*$M398=BQ$7,$T398+10*$M398=BQ$7),$Q398*'[1]Paramètres commerce'!$D$6,0)</f>
        <v>0</v>
      </c>
      <c r="BR398" s="127">
        <f>IF(OR($T398=BR$7,$T398+$M398=BR$7,$T398+2*$M398=BR$7,$T398+3*$M398=BR$7,$T398+4*$M398=BR$7,$T398+5*$M398=BR$7,$T398+6*$M398=BR$7,$T398+7*$M398=BR$7,$T398+8*$M398=BR$7,$T398+9*$M398=BR$7,$T398+10*$M398=BR$7),$Q398*'[1]Paramètres commerce'!$D$6,0)</f>
        <v>0</v>
      </c>
      <c r="BS398" s="127">
        <f>IF(OR($T398=BS$7,$T398+$M398=BS$7,$T398+2*$M398=BS$7,$T398+3*$M398=BS$7,$T398+4*$M398=BS$7,$T398+5*$M398=BS$7,$T398+6*$M398=BS$7,$T398+7*$M398=BS$7,$T398+8*$M398=BS$7,$T398+9*$M398=BS$7,$T398+10*$M398=BS$7),$Q398*'[1]Paramètres commerce'!$D$6,0)</f>
        <v>0</v>
      </c>
      <c r="BT398" s="127">
        <f>IF(OR($T398=BT$7,$T398+$M398=BT$7,$T398+2*$M398=BT$7,$T398+3*$M398=BT$7,$T398+4*$M398=BT$7,$T398+5*$M398=BT$7,$T398+6*$M398=BT$7,$T398+7*$M398=BT$7,$T398+8*$M398=BT$7,$T398+9*$M398=BT$7,$T398+10*$M398=BT$7),$Q398*'[1]Paramètres commerce'!$D$6,0)</f>
        <v>0</v>
      </c>
      <c r="BU398" s="128">
        <f>IF(OR($T398=BU$7,$T398+$M398=BU$7,$T398+2*$M398=BU$7,$T398+3*$M398=BU$7,$T398+4*$M398=BU$7,$T398+5*$M398=BU$7,$T398+6*$M398=BU$7,$T398+7*$M398=BU$7,$T398+8*$M398=BU$7,$T398+9*$M398=BU$7,$T398+10*$M398=BU$7),$Q398*'[1]Paramètres commerce'!$D$6,0)</f>
        <v>0</v>
      </c>
      <c r="BV398" s="126">
        <f>IF(OR($T398=BV$7,$T398+$M398=BV$7,$T398+2*$M398=BV$7,$T398+3*$M398=BV$7,$T398+4*$M398=BV$7,$T398+5*$M398=BV$7,$T398+6*$M398=BV$7,$T398+7*$M398=BV$7,$T398+8*$M398=BV$7,$T398+9*$M398=BV$7,$T398+10*$M398=BV$7),$Q398*'[1]Paramètres commerce'!$D$6,0)</f>
        <v>0</v>
      </c>
      <c r="BW398" s="127">
        <f>IF(OR($T398=BW$7,$T398+$M398=BW$7,$T398+2*$M398=BW$7,$T398+3*$M398=BW$7,$T398+4*$M398=BW$7,$T398+5*$M398=BW$7,$T398+6*$M398=BW$7,$T398+7*$M398=BW$7,$T398+8*$M398=BW$7,$T398+9*$M398=BW$7,$T398+10*$M398=BW$7),$Q398*'[1]Paramètres commerce'!$D$6,0)</f>
        <v>0</v>
      </c>
      <c r="BX398" s="127">
        <f>IF(OR($T398=BX$7,$T398+$M398=BX$7,$T398+2*$M398=BX$7,$T398+3*$M398=BX$7,$T398+4*$M398=BX$7,$T398+5*$M398=BX$7,$T398+6*$M398=BX$7,$T398+7*$M398=BX$7,$T398+8*$M398=BX$7,$T398+9*$M398=BX$7,$T398+10*$M398=BX$7),$Q398*'[1]Paramètres commerce'!$D$6,0)</f>
        <v>0</v>
      </c>
      <c r="BY398" s="127">
        <f>IF(OR($T398=BY$7,$T398+$M398=BY$7,$T398+2*$M398=BY$7,$T398+3*$M398=BY$7,$T398+4*$M398=BY$7,$T398+5*$M398=BY$7,$T398+6*$M398=BY$7,$T398+7*$M398=BY$7,$T398+8*$M398=BY$7,$T398+9*$M398=BY$7,$T398+10*$M398=BY$7),$Q398*'[1]Paramètres commerce'!$D$6,0)</f>
        <v>0</v>
      </c>
      <c r="BZ398" s="128">
        <f>IF(OR($T398=BZ$7,$T398+$M398=BZ$7,$T398+2*$M398=BZ$7,$T398+3*$M398=BZ$7,$T398+4*$M398=BZ$7,$T398+5*$M398=BZ$7,$T398+6*$M398=BZ$7,$T398+7*$M398=BZ$7,$T398+8*$M398=BZ$7,$T398+9*$M398=BZ$7,$T398+10*$M398=BZ$7),$Q398*'[1]Paramètres commerce'!$D$6,0)</f>
        <v>0</v>
      </c>
      <c r="CA398" s="17"/>
    </row>
    <row r="399" spans="1:79">
      <c r="A399" s="2"/>
      <c r="B399" s="74">
        <v>392</v>
      </c>
      <c r="C399" s="148"/>
      <c r="D399" s="117"/>
      <c r="E399" s="149"/>
      <c r="F399" s="116"/>
      <c r="G399" s="117"/>
      <c r="H399" s="116"/>
      <c r="I399" s="116"/>
      <c r="J399" s="117"/>
      <c r="K399" s="150"/>
      <c r="L399" s="81"/>
      <c r="M399" s="82"/>
      <c r="N399" s="118">
        <f t="shared" si="6"/>
        <v>0</v>
      </c>
      <c r="O399" s="84"/>
      <c r="P399" s="82"/>
      <c r="Q399" s="119">
        <f>(P399*'[1]Paramètres commerce'!$D$5+O399)*K399</f>
        <v>0</v>
      </c>
      <c r="R399" s="103">
        <f>'[1]Paramètres commerce'!$D$7</f>
        <v>5.0000000000000001E-3</v>
      </c>
      <c r="S399" s="119">
        <f>R399*Q399*'[1]Paramètres commerce'!$D$6</f>
        <v>0</v>
      </c>
      <c r="T399" s="120">
        <f t="shared" si="5"/>
        <v>2017</v>
      </c>
      <c r="U399" s="121" t="s">
        <v>38</v>
      </c>
      <c r="V399" s="122"/>
      <c r="W399" s="123"/>
      <c r="X399" s="123"/>
      <c r="Y399" s="123"/>
      <c r="Z399" s="123"/>
      <c r="AA399" s="124"/>
      <c r="AB399" s="125"/>
      <c r="AC399" s="126">
        <f>IF(OR($T399=AC$7,$T399+$M399=AC$7,$T399+2*$M399=AC$7,$T399+3*$M399=AC$7,$T399+4*$M399=AC$7,$T399+5*$M399=AC$7,$T399+6*$M399=AC$7,$T399+7*$M399=AC$7,$T399+8*$M399=AC$7,$T399+9*$M399=AC$7,$T399+10*$M399=AC$7),$Q399*'[1]Paramètres commerce'!$D$6,0)</f>
        <v>0</v>
      </c>
      <c r="AD399" s="127">
        <f>IF(OR($T399=AD$7,$T399+$M399=AD$7,$T399+2*$M399=AD$7,$T399+3*$M399=AD$7,$T399+4*$M399=AD$7,$T399+5*$M399=AD$7,$T399+6*$M399=AD$7,$T399+7*$M399=AD$7,$T399+8*$M399=AD$7,$T399+9*$M399=AD$7,$T399+10*$M399=AD$7),$Q399*'[1]Paramètres commerce'!$D$6,0)</f>
        <v>0</v>
      </c>
      <c r="AE399" s="127">
        <f>IF(OR($T399=AE$7,$T399+$M399=AE$7,$T399+2*$M399=AE$7,$T399+3*$M399=AE$7,$T399+4*$M399=AE$7,$T399+5*$M399=AE$7,$T399+6*$M399=AE$7,$T399+7*$M399=AE$7,$T399+8*$M399=AE$7,$T399+9*$M399=AE$7,$T399+10*$M399=AE$7),$Q399*'[1]Paramètres commerce'!$D$6,0)</f>
        <v>0</v>
      </c>
      <c r="AF399" s="127">
        <f>IF(OR($T399=AF$7,$T399+$M399=AF$7,$T399+2*$M399=AF$7,$T399+3*$M399=AF$7,$T399+4*$M399=AF$7,$T399+5*$M399=AF$7,$T399+6*$M399=AF$7,$T399+7*$M399=AF$7,$T399+8*$M399=AF$7,$T399+9*$M399=AF$7,$T399+10*$M399=AF$7),$Q399*'[1]Paramètres commerce'!$D$6,0)</f>
        <v>0</v>
      </c>
      <c r="AG399" s="128">
        <f>IF(OR($T399=AG$7,$T399+$M399=AG$7,$T399+2*$M399=AG$7,$T399+3*$M399=AG$7,$T399+4*$M399=AG$7,$T399+5*$M399=AG$7,$T399+6*$M399=AG$7,$T399+7*$M399=AG$7,$T399+8*$M399=AG$7,$T399+9*$M399=AG$7,$T399+10*$M399=AG$7),$Q399*'[1]Paramètres commerce'!$D$6,0)</f>
        <v>0</v>
      </c>
      <c r="AH399" s="126">
        <f>IF(OR($T399=AH$7,$T399+$M399=AH$7,$T399+2*$M399=AH$7,$T399+3*$M399=AH$7,$T399+4*$M399=AH$7,$T399+5*$M399=AH$7,$T399+6*$M399=AH$7,$T399+7*$M399=AH$7,$T399+8*$M399=AH$7,$T399+9*$M399=AH$7,$T399+10*$M399=AH$7),$Q399*'[1]Paramètres commerce'!$D$6,0)</f>
        <v>0</v>
      </c>
      <c r="AI399" s="127">
        <f>IF(OR($T399=AI$7,$T399+$M399=AI$7,$T399+2*$M399=AI$7,$T399+3*$M399=AI$7,$T399+4*$M399=AI$7,$T399+5*$M399=AI$7,$T399+6*$M399=AI$7,$T399+7*$M399=AI$7,$T399+8*$M399=AI$7,$T399+9*$M399=AI$7,$T399+10*$M399=AI$7),$Q399*'[1]Paramètres commerce'!$D$6,0)</f>
        <v>0</v>
      </c>
      <c r="AJ399" s="127">
        <f>IF(OR($T399=AJ$7,$T399+$M399=AJ$7,$T399+2*$M399=AJ$7,$T399+3*$M399=AJ$7,$T399+4*$M399=AJ$7,$T399+5*$M399=AJ$7,$T399+6*$M399=AJ$7,$T399+7*$M399=AJ$7,$T399+8*$M399=AJ$7,$T399+9*$M399=AJ$7,$T399+10*$M399=AJ$7),$Q399*'[1]Paramètres commerce'!$D$6,0)</f>
        <v>0</v>
      </c>
      <c r="AK399" s="127">
        <f>IF(OR($T399=AK$7,$T399+$M399=AK$7,$T399+2*$M399=AK$7,$T399+3*$M399=AK$7,$T399+4*$M399=AK$7,$T399+5*$M399=AK$7,$T399+6*$M399=AK$7,$T399+7*$M399=AK$7,$T399+8*$M399=AK$7,$T399+9*$M399=AK$7,$T399+10*$M399=AK$7),$Q399*'[1]Paramètres commerce'!$D$6,0)</f>
        <v>0</v>
      </c>
      <c r="AL399" s="128">
        <f>IF(OR($T399=AL$7,$T399+$M399=AL$7,$T399+2*$M399=AL$7,$T399+3*$M399=AL$7,$T399+4*$M399=AL$7,$T399+5*$M399=AL$7,$T399+6*$M399=AL$7,$T399+7*$M399=AL$7,$T399+8*$M399=AL$7,$T399+9*$M399=AL$7,$T399+10*$M399=AL$7),$Q399*'[1]Paramètres commerce'!$D$6,0)</f>
        <v>0</v>
      </c>
      <c r="AM399" s="126">
        <f>IF(OR($T399=AM$7,$T399+$M399=AM$7,$T399+2*$M399=AM$7,$T399+3*$M399=AM$7,$T399+4*$M399=AM$7,$T399+5*$M399=AM$7,$T399+6*$M399=AM$7,$T399+7*$M399=AM$7,$T399+8*$M399=AM$7,$T399+9*$M399=AM$7,$T399+10*$M399=AM$7),$Q399*'[1]Paramètres commerce'!$D$6,0)</f>
        <v>0</v>
      </c>
      <c r="AN399" s="127">
        <f>IF(OR($T399=AN$7,$T399+$M399=AN$7,$T399+2*$M399=AN$7,$T399+3*$M399=AN$7,$T399+4*$M399=AN$7,$T399+5*$M399=AN$7,$T399+6*$M399=AN$7,$T399+7*$M399=AN$7,$T399+8*$M399=AN$7,$T399+9*$M399=AN$7,$T399+10*$M399=AN$7),$Q399*'[1]Paramètres commerce'!$D$6,0)</f>
        <v>0</v>
      </c>
      <c r="AO399" s="127">
        <f>IF(OR($T399=AO$7,$T399+$M399=AO$7,$T399+2*$M399=AO$7,$T399+3*$M399=AO$7,$T399+4*$M399=AO$7,$T399+5*$M399=AO$7,$T399+6*$M399=AO$7,$T399+7*$M399=AO$7,$T399+8*$M399=AO$7,$T399+9*$M399=AO$7,$T399+10*$M399=AO$7),$Q399*'[1]Paramètres commerce'!$D$6,0)</f>
        <v>0</v>
      </c>
      <c r="AP399" s="127">
        <f>IF(OR($T399=AP$7,$T399+$M399=AP$7,$T399+2*$M399=AP$7,$T399+3*$M399=AP$7,$T399+4*$M399=AP$7,$T399+5*$M399=AP$7,$T399+6*$M399=AP$7,$T399+7*$M399=AP$7,$T399+8*$M399=AP$7,$T399+9*$M399=AP$7,$T399+10*$M399=AP$7),$Q399*'[1]Paramètres commerce'!$D$6,0)</f>
        <v>0</v>
      </c>
      <c r="AQ399" s="128">
        <f>IF(OR($T399=AQ$7,$T399+$M399=AQ$7,$T399+2*$M399=AQ$7,$T399+3*$M399=AQ$7,$T399+4*$M399=AQ$7,$T399+5*$M399=AQ$7,$T399+6*$M399=AQ$7,$T399+7*$M399=AQ$7,$T399+8*$M399=AQ$7,$T399+9*$M399=AQ$7,$T399+10*$M399=AQ$7),$Q399*'[1]Paramètres commerce'!$D$6,0)</f>
        <v>0</v>
      </c>
      <c r="AR399" s="126">
        <f>IF(OR($T399=AR$7,$T399+$M399=AR$7,$T399+2*$M399=AR$7,$T399+3*$M399=AR$7,$T399+4*$M399=AR$7,$T399+5*$M399=AR$7,$T399+6*$M399=AR$7,$T399+7*$M399=AR$7,$T399+8*$M399=AR$7,$T399+9*$M399=AR$7,$T399+10*$M399=AR$7),$Q399*'[1]Paramètres commerce'!$D$6,0)</f>
        <v>0</v>
      </c>
      <c r="AS399" s="127">
        <f>IF(OR($T399=AS$7,$T399+$M399=AS$7,$T399+2*$M399=AS$7,$T399+3*$M399=AS$7,$T399+4*$M399=AS$7,$T399+5*$M399=AS$7,$T399+6*$M399=AS$7,$T399+7*$M399=AS$7,$T399+8*$M399=AS$7,$T399+9*$M399=AS$7,$T399+10*$M399=AS$7),$Q399*'[1]Paramètres commerce'!$D$6,0)</f>
        <v>0</v>
      </c>
      <c r="AT399" s="127">
        <f>IF(OR($T399=AT$7,$T399+$M399=AT$7,$T399+2*$M399=AT$7,$T399+3*$M399=AT$7,$T399+4*$M399=AT$7,$T399+5*$M399=AT$7,$T399+6*$M399=AT$7,$T399+7*$M399=AT$7,$T399+8*$M399=AT$7,$T399+9*$M399=AT$7,$T399+10*$M399=AT$7),$Q399*'[1]Paramètres commerce'!$D$6,0)</f>
        <v>0</v>
      </c>
      <c r="AU399" s="127">
        <f>IF(OR($T399=AU$7,$T399+$M399=AU$7,$T399+2*$M399=AU$7,$T399+3*$M399=AU$7,$T399+4*$M399=AU$7,$T399+5*$M399=AU$7,$T399+6*$M399=AU$7,$T399+7*$M399=AU$7,$T399+8*$M399=AU$7,$T399+9*$M399=AU$7,$T399+10*$M399=AU$7),$Q399*'[1]Paramètres commerce'!$D$6,0)</f>
        <v>0</v>
      </c>
      <c r="AV399" s="128">
        <f>IF(OR($T399=AV$7,$T399+$M399=AV$7,$T399+2*$M399=AV$7,$T399+3*$M399=AV$7,$T399+4*$M399=AV$7,$T399+5*$M399=AV$7,$T399+6*$M399=AV$7,$T399+7*$M399=AV$7,$T399+8*$M399=AV$7,$T399+9*$M399=AV$7,$T399+10*$M399=AV$7),$Q399*'[1]Paramètres commerce'!$D$6,0)</f>
        <v>0</v>
      </c>
      <c r="AW399" s="126">
        <f>IF(OR($T399=AW$7,$T399+$M399=AW$7,$T399+2*$M399=AW$7,$T399+3*$M399=AW$7,$T399+4*$M399=AW$7,$T399+5*$M399=AW$7,$T399+6*$M399=AW$7,$T399+7*$M399=AW$7,$T399+8*$M399=AW$7,$T399+9*$M399=AW$7,$T399+10*$M399=AW$7),$Q399*'[1]Paramètres commerce'!$D$6,0)</f>
        <v>0</v>
      </c>
      <c r="AX399" s="127">
        <f>IF(OR($T399=AX$7,$T399+$M399=AX$7,$T399+2*$M399=AX$7,$T399+3*$M399=AX$7,$T399+4*$M399=AX$7,$T399+5*$M399=AX$7,$T399+6*$M399=AX$7,$T399+7*$M399=AX$7,$T399+8*$M399=AX$7,$T399+9*$M399=AX$7,$T399+10*$M399=AX$7),$Q399*'[1]Paramètres commerce'!$D$6,0)</f>
        <v>0</v>
      </c>
      <c r="AY399" s="127">
        <f>IF(OR($T399=AY$7,$T399+$M399=AY$7,$T399+2*$M399=AY$7,$T399+3*$M399=AY$7,$T399+4*$M399=AY$7,$T399+5*$M399=AY$7,$T399+6*$M399=AY$7,$T399+7*$M399=AY$7,$T399+8*$M399=AY$7,$T399+9*$M399=AY$7,$T399+10*$M399=AY$7),$Q399*'[1]Paramètres commerce'!$D$6,0)</f>
        <v>0</v>
      </c>
      <c r="AZ399" s="127">
        <f>IF(OR($T399=AZ$7,$T399+$M399=AZ$7,$T399+2*$M399=AZ$7,$T399+3*$M399=AZ$7,$T399+4*$M399=AZ$7,$T399+5*$M399=AZ$7,$T399+6*$M399=AZ$7,$T399+7*$M399=AZ$7,$T399+8*$M399=AZ$7,$T399+9*$M399=AZ$7,$T399+10*$M399=AZ$7),$Q399*'[1]Paramètres commerce'!$D$6,0)</f>
        <v>0</v>
      </c>
      <c r="BA399" s="128">
        <f>IF(OR($T399=BA$7,$T399+$M399=BA$7,$T399+2*$M399=BA$7,$T399+3*$M399=BA$7,$T399+4*$M399=BA$7,$T399+5*$M399=BA$7,$T399+6*$M399=BA$7,$T399+7*$M399=BA$7,$T399+8*$M399=BA$7,$T399+9*$M399=BA$7,$T399+10*$M399=BA$7),$Q399*'[1]Paramètres commerce'!$D$6,0)</f>
        <v>0</v>
      </c>
      <c r="BB399" s="126">
        <f>IF(OR($T399=BB$7,$T399+$M399=BB$7,$T399+2*$M399=BB$7,$T399+3*$M399=BB$7,$T399+4*$M399=BB$7,$T399+5*$M399=BB$7,$T399+6*$M399=BB$7,$T399+7*$M399=BB$7,$T399+8*$M399=BB$7,$T399+9*$M399=BB$7,$T399+10*$M399=BB$7),$Q399*'[1]Paramètres commerce'!$D$6,0)</f>
        <v>0</v>
      </c>
      <c r="BC399" s="127">
        <f>IF(OR($T399=BC$7,$T399+$M399=BC$7,$T399+2*$M399=BC$7,$T399+3*$M399=BC$7,$T399+4*$M399=BC$7,$T399+5*$M399=BC$7,$T399+6*$M399=BC$7,$T399+7*$M399=BC$7,$T399+8*$M399=BC$7,$T399+9*$M399=BC$7,$T399+10*$M399=BC$7),$Q399*'[1]Paramètres commerce'!$D$6,0)</f>
        <v>0</v>
      </c>
      <c r="BD399" s="127">
        <f>IF(OR($T399=BD$7,$T399+$M399=BD$7,$T399+2*$M399=BD$7,$T399+3*$M399=BD$7,$T399+4*$M399=BD$7,$T399+5*$M399=BD$7,$T399+6*$M399=BD$7,$T399+7*$M399=BD$7,$T399+8*$M399=BD$7,$T399+9*$M399=BD$7,$T399+10*$M399=BD$7),$Q399*'[1]Paramètres commerce'!$D$6,0)</f>
        <v>0</v>
      </c>
      <c r="BE399" s="127">
        <f>IF(OR($T399=BE$7,$T399+$M399=BE$7,$T399+2*$M399=BE$7,$T399+3*$M399=BE$7,$T399+4*$M399=BE$7,$T399+5*$M399=BE$7,$T399+6*$M399=BE$7,$T399+7*$M399=BE$7,$T399+8*$M399=BE$7,$T399+9*$M399=BE$7,$T399+10*$M399=BE$7),$Q399*'[1]Paramètres commerce'!$D$6,0)</f>
        <v>0</v>
      </c>
      <c r="BF399" s="128">
        <f>IF(OR($T399=BF$7,$T399+$M399=BF$7,$T399+2*$M399=BF$7,$T399+3*$M399=BF$7,$T399+4*$M399=BF$7,$T399+5*$M399=BF$7,$T399+6*$M399=BF$7,$T399+7*$M399=BF$7,$T399+8*$M399=BF$7,$T399+9*$M399=BF$7,$T399+10*$M399=BF$7),$Q399*'[1]Paramètres commerce'!$D$6,0)</f>
        <v>0</v>
      </c>
      <c r="BG399" s="126">
        <f>IF(OR($T399=BG$7,$T399+$M399=BG$7,$T399+2*$M399=BG$7,$T399+3*$M399=BG$7,$T399+4*$M399=BG$7,$T399+5*$M399=BG$7,$T399+6*$M399=BG$7,$T399+7*$M399=BG$7,$T399+8*$M399=BG$7,$T399+9*$M399=BG$7,$T399+10*$M399=BG$7),$Q399*'[1]Paramètres commerce'!$D$6,0)</f>
        <v>0</v>
      </c>
      <c r="BH399" s="127">
        <f>IF(OR($T399=BH$7,$T399+$M399=BH$7,$T399+2*$M399=BH$7,$T399+3*$M399=BH$7,$T399+4*$M399=BH$7,$T399+5*$M399=BH$7,$T399+6*$M399=BH$7,$T399+7*$M399=BH$7,$T399+8*$M399=BH$7,$T399+9*$M399=BH$7,$T399+10*$M399=BH$7),$Q399*'[1]Paramètres commerce'!$D$6,0)</f>
        <v>0</v>
      </c>
      <c r="BI399" s="127">
        <f>IF(OR($T399=BI$7,$T399+$M399=BI$7,$T399+2*$M399=BI$7,$T399+3*$M399=BI$7,$T399+4*$M399=BI$7,$T399+5*$M399=BI$7,$T399+6*$M399=BI$7,$T399+7*$M399=BI$7,$T399+8*$M399=BI$7,$T399+9*$M399=BI$7,$T399+10*$M399=BI$7),$Q399*'[1]Paramètres commerce'!$D$6,0)</f>
        <v>0</v>
      </c>
      <c r="BJ399" s="127">
        <f>IF(OR($T399=BJ$7,$T399+$M399=BJ$7,$T399+2*$M399=BJ$7,$T399+3*$M399=BJ$7,$T399+4*$M399=BJ$7,$T399+5*$M399=BJ$7,$T399+6*$M399=BJ$7,$T399+7*$M399=BJ$7,$T399+8*$M399=BJ$7,$T399+9*$M399=BJ$7,$T399+10*$M399=BJ$7),$Q399*'[1]Paramètres commerce'!$D$6,0)</f>
        <v>0</v>
      </c>
      <c r="BK399" s="128">
        <f>IF(OR($T399=BK$7,$T399+$M399=BK$7,$T399+2*$M399=BK$7,$T399+3*$M399=BK$7,$T399+4*$M399=BK$7,$T399+5*$M399=BK$7,$T399+6*$M399=BK$7,$T399+7*$M399=BK$7,$T399+8*$M399=BK$7,$T399+9*$M399=BK$7,$T399+10*$M399=BK$7),$Q399*'[1]Paramètres commerce'!$D$6,0)</f>
        <v>0</v>
      </c>
      <c r="BL399" s="126">
        <f>IF(OR($T399=BL$7,$T399+$M399=BL$7,$T399+2*$M399=BL$7,$T399+3*$M399=BL$7,$T399+4*$M399=BL$7,$T399+5*$M399=BL$7,$T399+6*$M399=BL$7,$T399+7*$M399=BL$7,$T399+8*$M399=BL$7,$T399+9*$M399=BL$7,$T399+10*$M399=BL$7),$Q399*'[1]Paramètres commerce'!$D$6,0)</f>
        <v>0</v>
      </c>
      <c r="BM399" s="127">
        <f>IF(OR($T399=BM$7,$T399+$M399=BM$7,$T399+2*$M399=BM$7,$T399+3*$M399=BM$7,$T399+4*$M399=BM$7,$T399+5*$M399=BM$7,$T399+6*$M399=BM$7,$T399+7*$M399=BM$7,$T399+8*$M399=BM$7,$T399+9*$M399=BM$7,$T399+10*$M399=BM$7),$Q399*'[1]Paramètres commerce'!$D$6,0)</f>
        <v>0</v>
      </c>
      <c r="BN399" s="127">
        <f>IF(OR($T399=BN$7,$T399+$M399=BN$7,$T399+2*$M399=BN$7,$T399+3*$M399=BN$7,$T399+4*$M399=BN$7,$T399+5*$M399=BN$7,$T399+6*$M399=BN$7,$T399+7*$M399=BN$7,$T399+8*$M399=BN$7,$T399+9*$M399=BN$7,$T399+10*$M399=BN$7),$Q399*'[1]Paramètres commerce'!$D$6,0)</f>
        <v>0</v>
      </c>
      <c r="BO399" s="127">
        <f>IF(OR($T399=BO$7,$T399+$M399=BO$7,$T399+2*$M399=BO$7,$T399+3*$M399=BO$7,$T399+4*$M399=BO$7,$T399+5*$M399=BO$7,$T399+6*$M399=BO$7,$T399+7*$M399=BO$7,$T399+8*$M399=BO$7,$T399+9*$M399=BO$7,$T399+10*$M399=BO$7),$Q399*'[1]Paramètres commerce'!$D$6,0)</f>
        <v>0</v>
      </c>
      <c r="BP399" s="128">
        <f>IF(OR($T399=BP$7,$T399+$M399=BP$7,$T399+2*$M399=BP$7,$T399+3*$M399=BP$7,$T399+4*$M399=BP$7,$T399+5*$M399=BP$7,$T399+6*$M399=BP$7,$T399+7*$M399=BP$7,$T399+8*$M399=BP$7,$T399+9*$M399=BP$7,$T399+10*$M399=BP$7),$Q399*'[1]Paramètres commerce'!$D$6,0)</f>
        <v>0</v>
      </c>
      <c r="BQ399" s="126">
        <f>IF(OR($T399=BQ$7,$T399+$M399=BQ$7,$T399+2*$M399=BQ$7,$T399+3*$M399=BQ$7,$T399+4*$M399=BQ$7,$T399+5*$M399=BQ$7,$T399+6*$M399=BQ$7,$T399+7*$M399=BQ$7,$T399+8*$M399=BQ$7,$T399+9*$M399=BQ$7,$T399+10*$M399=BQ$7),$Q399*'[1]Paramètres commerce'!$D$6,0)</f>
        <v>0</v>
      </c>
      <c r="BR399" s="127">
        <f>IF(OR($T399=BR$7,$T399+$M399=BR$7,$T399+2*$M399=BR$7,$T399+3*$M399=BR$7,$T399+4*$M399=BR$7,$T399+5*$M399=BR$7,$T399+6*$M399=BR$7,$T399+7*$M399=BR$7,$T399+8*$M399=BR$7,$T399+9*$M399=BR$7,$T399+10*$M399=BR$7),$Q399*'[1]Paramètres commerce'!$D$6,0)</f>
        <v>0</v>
      </c>
      <c r="BS399" s="127">
        <f>IF(OR($T399=BS$7,$T399+$M399=BS$7,$T399+2*$M399=BS$7,$T399+3*$M399=BS$7,$T399+4*$M399=BS$7,$T399+5*$M399=BS$7,$T399+6*$M399=BS$7,$T399+7*$M399=BS$7,$T399+8*$M399=BS$7,$T399+9*$M399=BS$7,$T399+10*$M399=BS$7),$Q399*'[1]Paramètres commerce'!$D$6,0)</f>
        <v>0</v>
      </c>
      <c r="BT399" s="127">
        <f>IF(OR($T399=BT$7,$T399+$M399=BT$7,$T399+2*$M399=BT$7,$T399+3*$M399=BT$7,$T399+4*$M399=BT$7,$T399+5*$M399=BT$7,$T399+6*$M399=BT$7,$T399+7*$M399=BT$7,$T399+8*$M399=BT$7,$T399+9*$M399=BT$7,$T399+10*$M399=BT$7),$Q399*'[1]Paramètres commerce'!$D$6,0)</f>
        <v>0</v>
      </c>
      <c r="BU399" s="128">
        <f>IF(OR($T399=BU$7,$T399+$M399=BU$7,$T399+2*$M399=BU$7,$T399+3*$M399=BU$7,$T399+4*$M399=BU$7,$T399+5*$M399=BU$7,$T399+6*$M399=BU$7,$T399+7*$M399=BU$7,$T399+8*$M399=BU$7,$T399+9*$M399=BU$7,$T399+10*$M399=BU$7),$Q399*'[1]Paramètres commerce'!$D$6,0)</f>
        <v>0</v>
      </c>
      <c r="BV399" s="126">
        <f>IF(OR($T399=BV$7,$T399+$M399=BV$7,$T399+2*$M399=BV$7,$T399+3*$M399=BV$7,$T399+4*$M399=BV$7,$T399+5*$M399=BV$7,$T399+6*$M399=BV$7,$T399+7*$M399=BV$7,$T399+8*$M399=BV$7,$T399+9*$M399=BV$7,$T399+10*$M399=BV$7),$Q399*'[1]Paramètres commerce'!$D$6,0)</f>
        <v>0</v>
      </c>
      <c r="BW399" s="127">
        <f>IF(OR($T399=BW$7,$T399+$M399=BW$7,$T399+2*$M399=BW$7,$T399+3*$M399=BW$7,$T399+4*$M399=BW$7,$T399+5*$M399=BW$7,$T399+6*$M399=BW$7,$T399+7*$M399=BW$7,$T399+8*$M399=BW$7,$T399+9*$M399=BW$7,$T399+10*$M399=BW$7),$Q399*'[1]Paramètres commerce'!$D$6,0)</f>
        <v>0</v>
      </c>
      <c r="BX399" s="127">
        <f>IF(OR($T399=BX$7,$T399+$M399=BX$7,$T399+2*$M399=BX$7,$T399+3*$M399=BX$7,$T399+4*$M399=BX$7,$T399+5*$M399=BX$7,$T399+6*$M399=BX$7,$T399+7*$M399=BX$7,$T399+8*$M399=BX$7,$T399+9*$M399=BX$7,$T399+10*$M399=BX$7),$Q399*'[1]Paramètres commerce'!$D$6,0)</f>
        <v>0</v>
      </c>
      <c r="BY399" s="127">
        <f>IF(OR($T399=BY$7,$T399+$M399=BY$7,$T399+2*$M399=BY$7,$T399+3*$M399=BY$7,$T399+4*$M399=BY$7,$T399+5*$M399=BY$7,$T399+6*$M399=BY$7,$T399+7*$M399=BY$7,$T399+8*$M399=BY$7,$T399+9*$M399=BY$7,$T399+10*$M399=BY$7),$Q399*'[1]Paramètres commerce'!$D$6,0)</f>
        <v>0</v>
      </c>
      <c r="BZ399" s="128">
        <f>IF(OR($T399=BZ$7,$T399+$M399=BZ$7,$T399+2*$M399=BZ$7,$T399+3*$M399=BZ$7,$T399+4*$M399=BZ$7,$T399+5*$M399=BZ$7,$T399+6*$M399=BZ$7,$T399+7*$M399=BZ$7,$T399+8*$M399=BZ$7,$T399+9*$M399=BZ$7,$T399+10*$M399=BZ$7),$Q399*'[1]Paramètres commerce'!$D$6,0)</f>
        <v>0</v>
      </c>
      <c r="CA399" s="17"/>
    </row>
    <row r="400" spans="1:79">
      <c r="A400" s="2"/>
      <c r="B400" s="74">
        <v>393</v>
      </c>
      <c r="C400" s="148"/>
      <c r="D400" s="117"/>
      <c r="E400" s="149"/>
      <c r="F400" s="116"/>
      <c r="G400" s="117"/>
      <c r="H400" s="116"/>
      <c r="I400" s="116"/>
      <c r="J400" s="117"/>
      <c r="K400" s="150"/>
      <c r="L400" s="81"/>
      <c r="M400" s="82"/>
      <c r="N400" s="118">
        <f t="shared" si="6"/>
        <v>0</v>
      </c>
      <c r="O400" s="84"/>
      <c r="P400" s="82"/>
      <c r="Q400" s="119">
        <f>(P400*'[1]Paramètres commerce'!$D$5+O400)*K400</f>
        <v>0</v>
      </c>
      <c r="R400" s="103">
        <f>'[1]Paramètres commerce'!$D$7</f>
        <v>5.0000000000000001E-3</v>
      </c>
      <c r="S400" s="119">
        <f>R400*Q400*'[1]Paramètres commerce'!$D$6</f>
        <v>0</v>
      </c>
      <c r="T400" s="120">
        <f t="shared" si="5"/>
        <v>2017</v>
      </c>
      <c r="U400" s="121" t="s">
        <v>38</v>
      </c>
      <c r="V400" s="122"/>
      <c r="W400" s="123"/>
      <c r="X400" s="123"/>
      <c r="Y400" s="123"/>
      <c r="Z400" s="123"/>
      <c r="AA400" s="124"/>
      <c r="AB400" s="125"/>
      <c r="AC400" s="126">
        <f>IF(OR($T400=AC$7,$T400+$M400=AC$7,$T400+2*$M400=AC$7,$T400+3*$M400=AC$7,$T400+4*$M400=AC$7,$T400+5*$M400=AC$7,$T400+6*$M400=AC$7,$T400+7*$M400=AC$7,$T400+8*$M400=AC$7,$T400+9*$M400=AC$7,$T400+10*$M400=AC$7),$Q400*'[1]Paramètres commerce'!$D$6,0)</f>
        <v>0</v>
      </c>
      <c r="AD400" s="127">
        <f>IF(OR($T400=AD$7,$T400+$M400=AD$7,$T400+2*$M400=AD$7,$T400+3*$M400=AD$7,$T400+4*$M400=AD$7,$T400+5*$M400=AD$7,$T400+6*$M400=AD$7,$T400+7*$M400=AD$7,$T400+8*$M400=AD$7,$T400+9*$M400=AD$7,$T400+10*$M400=AD$7),$Q400*'[1]Paramètres commerce'!$D$6,0)</f>
        <v>0</v>
      </c>
      <c r="AE400" s="127">
        <f>IF(OR($T400=AE$7,$T400+$M400=AE$7,$T400+2*$M400=AE$7,$T400+3*$M400=AE$7,$T400+4*$M400=AE$7,$T400+5*$M400=AE$7,$T400+6*$M400=AE$7,$T400+7*$M400=AE$7,$T400+8*$M400=AE$7,$T400+9*$M400=AE$7,$T400+10*$M400=AE$7),$Q400*'[1]Paramètres commerce'!$D$6,0)</f>
        <v>0</v>
      </c>
      <c r="AF400" s="127">
        <f>IF(OR($T400=AF$7,$T400+$M400=AF$7,$T400+2*$M400=AF$7,$T400+3*$M400=AF$7,$T400+4*$M400=AF$7,$T400+5*$M400=AF$7,$T400+6*$M400=AF$7,$T400+7*$M400=AF$7,$T400+8*$M400=AF$7,$T400+9*$M400=AF$7,$T400+10*$M400=AF$7),$Q400*'[1]Paramètres commerce'!$D$6,0)</f>
        <v>0</v>
      </c>
      <c r="AG400" s="128">
        <f>IF(OR($T400=AG$7,$T400+$M400=AG$7,$T400+2*$M400=AG$7,$T400+3*$M400=AG$7,$T400+4*$M400=AG$7,$T400+5*$M400=AG$7,$T400+6*$M400=AG$7,$T400+7*$M400=AG$7,$T400+8*$M400=AG$7,$T400+9*$M400=AG$7,$T400+10*$M400=AG$7),$Q400*'[1]Paramètres commerce'!$D$6,0)</f>
        <v>0</v>
      </c>
      <c r="AH400" s="126">
        <f>IF(OR($T400=AH$7,$T400+$M400=AH$7,$T400+2*$M400=AH$7,$T400+3*$M400=AH$7,$T400+4*$M400=AH$7,$T400+5*$M400=AH$7,$T400+6*$M400=AH$7,$T400+7*$M400=AH$7,$T400+8*$M400=AH$7,$T400+9*$M400=AH$7,$T400+10*$M400=AH$7),$Q400*'[1]Paramètres commerce'!$D$6,0)</f>
        <v>0</v>
      </c>
      <c r="AI400" s="127">
        <f>IF(OR($T400=AI$7,$T400+$M400=AI$7,$T400+2*$M400=AI$7,$T400+3*$M400=AI$7,$T400+4*$M400=AI$7,$T400+5*$M400=AI$7,$T400+6*$M400=AI$7,$T400+7*$M400=AI$7,$T400+8*$M400=AI$7,$T400+9*$M400=AI$7,$T400+10*$M400=AI$7),$Q400*'[1]Paramètres commerce'!$D$6,0)</f>
        <v>0</v>
      </c>
      <c r="AJ400" s="127">
        <f>IF(OR($T400=AJ$7,$T400+$M400=AJ$7,$T400+2*$M400=AJ$7,$T400+3*$M400=AJ$7,$T400+4*$M400=AJ$7,$T400+5*$M400=AJ$7,$T400+6*$M400=AJ$7,$T400+7*$M400=AJ$7,$T400+8*$M400=AJ$7,$T400+9*$M400=AJ$7,$T400+10*$M400=AJ$7),$Q400*'[1]Paramètres commerce'!$D$6,0)</f>
        <v>0</v>
      </c>
      <c r="AK400" s="127">
        <f>IF(OR($T400=AK$7,$T400+$M400=AK$7,$T400+2*$M400=AK$7,$T400+3*$M400=AK$7,$T400+4*$M400=AK$7,$T400+5*$M400=AK$7,$T400+6*$M400=AK$7,$T400+7*$M400=AK$7,$T400+8*$M400=AK$7,$T400+9*$M400=AK$7,$T400+10*$M400=AK$7),$Q400*'[1]Paramètres commerce'!$D$6,0)</f>
        <v>0</v>
      </c>
      <c r="AL400" s="128">
        <f>IF(OR($T400=AL$7,$T400+$M400=AL$7,$T400+2*$M400=AL$7,$T400+3*$M400=AL$7,$T400+4*$M400=AL$7,$T400+5*$M400=AL$7,$T400+6*$M400=AL$7,$T400+7*$M400=AL$7,$T400+8*$M400=AL$7,$T400+9*$M400=AL$7,$T400+10*$M400=AL$7),$Q400*'[1]Paramètres commerce'!$D$6,0)</f>
        <v>0</v>
      </c>
      <c r="AM400" s="126">
        <f>IF(OR($T400=AM$7,$T400+$M400=AM$7,$T400+2*$M400=AM$7,$T400+3*$M400=AM$7,$T400+4*$M400=AM$7,$T400+5*$M400=AM$7,$T400+6*$M400=AM$7,$T400+7*$M400=AM$7,$T400+8*$M400=AM$7,$T400+9*$M400=AM$7,$T400+10*$M400=AM$7),$Q400*'[1]Paramètres commerce'!$D$6,0)</f>
        <v>0</v>
      </c>
      <c r="AN400" s="127">
        <f>IF(OR($T400=AN$7,$T400+$M400=AN$7,$T400+2*$M400=AN$7,$T400+3*$M400=AN$7,$T400+4*$M400=AN$7,$T400+5*$M400=AN$7,$T400+6*$M400=AN$7,$T400+7*$M400=AN$7,$T400+8*$M400=AN$7,$T400+9*$M400=AN$7,$T400+10*$M400=AN$7),$Q400*'[1]Paramètres commerce'!$D$6,0)</f>
        <v>0</v>
      </c>
      <c r="AO400" s="127">
        <f>IF(OR($T400=AO$7,$T400+$M400=AO$7,$T400+2*$M400=AO$7,$T400+3*$M400=AO$7,$T400+4*$M400=AO$7,$T400+5*$M400=AO$7,$T400+6*$M400=AO$7,$T400+7*$M400=AO$7,$T400+8*$M400=AO$7,$T400+9*$M400=AO$7,$T400+10*$M400=AO$7),$Q400*'[1]Paramètres commerce'!$D$6,0)</f>
        <v>0</v>
      </c>
      <c r="AP400" s="127">
        <f>IF(OR($T400=AP$7,$T400+$M400=AP$7,$T400+2*$M400=AP$7,$T400+3*$M400=AP$7,$T400+4*$M400=AP$7,$T400+5*$M400=AP$7,$T400+6*$M400=AP$7,$T400+7*$M400=AP$7,$T400+8*$M400=AP$7,$T400+9*$M400=AP$7,$T400+10*$M400=AP$7),$Q400*'[1]Paramètres commerce'!$D$6,0)</f>
        <v>0</v>
      </c>
      <c r="AQ400" s="128">
        <f>IF(OR($T400=AQ$7,$T400+$M400=AQ$7,$T400+2*$M400=AQ$7,$T400+3*$M400=AQ$7,$T400+4*$M400=AQ$7,$T400+5*$M400=AQ$7,$T400+6*$M400=AQ$7,$T400+7*$M400=AQ$7,$T400+8*$M400=AQ$7,$T400+9*$M400=AQ$7,$T400+10*$M400=AQ$7),$Q400*'[1]Paramètres commerce'!$D$6,0)</f>
        <v>0</v>
      </c>
      <c r="AR400" s="126">
        <f>IF(OR($T400=AR$7,$T400+$M400=AR$7,$T400+2*$M400=AR$7,$T400+3*$M400=AR$7,$T400+4*$M400=AR$7,$T400+5*$M400=AR$7,$T400+6*$M400=AR$7,$T400+7*$M400=AR$7,$T400+8*$M400=AR$7,$T400+9*$M400=AR$7,$T400+10*$M400=AR$7),$Q400*'[1]Paramètres commerce'!$D$6,0)</f>
        <v>0</v>
      </c>
      <c r="AS400" s="127">
        <f>IF(OR($T400=AS$7,$T400+$M400=AS$7,$T400+2*$M400=AS$7,$T400+3*$M400=AS$7,$T400+4*$M400=AS$7,$T400+5*$M400=AS$7,$T400+6*$M400=AS$7,$T400+7*$M400=AS$7,$T400+8*$M400=AS$7,$T400+9*$M400=AS$7,$T400+10*$M400=AS$7),$Q400*'[1]Paramètres commerce'!$D$6,0)</f>
        <v>0</v>
      </c>
      <c r="AT400" s="127">
        <f>IF(OR($T400=AT$7,$T400+$M400=AT$7,$T400+2*$M400=AT$7,$T400+3*$M400=AT$7,$T400+4*$M400=AT$7,$T400+5*$M400=AT$7,$T400+6*$M400=AT$7,$T400+7*$M400=AT$7,$T400+8*$M400=AT$7,$T400+9*$M400=AT$7,$T400+10*$M400=AT$7),$Q400*'[1]Paramètres commerce'!$D$6,0)</f>
        <v>0</v>
      </c>
      <c r="AU400" s="127">
        <f>IF(OR($T400=AU$7,$T400+$M400=AU$7,$T400+2*$M400=AU$7,$T400+3*$M400=AU$7,$T400+4*$M400=AU$7,$T400+5*$M400=AU$7,$T400+6*$M400=AU$7,$T400+7*$M400=AU$7,$T400+8*$M400=AU$7,$T400+9*$M400=AU$7,$T400+10*$M400=AU$7),$Q400*'[1]Paramètres commerce'!$D$6,0)</f>
        <v>0</v>
      </c>
      <c r="AV400" s="128">
        <f>IF(OR($T400=AV$7,$T400+$M400=AV$7,$T400+2*$M400=AV$7,$T400+3*$M400=AV$7,$T400+4*$M400=AV$7,$T400+5*$M400=AV$7,$T400+6*$M400=AV$7,$T400+7*$M400=AV$7,$T400+8*$M400=AV$7,$T400+9*$M400=AV$7,$T400+10*$M400=AV$7),$Q400*'[1]Paramètres commerce'!$D$6,0)</f>
        <v>0</v>
      </c>
      <c r="AW400" s="126">
        <f>IF(OR($T400=AW$7,$T400+$M400=AW$7,$T400+2*$M400=AW$7,$T400+3*$M400=AW$7,$T400+4*$M400=AW$7,$T400+5*$M400=AW$7,$T400+6*$M400=AW$7,$T400+7*$M400=AW$7,$T400+8*$M400=AW$7,$T400+9*$M400=AW$7,$T400+10*$M400=AW$7),$Q400*'[1]Paramètres commerce'!$D$6,0)</f>
        <v>0</v>
      </c>
      <c r="AX400" s="127">
        <f>IF(OR($T400=AX$7,$T400+$M400=AX$7,$T400+2*$M400=AX$7,$T400+3*$M400=AX$7,$T400+4*$M400=AX$7,$T400+5*$M400=AX$7,$T400+6*$M400=AX$7,$T400+7*$M400=AX$7,$T400+8*$M400=AX$7,$T400+9*$M400=AX$7,$T400+10*$M400=AX$7),$Q400*'[1]Paramètres commerce'!$D$6,0)</f>
        <v>0</v>
      </c>
      <c r="AY400" s="127">
        <f>IF(OR($T400=AY$7,$T400+$M400=AY$7,$T400+2*$M400=AY$7,$T400+3*$M400=AY$7,$T400+4*$M400=AY$7,$T400+5*$M400=AY$7,$T400+6*$M400=AY$7,$T400+7*$M400=AY$7,$T400+8*$M400=AY$7,$T400+9*$M400=AY$7,$T400+10*$M400=AY$7),$Q400*'[1]Paramètres commerce'!$D$6,0)</f>
        <v>0</v>
      </c>
      <c r="AZ400" s="127">
        <f>IF(OR($T400=AZ$7,$T400+$M400=AZ$7,$T400+2*$M400=AZ$7,$T400+3*$M400=AZ$7,$T400+4*$M400=AZ$7,$T400+5*$M400=AZ$7,$T400+6*$M400=AZ$7,$T400+7*$M400=AZ$7,$T400+8*$M400=AZ$7,$T400+9*$M400=AZ$7,$T400+10*$M400=AZ$7),$Q400*'[1]Paramètres commerce'!$D$6,0)</f>
        <v>0</v>
      </c>
      <c r="BA400" s="128">
        <f>IF(OR($T400=BA$7,$T400+$M400=BA$7,$T400+2*$M400=BA$7,$T400+3*$M400=BA$7,$T400+4*$M400=BA$7,$T400+5*$M400=BA$7,$T400+6*$M400=BA$7,$T400+7*$M400=BA$7,$T400+8*$M400=BA$7,$T400+9*$M400=BA$7,$T400+10*$M400=BA$7),$Q400*'[1]Paramètres commerce'!$D$6,0)</f>
        <v>0</v>
      </c>
      <c r="BB400" s="126">
        <f>IF(OR($T400=BB$7,$T400+$M400=BB$7,$T400+2*$M400=BB$7,$T400+3*$M400=BB$7,$T400+4*$M400=BB$7,$T400+5*$M400=BB$7,$T400+6*$M400=BB$7,$T400+7*$M400=BB$7,$T400+8*$M400=BB$7,$T400+9*$M400=BB$7,$T400+10*$M400=BB$7),$Q400*'[1]Paramètres commerce'!$D$6,0)</f>
        <v>0</v>
      </c>
      <c r="BC400" s="127">
        <f>IF(OR($T400=BC$7,$T400+$M400=BC$7,$T400+2*$M400=BC$7,$T400+3*$M400=BC$7,$T400+4*$M400=BC$7,$T400+5*$M400=BC$7,$T400+6*$M400=BC$7,$T400+7*$M400=BC$7,$T400+8*$M400=BC$7,$T400+9*$M400=BC$7,$T400+10*$M400=BC$7),$Q400*'[1]Paramètres commerce'!$D$6,0)</f>
        <v>0</v>
      </c>
      <c r="BD400" s="127">
        <f>IF(OR($T400=BD$7,$T400+$M400=BD$7,$T400+2*$M400=BD$7,$T400+3*$M400=BD$7,$T400+4*$M400=BD$7,$T400+5*$M400=BD$7,$T400+6*$M400=BD$7,$T400+7*$M400=BD$7,$T400+8*$M400=BD$7,$T400+9*$M400=BD$7,$T400+10*$M400=BD$7),$Q400*'[1]Paramètres commerce'!$D$6,0)</f>
        <v>0</v>
      </c>
      <c r="BE400" s="127">
        <f>IF(OR($T400=BE$7,$T400+$M400=BE$7,$T400+2*$M400=BE$7,$T400+3*$M400=BE$7,$T400+4*$M400=BE$7,$T400+5*$M400=BE$7,$T400+6*$M400=BE$7,$T400+7*$M400=BE$7,$T400+8*$M400=BE$7,$T400+9*$M400=BE$7,$T400+10*$M400=BE$7),$Q400*'[1]Paramètres commerce'!$D$6,0)</f>
        <v>0</v>
      </c>
      <c r="BF400" s="128">
        <f>IF(OR($T400=BF$7,$T400+$M400=BF$7,$T400+2*$M400=BF$7,$T400+3*$M400=BF$7,$T400+4*$M400=BF$7,$T400+5*$M400=BF$7,$T400+6*$M400=BF$7,$T400+7*$M400=BF$7,$T400+8*$M400=BF$7,$T400+9*$M400=BF$7,$T400+10*$M400=BF$7),$Q400*'[1]Paramètres commerce'!$D$6,0)</f>
        <v>0</v>
      </c>
      <c r="BG400" s="126">
        <f>IF(OR($T400=BG$7,$T400+$M400=BG$7,$T400+2*$M400=BG$7,$T400+3*$M400=BG$7,$T400+4*$M400=BG$7,$T400+5*$M400=BG$7,$T400+6*$M400=BG$7,$T400+7*$M400=BG$7,$T400+8*$M400=BG$7,$T400+9*$M400=BG$7,$T400+10*$M400=BG$7),$Q400*'[1]Paramètres commerce'!$D$6,0)</f>
        <v>0</v>
      </c>
      <c r="BH400" s="127">
        <f>IF(OR($T400=BH$7,$T400+$M400=BH$7,$T400+2*$M400=BH$7,$T400+3*$M400=BH$7,$T400+4*$M400=BH$7,$T400+5*$M400=BH$7,$T400+6*$M400=BH$7,$T400+7*$M400=BH$7,$T400+8*$M400=BH$7,$T400+9*$M400=BH$7,$T400+10*$M400=BH$7),$Q400*'[1]Paramètres commerce'!$D$6,0)</f>
        <v>0</v>
      </c>
      <c r="BI400" s="127">
        <f>IF(OR($T400=BI$7,$T400+$M400=BI$7,$T400+2*$M400=BI$7,$T400+3*$M400=BI$7,$T400+4*$M400=BI$7,$T400+5*$M400=BI$7,$T400+6*$M400=BI$7,$T400+7*$M400=BI$7,$T400+8*$M400=BI$7,$T400+9*$M400=BI$7,$T400+10*$M400=BI$7),$Q400*'[1]Paramètres commerce'!$D$6,0)</f>
        <v>0</v>
      </c>
      <c r="BJ400" s="127">
        <f>IF(OR($T400=BJ$7,$T400+$M400=BJ$7,$T400+2*$M400=BJ$7,$T400+3*$M400=BJ$7,$T400+4*$M400=BJ$7,$T400+5*$M400=BJ$7,$T400+6*$M400=BJ$7,$T400+7*$M400=BJ$7,$T400+8*$M400=BJ$7,$T400+9*$M400=BJ$7,$T400+10*$M400=BJ$7),$Q400*'[1]Paramètres commerce'!$D$6,0)</f>
        <v>0</v>
      </c>
      <c r="BK400" s="128">
        <f>IF(OR($T400=BK$7,$T400+$M400=BK$7,$T400+2*$M400=BK$7,$T400+3*$M400=BK$7,$T400+4*$M400=BK$7,$T400+5*$M400=BK$7,$T400+6*$M400=BK$7,$T400+7*$M400=BK$7,$T400+8*$M400=BK$7,$T400+9*$M400=BK$7,$T400+10*$M400=BK$7),$Q400*'[1]Paramètres commerce'!$D$6,0)</f>
        <v>0</v>
      </c>
      <c r="BL400" s="126">
        <f>IF(OR($T400=BL$7,$T400+$M400=BL$7,$T400+2*$M400=BL$7,$T400+3*$M400=BL$7,$T400+4*$M400=BL$7,$T400+5*$M400=BL$7,$T400+6*$M400=BL$7,$T400+7*$M400=BL$7,$T400+8*$M400=BL$7,$T400+9*$M400=BL$7,$T400+10*$M400=BL$7),$Q400*'[1]Paramètres commerce'!$D$6,0)</f>
        <v>0</v>
      </c>
      <c r="BM400" s="127">
        <f>IF(OR($T400=BM$7,$T400+$M400=BM$7,$T400+2*$M400=BM$7,$T400+3*$M400=BM$7,$T400+4*$M400=BM$7,$T400+5*$M400=BM$7,$T400+6*$M400=BM$7,$T400+7*$M400=BM$7,$T400+8*$M400=BM$7,$T400+9*$M400=BM$7,$T400+10*$M400=BM$7),$Q400*'[1]Paramètres commerce'!$D$6,0)</f>
        <v>0</v>
      </c>
      <c r="BN400" s="127">
        <f>IF(OR($T400=BN$7,$T400+$M400=BN$7,$T400+2*$M400=BN$7,$T400+3*$M400=BN$7,$T400+4*$M400=BN$7,$T400+5*$M400=BN$7,$T400+6*$M400=BN$7,$T400+7*$M400=BN$7,$T400+8*$M400=BN$7,$T400+9*$M400=BN$7,$T400+10*$M400=BN$7),$Q400*'[1]Paramètres commerce'!$D$6,0)</f>
        <v>0</v>
      </c>
      <c r="BO400" s="127">
        <f>IF(OR($T400=BO$7,$T400+$M400=BO$7,$T400+2*$M400=BO$7,$T400+3*$M400=BO$7,$T400+4*$M400=BO$7,$T400+5*$M400=BO$7,$T400+6*$M400=BO$7,$T400+7*$M400=BO$7,$T400+8*$M400=BO$7,$T400+9*$M400=BO$7,$T400+10*$M400=BO$7),$Q400*'[1]Paramètres commerce'!$D$6,0)</f>
        <v>0</v>
      </c>
      <c r="BP400" s="128">
        <f>IF(OR($T400=BP$7,$T400+$M400=BP$7,$T400+2*$M400=BP$7,$T400+3*$M400=BP$7,$T400+4*$M400=BP$7,$T400+5*$M400=BP$7,$T400+6*$M400=BP$7,$T400+7*$M400=BP$7,$T400+8*$M400=BP$7,$T400+9*$M400=BP$7,$T400+10*$M400=BP$7),$Q400*'[1]Paramètres commerce'!$D$6,0)</f>
        <v>0</v>
      </c>
      <c r="BQ400" s="126">
        <f>IF(OR($T400=BQ$7,$T400+$M400=BQ$7,$T400+2*$M400=BQ$7,$T400+3*$M400=BQ$7,$T400+4*$M400=BQ$7,$T400+5*$M400=BQ$7,$T400+6*$M400=BQ$7,$T400+7*$M400=BQ$7,$T400+8*$M400=BQ$7,$T400+9*$M400=BQ$7,$T400+10*$M400=BQ$7),$Q400*'[1]Paramètres commerce'!$D$6,0)</f>
        <v>0</v>
      </c>
      <c r="BR400" s="127">
        <f>IF(OR($T400=BR$7,$T400+$M400=BR$7,$T400+2*$M400=BR$7,$T400+3*$M400=BR$7,$T400+4*$M400=BR$7,$T400+5*$M400=BR$7,$T400+6*$M400=BR$7,$T400+7*$M400=BR$7,$T400+8*$M400=BR$7,$T400+9*$M400=BR$7,$T400+10*$M400=BR$7),$Q400*'[1]Paramètres commerce'!$D$6,0)</f>
        <v>0</v>
      </c>
      <c r="BS400" s="127">
        <f>IF(OR($T400=BS$7,$T400+$M400=BS$7,$T400+2*$M400=BS$7,$T400+3*$M400=BS$7,$T400+4*$M400=BS$7,$T400+5*$M400=BS$7,$T400+6*$M400=BS$7,$T400+7*$M400=BS$7,$T400+8*$M400=BS$7,$T400+9*$M400=BS$7,$T400+10*$M400=BS$7),$Q400*'[1]Paramètres commerce'!$D$6,0)</f>
        <v>0</v>
      </c>
      <c r="BT400" s="127">
        <f>IF(OR($T400=BT$7,$T400+$M400=BT$7,$T400+2*$M400=BT$7,$T400+3*$M400=BT$7,$T400+4*$M400=BT$7,$T400+5*$M400=BT$7,$T400+6*$M400=BT$7,$T400+7*$M400=BT$7,$T400+8*$M400=BT$7,$T400+9*$M400=BT$7,$T400+10*$M400=BT$7),$Q400*'[1]Paramètres commerce'!$D$6,0)</f>
        <v>0</v>
      </c>
      <c r="BU400" s="128">
        <f>IF(OR($T400=BU$7,$T400+$M400=BU$7,$T400+2*$M400=BU$7,$T400+3*$M400=BU$7,$T400+4*$M400=BU$7,$T400+5*$M400=BU$7,$T400+6*$M400=BU$7,$T400+7*$M400=BU$7,$T400+8*$M400=BU$7,$T400+9*$M400=BU$7,$T400+10*$M400=BU$7),$Q400*'[1]Paramètres commerce'!$D$6,0)</f>
        <v>0</v>
      </c>
      <c r="BV400" s="126">
        <f>IF(OR($T400=BV$7,$T400+$M400=BV$7,$T400+2*$M400=BV$7,$T400+3*$M400=BV$7,$T400+4*$M400=BV$7,$T400+5*$M400=BV$7,$T400+6*$M400=BV$7,$T400+7*$M400=BV$7,$T400+8*$M400=BV$7,$T400+9*$M400=BV$7,$T400+10*$M400=BV$7),$Q400*'[1]Paramètres commerce'!$D$6,0)</f>
        <v>0</v>
      </c>
      <c r="BW400" s="127">
        <f>IF(OR($T400=BW$7,$T400+$M400=BW$7,$T400+2*$M400=BW$7,$T400+3*$M400=BW$7,$T400+4*$M400=BW$7,$T400+5*$M400=BW$7,$T400+6*$M400=BW$7,$T400+7*$M400=BW$7,$T400+8*$M400=BW$7,$T400+9*$M400=BW$7,$T400+10*$M400=BW$7),$Q400*'[1]Paramètres commerce'!$D$6,0)</f>
        <v>0</v>
      </c>
      <c r="BX400" s="127">
        <f>IF(OR($T400=BX$7,$T400+$M400=BX$7,$T400+2*$M400=BX$7,$T400+3*$M400=BX$7,$T400+4*$M400=BX$7,$T400+5*$M400=BX$7,$T400+6*$M400=BX$7,$T400+7*$M400=BX$7,$T400+8*$M400=BX$7,$T400+9*$M400=BX$7,$T400+10*$M400=BX$7),$Q400*'[1]Paramètres commerce'!$D$6,0)</f>
        <v>0</v>
      </c>
      <c r="BY400" s="127">
        <f>IF(OR($T400=BY$7,$T400+$M400=BY$7,$T400+2*$M400=BY$7,$T400+3*$M400=BY$7,$T400+4*$M400=BY$7,$T400+5*$M400=BY$7,$T400+6*$M400=BY$7,$T400+7*$M400=BY$7,$T400+8*$M400=BY$7,$T400+9*$M400=BY$7,$T400+10*$M400=BY$7),$Q400*'[1]Paramètres commerce'!$D$6,0)</f>
        <v>0</v>
      </c>
      <c r="BZ400" s="128">
        <f>IF(OR($T400=BZ$7,$T400+$M400=BZ$7,$T400+2*$M400=BZ$7,$T400+3*$M400=BZ$7,$T400+4*$M400=BZ$7,$T400+5*$M400=BZ$7,$T400+6*$M400=BZ$7,$T400+7*$M400=BZ$7,$T400+8*$M400=BZ$7,$T400+9*$M400=BZ$7,$T400+10*$M400=BZ$7),$Q400*'[1]Paramètres commerce'!$D$6,0)</f>
        <v>0</v>
      </c>
      <c r="CA400" s="17"/>
    </row>
    <row r="401" spans="1:79">
      <c r="A401" s="2"/>
      <c r="B401" s="74">
        <v>394</v>
      </c>
      <c r="C401" s="148"/>
      <c r="D401" s="117"/>
      <c r="E401" s="149"/>
      <c r="F401" s="116"/>
      <c r="G401" s="117"/>
      <c r="H401" s="116"/>
      <c r="I401" s="116"/>
      <c r="J401" s="117"/>
      <c r="K401" s="150"/>
      <c r="L401" s="81"/>
      <c r="M401" s="82"/>
      <c r="N401" s="118">
        <f t="shared" si="6"/>
        <v>0</v>
      </c>
      <c r="O401" s="84"/>
      <c r="P401" s="82"/>
      <c r="Q401" s="119">
        <f>(P401*'[1]Paramètres commerce'!$D$5+O401)*K401</f>
        <v>0</v>
      </c>
      <c r="R401" s="103">
        <f>'[1]Paramètres commerce'!$D$7</f>
        <v>5.0000000000000001E-3</v>
      </c>
      <c r="S401" s="119">
        <f>R401*Q401*'[1]Paramètres commerce'!$D$6</f>
        <v>0</v>
      </c>
      <c r="T401" s="120">
        <f t="shared" si="5"/>
        <v>2017</v>
      </c>
      <c r="U401" s="121" t="s">
        <v>38</v>
      </c>
      <c r="V401" s="122"/>
      <c r="W401" s="123"/>
      <c r="X401" s="123"/>
      <c r="Y401" s="123"/>
      <c r="Z401" s="123"/>
      <c r="AA401" s="124"/>
      <c r="AB401" s="125"/>
      <c r="AC401" s="126">
        <f>IF(OR($T401=AC$7,$T401+$M401=AC$7,$T401+2*$M401=AC$7,$T401+3*$M401=AC$7,$T401+4*$M401=AC$7,$T401+5*$M401=AC$7,$T401+6*$M401=AC$7,$T401+7*$M401=AC$7,$T401+8*$M401=AC$7,$T401+9*$M401=AC$7,$T401+10*$M401=AC$7),$Q401*'[1]Paramètres commerce'!$D$6,0)</f>
        <v>0</v>
      </c>
      <c r="AD401" s="127">
        <f>IF(OR($T401=AD$7,$T401+$M401=AD$7,$T401+2*$M401=AD$7,$T401+3*$M401=AD$7,$T401+4*$M401=AD$7,$T401+5*$M401=AD$7,$T401+6*$M401=AD$7,$T401+7*$M401=AD$7,$T401+8*$M401=AD$7,$T401+9*$M401=AD$7,$T401+10*$M401=AD$7),$Q401*'[1]Paramètres commerce'!$D$6,0)</f>
        <v>0</v>
      </c>
      <c r="AE401" s="127">
        <f>IF(OR($T401=AE$7,$T401+$M401=AE$7,$T401+2*$M401=AE$7,$T401+3*$M401=AE$7,$T401+4*$M401=AE$7,$T401+5*$M401=AE$7,$T401+6*$M401=AE$7,$T401+7*$M401=AE$7,$T401+8*$M401=AE$7,$T401+9*$M401=AE$7,$T401+10*$M401=AE$7),$Q401*'[1]Paramètres commerce'!$D$6,0)</f>
        <v>0</v>
      </c>
      <c r="AF401" s="127">
        <f>IF(OR($T401=AF$7,$T401+$M401=AF$7,$T401+2*$M401=AF$7,$T401+3*$M401=AF$7,$T401+4*$M401=AF$7,$T401+5*$M401=AF$7,$T401+6*$M401=AF$7,$T401+7*$M401=AF$7,$T401+8*$M401=AF$7,$T401+9*$M401=AF$7,$T401+10*$M401=AF$7),$Q401*'[1]Paramètres commerce'!$D$6,0)</f>
        <v>0</v>
      </c>
      <c r="AG401" s="128">
        <f>IF(OR($T401=AG$7,$T401+$M401=AG$7,$T401+2*$M401=AG$7,$T401+3*$M401=AG$7,$T401+4*$M401=AG$7,$T401+5*$M401=AG$7,$T401+6*$M401=AG$7,$T401+7*$M401=AG$7,$T401+8*$M401=AG$7,$T401+9*$M401=AG$7,$T401+10*$M401=AG$7),$Q401*'[1]Paramètres commerce'!$D$6,0)</f>
        <v>0</v>
      </c>
      <c r="AH401" s="126">
        <f>IF(OR($T401=AH$7,$T401+$M401=AH$7,$T401+2*$M401=AH$7,$T401+3*$M401=AH$7,$T401+4*$M401=AH$7,$T401+5*$M401=AH$7,$T401+6*$M401=AH$7,$T401+7*$M401=AH$7,$T401+8*$M401=AH$7,$T401+9*$M401=AH$7,$T401+10*$M401=AH$7),$Q401*'[1]Paramètres commerce'!$D$6,0)</f>
        <v>0</v>
      </c>
      <c r="AI401" s="127">
        <f>IF(OR($T401=AI$7,$T401+$M401=AI$7,$T401+2*$M401=AI$7,$T401+3*$M401=AI$7,$T401+4*$M401=AI$7,$T401+5*$M401=AI$7,$T401+6*$M401=AI$7,$T401+7*$M401=AI$7,$T401+8*$M401=AI$7,$T401+9*$M401=AI$7,$T401+10*$M401=AI$7),$Q401*'[1]Paramètres commerce'!$D$6,0)</f>
        <v>0</v>
      </c>
      <c r="AJ401" s="127">
        <f>IF(OR($T401=AJ$7,$T401+$M401=AJ$7,$T401+2*$M401=AJ$7,$T401+3*$M401=AJ$7,$T401+4*$M401=AJ$7,$T401+5*$M401=AJ$7,$T401+6*$M401=AJ$7,$T401+7*$M401=AJ$7,$T401+8*$M401=AJ$7,$T401+9*$M401=AJ$7,$T401+10*$M401=AJ$7),$Q401*'[1]Paramètres commerce'!$D$6,0)</f>
        <v>0</v>
      </c>
      <c r="AK401" s="127">
        <f>IF(OR($T401=AK$7,$T401+$M401=AK$7,$T401+2*$M401=AK$7,$T401+3*$M401=AK$7,$T401+4*$M401=AK$7,$T401+5*$M401=AK$7,$T401+6*$M401=AK$7,$T401+7*$M401=AK$7,$T401+8*$M401=AK$7,$T401+9*$M401=AK$7,$T401+10*$M401=AK$7),$Q401*'[1]Paramètres commerce'!$D$6,0)</f>
        <v>0</v>
      </c>
      <c r="AL401" s="128">
        <f>IF(OR($T401=AL$7,$T401+$M401=AL$7,$T401+2*$M401=AL$7,$T401+3*$M401=AL$7,$T401+4*$M401=AL$7,$T401+5*$M401=AL$7,$T401+6*$M401=AL$7,$T401+7*$M401=AL$7,$T401+8*$M401=AL$7,$T401+9*$M401=AL$7,$T401+10*$M401=AL$7),$Q401*'[1]Paramètres commerce'!$D$6,0)</f>
        <v>0</v>
      </c>
      <c r="AM401" s="126">
        <f>IF(OR($T401=AM$7,$T401+$M401=AM$7,$T401+2*$M401=AM$7,$T401+3*$M401=AM$7,$T401+4*$M401=AM$7,$T401+5*$M401=AM$7,$T401+6*$M401=AM$7,$T401+7*$M401=AM$7,$T401+8*$M401=AM$7,$T401+9*$M401=AM$7,$T401+10*$M401=AM$7),$Q401*'[1]Paramètres commerce'!$D$6,0)</f>
        <v>0</v>
      </c>
      <c r="AN401" s="127">
        <f>IF(OR($T401=AN$7,$T401+$M401=AN$7,$T401+2*$M401=AN$7,$T401+3*$M401=AN$7,$T401+4*$M401=AN$7,$T401+5*$M401=AN$7,$T401+6*$M401=AN$7,$T401+7*$M401=AN$7,$T401+8*$M401=AN$7,$T401+9*$M401=AN$7,$T401+10*$M401=AN$7),$Q401*'[1]Paramètres commerce'!$D$6,0)</f>
        <v>0</v>
      </c>
      <c r="AO401" s="127">
        <f>IF(OR($T401=AO$7,$T401+$M401=AO$7,$T401+2*$M401=AO$7,$T401+3*$M401=AO$7,$T401+4*$M401=AO$7,$T401+5*$M401=AO$7,$T401+6*$M401=AO$7,$T401+7*$M401=AO$7,$T401+8*$M401=AO$7,$T401+9*$M401=AO$7,$T401+10*$M401=AO$7),$Q401*'[1]Paramètres commerce'!$D$6,0)</f>
        <v>0</v>
      </c>
      <c r="AP401" s="127">
        <f>IF(OR($T401=AP$7,$T401+$M401=AP$7,$T401+2*$M401=AP$7,$T401+3*$M401=AP$7,$T401+4*$M401=AP$7,$T401+5*$M401=AP$7,$T401+6*$M401=AP$7,$T401+7*$M401=AP$7,$T401+8*$M401=AP$7,$T401+9*$M401=AP$7,$T401+10*$M401=AP$7),$Q401*'[1]Paramètres commerce'!$D$6,0)</f>
        <v>0</v>
      </c>
      <c r="AQ401" s="128">
        <f>IF(OR($T401=AQ$7,$T401+$M401=AQ$7,$T401+2*$M401=AQ$7,$T401+3*$M401=AQ$7,$T401+4*$M401=AQ$7,$T401+5*$M401=AQ$7,$T401+6*$M401=AQ$7,$T401+7*$M401=AQ$7,$T401+8*$M401=AQ$7,$T401+9*$M401=AQ$7,$T401+10*$M401=AQ$7),$Q401*'[1]Paramètres commerce'!$D$6,0)</f>
        <v>0</v>
      </c>
      <c r="AR401" s="126">
        <f>IF(OR($T401=AR$7,$T401+$M401=AR$7,$T401+2*$M401=AR$7,$T401+3*$M401=AR$7,$T401+4*$M401=AR$7,$T401+5*$M401=AR$7,$T401+6*$M401=AR$7,$T401+7*$M401=AR$7,$T401+8*$M401=AR$7,$T401+9*$M401=AR$7,$T401+10*$M401=AR$7),$Q401*'[1]Paramètres commerce'!$D$6,0)</f>
        <v>0</v>
      </c>
      <c r="AS401" s="127">
        <f>IF(OR($T401=AS$7,$T401+$M401=AS$7,$T401+2*$M401=AS$7,$T401+3*$M401=AS$7,$T401+4*$M401=AS$7,$T401+5*$M401=AS$7,$T401+6*$M401=AS$7,$T401+7*$M401=AS$7,$T401+8*$M401=AS$7,$T401+9*$M401=AS$7,$T401+10*$M401=AS$7),$Q401*'[1]Paramètres commerce'!$D$6,0)</f>
        <v>0</v>
      </c>
      <c r="AT401" s="127">
        <f>IF(OR($T401=AT$7,$T401+$M401=AT$7,$T401+2*$M401=AT$7,$T401+3*$M401=AT$7,$T401+4*$M401=AT$7,$T401+5*$M401=AT$7,$T401+6*$M401=AT$7,$T401+7*$M401=AT$7,$T401+8*$M401=AT$7,$T401+9*$M401=AT$7,$T401+10*$M401=AT$7),$Q401*'[1]Paramètres commerce'!$D$6,0)</f>
        <v>0</v>
      </c>
      <c r="AU401" s="127">
        <f>IF(OR($T401=AU$7,$T401+$M401=AU$7,$T401+2*$M401=AU$7,$T401+3*$M401=AU$7,$T401+4*$M401=AU$7,$T401+5*$M401=AU$7,$T401+6*$M401=AU$7,$T401+7*$M401=AU$7,$T401+8*$M401=AU$7,$T401+9*$M401=AU$7,$T401+10*$M401=AU$7),$Q401*'[1]Paramètres commerce'!$D$6,0)</f>
        <v>0</v>
      </c>
      <c r="AV401" s="128">
        <f>IF(OR($T401=AV$7,$T401+$M401=AV$7,$T401+2*$M401=AV$7,$T401+3*$M401=AV$7,$T401+4*$M401=AV$7,$T401+5*$M401=AV$7,$T401+6*$M401=AV$7,$T401+7*$M401=AV$7,$T401+8*$M401=AV$7,$T401+9*$M401=AV$7,$T401+10*$M401=AV$7),$Q401*'[1]Paramètres commerce'!$D$6,0)</f>
        <v>0</v>
      </c>
      <c r="AW401" s="126">
        <f>IF(OR($T401=AW$7,$T401+$M401=AW$7,$T401+2*$M401=AW$7,$T401+3*$M401=AW$7,$T401+4*$M401=AW$7,$T401+5*$M401=AW$7,$T401+6*$M401=AW$7,$T401+7*$M401=AW$7,$T401+8*$M401=AW$7,$T401+9*$M401=AW$7,$T401+10*$M401=AW$7),$Q401*'[1]Paramètres commerce'!$D$6,0)</f>
        <v>0</v>
      </c>
      <c r="AX401" s="127">
        <f>IF(OR($T401=AX$7,$T401+$M401=AX$7,$T401+2*$M401=AX$7,$T401+3*$M401=AX$7,$T401+4*$M401=AX$7,$T401+5*$M401=AX$7,$T401+6*$M401=AX$7,$T401+7*$M401=AX$7,$T401+8*$M401=AX$7,$T401+9*$M401=AX$7,$T401+10*$M401=AX$7),$Q401*'[1]Paramètres commerce'!$D$6,0)</f>
        <v>0</v>
      </c>
      <c r="AY401" s="127">
        <f>IF(OR($T401=AY$7,$T401+$M401=AY$7,$T401+2*$M401=AY$7,$T401+3*$M401=AY$7,$T401+4*$M401=AY$7,$T401+5*$M401=AY$7,$T401+6*$M401=AY$7,$T401+7*$M401=AY$7,$T401+8*$M401=AY$7,$T401+9*$M401=AY$7,$T401+10*$M401=AY$7),$Q401*'[1]Paramètres commerce'!$D$6,0)</f>
        <v>0</v>
      </c>
      <c r="AZ401" s="127">
        <f>IF(OR($T401=AZ$7,$T401+$M401=AZ$7,$T401+2*$M401=AZ$7,$T401+3*$M401=AZ$7,$T401+4*$M401=AZ$7,$T401+5*$M401=AZ$7,$T401+6*$M401=AZ$7,$T401+7*$M401=AZ$7,$T401+8*$M401=AZ$7,$T401+9*$M401=AZ$7,$T401+10*$M401=AZ$7),$Q401*'[1]Paramètres commerce'!$D$6,0)</f>
        <v>0</v>
      </c>
      <c r="BA401" s="128">
        <f>IF(OR($T401=BA$7,$T401+$M401=BA$7,$T401+2*$M401=BA$7,$T401+3*$M401=BA$7,$T401+4*$M401=BA$7,$T401+5*$M401=BA$7,$T401+6*$M401=BA$7,$T401+7*$M401=BA$7,$T401+8*$M401=BA$7,$T401+9*$M401=BA$7,$T401+10*$M401=BA$7),$Q401*'[1]Paramètres commerce'!$D$6,0)</f>
        <v>0</v>
      </c>
      <c r="BB401" s="126">
        <f>IF(OR($T401=BB$7,$T401+$M401=BB$7,$T401+2*$M401=BB$7,$T401+3*$M401=BB$7,$T401+4*$M401=BB$7,$T401+5*$M401=BB$7,$T401+6*$M401=BB$7,$T401+7*$M401=BB$7,$T401+8*$M401=BB$7,$T401+9*$M401=BB$7,$T401+10*$M401=BB$7),$Q401*'[1]Paramètres commerce'!$D$6,0)</f>
        <v>0</v>
      </c>
      <c r="BC401" s="127">
        <f>IF(OR($T401=BC$7,$T401+$M401=BC$7,$T401+2*$M401=BC$7,$T401+3*$M401=BC$7,$T401+4*$M401=BC$7,$T401+5*$M401=BC$7,$T401+6*$M401=BC$7,$T401+7*$M401=BC$7,$T401+8*$M401=BC$7,$T401+9*$M401=BC$7,$T401+10*$M401=BC$7),$Q401*'[1]Paramètres commerce'!$D$6,0)</f>
        <v>0</v>
      </c>
      <c r="BD401" s="127">
        <f>IF(OR($T401=BD$7,$T401+$M401=BD$7,$T401+2*$M401=BD$7,$T401+3*$M401=BD$7,$T401+4*$M401=BD$7,$T401+5*$M401=BD$7,$T401+6*$M401=BD$7,$T401+7*$M401=BD$7,$T401+8*$M401=BD$7,$T401+9*$M401=BD$7,$T401+10*$M401=BD$7),$Q401*'[1]Paramètres commerce'!$D$6,0)</f>
        <v>0</v>
      </c>
      <c r="BE401" s="127">
        <f>IF(OR($T401=BE$7,$T401+$M401=BE$7,$T401+2*$M401=BE$7,$T401+3*$M401=BE$7,$T401+4*$M401=BE$7,$T401+5*$M401=BE$7,$T401+6*$M401=BE$7,$T401+7*$M401=BE$7,$T401+8*$M401=BE$7,$T401+9*$M401=BE$7,$T401+10*$M401=BE$7),$Q401*'[1]Paramètres commerce'!$D$6,0)</f>
        <v>0</v>
      </c>
      <c r="BF401" s="128">
        <f>IF(OR($T401=BF$7,$T401+$M401=BF$7,$T401+2*$M401=BF$7,$T401+3*$M401=BF$7,$T401+4*$M401=BF$7,$T401+5*$M401=BF$7,$T401+6*$M401=BF$7,$T401+7*$M401=BF$7,$T401+8*$M401=BF$7,$T401+9*$M401=BF$7,$T401+10*$M401=BF$7),$Q401*'[1]Paramètres commerce'!$D$6,0)</f>
        <v>0</v>
      </c>
      <c r="BG401" s="126">
        <f>IF(OR($T401=BG$7,$T401+$M401=BG$7,$T401+2*$M401=BG$7,$T401+3*$M401=BG$7,$T401+4*$M401=BG$7,$T401+5*$M401=BG$7,$T401+6*$M401=BG$7,$T401+7*$M401=BG$7,$T401+8*$M401=BG$7,$T401+9*$M401=BG$7,$T401+10*$M401=BG$7),$Q401*'[1]Paramètres commerce'!$D$6,0)</f>
        <v>0</v>
      </c>
      <c r="BH401" s="127">
        <f>IF(OR($T401=BH$7,$T401+$M401=BH$7,$T401+2*$M401=BH$7,$T401+3*$M401=BH$7,$T401+4*$M401=BH$7,$T401+5*$M401=BH$7,$T401+6*$M401=BH$7,$T401+7*$M401=BH$7,$T401+8*$M401=BH$7,$T401+9*$M401=BH$7,$T401+10*$M401=BH$7),$Q401*'[1]Paramètres commerce'!$D$6,0)</f>
        <v>0</v>
      </c>
      <c r="BI401" s="127">
        <f>IF(OR($T401=BI$7,$T401+$M401=BI$7,$T401+2*$M401=BI$7,$T401+3*$M401=BI$7,$T401+4*$M401=BI$7,$T401+5*$M401=BI$7,$T401+6*$M401=BI$7,$T401+7*$M401=BI$7,$T401+8*$M401=BI$7,$T401+9*$M401=BI$7,$T401+10*$M401=BI$7),$Q401*'[1]Paramètres commerce'!$D$6,0)</f>
        <v>0</v>
      </c>
      <c r="BJ401" s="127">
        <f>IF(OR($T401=BJ$7,$T401+$M401=BJ$7,$T401+2*$M401=BJ$7,$T401+3*$M401=BJ$7,$T401+4*$M401=BJ$7,$T401+5*$M401=BJ$7,$T401+6*$M401=BJ$7,$T401+7*$M401=BJ$7,$T401+8*$M401=BJ$7,$T401+9*$M401=BJ$7,$T401+10*$M401=BJ$7),$Q401*'[1]Paramètres commerce'!$D$6,0)</f>
        <v>0</v>
      </c>
      <c r="BK401" s="128">
        <f>IF(OR($T401=BK$7,$T401+$M401=BK$7,$T401+2*$M401=BK$7,$T401+3*$M401=BK$7,$T401+4*$M401=BK$7,$T401+5*$M401=BK$7,$T401+6*$M401=BK$7,$T401+7*$M401=BK$7,$T401+8*$M401=BK$7,$T401+9*$M401=BK$7,$T401+10*$M401=BK$7),$Q401*'[1]Paramètres commerce'!$D$6,0)</f>
        <v>0</v>
      </c>
      <c r="BL401" s="126">
        <f>IF(OR($T401=BL$7,$T401+$M401=BL$7,$T401+2*$M401=BL$7,$T401+3*$M401=BL$7,$T401+4*$M401=BL$7,$T401+5*$M401=BL$7,$T401+6*$M401=BL$7,$T401+7*$M401=BL$7,$T401+8*$M401=BL$7,$T401+9*$M401=BL$7,$T401+10*$M401=BL$7),$Q401*'[1]Paramètres commerce'!$D$6,0)</f>
        <v>0</v>
      </c>
      <c r="BM401" s="127">
        <f>IF(OR($T401=BM$7,$T401+$M401=BM$7,$T401+2*$M401=BM$7,$T401+3*$M401=BM$7,$T401+4*$M401=BM$7,$T401+5*$M401=BM$7,$T401+6*$M401=BM$7,$T401+7*$M401=BM$7,$T401+8*$M401=BM$7,$T401+9*$M401=BM$7,$T401+10*$M401=BM$7),$Q401*'[1]Paramètres commerce'!$D$6,0)</f>
        <v>0</v>
      </c>
      <c r="BN401" s="127">
        <f>IF(OR($T401=BN$7,$T401+$M401=BN$7,$T401+2*$M401=BN$7,$T401+3*$M401=BN$7,$T401+4*$M401=BN$7,$T401+5*$M401=BN$7,$T401+6*$M401=BN$7,$T401+7*$M401=BN$7,$T401+8*$M401=BN$7,$T401+9*$M401=BN$7,$T401+10*$M401=BN$7),$Q401*'[1]Paramètres commerce'!$D$6,0)</f>
        <v>0</v>
      </c>
      <c r="BO401" s="127">
        <f>IF(OR($T401=BO$7,$T401+$M401=BO$7,$T401+2*$M401=BO$7,$T401+3*$M401=BO$7,$T401+4*$M401=BO$7,$T401+5*$M401=BO$7,$T401+6*$M401=BO$7,$T401+7*$M401=BO$7,$T401+8*$M401=BO$7,$T401+9*$M401=BO$7,$T401+10*$M401=BO$7),$Q401*'[1]Paramètres commerce'!$D$6,0)</f>
        <v>0</v>
      </c>
      <c r="BP401" s="128">
        <f>IF(OR($T401=BP$7,$T401+$M401=BP$7,$T401+2*$M401=BP$7,$T401+3*$M401=BP$7,$T401+4*$M401=BP$7,$T401+5*$M401=BP$7,$T401+6*$M401=BP$7,$T401+7*$M401=BP$7,$T401+8*$M401=BP$7,$T401+9*$M401=BP$7,$T401+10*$M401=BP$7),$Q401*'[1]Paramètres commerce'!$D$6,0)</f>
        <v>0</v>
      </c>
      <c r="BQ401" s="126">
        <f>IF(OR($T401=BQ$7,$T401+$M401=BQ$7,$T401+2*$M401=BQ$7,$T401+3*$M401=BQ$7,$T401+4*$M401=BQ$7,$T401+5*$M401=BQ$7,$T401+6*$M401=BQ$7,$T401+7*$M401=BQ$7,$T401+8*$M401=BQ$7,$T401+9*$M401=BQ$7,$T401+10*$M401=BQ$7),$Q401*'[1]Paramètres commerce'!$D$6,0)</f>
        <v>0</v>
      </c>
      <c r="BR401" s="127">
        <f>IF(OR($T401=BR$7,$T401+$M401=BR$7,$T401+2*$M401=BR$7,$T401+3*$M401=BR$7,$T401+4*$M401=BR$7,$T401+5*$M401=BR$7,$T401+6*$M401=BR$7,$T401+7*$M401=BR$7,$T401+8*$M401=BR$7,$T401+9*$M401=BR$7,$T401+10*$M401=BR$7),$Q401*'[1]Paramètres commerce'!$D$6,0)</f>
        <v>0</v>
      </c>
      <c r="BS401" s="127">
        <f>IF(OR($T401=BS$7,$T401+$M401=BS$7,$T401+2*$M401=BS$7,$T401+3*$M401=BS$7,$T401+4*$M401=BS$7,$T401+5*$M401=BS$7,$T401+6*$M401=BS$7,$T401+7*$M401=BS$7,$T401+8*$M401=BS$7,$T401+9*$M401=BS$7,$T401+10*$M401=BS$7),$Q401*'[1]Paramètres commerce'!$D$6,0)</f>
        <v>0</v>
      </c>
      <c r="BT401" s="127">
        <f>IF(OR($T401=BT$7,$T401+$M401=BT$7,$T401+2*$M401=BT$7,$T401+3*$M401=BT$7,$T401+4*$M401=BT$7,$T401+5*$M401=BT$7,$T401+6*$M401=BT$7,$T401+7*$M401=BT$7,$T401+8*$M401=BT$7,$T401+9*$M401=BT$7,$T401+10*$M401=BT$7),$Q401*'[1]Paramètres commerce'!$D$6,0)</f>
        <v>0</v>
      </c>
      <c r="BU401" s="128">
        <f>IF(OR($T401=BU$7,$T401+$M401=BU$7,$T401+2*$M401=BU$7,$T401+3*$M401=BU$7,$T401+4*$M401=BU$7,$T401+5*$M401=BU$7,$T401+6*$M401=BU$7,$T401+7*$M401=BU$7,$T401+8*$M401=BU$7,$T401+9*$M401=BU$7,$T401+10*$M401=BU$7),$Q401*'[1]Paramètres commerce'!$D$6,0)</f>
        <v>0</v>
      </c>
      <c r="BV401" s="126">
        <f>IF(OR($T401=BV$7,$T401+$M401=BV$7,$T401+2*$M401=BV$7,$T401+3*$M401=BV$7,$T401+4*$M401=BV$7,$T401+5*$M401=BV$7,$T401+6*$M401=BV$7,$T401+7*$M401=BV$7,$T401+8*$M401=BV$7,$T401+9*$M401=BV$7,$T401+10*$M401=BV$7),$Q401*'[1]Paramètres commerce'!$D$6,0)</f>
        <v>0</v>
      </c>
      <c r="BW401" s="127">
        <f>IF(OR($T401=BW$7,$T401+$M401=BW$7,$T401+2*$M401=BW$7,$T401+3*$M401=BW$7,$T401+4*$M401=BW$7,$T401+5*$M401=BW$7,$T401+6*$M401=BW$7,$T401+7*$M401=BW$7,$T401+8*$M401=BW$7,$T401+9*$M401=BW$7,$T401+10*$M401=BW$7),$Q401*'[1]Paramètres commerce'!$D$6,0)</f>
        <v>0</v>
      </c>
      <c r="BX401" s="127">
        <f>IF(OR($T401=BX$7,$T401+$M401=BX$7,$T401+2*$M401=BX$7,$T401+3*$M401=BX$7,$T401+4*$M401=BX$7,$T401+5*$M401=BX$7,$T401+6*$M401=BX$7,$T401+7*$M401=BX$7,$T401+8*$M401=BX$7,$T401+9*$M401=BX$7,$T401+10*$M401=BX$7),$Q401*'[1]Paramètres commerce'!$D$6,0)</f>
        <v>0</v>
      </c>
      <c r="BY401" s="127">
        <f>IF(OR($T401=BY$7,$T401+$M401=BY$7,$T401+2*$M401=BY$7,$T401+3*$M401=BY$7,$T401+4*$M401=BY$7,$T401+5*$M401=BY$7,$T401+6*$M401=BY$7,$T401+7*$M401=BY$7,$T401+8*$M401=BY$7,$T401+9*$M401=BY$7,$T401+10*$M401=BY$7),$Q401*'[1]Paramètres commerce'!$D$6,0)</f>
        <v>0</v>
      </c>
      <c r="BZ401" s="128">
        <f>IF(OR($T401=BZ$7,$T401+$M401=BZ$7,$T401+2*$M401=BZ$7,$T401+3*$M401=BZ$7,$T401+4*$M401=BZ$7,$T401+5*$M401=BZ$7,$T401+6*$M401=BZ$7,$T401+7*$M401=BZ$7,$T401+8*$M401=BZ$7,$T401+9*$M401=BZ$7,$T401+10*$M401=BZ$7),$Q401*'[1]Paramètres commerce'!$D$6,0)</f>
        <v>0</v>
      </c>
      <c r="CA401" s="17"/>
    </row>
    <row r="402" spans="1:79">
      <c r="A402" s="2"/>
      <c r="B402" s="74">
        <v>395</v>
      </c>
      <c r="C402" s="148"/>
      <c r="D402" s="117"/>
      <c r="E402" s="149"/>
      <c r="F402" s="116"/>
      <c r="G402" s="117"/>
      <c r="H402" s="116"/>
      <c r="I402" s="116"/>
      <c r="J402" s="117"/>
      <c r="K402" s="150"/>
      <c r="L402" s="81"/>
      <c r="M402" s="82"/>
      <c r="N402" s="118">
        <f t="shared" si="6"/>
        <v>0</v>
      </c>
      <c r="O402" s="84"/>
      <c r="P402" s="82"/>
      <c r="Q402" s="119">
        <f>(P402*'[1]Paramètres commerce'!$D$5+O402)*K402</f>
        <v>0</v>
      </c>
      <c r="R402" s="103">
        <f>'[1]Paramètres commerce'!$D$7</f>
        <v>5.0000000000000001E-3</v>
      </c>
      <c r="S402" s="119">
        <f>R402*Q402*'[1]Paramètres commerce'!$D$6</f>
        <v>0</v>
      </c>
      <c r="T402" s="120">
        <f t="shared" si="5"/>
        <v>2017</v>
      </c>
      <c r="U402" s="121" t="s">
        <v>38</v>
      </c>
      <c r="V402" s="122"/>
      <c r="W402" s="123"/>
      <c r="X402" s="123"/>
      <c r="Y402" s="123"/>
      <c r="Z402" s="123"/>
      <c r="AA402" s="124"/>
      <c r="AB402" s="125"/>
      <c r="AC402" s="126">
        <f>IF(OR($T402=AC$7,$T402+$M402=AC$7,$T402+2*$M402=AC$7,$T402+3*$M402=AC$7,$T402+4*$M402=AC$7,$T402+5*$M402=AC$7,$T402+6*$M402=AC$7,$T402+7*$M402=AC$7,$T402+8*$M402=AC$7,$T402+9*$M402=AC$7,$T402+10*$M402=AC$7),$Q402*'[1]Paramètres commerce'!$D$6,0)</f>
        <v>0</v>
      </c>
      <c r="AD402" s="127">
        <f>IF(OR($T402=AD$7,$T402+$M402=AD$7,$T402+2*$M402=AD$7,$T402+3*$M402=AD$7,$T402+4*$M402=AD$7,$T402+5*$M402=AD$7,$T402+6*$M402=AD$7,$T402+7*$M402=AD$7,$T402+8*$M402=AD$7,$T402+9*$M402=AD$7,$T402+10*$M402=AD$7),$Q402*'[1]Paramètres commerce'!$D$6,0)</f>
        <v>0</v>
      </c>
      <c r="AE402" s="127">
        <f>IF(OR($T402=AE$7,$T402+$M402=AE$7,$T402+2*$M402=AE$7,$T402+3*$M402=AE$7,$T402+4*$M402=AE$7,$T402+5*$M402=AE$7,$T402+6*$M402=AE$7,$T402+7*$M402=AE$7,$T402+8*$M402=AE$7,$T402+9*$M402=AE$7,$T402+10*$M402=AE$7),$Q402*'[1]Paramètres commerce'!$D$6,0)</f>
        <v>0</v>
      </c>
      <c r="AF402" s="127">
        <f>IF(OR($T402=AF$7,$T402+$M402=AF$7,$T402+2*$M402=AF$7,$T402+3*$M402=AF$7,$T402+4*$M402=AF$7,$T402+5*$M402=AF$7,$T402+6*$M402=AF$7,$T402+7*$M402=AF$7,$T402+8*$M402=AF$7,$T402+9*$M402=AF$7,$T402+10*$M402=AF$7),$Q402*'[1]Paramètres commerce'!$D$6,0)</f>
        <v>0</v>
      </c>
      <c r="AG402" s="128">
        <f>IF(OR($T402=AG$7,$T402+$M402=AG$7,$T402+2*$M402=AG$7,$T402+3*$M402=AG$7,$T402+4*$M402=AG$7,$T402+5*$M402=AG$7,$T402+6*$M402=AG$7,$T402+7*$M402=AG$7,$T402+8*$M402=AG$7,$T402+9*$M402=AG$7,$T402+10*$M402=AG$7),$Q402*'[1]Paramètres commerce'!$D$6,0)</f>
        <v>0</v>
      </c>
      <c r="AH402" s="126">
        <f>IF(OR($T402=AH$7,$T402+$M402=AH$7,$T402+2*$M402=AH$7,$T402+3*$M402=AH$7,$T402+4*$M402=AH$7,$T402+5*$M402=AH$7,$T402+6*$M402=AH$7,$T402+7*$M402=AH$7,$T402+8*$M402=AH$7,$T402+9*$M402=AH$7,$T402+10*$M402=AH$7),$Q402*'[1]Paramètres commerce'!$D$6,0)</f>
        <v>0</v>
      </c>
      <c r="AI402" s="127">
        <f>IF(OR($T402=AI$7,$T402+$M402=AI$7,$T402+2*$M402=AI$7,$T402+3*$M402=AI$7,$T402+4*$M402=AI$7,$T402+5*$M402=AI$7,$T402+6*$M402=AI$7,$T402+7*$M402=AI$7,$T402+8*$M402=AI$7,$T402+9*$M402=AI$7,$T402+10*$M402=AI$7),$Q402*'[1]Paramètres commerce'!$D$6,0)</f>
        <v>0</v>
      </c>
      <c r="AJ402" s="127">
        <f>IF(OR($T402=AJ$7,$T402+$M402=AJ$7,$T402+2*$M402=AJ$7,$T402+3*$M402=AJ$7,$T402+4*$M402=AJ$7,$T402+5*$M402=AJ$7,$T402+6*$M402=AJ$7,$T402+7*$M402=AJ$7,$T402+8*$M402=AJ$7,$T402+9*$M402=AJ$7,$T402+10*$M402=AJ$7),$Q402*'[1]Paramètres commerce'!$D$6,0)</f>
        <v>0</v>
      </c>
      <c r="AK402" s="127">
        <f>IF(OR($T402=AK$7,$T402+$M402=AK$7,$T402+2*$M402=AK$7,$T402+3*$M402=AK$7,$T402+4*$M402=AK$7,$T402+5*$M402=AK$7,$T402+6*$M402=AK$7,$T402+7*$M402=AK$7,$T402+8*$M402=AK$7,$T402+9*$M402=AK$7,$T402+10*$M402=AK$7),$Q402*'[1]Paramètres commerce'!$D$6,0)</f>
        <v>0</v>
      </c>
      <c r="AL402" s="128">
        <f>IF(OR($T402=AL$7,$T402+$M402=AL$7,$T402+2*$M402=AL$7,$T402+3*$M402=AL$7,$T402+4*$M402=AL$7,$T402+5*$M402=AL$7,$T402+6*$M402=AL$7,$T402+7*$M402=AL$7,$T402+8*$M402=AL$7,$T402+9*$M402=AL$7,$T402+10*$M402=AL$7),$Q402*'[1]Paramètres commerce'!$D$6,0)</f>
        <v>0</v>
      </c>
      <c r="AM402" s="126">
        <f>IF(OR($T402=AM$7,$T402+$M402=AM$7,$T402+2*$M402=AM$7,$T402+3*$M402=AM$7,$T402+4*$M402=AM$7,$T402+5*$M402=AM$7,$T402+6*$M402=AM$7,$T402+7*$M402=AM$7,$T402+8*$M402=AM$7,$T402+9*$M402=AM$7,$T402+10*$M402=AM$7),$Q402*'[1]Paramètres commerce'!$D$6,0)</f>
        <v>0</v>
      </c>
      <c r="AN402" s="127">
        <f>IF(OR($T402=AN$7,$T402+$M402=AN$7,$T402+2*$M402=AN$7,$T402+3*$M402=AN$7,$T402+4*$M402=AN$7,$T402+5*$M402=AN$7,$T402+6*$M402=AN$7,$T402+7*$M402=AN$7,$T402+8*$M402=AN$7,$T402+9*$M402=AN$7,$T402+10*$M402=AN$7),$Q402*'[1]Paramètres commerce'!$D$6,0)</f>
        <v>0</v>
      </c>
      <c r="AO402" s="127">
        <f>IF(OR($T402=AO$7,$T402+$M402=AO$7,$T402+2*$M402=AO$7,$T402+3*$M402=AO$7,$T402+4*$M402=AO$7,$T402+5*$M402=AO$7,$T402+6*$M402=AO$7,$T402+7*$M402=AO$7,$T402+8*$M402=AO$7,$T402+9*$M402=AO$7,$T402+10*$M402=AO$7),$Q402*'[1]Paramètres commerce'!$D$6,0)</f>
        <v>0</v>
      </c>
      <c r="AP402" s="127">
        <f>IF(OR($T402=AP$7,$T402+$M402=AP$7,$T402+2*$M402=AP$7,$T402+3*$M402=AP$7,$T402+4*$M402=AP$7,$T402+5*$M402=AP$7,$T402+6*$M402=AP$7,$T402+7*$M402=AP$7,$T402+8*$M402=AP$7,$T402+9*$M402=AP$7,$T402+10*$M402=AP$7),$Q402*'[1]Paramètres commerce'!$D$6,0)</f>
        <v>0</v>
      </c>
      <c r="AQ402" s="128">
        <f>IF(OR($T402=AQ$7,$T402+$M402=AQ$7,$T402+2*$M402=AQ$7,$T402+3*$M402=AQ$7,$T402+4*$M402=AQ$7,$T402+5*$M402=AQ$7,$T402+6*$M402=AQ$7,$T402+7*$M402=AQ$7,$T402+8*$M402=AQ$7,$T402+9*$M402=AQ$7,$T402+10*$M402=AQ$7),$Q402*'[1]Paramètres commerce'!$D$6,0)</f>
        <v>0</v>
      </c>
      <c r="AR402" s="126">
        <f>IF(OR($T402=AR$7,$T402+$M402=AR$7,$T402+2*$M402=AR$7,$T402+3*$M402=AR$7,$T402+4*$M402=AR$7,$T402+5*$M402=AR$7,$T402+6*$M402=AR$7,$T402+7*$M402=AR$7,$T402+8*$M402=AR$7,$T402+9*$M402=AR$7,$T402+10*$M402=AR$7),$Q402*'[1]Paramètres commerce'!$D$6,0)</f>
        <v>0</v>
      </c>
      <c r="AS402" s="127">
        <f>IF(OR($T402=AS$7,$T402+$M402=AS$7,$T402+2*$M402=AS$7,$T402+3*$M402=AS$7,$T402+4*$M402=AS$7,$T402+5*$M402=AS$7,$T402+6*$M402=AS$7,$T402+7*$M402=AS$7,$T402+8*$M402=AS$7,$T402+9*$M402=AS$7,$T402+10*$M402=AS$7),$Q402*'[1]Paramètres commerce'!$D$6,0)</f>
        <v>0</v>
      </c>
      <c r="AT402" s="127">
        <f>IF(OR($T402=AT$7,$T402+$M402=AT$7,$T402+2*$M402=AT$7,$T402+3*$M402=AT$7,$T402+4*$M402=AT$7,$T402+5*$M402=AT$7,$T402+6*$M402=AT$7,$T402+7*$M402=AT$7,$T402+8*$M402=AT$7,$T402+9*$M402=AT$7,$T402+10*$M402=AT$7),$Q402*'[1]Paramètres commerce'!$D$6,0)</f>
        <v>0</v>
      </c>
      <c r="AU402" s="127">
        <f>IF(OR($T402=AU$7,$T402+$M402=AU$7,$T402+2*$M402=AU$7,$T402+3*$M402=AU$7,$T402+4*$M402=AU$7,$T402+5*$M402=AU$7,$T402+6*$M402=AU$7,$T402+7*$M402=AU$7,$T402+8*$M402=AU$7,$T402+9*$M402=AU$7,$T402+10*$M402=AU$7),$Q402*'[1]Paramètres commerce'!$D$6,0)</f>
        <v>0</v>
      </c>
      <c r="AV402" s="128">
        <f>IF(OR($T402=AV$7,$T402+$M402=AV$7,$T402+2*$M402=AV$7,$T402+3*$M402=AV$7,$T402+4*$M402=AV$7,$T402+5*$M402=AV$7,$T402+6*$M402=AV$7,$T402+7*$M402=AV$7,$T402+8*$M402=AV$7,$T402+9*$M402=AV$7,$T402+10*$M402=AV$7),$Q402*'[1]Paramètres commerce'!$D$6,0)</f>
        <v>0</v>
      </c>
      <c r="AW402" s="126">
        <f>IF(OR($T402=AW$7,$T402+$M402=AW$7,$T402+2*$M402=AW$7,$T402+3*$M402=AW$7,$T402+4*$M402=AW$7,$T402+5*$M402=AW$7,$T402+6*$M402=AW$7,$T402+7*$M402=AW$7,$T402+8*$M402=AW$7,$T402+9*$M402=AW$7,$T402+10*$M402=AW$7),$Q402*'[1]Paramètres commerce'!$D$6,0)</f>
        <v>0</v>
      </c>
      <c r="AX402" s="127">
        <f>IF(OR($T402=AX$7,$T402+$M402=AX$7,$T402+2*$M402=AX$7,$T402+3*$M402=AX$7,$T402+4*$M402=AX$7,$T402+5*$M402=AX$7,$T402+6*$M402=AX$7,$T402+7*$M402=AX$7,$T402+8*$M402=AX$7,$T402+9*$M402=AX$7,$T402+10*$M402=AX$7),$Q402*'[1]Paramètres commerce'!$D$6,0)</f>
        <v>0</v>
      </c>
      <c r="AY402" s="127">
        <f>IF(OR($T402=AY$7,$T402+$M402=AY$7,$T402+2*$M402=AY$7,$T402+3*$M402=AY$7,$T402+4*$M402=AY$7,$T402+5*$M402=AY$7,$T402+6*$M402=AY$7,$T402+7*$M402=AY$7,$T402+8*$M402=AY$7,$T402+9*$M402=AY$7,$T402+10*$M402=AY$7),$Q402*'[1]Paramètres commerce'!$D$6,0)</f>
        <v>0</v>
      </c>
      <c r="AZ402" s="127">
        <f>IF(OR($T402=AZ$7,$T402+$M402=AZ$7,$T402+2*$M402=AZ$7,$T402+3*$M402=AZ$7,$T402+4*$M402=AZ$7,$T402+5*$M402=AZ$7,$T402+6*$M402=AZ$7,$T402+7*$M402=AZ$7,$T402+8*$M402=AZ$7,$T402+9*$M402=AZ$7,$T402+10*$M402=AZ$7),$Q402*'[1]Paramètres commerce'!$D$6,0)</f>
        <v>0</v>
      </c>
      <c r="BA402" s="128">
        <f>IF(OR($T402=BA$7,$T402+$M402=BA$7,$T402+2*$M402=BA$7,$T402+3*$M402=BA$7,$T402+4*$M402=BA$7,$T402+5*$M402=BA$7,$T402+6*$M402=BA$7,$T402+7*$M402=BA$7,$T402+8*$M402=BA$7,$T402+9*$M402=BA$7,$T402+10*$M402=BA$7),$Q402*'[1]Paramètres commerce'!$D$6,0)</f>
        <v>0</v>
      </c>
      <c r="BB402" s="126">
        <f>IF(OR($T402=BB$7,$T402+$M402=BB$7,$T402+2*$M402=BB$7,$T402+3*$M402=BB$7,$T402+4*$M402=BB$7,$T402+5*$M402=BB$7,$T402+6*$M402=BB$7,$T402+7*$M402=BB$7,$T402+8*$M402=BB$7,$T402+9*$M402=BB$7,$T402+10*$M402=BB$7),$Q402*'[1]Paramètres commerce'!$D$6,0)</f>
        <v>0</v>
      </c>
      <c r="BC402" s="127">
        <f>IF(OR($T402=BC$7,$T402+$M402=BC$7,$T402+2*$M402=BC$7,$T402+3*$M402=BC$7,$T402+4*$M402=BC$7,$T402+5*$M402=BC$7,$T402+6*$M402=BC$7,$T402+7*$M402=BC$7,$T402+8*$M402=BC$7,$T402+9*$M402=BC$7,$T402+10*$M402=BC$7),$Q402*'[1]Paramètres commerce'!$D$6,0)</f>
        <v>0</v>
      </c>
      <c r="BD402" s="127">
        <f>IF(OR($T402=BD$7,$T402+$M402=BD$7,$T402+2*$M402=BD$7,$T402+3*$M402=BD$7,$T402+4*$M402=BD$7,$T402+5*$M402=BD$7,$T402+6*$M402=BD$7,$T402+7*$M402=BD$7,$T402+8*$M402=BD$7,$T402+9*$M402=BD$7,$T402+10*$M402=BD$7),$Q402*'[1]Paramètres commerce'!$D$6,0)</f>
        <v>0</v>
      </c>
      <c r="BE402" s="127">
        <f>IF(OR($T402=BE$7,$T402+$M402=BE$7,$T402+2*$M402=BE$7,$T402+3*$M402=BE$7,$T402+4*$M402=BE$7,$T402+5*$M402=BE$7,$T402+6*$M402=BE$7,$T402+7*$M402=BE$7,$T402+8*$M402=BE$7,$T402+9*$M402=BE$7,$T402+10*$M402=BE$7),$Q402*'[1]Paramètres commerce'!$D$6,0)</f>
        <v>0</v>
      </c>
      <c r="BF402" s="128">
        <f>IF(OR($T402=BF$7,$T402+$M402=BF$7,$T402+2*$M402=BF$7,$T402+3*$M402=BF$7,$T402+4*$M402=BF$7,$T402+5*$M402=BF$7,$T402+6*$M402=BF$7,$T402+7*$M402=BF$7,$T402+8*$M402=BF$7,$T402+9*$M402=BF$7,$T402+10*$M402=BF$7),$Q402*'[1]Paramètres commerce'!$D$6,0)</f>
        <v>0</v>
      </c>
      <c r="BG402" s="126">
        <f>IF(OR($T402=BG$7,$T402+$M402=BG$7,$T402+2*$M402=BG$7,$T402+3*$M402=BG$7,$T402+4*$M402=BG$7,$T402+5*$M402=BG$7,$T402+6*$M402=BG$7,$T402+7*$M402=BG$7,$T402+8*$M402=BG$7,$T402+9*$M402=BG$7,$T402+10*$M402=BG$7),$Q402*'[1]Paramètres commerce'!$D$6,0)</f>
        <v>0</v>
      </c>
      <c r="BH402" s="127">
        <f>IF(OR($T402=BH$7,$T402+$M402=BH$7,$T402+2*$M402=BH$7,$T402+3*$M402=BH$7,$T402+4*$M402=BH$7,$T402+5*$M402=BH$7,$T402+6*$M402=BH$7,$T402+7*$M402=BH$7,$T402+8*$M402=BH$7,$T402+9*$M402=BH$7,$T402+10*$M402=BH$7),$Q402*'[1]Paramètres commerce'!$D$6,0)</f>
        <v>0</v>
      </c>
      <c r="BI402" s="127">
        <f>IF(OR($T402=BI$7,$T402+$M402=BI$7,$T402+2*$M402=BI$7,$T402+3*$M402=BI$7,$T402+4*$M402=BI$7,$T402+5*$M402=BI$7,$T402+6*$M402=BI$7,$T402+7*$M402=BI$7,$T402+8*$M402=BI$7,$T402+9*$M402=BI$7,$T402+10*$M402=BI$7),$Q402*'[1]Paramètres commerce'!$D$6,0)</f>
        <v>0</v>
      </c>
      <c r="BJ402" s="127">
        <f>IF(OR($T402=BJ$7,$T402+$M402=BJ$7,$T402+2*$M402=BJ$7,$T402+3*$M402=BJ$7,$T402+4*$M402=BJ$7,$T402+5*$M402=BJ$7,$T402+6*$M402=BJ$7,$T402+7*$M402=BJ$7,$T402+8*$M402=BJ$7,$T402+9*$M402=BJ$7,$T402+10*$M402=BJ$7),$Q402*'[1]Paramètres commerce'!$D$6,0)</f>
        <v>0</v>
      </c>
      <c r="BK402" s="128">
        <f>IF(OR($T402=BK$7,$T402+$M402=BK$7,$T402+2*$M402=BK$7,$T402+3*$M402=BK$7,$T402+4*$M402=BK$7,$T402+5*$M402=BK$7,$T402+6*$M402=BK$7,$T402+7*$M402=BK$7,$T402+8*$M402=BK$7,$T402+9*$M402=BK$7,$T402+10*$M402=BK$7),$Q402*'[1]Paramètres commerce'!$D$6,0)</f>
        <v>0</v>
      </c>
      <c r="BL402" s="126">
        <f>IF(OR($T402=BL$7,$T402+$M402=BL$7,$T402+2*$M402=BL$7,$T402+3*$M402=BL$7,$T402+4*$M402=BL$7,$T402+5*$M402=BL$7,$T402+6*$M402=BL$7,$T402+7*$M402=BL$7,$T402+8*$M402=BL$7,$T402+9*$M402=BL$7,$T402+10*$M402=BL$7),$Q402*'[1]Paramètres commerce'!$D$6,0)</f>
        <v>0</v>
      </c>
      <c r="BM402" s="127">
        <f>IF(OR($T402=BM$7,$T402+$M402=BM$7,$T402+2*$M402=BM$7,$T402+3*$M402=BM$7,$T402+4*$M402=BM$7,$T402+5*$M402=BM$7,$T402+6*$M402=BM$7,$T402+7*$M402=BM$7,$T402+8*$M402=BM$7,$T402+9*$M402=BM$7,$T402+10*$M402=BM$7),$Q402*'[1]Paramètres commerce'!$D$6,0)</f>
        <v>0</v>
      </c>
      <c r="BN402" s="127">
        <f>IF(OR($T402=BN$7,$T402+$M402=BN$7,$T402+2*$M402=BN$7,$T402+3*$M402=BN$7,$T402+4*$M402=BN$7,$T402+5*$M402=BN$7,$T402+6*$M402=BN$7,$T402+7*$M402=BN$7,$T402+8*$M402=BN$7,$T402+9*$M402=BN$7,$T402+10*$M402=BN$7),$Q402*'[1]Paramètres commerce'!$D$6,0)</f>
        <v>0</v>
      </c>
      <c r="BO402" s="127">
        <f>IF(OR($T402=BO$7,$T402+$M402=BO$7,$T402+2*$M402=BO$7,$T402+3*$M402=BO$7,$T402+4*$M402=BO$7,$T402+5*$M402=BO$7,$T402+6*$M402=BO$7,$T402+7*$M402=BO$7,$T402+8*$M402=BO$7,$T402+9*$M402=BO$7,$T402+10*$M402=BO$7),$Q402*'[1]Paramètres commerce'!$D$6,0)</f>
        <v>0</v>
      </c>
      <c r="BP402" s="128">
        <f>IF(OR($T402=BP$7,$T402+$M402=BP$7,$T402+2*$M402=BP$7,$T402+3*$M402=BP$7,$T402+4*$M402=BP$7,$T402+5*$M402=BP$7,$T402+6*$M402=BP$7,$T402+7*$M402=BP$7,$T402+8*$M402=BP$7,$T402+9*$M402=BP$7,$T402+10*$M402=BP$7),$Q402*'[1]Paramètres commerce'!$D$6,0)</f>
        <v>0</v>
      </c>
      <c r="BQ402" s="126">
        <f>IF(OR($T402=BQ$7,$T402+$M402=BQ$7,$T402+2*$M402=BQ$7,$T402+3*$M402=BQ$7,$T402+4*$M402=BQ$7,$T402+5*$M402=BQ$7,$T402+6*$M402=BQ$7,$T402+7*$M402=BQ$7,$T402+8*$M402=BQ$7,$T402+9*$M402=BQ$7,$T402+10*$M402=BQ$7),$Q402*'[1]Paramètres commerce'!$D$6,0)</f>
        <v>0</v>
      </c>
      <c r="BR402" s="127">
        <f>IF(OR($T402=BR$7,$T402+$M402=BR$7,$T402+2*$M402=BR$7,$T402+3*$M402=BR$7,$T402+4*$M402=BR$7,$T402+5*$M402=BR$7,$T402+6*$M402=BR$7,$T402+7*$M402=BR$7,$T402+8*$M402=BR$7,$T402+9*$M402=BR$7,$T402+10*$M402=BR$7),$Q402*'[1]Paramètres commerce'!$D$6,0)</f>
        <v>0</v>
      </c>
      <c r="BS402" s="127">
        <f>IF(OR($T402=BS$7,$T402+$M402=BS$7,$T402+2*$M402=BS$7,$T402+3*$M402=BS$7,$T402+4*$M402=BS$7,$T402+5*$M402=BS$7,$T402+6*$M402=BS$7,$T402+7*$M402=BS$7,$T402+8*$M402=BS$7,$T402+9*$M402=BS$7,$T402+10*$M402=BS$7),$Q402*'[1]Paramètres commerce'!$D$6,0)</f>
        <v>0</v>
      </c>
      <c r="BT402" s="127">
        <f>IF(OR($T402=BT$7,$T402+$M402=BT$7,$T402+2*$M402=BT$7,$T402+3*$M402=BT$7,$T402+4*$M402=BT$7,$T402+5*$M402=BT$7,$T402+6*$M402=BT$7,$T402+7*$M402=BT$7,$T402+8*$M402=BT$7,$T402+9*$M402=BT$7,$T402+10*$M402=BT$7),$Q402*'[1]Paramètres commerce'!$D$6,0)</f>
        <v>0</v>
      </c>
      <c r="BU402" s="128">
        <f>IF(OR($T402=BU$7,$T402+$M402=BU$7,$T402+2*$M402=BU$7,$T402+3*$M402=BU$7,$T402+4*$M402=BU$7,$T402+5*$M402=BU$7,$T402+6*$M402=BU$7,$T402+7*$M402=BU$7,$T402+8*$M402=BU$7,$T402+9*$M402=BU$7,$T402+10*$M402=BU$7),$Q402*'[1]Paramètres commerce'!$D$6,0)</f>
        <v>0</v>
      </c>
      <c r="BV402" s="126">
        <f>IF(OR($T402=BV$7,$T402+$M402=BV$7,$T402+2*$M402=BV$7,$T402+3*$M402=BV$7,$T402+4*$M402=BV$7,$T402+5*$M402=BV$7,$T402+6*$M402=BV$7,$T402+7*$M402=BV$7,$T402+8*$M402=BV$7,$T402+9*$M402=BV$7,$T402+10*$M402=BV$7),$Q402*'[1]Paramètres commerce'!$D$6,0)</f>
        <v>0</v>
      </c>
      <c r="BW402" s="127">
        <f>IF(OR($T402=BW$7,$T402+$M402=BW$7,$T402+2*$M402=BW$7,$T402+3*$M402=BW$7,$T402+4*$M402=BW$7,$T402+5*$M402=BW$7,$T402+6*$M402=BW$7,$T402+7*$M402=BW$7,$T402+8*$M402=BW$7,$T402+9*$M402=BW$7,$T402+10*$M402=BW$7),$Q402*'[1]Paramètres commerce'!$D$6,0)</f>
        <v>0</v>
      </c>
      <c r="BX402" s="127">
        <f>IF(OR($T402=BX$7,$T402+$M402=BX$7,$T402+2*$M402=BX$7,$T402+3*$M402=BX$7,$T402+4*$M402=BX$7,$T402+5*$M402=BX$7,$T402+6*$M402=BX$7,$T402+7*$M402=BX$7,$T402+8*$M402=BX$7,$T402+9*$M402=BX$7,$T402+10*$M402=BX$7),$Q402*'[1]Paramètres commerce'!$D$6,0)</f>
        <v>0</v>
      </c>
      <c r="BY402" s="127">
        <f>IF(OR($T402=BY$7,$T402+$M402=BY$7,$T402+2*$M402=BY$7,$T402+3*$M402=BY$7,$T402+4*$M402=BY$7,$T402+5*$M402=BY$7,$T402+6*$M402=BY$7,$T402+7*$M402=BY$7,$T402+8*$M402=BY$7,$T402+9*$M402=BY$7,$T402+10*$M402=BY$7),$Q402*'[1]Paramètres commerce'!$D$6,0)</f>
        <v>0</v>
      </c>
      <c r="BZ402" s="128">
        <f>IF(OR($T402=BZ$7,$T402+$M402=BZ$7,$T402+2*$M402=BZ$7,$T402+3*$M402=BZ$7,$T402+4*$M402=BZ$7,$T402+5*$M402=BZ$7,$T402+6*$M402=BZ$7,$T402+7*$M402=BZ$7,$T402+8*$M402=BZ$7,$T402+9*$M402=BZ$7,$T402+10*$M402=BZ$7),$Q402*'[1]Paramètres commerce'!$D$6,0)</f>
        <v>0</v>
      </c>
      <c r="CA402" s="17"/>
    </row>
    <row r="403" spans="1:79">
      <c r="A403" s="2"/>
      <c r="B403" s="74">
        <v>396</v>
      </c>
      <c r="C403" s="148"/>
      <c r="D403" s="117"/>
      <c r="E403" s="149"/>
      <c r="F403" s="116"/>
      <c r="G403" s="117"/>
      <c r="H403" s="116"/>
      <c r="I403" s="116"/>
      <c r="J403" s="117"/>
      <c r="K403" s="150"/>
      <c r="L403" s="81"/>
      <c r="M403" s="82"/>
      <c r="N403" s="118">
        <f t="shared" si="6"/>
        <v>0</v>
      </c>
      <c r="O403" s="84"/>
      <c r="P403" s="82"/>
      <c r="Q403" s="119">
        <f>(P403*'[1]Paramètres commerce'!$D$5+O403)*K403</f>
        <v>0</v>
      </c>
      <c r="R403" s="103">
        <f>'[1]Paramètres commerce'!$D$7</f>
        <v>5.0000000000000001E-3</v>
      </c>
      <c r="S403" s="119">
        <f>R403*Q403*'[1]Paramètres commerce'!$D$6</f>
        <v>0</v>
      </c>
      <c r="T403" s="120">
        <f t="shared" si="5"/>
        <v>2017</v>
      </c>
      <c r="U403" s="121" t="s">
        <v>38</v>
      </c>
      <c r="V403" s="122"/>
      <c r="W403" s="123"/>
      <c r="X403" s="123"/>
      <c r="Y403" s="123"/>
      <c r="Z403" s="123"/>
      <c r="AA403" s="124"/>
      <c r="AB403" s="125"/>
      <c r="AC403" s="126">
        <f>IF(OR($T403=AC$7,$T403+$M403=AC$7,$T403+2*$M403=AC$7,$T403+3*$M403=AC$7,$T403+4*$M403=AC$7,$T403+5*$M403=AC$7,$T403+6*$M403=AC$7,$T403+7*$M403=AC$7,$T403+8*$M403=AC$7,$T403+9*$M403=AC$7,$T403+10*$M403=AC$7),$Q403*'[1]Paramètres commerce'!$D$6,0)</f>
        <v>0</v>
      </c>
      <c r="AD403" s="127">
        <f>IF(OR($T403=AD$7,$T403+$M403=AD$7,$T403+2*$M403=AD$7,$T403+3*$M403=AD$7,$T403+4*$M403=AD$7,$T403+5*$M403=AD$7,$T403+6*$M403=AD$7,$T403+7*$M403=AD$7,$T403+8*$M403=AD$7,$T403+9*$M403=AD$7,$T403+10*$M403=AD$7),$Q403*'[1]Paramètres commerce'!$D$6,0)</f>
        <v>0</v>
      </c>
      <c r="AE403" s="127">
        <f>IF(OR($T403=AE$7,$T403+$M403=AE$7,$T403+2*$M403=AE$7,$T403+3*$M403=AE$7,$T403+4*$M403=AE$7,$T403+5*$M403=AE$7,$T403+6*$M403=AE$7,$T403+7*$M403=AE$7,$T403+8*$M403=AE$7,$T403+9*$M403=AE$7,$T403+10*$M403=AE$7),$Q403*'[1]Paramètres commerce'!$D$6,0)</f>
        <v>0</v>
      </c>
      <c r="AF403" s="127">
        <f>IF(OR($T403=AF$7,$T403+$M403=AF$7,$T403+2*$M403=AF$7,$T403+3*$M403=AF$7,$T403+4*$M403=AF$7,$T403+5*$M403=AF$7,$T403+6*$M403=AF$7,$T403+7*$M403=AF$7,$T403+8*$M403=AF$7,$T403+9*$M403=AF$7,$T403+10*$M403=AF$7),$Q403*'[1]Paramètres commerce'!$D$6,0)</f>
        <v>0</v>
      </c>
      <c r="AG403" s="128">
        <f>IF(OR($T403=AG$7,$T403+$M403=AG$7,$T403+2*$M403=AG$7,$T403+3*$M403=AG$7,$T403+4*$M403=AG$7,$T403+5*$M403=AG$7,$T403+6*$M403=AG$7,$T403+7*$M403=AG$7,$T403+8*$M403=AG$7,$T403+9*$M403=AG$7,$T403+10*$M403=AG$7),$Q403*'[1]Paramètres commerce'!$D$6,0)</f>
        <v>0</v>
      </c>
      <c r="AH403" s="126">
        <f>IF(OR($T403=AH$7,$T403+$M403=AH$7,$T403+2*$M403=AH$7,$T403+3*$M403=AH$7,$T403+4*$M403=AH$7,$T403+5*$M403=AH$7,$T403+6*$M403=AH$7,$T403+7*$M403=AH$7,$T403+8*$M403=AH$7,$T403+9*$M403=AH$7,$T403+10*$M403=AH$7),$Q403*'[1]Paramètres commerce'!$D$6,0)</f>
        <v>0</v>
      </c>
      <c r="AI403" s="127">
        <f>IF(OR($T403=AI$7,$T403+$M403=AI$7,$T403+2*$M403=AI$7,$T403+3*$M403=AI$7,$T403+4*$M403=AI$7,$T403+5*$M403=AI$7,$T403+6*$M403=AI$7,$T403+7*$M403=AI$7,$T403+8*$M403=AI$7,$T403+9*$M403=AI$7,$T403+10*$M403=AI$7),$Q403*'[1]Paramètres commerce'!$D$6,0)</f>
        <v>0</v>
      </c>
      <c r="AJ403" s="127">
        <f>IF(OR($T403=AJ$7,$T403+$M403=AJ$7,$T403+2*$M403=AJ$7,$T403+3*$M403=AJ$7,$T403+4*$M403=AJ$7,$T403+5*$M403=AJ$7,$T403+6*$M403=AJ$7,$T403+7*$M403=AJ$7,$T403+8*$M403=AJ$7,$T403+9*$M403=AJ$7,$T403+10*$M403=AJ$7),$Q403*'[1]Paramètres commerce'!$D$6,0)</f>
        <v>0</v>
      </c>
      <c r="AK403" s="127">
        <f>IF(OR($T403=AK$7,$T403+$M403=AK$7,$T403+2*$M403=AK$7,$T403+3*$M403=AK$7,$T403+4*$M403=AK$7,$T403+5*$M403=AK$7,$T403+6*$M403=AK$7,$T403+7*$M403=AK$7,$T403+8*$M403=AK$7,$T403+9*$M403=AK$7,$T403+10*$M403=AK$7),$Q403*'[1]Paramètres commerce'!$D$6,0)</f>
        <v>0</v>
      </c>
      <c r="AL403" s="128">
        <f>IF(OR($T403=AL$7,$T403+$M403=AL$7,$T403+2*$M403=AL$7,$T403+3*$M403=AL$7,$T403+4*$M403=AL$7,$T403+5*$M403=AL$7,$T403+6*$M403=AL$7,$T403+7*$M403=AL$7,$T403+8*$M403=AL$7,$T403+9*$M403=AL$7,$T403+10*$M403=AL$7),$Q403*'[1]Paramètres commerce'!$D$6,0)</f>
        <v>0</v>
      </c>
      <c r="AM403" s="126">
        <f>IF(OR($T403=AM$7,$T403+$M403=AM$7,$T403+2*$M403=AM$7,$T403+3*$M403=AM$7,$T403+4*$M403=AM$7,$T403+5*$M403=AM$7,$T403+6*$M403=AM$7,$T403+7*$M403=AM$7,$T403+8*$M403=AM$7,$T403+9*$M403=AM$7,$T403+10*$M403=AM$7),$Q403*'[1]Paramètres commerce'!$D$6,0)</f>
        <v>0</v>
      </c>
      <c r="AN403" s="127">
        <f>IF(OR($T403=AN$7,$T403+$M403=AN$7,$T403+2*$M403=AN$7,$T403+3*$M403=AN$7,$T403+4*$M403=AN$7,$T403+5*$M403=AN$7,$T403+6*$M403=AN$7,$T403+7*$M403=AN$7,$T403+8*$M403=AN$7,$T403+9*$M403=AN$7,$T403+10*$M403=AN$7),$Q403*'[1]Paramètres commerce'!$D$6,0)</f>
        <v>0</v>
      </c>
      <c r="AO403" s="127">
        <f>IF(OR($T403=AO$7,$T403+$M403=AO$7,$T403+2*$M403=AO$7,$T403+3*$M403=AO$7,$T403+4*$M403=AO$7,$T403+5*$M403=AO$7,$T403+6*$M403=AO$7,$T403+7*$M403=AO$7,$T403+8*$M403=AO$7,$T403+9*$M403=AO$7,$T403+10*$M403=AO$7),$Q403*'[1]Paramètres commerce'!$D$6,0)</f>
        <v>0</v>
      </c>
      <c r="AP403" s="127">
        <f>IF(OR($T403=AP$7,$T403+$M403=AP$7,$T403+2*$M403=AP$7,$T403+3*$M403=AP$7,$T403+4*$M403=AP$7,$T403+5*$M403=AP$7,$T403+6*$M403=AP$7,$T403+7*$M403=AP$7,$T403+8*$M403=AP$7,$T403+9*$M403=AP$7,$T403+10*$M403=AP$7),$Q403*'[1]Paramètres commerce'!$D$6,0)</f>
        <v>0</v>
      </c>
      <c r="AQ403" s="128">
        <f>IF(OR($T403=AQ$7,$T403+$M403=AQ$7,$T403+2*$M403=AQ$7,$T403+3*$M403=AQ$7,$T403+4*$M403=AQ$7,$T403+5*$M403=AQ$7,$T403+6*$M403=AQ$7,$T403+7*$M403=AQ$7,$T403+8*$M403=AQ$7,$T403+9*$M403=AQ$7,$T403+10*$M403=AQ$7),$Q403*'[1]Paramètres commerce'!$D$6,0)</f>
        <v>0</v>
      </c>
      <c r="AR403" s="126">
        <f>IF(OR($T403=AR$7,$T403+$M403=AR$7,$T403+2*$M403=AR$7,$T403+3*$M403=AR$7,$T403+4*$M403=AR$7,$T403+5*$M403=AR$7,$T403+6*$M403=AR$7,$T403+7*$M403=AR$7,$T403+8*$M403=AR$7,$T403+9*$M403=AR$7,$T403+10*$M403=AR$7),$Q403*'[1]Paramètres commerce'!$D$6,0)</f>
        <v>0</v>
      </c>
      <c r="AS403" s="127">
        <f>IF(OR($T403=AS$7,$T403+$M403=AS$7,$T403+2*$M403=AS$7,$T403+3*$M403=AS$7,$T403+4*$M403=AS$7,$T403+5*$M403=AS$7,$T403+6*$M403=AS$7,$T403+7*$M403=AS$7,$T403+8*$M403=AS$7,$T403+9*$M403=AS$7,$T403+10*$M403=AS$7),$Q403*'[1]Paramètres commerce'!$D$6,0)</f>
        <v>0</v>
      </c>
      <c r="AT403" s="127">
        <f>IF(OR($T403=AT$7,$T403+$M403=AT$7,$T403+2*$M403=AT$7,$T403+3*$M403=AT$7,$T403+4*$M403=AT$7,$T403+5*$M403=AT$7,$T403+6*$M403=AT$7,$T403+7*$M403=AT$7,$T403+8*$M403=AT$7,$T403+9*$M403=AT$7,$T403+10*$M403=AT$7),$Q403*'[1]Paramètres commerce'!$D$6,0)</f>
        <v>0</v>
      </c>
      <c r="AU403" s="127">
        <f>IF(OR($T403=AU$7,$T403+$M403=AU$7,$T403+2*$M403=AU$7,$T403+3*$M403=AU$7,$T403+4*$M403=AU$7,$T403+5*$M403=AU$7,$T403+6*$M403=AU$7,$T403+7*$M403=AU$7,$T403+8*$M403=AU$7,$T403+9*$M403=AU$7,$T403+10*$M403=AU$7),$Q403*'[1]Paramètres commerce'!$D$6,0)</f>
        <v>0</v>
      </c>
      <c r="AV403" s="128">
        <f>IF(OR($T403=AV$7,$T403+$M403=AV$7,$T403+2*$M403=AV$7,$T403+3*$M403=AV$7,$T403+4*$M403=AV$7,$T403+5*$M403=AV$7,$T403+6*$M403=AV$7,$T403+7*$M403=AV$7,$T403+8*$M403=AV$7,$T403+9*$M403=AV$7,$T403+10*$M403=AV$7),$Q403*'[1]Paramètres commerce'!$D$6,0)</f>
        <v>0</v>
      </c>
      <c r="AW403" s="126">
        <f>IF(OR($T403=AW$7,$T403+$M403=AW$7,$T403+2*$M403=AW$7,$T403+3*$M403=AW$7,$T403+4*$M403=AW$7,$T403+5*$M403=AW$7,$T403+6*$M403=AW$7,$T403+7*$M403=AW$7,$T403+8*$M403=AW$7,$T403+9*$M403=AW$7,$T403+10*$M403=AW$7),$Q403*'[1]Paramètres commerce'!$D$6,0)</f>
        <v>0</v>
      </c>
      <c r="AX403" s="127">
        <f>IF(OR($T403=AX$7,$T403+$M403=AX$7,$T403+2*$M403=AX$7,$T403+3*$M403=AX$7,$T403+4*$M403=AX$7,$T403+5*$M403=AX$7,$T403+6*$M403=AX$7,$T403+7*$M403=AX$7,$T403+8*$M403=AX$7,$T403+9*$M403=AX$7,$T403+10*$M403=AX$7),$Q403*'[1]Paramètres commerce'!$D$6,0)</f>
        <v>0</v>
      </c>
      <c r="AY403" s="127">
        <f>IF(OR($T403=AY$7,$T403+$M403=AY$7,$T403+2*$M403=AY$7,$T403+3*$M403=AY$7,$T403+4*$M403=AY$7,$T403+5*$M403=AY$7,$T403+6*$M403=AY$7,$T403+7*$M403=AY$7,$T403+8*$M403=AY$7,$T403+9*$M403=AY$7,$T403+10*$M403=AY$7),$Q403*'[1]Paramètres commerce'!$D$6,0)</f>
        <v>0</v>
      </c>
      <c r="AZ403" s="127">
        <f>IF(OR($T403=AZ$7,$T403+$M403=AZ$7,$T403+2*$M403=AZ$7,$T403+3*$M403=AZ$7,$T403+4*$M403=AZ$7,$T403+5*$M403=AZ$7,$T403+6*$M403=AZ$7,$T403+7*$M403=AZ$7,$T403+8*$M403=AZ$7,$T403+9*$M403=AZ$7,$T403+10*$M403=AZ$7),$Q403*'[1]Paramètres commerce'!$D$6,0)</f>
        <v>0</v>
      </c>
      <c r="BA403" s="128">
        <f>IF(OR($T403=BA$7,$T403+$M403=BA$7,$T403+2*$M403=BA$7,$T403+3*$M403=BA$7,$T403+4*$M403=BA$7,$T403+5*$M403=BA$7,$T403+6*$M403=BA$7,$T403+7*$M403=BA$7,$T403+8*$M403=BA$7,$T403+9*$M403=BA$7,$T403+10*$M403=BA$7),$Q403*'[1]Paramètres commerce'!$D$6,0)</f>
        <v>0</v>
      </c>
      <c r="BB403" s="126">
        <f>IF(OR($T403=BB$7,$T403+$M403=BB$7,$T403+2*$M403=BB$7,$T403+3*$M403=BB$7,$T403+4*$M403=BB$7,$T403+5*$M403=BB$7,$T403+6*$M403=BB$7,$T403+7*$M403=BB$7,$T403+8*$M403=BB$7,$T403+9*$M403=BB$7,$T403+10*$M403=BB$7),$Q403*'[1]Paramètres commerce'!$D$6,0)</f>
        <v>0</v>
      </c>
      <c r="BC403" s="127">
        <f>IF(OR($T403=BC$7,$T403+$M403=BC$7,$T403+2*$M403=BC$7,$T403+3*$M403=BC$7,$T403+4*$M403=BC$7,$T403+5*$M403=BC$7,$T403+6*$M403=BC$7,$T403+7*$M403=BC$7,$T403+8*$M403=BC$7,$T403+9*$M403=BC$7,$T403+10*$M403=BC$7),$Q403*'[1]Paramètres commerce'!$D$6,0)</f>
        <v>0</v>
      </c>
      <c r="BD403" s="127">
        <f>IF(OR($T403=BD$7,$T403+$M403=BD$7,$T403+2*$M403=BD$7,$T403+3*$M403=BD$7,$T403+4*$M403=BD$7,$T403+5*$M403=BD$7,$T403+6*$M403=BD$7,$T403+7*$M403=BD$7,$T403+8*$M403=BD$7,$T403+9*$M403=BD$7,$T403+10*$M403=BD$7),$Q403*'[1]Paramètres commerce'!$D$6,0)</f>
        <v>0</v>
      </c>
      <c r="BE403" s="127">
        <f>IF(OR($T403=BE$7,$T403+$M403=BE$7,$T403+2*$M403=BE$7,$T403+3*$M403=BE$7,$T403+4*$M403=BE$7,$T403+5*$M403=BE$7,$T403+6*$M403=BE$7,$T403+7*$M403=BE$7,$T403+8*$M403=BE$7,$T403+9*$M403=BE$7,$T403+10*$M403=BE$7),$Q403*'[1]Paramètres commerce'!$D$6,0)</f>
        <v>0</v>
      </c>
      <c r="BF403" s="128">
        <f>IF(OR($T403=BF$7,$T403+$M403=BF$7,$T403+2*$M403=BF$7,$T403+3*$M403=BF$7,$T403+4*$M403=BF$7,$T403+5*$M403=BF$7,$T403+6*$M403=BF$7,$T403+7*$M403=BF$7,$T403+8*$M403=BF$7,$T403+9*$M403=BF$7,$T403+10*$M403=BF$7),$Q403*'[1]Paramètres commerce'!$D$6,0)</f>
        <v>0</v>
      </c>
      <c r="BG403" s="126">
        <f>IF(OR($T403=BG$7,$T403+$M403=BG$7,$T403+2*$M403=BG$7,$T403+3*$M403=BG$7,$T403+4*$M403=BG$7,$T403+5*$M403=BG$7,$T403+6*$M403=BG$7,$T403+7*$M403=BG$7,$T403+8*$M403=BG$7,$T403+9*$M403=BG$7,$T403+10*$M403=BG$7),$Q403*'[1]Paramètres commerce'!$D$6,0)</f>
        <v>0</v>
      </c>
      <c r="BH403" s="127">
        <f>IF(OR($T403=BH$7,$T403+$M403=BH$7,$T403+2*$M403=BH$7,$T403+3*$M403=BH$7,$T403+4*$M403=BH$7,$T403+5*$M403=BH$7,$T403+6*$M403=BH$7,$T403+7*$M403=BH$7,$T403+8*$M403=BH$7,$T403+9*$M403=BH$7,$T403+10*$M403=BH$7),$Q403*'[1]Paramètres commerce'!$D$6,0)</f>
        <v>0</v>
      </c>
      <c r="BI403" s="127">
        <f>IF(OR($T403=BI$7,$T403+$M403=BI$7,$T403+2*$M403=BI$7,$T403+3*$M403=BI$7,$T403+4*$M403=BI$7,$T403+5*$M403=BI$7,$T403+6*$M403=BI$7,$T403+7*$M403=BI$7,$T403+8*$M403=BI$7,$T403+9*$M403=BI$7,$T403+10*$M403=BI$7),$Q403*'[1]Paramètres commerce'!$D$6,0)</f>
        <v>0</v>
      </c>
      <c r="BJ403" s="127">
        <f>IF(OR($T403=BJ$7,$T403+$M403=BJ$7,$T403+2*$M403=BJ$7,$T403+3*$M403=BJ$7,$T403+4*$M403=BJ$7,$T403+5*$M403=BJ$7,$T403+6*$M403=BJ$7,$T403+7*$M403=BJ$7,$T403+8*$M403=BJ$7,$T403+9*$M403=BJ$7,$T403+10*$M403=BJ$7),$Q403*'[1]Paramètres commerce'!$D$6,0)</f>
        <v>0</v>
      </c>
      <c r="BK403" s="128">
        <f>IF(OR($T403=BK$7,$T403+$M403=BK$7,$T403+2*$M403=BK$7,$T403+3*$M403=BK$7,$T403+4*$M403=BK$7,$T403+5*$M403=BK$7,$T403+6*$M403=BK$7,$T403+7*$M403=BK$7,$T403+8*$M403=BK$7,$T403+9*$M403=BK$7,$T403+10*$M403=BK$7),$Q403*'[1]Paramètres commerce'!$D$6,0)</f>
        <v>0</v>
      </c>
      <c r="BL403" s="126">
        <f>IF(OR($T403=BL$7,$T403+$M403=BL$7,$T403+2*$M403=BL$7,$T403+3*$M403=BL$7,$T403+4*$M403=BL$7,$T403+5*$M403=BL$7,$T403+6*$M403=BL$7,$T403+7*$M403=BL$7,$T403+8*$M403=BL$7,$T403+9*$M403=BL$7,$T403+10*$M403=BL$7),$Q403*'[1]Paramètres commerce'!$D$6,0)</f>
        <v>0</v>
      </c>
      <c r="BM403" s="127">
        <f>IF(OR($T403=BM$7,$T403+$M403=BM$7,$T403+2*$M403=BM$7,$T403+3*$M403=BM$7,$T403+4*$M403=BM$7,$T403+5*$M403=BM$7,$T403+6*$M403=BM$7,$T403+7*$M403=BM$7,$T403+8*$M403=BM$7,$T403+9*$M403=BM$7,$T403+10*$M403=BM$7),$Q403*'[1]Paramètres commerce'!$D$6,0)</f>
        <v>0</v>
      </c>
      <c r="BN403" s="127">
        <f>IF(OR($T403=BN$7,$T403+$M403=BN$7,$T403+2*$M403=BN$7,$T403+3*$M403=BN$7,$T403+4*$M403=BN$7,$T403+5*$M403=BN$7,$T403+6*$M403=BN$7,$T403+7*$M403=BN$7,$T403+8*$M403=BN$7,$T403+9*$M403=BN$7,$T403+10*$M403=BN$7),$Q403*'[1]Paramètres commerce'!$D$6,0)</f>
        <v>0</v>
      </c>
      <c r="BO403" s="127">
        <f>IF(OR($T403=BO$7,$T403+$M403=BO$7,$T403+2*$M403=BO$7,$T403+3*$M403=BO$7,$T403+4*$M403=BO$7,$T403+5*$M403=BO$7,$T403+6*$M403=BO$7,$T403+7*$M403=BO$7,$T403+8*$M403=BO$7,$T403+9*$M403=BO$7,$T403+10*$M403=BO$7),$Q403*'[1]Paramètres commerce'!$D$6,0)</f>
        <v>0</v>
      </c>
      <c r="BP403" s="128">
        <f>IF(OR($T403=BP$7,$T403+$M403=BP$7,$T403+2*$M403=BP$7,$T403+3*$M403=BP$7,$T403+4*$M403=BP$7,$T403+5*$M403=BP$7,$T403+6*$M403=BP$7,$T403+7*$M403=BP$7,$T403+8*$M403=BP$7,$T403+9*$M403=BP$7,$T403+10*$M403=BP$7),$Q403*'[1]Paramètres commerce'!$D$6,0)</f>
        <v>0</v>
      </c>
      <c r="BQ403" s="126">
        <f>IF(OR($T403=BQ$7,$T403+$M403=BQ$7,$T403+2*$M403=BQ$7,$T403+3*$M403=BQ$7,$T403+4*$M403=BQ$7,$T403+5*$M403=BQ$7,$T403+6*$M403=BQ$7,$T403+7*$M403=BQ$7,$T403+8*$M403=BQ$7,$T403+9*$M403=BQ$7,$T403+10*$M403=BQ$7),$Q403*'[1]Paramètres commerce'!$D$6,0)</f>
        <v>0</v>
      </c>
      <c r="BR403" s="127">
        <f>IF(OR($T403=BR$7,$T403+$M403=BR$7,$T403+2*$M403=BR$7,$T403+3*$M403=BR$7,$T403+4*$M403=BR$7,$T403+5*$M403=BR$7,$T403+6*$M403=BR$7,$T403+7*$M403=BR$7,$T403+8*$M403=BR$7,$T403+9*$M403=BR$7,$T403+10*$M403=BR$7),$Q403*'[1]Paramètres commerce'!$D$6,0)</f>
        <v>0</v>
      </c>
      <c r="BS403" s="127">
        <f>IF(OR($T403=BS$7,$T403+$M403=BS$7,$T403+2*$M403=BS$7,$T403+3*$M403=BS$7,$T403+4*$M403=BS$7,$T403+5*$M403=BS$7,$T403+6*$M403=BS$7,$T403+7*$M403=BS$7,$T403+8*$M403=BS$7,$T403+9*$M403=BS$7,$T403+10*$M403=BS$7),$Q403*'[1]Paramètres commerce'!$D$6,0)</f>
        <v>0</v>
      </c>
      <c r="BT403" s="127">
        <f>IF(OR($T403=BT$7,$T403+$M403=BT$7,$T403+2*$M403=BT$7,$T403+3*$M403=BT$7,$T403+4*$M403=BT$7,$T403+5*$M403=BT$7,$T403+6*$M403=BT$7,$T403+7*$M403=BT$7,$T403+8*$M403=BT$7,$T403+9*$M403=BT$7,$T403+10*$M403=BT$7),$Q403*'[1]Paramètres commerce'!$D$6,0)</f>
        <v>0</v>
      </c>
      <c r="BU403" s="128">
        <f>IF(OR($T403=BU$7,$T403+$M403=BU$7,$T403+2*$M403=BU$7,$T403+3*$M403=BU$7,$T403+4*$M403=BU$7,$T403+5*$M403=BU$7,$T403+6*$M403=BU$7,$T403+7*$M403=BU$7,$T403+8*$M403=BU$7,$T403+9*$M403=BU$7,$T403+10*$M403=BU$7),$Q403*'[1]Paramètres commerce'!$D$6,0)</f>
        <v>0</v>
      </c>
      <c r="BV403" s="126">
        <f>IF(OR($T403=BV$7,$T403+$M403=BV$7,$T403+2*$M403=BV$7,$T403+3*$M403=BV$7,$T403+4*$M403=BV$7,$T403+5*$M403=BV$7,$T403+6*$M403=BV$7,$T403+7*$M403=BV$7,$T403+8*$M403=BV$7,$T403+9*$M403=BV$7,$T403+10*$M403=BV$7),$Q403*'[1]Paramètres commerce'!$D$6,0)</f>
        <v>0</v>
      </c>
      <c r="BW403" s="127">
        <f>IF(OR($T403=BW$7,$T403+$M403=BW$7,$T403+2*$M403=BW$7,$T403+3*$M403=BW$7,$T403+4*$M403=BW$7,$T403+5*$M403=BW$7,$T403+6*$M403=BW$7,$T403+7*$M403=BW$7,$T403+8*$M403=BW$7,$T403+9*$M403=BW$7,$T403+10*$M403=BW$7),$Q403*'[1]Paramètres commerce'!$D$6,0)</f>
        <v>0</v>
      </c>
      <c r="BX403" s="127">
        <f>IF(OR($T403=BX$7,$T403+$M403=BX$7,$T403+2*$M403=BX$7,$T403+3*$M403=BX$7,$T403+4*$M403=BX$7,$T403+5*$M403=BX$7,$T403+6*$M403=BX$7,$T403+7*$M403=BX$7,$T403+8*$M403=BX$7,$T403+9*$M403=BX$7,$T403+10*$M403=BX$7),$Q403*'[1]Paramètres commerce'!$D$6,0)</f>
        <v>0</v>
      </c>
      <c r="BY403" s="127">
        <f>IF(OR($T403=BY$7,$T403+$M403=BY$7,$T403+2*$M403=BY$7,$T403+3*$M403=BY$7,$T403+4*$M403=BY$7,$T403+5*$M403=BY$7,$T403+6*$M403=BY$7,$T403+7*$M403=BY$7,$T403+8*$M403=BY$7,$T403+9*$M403=BY$7,$T403+10*$M403=BY$7),$Q403*'[1]Paramètres commerce'!$D$6,0)</f>
        <v>0</v>
      </c>
      <c r="BZ403" s="128">
        <f>IF(OR($T403=BZ$7,$T403+$M403=BZ$7,$T403+2*$M403=BZ$7,$T403+3*$M403=BZ$7,$T403+4*$M403=BZ$7,$T403+5*$M403=BZ$7,$T403+6*$M403=BZ$7,$T403+7*$M403=BZ$7,$T403+8*$M403=BZ$7,$T403+9*$M403=BZ$7,$T403+10*$M403=BZ$7),$Q403*'[1]Paramètres commerce'!$D$6,0)</f>
        <v>0</v>
      </c>
      <c r="CA403" s="17"/>
    </row>
    <row r="404" spans="1:79">
      <c r="A404" s="2"/>
      <c r="B404" s="74">
        <v>397</v>
      </c>
      <c r="C404" s="148"/>
      <c r="D404" s="117"/>
      <c r="E404" s="149"/>
      <c r="F404" s="116"/>
      <c r="G404" s="117"/>
      <c r="H404" s="116"/>
      <c r="I404" s="116"/>
      <c r="J404" s="117"/>
      <c r="K404" s="150"/>
      <c r="L404" s="81"/>
      <c r="M404" s="82"/>
      <c r="N404" s="118">
        <f t="shared" si="6"/>
        <v>0</v>
      </c>
      <c r="O404" s="84"/>
      <c r="P404" s="82"/>
      <c r="Q404" s="119">
        <f>(P404*'[1]Paramètres commerce'!$D$5+O404)*K404</f>
        <v>0</v>
      </c>
      <c r="R404" s="103">
        <f>'[1]Paramètres commerce'!$D$7</f>
        <v>5.0000000000000001E-3</v>
      </c>
      <c r="S404" s="119">
        <f>R404*Q404*'[1]Paramètres commerce'!$D$6</f>
        <v>0</v>
      </c>
      <c r="T404" s="120">
        <f t="shared" si="5"/>
        <v>2017</v>
      </c>
      <c r="U404" s="121" t="s">
        <v>38</v>
      </c>
      <c r="V404" s="122"/>
      <c r="W404" s="123"/>
      <c r="X404" s="123"/>
      <c r="Y404" s="123"/>
      <c r="Z404" s="123"/>
      <c r="AA404" s="124"/>
      <c r="AB404" s="125"/>
      <c r="AC404" s="126">
        <f>IF(OR($T404=AC$7,$T404+$M404=AC$7,$T404+2*$M404=AC$7,$T404+3*$M404=AC$7,$T404+4*$M404=AC$7,$T404+5*$M404=AC$7,$T404+6*$M404=AC$7,$T404+7*$M404=AC$7,$T404+8*$M404=AC$7,$T404+9*$M404=AC$7,$T404+10*$M404=AC$7),$Q404*'[1]Paramètres commerce'!$D$6,0)</f>
        <v>0</v>
      </c>
      <c r="AD404" s="127">
        <f>IF(OR($T404=AD$7,$T404+$M404=AD$7,$T404+2*$M404=AD$7,$T404+3*$M404=AD$7,$T404+4*$M404=AD$7,$T404+5*$M404=AD$7,$T404+6*$M404=AD$7,$T404+7*$M404=AD$7,$T404+8*$M404=AD$7,$T404+9*$M404=AD$7,$T404+10*$M404=AD$7),$Q404*'[1]Paramètres commerce'!$D$6,0)</f>
        <v>0</v>
      </c>
      <c r="AE404" s="127">
        <f>IF(OR($T404=AE$7,$T404+$M404=AE$7,$T404+2*$M404=AE$7,$T404+3*$M404=AE$7,$T404+4*$M404=AE$7,$T404+5*$M404=AE$7,$T404+6*$M404=AE$7,$T404+7*$M404=AE$7,$T404+8*$M404=AE$7,$T404+9*$M404=AE$7,$T404+10*$M404=AE$7),$Q404*'[1]Paramètres commerce'!$D$6,0)</f>
        <v>0</v>
      </c>
      <c r="AF404" s="127">
        <f>IF(OR($T404=AF$7,$T404+$M404=AF$7,$T404+2*$M404=AF$7,$T404+3*$M404=AF$7,$T404+4*$M404=AF$7,$T404+5*$M404=AF$7,$T404+6*$M404=AF$7,$T404+7*$M404=AF$7,$T404+8*$M404=AF$7,$T404+9*$M404=AF$7,$T404+10*$M404=AF$7),$Q404*'[1]Paramètres commerce'!$D$6,0)</f>
        <v>0</v>
      </c>
      <c r="AG404" s="128">
        <f>IF(OR($T404=AG$7,$T404+$M404=AG$7,$T404+2*$M404=AG$7,$T404+3*$M404=AG$7,$T404+4*$M404=AG$7,$T404+5*$M404=AG$7,$T404+6*$M404=AG$7,$T404+7*$M404=AG$7,$T404+8*$M404=AG$7,$T404+9*$M404=AG$7,$T404+10*$M404=AG$7),$Q404*'[1]Paramètres commerce'!$D$6,0)</f>
        <v>0</v>
      </c>
      <c r="AH404" s="126">
        <f>IF(OR($T404=AH$7,$T404+$M404=AH$7,$T404+2*$M404=AH$7,$T404+3*$M404=AH$7,$T404+4*$M404=AH$7,$T404+5*$M404=AH$7,$T404+6*$M404=AH$7,$T404+7*$M404=AH$7,$T404+8*$M404=AH$7,$T404+9*$M404=AH$7,$T404+10*$M404=AH$7),$Q404*'[1]Paramètres commerce'!$D$6,0)</f>
        <v>0</v>
      </c>
      <c r="AI404" s="127">
        <f>IF(OR($T404=AI$7,$T404+$M404=AI$7,$T404+2*$M404=AI$7,$T404+3*$M404=AI$7,$T404+4*$M404=AI$7,$T404+5*$M404=AI$7,$T404+6*$M404=AI$7,$T404+7*$M404=AI$7,$T404+8*$M404=AI$7,$T404+9*$M404=AI$7,$T404+10*$M404=AI$7),$Q404*'[1]Paramètres commerce'!$D$6,0)</f>
        <v>0</v>
      </c>
      <c r="AJ404" s="127">
        <f>IF(OR($T404=AJ$7,$T404+$M404=AJ$7,$T404+2*$M404=AJ$7,$T404+3*$M404=AJ$7,$T404+4*$M404=AJ$7,$T404+5*$M404=AJ$7,$T404+6*$M404=AJ$7,$T404+7*$M404=AJ$7,$T404+8*$M404=AJ$7,$T404+9*$M404=AJ$7,$T404+10*$M404=AJ$7),$Q404*'[1]Paramètres commerce'!$D$6,0)</f>
        <v>0</v>
      </c>
      <c r="AK404" s="127">
        <f>IF(OR($T404=AK$7,$T404+$M404=AK$7,$T404+2*$M404=AK$7,$T404+3*$M404=AK$7,$T404+4*$M404=AK$7,$T404+5*$M404=AK$7,$T404+6*$M404=AK$7,$T404+7*$M404=AK$7,$T404+8*$M404=AK$7,$T404+9*$M404=AK$7,$T404+10*$M404=AK$7),$Q404*'[1]Paramètres commerce'!$D$6,0)</f>
        <v>0</v>
      </c>
      <c r="AL404" s="128">
        <f>IF(OR($T404=AL$7,$T404+$M404=AL$7,$T404+2*$M404=AL$7,$T404+3*$M404=AL$7,$T404+4*$M404=AL$7,$T404+5*$M404=AL$7,$T404+6*$M404=AL$7,$T404+7*$M404=AL$7,$T404+8*$M404=AL$7,$T404+9*$M404=AL$7,$T404+10*$M404=AL$7),$Q404*'[1]Paramètres commerce'!$D$6,0)</f>
        <v>0</v>
      </c>
      <c r="AM404" s="126">
        <f>IF(OR($T404=AM$7,$T404+$M404=AM$7,$T404+2*$M404=AM$7,$T404+3*$M404=AM$7,$T404+4*$M404=AM$7,$T404+5*$M404=AM$7,$T404+6*$M404=AM$7,$T404+7*$M404=AM$7,$T404+8*$M404=AM$7,$T404+9*$M404=AM$7,$T404+10*$M404=AM$7),$Q404*'[1]Paramètres commerce'!$D$6,0)</f>
        <v>0</v>
      </c>
      <c r="AN404" s="127">
        <f>IF(OR($T404=AN$7,$T404+$M404=AN$7,$T404+2*$M404=AN$7,$T404+3*$M404=AN$7,$T404+4*$M404=AN$7,$T404+5*$M404=AN$7,$T404+6*$M404=AN$7,$T404+7*$M404=AN$7,$T404+8*$M404=AN$7,$T404+9*$M404=AN$7,$T404+10*$M404=AN$7),$Q404*'[1]Paramètres commerce'!$D$6,0)</f>
        <v>0</v>
      </c>
      <c r="AO404" s="127">
        <f>IF(OR($T404=AO$7,$T404+$M404=AO$7,$T404+2*$M404=AO$7,$T404+3*$M404=AO$7,$T404+4*$M404=AO$7,$T404+5*$M404=AO$7,$T404+6*$M404=AO$7,$T404+7*$M404=AO$7,$T404+8*$M404=AO$7,$T404+9*$M404=AO$7,$T404+10*$M404=AO$7),$Q404*'[1]Paramètres commerce'!$D$6,0)</f>
        <v>0</v>
      </c>
      <c r="AP404" s="127">
        <f>IF(OR($T404=AP$7,$T404+$M404=AP$7,$T404+2*$M404=AP$7,$T404+3*$M404=AP$7,$T404+4*$M404=AP$7,$T404+5*$M404=AP$7,$T404+6*$M404=AP$7,$T404+7*$M404=AP$7,$T404+8*$M404=AP$7,$T404+9*$M404=AP$7,$T404+10*$M404=AP$7),$Q404*'[1]Paramètres commerce'!$D$6,0)</f>
        <v>0</v>
      </c>
      <c r="AQ404" s="128">
        <f>IF(OR($T404=AQ$7,$T404+$M404=AQ$7,$T404+2*$M404=AQ$7,$T404+3*$M404=AQ$7,$T404+4*$M404=AQ$7,$T404+5*$M404=AQ$7,$T404+6*$M404=AQ$7,$T404+7*$M404=AQ$7,$T404+8*$M404=AQ$7,$T404+9*$M404=AQ$7,$T404+10*$M404=AQ$7),$Q404*'[1]Paramètres commerce'!$D$6,0)</f>
        <v>0</v>
      </c>
      <c r="AR404" s="126">
        <f>IF(OR($T404=AR$7,$T404+$M404=AR$7,$T404+2*$M404=AR$7,$T404+3*$M404=AR$7,$T404+4*$M404=AR$7,$T404+5*$M404=AR$7,$T404+6*$M404=AR$7,$T404+7*$M404=AR$7,$T404+8*$M404=AR$7,$T404+9*$M404=AR$7,$T404+10*$M404=AR$7),$Q404*'[1]Paramètres commerce'!$D$6,0)</f>
        <v>0</v>
      </c>
      <c r="AS404" s="127">
        <f>IF(OR($T404=AS$7,$T404+$M404=AS$7,$T404+2*$M404=AS$7,$T404+3*$M404=AS$7,$T404+4*$M404=AS$7,$T404+5*$M404=AS$7,$T404+6*$M404=AS$7,$T404+7*$M404=AS$7,$T404+8*$M404=AS$7,$T404+9*$M404=AS$7,$T404+10*$M404=AS$7),$Q404*'[1]Paramètres commerce'!$D$6,0)</f>
        <v>0</v>
      </c>
      <c r="AT404" s="127">
        <f>IF(OR($T404=AT$7,$T404+$M404=AT$7,$T404+2*$M404=AT$7,$T404+3*$M404=AT$7,$T404+4*$M404=AT$7,$T404+5*$M404=AT$7,$T404+6*$M404=AT$7,$T404+7*$M404=AT$7,$T404+8*$M404=AT$7,$T404+9*$M404=AT$7,$T404+10*$M404=AT$7),$Q404*'[1]Paramètres commerce'!$D$6,0)</f>
        <v>0</v>
      </c>
      <c r="AU404" s="127">
        <f>IF(OR($T404=AU$7,$T404+$M404=AU$7,$T404+2*$M404=AU$7,$T404+3*$M404=AU$7,$T404+4*$M404=AU$7,$T404+5*$M404=AU$7,$T404+6*$M404=AU$7,$T404+7*$M404=AU$7,$T404+8*$M404=AU$7,$T404+9*$M404=AU$7,$T404+10*$M404=AU$7),$Q404*'[1]Paramètres commerce'!$D$6,0)</f>
        <v>0</v>
      </c>
      <c r="AV404" s="128">
        <f>IF(OR($T404=AV$7,$T404+$M404=AV$7,$T404+2*$M404=AV$7,$T404+3*$M404=AV$7,$T404+4*$M404=AV$7,$T404+5*$M404=AV$7,$T404+6*$M404=AV$7,$T404+7*$M404=AV$7,$T404+8*$M404=AV$7,$T404+9*$M404=AV$7,$T404+10*$M404=AV$7),$Q404*'[1]Paramètres commerce'!$D$6,0)</f>
        <v>0</v>
      </c>
      <c r="AW404" s="126">
        <f>IF(OR($T404=AW$7,$T404+$M404=AW$7,$T404+2*$M404=AW$7,$T404+3*$M404=AW$7,$T404+4*$M404=AW$7,$T404+5*$M404=AW$7,$T404+6*$M404=AW$7,$T404+7*$M404=AW$7,$T404+8*$M404=AW$7,$T404+9*$M404=AW$7,$T404+10*$M404=AW$7),$Q404*'[1]Paramètres commerce'!$D$6,0)</f>
        <v>0</v>
      </c>
      <c r="AX404" s="127">
        <f>IF(OR($T404=AX$7,$T404+$M404=AX$7,$T404+2*$M404=AX$7,$T404+3*$M404=AX$7,$T404+4*$M404=AX$7,$T404+5*$M404=AX$7,$T404+6*$M404=AX$7,$T404+7*$M404=AX$7,$T404+8*$M404=AX$7,$T404+9*$M404=AX$7,$T404+10*$M404=AX$7),$Q404*'[1]Paramètres commerce'!$D$6,0)</f>
        <v>0</v>
      </c>
      <c r="AY404" s="127">
        <f>IF(OR($T404=AY$7,$T404+$M404=AY$7,$T404+2*$M404=AY$7,$T404+3*$M404=AY$7,$T404+4*$M404=AY$7,$T404+5*$M404=AY$7,$T404+6*$M404=AY$7,$T404+7*$M404=AY$7,$T404+8*$M404=AY$7,$T404+9*$M404=AY$7,$T404+10*$M404=AY$7),$Q404*'[1]Paramètres commerce'!$D$6,0)</f>
        <v>0</v>
      </c>
      <c r="AZ404" s="127">
        <f>IF(OR($T404=AZ$7,$T404+$M404=AZ$7,$T404+2*$M404=AZ$7,$T404+3*$M404=AZ$7,$T404+4*$M404=AZ$7,$T404+5*$M404=AZ$7,$T404+6*$M404=AZ$7,$T404+7*$M404=AZ$7,$T404+8*$M404=AZ$7,$T404+9*$M404=AZ$7,$T404+10*$M404=AZ$7),$Q404*'[1]Paramètres commerce'!$D$6,0)</f>
        <v>0</v>
      </c>
      <c r="BA404" s="128">
        <f>IF(OR($T404=BA$7,$T404+$M404=BA$7,$T404+2*$M404=BA$7,$T404+3*$M404=BA$7,$T404+4*$M404=BA$7,$T404+5*$M404=BA$7,$T404+6*$M404=BA$7,$T404+7*$M404=BA$7,$T404+8*$M404=BA$7,$T404+9*$M404=BA$7,$T404+10*$M404=BA$7),$Q404*'[1]Paramètres commerce'!$D$6,0)</f>
        <v>0</v>
      </c>
      <c r="BB404" s="126">
        <f>IF(OR($T404=BB$7,$T404+$M404=BB$7,$T404+2*$M404=BB$7,$T404+3*$M404=BB$7,$T404+4*$M404=BB$7,$T404+5*$M404=BB$7,$T404+6*$M404=BB$7,$T404+7*$M404=BB$7,$T404+8*$M404=BB$7,$T404+9*$M404=BB$7,$T404+10*$M404=BB$7),$Q404*'[1]Paramètres commerce'!$D$6,0)</f>
        <v>0</v>
      </c>
      <c r="BC404" s="127">
        <f>IF(OR($T404=BC$7,$T404+$M404=BC$7,$T404+2*$M404=BC$7,$T404+3*$M404=BC$7,$T404+4*$M404=BC$7,$T404+5*$M404=BC$7,$T404+6*$M404=BC$7,$T404+7*$M404=BC$7,$T404+8*$M404=BC$7,$T404+9*$M404=BC$7,$T404+10*$M404=BC$7),$Q404*'[1]Paramètres commerce'!$D$6,0)</f>
        <v>0</v>
      </c>
      <c r="BD404" s="127">
        <f>IF(OR($T404=BD$7,$T404+$M404=BD$7,$T404+2*$M404=BD$7,$T404+3*$M404=BD$7,$T404+4*$M404=BD$7,$T404+5*$M404=BD$7,$T404+6*$M404=BD$7,$T404+7*$M404=BD$7,$T404+8*$M404=BD$7,$T404+9*$M404=BD$7,$T404+10*$M404=BD$7),$Q404*'[1]Paramètres commerce'!$D$6,0)</f>
        <v>0</v>
      </c>
      <c r="BE404" s="127">
        <f>IF(OR($T404=BE$7,$T404+$M404=BE$7,$T404+2*$M404=BE$7,$T404+3*$M404=BE$7,$T404+4*$M404=BE$7,$T404+5*$M404=BE$7,$T404+6*$M404=BE$7,$T404+7*$M404=BE$7,$T404+8*$M404=BE$7,$T404+9*$M404=BE$7,$T404+10*$M404=BE$7),$Q404*'[1]Paramètres commerce'!$D$6,0)</f>
        <v>0</v>
      </c>
      <c r="BF404" s="128">
        <f>IF(OR($T404=BF$7,$T404+$M404=BF$7,$T404+2*$M404=BF$7,$T404+3*$M404=BF$7,$T404+4*$M404=BF$7,$T404+5*$M404=BF$7,$T404+6*$M404=BF$7,$T404+7*$M404=BF$7,$T404+8*$M404=BF$7,$T404+9*$M404=BF$7,$T404+10*$M404=BF$7),$Q404*'[1]Paramètres commerce'!$D$6,0)</f>
        <v>0</v>
      </c>
      <c r="BG404" s="126">
        <f>IF(OR($T404=BG$7,$T404+$M404=BG$7,$T404+2*$M404=BG$7,$T404+3*$M404=BG$7,$T404+4*$M404=BG$7,$T404+5*$M404=BG$7,$T404+6*$M404=BG$7,$T404+7*$M404=BG$7,$T404+8*$M404=BG$7,$T404+9*$M404=BG$7,$T404+10*$M404=BG$7),$Q404*'[1]Paramètres commerce'!$D$6,0)</f>
        <v>0</v>
      </c>
      <c r="BH404" s="127">
        <f>IF(OR($T404=BH$7,$T404+$M404=BH$7,$T404+2*$M404=BH$7,$T404+3*$M404=BH$7,$T404+4*$M404=BH$7,$T404+5*$M404=BH$7,$T404+6*$M404=BH$7,$T404+7*$M404=BH$7,$T404+8*$M404=BH$7,$T404+9*$M404=BH$7,$T404+10*$M404=BH$7),$Q404*'[1]Paramètres commerce'!$D$6,0)</f>
        <v>0</v>
      </c>
      <c r="BI404" s="127">
        <f>IF(OR($T404=BI$7,$T404+$M404=BI$7,$T404+2*$M404=BI$7,$T404+3*$M404=BI$7,$T404+4*$M404=BI$7,$T404+5*$M404=BI$7,$T404+6*$M404=BI$7,$T404+7*$M404=BI$7,$T404+8*$M404=BI$7,$T404+9*$M404=BI$7,$T404+10*$M404=BI$7),$Q404*'[1]Paramètres commerce'!$D$6,0)</f>
        <v>0</v>
      </c>
      <c r="BJ404" s="127">
        <f>IF(OR($T404=BJ$7,$T404+$M404=BJ$7,$T404+2*$M404=BJ$7,$T404+3*$M404=BJ$7,$T404+4*$M404=BJ$7,$T404+5*$M404=BJ$7,$T404+6*$M404=BJ$7,$T404+7*$M404=BJ$7,$T404+8*$M404=BJ$7,$T404+9*$M404=BJ$7,$T404+10*$M404=BJ$7),$Q404*'[1]Paramètres commerce'!$D$6,0)</f>
        <v>0</v>
      </c>
      <c r="BK404" s="128">
        <f>IF(OR($T404=BK$7,$T404+$M404=BK$7,$T404+2*$M404=BK$7,$T404+3*$M404=BK$7,$T404+4*$M404=BK$7,$T404+5*$M404=BK$7,$T404+6*$M404=BK$7,$T404+7*$M404=BK$7,$T404+8*$M404=BK$7,$T404+9*$M404=BK$7,$T404+10*$M404=BK$7),$Q404*'[1]Paramètres commerce'!$D$6,0)</f>
        <v>0</v>
      </c>
      <c r="BL404" s="126">
        <f>IF(OR($T404=BL$7,$T404+$M404=BL$7,$T404+2*$M404=BL$7,$T404+3*$M404=BL$7,$T404+4*$M404=BL$7,$T404+5*$M404=BL$7,$T404+6*$M404=BL$7,$T404+7*$M404=BL$7,$T404+8*$M404=BL$7,$T404+9*$M404=BL$7,$T404+10*$M404=BL$7),$Q404*'[1]Paramètres commerce'!$D$6,0)</f>
        <v>0</v>
      </c>
      <c r="BM404" s="127">
        <f>IF(OR($T404=BM$7,$T404+$M404=BM$7,$T404+2*$M404=BM$7,$T404+3*$M404=BM$7,$T404+4*$M404=BM$7,$T404+5*$M404=BM$7,$T404+6*$M404=BM$7,$T404+7*$M404=BM$7,$T404+8*$M404=BM$7,$T404+9*$M404=BM$7,$T404+10*$M404=BM$7),$Q404*'[1]Paramètres commerce'!$D$6,0)</f>
        <v>0</v>
      </c>
      <c r="BN404" s="127">
        <f>IF(OR($T404=BN$7,$T404+$M404=BN$7,$T404+2*$M404=BN$7,$T404+3*$M404=BN$7,$T404+4*$M404=BN$7,$T404+5*$M404=BN$7,$T404+6*$M404=BN$7,$T404+7*$M404=BN$7,$T404+8*$M404=BN$7,$T404+9*$M404=BN$7,$T404+10*$M404=BN$7),$Q404*'[1]Paramètres commerce'!$D$6,0)</f>
        <v>0</v>
      </c>
      <c r="BO404" s="127">
        <f>IF(OR($T404=BO$7,$T404+$M404=BO$7,$T404+2*$M404=BO$7,$T404+3*$M404=BO$7,$T404+4*$M404=BO$7,$T404+5*$M404=BO$7,$T404+6*$M404=BO$7,$T404+7*$M404=BO$7,$T404+8*$M404=BO$7,$T404+9*$M404=BO$7,$T404+10*$M404=BO$7),$Q404*'[1]Paramètres commerce'!$D$6,0)</f>
        <v>0</v>
      </c>
      <c r="BP404" s="128">
        <f>IF(OR($T404=BP$7,$T404+$M404=BP$7,$T404+2*$M404=BP$7,$T404+3*$M404=BP$7,$T404+4*$M404=BP$7,$T404+5*$M404=BP$7,$T404+6*$M404=BP$7,$T404+7*$M404=BP$7,$T404+8*$M404=BP$7,$T404+9*$M404=BP$7,$T404+10*$M404=BP$7),$Q404*'[1]Paramètres commerce'!$D$6,0)</f>
        <v>0</v>
      </c>
      <c r="BQ404" s="126">
        <f>IF(OR($T404=BQ$7,$T404+$M404=BQ$7,$T404+2*$M404=BQ$7,$T404+3*$M404=BQ$7,$T404+4*$M404=BQ$7,$T404+5*$M404=BQ$7,$T404+6*$M404=BQ$7,$T404+7*$M404=BQ$7,$T404+8*$M404=BQ$7,$T404+9*$M404=BQ$7,$T404+10*$M404=BQ$7),$Q404*'[1]Paramètres commerce'!$D$6,0)</f>
        <v>0</v>
      </c>
      <c r="BR404" s="127">
        <f>IF(OR($T404=BR$7,$T404+$M404=BR$7,$T404+2*$M404=BR$7,$T404+3*$M404=BR$7,$T404+4*$M404=BR$7,$T404+5*$M404=BR$7,$T404+6*$M404=BR$7,$T404+7*$M404=BR$7,$T404+8*$M404=BR$7,$T404+9*$M404=BR$7,$T404+10*$M404=BR$7),$Q404*'[1]Paramètres commerce'!$D$6,0)</f>
        <v>0</v>
      </c>
      <c r="BS404" s="127">
        <f>IF(OR($T404=BS$7,$T404+$M404=BS$7,$T404+2*$M404=BS$7,$T404+3*$M404=BS$7,$T404+4*$M404=BS$7,$T404+5*$M404=BS$7,$T404+6*$M404=BS$7,$T404+7*$M404=BS$7,$T404+8*$M404=BS$7,$T404+9*$M404=BS$7,$T404+10*$M404=BS$7),$Q404*'[1]Paramètres commerce'!$D$6,0)</f>
        <v>0</v>
      </c>
      <c r="BT404" s="127">
        <f>IF(OR($T404=BT$7,$T404+$M404=BT$7,$T404+2*$M404=BT$7,$T404+3*$M404=BT$7,$T404+4*$M404=BT$7,$T404+5*$M404=BT$7,$T404+6*$M404=BT$7,$T404+7*$M404=BT$7,$T404+8*$M404=BT$7,$T404+9*$M404=BT$7,$T404+10*$M404=BT$7),$Q404*'[1]Paramètres commerce'!$D$6,0)</f>
        <v>0</v>
      </c>
      <c r="BU404" s="128">
        <f>IF(OR($T404=BU$7,$T404+$M404=BU$7,$T404+2*$M404=BU$7,$T404+3*$M404=BU$7,$T404+4*$M404=BU$7,$T404+5*$M404=BU$7,$T404+6*$M404=BU$7,$T404+7*$M404=BU$7,$T404+8*$M404=BU$7,$T404+9*$M404=BU$7,$T404+10*$M404=BU$7),$Q404*'[1]Paramètres commerce'!$D$6,0)</f>
        <v>0</v>
      </c>
      <c r="BV404" s="126">
        <f>IF(OR($T404=BV$7,$T404+$M404=BV$7,$T404+2*$M404=BV$7,$T404+3*$M404=BV$7,$T404+4*$M404=BV$7,$T404+5*$M404=BV$7,$T404+6*$M404=BV$7,$T404+7*$M404=BV$7,$T404+8*$M404=BV$7,$T404+9*$M404=BV$7,$T404+10*$M404=BV$7),$Q404*'[1]Paramètres commerce'!$D$6,0)</f>
        <v>0</v>
      </c>
      <c r="BW404" s="127">
        <f>IF(OR($T404=BW$7,$T404+$M404=BW$7,$T404+2*$M404=BW$7,$T404+3*$M404=BW$7,$T404+4*$M404=BW$7,$T404+5*$M404=BW$7,$T404+6*$M404=BW$7,$T404+7*$M404=BW$7,$T404+8*$M404=BW$7,$T404+9*$M404=BW$7,$T404+10*$M404=BW$7),$Q404*'[1]Paramètres commerce'!$D$6,0)</f>
        <v>0</v>
      </c>
      <c r="BX404" s="127">
        <f>IF(OR($T404=BX$7,$T404+$M404=BX$7,$T404+2*$M404=BX$7,$T404+3*$M404=BX$7,$T404+4*$M404=BX$7,$T404+5*$M404=BX$7,$T404+6*$M404=BX$7,$T404+7*$M404=BX$7,$T404+8*$M404=BX$7,$T404+9*$M404=BX$7,$T404+10*$M404=BX$7),$Q404*'[1]Paramètres commerce'!$D$6,0)</f>
        <v>0</v>
      </c>
      <c r="BY404" s="127">
        <f>IF(OR($T404=BY$7,$T404+$M404=BY$7,$T404+2*$M404=BY$7,$T404+3*$M404=BY$7,$T404+4*$M404=BY$7,$T404+5*$M404=BY$7,$T404+6*$M404=BY$7,$T404+7*$M404=BY$7,$T404+8*$M404=BY$7,$T404+9*$M404=BY$7,$T404+10*$M404=BY$7),$Q404*'[1]Paramètres commerce'!$D$6,0)</f>
        <v>0</v>
      </c>
      <c r="BZ404" s="128">
        <f>IF(OR($T404=BZ$7,$T404+$M404=BZ$7,$T404+2*$M404=BZ$7,$T404+3*$M404=BZ$7,$T404+4*$M404=BZ$7,$T404+5*$M404=BZ$7,$T404+6*$M404=BZ$7,$T404+7*$M404=BZ$7,$T404+8*$M404=BZ$7,$T404+9*$M404=BZ$7,$T404+10*$M404=BZ$7),$Q404*'[1]Paramètres commerce'!$D$6,0)</f>
        <v>0</v>
      </c>
      <c r="CA404" s="17"/>
    </row>
    <row r="405" spans="1:79">
      <c r="A405" s="2"/>
      <c r="B405" s="74">
        <v>398</v>
      </c>
      <c r="C405" s="148"/>
      <c r="D405" s="117"/>
      <c r="E405" s="149"/>
      <c r="F405" s="116"/>
      <c r="G405" s="117"/>
      <c r="H405" s="116"/>
      <c r="I405" s="116"/>
      <c r="J405" s="117"/>
      <c r="K405" s="150"/>
      <c r="L405" s="81"/>
      <c r="M405" s="82"/>
      <c r="N405" s="118">
        <f t="shared" si="6"/>
        <v>0</v>
      </c>
      <c r="O405" s="84"/>
      <c r="P405" s="82"/>
      <c r="Q405" s="119">
        <f>(P405*'[1]Paramètres commerce'!$D$5+O405)*K405</f>
        <v>0</v>
      </c>
      <c r="R405" s="103">
        <f>'[1]Paramètres commerce'!$D$7</f>
        <v>5.0000000000000001E-3</v>
      </c>
      <c r="S405" s="119">
        <f>R405*Q405*'[1]Paramètres commerce'!$D$6</f>
        <v>0</v>
      </c>
      <c r="T405" s="120">
        <f t="shared" si="5"/>
        <v>2017</v>
      </c>
      <c r="U405" s="121" t="s">
        <v>38</v>
      </c>
      <c r="V405" s="122"/>
      <c r="W405" s="123"/>
      <c r="X405" s="123"/>
      <c r="Y405" s="123"/>
      <c r="Z405" s="123"/>
      <c r="AA405" s="124"/>
      <c r="AB405" s="125"/>
      <c r="AC405" s="126">
        <f>IF(OR($T405=AC$7,$T405+$M405=AC$7,$T405+2*$M405=AC$7,$T405+3*$M405=AC$7,$T405+4*$M405=AC$7,$T405+5*$M405=AC$7,$T405+6*$M405=AC$7,$T405+7*$M405=AC$7,$T405+8*$M405=AC$7,$T405+9*$M405=AC$7,$T405+10*$M405=AC$7),$Q405*'[1]Paramètres commerce'!$D$6,0)</f>
        <v>0</v>
      </c>
      <c r="AD405" s="127">
        <f>IF(OR($T405=AD$7,$T405+$M405=AD$7,$T405+2*$M405=AD$7,$T405+3*$M405=AD$7,$T405+4*$M405=AD$7,$T405+5*$M405=AD$7,$T405+6*$M405=AD$7,$T405+7*$M405=AD$7,$T405+8*$M405=AD$7,$T405+9*$M405=AD$7,$T405+10*$M405=AD$7),$Q405*'[1]Paramètres commerce'!$D$6,0)</f>
        <v>0</v>
      </c>
      <c r="AE405" s="127">
        <f>IF(OR($T405=AE$7,$T405+$M405=AE$7,$T405+2*$M405=AE$7,$T405+3*$M405=AE$7,$T405+4*$M405=AE$7,$T405+5*$M405=AE$7,$T405+6*$M405=AE$7,$T405+7*$M405=AE$7,$T405+8*$M405=AE$7,$T405+9*$M405=AE$7,$T405+10*$M405=AE$7),$Q405*'[1]Paramètres commerce'!$D$6,0)</f>
        <v>0</v>
      </c>
      <c r="AF405" s="127">
        <f>IF(OR($T405=AF$7,$T405+$M405=AF$7,$T405+2*$M405=AF$7,$T405+3*$M405=AF$7,$T405+4*$M405=AF$7,$T405+5*$M405=AF$7,$T405+6*$M405=AF$7,$T405+7*$M405=AF$7,$T405+8*$M405=AF$7,$T405+9*$M405=AF$7,$T405+10*$M405=AF$7),$Q405*'[1]Paramètres commerce'!$D$6,0)</f>
        <v>0</v>
      </c>
      <c r="AG405" s="128">
        <f>IF(OR($T405=AG$7,$T405+$M405=AG$7,$T405+2*$M405=AG$7,$T405+3*$M405=AG$7,$T405+4*$M405=AG$7,$T405+5*$M405=AG$7,$T405+6*$M405=AG$7,$T405+7*$M405=AG$7,$T405+8*$M405=AG$7,$T405+9*$M405=AG$7,$T405+10*$M405=AG$7),$Q405*'[1]Paramètres commerce'!$D$6,0)</f>
        <v>0</v>
      </c>
      <c r="AH405" s="126">
        <f>IF(OR($T405=AH$7,$T405+$M405=AH$7,$T405+2*$M405=AH$7,$T405+3*$M405=AH$7,$T405+4*$M405=AH$7,$T405+5*$M405=AH$7,$T405+6*$M405=AH$7,$T405+7*$M405=AH$7,$T405+8*$M405=AH$7,$T405+9*$M405=AH$7,$T405+10*$M405=AH$7),$Q405*'[1]Paramètres commerce'!$D$6,0)</f>
        <v>0</v>
      </c>
      <c r="AI405" s="127">
        <f>IF(OR($T405=AI$7,$T405+$M405=AI$7,$T405+2*$M405=AI$7,$T405+3*$M405=AI$7,$T405+4*$M405=AI$7,$T405+5*$M405=AI$7,$T405+6*$M405=AI$7,$T405+7*$M405=AI$7,$T405+8*$M405=AI$7,$T405+9*$M405=AI$7,$T405+10*$M405=AI$7),$Q405*'[1]Paramètres commerce'!$D$6,0)</f>
        <v>0</v>
      </c>
      <c r="AJ405" s="127">
        <f>IF(OR($T405=AJ$7,$T405+$M405=AJ$7,$T405+2*$M405=AJ$7,$T405+3*$M405=AJ$7,$T405+4*$M405=AJ$7,$T405+5*$M405=AJ$7,$T405+6*$M405=AJ$7,$T405+7*$M405=AJ$7,$T405+8*$M405=AJ$7,$T405+9*$M405=AJ$7,$T405+10*$M405=AJ$7),$Q405*'[1]Paramètres commerce'!$D$6,0)</f>
        <v>0</v>
      </c>
      <c r="AK405" s="127">
        <f>IF(OR($T405=AK$7,$T405+$M405=AK$7,$T405+2*$M405=AK$7,$T405+3*$M405=AK$7,$T405+4*$M405=AK$7,$T405+5*$M405=AK$7,$T405+6*$M405=AK$7,$T405+7*$M405=AK$7,$T405+8*$M405=AK$7,$T405+9*$M405=AK$7,$T405+10*$M405=AK$7),$Q405*'[1]Paramètres commerce'!$D$6,0)</f>
        <v>0</v>
      </c>
      <c r="AL405" s="128">
        <f>IF(OR($T405=AL$7,$T405+$M405=AL$7,$T405+2*$M405=AL$7,$T405+3*$M405=AL$7,$T405+4*$M405=AL$7,$T405+5*$M405=AL$7,$T405+6*$M405=AL$7,$T405+7*$M405=AL$7,$T405+8*$M405=AL$7,$T405+9*$M405=AL$7,$T405+10*$M405=AL$7),$Q405*'[1]Paramètres commerce'!$D$6,0)</f>
        <v>0</v>
      </c>
      <c r="AM405" s="126">
        <f>IF(OR($T405=AM$7,$T405+$M405=AM$7,$T405+2*$M405=AM$7,$T405+3*$M405=AM$7,$T405+4*$M405=AM$7,$T405+5*$M405=AM$7,$T405+6*$M405=AM$7,$T405+7*$M405=AM$7,$T405+8*$M405=AM$7,$T405+9*$M405=AM$7,$T405+10*$M405=AM$7),$Q405*'[1]Paramètres commerce'!$D$6,0)</f>
        <v>0</v>
      </c>
      <c r="AN405" s="127">
        <f>IF(OR($T405=AN$7,$T405+$M405=AN$7,$T405+2*$M405=AN$7,$T405+3*$M405=AN$7,$T405+4*$M405=AN$7,$T405+5*$M405=AN$7,$T405+6*$M405=AN$7,$T405+7*$M405=AN$7,$T405+8*$M405=AN$7,$T405+9*$M405=AN$7,$T405+10*$M405=AN$7),$Q405*'[1]Paramètres commerce'!$D$6,0)</f>
        <v>0</v>
      </c>
      <c r="AO405" s="127">
        <f>IF(OR($T405=AO$7,$T405+$M405=AO$7,$T405+2*$M405=AO$7,$T405+3*$M405=AO$7,$T405+4*$M405=AO$7,$T405+5*$M405=AO$7,$T405+6*$M405=AO$7,$T405+7*$M405=AO$7,$T405+8*$M405=AO$7,$T405+9*$M405=AO$7,$T405+10*$M405=AO$7),$Q405*'[1]Paramètres commerce'!$D$6,0)</f>
        <v>0</v>
      </c>
      <c r="AP405" s="127">
        <f>IF(OR($T405=AP$7,$T405+$M405=AP$7,$T405+2*$M405=AP$7,$T405+3*$M405=AP$7,$T405+4*$M405=AP$7,$T405+5*$M405=AP$7,$T405+6*$M405=AP$7,$T405+7*$M405=AP$7,$T405+8*$M405=AP$7,$T405+9*$M405=AP$7,$T405+10*$M405=AP$7),$Q405*'[1]Paramètres commerce'!$D$6,0)</f>
        <v>0</v>
      </c>
      <c r="AQ405" s="128">
        <f>IF(OR($T405=AQ$7,$T405+$M405=AQ$7,$T405+2*$M405=AQ$7,$T405+3*$M405=AQ$7,$T405+4*$M405=AQ$7,$T405+5*$M405=AQ$7,$T405+6*$M405=AQ$7,$T405+7*$M405=AQ$7,$T405+8*$M405=AQ$7,$T405+9*$M405=AQ$7,$T405+10*$M405=AQ$7),$Q405*'[1]Paramètres commerce'!$D$6,0)</f>
        <v>0</v>
      </c>
      <c r="AR405" s="126">
        <f>IF(OR($T405=AR$7,$T405+$M405=AR$7,$T405+2*$M405=AR$7,$T405+3*$M405=AR$7,$T405+4*$M405=AR$7,$T405+5*$M405=AR$7,$T405+6*$M405=AR$7,$T405+7*$M405=AR$7,$T405+8*$M405=AR$7,$T405+9*$M405=AR$7,$T405+10*$M405=AR$7),$Q405*'[1]Paramètres commerce'!$D$6,0)</f>
        <v>0</v>
      </c>
      <c r="AS405" s="127">
        <f>IF(OR($T405=AS$7,$T405+$M405=AS$7,$T405+2*$M405=AS$7,$T405+3*$M405=AS$7,$T405+4*$M405=AS$7,$T405+5*$M405=AS$7,$T405+6*$M405=AS$7,$T405+7*$M405=AS$7,$T405+8*$M405=AS$7,$T405+9*$M405=AS$7,$T405+10*$M405=AS$7),$Q405*'[1]Paramètres commerce'!$D$6,0)</f>
        <v>0</v>
      </c>
      <c r="AT405" s="127">
        <f>IF(OR($T405=AT$7,$T405+$M405=AT$7,$T405+2*$M405=AT$7,$T405+3*$M405=AT$7,$T405+4*$M405=AT$7,$T405+5*$M405=AT$7,$T405+6*$M405=AT$7,$T405+7*$M405=AT$7,$T405+8*$M405=AT$7,$T405+9*$M405=AT$7,$T405+10*$M405=AT$7),$Q405*'[1]Paramètres commerce'!$D$6,0)</f>
        <v>0</v>
      </c>
      <c r="AU405" s="127">
        <f>IF(OR($T405=AU$7,$T405+$M405=AU$7,$T405+2*$M405=AU$7,$T405+3*$M405=AU$7,$T405+4*$M405=AU$7,$T405+5*$M405=AU$7,$T405+6*$M405=AU$7,$T405+7*$M405=AU$7,$T405+8*$M405=AU$7,$T405+9*$M405=AU$7,$T405+10*$M405=AU$7),$Q405*'[1]Paramètres commerce'!$D$6,0)</f>
        <v>0</v>
      </c>
      <c r="AV405" s="128">
        <f>IF(OR($T405=AV$7,$T405+$M405=AV$7,$T405+2*$M405=AV$7,$T405+3*$M405=AV$7,$T405+4*$M405=AV$7,$T405+5*$M405=AV$7,$T405+6*$M405=AV$7,$T405+7*$M405=AV$7,$T405+8*$M405=AV$7,$T405+9*$M405=AV$7,$T405+10*$M405=AV$7),$Q405*'[1]Paramètres commerce'!$D$6,0)</f>
        <v>0</v>
      </c>
      <c r="AW405" s="126">
        <f>IF(OR($T405=AW$7,$T405+$M405=AW$7,$T405+2*$M405=AW$7,$T405+3*$M405=AW$7,$T405+4*$M405=AW$7,$T405+5*$M405=AW$7,$T405+6*$M405=AW$7,$T405+7*$M405=AW$7,$T405+8*$M405=AW$7,$T405+9*$M405=AW$7,$T405+10*$M405=AW$7),$Q405*'[1]Paramètres commerce'!$D$6,0)</f>
        <v>0</v>
      </c>
      <c r="AX405" s="127">
        <f>IF(OR($T405=AX$7,$T405+$M405=AX$7,$T405+2*$M405=AX$7,$T405+3*$M405=AX$7,$T405+4*$M405=AX$7,$T405+5*$M405=AX$7,$T405+6*$M405=AX$7,$T405+7*$M405=AX$7,$T405+8*$M405=AX$7,$T405+9*$M405=AX$7,$T405+10*$M405=AX$7),$Q405*'[1]Paramètres commerce'!$D$6,0)</f>
        <v>0</v>
      </c>
      <c r="AY405" s="127">
        <f>IF(OR($T405=AY$7,$T405+$M405=AY$7,$T405+2*$M405=AY$7,$T405+3*$M405=AY$7,$T405+4*$M405=AY$7,$T405+5*$M405=AY$7,$T405+6*$M405=AY$7,$T405+7*$M405=AY$7,$T405+8*$M405=AY$7,$T405+9*$M405=AY$7,$T405+10*$M405=AY$7),$Q405*'[1]Paramètres commerce'!$D$6,0)</f>
        <v>0</v>
      </c>
      <c r="AZ405" s="127">
        <f>IF(OR($T405=AZ$7,$T405+$M405=AZ$7,$T405+2*$M405=AZ$7,$T405+3*$M405=AZ$7,$T405+4*$M405=AZ$7,$T405+5*$M405=AZ$7,$T405+6*$M405=AZ$7,$T405+7*$M405=AZ$7,$T405+8*$M405=AZ$7,$T405+9*$M405=AZ$7,$T405+10*$M405=AZ$7),$Q405*'[1]Paramètres commerce'!$D$6,0)</f>
        <v>0</v>
      </c>
      <c r="BA405" s="128">
        <f>IF(OR($T405=BA$7,$T405+$M405=BA$7,$T405+2*$M405=BA$7,$T405+3*$M405=BA$7,$T405+4*$M405=BA$7,$T405+5*$M405=BA$7,$T405+6*$M405=BA$7,$T405+7*$M405=BA$7,$T405+8*$M405=BA$7,$T405+9*$M405=BA$7,$T405+10*$M405=BA$7),$Q405*'[1]Paramètres commerce'!$D$6,0)</f>
        <v>0</v>
      </c>
      <c r="BB405" s="126">
        <f>IF(OR($T405=BB$7,$T405+$M405=BB$7,$T405+2*$M405=BB$7,$T405+3*$M405=BB$7,$T405+4*$M405=BB$7,$T405+5*$M405=BB$7,$T405+6*$M405=BB$7,$T405+7*$M405=BB$7,$T405+8*$M405=BB$7,$T405+9*$M405=BB$7,$T405+10*$M405=BB$7),$Q405*'[1]Paramètres commerce'!$D$6,0)</f>
        <v>0</v>
      </c>
      <c r="BC405" s="127">
        <f>IF(OR($T405=BC$7,$T405+$M405=BC$7,$T405+2*$M405=BC$7,$T405+3*$M405=BC$7,$T405+4*$M405=BC$7,$T405+5*$M405=BC$7,$T405+6*$M405=BC$7,$T405+7*$M405=BC$7,$T405+8*$M405=BC$7,$T405+9*$M405=BC$7,$T405+10*$M405=BC$7),$Q405*'[1]Paramètres commerce'!$D$6,0)</f>
        <v>0</v>
      </c>
      <c r="BD405" s="127">
        <f>IF(OR($T405=BD$7,$T405+$M405=BD$7,$T405+2*$M405=BD$7,$T405+3*$M405=BD$7,$T405+4*$M405=BD$7,$T405+5*$M405=BD$7,$T405+6*$M405=BD$7,$T405+7*$M405=BD$7,$T405+8*$M405=BD$7,$T405+9*$M405=BD$7,$T405+10*$M405=BD$7),$Q405*'[1]Paramètres commerce'!$D$6,0)</f>
        <v>0</v>
      </c>
      <c r="BE405" s="127">
        <f>IF(OR($T405=BE$7,$T405+$M405=BE$7,$T405+2*$M405=BE$7,$T405+3*$M405=BE$7,$T405+4*$M405=BE$7,$T405+5*$M405=BE$7,$T405+6*$M405=BE$7,$T405+7*$M405=BE$7,$T405+8*$M405=BE$7,$T405+9*$M405=BE$7,$T405+10*$M405=BE$7),$Q405*'[1]Paramètres commerce'!$D$6,0)</f>
        <v>0</v>
      </c>
      <c r="BF405" s="128">
        <f>IF(OR($T405=BF$7,$T405+$M405=BF$7,$T405+2*$M405=BF$7,$T405+3*$M405=BF$7,$T405+4*$M405=BF$7,$T405+5*$M405=BF$7,$T405+6*$M405=BF$7,$T405+7*$M405=BF$7,$T405+8*$M405=BF$7,$T405+9*$M405=BF$7,$T405+10*$M405=BF$7),$Q405*'[1]Paramètres commerce'!$D$6,0)</f>
        <v>0</v>
      </c>
      <c r="BG405" s="126">
        <f>IF(OR($T405=BG$7,$T405+$M405=BG$7,$T405+2*$M405=BG$7,$T405+3*$M405=BG$7,$T405+4*$M405=BG$7,$T405+5*$M405=BG$7,$T405+6*$M405=BG$7,$T405+7*$M405=BG$7,$T405+8*$M405=BG$7,$T405+9*$M405=BG$7,$T405+10*$M405=BG$7),$Q405*'[1]Paramètres commerce'!$D$6,0)</f>
        <v>0</v>
      </c>
      <c r="BH405" s="127">
        <f>IF(OR($T405=BH$7,$T405+$M405=BH$7,$T405+2*$M405=BH$7,$T405+3*$M405=BH$7,$T405+4*$M405=BH$7,$T405+5*$M405=BH$7,$T405+6*$M405=BH$7,$T405+7*$M405=BH$7,$T405+8*$M405=BH$7,$T405+9*$M405=BH$7,$T405+10*$M405=BH$7),$Q405*'[1]Paramètres commerce'!$D$6,0)</f>
        <v>0</v>
      </c>
      <c r="BI405" s="127">
        <f>IF(OR($T405=BI$7,$T405+$M405=BI$7,$T405+2*$M405=BI$7,$T405+3*$M405=BI$7,$T405+4*$M405=BI$7,$T405+5*$M405=BI$7,$T405+6*$M405=BI$7,$T405+7*$M405=BI$7,$T405+8*$M405=BI$7,$T405+9*$M405=BI$7,$T405+10*$M405=BI$7),$Q405*'[1]Paramètres commerce'!$D$6,0)</f>
        <v>0</v>
      </c>
      <c r="BJ405" s="127">
        <f>IF(OR($T405=BJ$7,$T405+$M405=BJ$7,$T405+2*$M405=BJ$7,$T405+3*$M405=BJ$7,$T405+4*$M405=BJ$7,$T405+5*$M405=BJ$7,$T405+6*$M405=BJ$7,$T405+7*$M405=BJ$7,$T405+8*$M405=BJ$7,$T405+9*$M405=BJ$7,$T405+10*$M405=BJ$7),$Q405*'[1]Paramètres commerce'!$D$6,0)</f>
        <v>0</v>
      </c>
      <c r="BK405" s="128">
        <f>IF(OR($T405=BK$7,$T405+$M405=BK$7,$T405+2*$M405=BK$7,$T405+3*$M405=BK$7,$T405+4*$M405=BK$7,$T405+5*$M405=BK$7,$T405+6*$M405=BK$7,$T405+7*$M405=BK$7,$T405+8*$M405=BK$7,$T405+9*$M405=BK$7,$T405+10*$M405=BK$7),$Q405*'[1]Paramètres commerce'!$D$6,0)</f>
        <v>0</v>
      </c>
      <c r="BL405" s="126">
        <f>IF(OR($T405=BL$7,$T405+$M405=BL$7,$T405+2*$M405=BL$7,$T405+3*$M405=BL$7,$T405+4*$M405=BL$7,$T405+5*$M405=BL$7,$T405+6*$M405=BL$7,$T405+7*$M405=BL$7,$T405+8*$M405=BL$7,$T405+9*$M405=BL$7,$T405+10*$M405=BL$7),$Q405*'[1]Paramètres commerce'!$D$6,0)</f>
        <v>0</v>
      </c>
      <c r="BM405" s="127">
        <f>IF(OR($T405=BM$7,$T405+$M405=BM$7,$T405+2*$M405=BM$7,$T405+3*$M405=BM$7,$T405+4*$M405=BM$7,$T405+5*$M405=BM$7,$T405+6*$M405=BM$7,$T405+7*$M405=BM$7,$T405+8*$M405=BM$7,$T405+9*$M405=BM$7,$T405+10*$M405=BM$7),$Q405*'[1]Paramètres commerce'!$D$6,0)</f>
        <v>0</v>
      </c>
      <c r="BN405" s="127">
        <f>IF(OR($T405=BN$7,$T405+$M405=BN$7,$T405+2*$M405=BN$7,$T405+3*$M405=BN$7,$T405+4*$M405=BN$7,$T405+5*$M405=BN$7,$T405+6*$M405=BN$7,$T405+7*$M405=BN$7,$T405+8*$M405=BN$7,$T405+9*$M405=BN$7,$T405+10*$M405=BN$7),$Q405*'[1]Paramètres commerce'!$D$6,0)</f>
        <v>0</v>
      </c>
      <c r="BO405" s="127">
        <f>IF(OR($T405=BO$7,$T405+$M405=BO$7,$T405+2*$M405=BO$7,$T405+3*$M405=BO$7,$T405+4*$M405=BO$7,$T405+5*$M405=BO$7,$T405+6*$M405=BO$7,$T405+7*$M405=BO$7,$T405+8*$M405=BO$7,$T405+9*$M405=BO$7,$T405+10*$M405=BO$7),$Q405*'[1]Paramètres commerce'!$D$6,0)</f>
        <v>0</v>
      </c>
      <c r="BP405" s="128">
        <f>IF(OR($T405=BP$7,$T405+$M405=BP$7,$T405+2*$M405=BP$7,$T405+3*$M405=BP$7,$T405+4*$M405=BP$7,$T405+5*$M405=BP$7,$T405+6*$M405=BP$7,$T405+7*$M405=BP$7,$T405+8*$M405=BP$7,$T405+9*$M405=BP$7,$T405+10*$M405=BP$7),$Q405*'[1]Paramètres commerce'!$D$6,0)</f>
        <v>0</v>
      </c>
      <c r="BQ405" s="126">
        <f>IF(OR($T405=BQ$7,$T405+$M405=BQ$7,$T405+2*$M405=BQ$7,$T405+3*$M405=BQ$7,$T405+4*$M405=BQ$7,$T405+5*$M405=BQ$7,$T405+6*$M405=BQ$7,$T405+7*$M405=BQ$7,$T405+8*$M405=BQ$7,$T405+9*$M405=BQ$7,$T405+10*$M405=BQ$7),$Q405*'[1]Paramètres commerce'!$D$6,0)</f>
        <v>0</v>
      </c>
      <c r="BR405" s="127">
        <f>IF(OR($T405=BR$7,$T405+$M405=BR$7,$T405+2*$M405=BR$7,$T405+3*$M405=BR$7,$T405+4*$M405=BR$7,$T405+5*$M405=BR$7,$T405+6*$M405=BR$7,$T405+7*$M405=BR$7,$T405+8*$M405=BR$7,$T405+9*$M405=BR$7,$T405+10*$M405=BR$7),$Q405*'[1]Paramètres commerce'!$D$6,0)</f>
        <v>0</v>
      </c>
      <c r="BS405" s="127">
        <f>IF(OR($T405=BS$7,$T405+$M405=BS$7,$T405+2*$M405=BS$7,$T405+3*$M405=BS$7,$T405+4*$M405=BS$7,$T405+5*$M405=BS$7,$T405+6*$M405=BS$7,$T405+7*$M405=BS$7,$T405+8*$M405=BS$7,$T405+9*$M405=BS$7,$T405+10*$M405=BS$7),$Q405*'[1]Paramètres commerce'!$D$6,0)</f>
        <v>0</v>
      </c>
      <c r="BT405" s="127">
        <f>IF(OR($T405=BT$7,$T405+$M405=BT$7,$T405+2*$M405=BT$7,$T405+3*$M405=BT$7,$T405+4*$M405=BT$7,$T405+5*$M405=BT$7,$T405+6*$M405=BT$7,$T405+7*$M405=BT$7,$T405+8*$M405=BT$7,$T405+9*$M405=BT$7,$T405+10*$M405=BT$7),$Q405*'[1]Paramètres commerce'!$D$6,0)</f>
        <v>0</v>
      </c>
      <c r="BU405" s="128">
        <f>IF(OR($T405=BU$7,$T405+$M405=BU$7,$T405+2*$M405=BU$7,$T405+3*$M405=BU$7,$T405+4*$M405=BU$7,$T405+5*$M405=BU$7,$T405+6*$M405=BU$7,$T405+7*$M405=BU$7,$T405+8*$M405=BU$7,$T405+9*$M405=BU$7,$T405+10*$M405=BU$7),$Q405*'[1]Paramètres commerce'!$D$6,0)</f>
        <v>0</v>
      </c>
      <c r="BV405" s="126">
        <f>IF(OR($T405=BV$7,$T405+$M405=BV$7,$T405+2*$M405=BV$7,$T405+3*$M405=BV$7,$T405+4*$M405=BV$7,$T405+5*$M405=BV$7,$T405+6*$M405=BV$7,$T405+7*$M405=BV$7,$T405+8*$M405=BV$7,$T405+9*$M405=BV$7,$T405+10*$M405=BV$7),$Q405*'[1]Paramètres commerce'!$D$6,0)</f>
        <v>0</v>
      </c>
      <c r="BW405" s="127">
        <f>IF(OR($T405=BW$7,$T405+$M405=BW$7,$T405+2*$M405=BW$7,$T405+3*$M405=BW$7,$T405+4*$M405=BW$7,$T405+5*$M405=BW$7,$T405+6*$M405=BW$7,$T405+7*$M405=BW$7,$T405+8*$M405=BW$7,$T405+9*$M405=BW$7,$T405+10*$M405=BW$7),$Q405*'[1]Paramètres commerce'!$D$6,0)</f>
        <v>0</v>
      </c>
      <c r="BX405" s="127">
        <f>IF(OR($T405=BX$7,$T405+$M405=BX$7,$T405+2*$M405=BX$7,$T405+3*$M405=BX$7,$T405+4*$M405=BX$7,$T405+5*$M405=BX$7,$T405+6*$M405=BX$7,$T405+7*$M405=BX$7,$T405+8*$M405=BX$7,$T405+9*$M405=BX$7,$T405+10*$M405=BX$7),$Q405*'[1]Paramètres commerce'!$D$6,0)</f>
        <v>0</v>
      </c>
      <c r="BY405" s="127">
        <f>IF(OR($T405=BY$7,$T405+$M405=BY$7,$T405+2*$M405=BY$7,$T405+3*$M405=BY$7,$T405+4*$M405=BY$7,$T405+5*$M405=BY$7,$T405+6*$M405=BY$7,$T405+7*$M405=BY$7,$T405+8*$M405=BY$7,$T405+9*$M405=BY$7,$T405+10*$M405=BY$7),$Q405*'[1]Paramètres commerce'!$D$6,0)</f>
        <v>0</v>
      </c>
      <c r="BZ405" s="128">
        <f>IF(OR($T405=BZ$7,$T405+$M405=BZ$7,$T405+2*$M405=BZ$7,$T405+3*$M405=BZ$7,$T405+4*$M405=BZ$7,$T405+5*$M405=BZ$7,$T405+6*$M405=BZ$7,$T405+7*$M405=BZ$7,$T405+8*$M405=BZ$7,$T405+9*$M405=BZ$7,$T405+10*$M405=BZ$7),$Q405*'[1]Paramètres commerce'!$D$6,0)</f>
        <v>0</v>
      </c>
      <c r="CA405" s="17"/>
    </row>
    <row r="406" spans="1:79">
      <c r="A406" s="2"/>
      <c r="B406" s="74">
        <v>399</v>
      </c>
      <c r="C406" s="148"/>
      <c r="D406" s="117"/>
      <c r="E406" s="149"/>
      <c r="F406" s="116"/>
      <c r="G406" s="117"/>
      <c r="H406" s="116"/>
      <c r="I406" s="116"/>
      <c r="J406" s="117"/>
      <c r="K406" s="150"/>
      <c r="L406" s="81"/>
      <c r="M406" s="82"/>
      <c r="N406" s="118">
        <f t="shared" si="6"/>
        <v>0</v>
      </c>
      <c r="O406" s="84"/>
      <c r="P406" s="82"/>
      <c r="Q406" s="119">
        <f>(P406*'[1]Paramètres commerce'!$D$5+O406)*K406</f>
        <v>0</v>
      </c>
      <c r="R406" s="103">
        <f>'[1]Paramètres commerce'!$D$7</f>
        <v>5.0000000000000001E-3</v>
      </c>
      <c r="S406" s="119">
        <f>R406*Q406*'[1]Paramètres commerce'!$D$6</f>
        <v>0</v>
      </c>
      <c r="T406" s="120">
        <f t="shared" si="5"/>
        <v>2017</v>
      </c>
      <c r="U406" s="121" t="s">
        <v>38</v>
      </c>
      <c r="V406" s="122"/>
      <c r="W406" s="123"/>
      <c r="X406" s="123"/>
      <c r="Y406" s="123"/>
      <c r="Z406" s="123"/>
      <c r="AA406" s="124"/>
      <c r="AB406" s="125"/>
      <c r="AC406" s="126">
        <f>IF(OR($T406=AC$7,$T406+$M406=AC$7,$T406+2*$M406=AC$7,$T406+3*$M406=AC$7,$T406+4*$M406=AC$7,$T406+5*$M406=AC$7,$T406+6*$M406=AC$7,$T406+7*$M406=AC$7,$T406+8*$M406=AC$7,$T406+9*$M406=AC$7,$T406+10*$M406=AC$7),$Q406*'[1]Paramètres commerce'!$D$6,0)</f>
        <v>0</v>
      </c>
      <c r="AD406" s="127">
        <f>IF(OR($T406=AD$7,$T406+$M406=AD$7,$T406+2*$M406=AD$7,$T406+3*$M406=AD$7,$T406+4*$M406=AD$7,$T406+5*$M406=AD$7,$T406+6*$M406=AD$7,$T406+7*$M406=AD$7,$T406+8*$M406=AD$7,$T406+9*$M406=AD$7,$T406+10*$M406=AD$7),$Q406*'[1]Paramètres commerce'!$D$6,0)</f>
        <v>0</v>
      </c>
      <c r="AE406" s="127">
        <f>IF(OR($T406=AE$7,$T406+$M406=AE$7,$T406+2*$M406=AE$7,$T406+3*$M406=AE$7,$T406+4*$M406=AE$7,$T406+5*$M406=AE$7,$T406+6*$M406=AE$7,$T406+7*$M406=AE$7,$T406+8*$M406=AE$7,$T406+9*$M406=AE$7,$T406+10*$M406=AE$7),$Q406*'[1]Paramètres commerce'!$D$6,0)</f>
        <v>0</v>
      </c>
      <c r="AF406" s="127">
        <f>IF(OR($T406=AF$7,$T406+$M406=AF$7,$T406+2*$M406=AF$7,$T406+3*$M406=AF$7,$T406+4*$M406=AF$7,$T406+5*$M406=AF$7,$T406+6*$M406=AF$7,$T406+7*$M406=AF$7,$T406+8*$M406=AF$7,$T406+9*$M406=AF$7,$T406+10*$M406=AF$7),$Q406*'[1]Paramètres commerce'!$D$6,0)</f>
        <v>0</v>
      </c>
      <c r="AG406" s="128">
        <f>IF(OR($T406=AG$7,$T406+$M406=AG$7,$T406+2*$M406=AG$7,$T406+3*$M406=AG$7,$T406+4*$M406=AG$7,$T406+5*$M406=AG$7,$T406+6*$M406=AG$7,$T406+7*$M406=AG$7,$T406+8*$M406=AG$7,$T406+9*$M406=AG$7,$T406+10*$M406=AG$7),$Q406*'[1]Paramètres commerce'!$D$6,0)</f>
        <v>0</v>
      </c>
      <c r="AH406" s="126">
        <f>IF(OR($T406=AH$7,$T406+$M406=AH$7,$T406+2*$M406=AH$7,$T406+3*$M406=AH$7,$T406+4*$M406=AH$7,$T406+5*$M406=AH$7,$T406+6*$M406=AH$7,$T406+7*$M406=AH$7,$T406+8*$M406=AH$7,$T406+9*$M406=AH$7,$T406+10*$M406=AH$7),$Q406*'[1]Paramètres commerce'!$D$6,0)</f>
        <v>0</v>
      </c>
      <c r="AI406" s="127">
        <f>IF(OR($T406=AI$7,$T406+$M406=AI$7,$T406+2*$M406=AI$7,$T406+3*$M406=AI$7,$T406+4*$M406=AI$7,$T406+5*$M406=AI$7,$T406+6*$M406=AI$7,$T406+7*$M406=AI$7,$T406+8*$M406=AI$7,$T406+9*$M406=AI$7,$T406+10*$M406=AI$7),$Q406*'[1]Paramètres commerce'!$D$6,0)</f>
        <v>0</v>
      </c>
      <c r="AJ406" s="127">
        <f>IF(OR($T406=AJ$7,$T406+$M406=AJ$7,$T406+2*$M406=AJ$7,$T406+3*$M406=AJ$7,$T406+4*$M406=AJ$7,$T406+5*$M406=AJ$7,$T406+6*$M406=AJ$7,$T406+7*$M406=AJ$7,$T406+8*$M406=AJ$7,$T406+9*$M406=AJ$7,$T406+10*$M406=AJ$7),$Q406*'[1]Paramètres commerce'!$D$6,0)</f>
        <v>0</v>
      </c>
      <c r="AK406" s="127">
        <f>IF(OR($T406=AK$7,$T406+$M406=AK$7,$T406+2*$M406=AK$7,$T406+3*$M406=AK$7,$T406+4*$M406=AK$7,$T406+5*$M406=AK$7,$T406+6*$M406=AK$7,$T406+7*$M406=AK$7,$T406+8*$M406=AK$7,$T406+9*$M406=AK$7,$T406+10*$M406=AK$7),$Q406*'[1]Paramètres commerce'!$D$6,0)</f>
        <v>0</v>
      </c>
      <c r="AL406" s="128">
        <f>IF(OR($T406=AL$7,$T406+$M406=AL$7,$T406+2*$M406=AL$7,$T406+3*$M406=AL$7,$T406+4*$M406=AL$7,$T406+5*$M406=AL$7,$T406+6*$M406=AL$7,$T406+7*$M406=AL$7,$T406+8*$M406=AL$7,$T406+9*$M406=AL$7,$T406+10*$M406=AL$7),$Q406*'[1]Paramètres commerce'!$D$6,0)</f>
        <v>0</v>
      </c>
      <c r="AM406" s="126">
        <f>IF(OR($T406=AM$7,$T406+$M406=AM$7,$T406+2*$M406=AM$7,$T406+3*$M406=AM$7,$T406+4*$M406=AM$7,$T406+5*$M406=AM$7,$T406+6*$M406=AM$7,$T406+7*$M406=AM$7,$T406+8*$M406=AM$7,$T406+9*$M406=AM$7,$T406+10*$M406=AM$7),$Q406*'[1]Paramètres commerce'!$D$6,0)</f>
        <v>0</v>
      </c>
      <c r="AN406" s="127">
        <f>IF(OR($T406=AN$7,$T406+$M406=AN$7,$T406+2*$M406=AN$7,$T406+3*$M406=AN$7,$T406+4*$M406=AN$7,$T406+5*$M406=AN$7,$T406+6*$M406=AN$7,$T406+7*$M406=AN$7,$T406+8*$M406=AN$7,$T406+9*$M406=AN$7,$T406+10*$M406=AN$7),$Q406*'[1]Paramètres commerce'!$D$6,0)</f>
        <v>0</v>
      </c>
      <c r="AO406" s="127">
        <f>IF(OR($T406=AO$7,$T406+$M406=AO$7,$T406+2*$M406=AO$7,$T406+3*$M406=AO$7,$T406+4*$M406=AO$7,$T406+5*$M406=AO$7,$T406+6*$M406=AO$7,$T406+7*$M406=AO$7,$T406+8*$M406=AO$7,$T406+9*$M406=AO$7,$T406+10*$M406=AO$7),$Q406*'[1]Paramètres commerce'!$D$6,0)</f>
        <v>0</v>
      </c>
      <c r="AP406" s="127">
        <f>IF(OR($T406=AP$7,$T406+$M406=AP$7,$T406+2*$M406=AP$7,$T406+3*$M406=AP$7,$T406+4*$M406=AP$7,$T406+5*$M406=AP$7,$T406+6*$M406=AP$7,$T406+7*$M406=AP$7,$T406+8*$M406=AP$7,$T406+9*$M406=AP$7,$T406+10*$M406=AP$7),$Q406*'[1]Paramètres commerce'!$D$6,0)</f>
        <v>0</v>
      </c>
      <c r="AQ406" s="128">
        <f>IF(OR($T406=AQ$7,$T406+$M406=AQ$7,$T406+2*$M406=AQ$7,$T406+3*$M406=AQ$7,$T406+4*$M406=AQ$7,$T406+5*$M406=AQ$7,$T406+6*$M406=AQ$7,$T406+7*$M406=AQ$7,$T406+8*$M406=AQ$7,$T406+9*$M406=AQ$7,$T406+10*$M406=AQ$7),$Q406*'[1]Paramètres commerce'!$D$6,0)</f>
        <v>0</v>
      </c>
      <c r="AR406" s="126">
        <f>IF(OR($T406=AR$7,$T406+$M406=AR$7,$T406+2*$M406=AR$7,$T406+3*$M406=AR$7,$T406+4*$M406=AR$7,$T406+5*$M406=AR$7,$T406+6*$M406=AR$7,$T406+7*$M406=AR$7,$T406+8*$M406=AR$7,$T406+9*$M406=AR$7,$T406+10*$M406=AR$7),$Q406*'[1]Paramètres commerce'!$D$6,0)</f>
        <v>0</v>
      </c>
      <c r="AS406" s="127">
        <f>IF(OR($T406=AS$7,$T406+$M406=AS$7,$T406+2*$M406=AS$7,$T406+3*$M406=AS$7,$T406+4*$M406=AS$7,$T406+5*$M406=AS$7,$T406+6*$M406=AS$7,$T406+7*$M406=AS$7,$T406+8*$M406=AS$7,$T406+9*$M406=AS$7,$T406+10*$M406=AS$7),$Q406*'[1]Paramètres commerce'!$D$6,0)</f>
        <v>0</v>
      </c>
      <c r="AT406" s="127">
        <f>IF(OR($T406=AT$7,$T406+$M406=AT$7,$T406+2*$M406=AT$7,$T406+3*$M406=AT$7,$T406+4*$M406=AT$7,$T406+5*$M406=AT$7,$T406+6*$M406=AT$7,$T406+7*$M406=AT$7,$T406+8*$M406=AT$7,$T406+9*$M406=AT$7,$T406+10*$M406=AT$7),$Q406*'[1]Paramètres commerce'!$D$6,0)</f>
        <v>0</v>
      </c>
      <c r="AU406" s="127">
        <f>IF(OR($T406=AU$7,$T406+$M406=AU$7,$T406+2*$M406=AU$7,$T406+3*$M406=AU$7,$T406+4*$M406=AU$7,$T406+5*$M406=AU$7,$T406+6*$M406=AU$7,$T406+7*$M406=AU$7,$T406+8*$M406=AU$7,$T406+9*$M406=AU$7,$T406+10*$M406=AU$7),$Q406*'[1]Paramètres commerce'!$D$6,0)</f>
        <v>0</v>
      </c>
      <c r="AV406" s="128">
        <f>IF(OR($T406=AV$7,$T406+$M406=AV$7,$T406+2*$M406=AV$7,$T406+3*$M406=AV$7,$T406+4*$M406=AV$7,$T406+5*$M406=AV$7,$T406+6*$M406=AV$7,$T406+7*$M406=AV$7,$T406+8*$M406=AV$7,$T406+9*$M406=AV$7,$T406+10*$M406=AV$7),$Q406*'[1]Paramètres commerce'!$D$6,0)</f>
        <v>0</v>
      </c>
      <c r="AW406" s="126">
        <f>IF(OR($T406=AW$7,$T406+$M406=AW$7,$T406+2*$M406=AW$7,$T406+3*$M406=AW$7,$T406+4*$M406=AW$7,$T406+5*$M406=AW$7,$T406+6*$M406=AW$7,$T406+7*$M406=AW$7,$T406+8*$M406=AW$7,$T406+9*$M406=AW$7,$T406+10*$M406=AW$7),$Q406*'[1]Paramètres commerce'!$D$6,0)</f>
        <v>0</v>
      </c>
      <c r="AX406" s="127">
        <f>IF(OR($T406=AX$7,$T406+$M406=AX$7,$T406+2*$M406=AX$7,$T406+3*$M406=AX$7,$T406+4*$M406=AX$7,$T406+5*$M406=AX$7,$T406+6*$M406=AX$7,$T406+7*$M406=AX$7,$T406+8*$M406=AX$7,$T406+9*$M406=AX$7,$T406+10*$M406=AX$7),$Q406*'[1]Paramètres commerce'!$D$6,0)</f>
        <v>0</v>
      </c>
      <c r="AY406" s="127">
        <f>IF(OR($T406=AY$7,$T406+$M406=AY$7,$T406+2*$M406=AY$7,$T406+3*$M406=AY$7,$T406+4*$M406=AY$7,$T406+5*$M406=AY$7,$T406+6*$M406=AY$7,$T406+7*$M406=AY$7,$T406+8*$M406=AY$7,$T406+9*$M406=AY$7,$T406+10*$M406=AY$7),$Q406*'[1]Paramètres commerce'!$D$6,0)</f>
        <v>0</v>
      </c>
      <c r="AZ406" s="127">
        <f>IF(OR($T406=AZ$7,$T406+$M406=AZ$7,$T406+2*$M406=AZ$7,$T406+3*$M406=AZ$7,$T406+4*$M406=AZ$7,$T406+5*$M406=AZ$7,$T406+6*$M406=AZ$7,$T406+7*$M406=AZ$7,$T406+8*$M406=AZ$7,$T406+9*$M406=AZ$7,$T406+10*$M406=AZ$7),$Q406*'[1]Paramètres commerce'!$D$6,0)</f>
        <v>0</v>
      </c>
      <c r="BA406" s="128">
        <f>IF(OR($T406=BA$7,$T406+$M406=BA$7,$T406+2*$M406=BA$7,$T406+3*$M406=BA$7,$T406+4*$M406=BA$7,$T406+5*$M406=BA$7,$T406+6*$M406=BA$7,$T406+7*$M406=BA$7,$T406+8*$M406=BA$7,$T406+9*$M406=BA$7,$T406+10*$M406=BA$7),$Q406*'[1]Paramètres commerce'!$D$6,0)</f>
        <v>0</v>
      </c>
      <c r="BB406" s="126">
        <f>IF(OR($T406=BB$7,$T406+$M406=BB$7,$T406+2*$M406=BB$7,$T406+3*$M406=BB$7,$T406+4*$M406=BB$7,$T406+5*$M406=BB$7,$T406+6*$M406=BB$7,$T406+7*$M406=BB$7,$T406+8*$M406=BB$7,$T406+9*$M406=BB$7,$T406+10*$M406=BB$7),$Q406*'[1]Paramètres commerce'!$D$6,0)</f>
        <v>0</v>
      </c>
      <c r="BC406" s="127">
        <f>IF(OR($T406=BC$7,$T406+$M406=BC$7,$T406+2*$M406=BC$7,$T406+3*$M406=BC$7,$T406+4*$M406=BC$7,$T406+5*$M406=BC$7,$T406+6*$M406=BC$7,$T406+7*$M406=BC$7,$T406+8*$M406=BC$7,$T406+9*$M406=BC$7,$T406+10*$M406=BC$7),$Q406*'[1]Paramètres commerce'!$D$6,0)</f>
        <v>0</v>
      </c>
      <c r="BD406" s="127">
        <f>IF(OR($T406=BD$7,$T406+$M406=BD$7,$T406+2*$M406=BD$7,$T406+3*$M406=BD$7,$T406+4*$M406=BD$7,$T406+5*$M406=BD$7,$T406+6*$M406=BD$7,$T406+7*$M406=BD$7,$T406+8*$M406=BD$7,$T406+9*$M406=BD$7,$T406+10*$M406=BD$7),$Q406*'[1]Paramètres commerce'!$D$6,0)</f>
        <v>0</v>
      </c>
      <c r="BE406" s="127">
        <f>IF(OR($T406=BE$7,$T406+$M406=BE$7,$T406+2*$M406=BE$7,$T406+3*$M406=BE$7,$T406+4*$M406=BE$7,$T406+5*$M406=BE$7,$T406+6*$M406=BE$7,$T406+7*$M406=BE$7,$T406+8*$M406=BE$7,$T406+9*$M406=BE$7,$T406+10*$M406=BE$7),$Q406*'[1]Paramètres commerce'!$D$6,0)</f>
        <v>0</v>
      </c>
      <c r="BF406" s="128">
        <f>IF(OR($T406=BF$7,$T406+$M406=BF$7,$T406+2*$M406=BF$7,$T406+3*$M406=BF$7,$T406+4*$M406=BF$7,$T406+5*$M406=BF$7,$T406+6*$M406=BF$7,$T406+7*$M406=BF$7,$T406+8*$M406=BF$7,$T406+9*$M406=BF$7,$T406+10*$M406=BF$7),$Q406*'[1]Paramètres commerce'!$D$6,0)</f>
        <v>0</v>
      </c>
      <c r="BG406" s="126">
        <f>IF(OR($T406=BG$7,$T406+$M406=BG$7,$T406+2*$M406=BG$7,$T406+3*$M406=BG$7,$T406+4*$M406=BG$7,$T406+5*$M406=BG$7,$T406+6*$M406=BG$7,$T406+7*$M406=BG$7,$T406+8*$M406=BG$7,$T406+9*$M406=BG$7,$T406+10*$M406=BG$7),$Q406*'[1]Paramètres commerce'!$D$6,0)</f>
        <v>0</v>
      </c>
      <c r="BH406" s="127">
        <f>IF(OR($T406=BH$7,$T406+$M406=BH$7,$T406+2*$M406=BH$7,$T406+3*$M406=BH$7,$T406+4*$M406=BH$7,$T406+5*$M406=BH$7,$T406+6*$M406=BH$7,$T406+7*$M406=BH$7,$T406+8*$M406=BH$7,$T406+9*$M406=BH$7,$T406+10*$M406=BH$7),$Q406*'[1]Paramètres commerce'!$D$6,0)</f>
        <v>0</v>
      </c>
      <c r="BI406" s="127">
        <f>IF(OR($T406=BI$7,$T406+$M406=BI$7,$T406+2*$M406=BI$7,$T406+3*$M406=BI$7,$T406+4*$M406=BI$7,$T406+5*$M406=BI$7,$T406+6*$M406=BI$7,$T406+7*$M406=BI$7,$T406+8*$M406=BI$7,$T406+9*$M406=BI$7,$T406+10*$M406=BI$7),$Q406*'[1]Paramètres commerce'!$D$6,0)</f>
        <v>0</v>
      </c>
      <c r="BJ406" s="127">
        <f>IF(OR($T406=BJ$7,$T406+$M406=BJ$7,$T406+2*$M406=BJ$7,$T406+3*$M406=BJ$7,$T406+4*$M406=BJ$7,$T406+5*$M406=BJ$7,$T406+6*$M406=BJ$7,$T406+7*$M406=BJ$7,$T406+8*$M406=BJ$7,$T406+9*$M406=BJ$7,$T406+10*$M406=BJ$7),$Q406*'[1]Paramètres commerce'!$D$6,0)</f>
        <v>0</v>
      </c>
      <c r="BK406" s="128">
        <f>IF(OR($T406=BK$7,$T406+$M406=BK$7,$T406+2*$M406=BK$7,$T406+3*$M406=BK$7,$T406+4*$M406=BK$7,$T406+5*$M406=BK$7,$T406+6*$M406=BK$7,$T406+7*$M406=BK$7,$T406+8*$M406=BK$7,$T406+9*$M406=BK$7,$T406+10*$M406=BK$7),$Q406*'[1]Paramètres commerce'!$D$6,0)</f>
        <v>0</v>
      </c>
      <c r="BL406" s="126">
        <f>IF(OR($T406=BL$7,$T406+$M406=BL$7,$T406+2*$M406=BL$7,$T406+3*$M406=BL$7,$T406+4*$M406=BL$7,$T406+5*$M406=BL$7,$T406+6*$M406=BL$7,$T406+7*$M406=BL$7,$T406+8*$M406=BL$7,$T406+9*$M406=BL$7,$T406+10*$M406=BL$7),$Q406*'[1]Paramètres commerce'!$D$6,0)</f>
        <v>0</v>
      </c>
      <c r="BM406" s="127">
        <f>IF(OR($T406=BM$7,$T406+$M406=BM$7,$T406+2*$M406=BM$7,$T406+3*$M406=BM$7,$T406+4*$M406=BM$7,$T406+5*$M406=BM$7,$T406+6*$M406=BM$7,$T406+7*$M406=BM$7,$T406+8*$M406=BM$7,$T406+9*$M406=BM$7,$T406+10*$M406=BM$7),$Q406*'[1]Paramètres commerce'!$D$6,0)</f>
        <v>0</v>
      </c>
      <c r="BN406" s="127">
        <f>IF(OR($T406=BN$7,$T406+$M406=BN$7,$T406+2*$M406=BN$7,$T406+3*$M406=BN$7,$T406+4*$M406=BN$7,$T406+5*$M406=BN$7,$T406+6*$M406=BN$7,$T406+7*$M406=BN$7,$T406+8*$M406=BN$7,$T406+9*$M406=BN$7,$T406+10*$M406=BN$7),$Q406*'[1]Paramètres commerce'!$D$6,0)</f>
        <v>0</v>
      </c>
      <c r="BO406" s="127">
        <f>IF(OR($T406=BO$7,$T406+$M406=BO$7,$T406+2*$M406=BO$7,$T406+3*$M406=BO$7,$T406+4*$M406=BO$7,$T406+5*$M406=BO$7,$T406+6*$M406=BO$7,$T406+7*$M406=BO$7,$T406+8*$M406=BO$7,$T406+9*$M406=BO$7,$T406+10*$M406=BO$7),$Q406*'[1]Paramètres commerce'!$D$6,0)</f>
        <v>0</v>
      </c>
      <c r="BP406" s="128">
        <f>IF(OR($T406=BP$7,$T406+$M406=BP$7,$T406+2*$M406=BP$7,$T406+3*$M406=BP$7,$T406+4*$M406=BP$7,$T406+5*$M406=BP$7,$T406+6*$M406=BP$7,$T406+7*$M406=BP$7,$T406+8*$M406=BP$7,$T406+9*$M406=BP$7,$T406+10*$M406=BP$7),$Q406*'[1]Paramètres commerce'!$D$6,0)</f>
        <v>0</v>
      </c>
      <c r="BQ406" s="126">
        <f>IF(OR($T406=BQ$7,$T406+$M406=BQ$7,$T406+2*$M406=BQ$7,$T406+3*$M406=BQ$7,$T406+4*$M406=BQ$7,$T406+5*$M406=BQ$7,$T406+6*$M406=BQ$7,$T406+7*$M406=BQ$7,$T406+8*$M406=BQ$7,$T406+9*$M406=BQ$7,$T406+10*$M406=BQ$7),$Q406*'[1]Paramètres commerce'!$D$6,0)</f>
        <v>0</v>
      </c>
      <c r="BR406" s="127">
        <f>IF(OR($T406=BR$7,$T406+$M406=BR$7,$T406+2*$M406=BR$7,$T406+3*$M406=BR$7,$T406+4*$M406=BR$7,$T406+5*$M406=BR$7,$T406+6*$M406=BR$7,$T406+7*$M406=BR$7,$T406+8*$M406=BR$7,$T406+9*$M406=BR$7,$T406+10*$M406=BR$7),$Q406*'[1]Paramètres commerce'!$D$6,0)</f>
        <v>0</v>
      </c>
      <c r="BS406" s="127">
        <f>IF(OR($T406=BS$7,$T406+$M406=BS$7,$T406+2*$M406=BS$7,$T406+3*$M406=BS$7,$T406+4*$M406=BS$7,$T406+5*$M406=BS$7,$T406+6*$M406=BS$7,$T406+7*$M406=BS$7,$T406+8*$M406=BS$7,$T406+9*$M406=BS$7,$T406+10*$M406=BS$7),$Q406*'[1]Paramètres commerce'!$D$6,0)</f>
        <v>0</v>
      </c>
      <c r="BT406" s="127">
        <f>IF(OR($T406=BT$7,$T406+$M406=BT$7,$T406+2*$M406=BT$7,$T406+3*$M406=BT$7,$T406+4*$M406=BT$7,$T406+5*$M406=BT$7,$T406+6*$M406=BT$7,$T406+7*$M406=BT$7,$T406+8*$M406=BT$7,$T406+9*$M406=BT$7,$T406+10*$M406=BT$7),$Q406*'[1]Paramètres commerce'!$D$6,0)</f>
        <v>0</v>
      </c>
      <c r="BU406" s="128">
        <f>IF(OR($T406=BU$7,$T406+$M406=BU$7,$T406+2*$M406=BU$7,$T406+3*$M406=BU$7,$T406+4*$M406=BU$7,$T406+5*$M406=BU$7,$T406+6*$M406=BU$7,$T406+7*$M406=BU$7,$T406+8*$M406=BU$7,$T406+9*$M406=BU$7,$T406+10*$M406=BU$7),$Q406*'[1]Paramètres commerce'!$D$6,0)</f>
        <v>0</v>
      </c>
      <c r="BV406" s="126">
        <f>IF(OR($T406=BV$7,$T406+$M406=BV$7,$T406+2*$M406=BV$7,$T406+3*$M406=BV$7,$T406+4*$M406=BV$7,$T406+5*$M406=BV$7,$T406+6*$M406=BV$7,$T406+7*$M406=BV$7,$T406+8*$M406=BV$7,$T406+9*$M406=BV$7,$T406+10*$M406=BV$7),$Q406*'[1]Paramètres commerce'!$D$6,0)</f>
        <v>0</v>
      </c>
      <c r="BW406" s="127">
        <f>IF(OR($T406=BW$7,$T406+$M406=BW$7,$T406+2*$M406=BW$7,$T406+3*$M406=BW$7,$T406+4*$M406=BW$7,$T406+5*$M406=BW$7,$T406+6*$M406=BW$7,$T406+7*$M406=BW$7,$T406+8*$M406=BW$7,$T406+9*$M406=BW$7,$T406+10*$M406=BW$7),$Q406*'[1]Paramètres commerce'!$D$6,0)</f>
        <v>0</v>
      </c>
      <c r="BX406" s="127">
        <f>IF(OR($T406=BX$7,$T406+$M406=BX$7,$T406+2*$M406=BX$7,$T406+3*$M406=BX$7,$T406+4*$M406=BX$7,$T406+5*$M406=BX$7,$T406+6*$M406=BX$7,$T406+7*$M406=BX$7,$T406+8*$M406=BX$7,$T406+9*$M406=BX$7,$T406+10*$M406=BX$7),$Q406*'[1]Paramètres commerce'!$D$6,0)</f>
        <v>0</v>
      </c>
      <c r="BY406" s="127">
        <f>IF(OR($T406=BY$7,$T406+$M406=BY$7,$T406+2*$M406=BY$7,$T406+3*$M406=BY$7,$T406+4*$M406=BY$7,$T406+5*$M406=BY$7,$T406+6*$M406=BY$7,$T406+7*$M406=BY$7,$T406+8*$M406=BY$7,$T406+9*$M406=BY$7,$T406+10*$M406=BY$7),$Q406*'[1]Paramètres commerce'!$D$6,0)</f>
        <v>0</v>
      </c>
      <c r="BZ406" s="128">
        <f>IF(OR($T406=BZ$7,$T406+$M406=BZ$7,$T406+2*$M406=BZ$7,$T406+3*$M406=BZ$7,$T406+4*$M406=BZ$7,$T406+5*$M406=BZ$7,$T406+6*$M406=BZ$7,$T406+7*$M406=BZ$7,$T406+8*$M406=BZ$7,$T406+9*$M406=BZ$7,$T406+10*$M406=BZ$7),$Q406*'[1]Paramètres commerce'!$D$6,0)</f>
        <v>0</v>
      </c>
      <c r="CA406" s="17"/>
    </row>
    <row r="407" spans="1:79">
      <c r="A407" s="2"/>
      <c r="B407" s="74">
        <v>400</v>
      </c>
      <c r="C407" s="148"/>
      <c r="D407" s="117"/>
      <c r="E407" s="149"/>
      <c r="F407" s="116"/>
      <c r="G407" s="117"/>
      <c r="H407" s="116"/>
      <c r="I407" s="116"/>
      <c r="J407" s="117"/>
      <c r="K407" s="150"/>
      <c r="L407" s="81"/>
      <c r="M407" s="82"/>
      <c r="N407" s="118">
        <f t="shared" si="6"/>
        <v>0</v>
      </c>
      <c r="O407" s="84"/>
      <c r="P407" s="82"/>
      <c r="Q407" s="119">
        <f>(P407*'[1]Paramètres commerce'!$D$5+O407)*K407</f>
        <v>0</v>
      </c>
      <c r="R407" s="103">
        <f>'[1]Paramètres commerce'!$D$7</f>
        <v>5.0000000000000001E-3</v>
      </c>
      <c r="S407" s="119">
        <f>R407*Q407*'[1]Paramètres commerce'!$D$6</f>
        <v>0</v>
      </c>
      <c r="T407" s="120">
        <f t="shared" si="5"/>
        <v>2017</v>
      </c>
      <c r="U407" s="121" t="s">
        <v>38</v>
      </c>
      <c r="V407" s="122"/>
      <c r="W407" s="123"/>
      <c r="X407" s="123"/>
      <c r="Y407" s="123"/>
      <c r="Z407" s="123"/>
      <c r="AA407" s="124"/>
      <c r="AB407" s="125"/>
      <c r="AC407" s="126">
        <f>IF(OR($T407=AC$7,$T407+$M407=AC$7,$T407+2*$M407=AC$7,$T407+3*$M407=AC$7,$T407+4*$M407=AC$7,$T407+5*$M407=AC$7,$T407+6*$M407=AC$7,$T407+7*$M407=AC$7,$T407+8*$M407=AC$7,$T407+9*$M407=AC$7,$T407+10*$M407=AC$7),$Q407*'[1]Paramètres commerce'!$D$6,0)</f>
        <v>0</v>
      </c>
      <c r="AD407" s="127">
        <f>IF(OR($T407=AD$7,$T407+$M407=AD$7,$T407+2*$M407=AD$7,$T407+3*$M407=AD$7,$T407+4*$M407=AD$7,$T407+5*$M407=AD$7,$T407+6*$M407=AD$7,$T407+7*$M407=AD$7,$T407+8*$M407=AD$7,$T407+9*$M407=AD$7,$T407+10*$M407=AD$7),$Q407*'[1]Paramètres commerce'!$D$6,0)</f>
        <v>0</v>
      </c>
      <c r="AE407" s="127">
        <f>IF(OR($T407=AE$7,$T407+$M407=AE$7,$T407+2*$M407=AE$7,$T407+3*$M407=AE$7,$T407+4*$M407=AE$7,$T407+5*$M407=AE$7,$T407+6*$M407=AE$7,$T407+7*$M407=AE$7,$T407+8*$M407=AE$7,$T407+9*$M407=AE$7,$T407+10*$M407=AE$7),$Q407*'[1]Paramètres commerce'!$D$6,0)</f>
        <v>0</v>
      </c>
      <c r="AF407" s="127">
        <f>IF(OR($T407=AF$7,$T407+$M407=AF$7,$T407+2*$M407=AF$7,$T407+3*$M407=AF$7,$T407+4*$M407=AF$7,$T407+5*$M407=AF$7,$T407+6*$M407=AF$7,$T407+7*$M407=AF$7,$T407+8*$M407=AF$7,$T407+9*$M407=AF$7,$T407+10*$M407=AF$7),$Q407*'[1]Paramètres commerce'!$D$6,0)</f>
        <v>0</v>
      </c>
      <c r="AG407" s="128">
        <f>IF(OR($T407=AG$7,$T407+$M407=AG$7,$T407+2*$M407=AG$7,$T407+3*$M407=AG$7,$T407+4*$M407=AG$7,$T407+5*$M407=AG$7,$T407+6*$M407=AG$7,$T407+7*$M407=AG$7,$T407+8*$M407=AG$7,$T407+9*$M407=AG$7,$T407+10*$M407=AG$7),$Q407*'[1]Paramètres commerce'!$D$6,0)</f>
        <v>0</v>
      </c>
      <c r="AH407" s="126">
        <f>IF(OR($T407=AH$7,$T407+$M407=AH$7,$T407+2*$M407=AH$7,$T407+3*$M407=AH$7,$T407+4*$M407=AH$7,$T407+5*$M407=AH$7,$T407+6*$M407=AH$7,$T407+7*$M407=AH$7,$T407+8*$M407=AH$7,$T407+9*$M407=AH$7,$T407+10*$M407=AH$7),$Q407*'[1]Paramètres commerce'!$D$6,0)</f>
        <v>0</v>
      </c>
      <c r="AI407" s="127">
        <f>IF(OR($T407=AI$7,$T407+$M407=AI$7,$T407+2*$M407=AI$7,$T407+3*$M407=AI$7,$T407+4*$M407=AI$7,$T407+5*$M407=AI$7,$T407+6*$M407=AI$7,$T407+7*$M407=AI$7,$T407+8*$M407=AI$7,$T407+9*$M407=AI$7,$T407+10*$M407=AI$7),$Q407*'[1]Paramètres commerce'!$D$6,0)</f>
        <v>0</v>
      </c>
      <c r="AJ407" s="127">
        <f>IF(OR($T407=AJ$7,$T407+$M407=AJ$7,$T407+2*$M407=AJ$7,$T407+3*$M407=AJ$7,$T407+4*$M407=AJ$7,$T407+5*$M407=AJ$7,$T407+6*$M407=AJ$7,$T407+7*$M407=AJ$7,$T407+8*$M407=AJ$7,$T407+9*$M407=AJ$7,$T407+10*$M407=AJ$7),$Q407*'[1]Paramètres commerce'!$D$6,0)</f>
        <v>0</v>
      </c>
      <c r="AK407" s="127">
        <f>IF(OR($T407=AK$7,$T407+$M407=AK$7,$T407+2*$M407=AK$7,$T407+3*$M407=AK$7,$T407+4*$M407=AK$7,$T407+5*$M407=AK$7,$T407+6*$M407=AK$7,$T407+7*$M407=AK$7,$T407+8*$M407=AK$7,$T407+9*$M407=AK$7,$T407+10*$M407=AK$7),$Q407*'[1]Paramètres commerce'!$D$6,0)</f>
        <v>0</v>
      </c>
      <c r="AL407" s="128">
        <f>IF(OR($T407=AL$7,$T407+$M407=AL$7,$T407+2*$M407=AL$7,$T407+3*$M407=AL$7,$T407+4*$M407=AL$7,$T407+5*$M407=AL$7,$T407+6*$M407=AL$7,$T407+7*$M407=AL$7,$T407+8*$M407=AL$7,$T407+9*$M407=AL$7,$T407+10*$M407=AL$7),$Q407*'[1]Paramètres commerce'!$D$6,0)</f>
        <v>0</v>
      </c>
      <c r="AM407" s="126">
        <f>IF(OR($T407=AM$7,$T407+$M407=AM$7,$T407+2*$M407=AM$7,$T407+3*$M407=AM$7,$T407+4*$M407=AM$7,$T407+5*$M407=AM$7,$T407+6*$M407=AM$7,$T407+7*$M407=AM$7,$T407+8*$M407=AM$7,$T407+9*$M407=AM$7,$T407+10*$M407=AM$7),$Q407*'[1]Paramètres commerce'!$D$6,0)</f>
        <v>0</v>
      </c>
      <c r="AN407" s="127">
        <f>IF(OR($T407=AN$7,$T407+$M407=AN$7,$T407+2*$M407=AN$7,$T407+3*$M407=AN$7,$T407+4*$M407=AN$7,$T407+5*$M407=AN$7,$T407+6*$M407=AN$7,$T407+7*$M407=AN$7,$T407+8*$M407=AN$7,$T407+9*$M407=AN$7,$T407+10*$M407=AN$7),$Q407*'[1]Paramètres commerce'!$D$6,0)</f>
        <v>0</v>
      </c>
      <c r="AO407" s="127">
        <f>IF(OR($T407=AO$7,$T407+$M407=AO$7,$T407+2*$M407=AO$7,$T407+3*$M407=AO$7,$T407+4*$M407=AO$7,$T407+5*$M407=AO$7,$T407+6*$M407=AO$7,$T407+7*$M407=AO$7,$T407+8*$M407=AO$7,$T407+9*$M407=AO$7,$T407+10*$M407=AO$7),$Q407*'[1]Paramètres commerce'!$D$6,0)</f>
        <v>0</v>
      </c>
      <c r="AP407" s="127">
        <f>IF(OR($T407=AP$7,$T407+$M407=AP$7,$T407+2*$M407=AP$7,$T407+3*$M407=AP$7,$T407+4*$M407=AP$7,$T407+5*$M407=AP$7,$T407+6*$M407=AP$7,$T407+7*$M407=AP$7,$T407+8*$M407=AP$7,$T407+9*$M407=AP$7,$T407+10*$M407=AP$7),$Q407*'[1]Paramètres commerce'!$D$6,0)</f>
        <v>0</v>
      </c>
      <c r="AQ407" s="128">
        <f>IF(OR($T407=AQ$7,$T407+$M407=AQ$7,$T407+2*$M407=AQ$7,$T407+3*$M407=AQ$7,$T407+4*$M407=AQ$7,$T407+5*$M407=AQ$7,$T407+6*$M407=AQ$7,$T407+7*$M407=AQ$7,$T407+8*$M407=AQ$7,$T407+9*$M407=AQ$7,$T407+10*$M407=AQ$7),$Q407*'[1]Paramètres commerce'!$D$6,0)</f>
        <v>0</v>
      </c>
      <c r="AR407" s="126">
        <f>IF(OR($T407=AR$7,$T407+$M407=AR$7,$T407+2*$M407=AR$7,$T407+3*$M407=AR$7,$T407+4*$M407=AR$7,$T407+5*$M407=AR$7,$T407+6*$M407=AR$7,$T407+7*$M407=AR$7,$T407+8*$M407=AR$7,$T407+9*$M407=AR$7,$T407+10*$M407=AR$7),$Q407*'[1]Paramètres commerce'!$D$6,0)</f>
        <v>0</v>
      </c>
      <c r="AS407" s="127">
        <f>IF(OR($T407=AS$7,$T407+$M407=AS$7,$T407+2*$M407=AS$7,$T407+3*$M407=AS$7,$T407+4*$M407=AS$7,$T407+5*$M407=AS$7,$T407+6*$M407=AS$7,$T407+7*$M407=AS$7,$T407+8*$M407=AS$7,$T407+9*$M407=AS$7,$T407+10*$M407=AS$7),$Q407*'[1]Paramètres commerce'!$D$6,0)</f>
        <v>0</v>
      </c>
      <c r="AT407" s="127">
        <f>IF(OR($T407=AT$7,$T407+$M407=AT$7,$T407+2*$M407=AT$7,$T407+3*$M407=AT$7,$T407+4*$M407=AT$7,$T407+5*$M407=AT$7,$T407+6*$M407=AT$7,$T407+7*$M407=AT$7,$T407+8*$M407=AT$7,$T407+9*$M407=AT$7,$T407+10*$M407=AT$7),$Q407*'[1]Paramètres commerce'!$D$6,0)</f>
        <v>0</v>
      </c>
      <c r="AU407" s="127">
        <f>IF(OR($T407=AU$7,$T407+$M407=AU$7,$T407+2*$M407=AU$7,$T407+3*$M407=AU$7,$T407+4*$M407=AU$7,$T407+5*$M407=AU$7,$T407+6*$M407=AU$7,$T407+7*$M407=AU$7,$T407+8*$M407=AU$7,$T407+9*$M407=AU$7,$T407+10*$M407=AU$7),$Q407*'[1]Paramètres commerce'!$D$6,0)</f>
        <v>0</v>
      </c>
      <c r="AV407" s="128">
        <f>IF(OR($T407=AV$7,$T407+$M407=AV$7,$T407+2*$M407=AV$7,$T407+3*$M407=AV$7,$T407+4*$M407=AV$7,$T407+5*$M407=AV$7,$T407+6*$M407=AV$7,$T407+7*$M407=AV$7,$T407+8*$M407=AV$7,$T407+9*$M407=AV$7,$T407+10*$M407=AV$7),$Q407*'[1]Paramètres commerce'!$D$6,0)</f>
        <v>0</v>
      </c>
      <c r="AW407" s="126">
        <f>IF(OR($T407=AW$7,$T407+$M407=AW$7,$T407+2*$M407=AW$7,$T407+3*$M407=AW$7,$T407+4*$M407=AW$7,$T407+5*$M407=AW$7,$T407+6*$M407=AW$7,$T407+7*$M407=AW$7,$T407+8*$M407=AW$7,$T407+9*$M407=AW$7,$T407+10*$M407=AW$7),$Q407*'[1]Paramètres commerce'!$D$6,0)</f>
        <v>0</v>
      </c>
      <c r="AX407" s="127">
        <f>IF(OR($T407=AX$7,$T407+$M407=AX$7,$T407+2*$M407=AX$7,$T407+3*$M407=AX$7,$T407+4*$M407=AX$7,$T407+5*$M407=AX$7,$T407+6*$M407=AX$7,$T407+7*$M407=AX$7,$T407+8*$M407=AX$7,$T407+9*$M407=AX$7,$T407+10*$M407=AX$7),$Q407*'[1]Paramètres commerce'!$D$6,0)</f>
        <v>0</v>
      </c>
      <c r="AY407" s="127">
        <f>IF(OR($T407=AY$7,$T407+$M407=AY$7,$T407+2*$M407=AY$7,$T407+3*$M407=AY$7,$T407+4*$M407=AY$7,$T407+5*$M407=AY$7,$T407+6*$M407=AY$7,$T407+7*$M407=AY$7,$T407+8*$M407=AY$7,$T407+9*$M407=AY$7,$T407+10*$M407=AY$7),$Q407*'[1]Paramètres commerce'!$D$6,0)</f>
        <v>0</v>
      </c>
      <c r="AZ407" s="127">
        <f>IF(OR($T407=AZ$7,$T407+$M407=AZ$7,$T407+2*$M407=AZ$7,$T407+3*$M407=AZ$7,$T407+4*$M407=AZ$7,$T407+5*$M407=AZ$7,$T407+6*$M407=AZ$7,$T407+7*$M407=AZ$7,$T407+8*$M407=AZ$7,$T407+9*$M407=AZ$7,$T407+10*$M407=AZ$7),$Q407*'[1]Paramètres commerce'!$D$6,0)</f>
        <v>0</v>
      </c>
      <c r="BA407" s="128">
        <f>IF(OR($T407=BA$7,$T407+$M407=BA$7,$T407+2*$M407=BA$7,$T407+3*$M407=BA$7,$T407+4*$M407=BA$7,$T407+5*$M407=BA$7,$T407+6*$M407=BA$7,$T407+7*$M407=BA$7,$T407+8*$M407=BA$7,$T407+9*$M407=BA$7,$T407+10*$M407=BA$7),$Q407*'[1]Paramètres commerce'!$D$6,0)</f>
        <v>0</v>
      </c>
      <c r="BB407" s="126">
        <f>IF(OR($T407=BB$7,$T407+$M407=BB$7,$T407+2*$M407=BB$7,$T407+3*$M407=BB$7,$T407+4*$M407=BB$7,$T407+5*$M407=BB$7,$T407+6*$M407=BB$7,$T407+7*$M407=BB$7,$T407+8*$M407=BB$7,$T407+9*$M407=BB$7,$T407+10*$M407=BB$7),$Q407*'[1]Paramètres commerce'!$D$6,0)</f>
        <v>0</v>
      </c>
      <c r="BC407" s="127">
        <f>IF(OR($T407=BC$7,$T407+$M407=BC$7,$T407+2*$M407=BC$7,$T407+3*$M407=BC$7,$T407+4*$M407=BC$7,$T407+5*$M407=BC$7,$T407+6*$M407=BC$7,$T407+7*$M407=BC$7,$T407+8*$M407=BC$7,$T407+9*$M407=BC$7,$T407+10*$M407=BC$7),$Q407*'[1]Paramètres commerce'!$D$6,0)</f>
        <v>0</v>
      </c>
      <c r="BD407" s="127">
        <f>IF(OR($T407=BD$7,$T407+$M407=BD$7,$T407+2*$M407=BD$7,$T407+3*$M407=BD$7,$T407+4*$M407=BD$7,$T407+5*$M407=BD$7,$T407+6*$M407=BD$7,$T407+7*$M407=BD$7,$T407+8*$M407=BD$7,$T407+9*$M407=BD$7,$T407+10*$M407=BD$7),$Q407*'[1]Paramètres commerce'!$D$6,0)</f>
        <v>0</v>
      </c>
      <c r="BE407" s="127">
        <f>IF(OR($T407=BE$7,$T407+$M407=BE$7,$T407+2*$M407=BE$7,$T407+3*$M407=BE$7,$T407+4*$M407=BE$7,$T407+5*$M407=BE$7,$T407+6*$M407=BE$7,$T407+7*$M407=BE$7,$T407+8*$M407=BE$7,$T407+9*$M407=BE$7,$T407+10*$M407=BE$7),$Q407*'[1]Paramètres commerce'!$D$6,0)</f>
        <v>0</v>
      </c>
      <c r="BF407" s="128">
        <f>IF(OR($T407=BF$7,$T407+$M407=BF$7,$T407+2*$M407=BF$7,$T407+3*$M407=BF$7,$T407+4*$M407=BF$7,$T407+5*$M407=BF$7,$T407+6*$M407=BF$7,$T407+7*$M407=BF$7,$T407+8*$M407=BF$7,$T407+9*$M407=BF$7,$T407+10*$M407=BF$7),$Q407*'[1]Paramètres commerce'!$D$6,0)</f>
        <v>0</v>
      </c>
      <c r="BG407" s="126">
        <f>IF(OR($T407=BG$7,$T407+$M407=BG$7,$T407+2*$M407=BG$7,$T407+3*$M407=BG$7,$T407+4*$M407=BG$7,$T407+5*$M407=BG$7,$T407+6*$M407=BG$7,$T407+7*$M407=BG$7,$T407+8*$M407=BG$7,$T407+9*$M407=BG$7,$T407+10*$M407=BG$7),$Q407*'[1]Paramètres commerce'!$D$6,0)</f>
        <v>0</v>
      </c>
      <c r="BH407" s="127">
        <f>IF(OR($T407=BH$7,$T407+$M407=BH$7,$T407+2*$M407=BH$7,$T407+3*$M407=BH$7,$T407+4*$M407=BH$7,$T407+5*$M407=BH$7,$T407+6*$M407=BH$7,$T407+7*$M407=BH$7,$T407+8*$M407=BH$7,$T407+9*$M407=BH$7,$T407+10*$M407=BH$7),$Q407*'[1]Paramètres commerce'!$D$6,0)</f>
        <v>0</v>
      </c>
      <c r="BI407" s="127">
        <f>IF(OR($T407=BI$7,$T407+$M407=BI$7,$T407+2*$M407=BI$7,$T407+3*$M407=BI$7,$T407+4*$M407=BI$7,$T407+5*$M407=BI$7,$T407+6*$M407=BI$7,$T407+7*$M407=BI$7,$T407+8*$M407=BI$7,$T407+9*$M407=BI$7,$T407+10*$M407=BI$7),$Q407*'[1]Paramètres commerce'!$D$6,0)</f>
        <v>0</v>
      </c>
      <c r="BJ407" s="127">
        <f>IF(OR($T407=BJ$7,$T407+$M407=BJ$7,$T407+2*$M407=BJ$7,$T407+3*$M407=BJ$7,$T407+4*$M407=BJ$7,$T407+5*$M407=BJ$7,$T407+6*$M407=BJ$7,$T407+7*$M407=BJ$7,$T407+8*$M407=BJ$7,$T407+9*$M407=BJ$7,$T407+10*$M407=BJ$7),$Q407*'[1]Paramètres commerce'!$D$6,0)</f>
        <v>0</v>
      </c>
      <c r="BK407" s="128">
        <f>IF(OR($T407=BK$7,$T407+$M407=BK$7,$T407+2*$M407=BK$7,$T407+3*$M407=BK$7,$T407+4*$M407=BK$7,$T407+5*$M407=BK$7,$T407+6*$M407=BK$7,$T407+7*$M407=BK$7,$T407+8*$M407=BK$7,$T407+9*$M407=BK$7,$T407+10*$M407=BK$7),$Q407*'[1]Paramètres commerce'!$D$6,0)</f>
        <v>0</v>
      </c>
      <c r="BL407" s="126">
        <f>IF(OR($T407=BL$7,$T407+$M407=BL$7,$T407+2*$M407=BL$7,$T407+3*$M407=BL$7,$T407+4*$M407=BL$7,$T407+5*$M407=BL$7,$T407+6*$M407=BL$7,$T407+7*$M407=BL$7,$T407+8*$M407=BL$7,$T407+9*$M407=BL$7,$T407+10*$M407=BL$7),$Q407*'[1]Paramètres commerce'!$D$6,0)</f>
        <v>0</v>
      </c>
      <c r="BM407" s="127">
        <f>IF(OR($T407=BM$7,$T407+$M407=BM$7,$T407+2*$M407=BM$7,$T407+3*$M407=BM$7,$T407+4*$M407=BM$7,$T407+5*$M407=BM$7,$T407+6*$M407=BM$7,$T407+7*$M407=BM$7,$T407+8*$M407=BM$7,$T407+9*$M407=BM$7,$T407+10*$M407=BM$7),$Q407*'[1]Paramètres commerce'!$D$6,0)</f>
        <v>0</v>
      </c>
      <c r="BN407" s="127">
        <f>IF(OR($T407=BN$7,$T407+$M407=BN$7,$T407+2*$M407=BN$7,$T407+3*$M407=BN$7,$T407+4*$M407=BN$7,$T407+5*$M407=BN$7,$T407+6*$M407=BN$7,$T407+7*$M407=BN$7,$T407+8*$M407=BN$7,$T407+9*$M407=BN$7,$T407+10*$M407=BN$7),$Q407*'[1]Paramètres commerce'!$D$6,0)</f>
        <v>0</v>
      </c>
      <c r="BO407" s="127">
        <f>IF(OR($T407=BO$7,$T407+$M407=BO$7,$T407+2*$M407=BO$7,$T407+3*$M407=BO$7,$T407+4*$M407=BO$7,$T407+5*$M407=BO$7,$T407+6*$M407=BO$7,$T407+7*$M407=BO$7,$T407+8*$M407=BO$7,$T407+9*$M407=BO$7,$T407+10*$M407=BO$7),$Q407*'[1]Paramètres commerce'!$D$6,0)</f>
        <v>0</v>
      </c>
      <c r="BP407" s="128">
        <f>IF(OR($T407=BP$7,$T407+$M407=BP$7,$T407+2*$M407=BP$7,$T407+3*$M407=BP$7,$T407+4*$M407=BP$7,$T407+5*$M407=BP$7,$T407+6*$M407=BP$7,$T407+7*$M407=BP$7,$T407+8*$M407=BP$7,$T407+9*$M407=BP$7,$T407+10*$M407=BP$7),$Q407*'[1]Paramètres commerce'!$D$6,0)</f>
        <v>0</v>
      </c>
      <c r="BQ407" s="126">
        <f>IF(OR($T407=BQ$7,$T407+$M407=BQ$7,$T407+2*$M407=BQ$7,$T407+3*$M407=BQ$7,$T407+4*$M407=BQ$7,$T407+5*$M407=BQ$7,$T407+6*$M407=BQ$7,$T407+7*$M407=BQ$7,$T407+8*$M407=BQ$7,$T407+9*$M407=BQ$7,$T407+10*$M407=BQ$7),$Q407*'[1]Paramètres commerce'!$D$6,0)</f>
        <v>0</v>
      </c>
      <c r="BR407" s="127">
        <f>IF(OR($T407=BR$7,$T407+$M407=BR$7,$T407+2*$M407=BR$7,$T407+3*$M407=BR$7,$T407+4*$M407=BR$7,$T407+5*$M407=BR$7,$T407+6*$M407=BR$7,$T407+7*$M407=BR$7,$T407+8*$M407=BR$7,$T407+9*$M407=BR$7,$T407+10*$M407=BR$7),$Q407*'[1]Paramètres commerce'!$D$6,0)</f>
        <v>0</v>
      </c>
      <c r="BS407" s="127">
        <f>IF(OR($T407=BS$7,$T407+$M407=BS$7,$T407+2*$M407=BS$7,$T407+3*$M407=BS$7,$T407+4*$M407=BS$7,$T407+5*$M407=BS$7,$T407+6*$M407=BS$7,$T407+7*$M407=BS$7,$T407+8*$M407=BS$7,$T407+9*$M407=BS$7,$T407+10*$M407=BS$7),$Q407*'[1]Paramètres commerce'!$D$6,0)</f>
        <v>0</v>
      </c>
      <c r="BT407" s="127">
        <f>IF(OR($T407=BT$7,$T407+$M407=BT$7,$T407+2*$M407=BT$7,$T407+3*$M407=BT$7,$T407+4*$M407=BT$7,$T407+5*$M407=BT$7,$T407+6*$M407=BT$7,$T407+7*$M407=BT$7,$T407+8*$M407=BT$7,$T407+9*$M407=BT$7,$T407+10*$M407=BT$7),$Q407*'[1]Paramètres commerce'!$D$6,0)</f>
        <v>0</v>
      </c>
      <c r="BU407" s="128">
        <f>IF(OR($T407=BU$7,$T407+$M407=BU$7,$T407+2*$M407=BU$7,$T407+3*$M407=BU$7,$T407+4*$M407=BU$7,$T407+5*$M407=BU$7,$T407+6*$M407=BU$7,$T407+7*$M407=BU$7,$T407+8*$M407=BU$7,$T407+9*$M407=BU$7,$T407+10*$M407=BU$7),$Q407*'[1]Paramètres commerce'!$D$6,0)</f>
        <v>0</v>
      </c>
      <c r="BV407" s="126">
        <f>IF(OR($T407=BV$7,$T407+$M407=BV$7,$T407+2*$M407=BV$7,$T407+3*$M407=BV$7,$T407+4*$M407=BV$7,$T407+5*$M407=BV$7,$T407+6*$M407=BV$7,$T407+7*$M407=BV$7,$T407+8*$M407=BV$7,$T407+9*$M407=BV$7,$T407+10*$M407=BV$7),$Q407*'[1]Paramètres commerce'!$D$6,0)</f>
        <v>0</v>
      </c>
      <c r="BW407" s="127">
        <f>IF(OR($T407=BW$7,$T407+$M407=BW$7,$T407+2*$M407=BW$7,$T407+3*$M407=BW$7,$T407+4*$M407=BW$7,$T407+5*$M407=BW$7,$T407+6*$M407=BW$7,$T407+7*$M407=BW$7,$T407+8*$M407=BW$7,$T407+9*$M407=BW$7,$T407+10*$M407=BW$7),$Q407*'[1]Paramètres commerce'!$D$6,0)</f>
        <v>0</v>
      </c>
      <c r="BX407" s="127">
        <f>IF(OR($T407=BX$7,$T407+$M407=BX$7,$T407+2*$M407=BX$7,$T407+3*$M407=BX$7,$T407+4*$M407=BX$7,$T407+5*$M407=BX$7,$T407+6*$M407=BX$7,$T407+7*$M407=BX$7,$T407+8*$M407=BX$7,$T407+9*$M407=BX$7,$T407+10*$M407=BX$7),$Q407*'[1]Paramètres commerce'!$D$6,0)</f>
        <v>0</v>
      </c>
      <c r="BY407" s="127">
        <f>IF(OR($T407=BY$7,$T407+$M407=BY$7,$T407+2*$M407=BY$7,$T407+3*$M407=BY$7,$T407+4*$M407=BY$7,$T407+5*$M407=BY$7,$T407+6*$M407=BY$7,$T407+7*$M407=BY$7,$T407+8*$M407=BY$7,$T407+9*$M407=BY$7,$T407+10*$M407=BY$7),$Q407*'[1]Paramètres commerce'!$D$6,0)</f>
        <v>0</v>
      </c>
      <c r="BZ407" s="128">
        <f>IF(OR($T407=BZ$7,$T407+$M407=BZ$7,$T407+2*$M407=BZ$7,$T407+3*$M407=BZ$7,$T407+4*$M407=BZ$7,$T407+5*$M407=BZ$7,$T407+6*$M407=BZ$7,$T407+7*$M407=BZ$7,$T407+8*$M407=BZ$7,$T407+9*$M407=BZ$7,$T407+10*$M407=BZ$7),$Q407*'[1]Paramètres commerce'!$D$6,0)</f>
        <v>0</v>
      </c>
      <c r="CA407" s="17"/>
    </row>
    <row r="408" spans="1:79">
      <c r="A408" s="2"/>
      <c r="B408" s="74">
        <v>401</v>
      </c>
      <c r="C408" s="148"/>
      <c r="D408" s="117"/>
      <c r="E408" s="149"/>
      <c r="F408" s="116"/>
      <c r="G408" s="117"/>
      <c r="H408" s="116"/>
      <c r="I408" s="116"/>
      <c r="J408" s="117"/>
      <c r="K408" s="150"/>
      <c r="L408" s="81"/>
      <c r="M408" s="82"/>
      <c r="N408" s="118">
        <f t="shared" si="6"/>
        <v>0</v>
      </c>
      <c r="O408" s="84"/>
      <c r="P408" s="82"/>
      <c r="Q408" s="119">
        <f>(P408*'[1]Paramètres commerce'!$D$5+O408)*K408</f>
        <v>0</v>
      </c>
      <c r="R408" s="103">
        <f>'[1]Paramètres commerce'!$D$7</f>
        <v>5.0000000000000001E-3</v>
      </c>
      <c r="S408" s="119">
        <f>R408*Q408*'[1]Paramètres commerce'!$D$6</f>
        <v>0</v>
      </c>
      <c r="T408" s="120">
        <f t="shared" si="5"/>
        <v>2017</v>
      </c>
      <c r="U408" s="121" t="s">
        <v>38</v>
      </c>
      <c r="V408" s="122"/>
      <c r="W408" s="123"/>
      <c r="X408" s="123"/>
      <c r="Y408" s="123"/>
      <c r="Z408" s="123"/>
      <c r="AA408" s="124"/>
      <c r="AB408" s="125"/>
      <c r="AC408" s="126">
        <f>IF(OR($T408=AC$7,$T408+$M408=AC$7,$T408+2*$M408=AC$7,$T408+3*$M408=AC$7,$T408+4*$M408=AC$7,$T408+5*$M408=AC$7,$T408+6*$M408=AC$7,$T408+7*$M408=AC$7,$T408+8*$M408=AC$7,$T408+9*$M408=AC$7,$T408+10*$M408=AC$7),$Q408*'[1]Paramètres commerce'!$D$6,0)</f>
        <v>0</v>
      </c>
      <c r="AD408" s="127">
        <f>IF(OR($T408=AD$7,$T408+$M408=AD$7,$T408+2*$M408=AD$7,$T408+3*$M408=AD$7,$T408+4*$M408=AD$7,$T408+5*$M408=AD$7,$T408+6*$M408=AD$7,$T408+7*$M408=AD$7,$T408+8*$M408=AD$7,$T408+9*$M408=AD$7,$T408+10*$M408=AD$7),$Q408*'[1]Paramètres commerce'!$D$6,0)</f>
        <v>0</v>
      </c>
      <c r="AE408" s="127">
        <f>IF(OR($T408=AE$7,$T408+$M408=AE$7,$T408+2*$M408=AE$7,$T408+3*$M408=AE$7,$T408+4*$M408=AE$7,$T408+5*$M408=AE$7,$T408+6*$M408=AE$7,$T408+7*$M408=AE$7,$T408+8*$M408=AE$7,$T408+9*$M408=AE$7,$T408+10*$M408=AE$7),$Q408*'[1]Paramètres commerce'!$D$6,0)</f>
        <v>0</v>
      </c>
      <c r="AF408" s="127">
        <f>IF(OR($T408=AF$7,$T408+$M408=AF$7,$T408+2*$M408=AF$7,$T408+3*$M408=AF$7,$T408+4*$M408=AF$7,$T408+5*$M408=AF$7,$T408+6*$M408=AF$7,$T408+7*$M408=AF$7,$T408+8*$M408=AF$7,$T408+9*$M408=AF$7,$T408+10*$M408=AF$7),$Q408*'[1]Paramètres commerce'!$D$6,0)</f>
        <v>0</v>
      </c>
      <c r="AG408" s="128">
        <f>IF(OR($T408=AG$7,$T408+$M408=AG$7,$T408+2*$M408=AG$7,$T408+3*$M408=AG$7,$T408+4*$M408=AG$7,$T408+5*$M408=AG$7,$T408+6*$M408=AG$7,$T408+7*$M408=AG$7,$T408+8*$M408=AG$7,$T408+9*$M408=AG$7,$T408+10*$M408=AG$7),$Q408*'[1]Paramètres commerce'!$D$6,0)</f>
        <v>0</v>
      </c>
      <c r="AH408" s="126">
        <f>IF(OR($T408=AH$7,$T408+$M408=AH$7,$T408+2*$M408=AH$7,$T408+3*$M408=AH$7,$T408+4*$M408=AH$7,$T408+5*$M408=AH$7,$T408+6*$M408=AH$7,$T408+7*$M408=AH$7,$T408+8*$M408=AH$7,$T408+9*$M408=AH$7,$T408+10*$M408=AH$7),$Q408*'[1]Paramètres commerce'!$D$6,0)</f>
        <v>0</v>
      </c>
      <c r="AI408" s="127">
        <f>IF(OR($T408=AI$7,$T408+$M408=AI$7,$T408+2*$M408=AI$7,$T408+3*$M408=AI$7,$T408+4*$M408=AI$7,$T408+5*$M408=AI$7,$T408+6*$M408=AI$7,$T408+7*$M408=AI$7,$T408+8*$M408=AI$7,$T408+9*$M408=AI$7,$T408+10*$M408=AI$7),$Q408*'[1]Paramètres commerce'!$D$6,0)</f>
        <v>0</v>
      </c>
      <c r="AJ408" s="127">
        <f>IF(OR($T408=AJ$7,$T408+$M408=AJ$7,$T408+2*$M408=AJ$7,$T408+3*$M408=AJ$7,$T408+4*$M408=AJ$7,$T408+5*$M408=AJ$7,$T408+6*$M408=AJ$7,$T408+7*$M408=AJ$7,$T408+8*$M408=AJ$7,$T408+9*$M408=AJ$7,$T408+10*$M408=AJ$7),$Q408*'[1]Paramètres commerce'!$D$6,0)</f>
        <v>0</v>
      </c>
      <c r="AK408" s="127">
        <f>IF(OR($T408=AK$7,$T408+$M408=AK$7,$T408+2*$M408=AK$7,$T408+3*$M408=AK$7,$T408+4*$M408=AK$7,$T408+5*$M408=AK$7,$T408+6*$M408=AK$7,$T408+7*$M408=AK$7,$T408+8*$M408=AK$7,$T408+9*$M408=AK$7,$T408+10*$M408=AK$7),$Q408*'[1]Paramètres commerce'!$D$6,0)</f>
        <v>0</v>
      </c>
      <c r="AL408" s="128">
        <f>IF(OR($T408=AL$7,$T408+$M408=AL$7,$T408+2*$M408=AL$7,$T408+3*$M408=AL$7,$T408+4*$M408=AL$7,$T408+5*$M408=AL$7,$T408+6*$M408=AL$7,$T408+7*$M408=AL$7,$T408+8*$M408=AL$7,$T408+9*$M408=AL$7,$T408+10*$M408=AL$7),$Q408*'[1]Paramètres commerce'!$D$6,0)</f>
        <v>0</v>
      </c>
      <c r="AM408" s="126">
        <f>IF(OR($T408=AM$7,$T408+$M408=AM$7,$T408+2*$M408=AM$7,$T408+3*$M408=AM$7,$T408+4*$M408=AM$7,$T408+5*$M408=AM$7,$T408+6*$M408=AM$7,$T408+7*$M408=AM$7,$T408+8*$M408=AM$7,$T408+9*$M408=AM$7,$T408+10*$M408=AM$7),$Q408*'[1]Paramètres commerce'!$D$6,0)</f>
        <v>0</v>
      </c>
      <c r="AN408" s="127">
        <f>IF(OR($T408=AN$7,$T408+$M408=AN$7,$T408+2*$M408=AN$7,$T408+3*$M408=AN$7,$T408+4*$M408=AN$7,$T408+5*$M408=AN$7,$T408+6*$M408=AN$7,$T408+7*$M408=AN$7,$T408+8*$M408=AN$7,$T408+9*$M408=AN$7,$T408+10*$M408=AN$7),$Q408*'[1]Paramètres commerce'!$D$6,0)</f>
        <v>0</v>
      </c>
      <c r="AO408" s="127">
        <f>IF(OR($T408=AO$7,$T408+$M408=AO$7,$T408+2*$M408=AO$7,$T408+3*$M408=AO$7,$T408+4*$M408=AO$7,$T408+5*$M408=AO$7,$T408+6*$M408=AO$7,$T408+7*$M408=AO$7,$T408+8*$M408=AO$7,$T408+9*$M408=AO$7,$T408+10*$M408=AO$7),$Q408*'[1]Paramètres commerce'!$D$6,0)</f>
        <v>0</v>
      </c>
      <c r="AP408" s="127">
        <f>IF(OR($T408=AP$7,$T408+$M408=AP$7,$T408+2*$M408=AP$7,$T408+3*$M408=AP$7,$T408+4*$M408=AP$7,$T408+5*$M408=AP$7,$T408+6*$M408=AP$7,$T408+7*$M408=AP$7,$T408+8*$M408=AP$7,$T408+9*$M408=AP$7,$T408+10*$M408=AP$7),$Q408*'[1]Paramètres commerce'!$D$6,0)</f>
        <v>0</v>
      </c>
      <c r="AQ408" s="128">
        <f>IF(OR($T408=AQ$7,$T408+$M408=AQ$7,$T408+2*$M408=AQ$7,$T408+3*$M408=AQ$7,$T408+4*$M408=AQ$7,$T408+5*$M408=AQ$7,$T408+6*$M408=AQ$7,$T408+7*$M408=AQ$7,$T408+8*$M408=AQ$7,$T408+9*$M408=AQ$7,$T408+10*$M408=AQ$7),$Q408*'[1]Paramètres commerce'!$D$6,0)</f>
        <v>0</v>
      </c>
      <c r="AR408" s="126">
        <f>IF(OR($T408=AR$7,$T408+$M408=AR$7,$T408+2*$M408=AR$7,$T408+3*$M408=AR$7,$T408+4*$M408=AR$7,$T408+5*$M408=AR$7,$T408+6*$M408=AR$7,$T408+7*$M408=AR$7,$T408+8*$M408=AR$7,$T408+9*$M408=AR$7,$T408+10*$M408=AR$7),$Q408*'[1]Paramètres commerce'!$D$6,0)</f>
        <v>0</v>
      </c>
      <c r="AS408" s="127">
        <f>IF(OR($T408=AS$7,$T408+$M408=AS$7,$T408+2*$M408=AS$7,$T408+3*$M408=AS$7,$T408+4*$M408=AS$7,$T408+5*$M408=AS$7,$T408+6*$M408=AS$7,$T408+7*$M408=AS$7,$T408+8*$M408=AS$7,$T408+9*$M408=AS$7,$T408+10*$M408=AS$7),$Q408*'[1]Paramètres commerce'!$D$6,0)</f>
        <v>0</v>
      </c>
      <c r="AT408" s="127">
        <f>IF(OR($T408=AT$7,$T408+$M408=AT$7,$T408+2*$M408=AT$7,$T408+3*$M408=AT$7,$T408+4*$M408=AT$7,$T408+5*$M408=AT$7,$T408+6*$M408=AT$7,$T408+7*$M408=AT$7,$T408+8*$M408=AT$7,$T408+9*$M408=AT$7,$T408+10*$M408=AT$7),$Q408*'[1]Paramètres commerce'!$D$6,0)</f>
        <v>0</v>
      </c>
      <c r="AU408" s="127">
        <f>IF(OR($T408=AU$7,$T408+$M408=AU$7,$T408+2*$M408=AU$7,$T408+3*$M408=AU$7,$T408+4*$M408=AU$7,$T408+5*$M408=AU$7,$T408+6*$M408=AU$7,$T408+7*$M408=AU$7,$T408+8*$M408=AU$7,$T408+9*$M408=AU$7,$T408+10*$M408=AU$7),$Q408*'[1]Paramètres commerce'!$D$6,0)</f>
        <v>0</v>
      </c>
      <c r="AV408" s="128">
        <f>IF(OR($T408=AV$7,$T408+$M408=AV$7,$T408+2*$M408=AV$7,$T408+3*$M408=AV$7,$T408+4*$M408=AV$7,$T408+5*$M408=AV$7,$T408+6*$M408=AV$7,$T408+7*$M408=AV$7,$T408+8*$M408=AV$7,$T408+9*$M408=AV$7,$T408+10*$M408=AV$7),$Q408*'[1]Paramètres commerce'!$D$6,0)</f>
        <v>0</v>
      </c>
      <c r="AW408" s="126">
        <f>IF(OR($T408=AW$7,$T408+$M408=AW$7,$T408+2*$M408=AW$7,$T408+3*$M408=AW$7,$T408+4*$M408=AW$7,$T408+5*$M408=AW$7,$T408+6*$M408=AW$7,$T408+7*$M408=AW$7,$T408+8*$M408=AW$7,$T408+9*$M408=AW$7,$T408+10*$M408=AW$7),$Q408*'[1]Paramètres commerce'!$D$6,0)</f>
        <v>0</v>
      </c>
      <c r="AX408" s="127">
        <f>IF(OR($T408=AX$7,$T408+$M408=AX$7,$T408+2*$M408=AX$7,$T408+3*$M408=AX$7,$T408+4*$M408=AX$7,$T408+5*$M408=AX$7,$T408+6*$M408=AX$7,$T408+7*$M408=AX$7,$T408+8*$M408=AX$7,$T408+9*$M408=AX$7,$T408+10*$M408=AX$7),$Q408*'[1]Paramètres commerce'!$D$6,0)</f>
        <v>0</v>
      </c>
      <c r="AY408" s="127">
        <f>IF(OR($T408=AY$7,$T408+$M408=AY$7,$T408+2*$M408=AY$7,$T408+3*$M408=AY$7,$T408+4*$M408=AY$7,$T408+5*$M408=AY$7,$T408+6*$M408=AY$7,$T408+7*$M408=AY$7,$T408+8*$M408=AY$7,$T408+9*$M408=AY$7,$T408+10*$M408=AY$7),$Q408*'[1]Paramètres commerce'!$D$6,0)</f>
        <v>0</v>
      </c>
      <c r="AZ408" s="127">
        <f>IF(OR($T408=AZ$7,$T408+$M408=AZ$7,$T408+2*$M408=AZ$7,$T408+3*$M408=AZ$7,$T408+4*$M408=AZ$7,$T408+5*$M408=AZ$7,$T408+6*$M408=AZ$7,$T408+7*$M408=AZ$7,$T408+8*$M408=AZ$7,$T408+9*$M408=AZ$7,$T408+10*$M408=AZ$7),$Q408*'[1]Paramètres commerce'!$D$6,0)</f>
        <v>0</v>
      </c>
      <c r="BA408" s="128">
        <f>IF(OR($T408=BA$7,$T408+$M408=BA$7,$T408+2*$M408=BA$7,$T408+3*$M408=BA$7,$T408+4*$M408=BA$7,$T408+5*$M408=BA$7,$T408+6*$M408=BA$7,$T408+7*$M408=BA$7,$T408+8*$M408=BA$7,$T408+9*$M408=BA$7,$T408+10*$M408=BA$7),$Q408*'[1]Paramètres commerce'!$D$6,0)</f>
        <v>0</v>
      </c>
      <c r="BB408" s="126">
        <f>IF(OR($T408=BB$7,$T408+$M408=BB$7,$T408+2*$M408=BB$7,$T408+3*$M408=BB$7,$T408+4*$M408=BB$7,$T408+5*$M408=BB$7,$T408+6*$M408=BB$7,$T408+7*$M408=BB$7,$T408+8*$M408=BB$7,$T408+9*$M408=BB$7,$T408+10*$M408=BB$7),$Q408*'[1]Paramètres commerce'!$D$6,0)</f>
        <v>0</v>
      </c>
      <c r="BC408" s="127">
        <f>IF(OR($T408=BC$7,$T408+$M408=BC$7,$T408+2*$M408=BC$7,$T408+3*$M408=BC$7,$T408+4*$M408=BC$7,$T408+5*$M408=BC$7,$T408+6*$M408=BC$7,$T408+7*$M408=BC$7,$T408+8*$M408=BC$7,$T408+9*$M408=BC$7,$T408+10*$M408=BC$7),$Q408*'[1]Paramètres commerce'!$D$6,0)</f>
        <v>0</v>
      </c>
      <c r="BD408" s="127">
        <f>IF(OR($T408=BD$7,$T408+$M408=BD$7,$T408+2*$M408=BD$7,$T408+3*$M408=BD$7,$T408+4*$M408=BD$7,$T408+5*$M408=BD$7,$T408+6*$M408=BD$7,$T408+7*$M408=BD$7,$T408+8*$M408=BD$7,$T408+9*$M408=BD$7,$T408+10*$M408=BD$7),$Q408*'[1]Paramètres commerce'!$D$6,0)</f>
        <v>0</v>
      </c>
      <c r="BE408" s="127">
        <f>IF(OR($T408=BE$7,$T408+$M408=BE$7,$T408+2*$M408=BE$7,$T408+3*$M408=BE$7,$T408+4*$M408=BE$7,$T408+5*$M408=BE$7,$T408+6*$M408=BE$7,$T408+7*$M408=BE$7,$T408+8*$M408=BE$7,$T408+9*$M408=BE$7,$T408+10*$M408=BE$7),$Q408*'[1]Paramètres commerce'!$D$6,0)</f>
        <v>0</v>
      </c>
      <c r="BF408" s="128">
        <f>IF(OR($T408=BF$7,$T408+$M408=BF$7,$T408+2*$M408=BF$7,$T408+3*$M408=BF$7,$T408+4*$M408=BF$7,$T408+5*$M408=BF$7,$T408+6*$M408=BF$7,$T408+7*$M408=BF$7,$T408+8*$M408=BF$7,$T408+9*$M408=BF$7,$T408+10*$M408=BF$7),$Q408*'[1]Paramètres commerce'!$D$6,0)</f>
        <v>0</v>
      </c>
      <c r="BG408" s="126">
        <f>IF(OR($T408=BG$7,$T408+$M408=BG$7,$T408+2*$M408=BG$7,$T408+3*$M408=BG$7,$T408+4*$M408=BG$7,$T408+5*$M408=BG$7,$T408+6*$M408=BG$7,$T408+7*$M408=BG$7,$T408+8*$M408=BG$7,$T408+9*$M408=BG$7,$T408+10*$M408=BG$7),$Q408*'[1]Paramètres commerce'!$D$6,0)</f>
        <v>0</v>
      </c>
      <c r="BH408" s="127">
        <f>IF(OR($T408=BH$7,$T408+$M408=BH$7,$T408+2*$M408=BH$7,$T408+3*$M408=BH$7,$T408+4*$M408=BH$7,$T408+5*$M408=BH$7,$T408+6*$M408=BH$7,$T408+7*$M408=BH$7,$T408+8*$M408=BH$7,$T408+9*$M408=BH$7,$T408+10*$M408=BH$7),$Q408*'[1]Paramètres commerce'!$D$6,0)</f>
        <v>0</v>
      </c>
      <c r="BI408" s="127">
        <f>IF(OR($T408=BI$7,$T408+$M408=BI$7,$T408+2*$M408=BI$7,$T408+3*$M408=BI$7,$T408+4*$M408=BI$7,$T408+5*$M408=BI$7,$T408+6*$M408=BI$7,$T408+7*$M408=BI$7,$T408+8*$M408=BI$7,$T408+9*$M408=BI$7,$T408+10*$M408=BI$7),$Q408*'[1]Paramètres commerce'!$D$6,0)</f>
        <v>0</v>
      </c>
      <c r="BJ408" s="127">
        <f>IF(OR($T408=BJ$7,$T408+$M408=BJ$7,$T408+2*$M408=BJ$7,$T408+3*$M408=BJ$7,$T408+4*$M408=BJ$7,$T408+5*$M408=BJ$7,$T408+6*$M408=BJ$7,$T408+7*$M408=BJ$7,$T408+8*$M408=BJ$7,$T408+9*$M408=BJ$7,$T408+10*$M408=BJ$7),$Q408*'[1]Paramètres commerce'!$D$6,0)</f>
        <v>0</v>
      </c>
      <c r="BK408" s="128">
        <f>IF(OR($T408=BK$7,$T408+$M408=BK$7,$T408+2*$M408=BK$7,$T408+3*$M408=BK$7,$T408+4*$M408=BK$7,$T408+5*$M408=BK$7,$T408+6*$M408=BK$7,$T408+7*$M408=BK$7,$T408+8*$M408=BK$7,$T408+9*$M408=BK$7,$T408+10*$M408=BK$7),$Q408*'[1]Paramètres commerce'!$D$6,0)</f>
        <v>0</v>
      </c>
      <c r="BL408" s="126">
        <f>IF(OR($T408=BL$7,$T408+$M408=BL$7,$T408+2*$M408=BL$7,$T408+3*$M408=BL$7,$T408+4*$M408=BL$7,$T408+5*$M408=BL$7,$T408+6*$M408=BL$7,$T408+7*$M408=BL$7,$T408+8*$M408=BL$7,$T408+9*$M408=BL$7,$T408+10*$M408=BL$7),$Q408*'[1]Paramètres commerce'!$D$6,0)</f>
        <v>0</v>
      </c>
      <c r="BM408" s="127">
        <f>IF(OR($T408=BM$7,$T408+$M408=BM$7,$T408+2*$M408=BM$7,$T408+3*$M408=BM$7,$T408+4*$M408=BM$7,$T408+5*$M408=BM$7,$T408+6*$M408=BM$7,$T408+7*$M408=BM$7,$T408+8*$M408=BM$7,$T408+9*$M408=BM$7,$T408+10*$M408=BM$7),$Q408*'[1]Paramètres commerce'!$D$6,0)</f>
        <v>0</v>
      </c>
      <c r="BN408" s="127">
        <f>IF(OR($T408=BN$7,$T408+$M408=BN$7,$T408+2*$M408=BN$7,$T408+3*$M408=BN$7,$T408+4*$M408=BN$7,$T408+5*$M408=BN$7,$T408+6*$M408=BN$7,$T408+7*$M408=BN$7,$T408+8*$M408=BN$7,$T408+9*$M408=BN$7,$T408+10*$M408=BN$7),$Q408*'[1]Paramètres commerce'!$D$6,0)</f>
        <v>0</v>
      </c>
      <c r="BO408" s="127">
        <f>IF(OR($T408=BO$7,$T408+$M408=BO$7,$T408+2*$M408=BO$7,$T408+3*$M408=BO$7,$T408+4*$M408=BO$7,$T408+5*$M408=BO$7,$T408+6*$M408=BO$7,$T408+7*$M408=BO$7,$T408+8*$M408=BO$7,$T408+9*$M408=BO$7,$T408+10*$M408=BO$7),$Q408*'[1]Paramètres commerce'!$D$6,0)</f>
        <v>0</v>
      </c>
      <c r="BP408" s="128">
        <f>IF(OR($T408=BP$7,$T408+$M408=BP$7,$T408+2*$M408=BP$7,$T408+3*$M408=BP$7,$T408+4*$M408=BP$7,$T408+5*$M408=BP$7,$T408+6*$M408=BP$7,$T408+7*$M408=BP$7,$T408+8*$M408=BP$7,$T408+9*$M408=BP$7,$T408+10*$M408=BP$7),$Q408*'[1]Paramètres commerce'!$D$6,0)</f>
        <v>0</v>
      </c>
      <c r="BQ408" s="126">
        <f>IF(OR($T408=BQ$7,$T408+$M408=BQ$7,$T408+2*$M408=BQ$7,$T408+3*$M408=BQ$7,$T408+4*$M408=BQ$7,$T408+5*$M408=BQ$7,$T408+6*$M408=BQ$7,$T408+7*$M408=BQ$7,$T408+8*$M408=BQ$7,$T408+9*$M408=BQ$7,$T408+10*$M408=BQ$7),$Q408*'[1]Paramètres commerce'!$D$6,0)</f>
        <v>0</v>
      </c>
      <c r="BR408" s="127">
        <f>IF(OR($T408=BR$7,$T408+$M408=BR$7,$T408+2*$M408=BR$7,$T408+3*$M408=BR$7,$T408+4*$M408=BR$7,$T408+5*$M408=BR$7,$T408+6*$M408=BR$7,$T408+7*$M408=BR$7,$T408+8*$M408=BR$7,$T408+9*$M408=BR$7,$T408+10*$M408=BR$7),$Q408*'[1]Paramètres commerce'!$D$6,0)</f>
        <v>0</v>
      </c>
      <c r="BS408" s="127">
        <f>IF(OR($T408=BS$7,$T408+$M408=BS$7,$T408+2*$M408=BS$7,$T408+3*$M408=BS$7,$T408+4*$M408=BS$7,$T408+5*$M408=BS$7,$T408+6*$M408=BS$7,$T408+7*$M408=BS$7,$T408+8*$M408=BS$7,$T408+9*$M408=BS$7,$T408+10*$M408=BS$7),$Q408*'[1]Paramètres commerce'!$D$6,0)</f>
        <v>0</v>
      </c>
      <c r="BT408" s="127">
        <f>IF(OR($T408=BT$7,$T408+$M408=BT$7,$T408+2*$M408=BT$7,$T408+3*$M408=BT$7,$T408+4*$M408=BT$7,$T408+5*$M408=BT$7,$T408+6*$M408=BT$7,$T408+7*$M408=BT$7,$T408+8*$M408=BT$7,$T408+9*$M408=BT$7,$T408+10*$M408=BT$7),$Q408*'[1]Paramètres commerce'!$D$6,0)</f>
        <v>0</v>
      </c>
      <c r="BU408" s="128">
        <f>IF(OR($T408=BU$7,$T408+$M408=BU$7,$T408+2*$M408=BU$7,$T408+3*$M408=BU$7,$T408+4*$M408=BU$7,$T408+5*$M408=BU$7,$T408+6*$M408=BU$7,$T408+7*$M408=BU$7,$T408+8*$M408=BU$7,$T408+9*$M408=BU$7,$T408+10*$M408=BU$7),$Q408*'[1]Paramètres commerce'!$D$6,0)</f>
        <v>0</v>
      </c>
      <c r="BV408" s="126">
        <f>IF(OR($T408=BV$7,$T408+$M408=BV$7,$T408+2*$M408=BV$7,$T408+3*$M408=BV$7,$T408+4*$M408=BV$7,$T408+5*$M408=BV$7,$T408+6*$M408=BV$7,$T408+7*$M408=BV$7,$T408+8*$M408=BV$7,$T408+9*$M408=BV$7,$T408+10*$M408=BV$7),$Q408*'[1]Paramètres commerce'!$D$6,0)</f>
        <v>0</v>
      </c>
      <c r="BW408" s="127">
        <f>IF(OR($T408=BW$7,$T408+$M408=BW$7,$T408+2*$M408=BW$7,$T408+3*$M408=BW$7,$T408+4*$M408=BW$7,$T408+5*$M408=BW$7,$T408+6*$M408=BW$7,$T408+7*$M408=BW$7,$T408+8*$M408=BW$7,$T408+9*$M408=BW$7,$T408+10*$M408=BW$7),$Q408*'[1]Paramètres commerce'!$D$6,0)</f>
        <v>0</v>
      </c>
      <c r="BX408" s="127">
        <f>IF(OR($T408=BX$7,$T408+$M408=BX$7,$T408+2*$M408=BX$7,$T408+3*$M408=BX$7,$T408+4*$M408=BX$7,$T408+5*$M408=BX$7,$T408+6*$M408=BX$7,$T408+7*$M408=BX$7,$T408+8*$M408=BX$7,$T408+9*$M408=BX$7,$T408+10*$M408=BX$7),$Q408*'[1]Paramètres commerce'!$D$6,0)</f>
        <v>0</v>
      </c>
      <c r="BY408" s="127">
        <f>IF(OR($T408=BY$7,$T408+$M408=BY$7,$T408+2*$M408=BY$7,$T408+3*$M408=BY$7,$T408+4*$M408=BY$7,$T408+5*$M408=BY$7,$T408+6*$M408=BY$7,$T408+7*$M408=BY$7,$T408+8*$M408=BY$7,$T408+9*$M408=BY$7,$T408+10*$M408=BY$7),$Q408*'[1]Paramètres commerce'!$D$6,0)</f>
        <v>0</v>
      </c>
      <c r="BZ408" s="128">
        <f>IF(OR($T408=BZ$7,$T408+$M408=BZ$7,$T408+2*$M408=BZ$7,$T408+3*$M408=BZ$7,$T408+4*$M408=BZ$7,$T408+5*$M408=BZ$7,$T408+6*$M408=BZ$7,$T408+7*$M408=BZ$7,$T408+8*$M408=BZ$7,$T408+9*$M408=BZ$7,$T408+10*$M408=BZ$7),$Q408*'[1]Paramètres commerce'!$D$6,0)</f>
        <v>0</v>
      </c>
      <c r="CA408" s="17"/>
    </row>
    <row r="409" spans="1:79">
      <c r="A409" s="2"/>
      <c r="B409" s="74">
        <v>402</v>
      </c>
      <c r="C409" s="148"/>
      <c r="D409" s="117"/>
      <c r="E409" s="149"/>
      <c r="F409" s="116"/>
      <c r="G409" s="117"/>
      <c r="H409" s="116"/>
      <c r="I409" s="116"/>
      <c r="J409" s="117"/>
      <c r="K409" s="150"/>
      <c r="L409" s="81"/>
      <c r="M409" s="82"/>
      <c r="N409" s="118">
        <f t="shared" si="6"/>
        <v>0</v>
      </c>
      <c r="O409" s="84"/>
      <c r="P409" s="82"/>
      <c r="Q409" s="119">
        <f>(P409*'[1]Paramètres commerce'!$D$5+O409)*K409</f>
        <v>0</v>
      </c>
      <c r="R409" s="103">
        <f>'[1]Paramètres commerce'!$D$7</f>
        <v>5.0000000000000001E-3</v>
      </c>
      <c r="S409" s="119">
        <f>R409*Q409*'[1]Paramètres commerce'!$D$6</f>
        <v>0</v>
      </c>
      <c r="T409" s="120">
        <f t="shared" si="5"/>
        <v>2017</v>
      </c>
      <c r="U409" s="121" t="s">
        <v>38</v>
      </c>
      <c r="V409" s="122"/>
      <c r="W409" s="123"/>
      <c r="X409" s="123"/>
      <c r="Y409" s="123"/>
      <c r="Z409" s="123"/>
      <c r="AA409" s="124"/>
      <c r="AB409" s="125"/>
      <c r="AC409" s="126">
        <f>IF(OR($T409=AC$7,$T409+$M409=AC$7,$T409+2*$M409=AC$7,$T409+3*$M409=AC$7,$T409+4*$M409=AC$7,$T409+5*$M409=AC$7,$T409+6*$M409=AC$7,$T409+7*$M409=AC$7,$T409+8*$M409=AC$7,$T409+9*$M409=AC$7,$T409+10*$M409=AC$7),$Q409*'[1]Paramètres commerce'!$D$6,0)</f>
        <v>0</v>
      </c>
      <c r="AD409" s="127">
        <f>IF(OR($T409=AD$7,$T409+$M409=AD$7,$T409+2*$M409=AD$7,$T409+3*$M409=AD$7,$T409+4*$M409=AD$7,$T409+5*$M409=AD$7,$T409+6*$M409=AD$7,$T409+7*$M409=AD$7,$T409+8*$M409=AD$7,$T409+9*$M409=AD$7,$T409+10*$M409=AD$7),$Q409*'[1]Paramètres commerce'!$D$6,0)</f>
        <v>0</v>
      </c>
      <c r="AE409" s="127">
        <f>IF(OR($T409=AE$7,$T409+$M409=AE$7,$T409+2*$M409=AE$7,$T409+3*$M409=AE$7,$T409+4*$M409=AE$7,$T409+5*$M409=AE$7,$T409+6*$M409=AE$7,$T409+7*$M409=AE$7,$T409+8*$M409=AE$7,$T409+9*$M409=AE$7,$T409+10*$M409=AE$7),$Q409*'[1]Paramètres commerce'!$D$6,0)</f>
        <v>0</v>
      </c>
      <c r="AF409" s="127">
        <f>IF(OR($T409=AF$7,$T409+$M409=AF$7,$T409+2*$M409=AF$7,$T409+3*$M409=AF$7,$T409+4*$M409=AF$7,$T409+5*$M409=AF$7,$T409+6*$M409=AF$7,$T409+7*$M409=AF$7,$T409+8*$M409=AF$7,$T409+9*$M409=AF$7,$T409+10*$M409=AF$7),$Q409*'[1]Paramètres commerce'!$D$6,0)</f>
        <v>0</v>
      </c>
      <c r="AG409" s="128">
        <f>IF(OR($T409=AG$7,$T409+$M409=AG$7,$T409+2*$M409=AG$7,$T409+3*$M409=AG$7,$T409+4*$M409=AG$7,$T409+5*$M409=AG$7,$T409+6*$M409=AG$7,$T409+7*$M409=AG$7,$T409+8*$M409=AG$7,$T409+9*$M409=AG$7,$T409+10*$M409=AG$7),$Q409*'[1]Paramètres commerce'!$D$6,0)</f>
        <v>0</v>
      </c>
      <c r="AH409" s="126">
        <f>IF(OR($T409=AH$7,$T409+$M409=AH$7,$T409+2*$M409=AH$7,$T409+3*$M409=AH$7,$T409+4*$M409=AH$7,$T409+5*$M409=AH$7,$T409+6*$M409=AH$7,$T409+7*$M409=AH$7,$T409+8*$M409=AH$7,$T409+9*$M409=AH$7,$T409+10*$M409=AH$7),$Q409*'[1]Paramètres commerce'!$D$6,0)</f>
        <v>0</v>
      </c>
      <c r="AI409" s="127">
        <f>IF(OR($T409=AI$7,$T409+$M409=AI$7,$T409+2*$M409=AI$7,$T409+3*$M409=AI$7,$T409+4*$M409=AI$7,$T409+5*$M409=AI$7,$T409+6*$M409=AI$7,$T409+7*$M409=AI$7,$T409+8*$M409=AI$7,$T409+9*$M409=AI$7,$T409+10*$M409=AI$7),$Q409*'[1]Paramètres commerce'!$D$6,0)</f>
        <v>0</v>
      </c>
      <c r="AJ409" s="127">
        <f>IF(OR($T409=AJ$7,$T409+$M409=AJ$7,$T409+2*$M409=AJ$7,$T409+3*$M409=AJ$7,$T409+4*$M409=AJ$7,$T409+5*$M409=AJ$7,$T409+6*$M409=AJ$7,$T409+7*$M409=AJ$7,$T409+8*$M409=AJ$7,$T409+9*$M409=AJ$7,$T409+10*$M409=AJ$7),$Q409*'[1]Paramètres commerce'!$D$6,0)</f>
        <v>0</v>
      </c>
      <c r="AK409" s="127">
        <f>IF(OR($T409=AK$7,$T409+$M409=AK$7,$T409+2*$M409=AK$7,$T409+3*$M409=AK$7,$T409+4*$M409=AK$7,$T409+5*$M409=AK$7,$T409+6*$M409=AK$7,$T409+7*$M409=AK$7,$T409+8*$M409=AK$7,$T409+9*$M409=AK$7,$T409+10*$M409=AK$7),$Q409*'[1]Paramètres commerce'!$D$6,0)</f>
        <v>0</v>
      </c>
      <c r="AL409" s="128">
        <f>IF(OR($T409=AL$7,$T409+$M409=AL$7,$T409+2*$M409=AL$7,$T409+3*$M409=AL$7,$T409+4*$M409=AL$7,$T409+5*$M409=AL$7,$T409+6*$M409=AL$7,$T409+7*$M409=AL$7,$T409+8*$M409=AL$7,$T409+9*$M409=AL$7,$T409+10*$M409=AL$7),$Q409*'[1]Paramètres commerce'!$D$6,0)</f>
        <v>0</v>
      </c>
      <c r="AM409" s="126">
        <f>IF(OR($T409=AM$7,$T409+$M409=AM$7,$T409+2*$M409=AM$7,$T409+3*$M409=AM$7,$T409+4*$M409=AM$7,$T409+5*$M409=AM$7,$T409+6*$M409=AM$7,$T409+7*$M409=AM$7,$T409+8*$M409=AM$7,$T409+9*$M409=AM$7,$T409+10*$M409=AM$7),$Q409*'[1]Paramètres commerce'!$D$6,0)</f>
        <v>0</v>
      </c>
      <c r="AN409" s="127">
        <f>IF(OR($T409=AN$7,$T409+$M409=AN$7,$T409+2*$M409=AN$7,$T409+3*$M409=AN$7,$T409+4*$M409=AN$7,$T409+5*$M409=AN$7,$T409+6*$M409=AN$7,$T409+7*$M409=AN$7,$T409+8*$M409=AN$7,$T409+9*$M409=AN$7,$T409+10*$M409=AN$7),$Q409*'[1]Paramètres commerce'!$D$6,0)</f>
        <v>0</v>
      </c>
      <c r="AO409" s="127">
        <f>IF(OR($T409=AO$7,$T409+$M409=AO$7,$T409+2*$M409=AO$7,$T409+3*$M409=AO$7,$T409+4*$M409=AO$7,$T409+5*$M409=AO$7,$T409+6*$M409=AO$7,$T409+7*$M409=AO$7,$T409+8*$M409=AO$7,$T409+9*$M409=AO$7,$T409+10*$M409=AO$7),$Q409*'[1]Paramètres commerce'!$D$6,0)</f>
        <v>0</v>
      </c>
      <c r="AP409" s="127">
        <f>IF(OR($T409=AP$7,$T409+$M409=AP$7,$T409+2*$M409=AP$7,$T409+3*$M409=AP$7,$T409+4*$M409=AP$7,$T409+5*$M409=AP$7,$T409+6*$M409=AP$7,$T409+7*$M409=AP$7,$T409+8*$M409=AP$7,$T409+9*$M409=AP$7,$T409+10*$M409=AP$7),$Q409*'[1]Paramètres commerce'!$D$6,0)</f>
        <v>0</v>
      </c>
      <c r="AQ409" s="128">
        <f>IF(OR($T409=AQ$7,$T409+$M409=AQ$7,$T409+2*$M409=AQ$7,$T409+3*$M409=AQ$7,$T409+4*$M409=AQ$7,$T409+5*$M409=AQ$7,$T409+6*$M409=AQ$7,$T409+7*$M409=AQ$7,$T409+8*$M409=AQ$7,$T409+9*$M409=AQ$7,$T409+10*$M409=AQ$7),$Q409*'[1]Paramètres commerce'!$D$6,0)</f>
        <v>0</v>
      </c>
      <c r="AR409" s="126">
        <f>IF(OR($T409=AR$7,$T409+$M409=AR$7,$T409+2*$M409=AR$7,$T409+3*$M409=AR$7,$T409+4*$M409=AR$7,$T409+5*$M409=AR$7,$T409+6*$M409=AR$7,$T409+7*$M409=AR$7,$T409+8*$M409=AR$7,$T409+9*$M409=AR$7,$T409+10*$M409=AR$7),$Q409*'[1]Paramètres commerce'!$D$6,0)</f>
        <v>0</v>
      </c>
      <c r="AS409" s="127">
        <f>IF(OR($T409=AS$7,$T409+$M409=AS$7,$T409+2*$M409=AS$7,$T409+3*$M409=AS$7,$T409+4*$M409=AS$7,$T409+5*$M409=AS$7,$T409+6*$M409=AS$7,$T409+7*$M409=AS$7,$T409+8*$M409=AS$7,$T409+9*$M409=AS$7,$T409+10*$M409=AS$7),$Q409*'[1]Paramètres commerce'!$D$6,0)</f>
        <v>0</v>
      </c>
      <c r="AT409" s="127">
        <f>IF(OR($T409=AT$7,$T409+$M409=AT$7,$T409+2*$M409=AT$7,$T409+3*$M409=AT$7,$T409+4*$M409=AT$7,$T409+5*$M409=AT$7,$T409+6*$M409=AT$7,$T409+7*$M409=AT$7,$T409+8*$M409=AT$7,$T409+9*$M409=AT$7,$T409+10*$M409=AT$7),$Q409*'[1]Paramètres commerce'!$D$6,0)</f>
        <v>0</v>
      </c>
      <c r="AU409" s="127">
        <f>IF(OR($T409=AU$7,$T409+$M409=AU$7,$T409+2*$M409=AU$7,$T409+3*$M409=AU$7,$T409+4*$M409=AU$7,$T409+5*$M409=AU$7,$T409+6*$M409=AU$7,$T409+7*$M409=AU$7,$T409+8*$M409=AU$7,$T409+9*$M409=AU$7,$T409+10*$M409=AU$7),$Q409*'[1]Paramètres commerce'!$D$6,0)</f>
        <v>0</v>
      </c>
      <c r="AV409" s="128">
        <f>IF(OR($T409=AV$7,$T409+$M409=AV$7,$T409+2*$M409=AV$7,$T409+3*$M409=AV$7,$T409+4*$M409=AV$7,$T409+5*$M409=AV$7,$T409+6*$M409=AV$7,$T409+7*$M409=AV$7,$T409+8*$M409=AV$7,$T409+9*$M409=AV$7,$T409+10*$M409=AV$7),$Q409*'[1]Paramètres commerce'!$D$6,0)</f>
        <v>0</v>
      </c>
      <c r="AW409" s="126">
        <f>IF(OR($T409=AW$7,$T409+$M409=AW$7,$T409+2*$M409=AW$7,$T409+3*$M409=AW$7,$T409+4*$M409=AW$7,$T409+5*$M409=AW$7,$T409+6*$M409=AW$7,$T409+7*$M409=AW$7,$T409+8*$M409=AW$7,$T409+9*$M409=AW$7,$T409+10*$M409=AW$7),$Q409*'[1]Paramètres commerce'!$D$6,0)</f>
        <v>0</v>
      </c>
      <c r="AX409" s="127">
        <f>IF(OR($T409=AX$7,$T409+$M409=AX$7,$T409+2*$M409=AX$7,$T409+3*$M409=AX$7,$T409+4*$M409=AX$7,$T409+5*$M409=AX$7,$T409+6*$M409=AX$7,$T409+7*$M409=AX$7,$T409+8*$M409=AX$7,$T409+9*$M409=AX$7,$T409+10*$M409=AX$7),$Q409*'[1]Paramètres commerce'!$D$6,0)</f>
        <v>0</v>
      </c>
      <c r="AY409" s="127">
        <f>IF(OR($T409=AY$7,$T409+$M409=AY$7,$T409+2*$M409=AY$7,$T409+3*$M409=AY$7,$T409+4*$M409=AY$7,$T409+5*$M409=AY$7,$T409+6*$M409=AY$7,$T409+7*$M409=AY$7,$T409+8*$M409=AY$7,$T409+9*$M409=AY$7,$T409+10*$M409=AY$7),$Q409*'[1]Paramètres commerce'!$D$6,0)</f>
        <v>0</v>
      </c>
      <c r="AZ409" s="127">
        <f>IF(OR($T409=AZ$7,$T409+$M409=AZ$7,$T409+2*$M409=AZ$7,$T409+3*$M409=AZ$7,$T409+4*$M409=AZ$7,$T409+5*$M409=AZ$7,$T409+6*$M409=AZ$7,$T409+7*$M409=AZ$7,$T409+8*$M409=AZ$7,$T409+9*$M409=AZ$7,$T409+10*$M409=AZ$7),$Q409*'[1]Paramètres commerce'!$D$6,0)</f>
        <v>0</v>
      </c>
      <c r="BA409" s="128">
        <f>IF(OR($T409=BA$7,$T409+$M409=BA$7,$T409+2*$M409=BA$7,$T409+3*$M409=BA$7,$T409+4*$M409=BA$7,$T409+5*$M409=BA$7,$T409+6*$M409=BA$7,$T409+7*$M409=BA$7,$T409+8*$M409=BA$7,$T409+9*$M409=BA$7,$T409+10*$M409=BA$7),$Q409*'[1]Paramètres commerce'!$D$6,0)</f>
        <v>0</v>
      </c>
      <c r="BB409" s="126">
        <f>IF(OR($T409=BB$7,$T409+$M409=BB$7,$T409+2*$M409=BB$7,$T409+3*$M409=BB$7,$T409+4*$M409=BB$7,$T409+5*$M409=BB$7,$T409+6*$M409=BB$7,$T409+7*$M409=BB$7,$T409+8*$M409=BB$7,$T409+9*$M409=BB$7,$T409+10*$M409=BB$7),$Q409*'[1]Paramètres commerce'!$D$6,0)</f>
        <v>0</v>
      </c>
      <c r="BC409" s="127">
        <f>IF(OR($T409=BC$7,$T409+$M409=BC$7,$T409+2*$M409=BC$7,$T409+3*$M409=BC$7,$T409+4*$M409=BC$7,$T409+5*$M409=BC$7,$T409+6*$M409=BC$7,$T409+7*$M409=BC$7,$T409+8*$M409=BC$7,$T409+9*$M409=BC$7,$T409+10*$M409=BC$7),$Q409*'[1]Paramètres commerce'!$D$6,0)</f>
        <v>0</v>
      </c>
      <c r="BD409" s="127">
        <f>IF(OR($T409=BD$7,$T409+$M409=BD$7,$T409+2*$M409=BD$7,$T409+3*$M409=BD$7,$T409+4*$M409=BD$7,$T409+5*$M409=BD$7,$T409+6*$M409=BD$7,$T409+7*$M409=BD$7,$T409+8*$M409=BD$7,$T409+9*$M409=BD$7,$T409+10*$M409=BD$7),$Q409*'[1]Paramètres commerce'!$D$6,0)</f>
        <v>0</v>
      </c>
      <c r="BE409" s="127">
        <f>IF(OR($T409=BE$7,$T409+$M409=BE$7,$T409+2*$M409=BE$7,$T409+3*$M409=BE$7,$T409+4*$M409=BE$7,$T409+5*$M409=BE$7,$T409+6*$M409=BE$7,$T409+7*$M409=BE$7,$T409+8*$M409=BE$7,$T409+9*$M409=BE$7,$T409+10*$M409=BE$7),$Q409*'[1]Paramètres commerce'!$D$6,0)</f>
        <v>0</v>
      </c>
      <c r="BF409" s="128">
        <f>IF(OR($T409=BF$7,$T409+$M409=BF$7,$T409+2*$M409=BF$7,$T409+3*$M409=BF$7,$T409+4*$M409=BF$7,$T409+5*$M409=BF$7,$T409+6*$M409=BF$7,$T409+7*$M409=BF$7,$T409+8*$M409=BF$7,$T409+9*$M409=BF$7,$T409+10*$M409=BF$7),$Q409*'[1]Paramètres commerce'!$D$6,0)</f>
        <v>0</v>
      </c>
      <c r="BG409" s="126">
        <f>IF(OR($T409=BG$7,$T409+$M409=BG$7,$T409+2*$M409=BG$7,$T409+3*$M409=BG$7,$T409+4*$M409=BG$7,$T409+5*$M409=BG$7,$T409+6*$M409=BG$7,$T409+7*$M409=BG$7,$T409+8*$M409=BG$7,$T409+9*$M409=BG$7,$T409+10*$M409=BG$7),$Q409*'[1]Paramètres commerce'!$D$6,0)</f>
        <v>0</v>
      </c>
      <c r="BH409" s="127">
        <f>IF(OR($T409=BH$7,$T409+$M409=BH$7,$T409+2*$M409=BH$7,$T409+3*$M409=BH$7,$T409+4*$M409=BH$7,$T409+5*$M409=BH$7,$T409+6*$M409=BH$7,$T409+7*$M409=BH$7,$T409+8*$M409=BH$7,$T409+9*$M409=BH$7,$T409+10*$M409=BH$7),$Q409*'[1]Paramètres commerce'!$D$6,0)</f>
        <v>0</v>
      </c>
      <c r="BI409" s="127">
        <f>IF(OR($T409=BI$7,$T409+$M409=BI$7,$T409+2*$M409=BI$7,$T409+3*$M409=BI$7,$T409+4*$M409=BI$7,$T409+5*$M409=BI$7,$T409+6*$M409=BI$7,$T409+7*$M409=BI$7,$T409+8*$M409=BI$7,$T409+9*$M409=BI$7,$T409+10*$M409=BI$7),$Q409*'[1]Paramètres commerce'!$D$6,0)</f>
        <v>0</v>
      </c>
      <c r="BJ409" s="127">
        <f>IF(OR($T409=BJ$7,$T409+$M409=BJ$7,$T409+2*$M409=BJ$7,$T409+3*$M409=BJ$7,$T409+4*$M409=BJ$7,$T409+5*$M409=BJ$7,$T409+6*$M409=BJ$7,$T409+7*$M409=BJ$7,$T409+8*$M409=BJ$7,$T409+9*$M409=BJ$7,$T409+10*$M409=BJ$7),$Q409*'[1]Paramètres commerce'!$D$6,0)</f>
        <v>0</v>
      </c>
      <c r="BK409" s="128">
        <f>IF(OR($T409=BK$7,$T409+$M409=BK$7,$T409+2*$M409=BK$7,$T409+3*$M409=BK$7,$T409+4*$M409=BK$7,$T409+5*$M409=BK$7,$T409+6*$M409=BK$7,$T409+7*$M409=BK$7,$T409+8*$M409=BK$7,$T409+9*$M409=BK$7,$T409+10*$M409=BK$7),$Q409*'[1]Paramètres commerce'!$D$6,0)</f>
        <v>0</v>
      </c>
      <c r="BL409" s="126">
        <f>IF(OR($T409=BL$7,$T409+$M409=BL$7,$T409+2*$M409=BL$7,$T409+3*$M409=BL$7,$T409+4*$M409=BL$7,$T409+5*$M409=BL$7,$T409+6*$M409=BL$7,$T409+7*$M409=BL$7,$T409+8*$M409=BL$7,$T409+9*$M409=BL$7,$T409+10*$M409=BL$7),$Q409*'[1]Paramètres commerce'!$D$6,0)</f>
        <v>0</v>
      </c>
      <c r="BM409" s="127">
        <f>IF(OR($T409=BM$7,$T409+$M409=BM$7,$T409+2*$M409=BM$7,$T409+3*$M409=BM$7,$T409+4*$M409=BM$7,$T409+5*$M409=BM$7,$T409+6*$M409=BM$7,$T409+7*$M409=BM$7,$T409+8*$M409=BM$7,$T409+9*$M409=BM$7,$T409+10*$M409=BM$7),$Q409*'[1]Paramètres commerce'!$D$6,0)</f>
        <v>0</v>
      </c>
      <c r="BN409" s="127">
        <f>IF(OR($T409=BN$7,$T409+$M409=BN$7,$T409+2*$M409=BN$7,$T409+3*$M409=BN$7,$T409+4*$M409=BN$7,$T409+5*$M409=BN$7,$T409+6*$M409=BN$7,$T409+7*$M409=BN$7,$T409+8*$M409=BN$7,$T409+9*$M409=BN$7,$T409+10*$M409=BN$7),$Q409*'[1]Paramètres commerce'!$D$6,0)</f>
        <v>0</v>
      </c>
      <c r="BO409" s="127">
        <f>IF(OR($T409=BO$7,$T409+$M409=BO$7,$T409+2*$M409=BO$7,$T409+3*$M409=BO$7,$T409+4*$M409=BO$7,$T409+5*$M409=BO$7,$T409+6*$M409=BO$7,$T409+7*$M409=BO$7,$T409+8*$M409=BO$7,$T409+9*$M409=BO$7,$T409+10*$M409=BO$7),$Q409*'[1]Paramètres commerce'!$D$6,0)</f>
        <v>0</v>
      </c>
      <c r="BP409" s="128">
        <f>IF(OR($T409=BP$7,$T409+$M409=BP$7,$T409+2*$M409=BP$7,$T409+3*$M409=BP$7,$T409+4*$M409=BP$7,$T409+5*$M409=BP$7,$T409+6*$M409=BP$7,$T409+7*$M409=BP$7,$T409+8*$M409=BP$7,$T409+9*$M409=BP$7,$T409+10*$M409=BP$7),$Q409*'[1]Paramètres commerce'!$D$6,0)</f>
        <v>0</v>
      </c>
      <c r="BQ409" s="126">
        <f>IF(OR($T409=BQ$7,$T409+$M409=BQ$7,$T409+2*$M409=BQ$7,$T409+3*$M409=BQ$7,$T409+4*$M409=BQ$7,$T409+5*$M409=BQ$7,$T409+6*$M409=BQ$7,$T409+7*$M409=BQ$7,$T409+8*$M409=BQ$7,$T409+9*$M409=BQ$7,$T409+10*$M409=BQ$7),$Q409*'[1]Paramètres commerce'!$D$6,0)</f>
        <v>0</v>
      </c>
      <c r="BR409" s="127">
        <f>IF(OR($T409=BR$7,$T409+$M409=BR$7,$T409+2*$M409=BR$7,$T409+3*$M409=BR$7,$T409+4*$M409=BR$7,$T409+5*$M409=BR$7,$T409+6*$M409=BR$7,$T409+7*$M409=BR$7,$T409+8*$M409=BR$7,$T409+9*$M409=BR$7,$T409+10*$M409=BR$7),$Q409*'[1]Paramètres commerce'!$D$6,0)</f>
        <v>0</v>
      </c>
      <c r="BS409" s="127">
        <f>IF(OR($T409=BS$7,$T409+$M409=BS$7,$T409+2*$M409=BS$7,$T409+3*$M409=BS$7,$T409+4*$M409=BS$7,$T409+5*$M409=BS$7,$T409+6*$M409=BS$7,$T409+7*$M409=BS$7,$T409+8*$M409=BS$7,$T409+9*$M409=BS$7,$T409+10*$M409=BS$7),$Q409*'[1]Paramètres commerce'!$D$6,0)</f>
        <v>0</v>
      </c>
      <c r="BT409" s="127">
        <f>IF(OR($T409=BT$7,$T409+$M409=BT$7,$T409+2*$M409=BT$7,$T409+3*$M409=BT$7,$T409+4*$M409=BT$7,$T409+5*$M409=BT$7,$T409+6*$M409=BT$7,$T409+7*$M409=BT$7,$T409+8*$M409=BT$7,$T409+9*$M409=BT$7,$T409+10*$M409=BT$7),$Q409*'[1]Paramètres commerce'!$D$6,0)</f>
        <v>0</v>
      </c>
      <c r="BU409" s="128">
        <f>IF(OR($T409=BU$7,$T409+$M409=BU$7,$T409+2*$M409=BU$7,$T409+3*$M409=BU$7,$T409+4*$M409=BU$7,$T409+5*$M409=BU$7,$T409+6*$M409=BU$7,$T409+7*$M409=BU$7,$T409+8*$M409=BU$7,$T409+9*$M409=BU$7,$T409+10*$M409=BU$7),$Q409*'[1]Paramètres commerce'!$D$6,0)</f>
        <v>0</v>
      </c>
      <c r="BV409" s="126">
        <f>IF(OR($T409=BV$7,$T409+$M409=BV$7,$T409+2*$M409=BV$7,$T409+3*$M409=BV$7,$T409+4*$M409=BV$7,$T409+5*$M409=BV$7,$T409+6*$M409=BV$7,$T409+7*$M409=BV$7,$T409+8*$M409=BV$7,$T409+9*$M409=BV$7,$T409+10*$M409=BV$7),$Q409*'[1]Paramètres commerce'!$D$6,0)</f>
        <v>0</v>
      </c>
      <c r="BW409" s="127">
        <f>IF(OR($T409=BW$7,$T409+$M409=BW$7,$T409+2*$M409=BW$7,$T409+3*$M409=BW$7,$T409+4*$M409=BW$7,$T409+5*$M409=BW$7,$T409+6*$M409=BW$7,$T409+7*$M409=BW$7,$T409+8*$M409=BW$7,$T409+9*$M409=BW$7,$T409+10*$M409=BW$7),$Q409*'[1]Paramètres commerce'!$D$6,0)</f>
        <v>0</v>
      </c>
      <c r="BX409" s="127">
        <f>IF(OR($T409=BX$7,$T409+$M409=BX$7,$T409+2*$M409=BX$7,$T409+3*$M409=BX$7,$T409+4*$M409=BX$7,$T409+5*$M409=BX$7,$T409+6*$M409=BX$7,$T409+7*$M409=BX$7,$T409+8*$M409=BX$7,$T409+9*$M409=BX$7,$T409+10*$M409=BX$7),$Q409*'[1]Paramètres commerce'!$D$6,0)</f>
        <v>0</v>
      </c>
      <c r="BY409" s="127">
        <f>IF(OR($T409=BY$7,$T409+$M409=BY$7,$T409+2*$M409=BY$7,$T409+3*$M409=BY$7,$T409+4*$M409=BY$7,$T409+5*$M409=BY$7,$T409+6*$M409=BY$7,$T409+7*$M409=BY$7,$T409+8*$M409=BY$7,$T409+9*$M409=BY$7,$T409+10*$M409=BY$7),$Q409*'[1]Paramètres commerce'!$D$6,0)</f>
        <v>0</v>
      </c>
      <c r="BZ409" s="128">
        <f>IF(OR($T409=BZ$7,$T409+$M409=BZ$7,$T409+2*$M409=BZ$7,$T409+3*$M409=BZ$7,$T409+4*$M409=BZ$7,$T409+5*$M409=BZ$7,$T409+6*$M409=BZ$7,$T409+7*$M409=BZ$7,$T409+8*$M409=BZ$7,$T409+9*$M409=BZ$7,$T409+10*$M409=BZ$7),$Q409*'[1]Paramètres commerce'!$D$6,0)</f>
        <v>0</v>
      </c>
      <c r="CA409" s="17"/>
    </row>
    <row r="410" spans="1:79">
      <c r="A410" s="2"/>
      <c r="B410" s="74">
        <v>403</v>
      </c>
      <c r="C410" s="148"/>
      <c r="D410" s="117"/>
      <c r="E410" s="149"/>
      <c r="F410" s="116"/>
      <c r="G410" s="117"/>
      <c r="H410" s="116"/>
      <c r="I410" s="116"/>
      <c r="J410" s="117"/>
      <c r="K410" s="150"/>
      <c r="L410" s="81"/>
      <c r="M410" s="82"/>
      <c r="N410" s="118">
        <f t="shared" si="6"/>
        <v>0</v>
      </c>
      <c r="O410" s="84"/>
      <c r="P410" s="82"/>
      <c r="Q410" s="119">
        <f>(P410*'[1]Paramètres commerce'!$D$5+O410)*K410</f>
        <v>0</v>
      </c>
      <c r="R410" s="103">
        <f>'[1]Paramètres commerce'!$D$7</f>
        <v>5.0000000000000001E-3</v>
      </c>
      <c r="S410" s="119">
        <f>R410*Q410*'[1]Paramètres commerce'!$D$6</f>
        <v>0</v>
      </c>
      <c r="T410" s="120">
        <f t="shared" si="5"/>
        <v>2017</v>
      </c>
      <c r="U410" s="121" t="s">
        <v>38</v>
      </c>
      <c r="V410" s="122"/>
      <c r="W410" s="123"/>
      <c r="X410" s="123"/>
      <c r="Y410" s="123"/>
      <c r="Z410" s="123"/>
      <c r="AA410" s="124"/>
      <c r="AB410" s="125"/>
      <c r="AC410" s="126">
        <f>IF(OR($T410=AC$7,$T410+$M410=AC$7,$T410+2*$M410=AC$7,$T410+3*$M410=AC$7,$T410+4*$M410=AC$7,$T410+5*$M410=AC$7,$T410+6*$M410=AC$7,$T410+7*$M410=AC$7,$T410+8*$M410=AC$7,$T410+9*$M410=AC$7,$T410+10*$M410=AC$7),$Q410*'[1]Paramètres commerce'!$D$6,0)</f>
        <v>0</v>
      </c>
      <c r="AD410" s="127">
        <f>IF(OR($T410=AD$7,$T410+$M410=AD$7,$T410+2*$M410=AD$7,$T410+3*$M410=AD$7,$T410+4*$M410=AD$7,$T410+5*$M410=AD$7,$T410+6*$M410=AD$7,$T410+7*$M410=AD$7,$T410+8*$M410=AD$7,$T410+9*$M410=AD$7,$T410+10*$M410=AD$7),$Q410*'[1]Paramètres commerce'!$D$6,0)</f>
        <v>0</v>
      </c>
      <c r="AE410" s="127">
        <f>IF(OR($T410=AE$7,$T410+$M410=AE$7,$T410+2*$M410=AE$7,$T410+3*$M410=AE$7,$T410+4*$M410=AE$7,$T410+5*$M410=AE$7,$T410+6*$M410=AE$7,$T410+7*$M410=AE$7,$T410+8*$M410=AE$7,$T410+9*$M410=AE$7,$T410+10*$M410=AE$7),$Q410*'[1]Paramètres commerce'!$D$6,0)</f>
        <v>0</v>
      </c>
      <c r="AF410" s="127">
        <f>IF(OR($T410=AF$7,$T410+$M410=AF$7,$T410+2*$M410=AF$7,$T410+3*$M410=AF$7,$T410+4*$M410=AF$7,$T410+5*$M410=AF$7,$T410+6*$M410=AF$7,$T410+7*$M410=AF$7,$T410+8*$M410=AF$7,$T410+9*$M410=AF$7,$T410+10*$M410=AF$7),$Q410*'[1]Paramètres commerce'!$D$6,0)</f>
        <v>0</v>
      </c>
      <c r="AG410" s="128">
        <f>IF(OR($T410=AG$7,$T410+$M410=AG$7,$T410+2*$M410=AG$7,$T410+3*$M410=AG$7,$T410+4*$M410=AG$7,$T410+5*$M410=AG$7,$T410+6*$M410=AG$7,$T410+7*$M410=AG$7,$T410+8*$M410=AG$7,$T410+9*$M410=AG$7,$T410+10*$M410=AG$7),$Q410*'[1]Paramètres commerce'!$D$6,0)</f>
        <v>0</v>
      </c>
      <c r="AH410" s="126">
        <f>IF(OR($T410=AH$7,$T410+$M410=AH$7,$T410+2*$M410=AH$7,$T410+3*$M410=AH$7,$T410+4*$M410=AH$7,$T410+5*$M410=AH$7,$T410+6*$M410=AH$7,$T410+7*$M410=AH$7,$T410+8*$M410=AH$7,$T410+9*$M410=AH$7,$T410+10*$M410=AH$7),$Q410*'[1]Paramètres commerce'!$D$6,0)</f>
        <v>0</v>
      </c>
      <c r="AI410" s="127">
        <f>IF(OR($T410=AI$7,$T410+$M410=AI$7,$T410+2*$M410=AI$7,$T410+3*$M410=AI$7,$T410+4*$M410=AI$7,$T410+5*$M410=AI$7,$T410+6*$M410=AI$7,$T410+7*$M410=AI$7,$T410+8*$M410=AI$7,$T410+9*$M410=AI$7,$T410+10*$M410=AI$7),$Q410*'[1]Paramètres commerce'!$D$6,0)</f>
        <v>0</v>
      </c>
      <c r="AJ410" s="127">
        <f>IF(OR($T410=AJ$7,$T410+$M410=AJ$7,$T410+2*$M410=AJ$7,$T410+3*$M410=AJ$7,$T410+4*$M410=AJ$7,$T410+5*$M410=AJ$7,$T410+6*$M410=AJ$7,$T410+7*$M410=AJ$7,$T410+8*$M410=AJ$7,$T410+9*$M410=AJ$7,$T410+10*$M410=AJ$7),$Q410*'[1]Paramètres commerce'!$D$6,0)</f>
        <v>0</v>
      </c>
      <c r="AK410" s="127">
        <f>IF(OR($T410=AK$7,$T410+$M410=AK$7,$T410+2*$M410=AK$7,$T410+3*$M410=AK$7,$T410+4*$M410=AK$7,$T410+5*$M410=AK$7,$T410+6*$M410=AK$7,$T410+7*$M410=AK$7,$T410+8*$M410=AK$7,$T410+9*$M410=AK$7,$T410+10*$M410=AK$7),$Q410*'[1]Paramètres commerce'!$D$6,0)</f>
        <v>0</v>
      </c>
      <c r="AL410" s="128">
        <f>IF(OR($T410=AL$7,$T410+$M410=AL$7,$T410+2*$M410=AL$7,$T410+3*$M410=AL$7,$T410+4*$M410=AL$7,$T410+5*$M410=AL$7,$T410+6*$M410=AL$7,$T410+7*$M410=AL$7,$T410+8*$M410=AL$7,$T410+9*$M410=AL$7,$T410+10*$M410=AL$7),$Q410*'[1]Paramètres commerce'!$D$6,0)</f>
        <v>0</v>
      </c>
      <c r="AM410" s="126">
        <f>IF(OR($T410=AM$7,$T410+$M410=AM$7,$T410+2*$M410=AM$7,$T410+3*$M410=AM$7,$T410+4*$M410=AM$7,$T410+5*$M410=AM$7,$T410+6*$M410=AM$7,$T410+7*$M410=AM$7,$T410+8*$M410=AM$7,$T410+9*$M410=AM$7,$T410+10*$M410=AM$7),$Q410*'[1]Paramètres commerce'!$D$6,0)</f>
        <v>0</v>
      </c>
      <c r="AN410" s="127">
        <f>IF(OR($T410=AN$7,$T410+$M410=AN$7,$T410+2*$M410=AN$7,$T410+3*$M410=AN$7,$T410+4*$M410=AN$7,$T410+5*$M410=AN$7,$T410+6*$M410=AN$7,$T410+7*$M410=AN$7,$T410+8*$M410=AN$7,$T410+9*$M410=AN$7,$T410+10*$M410=AN$7),$Q410*'[1]Paramètres commerce'!$D$6,0)</f>
        <v>0</v>
      </c>
      <c r="AO410" s="127">
        <f>IF(OR($T410=AO$7,$T410+$M410=AO$7,$T410+2*$M410=AO$7,$T410+3*$M410=AO$7,$T410+4*$M410=AO$7,$T410+5*$M410=AO$7,$T410+6*$M410=AO$7,$T410+7*$M410=AO$7,$T410+8*$M410=AO$7,$T410+9*$M410=AO$7,$T410+10*$M410=AO$7),$Q410*'[1]Paramètres commerce'!$D$6,0)</f>
        <v>0</v>
      </c>
      <c r="AP410" s="127">
        <f>IF(OR($T410=AP$7,$T410+$M410=AP$7,$T410+2*$M410=AP$7,$T410+3*$M410=AP$7,$T410+4*$M410=AP$7,$T410+5*$M410=AP$7,$T410+6*$M410=AP$7,$T410+7*$M410=AP$7,$T410+8*$M410=AP$7,$T410+9*$M410=AP$7,$T410+10*$M410=AP$7),$Q410*'[1]Paramètres commerce'!$D$6,0)</f>
        <v>0</v>
      </c>
      <c r="AQ410" s="128">
        <f>IF(OR($T410=AQ$7,$T410+$M410=AQ$7,$T410+2*$M410=AQ$7,$T410+3*$M410=AQ$7,$T410+4*$M410=AQ$7,$T410+5*$M410=AQ$7,$T410+6*$M410=AQ$7,$T410+7*$M410=AQ$7,$T410+8*$M410=AQ$7,$T410+9*$M410=AQ$7,$T410+10*$M410=AQ$7),$Q410*'[1]Paramètres commerce'!$D$6,0)</f>
        <v>0</v>
      </c>
      <c r="AR410" s="126">
        <f>IF(OR($T410=AR$7,$T410+$M410=AR$7,$T410+2*$M410=AR$7,$T410+3*$M410=AR$7,$T410+4*$M410=AR$7,$T410+5*$M410=AR$7,$T410+6*$M410=AR$7,$T410+7*$M410=AR$7,$T410+8*$M410=AR$7,$T410+9*$M410=AR$7,$T410+10*$M410=AR$7),$Q410*'[1]Paramètres commerce'!$D$6,0)</f>
        <v>0</v>
      </c>
      <c r="AS410" s="127">
        <f>IF(OR($T410=AS$7,$T410+$M410=AS$7,$T410+2*$M410=AS$7,$T410+3*$M410=AS$7,$T410+4*$M410=AS$7,$T410+5*$M410=AS$7,$T410+6*$M410=AS$7,$T410+7*$M410=AS$7,$T410+8*$M410=AS$7,$T410+9*$M410=AS$7,$T410+10*$M410=AS$7),$Q410*'[1]Paramètres commerce'!$D$6,0)</f>
        <v>0</v>
      </c>
      <c r="AT410" s="127">
        <f>IF(OR($T410=AT$7,$T410+$M410=AT$7,$T410+2*$M410=AT$7,$T410+3*$M410=AT$7,$T410+4*$M410=AT$7,$T410+5*$M410=AT$7,$T410+6*$M410=AT$7,$T410+7*$M410=AT$7,$T410+8*$M410=AT$7,$T410+9*$M410=AT$7,$T410+10*$M410=AT$7),$Q410*'[1]Paramètres commerce'!$D$6,0)</f>
        <v>0</v>
      </c>
      <c r="AU410" s="127">
        <f>IF(OR($T410=AU$7,$T410+$M410=AU$7,$T410+2*$M410=AU$7,$T410+3*$M410=AU$7,$T410+4*$M410=AU$7,$T410+5*$M410=AU$7,$T410+6*$M410=AU$7,$T410+7*$M410=AU$7,$T410+8*$M410=AU$7,$T410+9*$M410=AU$7,$T410+10*$M410=AU$7),$Q410*'[1]Paramètres commerce'!$D$6,0)</f>
        <v>0</v>
      </c>
      <c r="AV410" s="128">
        <f>IF(OR($T410=AV$7,$T410+$M410=AV$7,$T410+2*$M410=AV$7,$T410+3*$M410=AV$7,$T410+4*$M410=AV$7,$T410+5*$M410=AV$7,$T410+6*$M410=AV$7,$T410+7*$M410=AV$7,$T410+8*$M410=AV$7,$T410+9*$M410=AV$7,$T410+10*$M410=AV$7),$Q410*'[1]Paramètres commerce'!$D$6,0)</f>
        <v>0</v>
      </c>
      <c r="AW410" s="126">
        <f>IF(OR($T410=AW$7,$T410+$M410=AW$7,$T410+2*$M410=AW$7,$T410+3*$M410=AW$7,$T410+4*$M410=AW$7,$T410+5*$M410=AW$7,$T410+6*$M410=AW$7,$T410+7*$M410=AW$7,$T410+8*$M410=AW$7,$T410+9*$M410=AW$7,$T410+10*$M410=AW$7),$Q410*'[1]Paramètres commerce'!$D$6,0)</f>
        <v>0</v>
      </c>
      <c r="AX410" s="127">
        <f>IF(OR($T410=AX$7,$T410+$M410=AX$7,$T410+2*$M410=AX$7,$T410+3*$M410=AX$7,$T410+4*$M410=AX$7,$T410+5*$M410=AX$7,$T410+6*$M410=AX$7,$T410+7*$M410=AX$7,$T410+8*$M410=AX$7,$T410+9*$M410=AX$7,$T410+10*$M410=AX$7),$Q410*'[1]Paramètres commerce'!$D$6,0)</f>
        <v>0</v>
      </c>
      <c r="AY410" s="127">
        <f>IF(OR($T410=AY$7,$T410+$M410=AY$7,$T410+2*$M410=AY$7,$T410+3*$M410=AY$7,$T410+4*$M410=AY$7,$T410+5*$M410=AY$7,$T410+6*$M410=AY$7,$T410+7*$M410=AY$7,$T410+8*$M410=AY$7,$T410+9*$M410=AY$7,$T410+10*$M410=AY$7),$Q410*'[1]Paramètres commerce'!$D$6,0)</f>
        <v>0</v>
      </c>
      <c r="AZ410" s="127">
        <f>IF(OR($T410=AZ$7,$T410+$M410=AZ$7,$T410+2*$M410=AZ$7,$T410+3*$M410=AZ$7,$T410+4*$M410=AZ$7,$T410+5*$M410=AZ$7,$T410+6*$M410=AZ$7,$T410+7*$M410=AZ$7,$T410+8*$M410=AZ$7,$T410+9*$M410=AZ$7,$T410+10*$M410=AZ$7),$Q410*'[1]Paramètres commerce'!$D$6,0)</f>
        <v>0</v>
      </c>
      <c r="BA410" s="128">
        <f>IF(OR($T410=BA$7,$T410+$M410=BA$7,$T410+2*$M410=BA$7,$T410+3*$M410=BA$7,$T410+4*$M410=BA$7,$T410+5*$M410=BA$7,$T410+6*$M410=BA$7,$T410+7*$M410=BA$7,$T410+8*$M410=BA$7,$T410+9*$M410=BA$7,$T410+10*$M410=BA$7),$Q410*'[1]Paramètres commerce'!$D$6,0)</f>
        <v>0</v>
      </c>
      <c r="BB410" s="126">
        <f>IF(OR($T410=BB$7,$T410+$M410=BB$7,$T410+2*$M410=BB$7,$T410+3*$M410=BB$7,$T410+4*$M410=BB$7,$T410+5*$M410=BB$7,$T410+6*$M410=BB$7,$T410+7*$M410=BB$7,$T410+8*$M410=BB$7,$T410+9*$M410=BB$7,$T410+10*$M410=BB$7),$Q410*'[1]Paramètres commerce'!$D$6,0)</f>
        <v>0</v>
      </c>
      <c r="BC410" s="127">
        <f>IF(OR($T410=BC$7,$T410+$M410=BC$7,$T410+2*$M410=BC$7,$T410+3*$M410=BC$7,$T410+4*$M410=BC$7,$T410+5*$M410=BC$7,$T410+6*$M410=BC$7,$T410+7*$M410=BC$7,$T410+8*$M410=BC$7,$T410+9*$M410=BC$7,$T410+10*$M410=BC$7),$Q410*'[1]Paramètres commerce'!$D$6,0)</f>
        <v>0</v>
      </c>
      <c r="BD410" s="127">
        <f>IF(OR($T410=BD$7,$T410+$M410=BD$7,$T410+2*$M410=BD$7,$T410+3*$M410=BD$7,$T410+4*$M410=BD$7,$T410+5*$M410=BD$7,$T410+6*$M410=BD$7,$T410+7*$M410=BD$7,$T410+8*$M410=BD$7,$T410+9*$M410=BD$7,$T410+10*$M410=BD$7),$Q410*'[1]Paramètres commerce'!$D$6,0)</f>
        <v>0</v>
      </c>
      <c r="BE410" s="127">
        <f>IF(OR($T410=BE$7,$T410+$M410=BE$7,$T410+2*$M410=BE$7,$T410+3*$M410=BE$7,$T410+4*$M410=BE$7,$T410+5*$M410=BE$7,$T410+6*$M410=BE$7,$T410+7*$M410=BE$7,$T410+8*$M410=BE$7,$T410+9*$M410=BE$7,$T410+10*$M410=BE$7),$Q410*'[1]Paramètres commerce'!$D$6,0)</f>
        <v>0</v>
      </c>
      <c r="BF410" s="128">
        <f>IF(OR($T410=BF$7,$T410+$M410=BF$7,$T410+2*$M410=BF$7,$T410+3*$M410=BF$7,$T410+4*$M410=BF$7,$T410+5*$M410=BF$7,$T410+6*$M410=BF$7,$T410+7*$M410=BF$7,$T410+8*$M410=BF$7,$T410+9*$M410=BF$7,$T410+10*$M410=BF$7),$Q410*'[1]Paramètres commerce'!$D$6,0)</f>
        <v>0</v>
      </c>
      <c r="BG410" s="126">
        <f>IF(OR($T410=BG$7,$T410+$M410=BG$7,$T410+2*$M410=BG$7,$T410+3*$M410=BG$7,$T410+4*$M410=BG$7,$T410+5*$M410=BG$7,$T410+6*$M410=BG$7,$T410+7*$M410=BG$7,$T410+8*$M410=BG$7,$T410+9*$M410=BG$7,$T410+10*$M410=BG$7),$Q410*'[1]Paramètres commerce'!$D$6,0)</f>
        <v>0</v>
      </c>
      <c r="BH410" s="127">
        <f>IF(OR($T410=BH$7,$T410+$M410=BH$7,$T410+2*$M410=BH$7,$T410+3*$M410=BH$7,$T410+4*$M410=BH$7,$T410+5*$M410=BH$7,$T410+6*$M410=BH$7,$T410+7*$M410=BH$7,$T410+8*$M410=BH$7,$T410+9*$M410=BH$7,$T410+10*$M410=BH$7),$Q410*'[1]Paramètres commerce'!$D$6,0)</f>
        <v>0</v>
      </c>
      <c r="BI410" s="127">
        <f>IF(OR($T410=BI$7,$T410+$M410=BI$7,$T410+2*$M410=BI$7,$T410+3*$M410=BI$7,$T410+4*$M410=BI$7,$T410+5*$M410=BI$7,$T410+6*$M410=BI$7,$T410+7*$M410=BI$7,$T410+8*$M410=BI$7,$T410+9*$M410=BI$7,$T410+10*$M410=BI$7),$Q410*'[1]Paramètres commerce'!$D$6,0)</f>
        <v>0</v>
      </c>
      <c r="BJ410" s="127">
        <f>IF(OR($T410=BJ$7,$T410+$M410=BJ$7,$T410+2*$M410=BJ$7,$T410+3*$M410=BJ$7,$T410+4*$M410=BJ$7,$T410+5*$M410=BJ$7,$T410+6*$M410=BJ$7,$T410+7*$M410=BJ$7,$T410+8*$M410=BJ$7,$T410+9*$M410=BJ$7,$T410+10*$M410=BJ$7),$Q410*'[1]Paramètres commerce'!$D$6,0)</f>
        <v>0</v>
      </c>
      <c r="BK410" s="128">
        <f>IF(OR($T410=BK$7,$T410+$M410=BK$7,$T410+2*$M410=BK$7,$T410+3*$M410=BK$7,$T410+4*$M410=BK$7,$T410+5*$M410=BK$7,$T410+6*$M410=BK$7,$T410+7*$M410=BK$7,$T410+8*$M410=BK$7,$T410+9*$M410=BK$7,$T410+10*$M410=BK$7),$Q410*'[1]Paramètres commerce'!$D$6,0)</f>
        <v>0</v>
      </c>
      <c r="BL410" s="126">
        <f>IF(OR($T410=BL$7,$T410+$M410=BL$7,$T410+2*$M410=BL$7,$T410+3*$M410=BL$7,$T410+4*$M410=BL$7,$T410+5*$M410=BL$7,$T410+6*$M410=BL$7,$T410+7*$M410=BL$7,$T410+8*$M410=BL$7,$T410+9*$M410=BL$7,$T410+10*$M410=BL$7),$Q410*'[1]Paramètres commerce'!$D$6,0)</f>
        <v>0</v>
      </c>
      <c r="BM410" s="127">
        <f>IF(OR($T410=BM$7,$T410+$M410=BM$7,$T410+2*$M410=BM$7,$T410+3*$M410=BM$7,$T410+4*$M410=BM$7,$T410+5*$M410=BM$7,$T410+6*$M410=BM$7,$T410+7*$M410=BM$7,$T410+8*$M410=BM$7,$T410+9*$M410=BM$7,$T410+10*$M410=BM$7),$Q410*'[1]Paramètres commerce'!$D$6,0)</f>
        <v>0</v>
      </c>
      <c r="BN410" s="127">
        <f>IF(OR($T410=BN$7,$T410+$M410=BN$7,$T410+2*$M410=BN$7,$T410+3*$M410=BN$7,$T410+4*$M410=BN$7,$T410+5*$M410=BN$7,$T410+6*$M410=BN$7,$T410+7*$M410=BN$7,$T410+8*$M410=BN$7,$T410+9*$M410=BN$7,$T410+10*$M410=BN$7),$Q410*'[1]Paramètres commerce'!$D$6,0)</f>
        <v>0</v>
      </c>
      <c r="BO410" s="127">
        <f>IF(OR($T410=BO$7,$T410+$M410=BO$7,$T410+2*$M410=BO$7,$T410+3*$M410=BO$7,$T410+4*$M410=BO$7,$T410+5*$M410=BO$7,$T410+6*$M410=BO$7,$T410+7*$M410=BO$7,$T410+8*$M410=BO$7,$T410+9*$M410=BO$7,$T410+10*$M410=BO$7),$Q410*'[1]Paramètres commerce'!$D$6,0)</f>
        <v>0</v>
      </c>
      <c r="BP410" s="128">
        <f>IF(OR($T410=BP$7,$T410+$M410=BP$7,$T410+2*$M410=BP$7,$T410+3*$M410=BP$7,$T410+4*$M410=BP$7,$T410+5*$M410=BP$7,$T410+6*$M410=BP$7,$T410+7*$M410=BP$7,$T410+8*$M410=BP$7,$T410+9*$M410=BP$7,$T410+10*$M410=BP$7),$Q410*'[1]Paramètres commerce'!$D$6,0)</f>
        <v>0</v>
      </c>
      <c r="BQ410" s="126">
        <f>IF(OR($T410=BQ$7,$T410+$M410=BQ$7,$T410+2*$M410=BQ$7,$T410+3*$M410=BQ$7,$T410+4*$M410=BQ$7,$T410+5*$M410=BQ$7,$T410+6*$M410=BQ$7,$T410+7*$M410=BQ$7,$T410+8*$M410=BQ$7,$T410+9*$M410=BQ$7,$T410+10*$M410=BQ$7),$Q410*'[1]Paramètres commerce'!$D$6,0)</f>
        <v>0</v>
      </c>
      <c r="BR410" s="127">
        <f>IF(OR($T410=BR$7,$T410+$M410=BR$7,$T410+2*$M410=BR$7,$T410+3*$M410=BR$7,$T410+4*$M410=BR$7,$T410+5*$M410=BR$7,$T410+6*$M410=BR$7,$T410+7*$M410=BR$7,$T410+8*$M410=BR$7,$T410+9*$M410=BR$7,$T410+10*$M410=BR$7),$Q410*'[1]Paramètres commerce'!$D$6,0)</f>
        <v>0</v>
      </c>
      <c r="BS410" s="127">
        <f>IF(OR($T410=BS$7,$T410+$M410=BS$7,$T410+2*$M410=BS$7,$T410+3*$M410=BS$7,$T410+4*$M410=BS$7,$T410+5*$M410=BS$7,$T410+6*$M410=BS$7,$T410+7*$M410=BS$7,$T410+8*$M410=BS$7,$T410+9*$M410=BS$7,$T410+10*$M410=BS$7),$Q410*'[1]Paramètres commerce'!$D$6,0)</f>
        <v>0</v>
      </c>
      <c r="BT410" s="127">
        <f>IF(OR($T410=BT$7,$T410+$M410=BT$7,$T410+2*$M410=BT$7,$T410+3*$M410=BT$7,$T410+4*$M410=BT$7,$T410+5*$M410=BT$7,$T410+6*$M410=BT$7,$T410+7*$M410=BT$7,$T410+8*$M410=BT$7,$T410+9*$M410=BT$7,$T410+10*$M410=BT$7),$Q410*'[1]Paramètres commerce'!$D$6,0)</f>
        <v>0</v>
      </c>
      <c r="BU410" s="128">
        <f>IF(OR($T410=BU$7,$T410+$M410=BU$7,$T410+2*$M410=BU$7,$T410+3*$M410=BU$7,$T410+4*$M410=BU$7,$T410+5*$M410=BU$7,$T410+6*$M410=BU$7,$T410+7*$M410=BU$7,$T410+8*$M410=BU$7,$T410+9*$M410=BU$7,$T410+10*$M410=BU$7),$Q410*'[1]Paramètres commerce'!$D$6,0)</f>
        <v>0</v>
      </c>
      <c r="BV410" s="126">
        <f>IF(OR($T410=BV$7,$T410+$M410=BV$7,$T410+2*$M410=BV$7,$T410+3*$M410=BV$7,$T410+4*$M410=BV$7,$T410+5*$M410=BV$7,$T410+6*$M410=BV$7,$T410+7*$M410=BV$7,$T410+8*$M410=BV$7,$T410+9*$M410=BV$7,$T410+10*$M410=BV$7),$Q410*'[1]Paramètres commerce'!$D$6,0)</f>
        <v>0</v>
      </c>
      <c r="BW410" s="127">
        <f>IF(OR($T410=BW$7,$T410+$M410=BW$7,$T410+2*$M410=BW$7,$T410+3*$M410=BW$7,$T410+4*$M410=BW$7,$T410+5*$M410=BW$7,$T410+6*$M410=BW$7,$T410+7*$M410=BW$7,$T410+8*$M410=BW$7,$T410+9*$M410=BW$7,$T410+10*$M410=BW$7),$Q410*'[1]Paramètres commerce'!$D$6,0)</f>
        <v>0</v>
      </c>
      <c r="BX410" s="127">
        <f>IF(OR($T410=BX$7,$T410+$M410=BX$7,$T410+2*$M410=BX$7,$T410+3*$M410=BX$7,$T410+4*$M410=BX$7,$T410+5*$M410=BX$7,$T410+6*$M410=BX$7,$T410+7*$M410=BX$7,$T410+8*$M410=BX$7,$T410+9*$M410=BX$7,$T410+10*$M410=BX$7),$Q410*'[1]Paramètres commerce'!$D$6,0)</f>
        <v>0</v>
      </c>
      <c r="BY410" s="127">
        <f>IF(OR($T410=BY$7,$T410+$M410=BY$7,$T410+2*$M410=BY$7,$T410+3*$M410=BY$7,$T410+4*$M410=BY$7,$T410+5*$M410=BY$7,$T410+6*$M410=BY$7,$T410+7*$M410=BY$7,$T410+8*$M410=BY$7,$T410+9*$M410=BY$7,$T410+10*$M410=BY$7),$Q410*'[1]Paramètres commerce'!$D$6,0)</f>
        <v>0</v>
      </c>
      <c r="BZ410" s="128">
        <f>IF(OR($T410=BZ$7,$T410+$M410=BZ$7,$T410+2*$M410=BZ$7,$T410+3*$M410=BZ$7,$T410+4*$M410=BZ$7,$T410+5*$M410=BZ$7,$T410+6*$M410=BZ$7,$T410+7*$M410=BZ$7,$T410+8*$M410=BZ$7,$T410+9*$M410=BZ$7,$T410+10*$M410=BZ$7),$Q410*'[1]Paramètres commerce'!$D$6,0)</f>
        <v>0</v>
      </c>
      <c r="CA410" s="17"/>
    </row>
    <row r="411" spans="1:79">
      <c r="A411" s="2"/>
      <c r="B411" s="74">
        <v>404</v>
      </c>
      <c r="C411" s="148"/>
      <c r="D411" s="117"/>
      <c r="E411" s="149"/>
      <c r="F411" s="116"/>
      <c r="G411" s="117"/>
      <c r="H411" s="116"/>
      <c r="I411" s="116"/>
      <c r="J411" s="117"/>
      <c r="K411" s="150"/>
      <c r="L411" s="81"/>
      <c r="M411" s="82"/>
      <c r="N411" s="118">
        <f t="shared" si="6"/>
        <v>0</v>
      </c>
      <c r="O411" s="84"/>
      <c r="P411" s="82"/>
      <c r="Q411" s="119">
        <f>(P411*'[1]Paramètres commerce'!$D$5+O411)*K411</f>
        <v>0</v>
      </c>
      <c r="R411" s="103">
        <f>'[1]Paramètres commerce'!$D$7</f>
        <v>5.0000000000000001E-3</v>
      </c>
      <c r="S411" s="119">
        <f>R411*Q411*'[1]Paramètres commerce'!$D$6</f>
        <v>0</v>
      </c>
      <c r="T411" s="120">
        <f t="shared" si="5"/>
        <v>2017</v>
      </c>
      <c r="U411" s="121" t="s">
        <v>38</v>
      </c>
      <c r="V411" s="122"/>
      <c r="W411" s="123"/>
      <c r="X411" s="123"/>
      <c r="Y411" s="123"/>
      <c r="Z411" s="123"/>
      <c r="AA411" s="124"/>
      <c r="AB411" s="125"/>
      <c r="AC411" s="126">
        <f>IF(OR($T411=AC$7,$T411+$M411=AC$7,$T411+2*$M411=AC$7,$T411+3*$M411=AC$7,$T411+4*$M411=AC$7,$T411+5*$M411=AC$7,$T411+6*$M411=AC$7,$T411+7*$M411=AC$7,$T411+8*$M411=AC$7,$T411+9*$M411=AC$7,$T411+10*$M411=AC$7),$Q411*'[1]Paramètres commerce'!$D$6,0)</f>
        <v>0</v>
      </c>
      <c r="AD411" s="127">
        <f>IF(OR($T411=AD$7,$T411+$M411=AD$7,$T411+2*$M411=AD$7,$T411+3*$M411=AD$7,$T411+4*$M411=AD$7,$T411+5*$M411=AD$7,$T411+6*$M411=AD$7,$T411+7*$M411=AD$7,$T411+8*$M411=AD$7,$T411+9*$M411=AD$7,$T411+10*$M411=AD$7),$Q411*'[1]Paramètres commerce'!$D$6,0)</f>
        <v>0</v>
      </c>
      <c r="AE411" s="127">
        <f>IF(OR($T411=AE$7,$T411+$M411=AE$7,$T411+2*$M411=AE$7,$T411+3*$M411=AE$7,$T411+4*$M411=AE$7,$T411+5*$M411=AE$7,$T411+6*$M411=AE$7,$T411+7*$M411=AE$7,$T411+8*$M411=AE$7,$T411+9*$M411=AE$7,$T411+10*$M411=AE$7),$Q411*'[1]Paramètres commerce'!$D$6,0)</f>
        <v>0</v>
      </c>
      <c r="AF411" s="127">
        <f>IF(OR($T411=AF$7,$T411+$M411=AF$7,$T411+2*$M411=AF$7,$T411+3*$M411=AF$7,$T411+4*$M411=AF$7,$T411+5*$M411=AF$7,$T411+6*$M411=AF$7,$T411+7*$M411=AF$7,$T411+8*$M411=AF$7,$T411+9*$M411=AF$7,$T411+10*$M411=AF$7),$Q411*'[1]Paramètres commerce'!$D$6,0)</f>
        <v>0</v>
      </c>
      <c r="AG411" s="128">
        <f>IF(OR($T411=AG$7,$T411+$M411=AG$7,$T411+2*$M411=AG$7,$T411+3*$M411=AG$7,$T411+4*$M411=AG$7,$T411+5*$M411=AG$7,$T411+6*$M411=AG$7,$T411+7*$M411=AG$7,$T411+8*$M411=AG$7,$T411+9*$M411=AG$7,$T411+10*$M411=AG$7),$Q411*'[1]Paramètres commerce'!$D$6,0)</f>
        <v>0</v>
      </c>
      <c r="AH411" s="126">
        <f>IF(OR($T411=AH$7,$T411+$M411=AH$7,$T411+2*$M411=AH$7,$T411+3*$M411=AH$7,$T411+4*$M411=AH$7,$T411+5*$M411=AH$7,$T411+6*$M411=AH$7,$T411+7*$M411=AH$7,$T411+8*$M411=AH$7,$T411+9*$M411=AH$7,$T411+10*$M411=AH$7),$Q411*'[1]Paramètres commerce'!$D$6,0)</f>
        <v>0</v>
      </c>
      <c r="AI411" s="127">
        <f>IF(OR($T411=AI$7,$T411+$M411=AI$7,$T411+2*$M411=AI$7,$T411+3*$M411=AI$7,$T411+4*$M411=AI$7,$T411+5*$M411=AI$7,$T411+6*$M411=AI$7,$T411+7*$M411=AI$7,$T411+8*$M411=AI$7,$T411+9*$M411=AI$7,$T411+10*$M411=AI$7),$Q411*'[1]Paramètres commerce'!$D$6,0)</f>
        <v>0</v>
      </c>
      <c r="AJ411" s="127">
        <f>IF(OR($T411=AJ$7,$T411+$M411=AJ$7,$T411+2*$M411=AJ$7,$T411+3*$M411=AJ$7,$T411+4*$M411=AJ$7,$T411+5*$M411=AJ$7,$T411+6*$M411=AJ$7,$T411+7*$M411=AJ$7,$T411+8*$M411=AJ$7,$T411+9*$M411=AJ$7,$T411+10*$M411=AJ$7),$Q411*'[1]Paramètres commerce'!$D$6,0)</f>
        <v>0</v>
      </c>
      <c r="AK411" s="127">
        <f>IF(OR($T411=AK$7,$T411+$M411=AK$7,$T411+2*$M411=AK$7,$T411+3*$M411=AK$7,$T411+4*$M411=AK$7,$T411+5*$M411=AK$7,$T411+6*$M411=AK$7,$T411+7*$M411=AK$7,$T411+8*$M411=AK$7,$T411+9*$M411=AK$7,$T411+10*$M411=AK$7),$Q411*'[1]Paramètres commerce'!$D$6,0)</f>
        <v>0</v>
      </c>
      <c r="AL411" s="128">
        <f>IF(OR($T411=AL$7,$T411+$M411=AL$7,$T411+2*$M411=AL$7,$T411+3*$M411=AL$7,$T411+4*$M411=AL$7,$T411+5*$M411=AL$7,$T411+6*$M411=AL$7,$T411+7*$M411=AL$7,$T411+8*$M411=AL$7,$T411+9*$M411=AL$7,$T411+10*$M411=AL$7),$Q411*'[1]Paramètres commerce'!$D$6,0)</f>
        <v>0</v>
      </c>
      <c r="AM411" s="126">
        <f>IF(OR($T411=AM$7,$T411+$M411=AM$7,$T411+2*$M411=AM$7,$T411+3*$M411=AM$7,$T411+4*$M411=AM$7,$T411+5*$M411=AM$7,$T411+6*$M411=AM$7,$T411+7*$M411=AM$7,$T411+8*$M411=AM$7,$T411+9*$M411=AM$7,$T411+10*$M411=AM$7),$Q411*'[1]Paramètres commerce'!$D$6,0)</f>
        <v>0</v>
      </c>
      <c r="AN411" s="127">
        <f>IF(OR($T411=AN$7,$T411+$M411=AN$7,$T411+2*$M411=AN$7,$T411+3*$M411=AN$7,$T411+4*$M411=AN$7,$T411+5*$M411=AN$7,$T411+6*$M411=AN$7,$T411+7*$M411=AN$7,$T411+8*$M411=AN$7,$T411+9*$M411=AN$7,$T411+10*$M411=AN$7),$Q411*'[1]Paramètres commerce'!$D$6,0)</f>
        <v>0</v>
      </c>
      <c r="AO411" s="127">
        <f>IF(OR($T411=AO$7,$T411+$M411=AO$7,$T411+2*$M411=AO$7,$T411+3*$M411=AO$7,$T411+4*$M411=AO$7,$T411+5*$M411=AO$7,$T411+6*$M411=AO$7,$T411+7*$M411=AO$7,$T411+8*$M411=AO$7,$T411+9*$M411=AO$7,$T411+10*$M411=AO$7),$Q411*'[1]Paramètres commerce'!$D$6,0)</f>
        <v>0</v>
      </c>
      <c r="AP411" s="127">
        <f>IF(OR($T411=AP$7,$T411+$M411=AP$7,$T411+2*$M411=AP$7,$T411+3*$M411=AP$7,$T411+4*$M411=AP$7,$T411+5*$M411=AP$7,$T411+6*$M411=AP$7,$T411+7*$M411=AP$7,$T411+8*$M411=AP$7,$T411+9*$M411=AP$7,$T411+10*$M411=AP$7),$Q411*'[1]Paramètres commerce'!$D$6,0)</f>
        <v>0</v>
      </c>
      <c r="AQ411" s="128">
        <f>IF(OR($T411=AQ$7,$T411+$M411=AQ$7,$T411+2*$M411=AQ$7,$T411+3*$M411=AQ$7,$T411+4*$M411=AQ$7,$T411+5*$M411=AQ$7,$T411+6*$M411=AQ$7,$T411+7*$M411=AQ$7,$T411+8*$M411=AQ$7,$T411+9*$M411=AQ$7,$T411+10*$M411=AQ$7),$Q411*'[1]Paramètres commerce'!$D$6,0)</f>
        <v>0</v>
      </c>
      <c r="AR411" s="126">
        <f>IF(OR($T411=AR$7,$T411+$M411=AR$7,$T411+2*$M411=AR$7,$T411+3*$M411=AR$7,$T411+4*$M411=AR$7,$T411+5*$M411=AR$7,$T411+6*$M411=AR$7,$T411+7*$M411=AR$7,$T411+8*$M411=AR$7,$T411+9*$M411=AR$7,$T411+10*$M411=AR$7),$Q411*'[1]Paramètres commerce'!$D$6,0)</f>
        <v>0</v>
      </c>
      <c r="AS411" s="127">
        <f>IF(OR($T411=AS$7,$T411+$M411=AS$7,$T411+2*$M411=AS$7,$T411+3*$M411=AS$7,$T411+4*$M411=AS$7,$T411+5*$M411=AS$7,$T411+6*$M411=AS$7,$T411+7*$M411=AS$7,$T411+8*$M411=AS$7,$T411+9*$M411=AS$7,$T411+10*$M411=AS$7),$Q411*'[1]Paramètres commerce'!$D$6,0)</f>
        <v>0</v>
      </c>
      <c r="AT411" s="127">
        <f>IF(OR($T411=AT$7,$T411+$M411=AT$7,$T411+2*$M411=AT$7,$T411+3*$M411=AT$7,$T411+4*$M411=AT$7,$T411+5*$M411=AT$7,$T411+6*$M411=AT$7,$T411+7*$M411=AT$7,$T411+8*$M411=AT$7,$T411+9*$M411=AT$7,$T411+10*$M411=AT$7),$Q411*'[1]Paramètres commerce'!$D$6,0)</f>
        <v>0</v>
      </c>
      <c r="AU411" s="127">
        <f>IF(OR($T411=AU$7,$T411+$M411=AU$7,$T411+2*$M411=AU$7,$T411+3*$M411=AU$7,$T411+4*$M411=AU$7,$T411+5*$M411=AU$7,$T411+6*$M411=AU$7,$T411+7*$M411=AU$7,$T411+8*$M411=AU$7,$T411+9*$M411=AU$7,$T411+10*$M411=AU$7),$Q411*'[1]Paramètres commerce'!$D$6,0)</f>
        <v>0</v>
      </c>
      <c r="AV411" s="128">
        <f>IF(OR($T411=AV$7,$T411+$M411=AV$7,$T411+2*$M411=AV$7,$T411+3*$M411=AV$7,$T411+4*$M411=AV$7,$T411+5*$M411=AV$7,$T411+6*$M411=AV$7,$T411+7*$M411=AV$7,$T411+8*$M411=AV$7,$T411+9*$M411=AV$7,$T411+10*$M411=AV$7),$Q411*'[1]Paramètres commerce'!$D$6,0)</f>
        <v>0</v>
      </c>
      <c r="AW411" s="126">
        <f>IF(OR($T411=AW$7,$T411+$M411=AW$7,$T411+2*$M411=AW$7,$T411+3*$M411=AW$7,$T411+4*$M411=AW$7,$T411+5*$M411=AW$7,$T411+6*$M411=AW$7,$T411+7*$M411=AW$7,$T411+8*$M411=AW$7,$T411+9*$M411=AW$7,$T411+10*$M411=AW$7),$Q411*'[1]Paramètres commerce'!$D$6,0)</f>
        <v>0</v>
      </c>
      <c r="AX411" s="127">
        <f>IF(OR($T411=AX$7,$T411+$M411=AX$7,$T411+2*$M411=AX$7,$T411+3*$M411=AX$7,$T411+4*$M411=AX$7,$T411+5*$M411=AX$7,$T411+6*$M411=AX$7,$T411+7*$M411=AX$7,$T411+8*$M411=AX$7,$T411+9*$M411=AX$7,$T411+10*$M411=AX$7),$Q411*'[1]Paramètres commerce'!$D$6,0)</f>
        <v>0</v>
      </c>
      <c r="AY411" s="127">
        <f>IF(OR($T411=AY$7,$T411+$M411=AY$7,$T411+2*$M411=AY$7,$T411+3*$M411=AY$7,$T411+4*$M411=AY$7,$T411+5*$M411=AY$7,$T411+6*$M411=AY$7,$T411+7*$M411=AY$7,$T411+8*$M411=AY$7,$T411+9*$M411=AY$7,$T411+10*$M411=AY$7),$Q411*'[1]Paramètres commerce'!$D$6,0)</f>
        <v>0</v>
      </c>
      <c r="AZ411" s="127">
        <f>IF(OR($T411=AZ$7,$T411+$M411=AZ$7,$T411+2*$M411=AZ$7,$T411+3*$M411=AZ$7,$T411+4*$M411=AZ$7,$T411+5*$M411=AZ$7,$T411+6*$M411=AZ$7,$T411+7*$M411=AZ$7,$T411+8*$M411=AZ$7,$T411+9*$M411=AZ$7,$T411+10*$M411=AZ$7),$Q411*'[1]Paramètres commerce'!$D$6,0)</f>
        <v>0</v>
      </c>
      <c r="BA411" s="128">
        <f>IF(OR($T411=BA$7,$T411+$M411=BA$7,$T411+2*$M411=BA$7,$T411+3*$M411=BA$7,$T411+4*$M411=BA$7,$T411+5*$M411=BA$7,$T411+6*$M411=BA$7,$T411+7*$M411=BA$7,$T411+8*$M411=BA$7,$T411+9*$M411=BA$7,$T411+10*$M411=BA$7),$Q411*'[1]Paramètres commerce'!$D$6,0)</f>
        <v>0</v>
      </c>
      <c r="BB411" s="126">
        <f>IF(OR($T411=BB$7,$T411+$M411=BB$7,$T411+2*$M411=BB$7,$T411+3*$M411=BB$7,$T411+4*$M411=BB$7,$T411+5*$M411=BB$7,$T411+6*$M411=BB$7,$T411+7*$M411=BB$7,$T411+8*$M411=BB$7,$T411+9*$M411=BB$7,$T411+10*$M411=BB$7),$Q411*'[1]Paramètres commerce'!$D$6,0)</f>
        <v>0</v>
      </c>
      <c r="BC411" s="127">
        <f>IF(OR($T411=BC$7,$T411+$M411=BC$7,$T411+2*$M411=BC$7,$T411+3*$M411=BC$7,$T411+4*$M411=BC$7,$T411+5*$M411=BC$7,$T411+6*$M411=BC$7,$T411+7*$M411=BC$7,$T411+8*$M411=BC$7,$T411+9*$M411=BC$7,$T411+10*$M411=BC$7),$Q411*'[1]Paramètres commerce'!$D$6,0)</f>
        <v>0</v>
      </c>
      <c r="BD411" s="127">
        <f>IF(OR($T411=BD$7,$T411+$M411=BD$7,$T411+2*$M411=BD$7,$T411+3*$M411=BD$7,$T411+4*$M411=BD$7,$T411+5*$M411=BD$7,$T411+6*$M411=BD$7,$T411+7*$M411=BD$7,$T411+8*$M411=BD$7,$T411+9*$M411=BD$7,$T411+10*$M411=BD$7),$Q411*'[1]Paramètres commerce'!$D$6,0)</f>
        <v>0</v>
      </c>
      <c r="BE411" s="127">
        <f>IF(OR($T411=BE$7,$T411+$M411=BE$7,$T411+2*$M411=BE$7,$T411+3*$M411=BE$7,$T411+4*$M411=BE$7,$T411+5*$M411=BE$7,$T411+6*$M411=BE$7,$T411+7*$M411=BE$7,$T411+8*$M411=BE$7,$T411+9*$M411=BE$7,$T411+10*$M411=BE$7),$Q411*'[1]Paramètres commerce'!$D$6,0)</f>
        <v>0</v>
      </c>
      <c r="BF411" s="128">
        <f>IF(OR($T411=BF$7,$T411+$M411=BF$7,$T411+2*$M411=BF$7,$T411+3*$M411=BF$7,$T411+4*$M411=BF$7,$T411+5*$M411=BF$7,$T411+6*$M411=BF$7,$T411+7*$M411=BF$7,$T411+8*$M411=BF$7,$T411+9*$M411=BF$7,$T411+10*$M411=BF$7),$Q411*'[1]Paramètres commerce'!$D$6,0)</f>
        <v>0</v>
      </c>
      <c r="BG411" s="126">
        <f>IF(OR($T411=BG$7,$T411+$M411=BG$7,$T411+2*$M411=BG$7,$T411+3*$M411=BG$7,$T411+4*$M411=BG$7,$T411+5*$M411=BG$7,$T411+6*$M411=BG$7,$T411+7*$M411=BG$7,$T411+8*$M411=BG$7,$T411+9*$M411=BG$7,$T411+10*$M411=BG$7),$Q411*'[1]Paramètres commerce'!$D$6,0)</f>
        <v>0</v>
      </c>
      <c r="BH411" s="127">
        <f>IF(OR($T411=BH$7,$T411+$M411=BH$7,$T411+2*$M411=BH$7,$T411+3*$M411=BH$7,$T411+4*$M411=BH$7,$T411+5*$M411=BH$7,$T411+6*$M411=BH$7,$T411+7*$M411=BH$7,$T411+8*$M411=BH$7,$T411+9*$M411=BH$7,$T411+10*$M411=BH$7),$Q411*'[1]Paramètres commerce'!$D$6,0)</f>
        <v>0</v>
      </c>
      <c r="BI411" s="127">
        <f>IF(OR($T411=BI$7,$T411+$M411=BI$7,$T411+2*$M411=BI$7,$T411+3*$M411=BI$7,$T411+4*$M411=BI$7,$T411+5*$M411=BI$7,$T411+6*$M411=BI$7,$T411+7*$M411=BI$7,$T411+8*$M411=BI$7,$T411+9*$M411=BI$7,$T411+10*$M411=BI$7),$Q411*'[1]Paramètres commerce'!$D$6,0)</f>
        <v>0</v>
      </c>
      <c r="BJ411" s="127">
        <f>IF(OR($T411=BJ$7,$T411+$M411=BJ$7,$T411+2*$M411=BJ$7,$T411+3*$M411=BJ$7,$T411+4*$M411=BJ$7,$T411+5*$M411=BJ$7,$T411+6*$M411=BJ$7,$T411+7*$M411=BJ$7,$T411+8*$M411=BJ$7,$T411+9*$M411=BJ$7,$T411+10*$M411=BJ$7),$Q411*'[1]Paramètres commerce'!$D$6,0)</f>
        <v>0</v>
      </c>
      <c r="BK411" s="128">
        <f>IF(OR($T411=BK$7,$T411+$M411=BK$7,$T411+2*$M411=BK$7,$T411+3*$M411=BK$7,$T411+4*$M411=BK$7,$T411+5*$M411=BK$7,$T411+6*$M411=BK$7,$T411+7*$M411=BK$7,$T411+8*$M411=BK$7,$T411+9*$M411=BK$7,$T411+10*$M411=BK$7),$Q411*'[1]Paramètres commerce'!$D$6,0)</f>
        <v>0</v>
      </c>
      <c r="BL411" s="126">
        <f>IF(OR($T411=BL$7,$T411+$M411=BL$7,$T411+2*$M411=BL$7,$T411+3*$M411=BL$7,$T411+4*$M411=BL$7,$T411+5*$M411=BL$7,$T411+6*$M411=BL$7,$T411+7*$M411=BL$7,$T411+8*$M411=BL$7,$T411+9*$M411=BL$7,$T411+10*$M411=BL$7),$Q411*'[1]Paramètres commerce'!$D$6,0)</f>
        <v>0</v>
      </c>
      <c r="BM411" s="127">
        <f>IF(OR($T411=BM$7,$T411+$M411=BM$7,$T411+2*$M411=BM$7,$T411+3*$M411=BM$7,$T411+4*$M411=BM$7,$T411+5*$M411=BM$7,$T411+6*$M411=BM$7,$T411+7*$M411=BM$7,$T411+8*$M411=BM$7,$T411+9*$M411=BM$7,$T411+10*$M411=BM$7),$Q411*'[1]Paramètres commerce'!$D$6,0)</f>
        <v>0</v>
      </c>
      <c r="BN411" s="127">
        <f>IF(OR($T411=BN$7,$T411+$M411=BN$7,$T411+2*$M411=BN$7,$T411+3*$M411=BN$7,$T411+4*$M411=BN$7,$T411+5*$M411=BN$7,$T411+6*$M411=BN$7,$T411+7*$M411=BN$7,$T411+8*$M411=BN$7,$T411+9*$M411=BN$7,$T411+10*$M411=BN$7),$Q411*'[1]Paramètres commerce'!$D$6,0)</f>
        <v>0</v>
      </c>
      <c r="BO411" s="127">
        <f>IF(OR($T411=BO$7,$T411+$M411=BO$7,$T411+2*$M411=BO$7,$T411+3*$M411=BO$7,$T411+4*$M411=BO$7,$T411+5*$M411=BO$7,$T411+6*$M411=BO$7,$T411+7*$M411=BO$7,$T411+8*$M411=BO$7,$T411+9*$M411=BO$7,$T411+10*$M411=BO$7),$Q411*'[1]Paramètres commerce'!$D$6,0)</f>
        <v>0</v>
      </c>
      <c r="BP411" s="128">
        <f>IF(OR($T411=BP$7,$T411+$M411=BP$7,$T411+2*$M411=BP$7,$T411+3*$M411=BP$7,$T411+4*$M411=BP$7,$T411+5*$M411=BP$7,$T411+6*$M411=BP$7,$T411+7*$M411=BP$7,$T411+8*$M411=BP$7,$T411+9*$M411=BP$7,$T411+10*$M411=BP$7),$Q411*'[1]Paramètres commerce'!$D$6,0)</f>
        <v>0</v>
      </c>
      <c r="BQ411" s="126">
        <f>IF(OR($T411=BQ$7,$T411+$M411=BQ$7,$T411+2*$M411=BQ$7,$T411+3*$M411=BQ$7,$T411+4*$M411=BQ$7,$T411+5*$M411=BQ$7,$T411+6*$M411=BQ$7,$T411+7*$M411=BQ$7,$T411+8*$M411=BQ$7,$T411+9*$M411=BQ$7,$T411+10*$M411=BQ$7),$Q411*'[1]Paramètres commerce'!$D$6,0)</f>
        <v>0</v>
      </c>
      <c r="BR411" s="127">
        <f>IF(OR($T411=BR$7,$T411+$M411=BR$7,$T411+2*$M411=BR$7,$T411+3*$M411=BR$7,$T411+4*$M411=BR$7,$T411+5*$M411=BR$7,$T411+6*$M411=BR$7,$T411+7*$M411=BR$7,$T411+8*$M411=BR$7,$T411+9*$M411=BR$7,$T411+10*$M411=BR$7),$Q411*'[1]Paramètres commerce'!$D$6,0)</f>
        <v>0</v>
      </c>
      <c r="BS411" s="127">
        <f>IF(OR($T411=BS$7,$T411+$M411=BS$7,$T411+2*$M411=BS$7,$T411+3*$M411=BS$7,$T411+4*$M411=BS$7,$T411+5*$M411=BS$7,$T411+6*$M411=BS$7,$T411+7*$M411=BS$7,$T411+8*$M411=BS$7,$T411+9*$M411=BS$7,$T411+10*$M411=BS$7),$Q411*'[1]Paramètres commerce'!$D$6,0)</f>
        <v>0</v>
      </c>
      <c r="BT411" s="127">
        <f>IF(OR($T411=BT$7,$T411+$M411=BT$7,$T411+2*$M411=BT$7,$T411+3*$M411=BT$7,$T411+4*$M411=BT$7,$T411+5*$M411=BT$7,$T411+6*$M411=BT$7,$T411+7*$M411=BT$7,$T411+8*$M411=BT$7,$T411+9*$M411=BT$7,$T411+10*$M411=BT$7),$Q411*'[1]Paramètres commerce'!$D$6,0)</f>
        <v>0</v>
      </c>
      <c r="BU411" s="128">
        <f>IF(OR($T411=BU$7,$T411+$M411=BU$7,$T411+2*$M411=BU$7,$T411+3*$M411=BU$7,$T411+4*$M411=BU$7,$T411+5*$M411=BU$7,$T411+6*$M411=BU$7,$T411+7*$M411=BU$7,$T411+8*$M411=BU$7,$T411+9*$M411=BU$7,$T411+10*$M411=BU$7),$Q411*'[1]Paramètres commerce'!$D$6,0)</f>
        <v>0</v>
      </c>
      <c r="BV411" s="126">
        <f>IF(OR($T411=BV$7,$T411+$M411=BV$7,$T411+2*$M411=BV$7,$T411+3*$M411=BV$7,$T411+4*$M411=BV$7,$T411+5*$M411=BV$7,$T411+6*$M411=BV$7,$T411+7*$M411=BV$7,$T411+8*$M411=BV$7,$T411+9*$M411=BV$7,$T411+10*$M411=BV$7),$Q411*'[1]Paramètres commerce'!$D$6,0)</f>
        <v>0</v>
      </c>
      <c r="BW411" s="127">
        <f>IF(OR($T411=BW$7,$T411+$M411=BW$7,$T411+2*$M411=BW$7,$T411+3*$M411=BW$7,$T411+4*$M411=BW$7,$T411+5*$M411=BW$7,$T411+6*$M411=BW$7,$T411+7*$M411=BW$7,$T411+8*$M411=BW$7,$T411+9*$M411=BW$7,$T411+10*$M411=BW$7),$Q411*'[1]Paramètres commerce'!$D$6,0)</f>
        <v>0</v>
      </c>
      <c r="BX411" s="127">
        <f>IF(OR($T411=BX$7,$T411+$M411=BX$7,$T411+2*$M411=BX$7,$T411+3*$M411=BX$7,$T411+4*$M411=BX$7,$T411+5*$M411=BX$7,$T411+6*$M411=BX$7,$T411+7*$M411=BX$7,$T411+8*$M411=BX$7,$T411+9*$M411=BX$7,$T411+10*$M411=BX$7),$Q411*'[1]Paramètres commerce'!$D$6,0)</f>
        <v>0</v>
      </c>
      <c r="BY411" s="127">
        <f>IF(OR($T411=BY$7,$T411+$M411=BY$7,$T411+2*$M411=BY$7,$T411+3*$M411=BY$7,$T411+4*$M411=BY$7,$T411+5*$M411=BY$7,$T411+6*$M411=BY$7,$T411+7*$M411=BY$7,$T411+8*$M411=BY$7,$T411+9*$M411=BY$7,$T411+10*$M411=BY$7),$Q411*'[1]Paramètres commerce'!$D$6,0)</f>
        <v>0</v>
      </c>
      <c r="BZ411" s="128">
        <f>IF(OR($T411=BZ$7,$T411+$M411=BZ$7,$T411+2*$M411=BZ$7,$T411+3*$M411=BZ$7,$T411+4*$M411=BZ$7,$T411+5*$M411=BZ$7,$T411+6*$M411=BZ$7,$T411+7*$M411=BZ$7,$T411+8*$M411=BZ$7,$T411+9*$M411=BZ$7,$T411+10*$M411=BZ$7),$Q411*'[1]Paramètres commerce'!$D$6,0)</f>
        <v>0</v>
      </c>
      <c r="CA411" s="17"/>
    </row>
    <row r="412" spans="1:79">
      <c r="A412" s="2"/>
      <c r="B412" s="74">
        <v>405</v>
      </c>
      <c r="C412" s="148"/>
      <c r="D412" s="117"/>
      <c r="E412" s="149"/>
      <c r="F412" s="116"/>
      <c r="G412" s="117"/>
      <c r="H412" s="116"/>
      <c r="I412" s="116"/>
      <c r="J412" s="117"/>
      <c r="K412" s="150"/>
      <c r="L412" s="81"/>
      <c r="M412" s="82"/>
      <c r="N412" s="118">
        <f t="shared" si="6"/>
        <v>0</v>
      </c>
      <c r="O412" s="84"/>
      <c r="P412" s="82"/>
      <c r="Q412" s="119">
        <f>(P412*'[1]Paramètres commerce'!$D$5+O412)*K412</f>
        <v>0</v>
      </c>
      <c r="R412" s="103">
        <f>'[1]Paramètres commerce'!$D$7</f>
        <v>5.0000000000000001E-3</v>
      </c>
      <c r="S412" s="119">
        <f>R412*Q412*'[1]Paramètres commerce'!$D$6</f>
        <v>0</v>
      </c>
      <c r="T412" s="120">
        <f t="shared" si="5"/>
        <v>2017</v>
      </c>
      <c r="U412" s="121" t="s">
        <v>38</v>
      </c>
      <c r="V412" s="122"/>
      <c r="W412" s="123"/>
      <c r="X412" s="123"/>
      <c r="Y412" s="123"/>
      <c r="Z412" s="123"/>
      <c r="AA412" s="124"/>
      <c r="AB412" s="125"/>
      <c r="AC412" s="126">
        <f>IF(OR($T412=AC$7,$T412+$M412=AC$7,$T412+2*$M412=AC$7,$T412+3*$M412=AC$7,$T412+4*$M412=AC$7,$T412+5*$M412=AC$7,$T412+6*$M412=AC$7,$T412+7*$M412=AC$7,$T412+8*$M412=AC$7,$T412+9*$M412=AC$7,$T412+10*$M412=AC$7),$Q412*'[1]Paramètres commerce'!$D$6,0)</f>
        <v>0</v>
      </c>
      <c r="AD412" s="127">
        <f>IF(OR($T412=AD$7,$T412+$M412=AD$7,$T412+2*$M412=AD$7,$T412+3*$M412=AD$7,$T412+4*$M412=AD$7,$T412+5*$M412=AD$7,$T412+6*$M412=AD$7,$T412+7*$M412=AD$7,$T412+8*$M412=AD$7,$T412+9*$M412=AD$7,$T412+10*$M412=AD$7),$Q412*'[1]Paramètres commerce'!$D$6,0)</f>
        <v>0</v>
      </c>
      <c r="AE412" s="127">
        <f>IF(OR($T412=AE$7,$T412+$M412=AE$7,$T412+2*$M412=AE$7,$T412+3*$M412=AE$7,$T412+4*$M412=AE$7,$T412+5*$M412=AE$7,$T412+6*$M412=AE$7,$T412+7*$M412=AE$7,$T412+8*$M412=AE$7,$T412+9*$M412=AE$7,$T412+10*$M412=AE$7),$Q412*'[1]Paramètres commerce'!$D$6,0)</f>
        <v>0</v>
      </c>
      <c r="AF412" s="127">
        <f>IF(OR($T412=AF$7,$T412+$M412=AF$7,$T412+2*$M412=AF$7,$T412+3*$M412=AF$7,$T412+4*$M412=AF$7,$T412+5*$M412=AF$7,$T412+6*$M412=AF$7,$T412+7*$M412=AF$7,$T412+8*$M412=AF$7,$T412+9*$M412=AF$7,$T412+10*$M412=AF$7),$Q412*'[1]Paramètres commerce'!$D$6,0)</f>
        <v>0</v>
      </c>
      <c r="AG412" s="128">
        <f>IF(OR($T412=AG$7,$T412+$M412=AG$7,$T412+2*$M412=AG$7,$T412+3*$M412=AG$7,$T412+4*$M412=AG$7,$T412+5*$M412=AG$7,$T412+6*$M412=AG$7,$T412+7*$M412=AG$7,$T412+8*$M412=AG$7,$T412+9*$M412=AG$7,$T412+10*$M412=AG$7),$Q412*'[1]Paramètres commerce'!$D$6,0)</f>
        <v>0</v>
      </c>
      <c r="AH412" s="126">
        <f>IF(OR($T412=AH$7,$T412+$M412=AH$7,$T412+2*$M412=AH$7,$T412+3*$M412=AH$7,$T412+4*$M412=AH$7,$T412+5*$M412=AH$7,$T412+6*$M412=AH$7,$T412+7*$M412=AH$7,$T412+8*$M412=AH$7,$T412+9*$M412=AH$7,$T412+10*$M412=AH$7),$Q412*'[1]Paramètres commerce'!$D$6,0)</f>
        <v>0</v>
      </c>
      <c r="AI412" s="127">
        <f>IF(OR($T412=AI$7,$T412+$M412=AI$7,$T412+2*$M412=AI$7,$T412+3*$M412=AI$7,$T412+4*$M412=AI$7,$T412+5*$M412=AI$7,$T412+6*$M412=AI$7,$T412+7*$M412=AI$7,$T412+8*$M412=AI$7,$T412+9*$M412=AI$7,$T412+10*$M412=AI$7),$Q412*'[1]Paramètres commerce'!$D$6,0)</f>
        <v>0</v>
      </c>
      <c r="AJ412" s="127">
        <f>IF(OR($T412=AJ$7,$T412+$M412=AJ$7,$T412+2*$M412=AJ$7,$T412+3*$M412=AJ$7,$T412+4*$M412=AJ$7,$T412+5*$M412=AJ$7,$T412+6*$M412=AJ$7,$T412+7*$M412=AJ$7,$T412+8*$M412=AJ$7,$T412+9*$M412=AJ$7,$T412+10*$M412=AJ$7),$Q412*'[1]Paramètres commerce'!$D$6,0)</f>
        <v>0</v>
      </c>
      <c r="AK412" s="127">
        <f>IF(OR($T412=AK$7,$T412+$M412=AK$7,$T412+2*$M412=AK$7,$T412+3*$M412=AK$7,$T412+4*$M412=AK$7,$T412+5*$M412=AK$7,$T412+6*$M412=AK$7,$T412+7*$M412=AK$7,$T412+8*$M412=AK$7,$T412+9*$M412=AK$7,$T412+10*$M412=AK$7),$Q412*'[1]Paramètres commerce'!$D$6,0)</f>
        <v>0</v>
      </c>
      <c r="AL412" s="128">
        <f>IF(OR($T412=AL$7,$T412+$M412=AL$7,$T412+2*$M412=AL$7,$T412+3*$M412=AL$7,$T412+4*$M412=AL$7,$T412+5*$M412=AL$7,$T412+6*$M412=AL$7,$T412+7*$M412=AL$7,$T412+8*$M412=AL$7,$T412+9*$M412=AL$7,$T412+10*$M412=AL$7),$Q412*'[1]Paramètres commerce'!$D$6,0)</f>
        <v>0</v>
      </c>
      <c r="AM412" s="126">
        <f>IF(OR($T412=AM$7,$T412+$M412=AM$7,$T412+2*$M412=AM$7,$T412+3*$M412=AM$7,$T412+4*$M412=AM$7,$T412+5*$M412=AM$7,$T412+6*$M412=AM$7,$T412+7*$M412=AM$7,$T412+8*$M412=AM$7,$T412+9*$M412=AM$7,$T412+10*$M412=AM$7),$Q412*'[1]Paramètres commerce'!$D$6,0)</f>
        <v>0</v>
      </c>
      <c r="AN412" s="127">
        <f>IF(OR($T412=AN$7,$T412+$M412=AN$7,$T412+2*$M412=AN$7,$T412+3*$M412=AN$7,$T412+4*$M412=AN$7,$T412+5*$M412=AN$7,$T412+6*$M412=AN$7,$T412+7*$M412=AN$7,$T412+8*$M412=AN$7,$T412+9*$M412=AN$7,$T412+10*$M412=AN$7),$Q412*'[1]Paramètres commerce'!$D$6,0)</f>
        <v>0</v>
      </c>
      <c r="AO412" s="127">
        <f>IF(OR($T412=AO$7,$T412+$M412=AO$7,$T412+2*$M412=AO$7,$T412+3*$M412=AO$7,$T412+4*$M412=AO$7,$T412+5*$M412=AO$7,$T412+6*$M412=AO$7,$T412+7*$M412=AO$7,$T412+8*$M412=AO$7,$T412+9*$M412=AO$7,$T412+10*$M412=AO$7),$Q412*'[1]Paramètres commerce'!$D$6,0)</f>
        <v>0</v>
      </c>
      <c r="AP412" s="127">
        <f>IF(OR($T412=AP$7,$T412+$M412=AP$7,$T412+2*$M412=AP$7,$T412+3*$M412=AP$7,$T412+4*$M412=AP$7,$T412+5*$M412=AP$7,$T412+6*$M412=AP$7,$T412+7*$M412=AP$7,$T412+8*$M412=AP$7,$T412+9*$M412=AP$7,$T412+10*$M412=AP$7),$Q412*'[1]Paramètres commerce'!$D$6,0)</f>
        <v>0</v>
      </c>
      <c r="AQ412" s="128">
        <f>IF(OR($T412=AQ$7,$T412+$M412=AQ$7,$T412+2*$M412=AQ$7,$T412+3*$M412=AQ$7,$T412+4*$M412=AQ$7,$T412+5*$M412=AQ$7,$T412+6*$M412=AQ$7,$T412+7*$M412=AQ$7,$T412+8*$M412=AQ$7,$T412+9*$M412=AQ$7,$T412+10*$M412=AQ$7),$Q412*'[1]Paramètres commerce'!$D$6,0)</f>
        <v>0</v>
      </c>
      <c r="AR412" s="126">
        <f>IF(OR($T412=AR$7,$T412+$M412=AR$7,$T412+2*$M412=AR$7,$T412+3*$M412=AR$7,$T412+4*$M412=AR$7,$T412+5*$M412=AR$7,$T412+6*$M412=AR$7,$T412+7*$M412=AR$7,$T412+8*$M412=AR$7,$T412+9*$M412=AR$7,$T412+10*$M412=AR$7),$Q412*'[1]Paramètres commerce'!$D$6,0)</f>
        <v>0</v>
      </c>
      <c r="AS412" s="127">
        <f>IF(OR($T412=AS$7,$T412+$M412=AS$7,$T412+2*$M412=AS$7,$T412+3*$M412=AS$7,$T412+4*$M412=AS$7,$T412+5*$M412=AS$7,$T412+6*$M412=AS$7,$T412+7*$M412=AS$7,$T412+8*$M412=AS$7,$T412+9*$M412=AS$7,$T412+10*$M412=AS$7),$Q412*'[1]Paramètres commerce'!$D$6,0)</f>
        <v>0</v>
      </c>
      <c r="AT412" s="127">
        <f>IF(OR($T412=AT$7,$T412+$M412=AT$7,$T412+2*$M412=AT$7,$T412+3*$M412=AT$7,$T412+4*$M412=AT$7,$T412+5*$M412=AT$7,$T412+6*$M412=AT$7,$T412+7*$M412=AT$7,$T412+8*$M412=AT$7,$T412+9*$M412=AT$7,$T412+10*$M412=AT$7),$Q412*'[1]Paramètres commerce'!$D$6,0)</f>
        <v>0</v>
      </c>
      <c r="AU412" s="127">
        <f>IF(OR($T412=AU$7,$T412+$M412=AU$7,$T412+2*$M412=AU$7,$T412+3*$M412=AU$7,$T412+4*$M412=AU$7,$T412+5*$M412=AU$7,$T412+6*$M412=AU$7,$T412+7*$M412=AU$7,$T412+8*$M412=AU$7,$T412+9*$M412=AU$7,$T412+10*$M412=AU$7),$Q412*'[1]Paramètres commerce'!$D$6,0)</f>
        <v>0</v>
      </c>
      <c r="AV412" s="128">
        <f>IF(OR($T412=AV$7,$T412+$M412=AV$7,$T412+2*$M412=AV$7,$T412+3*$M412=AV$7,$T412+4*$M412=AV$7,$T412+5*$M412=AV$7,$T412+6*$M412=AV$7,$T412+7*$M412=AV$7,$T412+8*$M412=AV$7,$T412+9*$M412=AV$7,$T412+10*$M412=AV$7),$Q412*'[1]Paramètres commerce'!$D$6,0)</f>
        <v>0</v>
      </c>
      <c r="AW412" s="126">
        <f>IF(OR($T412=AW$7,$T412+$M412=AW$7,$T412+2*$M412=AW$7,$T412+3*$M412=AW$7,$T412+4*$M412=AW$7,$T412+5*$M412=AW$7,$T412+6*$M412=AW$7,$T412+7*$M412=AW$7,$T412+8*$M412=AW$7,$T412+9*$M412=AW$7,$T412+10*$M412=AW$7),$Q412*'[1]Paramètres commerce'!$D$6,0)</f>
        <v>0</v>
      </c>
      <c r="AX412" s="127">
        <f>IF(OR($T412=AX$7,$T412+$M412=AX$7,$T412+2*$M412=AX$7,$T412+3*$M412=AX$7,$T412+4*$M412=AX$7,$T412+5*$M412=AX$7,$T412+6*$M412=AX$7,$T412+7*$M412=AX$7,$T412+8*$M412=AX$7,$T412+9*$M412=AX$7,$T412+10*$M412=AX$7),$Q412*'[1]Paramètres commerce'!$D$6,0)</f>
        <v>0</v>
      </c>
      <c r="AY412" s="127">
        <f>IF(OR($T412=AY$7,$T412+$M412=AY$7,$T412+2*$M412=AY$7,$T412+3*$M412=AY$7,$T412+4*$M412=AY$7,$T412+5*$M412=AY$7,$T412+6*$M412=AY$7,$T412+7*$M412=AY$7,$T412+8*$M412=AY$7,$T412+9*$M412=AY$7,$T412+10*$M412=AY$7),$Q412*'[1]Paramètres commerce'!$D$6,0)</f>
        <v>0</v>
      </c>
      <c r="AZ412" s="127">
        <f>IF(OR($T412=AZ$7,$T412+$M412=AZ$7,$T412+2*$M412=AZ$7,$T412+3*$M412=AZ$7,$T412+4*$M412=AZ$7,$T412+5*$M412=AZ$7,$T412+6*$M412=AZ$7,$T412+7*$M412=AZ$7,$T412+8*$M412=AZ$7,$T412+9*$M412=AZ$7,$T412+10*$M412=AZ$7),$Q412*'[1]Paramètres commerce'!$D$6,0)</f>
        <v>0</v>
      </c>
      <c r="BA412" s="128">
        <f>IF(OR($T412=BA$7,$T412+$M412=BA$7,$T412+2*$M412=BA$7,$T412+3*$M412=BA$7,$T412+4*$M412=BA$7,$T412+5*$M412=BA$7,$T412+6*$M412=BA$7,$T412+7*$M412=BA$7,$T412+8*$M412=BA$7,$T412+9*$M412=BA$7,$T412+10*$M412=BA$7),$Q412*'[1]Paramètres commerce'!$D$6,0)</f>
        <v>0</v>
      </c>
      <c r="BB412" s="126">
        <f>IF(OR($T412=BB$7,$T412+$M412=BB$7,$T412+2*$M412=BB$7,$T412+3*$M412=BB$7,$T412+4*$M412=BB$7,$T412+5*$M412=BB$7,$T412+6*$M412=BB$7,$T412+7*$M412=BB$7,$T412+8*$M412=BB$7,$T412+9*$M412=BB$7,$T412+10*$M412=BB$7),$Q412*'[1]Paramètres commerce'!$D$6,0)</f>
        <v>0</v>
      </c>
      <c r="BC412" s="127">
        <f>IF(OR($T412=BC$7,$T412+$M412=BC$7,$T412+2*$M412=BC$7,$T412+3*$M412=BC$7,$T412+4*$M412=BC$7,$T412+5*$M412=BC$7,$T412+6*$M412=BC$7,$T412+7*$M412=BC$7,$T412+8*$M412=BC$7,$T412+9*$M412=BC$7,$T412+10*$M412=BC$7),$Q412*'[1]Paramètres commerce'!$D$6,0)</f>
        <v>0</v>
      </c>
      <c r="BD412" s="127">
        <f>IF(OR($T412=BD$7,$T412+$M412=BD$7,$T412+2*$M412=BD$7,$T412+3*$M412=BD$7,$T412+4*$M412=BD$7,$T412+5*$M412=BD$7,$T412+6*$M412=BD$7,$T412+7*$M412=BD$7,$T412+8*$M412=BD$7,$T412+9*$M412=BD$7,$T412+10*$M412=BD$7),$Q412*'[1]Paramètres commerce'!$D$6,0)</f>
        <v>0</v>
      </c>
      <c r="BE412" s="127">
        <f>IF(OR($T412=BE$7,$T412+$M412=BE$7,$T412+2*$M412=BE$7,$T412+3*$M412=BE$7,$T412+4*$M412=BE$7,$T412+5*$M412=BE$7,$T412+6*$M412=BE$7,$T412+7*$M412=BE$7,$T412+8*$M412=BE$7,$T412+9*$M412=BE$7,$T412+10*$M412=BE$7),$Q412*'[1]Paramètres commerce'!$D$6,0)</f>
        <v>0</v>
      </c>
      <c r="BF412" s="128">
        <f>IF(OR($T412=BF$7,$T412+$M412=BF$7,$T412+2*$M412=BF$7,$T412+3*$M412=BF$7,$T412+4*$M412=BF$7,$T412+5*$M412=BF$7,$T412+6*$M412=BF$7,$T412+7*$M412=BF$7,$T412+8*$M412=BF$7,$T412+9*$M412=BF$7,$T412+10*$M412=BF$7),$Q412*'[1]Paramètres commerce'!$D$6,0)</f>
        <v>0</v>
      </c>
      <c r="BG412" s="126">
        <f>IF(OR($T412=BG$7,$T412+$M412=BG$7,$T412+2*$M412=BG$7,$T412+3*$M412=BG$7,$T412+4*$M412=BG$7,$T412+5*$M412=BG$7,$T412+6*$M412=BG$7,$T412+7*$M412=BG$7,$T412+8*$M412=BG$7,$T412+9*$M412=BG$7,$T412+10*$M412=BG$7),$Q412*'[1]Paramètres commerce'!$D$6,0)</f>
        <v>0</v>
      </c>
      <c r="BH412" s="127">
        <f>IF(OR($T412=BH$7,$T412+$M412=BH$7,$T412+2*$M412=BH$7,$T412+3*$M412=BH$7,$T412+4*$M412=BH$7,$T412+5*$M412=BH$7,$T412+6*$M412=BH$7,$T412+7*$M412=BH$7,$T412+8*$M412=BH$7,$T412+9*$M412=BH$7,$T412+10*$M412=BH$7),$Q412*'[1]Paramètres commerce'!$D$6,0)</f>
        <v>0</v>
      </c>
      <c r="BI412" s="127">
        <f>IF(OR($T412=BI$7,$T412+$M412=BI$7,$T412+2*$M412=BI$7,$T412+3*$M412=BI$7,$T412+4*$M412=BI$7,$T412+5*$M412=BI$7,$T412+6*$M412=BI$7,$T412+7*$M412=BI$7,$T412+8*$M412=BI$7,$T412+9*$M412=BI$7,$T412+10*$M412=BI$7),$Q412*'[1]Paramètres commerce'!$D$6,0)</f>
        <v>0</v>
      </c>
      <c r="BJ412" s="127">
        <f>IF(OR($T412=BJ$7,$T412+$M412=BJ$7,$T412+2*$M412=BJ$7,$T412+3*$M412=BJ$7,$T412+4*$M412=BJ$7,$T412+5*$M412=BJ$7,$T412+6*$M412=BJ$7,$T412+7*$M412=BJ$7,$T412+8*$M412=BJ$7,$T412+9*$M412=BJ$7,$T412+10*$M412=BJ$7),$Q412*'[1]Paramètres commerce'!$D$6,0)</f>
        <v>0</v>
      </c>
      <c r="BK412" s="128">
        <f>IF(OR($T412=BK$7,$T412+$M412=BK$7,$T412+2*$M412=BK$7,$T412+3*$M412=BK$7,$T412+4*$M412=BK$7,$T412+5*$M412=BK$7,$T412+6*$M412=BK$7,$T412+7*$M412=BK$7,$T412+8*$M412=BK$7,$T412+9*$M412=BK$7,$T412+10*$M412=BK$7),$Q412*'[1]Paramètres commerce'!$D$6,0)</f>
        <v>0</v>
      </c>
      <c r="BL412" s="126">
        <f>IF(OR($T412=BL$7,$T412+$M412=BL$7,$T412+2*$M412=BL$7,$T412+3*$M412=BL$7,$T412+4*$M412=BL$7,$T412+5*$M412=BL$7,$T412+6*$M412=BL$7,$T412+7*$M412=BL$7,$T412+8*$M412=BL$7,$T412+9*$M412=BL$7,$T412+10*$M412=BL$7),$Q412*'[1]Paramètres commerce'!$D$6,0)</f>
        <v>0</v>
      </c>
      <c r="BM412" s="127">
        <f>IF(OR($T412=BM$7,$T412+$M412=BM$7,$T412+2*$M412=BM$7,$T412+3*$M412=BM$7,$T412+4*$M412=BM$7,$T412+5*$M412=BM$7,$T412+6*$M412=BM$7,$T412+7*$M412=BM$7,$T412+8*$M412=BM$7,$T412+9*$M412=BM$7,$T412+10*$M412=BM$7),$Q412*'[1]Paramètres commerce'!$D$6,0)</f>
        <v>0</v>
      </c>
      <c r="BN412" s="127">
        <f>IF(OR($T412=BN$7,$T412+$M412=BN$7,$T412+2*$M412=BN$7,$T412+3*$M412=BN$7,$T412+4*$M412=BN$7,$T412+5*$M412=BN$7,$T412+6*$M412=BN$7,$T412+7*$M412=BN$7,$T412+8*$M412=BN$7,$T412+9*$M412=BN$7,$T412+10*$M412=BN$7),$Q412*'[1]Paramètres commerce'!$D$6,0)</f>
        <v>0</v>
      </c>
      <c r="BO412" s="127">
        <f>IF(OR($T412=BO$7,$T412+$M412=BO$7,$T412+2*$M412=BO$7,$T412+3*$M412=BO$7,$T412+4*$M412=BO$7,$T412+5*$M412=BO$7,$T412+6*$M412=BO$7,$T412+7*$M412=BO$7,$T412+8*$M412=BO$7,$T412+9*$M412=BO$7,$T412+10*$M412=BO$7),$Q412*'[1]Paramètres commerce'!$D$6,0)</f>
        <v>0</v>
      </c>
      <c r="BP412" s="128">
        <f>IF(OR($T412=BP$7,$T412+$M412=BP$7,$T412+2*$M412=BP$7,$T412+3*$M412=BP$7,$T412+4*$M412=BP$7,$T412+5*$M412=BP$7,$T412+6*$M412=BP$7,$T412+7*$M412=BP$7,$T412+8*$M412=BP$7,$T412+9*$M412=BP$7,$T412+10*$M412=BP$7),$Q412*'[1]Paramètres commerce'!$D$6,0)</f>
        <v>0</v>
      </c>
      <c r="BQ412" s="126">
        <f>IF(OR($T412=BQ$7,$T412+$M412=BQ$7,$T412+2*$M412=BQ$7,$T412+3*$M412=BQ$7,$T412+4*$M412=BQ$7,$T412+5*$M412=BQ$7,$T412+6*$M412=BQ$7,$T412+7*$M412=BQ$7,$T412+8*$M412=BQ$7,$T412+9*$M412=BQ$7,$T412+10*$M412=BQ$7),$Q412*'[1]Paramètres commerce'!$D$6,0)</f>
        <v>0</v>
      </c>
      <c r="BR412" s="127">
        <f>IF(OR($T412=BR$7,$T412+$M412=BR$7,$T412+2*$M412=BR$7,$T412+3*$M412=BR$7,$T412+4*$M412=BR$7,$T412+5*$M412=BR$7,$T412+6*$M412=BR$7,$T412+7*$M412=BR$7,$T412+8*$M412=BR$7,$T412+9*$M412=BR$7,$T412+10*$M412=BR$7),$Q412*'[1]Paramètres commerce'!$D$6,0)</f>
        <v>0</v>
      </c>
      <c r="BS412" s="127">
        <f>IF(OR($T412=BS$7,$T412+$M412=BS$7,$T412+2*$M412=BS$7,$T412+3*$M412=BS$7,$T412+4*$M412=BS$7,$T412+5*$M412=BS$7,$T412+6*$M412=BS$7,$T412+7*$M412=BS$7,$T412+8*$M412=BS$7,$T412+9*$M412=BS$7,$T412+10*$M412=BS$7),$Q412*'[1]Paramètres commerce'!$D$6,0)</f>
        <v>0</v>
      </c>
      <c r="BT412" s="127">
        <f>IF(OR($T412=BT$7,$T412+$M412=BT$7,$T412+2*$M412=BT$7,$T412+3*$M412=BT$7,$T412+4*$M412=BT$7,$T412+5*$M412=BT$7,$T412+6*$M412=BT$7,$T412+7*$M412=BT$7,$T412+8*$M412=BT$7,$T412+9*$M412=BT$7,$T412+10*$M412=BT$7),$Q412*'[1]Paramètres commerce'!$D$6,0)</f>
        <v>0</v>
      </c>
      <c r="BU412" s="128">
        <f>IF(OR($T412=BU$7,$T412+$M412=BU$7,$T412+2*$M412=BU$7,$T412+3*$M412=BU$7,$T412+4*$M412=BU$7,$T412+5*$M412=BU$7,$T412+6*$M412=BU$7,$T412+7*$M412=BU$7,$T412+8*$M412=BU$7,$T412+9*$M412=BU$7,$T412+10*$M412=BU$7),$Q412*'[1]Paramètres commerce'!$D$6,0)</f>
        <v>0</v>
      </c>
      <c r="BV412" s="126">
        <f>IF(OR($T412=BV$7,$T412+$M412=BV$7,$T412+2*$M412=BV$7,$T412+3*$M412=BV$7,$T412+4*$M412=BV$7,$T412+5*$M412=BV$7,$T412+6*$M412=BV$7,$T412+7*$M412=BV$7,$T412+8*$M412=BV$7,$T412+9*$M412=BV$7,$T412+10*$M412=BV$7),$Q412*'[1]Paramètres commerce'!$D$6,0)</f>
        <v>0</v>
      </c>
      <c r="BW412" s="127">
        <f>IF(OR($T412=BW$7,$T412+$M412=BW$7,$T412+2*$M412=BW$7,$T412+3*$M412=BW$7,$T412+4*$M412=BW$7,$T412+5*$M412=BW$7,$T412+6*$M412=BW$7,$T412+7*$M412=BW$7,$T412+8*$M412=BW$7,$T412+9*$M412=BW$7,$T412+10*$M412=BW$7),$Q412*'[1]Paramètres commerce'!$D$6,0)</f>
        <v>0</v>
      </c>
      <c r="BX412" s="127">
        <f>IF(OR($T412=BX$7,$T412+$M412=BX$7,$T412+2*$M412=BX$7,$T412+3*$M412=BX$7,$T412+4*$M412=BX$7,$T412+5*$M412=BX$7,$T412+6*$M412=BX$7,$T412+7*$M412=BX$7,$T412+8*$M412=BX$7,$T412+9*$M412=BX$7,$T412+10*$M412=BX$7),$Q412*'[1]Paramètres commerce'!$D$6,0)</f>
        <v>0</v>
      </c>
      <c r="BY412" s="127">
        <f>IF(OR($T412=BY$7,$T412+$M412=BY$7,$T412+2*$M412=BY$7,$T412+3*$M412=BY$7,$T412+4*$M412=BY$7,$T412+5*$M412=BY$7,$T412+6*$M412=BY$7,$T412+7*$M412=BY$7,$T412+8*$M412=BY$7,$T412+9*$M412=BY$7,$T412+10*$M412=BY$7),$Q412*'[1]Paramètres commerce'!$D$6,0)</f>
        <v>0</v>
      </c>
      <c r="BZ412" s="128">
        <f>IF(OR($T412=BZ$7,$T412+$M412=BZ$7,$T412+2*$M412=BZ$7,$T412+3*$M412=BZ$7,$T412+4*$M412=BZ$7,$T412+5*$M412=BZ$7,$T412+6*$M412=BZ$7,$T412+7*$M412=BZ$7,$T412+8*$M412=BZ$7,$T412+9*$M412=BZ$7,$T412+10*$M412=BZ$7),$Q412*'[1]Paramètres commerce'!$D$6,0)</f>
        <v>0</v>
      </c>
      <c r="CA412" s="17"/>
    </row>
    <row r="413" spans="1:79">
      <c r="A413" s="2"/>
      <c r="B413" s="74">
        <v>406</v>
      </c>
      <c r="C413" s="148"/>
      <c r="D413" s="117"/>
      <c r="E413" s="149"/>
      <c r="F413" s="116"/>
      <c r="G413" s="117"/>
      <c r="H413" s="116"/>
      <c r="I413" s="116"/>
      <c r="J413" s="117"/>
      <c r="K413" s="150"/>
      <c r="L413" s="81"/>
      <c r="M413" s="82"/>
      <c r="N413" s="118">
        <f t="shared" si="6"/>
        <v>0</v>
      </c>
      <c r="O413" s="84"/>
      <c r="P413" s="82"/>
      <c r="Q413" s="119">
        <f>(P413*'[1]Paramètres commerce'!$D$5+O413)*K413</f>
        <v>0</v>
      </c>
      <c r="R413" s="103">
        <f>'[1]Paramètres commerce'!$D$7</f>
        <v>5.0000000000000001E-3</v>
      </c>
      <c r="S413" s="119">
        <f>R413*Q413*'[1]Paramètres commerce'!$D$6</f>
        <v>0</v>
      </c>
      <c r="T413" s="120">
        <f t="shared" si="5"/>
        <v>2017</v>
      </c>
      <c r="U413" s="121" t="s">
        <v>38</v>
      </c>
      <c r="V413" s="122"/>
      <c r="W413" s="123"/>
      <c r="X413" s="123"/>
      <c r="Y413" s="123"/>
      <c r="Z413" s="123"/>
      <c r="AA413" s="124"/>
      <c r="AB413" s="125"/>
      <c r="AC413" s="126">
        <f>IF(OR($T413=AC$7,$T413+$M413=AC$7,$T413+2*$M413=AC$7,$T413+3*$M413=AC$7,$T413+4*$M413=AC$7,$T413+5*$M413=AC$7,$T413+6*$M413=AC$7,$T413+7*$M413=AC$7,$T413+8*$M413=AC$7,$T413+9*$M413=AC$7,$T413+10*$M413=AC$7),$Q413*'[1]Paramètres commerce'!$D$6,0)</f>
        <v>0</v>
      </c>
      <c r="AD413" s="127">
        <f>IF(OR($T413=AD$7,$T413+$M413=AD$7,$T413+2*$M413=AD$7,$T413+3*$M413=AD$7,$T413+4*$M413=AD$7,$T413+5*$M413=AD$7,$T413+6*$M413=AD$7,$T413+7*$M413=AD$7,$T413+8*$M413=AD$7,$T413+9*$M413=AD$7,$T413+10*$M413=AD$7),$Q413*'[1]Paramètres commerce'!$D$6,0)</f>
        <v>0</v>
      </c>
      <c r="AE413" s="127">
        <f>IF(OR($T413=AE$7,$T413+$M413=AE$7,$T413+2*$M413=AE$7,$T413+3*$M413=AE$7,$T413+4*$M413=AE$7,$T413+5*$M413=AE$7,$T413+6*$M413=AE$7,$T413+7*$M413=AE$7,$T413+8*$M413=AE$7,$T413+9*$M413=AE$7,$T413+10*$M413=AE$7),$Q413*'[1]Paramètres commerce'!$D$6,0)</f>
        <v>0</v>
      </c>
      <c r="AF413" s="127">
        <f>IF(OR($T413=AF$7,$T413+$M413=AF$7,$T413+2*$M413=AF$7,$T413+3*$M413=AF$7,$T413+4*$M413=AF$7,$T413+5*$M413=AF$7,$T413+6*$M413=AF$7,$T413+7*$M413=AF$7,$T413+8*$M413=AF$7,$T413+9*$M413=AF$7,$T413+10*$M413=AF$7),$Q413*'[1]Paramètres commerce'!$D$6,0)</f>
        <v>0</v>
      </c>
      <c r="AG413" s="128">
        <f>IF(OR($T413=AG$7,$T413+$M413=AG$7,$T413+2*$M413=AG$7,$T413+3*$M413=AG$7,$T413+4*$M413=AG$7,$T413+5*$M413=AG$7,$T413+6*$M413=AG$7,$T413+7*$M413=AG$7,$T413+8*$M413=AG$7,$T413+9*$M413=AG$7,$T413+10*$M413=AG$7),$Q413*'[1]Paramètres commerce'!$D$6,0)</f>
        <v>0</v>
      </c>
      <c r="AH413" s="126">
        <f>IF(OR($T413=AH$7,$T413+$M413=AH$7,$T413+2*$M413=AH$7,$T413+3*$M413=AH$7,$T413+4*$M413=AH$7,$T413+5*$M413=AH$7,$T413+6*$M413=AH$7,$T413+7*$M413=AH$7,$T413+8*$M413=AH$7,$T413+9*$M413=AH$7,$T413+10*$M413=AH$7),$Q413*'[1]Paramètres commerce'!$D$6,0)</f>
        <v>0</v>
      </c>
      <c r="AI413" s="127">
        <f>IF(OR($T413=AI$7,$T413+$M413=AI$7,$T413+2*$M413=AI$7,$T413+3*$M413=AI$7,$T413+4*$M413=AI$7,$T413+5*$M413=AI$7,$T413+6*$M413=AI$7,$T413+7*$M413=AI$7,$T413+8*$M413=AI$7,$T413+9*$M413=AI$7,$T413+10*$M413=AI$7),$Q413*'[1]Paramètres commerce'!$D$6,0)</f>
        <v>0</v>
      </c>
      <c r="AJ413" s="127">
        <f>IF(OR($T413=AJ$7,$T413+$M413=AJ$7,$T413+2*$M413=AJ$7,$T413+3*$M413=AJ$7,$T413+4*$M413=AJ$7,$T413+5*$M413=AJ$7,$T413+6*$M413=AJ$7,$T413+7*$M413=AJ$7,$T413+8*$M413=AJ$7,$T413+9*$M413=AJ$7,$T413+10*$M413=AJ$7),$Q413*'[1]Paramètres commerce'!$D$6,0)</f>
        <v>0</v>
      </c>
      <c r="AK413" s="127">
        <f>IF(OR($T413=AK$7,$T413+$M413=AK$7,$T413+2*$M413=AK$7,$T413+3*$M413=AK$7,$T413+4*$M413=AK$7,$T413+5*$M413=AK$7,$T413+6*$M413=AK$7,$T413+7*$M413=AK$7,$T413+8*$M413=AK$7,$T413+9*$M413=AK$7,$T413+10*$M413=AK$7),$Q413*'[1]Paramètres commerce'!$D$6,0)</f>
        <v>0</v>
      </c>
      <c r="AL413" s="128">
        <f>IF(OR($T413=AL$7,$T413+$M413=AL$7,$T413+2*$M413=AL$7,$T413+3*$M413=AL$7,$T413+4*$M413=AL$7,$T413+5*$M413=AL$7,$T413+6*$M413=AL$7,$T413+7*$M413=AL$7,$T413+8*$M413=AL$7,$T413+9*$M413=AL$7,$T413+10*$M413=AL$7),$Q413*'[1]Paramètres commerce'!$D$6,0)</f>
        <v>0</v>
      </c>
      <c r="AM413" s="126">
        <f>IF(OR($T413=AM$7,$T413+$M413=AM$7,$T413+2*$M413=AM$7,$T413+3*$M413=AM$7,$T413+4*$M413=AM$7,$T413+5*$M413=AM$7,$T413+6*$M413=AM$7,$T413+7*$M413=AM$7,$T413+8*$M413=AM$7,$T413+9*$M413=AM$7,$T413+10*$M413=AM$7),$Q413*'[1]Paramètres commerce'!$D$6,0)</f>
        <v>0</v>
      </c>
      <c r="AN413" s="127">
        <f>IF(OR($T413=AN$7,$T413+$M413=AN$7,$T413+2*$M413=AN$7,$T413+3*$M413=AN$7,$T413+4*$M413=AN$7,$T413+5*$M413=AN$7,$T413+6*$M413=AN$7,$T413+7*$M413=AN$7,$T413+8*$M413=AN$7,$T413+9*$M413=AN$7,$T413+10*$M413=AN$7),$Q413*'[1]Paramètres commerce'!$D$6,0)</f>
        <v>0</v>
      </c>
      <c r="AO413" s="127">
        <f>IF(OR($T413=AO$7,$T413+$M413=AO$7,$T413+2*$M413=AO$7,$T413+3*$M413=AO$7,$T413+4*$M413=AO$7,$T413+5*$M413=AO$7,$T413+6*$M413=AO$7,$T413+7*$M413=AO$7,$T413+8*$M413=AO$7,$T413+9*$M413=AO$7,$T413+10*$M413=AO$7),$Q413*'[1]Paramètres commerce'!$D$6,0)</f>
        <v>0</v>
      </c>
      <c r="AP413" s="127">
        <f>IF(OR($T413=AP$7,$T413+$M413=AP$7,$T413+2*$M413=AP$7,$T413+3*$M413=AP$7,$T413+4*$M413=AP$7,$T413+5*$M413=AP$7,$T413+6*$M413=AP$7,$T413+7*$M413=AP$7,$T413+8*$M413=AP$7,$T413+9*$M413=AP$7,$T413+10*$M413=AP$7),$Q413*'[1]Paramètres commerce'!$D$6,0)</f>
        <v>0</v>
      </c>
      <c r="AQ413" s="128">
        <f>IF(OR($T413=AQ$7,$T413+$M413=AQ$7,$T413+2*$M413=AQ$7,$T413+3*$M413=AQ$7,$T413+4*$M413=AQ$7,$T413+5*$M413=AQ$7,$T413+6*$M413=AQ$7,$T413+7*$M413=AQ$7,$T413+8*$M413=AQ$7,$T413+9*$M413=AQ$7,$T413+10*$M413=AQ$7),$Q413*'[1]Paramètres commerce'!$D$6,0)</f>
        <v>0</v>
      </c>
      <c r="AR413" s="126">
        <f>IF(OR($T413=AR$7,$T413+$M413=AR$7,$T413+2*$M413=AR$7,$T413+3*$M413=AR$7,$T413+4*$M413=AR$7,$T413+5*$M413=AR$7,$T413+6*$M413=AR$7,$T413+7*$M413=AR$7,$T413+8*$M413=AR$7,$T413+9*$M413=AR$7,$T413+10*$M413=AR$7),$Q413*'[1]Paramètres commerce'!$D$6,0)</f>
        <v>0</v>
      </c>
      <c r="AS413" s="127">
        <f>IF(OR($T413=AS$7,$T413+$M413=AS$7,$T413+2*$M413=AS$7,$T413+3*$M413=AS$7,$T413+4*$M413=AS$7,$T413+5*$M413=AS$7,$T413+6*$M413=AS$7,$T413+7*$M413=AS$7,$T413+8*$M413=AS$7,$T413+9*$M413=AS$7,$T413+10*$M413=AS$7),$Q413*'[1]Paramètres commerce'!$D$6,0)</f>
        <v>0</v>
      </c>
      <c r="AT413" s="127">
        <f>IF(OR($T413=AT$7,$T413+$M413=AT$7,$T413+2*$M413=AT$7,$T413+3*$M413=AT$7,$T413+4*$M413=AT$7,$T413+5*$M413=AT$7,$T413+6*$M413=AT$7,$T413+7*$M413=AT$7,$T413+8*$M413=AT$7,$T413+9*$M413=AT$7,$T413+10*$M413=AT$7),$Q413*'[1]Paramètres commerce'!$D$6,0)</f>
        <v>0</v>
      </c>
      <c r="AU413" s="127">
        <f>IF(OR($T413=AU$7,$T413+$M413=AU$7,$T413+2*$M413=AU$7,$T413+3*$M413=AU$7,$T413+4*$M413=AU$7,$T413+5*$M413=AU$7,$T413+6*$M413=AU$7,$T413+7*$M413=AU$7,$T413+8*$M413=AU$7,$T413+9*$M413=AU$7,$T413+10*$M413=AU$7),$Q413*'[1]Paramètres commerce'!$D$6,0)</f>
        <v>0</v>
      </c>
      <c r="AV413" s="128">
        <f>IF(OR($T413=AV$7,$T413+$M413=AV$7,$T413+2*$M413=AV$7,$T413+3*$M413=AV$7,$T413+4*$M413=AV$7,$T413+5*$M413=AV$7,$T413+6*$M413=AV$7,$T413+7*$M413=AV$7,$T413+8*$M413=AV$7,$T413+9*$M413=AV$7,$T413+10*$M413=AV$7),$Q413*'[1]Paramètres commerce'!$D$6,0)</f>
        <v>0</v>
      </c>
      <c r="AW413" s="126">
        <f>IF(OR($T413=AW$7,$T413+$M413=AW$7,$T413+2*$M413=AW$7,$T413+3*$M413=AW$7,$T413+4*$M413=AW$7,$T413+5*$M413=AW$7,$T413+6*$M413=AW$7,$T413+7*$M413=AW$7,$T413+8*$M413=AW$7,$T413+9*$M413=AW$7,$T413+10*$M413=AW$7),$Q413*'[1]Paramètres commerce'!$D$6,0)</f>
        <v>0</v>
      </c>
      <c r="AX413" s="127">
        <f>IF(OR($T413=AX$7,$T413+$M413=AX$7,$T413+2*$M413=AX$7,$T413+3*$M413=AX$7,$T413+4*$M413=AX$7,$T413+5*$M413=AX$7,$T413+6*$M413=AX$7,$T413+7*$M413=AX$7,$T413+8*$M413=AX$7,$T413+9*$M413=AX$7,$T413+10*$M413=AX$7),$Q413*'[1]Paramètres commerce'!$D$6,0)</f>
        <v>0</v>
      </c>
      <c r="AY413" s="127">
        <f>IF(OR($T413=AY$7,$T413+$M413=AY$7,$T413+2*$M413=AY$7,$T413+3*$M413=AY$7,$T413+4*$M413=AY$7,$T413+5*$M413=AY$7,$T413+6*$M413=AY$7,$T413+7*$M413=AY$7,$T413+8*$M413=AY$7,$T413+9*$M413=AY$7,$T413+10*$M413=AY$7),$Q413*'[1]Paramètres commerce'!$D$6,0)</f>
        <v>0</v>
      </c>
      <c r="AZ413" s="127">
        <f>IF(OR($T413=AZ$7,$T413+$M413=AZ$7,$T413+2*$M413=AZ$7,$T413+3*$M413=AZ$7,$T413+4*$M413=AZ$7,$T413+5*$M413=AZ$7,$T413+6*$M413=AZ$7,$T413+7*$M413=AZ$7,$T413+8*$M413=AZ$7,$T413+9*$M413=AZ$7,$T413+10*$M413=AZ$7),$Q413*'[1]Paramètres commerce'!$D$6,0)</f>
        <v>0</v>
      </c>
      <c r="BA413" s="128">
        <f>IF(OR($T413=BA$7,$T413+$M413=BA$7,$T413+2*$M413=BA$7,$T413+3*$M413=BA$7,$T413+4*$M413=BA$7,$T413+5*$M413=BA$7,$T413+6*$M413=BA$7,$T413+7*$M413=BA$7,$T413+8*$M413=BA$7,$T413+9*$M413=BA$7,$T413+10*$M413=BA$7),$Q413*'[1]Paramètres commerce'!$D$6,0)</f>
        <v>0</v>
      </c>
      <c r="BB413" s="126">
        <f>IF(OR($T413=BB$7,$T413+$M413=BB$7,$T413+2*$M413=BB$7,$T413+3*$M413=BB$7,$T413+4*$M413=BB$7,$T413+5*$M413=BB$7,$T413+6*$M413=BB$7,$T413+7*$M413=BB$7,$T413+8*$M413=BB$7,$T413+9*$M413=BB$7,$T413+10*$M413=BB$7),$Q413*'[1]Paramètres commerce'!$D$6,0)</f>
        <v>0</v>
      </c>
      <c r="BC413" s="127">
        <f>IF(OR($T413=BC$7,$T413+$M413=BC$7,$T413+2*$M413=BC$7,$T413+3*$M413=BC$7,$T413+4*$M413=BC$7,$T413+5*$M413=BC$7,$T413+6*$M413=BC$7,$T413+7*$M413=BC$7,$T413+8*$M413=BC$7,$T413+9*$M413=BC$7,$T413+10*$M413=BC$7),$Q413*'[1]Paramètres commerce'!$D$6,0)</f>
        <v>0</v>
      </c>
      <c r="BD413" s="127">
        <f>IF(OR($T413=BD$7,$T413+$M413=BD$7,$T413+2*$M413=BD$7,$T413+3*$M413=BD$7,$T413+4*$M413=BD$7,$T413+5*$M413=BD$7,$T413+6*$M413=BD$7,$T413+7*$M413=BD$7,$T413+8*$M413=BD$7,$T413+9*$M413=BD$7,$T413+10*$M413=BD$7),$Q413*'[1]Paramètres commerce'!$D$6,0)</f>
        <v>0</v>
      </c>
      <c r="BE413" s="127">
        <f>IF(OR($T413=BE$7,$T413+$M413=BE$7,$T413+2*$M413=BE$7,$T413+3*$M413=BE$7,$T413+4*$M413=BE$7,$T413+5*$M413=BE$7,$T413+6*$M413=BE$7,$T413+7*$M413=BE$7,$T413+8*$M413=BE$7,$T413+9*$M413=BE$7,$T413+10*$M413=BE$7),$Q413*'[1]Paramètres commerce'!$D$6,0)</f>
        <v>0</v>
      </c>
      <c r="BF413" s="128">
        <f>IF(OR($T413=BF$7,$T413+$M413=BF$7,$T413+2*$M413=BF$7,$T413+3*$M413=BF$7,$T413+4*$M413=BF$7,$T413+5*$M413=BF$7,$T413+6*$M413=BF$7,$T413+7*$M413=BF$7,$T413+8*$M413=BF$7,$T413+9*$M413=BF$7,$T413+10*$M413=BF$7),$Q413*'[1]Paramètres commerce'!$D$6,0)</f>
        <v>0</v>
      </c>
      <c r="BG413" s="126">
        <f>IF(OR($T413=BG$7,$T413+$M413=BG$7,$T413+2*$M413=BG$7,$T413+3*$M413=BG$7,$T413+4*$M413=BG$7,$T413+5*$M413=BG$7,$T413+6*$M413=BG$7,$T413+7*$M413=BG$7,$T413+8*$M413=BG$7,$T413+9*$M413=BG$7,$T413+10*$M413=BG$7),$Q413*'[1]Paramètres commerce'!$D$6,0)</f>
        <v>0</v>
      </c>
      <c r="BH413" s="127">
        <f>IF(OR($T413=BH$7,$T413+$M413=BH$7,$T413+2*$M413=BH$7,$T413+3*$M413=BH$7,$T413+4*$M413=BH$7,$T413+5*$M413=BH$7,$T413+6*$M413=BH$7,$T413+7*$M413=BH$7,$T413+8*$M413=BH$7,$T413+9*$M413=BH$7,$T413+10*$M413=BH$7),$Q413*'[1]Paramètres commerce'!$D$6,0)</f>
        <v>0</v>
      </c>
      <c r="BI413" s="127">
        <f>IF(OR($T413=BI$7,$T413+$M413=BI$7,$T413+2*$M413=BI$7,$T413+3*$M413=BI$7,$T413+4*$M413=BI$7,$T413+5*$M413=BI$7,$T413+6*$M413=BI$7,$T413+7*$M413=BI$7,$T413+8*$M413=BI$7,$T413+9*$M413=BI$7,$T413+10*$M413=BI$7),$Q413*'[1]Paramètres commerce'!$D$6,0)</f>
        <v>0</v>
      </c>
      <c r="BJ413" s="127">
        <f>IF(OR($T413=BJ$7,$T413+$M413=BJ$7,$T413+2*$M413=BJ$7,$T413+3*$M413=BJ$7,$T413+4*$M413=BJ$7,$T413+5*$M413=BJ$7,$T413+6*$M413=BJ$7,$T413+7*$M413=BJ$7,$T413+8*$M413=BJ$7,$T413+9*$M413=BJ$7,$T413+10*$M413=BJ$7),$Q413*'[1]Paramètres commerce'!$D$6,0)</f>
        <v>0</v>
      </c>
      <c r="BK413" s="128">
        <f>IF(OR($T413=BK$7,$T413+$M413=BK$7,$T413+2*$M413=BK$7,$T413+3*$M413=BK$7,$T413+4*$M413=BK$7,$T413+5*$M413=BK$7,$T413+6*$M413=BK$7,$T413+7*$M413=BK$7,$T413+8*$M413=BK$7,$T413+9*$M413=BK$7,$T413+10*$M413=BK$7),$Q413*'[1]Paramètres commerce'!$D$6,0)</f>
        <v>0</v>
      </c>
      <c r="BL413" s="126">
        <f>IF(OR($T413=BL$7,$T413+$M413=BL$7,$T413+2*$M413=BL$7,$T413+3*$M413=BL$7,$T413+4*$M413=BL$7,$T413+5*$M413=BL$7,$T413+6*$M413=BL$7,$T413+7*$M413=BL$7,$T413+8*$M413=BL$7,$T413+9*$M413=BL$7,$T413+10*$M413=BL$7),$Q413*'[1]Paramètres commerce'!$D$6,0)</f>
        <v>0</v>
      </c>
      <c r="BM413" s="127">
        <f>IF(OR($T413=BM$7,$T413+$M413=BM$7,$T413+2*$M413=BM$7,$T413+3*$M413=BM$7,$T413+4*$M413=BM$7,$T413+5*$M413=BM$7,$T413+6*$M413=BM$7,$T413+7*$M413=BM$7,$T413+8*$M413=BM$7,$T413+9*$M413=BM$7,$T413+10*$M413=BM$7),$Q413*'[1]Paramètres commerce'!$D$6,0)</f>
        <v>0</v>
      </c>
      <c r="BN413" s="127">
        <f>IF(OR($T413=BN$7,$T413+$M413=BN$7,$T413+2*$M413=BN$7,$T413+3*$M413=BN$7,$T413+4*$M413=BN$7,$T413+5*$M413=BN$7,$T413+6*$M413=BN$7,$T413+7*$M413=BN$7,$T413+8*$M413=BN$7,$T413+9*$M413=BN$7,$T413+10*$M413=BN$7),$Q413*'[1]Paramètres commerce'!$D$6,0)</f>
        <v>0</v>
      </c>
      <c r="BO413" s="127">
        <f>IF(OR($T413=BO$7,$T413+$M413=BO$7,$T413+2*$M413=BO$7,$T413+3*$M413=BO$7,$T413+4*$M413=BO$7,$T413+5*$M413=BO$7,$T413+6*$M413=BO$7,$T413+7*$M413=BO$7,$T413+8*$M413=BO$7,$T413+9*$M413=BO$7,$T413+10*$M413=BO$7),$Q413*'[1]Paramètres commerce'!$D$6,0)</f>
        <v>0</v>
      </c>
      <c r="BP413" s="128">
        <f>IF(OR($T413=BP$7,$T413+$M413=BP$7,$T413+2*$M413=BP$7,$T413+3*$M413=BP$7,$T413+4*$M413=BP$7,$T413+5*$M413=BP$7,$T413+6*$M413=BP$7,$T413+7*$M413=BP$7,$T413+8*$M413=BP$7,$T413+9*$M413=BP$7,$T413+10*$M413=BP$7),$Q413*'[1]Paramètres commerce'!$D$6,0)</f>
        <v>0</v>
      </c>
      <c r="BQ413" s="126">
        <f>IF(OR($T413=BQ$7,$T413+$M413=BQ$7,$T413+2*$M413=BQ$7,$T413+3*$M413=BQ$7,$T413+4*$M413=BQ$7,$T413+5*$M413=BQ$7,$T413+6*$M413=BQ$7,$T413+7*$M413=BQ$7,$T413+8*$M413=BQ$7,$T413+9*$M413=BQ$7,$T413+10*$M413=BQ$7),$Q413*'[1]Paramètres commerce'!$D$6,0)</f>
        <v>0</v>
      </c>
      <c r="BR413" s="127">
        <f>IF(OR($T413=BR$7,$T413+$M413=BR$7,$T413+2*$M413=BR$7,$T413+3*$M413=BR$7,$T413+4*$M413=BR$7,$T413+5*$M413=BR$7,$T413+6*$M413=BR$7,$T413+7*$M413=BR$7,$T413+8*$M413=BR$7,$T413+9*$M413=BR$7,$T413+10*$M413=BR$7),$Q413*'[1]Paramètres commerce'!$D$6,0)</f>
        <v>0</v>
      </c>
      <c r="BS413" s="127">
        <f>IF(OR($T413=BS$7,$T413+$M413=BS$7,$T413+2*$M413=BS$7,$T413+3*$M413=BS$7,$T413+4*$M413=BS$7,$T413+5*$M413=BS$7,$T413+6*$M413=BS$7,$T413+7*$M413=BS$7,$T413+8*$M413=BS$7,$T413+9*$M413=BS$7,$T413+10*$M413=BS$7),$Q413*'[1]Paramètres commerce'!$D$6,0)</f>
        <v>0</v>
      </c>
      <c r="BT413" s="127">
        <f>IF(OR($T413=BT$7,$T413+$M413=BT$7,$T413+2*$M413=BT$7,$T413+3*$M413=BT$7,$T413+4*$M413=BT$7,$T413+5*$M413=BT$7,$T413+6*$M413=BT$7,$T413+7*$M413=BT$7,$T413+8*$M413=BT$7,$T413+9*$M413=BT$7,$T413+10*$M413=BT$7),$Q413*'[1]Paramètres commerce'!$D$6,0)</f>
        <v>0</v>
      </c>
      <c r="BU413" s="128">
        <f>IF(OR($T413=BU$7,$T413+$M413=BU$7,$T413+2*$M413=BU$7,$T413+3*$M413=BU$7,$T413+4*$M413=BU$7,$T413+5*$M413=BU$7,$T413+6*$M413=BU$7,$T413+7*$M413=BU$7,$T413+8*$M413=BU$7,$T413+9*$M413=BU$7,$T413+10*$M413=BU$7),$Q413*'[1]Paramètres commerce'!$D$6,0)</f>
        <v>0</v>
      </c>
      <c r="BV413" s="126">
        <f>IF(OR($T413=BV$7,$T413+$M413=BV$7,$T413+2*$M413=BV$7,$T413+3*$M413=BV$7,$T413+4*$M413=BV$7,$T413+5*$M413=BV$7,$T413+6*$M413=BV$7,$T413+7*$M413=BV$7,$T413+8*$M413=BV$7,$T413+9*$M413=BV$7,$T413+10*$M413=BV$7),$Q413*'[1]Paramètres commerce'!$D$6,0)</f>
        <v>0</v>
      </c>
      <c r="BW413" s="127">
        <f>IF(OR($T413=BW$7,$T413+$M413=BW$7,$T413+2*$M413=BW$7,$T413+3*$M413=BW$7,$T413+4*$M413=BW$7,$T413+5*$M413=BW$7,$T413+6*$M413=BW$7,$T413+7*$M413=BW$7,$T413+8*$M413=BW$7,$T413+9*$M413=BW$7,$T413+10*$M413=BW$7),$Q413*'[1]Paramètres commerce'!$D$6,0)</f>
        <v>0</v>
      </c>
      <c r="BX413" s="127">
        <f>IF(OR($T413=BX$7,$T413+$M413=BX$7,$T413+2*$M413=BX$7,$T413+3*$M413=BX$7,$T413+4*$M413=BX$7,$T413+5*$M413=BX$7,$T413+6*$M413=BX$7,$T413+7*$M413=BX$7,$T413+8*$M413=BX$7,$T413+9*$M413=BX$7,$T413+10*$M413=BX$7),$Q413*'[1]Paramètres commerce'!$D$6,0)</f>
        <v>0</v>
      </c>
      <c r="BY413" s="127">
        <f>IF(OR($T413=BY$7,$T413+$M413=BY$7,$T413+2*$M413=BY$7,$T413+3*$M413=BY$7,$T413+4*$M413=BY$7,$T413+5*$M413=BY$7,$T413+6*$M413=BY$7,$T413+7*$M413=BY$7,$T413+8*$M413=BY$7,$T413+9*$M413=BY$7,$T413+10*$M413=BY$7),$Q413*'[1]Paramètres commerce'!$D$6,0)</f>
        <v>0</v>
      </c>
      <c r="BZ413" s="128">
        <f>IF(OR($T413=BZ$7,$T413+$M413=BZ$7,$T413+2*$M413=BZ$7,$T413+3*$M413=BZ$7,$T413+4*$M413=BZ$7,$T413+5*$M413=BZ$7,$T413+6*$M413=BZ$7,$T413+7*$M413=BZ$7,$T413+8*$M413=BZ$7,$T413+9*$M413=BZ$7,$T413+10*$M413=BZ$7),$Q413*'[1]Paramètres commerce'!$D$6,0)</f>
        <v>0</v>
      </c>
      <c r="CA413" s="17"/>
    </row>
    <row r="414" spans="1:79">
      <c r="A414" s="2"/>
      <c r="B414" s="74">
        <v>407</v>
      </c>
      <c r="C414" s="148"/>
      <c r="D414" s="117"/>
      <c r="E414" s="149"/>
      <c r="F414" s="116"/>
      <c r="G414" s="117"/>
      <c r="H414" s="116"/>
      <c r="I414" s="116"/>
      <c r="J414" s="117"/>
      <c r="K414" s="150"/>
      <c r="L414" s="81"/>
      <c r="M414" s="82"/>
      <c r="N414" s="118">
        <f t="shared" si="6"/>
        <v>0</v>
      </c>
      <c r="O414" s="84"/>
      <c r="P414" s="82"/>
      <c r="Q414" s="119">
        <f>(P414*'[1]Paramètres commerce'!$D$5+O414)*K414</f>
        <v>0</v>
      </c>
      <c r="R414" s="103">
        <f>'[1]Paramètres commerce'!$D$7</f>
        <v>5.0000000000000001E-3</v>
      </c>
      <c r="S414" s="119">
        <f>R414*Q414*'[1]Paramètres commerce'!$D$6</f>
        <v>0</v>
      </c>
      <c r="T414" s="120">
        <f t="shared" si="5"/>
        <v>2017</v>
      </c>
      <c r="U414" s="121" t="s">
        <v>38</v>
      </c>
      <c r="V414" s="122"/>
      <c r="W414" s="123"/>
      <c r="X414" s="123"/>
      <c r="Y414" s="123"/>
      <c r="Z414" s="123"/>
      <c r="AA414" s="124"/>
      <c r="AB414" s="125"/>
      <c r="AC414" s="126">
        <f>IF(OR($T414=AC$7,$T414+$M414=AC$7,$T414+2*$M414=AC$7,$T414+3*$M414=AC$7,$T414+4*$M414=AC$7,$T414+5*$M414=AC$7,$T414+6*$M414=AC$7,$T414+7*$M414=AC$7,$T414+8*$M414=AC$7,$T414+9*$M414=AC$7,$T414+10*$M414=AC$7),$Q414*'[1]Paramètres commerce'!$D$6,0)</f>
        <v>0</v>
      </c>
      <c r="AD414" s="127">
        <f>IF(OR($T414=AD$7,$T414+$M414=AD$7,$T414+2*$M414=AD$7,$T414+3*$M414=AD$7,$T414+4*$M414=AD$7,$T414+5*$M414=AD$7,$T414+6*$M414=AD$7,$T414+7*$M414=AD$7,$T414+8*$M414=AD$7,$T414+9*$M414=AD$7,$T414+10*$M414=AD$7),$Q414*'[1]Paramètres commerce'!$D$6,0)</f>
        <v>0</v>
      </c>
      <c r="AE414" s="127">
        <f>IF(OR($T414=AE$7,$T414+$M414=AE$7,$T414+2*$M414=AE$7,$T414+3*$M414=AE$7,$T414+4*$M414=AE$7,$T414+5*$M414=AE$7,$T414+6*$M414=AE$7,$T414+7*$M414=AE$7,$T414+8*$M414=AE$7,$T414+9*$M414=AE$7,$T414+10*$M414=AE$7),$Q414*'[1]Paramètres commerce'!$D$6,0)</f>
        <v>0</v>
      </c>
      <c r="AF414" s="127">
        <f>IF(OR($T414=AF$7,$T414+$M414=AF$7,$T414+2*$M414=AF$7,$T414+3*$M414=AF$7,$T414+4*$M414=AF$7,$T414+5*$M414=AF$7,$T414+6*$M414=AF$7,$T414+7*$M414=AF$7,$T414+8*$M414=AF$7,$T414+9*$M414=AF$7,$T414+10*$M414=AF$7),$Q414*'[1]Paramètres commerce'!$D$6,0)</f>
        <v>0</v>
      </c>
      <c r="AG414" s="128">
        <f>IF(OR($T414=AG$7,$T414+$M414=AG$7,$T414+2*$M414=AG$7,$T414+3*$M414=AG$7,$T414+4*$M414=AG$7,$T414+5*$M414=AG$7,$T414+6*$M414=AG$7,$T414+7*$M414=AG$7,$T414+8*$M414=AG$7,$T414+9*$M414=AG$7,$T414+10*$M414=AG$7),$Q414*'[1]Paramètres commerce'!$D$6,0)</f>
        <v>0</v>
      </c>
      <c r="AH414" s="126">
        <f>IF(OR($T414=AH$7,$T414+$M414=AH$7,$T414+2*$M414=AH$7,$T414+3*$M414=AH$7,$T414+4*$M414=AH$7,$T414+5*$M414=AH$7,$T414+6*$M414=AH$7,$T414+7*$M414=AH$7,$T414+8*$M414=AH$7,$T414+9*$M414=AH$7,$T414+10*$M414=AH$7),$Q414*'[1]Paramètres commerce'!$D$6,0)</f>
        <v>0</v>
      </c>
      <c r="AI414" s="127">
        <f>IF(OR($T414=AI$7,$T414+$M414=AI$7,$T414+2*$M414=AI$7,$T414+3*$M414=AI$7,$T414+4*$M414=AI$7,$T414+5*$M414=AI$7,$T414+6*$M414=AI$7,$T414+7*$M414=AI$7,$T414+8*$M414=AI$7,$T414+9*$M414=AI$7,$T414+10*$M414=AI$7),$Q414*'[1]Paramètres commerce'!$D$6,0)</f>
        <v>0</v>
      </c>
      <c r="AJ414" s="127">
        <f>IF(OR($T414=AJ$7,$T414+$M414=AJ$7,$T414+2*$M414=AJ$7,$T414+3*$M414=AJ$7,$T414+4*$M414=AJ$7,$T414+5*$M414=AJ$7,$T414+6*$M414=AJ$7,$T414+7*$M414=AJ$7,$T414+8*$M414=AJ$7,$T414+9*$M414=AJ$7,$T414+10*$M414=AJ$7),$Q414*'[1]Paramètres commerce'!$D$6,0)</f>
        <v>0</v>
      </c>
      <c r="AK414" s="127">
        <f>IF(OR($T414=AK$7,$T414+$M414=AK$7,$T414+2*$M414=AK$7,$T414+3*$M414=AK$7,$T414+4*$M414=AK$7,$T414+5*$M414=AK$7,$T414+6*$M414=AK$7,$T414+7*$M414=AK$7,$T414+8*$M414=AK$7,$T414+9*$M414=AK$7,$T414+10*$M414=AK$7),$Q414*'[1]Paramètres commerce'!$D$6,0)</f>
        <v>0</v>
      </c>
      <c r="AL414" s="128">
        <f>IF(OR($T414=AL$7,$T414+$M414=AL$7,$T414+2*$M414=AL$7,$T414+3*$M414=AL$7,$T414+4*$M414=AL$7,$T414+5*$M414=AL$7,$T414+6*$M414=AL$7,$T414+7*$M414=AL$7,$T414+8*$M414=AL$7,$T414+9*$M414=AL$7,$T414+10*$M414=AL$7),$Q414*'[1]Paramètres commerce'!$D$6,0)</f>
        <v>0</v>
      </c>
      <c r="AM414" s="126">
        <f>IF(OR($T414=AM$7,$T414+$M414=AM$7,$T414+2*$M414=AM$7,$T414+3*$M414=AM$7,$T414+4*$M414=AM$7,$T414+5*$M414=AM$7,$T414+6*$M414=AM$7,$T414+7*$M414=AM$7,$T414+8*$M414=AM$7,$T414+9*$M414=AM$7,$T414+10*$M414=AM$7),$Q414*'[1]Paramètres commerce'!$D$6,0)</f>
        <v>0</v>
      </c>
      <c r="AN414" s="127">
        <f>IF(OR($T414=AN$7,$T414+$M414=AN$7,$T414+2*$M414=AN$7,$T414+3*$M414=AN$7,$T414+4*$M414=AN$7,$T414+5*$M414=AN$7,$T414+6*$M414=AN$7,$T414+7*$M414=AN$7,$T414+8*$M414=AN$7,$T414+9*$M414=AN$7,$T414+10*$M414=AN$7),$Q414*'[1]Paramètres commerce'!$D$6,0)</f>
        <v>0</v>
      </c>
      <c r="AO414" s="127">
        <f>IF(OR($T414=AO$7,$T414+$M414=AO$7,$T414+2*$M414=AO$7,$T414+3*$M414=AO$7,$T414+4*$M414=AO$7,$T414+5*$M414=AO$7,$T414+6*$M414=AO$7,$T414+7*$M414=AO$7,$T414+8*$M414=AO$7,$T414+9*$M414=AO$7,$T414+10*$M414=AO$7),$Q414*'[1]Paramètres commerce'!$D$6,0)</f>
        <v>0</v>
      </c>
      <c r="AP414" s="127">
        <f>IF(OR($T414=AP$7,$T414+$M414=AP$7,$T414+2*$M414=AP$7,$T414+3*$M414=AP$7,$T414+4*$M414=AP$7,$T414+5*$M414=AP$7,$T414+6*$M414=AP$7,$T414+7*$M414=AP$7,$T414+8*$M414=AP$7,$T414+9*$M414=AP$7,$T414+10*$M414=AP$7),$Q414*'[1]Paramètres commerce'!$D$6,0)</f>
        <v>0</v>
      </c>
      <c r="AQ414" s="128">
        <f>IF(OR($T414=AQ$7,$T414+$M414=AQ$7,$T414+2*$M414=AQ$7,$T414+3*$M414=AQ$7,$T414+4*$M414=AQ$7,$T414+5*$M414=AQ$7,$T414+6*$M414=AQ$7,$T414+7*$M414=AQ$7,$T414+8*$M414=AQ$7,$T414+9*$M414=AQ$7,$T414+10*$M414=AQ$7),$Q414*'[1]Paramètres commerce'!$D$6,0)</f>
        <v>0</v>
      </c>
      <c r="AR414" s="126">
        <f>IF(OR($T414=AR$7,$T414+$M414=AR$7,$T414+2*$M414=AR$7,$T414+3*$M414=AR$7,$T414+4*$M414=AR$7,$T414+5*$M414=AR$7,$T414+6*$M414=AR$7,$T414+7*$M414=AR$7,$T414+8*$M414=AR$7,$T414+9*$M414=AR$7,$T414+10*$M414=AR$7),$Q414*'[1]Paramètres commerce'!$D$6,0)</f>
        <v>0</v>
      </c>
      <c r="AS414" s="127">
        <f>IF(OR($T414=AS$7,$T414+$M414=AS$7,$T414+2*$M414=AS$7,$T414+3*$M414=AS$7,$T414+4*$M414=AS$7,$T414+5*$M414=AS$7,$T414+6*$M414=AS$7,$T414+7*$M414=AS$7,$T414+8*$M414=AS$7,$T414+9*$M414=AS$7,$T414+10*$M414=AS$7),$Q414*'[1]Paramètres commerce'!$D$6,0)</f>
        <v>0</v>
      </c>
      <c r="AT414" s="127">
        <f>IF(OR($T414=AT$7,$T414+$M414=AT$7,$T414+2*$M414=AT$7,$T414+3*$M414=AT$7,$T414+4*$M414=AT$7,$T414+5*$M414=AT$7,$T414+6*$M414=AT$7,$T414+7*$M414=AT$7,$T414+8*$M414=AT$7,$T414+9*$M414=AT$7,$T414+10*$M414=AT$7),$Q414*'[1]Paramètres commerce'!$D$6,0)</f>
        <v>0</v>
      </c>
      <c r="AU414" s="127">
        <f>IF(OR($T414=AU$7,$T414+$M414=AU$7,$T414+2*$M414=AU$7,$T414+3*$M414=AU$7,$T414+4*$M414=AU$7,$T414+5*$M414=AU$7,$T414+6*$M414=AU$7,$T414+7*$M414=AU$7,$T414+8*$M414=AU$7,$T414+9*$M414=AU$7,$T414+10*$M414=AU$7),$Q414*'[1]Paramètres commerce'!$D$6,0)</f>
        <v>0</v>
      </c>
      <c r="AV414" s="128">
        <f>IF(OR($T414=AV$7,$T414+$M414=AV$7,$T414+2*$M414=AV$7,$T414+3*$M414=AV$7,$T414+4*$M414=AV$7,$T414+5*$M414=AV$7,$T414+6*$M414=AV$7,$T414+7*$M414=AV$7,$T414+8*$M414=AV$7,$T414+9*$M414=AV$7,$T414+10*$M414=AV$7),$Q414*'[1]Paramètres commerce'!$D$6,0)</f>
        <v>0</v>
      </c>
      <c r="AW414" s="126">
        <f>IF(OR($T414=AW$7,$T414+$M414=AW$7,$T414+2*$M414=AW$7,$T414+3*$M414=AW$7,$T414+4*$M414=AW$7,$T414+5*$M414=AW$7,$T414+6*$M414=AW$7,$T414+7*$M414=AW$7,$T414+8*$M414=AW$7,$T414+9*$M414=AW$7,$T414+10*$M414=AW$7),$Q414*'[1]Paramètres commerce'!$D$6,0)</f>
        <v>0</v>
      </c>
      <c r="AX414" s="127">
        <f>IF(OR($T414=AX$7,$T414+$M414=AX$7,$T414+2*$M414=AX$7,$T414+3*$M414=AX$7,$T414+4*$M414=AX$7,$T414+5*$M414=AX$7,$T414+6*$M414=AX$7,$T414+7*$M414=AX$7,$T414+8*$M414=AX$7,$T414+9*$M414=AX$7,$T414+10*$M414=AX$7),$Q414*'[1]Paramètres commerce'!$D$6,0)</f>
        <v>0</v>
      </c>
      <c r="AY414" s="127">
        <f>IF(OR($T414=AY$7,$T414+$M414=AY$7,$T414+2*$M414=AY$7,$T414+3*$M414=AY$7,$T414+4*$M414=AY$7,$T414+5*$M414=AY$7,$T414+6*$M414=AY$7,$T414+7*$M414=AY$7,$T414+8*$M414=AY$7,$T414+9*$M414=AY$7,$T414+10*$M414=AY$7),$Q414*'[1]Paramètres commerce'!$D$6,0)</f>
        <v>0</v>
      </c>
      <c r="AZ414" s="127">
        <f>IF(OR($T414=AZ$7,$T414+$M414=AZ$7,$T414+2*$M414=AZ$7,$T414+3*$M414=AZ$7,$T414+4*$M414=AZ$7,$T414+5*$M414=AZ$7,$T414+6*$M414=AZ$7,$T414+7*$M414=AZ$7,$T414+8*$M414=AZ$7,$T414+9*$M414=AZ$7,$T414+10*$M414=AZ$7),$Q414*'[1]Paramètres commerce'!$D$6,0)</f>
        <v>0</v>
      </c>
      <c r="BA414" s="128">
        <f>IF(OR($T414=BA$7,$T414+$M414=BA$7,$T414+2*$M414=BA$7,$T414+3*$M414=BA$7,$T414+4*$M414=BA$7,$T414+5*$M414=BA$7,$T414+6*$M414=BA$7,$T414+7*$M414=BA$7,$T414+8*$M414=BA$7,$T414+9*$M414=BA$7,$T414+10*$M414=BA$7),$Q414*'[1]Paramètres commerce'!$D$6,0)</f>
        <v>0</v>
      </c>
      <c r="BB414" s="126">
        <f>IF(OR($T414=BB$7,$T414+$M414=BB$7,$T414+2*$M414=BB$7,$T414+3*$M414=BB$7,$T414+4*$M414=BB$7,$T414+5*$M414=BB$7,$T414+6*$M414=BB$7,$T414+7*$M414=BB$7,$T414+8*$M414=BB$7,$T414+9*$M414=BB$7,$T414+10*$M414=BB$7),$Q414*'[1]Paramètres commerce'!$D$6,0)</f>
        <v>0</v>
      </c>
      <c r="BC414" s="127">
        <f>IF(OR($T414=BC$7,$T414+$M414=BC$7,$T414+2*$M414=BC$7,$T414+3*$M414=BC$7,$T414+4*$M414=BC$7,$T414+5*$M414=BC$7,$T414+6*$M414=BC$7,$T414+7*$M414=BC$7,$T414+8*$M414=BC$7,$T414+9*$M414=BC$7,$T414+10*$M414=BC$7),$Q414*'[1]Paramètres commerce'!$D$6,0)</f>
        <v>0</v>
      </c>
      <c r="BD414" s="127">
        <f>IF(OR($T414=BD$7,$T414+$M414=BD$7,$T414+2*$M414=BD$7,$T414+3*$M414=BD$7,$T414+4*$M414=BD$7,$T414+5*$M414=BD$7,$T414+6*$M414=BD$7,$T414+7*$M414=BD$7,$T414+8*$M414=BD$7,$T414+9*$M414=BD$7,$T414+10*$M414=BD$7),$Q414*'[1]Paramètres commerce'!$D$6,0)</f>
        <v>0</v>
      </c>
      <c r="BE414" s="127">
        <f>IF(OR($T414=BE$7,$T414+$M414=BE$7,$T414+2*$M414=BE$7,$T414+3*$M414=BE$7,$T414+4*$M414=BE$7,$T414+5*$M414=BE$7,$T414+6*$M414=BE$7,$T414+7*$M414=BE$7,$T414+8*$M414=BE$7,$T414+9*$M414=BE$7,$T414+10*$M414=BE$7),$Q414*'[1]Paramètres commerce'!$D$6,0)</f>
        <v>0</v>
      </c>
      <c r="BF414" s="128">
        <f>IF(OR($T414=BF$7,$T414+$M414=BF$7,$T414+2*$M414=BF$7,$T414+3*$M414=BF$7,$T414+4*$M414=BF$7,$T414+5*$M414=BF$7,$T414+6*$M414=BF$7,$T414+7*$M414=BF$7,$T414+8*$M414=BF$7,$T414+9*$M414=BF$7,$T414+10*$M414=BF$7),$Q414*'[1]Paramètres commerce'!$D$6,0)</f>
        <v>0</v>
      </c>
      <c r="BG414" s="126">
        <f>IF(OR($T414=BG$7,$T414+$M414=BG$7,$T414+2*$M414=BG$7,$T414+3*$M414=BG$7,$T414+4*$M414=BG$7,$T414+5*$M414=BG$7,$T414+6*$M414=BG$7,$T414+7*$M414=BG$7,$T414+8*$M414=BG$7,$T414+9*$M414=BG$7,$T414+10*$M414=BG$7),$Q414*'[1]Paramètres commerce'!$D$6,0)</f>
        <v>0</v>
      </c>
      <c r="BH414" s="127">
        <f>IF(OR($T414=BH$7,$T414+$M414=BH$7,$T414+2*$M414=BH$7,$T414+3*$M414=BH$7,$T414+4*$M414=BH$7,$T414+5*$M414=BH$7,$T414+6*$M414=BH$7,$T414+7*$M414=BH$7,$T414+8*$M414=BH$7,$T414+9*$M414=BH$7,$T414+10*$M414=BH$7),$Q414*'[1]Paramètres commerce'!$D$6,0)</f>
        <v>0</v>
      </c>
      <c r="BI414" s="127">
        <f>IF(OR($T414=BI$7,$T414+$M414=BI$7,$T414+2*$M414=BI$7,$T414+3*$M414=BI$7,$T414+4*$M414=BI$7,$T414+5*$M414=BI$7,$T414+6*$M414=BI$7,$T414+7*$M414=BI$7,$T414+8*$M414=BI$7,$T414+9*$M414=BI$7,$T414+10*$M414=BI$7),$Q414*'[1]Paramètres commerce'!$D$6,0)</f>
        <v>0</v>
      </c>
      <c r="BJ414" s="127">
        <f>IF(OR($T414=BJ$7,$T414+$M414=BJ$7,$T414+2*$M414=BJ$7,$T414+3*$M414=BJ$7,$T414+4*$M414=BJ$7,$T414+5*$M414=BJ$7,$T414+6*$M414=BJ$7,$T414+7*$M414=BJ$7,$T414+8*$M414=BJ$7,$T414+9*$M414=BJ$7,$T414+10*$M414=BJ$7),$Q414*'[1]Paramètres commerce'!$D$6,0)</f>
        <v>0</v>
      </c>
      <c r="BK414" s="128">
        <f>IF(OR($T414=BK$7,$T414+$M414=BK$7,$T414+2*$M414=BK$7,$T414+3*$M414=BK$7,$T414+4*$M414=BK$7,$T414+5*$M414=BK$7,$T414+6*$M414=BK$7,$T414+7*$M414=BK$7,$T414+8*$M414=BK$7,$T414+9*$M414=BK$7,$T414+10*$M414=BK$7),$Q414*'[1]Paramètres commerce'!$D$6,0)</f>
        <v>0</v>
      </c>
      <c r="BL414" s="126">
        <f>IF(OR($T414=BL$7,$T414+$M414=BL$7,$T414+2*$M414=BL$7,$T414+3*$M414=BL$7,$T414+4*$M414=BL$7,$T414+5*$M414=BL$7,$T414+6*$M414=BL$7,$T414+7*$M414=BL$7,$T414+8*$M414=BL$7,$T414+9*$M414=BL$7,$T414+10*$M414=BL$7),$Q414*'[1]Paramètres commerce'!$D$6,0)</f>
        <v>0</v>
      </c>
      <c r="BM414" s="127">
        <f>IF(OR($T414=BM$7,$T414+$M414=BM$7,$T414+2*$M414=BM$7,$T414+3*$M414=BM$7,$T414+4*$M414=BM$7,$T414+5*$M414=BM$7,$T414+6*$M414=BM$7,$T414+7*$M414=BM$7,$T414+8*$M414=BM$7,$T414+9*$M414=BM$7,$T414+10*$M414=BM$7),$Q414*'[1]Paramètres commerce'!$D$6,0)</f>
        <v>0</v>
      </c>
      <c r="BN414" s="127">
        <f>IF(OR($T414=BN$7,$T414+$M414=BN$7,$T414+2*$M414=BN$7,$T414+3*$M414=BN$7,$T414+4*$M414=BN$7,$T414+5*$M414=BN$7,$T414+6*$M414=BN$7,$T414+7*$M414=BN$7,$T414+8*$M414=BN$7,$T414+9*$M414=BN$7,$T414+10*$M414=BN$7),$Q414*'[1]Paramètres commerce'!$D$6,0)</f>
        <v>0</v>
      </c>
      <c r="BO414" s="127">
        <f>IF(OR($T414=BO$7,$T414+$M414=BO$7,$T414+2*$M414=BO$7,$T414+3*$M414=BO$7,$T414+4*$M414=BO$7,$T414+5*$M414=BO$7,$T414+6*$M414=BO$7,$T414+7*$M414=BO$7,$T414+8*$M414=BO$7,$T414+9*$M414=BO$7,$T414+10*$M414=BO$7),$Q414*'[1]Paramètres commerce'!$D$6,0)</f>
        <v>0</v>
      </c>
      <c r="BP414" s="128">
        <f>IF(OR($T414=BP$7,$T414+$M414=BP$7,$T414+2*$M414=BP$7,$T414+3*$M414=BP$7,$T414+4*$M414=BP$7,$T414+5*$M414=BP$7,$T414+6*$M414=BP$7,$T414+7*$M414=BP$7,$T414+8*$M414=BP$7,$T414+9*$M414=BP$7,$T414+10*$M414=BP$7),$Q414*'[1]Paramètres commerce'!$D$6,0)</f>
        <v>0</v>
      </c>
      <c r="BQ414" s="126">
        <f>IF(OR($T414=BQ$7,$T414+$M414=BQ$7,$T414+2*$M414=BQ$7,$T414+3*$M414=BQ$7,$T414+4*$M414=BQ$7,$T414+5*$M414=BQ$7,$T414+6*$M414=BQ$7,$T414+7*$M414=BQ$7,$T414+8*$M414=BQ$7,$T414+9*$M414=BQ$7,$T414+10*$M414=BQ$7),$Q414*'[1]Paramètres commerce'!$D$6,0)</f>
        <v>0</v>
      </c>
      <c r="BR414" s="127">
        <f>IF(OR($T414=BR$7,$T414+$M414=BR$7,$T414+2*$M414=BR$7,$T414+3*$M414=BR$7,$T414+4*$M414=BR$7,$T414+5*$M414=BR$7,$T414+6*$M414=BR$7,$T414+7*$M414=BR$7,$T414+8*$M414=BR$7,$T414+9*$M414=BR$7,$T414+10*$M414=BR$7),$Q414*'[1]Paramètres commerce'!$D$6,0)</f>
        <v>0</v>
      </c>
      <c r="BS414" s="127">
        <f>IF(OR($T414=BS$7,$T414+$M414=BS$7,$T414+2*$M414=BS$7,$T414+3*$M414=BS$7,$T414+4*$M414=BS$7,$T414+5*$M414=BS$7,$T414+6*$M414=BS$7,$T414+7*$M414=BS$7,$T414+8*$M414=BS$7,$T414+9*$M414=BS$7,$T414+10*$M414=BS$7),$Q414*'[1]Paramètres commerce'!$D$6,0)</f>
        <v>0</v>
      </c>
      <c r="BT414" s="127">
        <f>IF(OR($T414=BT$7,$T414+$M414=BT$7,$T414+2*$M414=BT$7,$T414+3*$M414=BT$7,$T414+4*$M414=BT$7,$T414+5*$M414=BT$7,$T414+6*$M414=BT$7,$T414+7*$M414=BT$7,$T414+8*$M414=BT$7,$T414+9*$M414=BT$7,$T414+10*$M414=BT$7),$Q414*'[1]Paramètres commerce'!$D$6,0)</f>
        <v>0</v>
      </c>
      <c r="BU414" s="128">
        <f>IF(OR($T414=BU$7,$T414+$M414=BU$7,$T414+2*$M414=BU$7,$T414+3*$M414=BU$7,$T414+4*$M414=BU$7,$T414+5*$M414=BU$7,$T414+6*$M414=BU$7,$T414+7*$M414=BU$7,$T414+8*$M414=BU$7,$T414+9*$M414=BU$7,$T414+10*$M414=BU$7),$Q414*'[1]Paramètres commerce'!$D$6,0)</f>
        <v>0</v>
      </c>
      <c r="BV414" s="126">
        <f>IF(OR($T414=BV$7,$T414+$M414=BV$7,$T414+2*$M414=BV$7,$T414+3*$M414=BV$7,$T414+4*$M414=BV$7,$T414+5*$M414=BV$7,$T414+6*$M414=BV$7,$T414+7*$M414=BV$7,$T414+8*$M414=BV$7,$T414+9*$M414=BV$7,$T414+10*$M414=BV$7),$Q414*'[1]Paramètres commerce'!$D$6,0)</f>
        <v>0</v>
      </c>
      <c r="BW414" s="127">
        <f>IF(OR($T414=BW$7,$T414+$M414=BW$7,$T414+2*$M414=BW$7,$T414+3*$M414=BW$7,$T414+4*$M414=BW$7,$T414+5*$M414=BW$7,$T414+6*$M414=BW$7,$T414+7*$M414=BW$7,$T414+8*$M414=BW$7,$T414+9*$M414=BW$7,$T414+10*$M414=BW$7),$Q414*'[1]Paramètres commerce'!$D$6,0)</f>
        <v>0</v>
      </c>
      <c r="BX414" s="127">
        <f>IF(OR($T414=BX$7,$T414+$M414=BX$7,$T414+2*$M414=BX$7,$T414+3*$M414=BX$7,$T414+4*$M414=BX$7,$T414+5*$M414=BX$7,$T414+6*$M414=BX$7,$T414+7*$M414=BX$7,$T414+8*$M414=BX$7,$T414+9*$M414=BX$7,$T414+10*$M414=BX$7),$Q414*'[1]Paramètres commerce'!$D$6,0)</f>
        <v>0</v>
      </c>
      <c r="BY414" s="127">
        <f>IF(OR($T414=BY$7,$T414+$M414=BY$7,$T414+2*$M414=BY$7,$T414+3*$M414=BY$7,$T414+4*$M414=BY$7,$T414+5*$M414=BY$7,$T414+6*$M414=BY$7,$T414+7*$M414=BY$7,$T414+8*$M414=BY$7,$T414+9*$M414=BY$7,$T414+10*$M414=BY$7),$Q414*'[1]Paramètres commerce'!$D$6,0)</f>
        <v>0</v>
      </c>
      <c r="BZ414" s="128">
        <f>IF(OR($T414=BZ$7,$T414+$M414=BZ$7,$T414+2*$M414=BZ$7,$T414+3*$M414=BZ$7,$T414+4*$M414=BZ$7,$T414+5*$M414=BZ$7,$T414+6*$M414=BZ$7,$T414+7*$M414=BZ$7,$T414+8*$M414=BZ$7,$T414+9*$M414=BZ$7,$T414+10*$M414=BZ$7),$Q414*'[1]Paramètres commerce'!$D$6,0)</f>
        <v>0</v>
      </c>
      <c r="CA414" s="17"/>
    </row>
    <row r="415" spans="1:79">
      <c r="A415" s="2"/>
      <c r="B415" s="74">
        <v>408</v>
      </c>
      <c r="C415" s="148"/>
      <c r="D415" s="117"/>
      <c r="E415" s="149"/>
      <c r="F415" s="116"/>
      <c r="G415" s="117"/>
      <c r="H415" s="116"/>
      <c r="I415" s="116"/>
      <c r="J415" s="117"/>
      <c r="K415" s="150"/>
      <c r="L415" s="81"/>
      <c r="M415" s="82"/>
      <c r="N415" s="118">
        <f t="shared" si="6"/>
        <v>0</v>
      </c>
      <c r="O415" s="84"/>
      <c r="P415" s="82"/>
      <c r="Q415" s="119">
        <f>(P415*'[1]Paramètres commerce'!$D$5+O415)*K415</f>
        <v>0</v>
      </c>
      <c r="R415" s="103">
        <f>'[1]Paramètres commerce'!$D$7</f>
        <v>5.0000000000000001E-3</v>
      </c>
      <c r="S415" s="119">
        <f>R415*Q415*'[1]Paramètres commerce'!$D$6</f>
        <v>0</v>
      </c>
      <c r="T415" s="120">
        <f t="shared" si="5"/>
        <v>2017</v>
      </c>
      <c r="U415" s="121" t="s">
        <v>38</v>
      </c>
      <c r="V415" s="122"/>
      <c r="W415" s="123"/>
      <c r="X415" s="123"/>
      <c r="Y415" s="123"/>
      <c r="Z415" s="123"/>
      <c r="AA415" s="124"/>
      <c r="AB415" s="125"/>
      <c r="AC415" s="126">
        <f>IF(OR($T415=AC$7,$T415+$M415=AC$7,$T415+2*$M415=AC$7,$T415+3*$M415=AC$7,$T415+4*$M415=AC$7,$T415+5*$M415=AC$7,$T415+6*$M415=AC$7,$T415+7*$M415=AC$7,$T415+8*$M415=AC$7,$T415+9*$M415=AC$7,$T415+10*$M415=AC$7),$Q415*'[1]Paramètres commerce'!$D$6,0)</f>
        <v>0</v>
      </c>
      <c r="AD415" s="127">
        <f>IF(OR($T415=AD$7,$T415+$M415=AD$7,$T415+2*$M415=AD$7,$T415+3*$M415=AD$7,$T415+4*$M415=AD$7,$T415+5*$M415=AD$7,$T415+6*$M415=AD$7,$T415+7*$M415=AD$7,$T415+8*$M415=AD$7,$T415+9*$M415=AD$7,$T415+10*$M415=AD$7),$Q415*'[1]Paramètres commerce'!$D$6,0)</f>
        <v>0</v>
      </c>
      <c r="AE415" s="127">
        <f>IF(OR($T415=AE$7,$T415+$M415=AE$7,$T415+2*$M415=AE$7,$T415+3*$M415=AE$7,$T415+4*$M415=AE$7,$T415+5*$M415=AE$7,$T415+6*$M415=AE$7,$T415+7*$M415=AE$7,$T415+8*$M415=AE$7,$T415+9*$M415=AE$7,$T415+10*$M415=AE$7),$Q415*'[1]Paramètres commerce'!$D$6,0)</f>
        <v>0</v>
      </c>
      <c r="AF415" s="127">
        <f>IF(OR($T415=AF$7,$T415+$M415=AF$7,$T415+2*$M415=AF$7,$T415+3*$M415=AF$7,$T415+4*$M415=AF$7,$T415+5*$M415=AF$7,$T415+6*$M415=AF$7,$T415+7*$M415=AF$7,$T415+8*$M415=AF$7,$T415+9*$M415=AF$7,$T415+10*$M415=AF$7),$Q415*'[1]Paramètres commerce'!$D$6,0)</f>
        <v>0</v>
      </c>
      <c r="AG415" s="128">
        <f>IF(OR($T415=AG$7,$T415+$M415=AG$7,$T415+2*$M415=AG$7,$T415+3*$M415=AG$7,$T415+4*$M415=AG$7,$T415+5*$M415=AG$7,$T415+6*$M415=AG$7,$T415+7*$M415=AG$7,$T415+8*$M415=AG$7,$T415+9*$M415=AG$7,$T415+10*$M415=AG$7),$Q415*'[1]Paramètres commerce'!$D$6,0)</f>
        <v>0</v>
      </c>
      <c r="AH415" s="126">
        <f>IF(OR($T415=AH$7,$T415+$M415=AH$7,$T415+2*$M415=AH$7,$T415+3*$M415=AH$7,$T415+4*$M415=AH$7,$T415+5*$M415=AH$7,$T415+6*$M415=AH$7,$T415+7*$M415=AH$7,$T415+8*$M415=AH$7,$T415+9*$M415=AH$7,$T415+10*$M415=AH$7),$Q415*'[1]Paramètres commerce'!$D$6,0)</f>
        <v>0</v>
      </c>
      <c r="AI415" s="127">
        <f>IF(OR($T415=AI$7,$T415+$M415=AI$7,$T415+2*$M415=AI$7,$T415+3*$M415=AI$7,$T415+4*$M415=AI$7,$T415+5*$M415=AI$7,$T415+6*$M415=AI$7,$T415+7*$M415=AI$7,$T415+8*$M415=AI$7,$T415+9*$M415=AI$7,$T415+10*$M415=AI$7),$Q415*'[1]Paramètres commerce'!$D$6,0)</f>
        <v>0</v>
      </c>
      <c r="AJ415" s="127">
        <f>IF(OR($T415=AJ$7,$T415+$M415=AJ$7,$T415+2*$M415=AJ$7,$T415+3*$M415=AJ$7,$T415+4*$M415=AJ$7,$T415+5*$M415=AJ$7,$T415+6*$M415=AJ$7,$T415+7*$M415=AJ$7,$T415+8*$M415=AJ$7,$T415+9*$M415=AJ$7,$T415+10*$M415=AJ$7),$Q415*'[1]Paramètres commerce'!$D$6,0)</f>
        <v>0</v>
      </c>
      <c r="AK415" s="127">
        <f>IF(OR($T415=AK$7,$T415+$M415=AK$7,$T415+2*$M415=AK$7,$T415+3*$M415=AK$7,$T415+4*$M415=AK$7,$T415+5*$M415=AK$7,$T415+6*$M415=AK$7,$T415+7*$M415=AK$7,$T415+8*$M415=AK$7,$T415+9*$M415=AK$7,$T415+10*$M415=AK$7),$Q415*'[1]Paramètres commerce'!$D$6,0)</f>
        <v>0</v>
      </c>
      <c r="AL415" s="128">
        <f>IF(OR($T415=AL$7,$T415+$M415=AL$7,$T415+2*$M415=AL$7,$T415+3*$M415=AL$7,$T415+4*$M415=AL$7,$T415+5*$M415=AL$7,$T415+6*$M415=AL$7,$T415+7*$M415=AL$7,$T415+8*$M415=AL$7,$T415+9*$M415=AL$7,$T415+10*$M415=AL$7),$Q415*'[1]Paramètres commerce'!$D$6,0)</f>
        <v>0</v>
      </c>
      <c r="AM415" s="126">
        <f>IF(OR($T415=AM$7,$T415+$M415=AM$7,$T415+2*$M415=AM$7,$T415+3*$M415=AM$7,$T415+4*$M415=AM$7,$T415+5*$M415=AM$7,$T415+6*$M415=AM$7,$T415+7*$M415=AM$7,$T415+8*$M415=AM$7,$T415+9*$M415=AM$7,$T415+10*$M415=AM$7),$Q415*'[1]Paramètres commerce'!$D$6,0)</f>
        <v>0</v>
      </c>
      <c r="AN415" s="127">
        <f>IF(OR($T415=AN$7,$T415+$M415=AN$7,$T415+2*$M415=AN$7,$T415+3*$M415=AN$7,$T415+4*$M415=AN$7,$T415+5*$M415=AN$7,$T415+6*$M415=AN$7,$T415+7*$M415=AN$7,$T415+8*$M415=AN$7,$T415+9*$M415=AN$7,$T415+10*$M415=AN$7),$Q415*'[1]Paramètres commerce'!$D$6,0)</f>
        <v>0</v>
      </c>
      <c r="AO415" s="127">
        <f>IF(OR($T415=AO$7,$T415+$M415=AO$7,$T415+2*$M415=AO$7,$T415+3*$M415=AO$7,$T415+4*$M415=AO$7,$T415+5*$M415=AO$7,$T415+6*$M415=AO$7,$T415+7*$M415=AO$7,$T415+8*$M415=AO$7,$T415+9*$M415=AO$7,$T415+10*$M415=AO$7),$Q415*'[1]Paramètres commerce'!$D$6,0)</f>
        <v>0</v>
      </c>
      <c r="AP415" s="127">
        <f>IF(OR($T415=AP$7,$T415+$M415=AP$7,$T415+2*$M415=AP$7,$T415+3*$M415=AP$7,$T415+4*$M415=AP$7,$T415+5*$M415=AP$7,$T415+6*$M415=AP$7,$T415+7*$M415=AP$7,$T415+8*$M415=AP$7,$T415+9*$M415=AP$7,$T415+10*$M415=AP$7),$Q415*'[1]Paramètres commerce'!$D$6,0)</f>
        <v>0</v>
      </c>
      <c r="AQ415" s="128">
        <f>IF(OR($T415=AQ$7,$T415+$M415=AQ$7,$T415+2*$M415=AQ$7,$T415+3*$M415=AQ$7,$T415+4*$M415=AQ$7,$T415+5*$M415=AQ$7,$T415+6*$M415=AQ$7,$T415+7*$M415=AQ$7,$T415+8*$M415=AQ$7,$T415+9*$M415=AQ$7,$T415+10*$M415=AQ$7),$Q415*'[1]Paramètres commerce'!$D$6,0)</f>
        <v>0</v>
      </c>
      <c r="AR415" s="126">
        <f>IF(OR($T415=AR$7,$T415+$M415=AR$7,$T415+2*$M415=AR$7,$T415+3*$M415=AR$7,$T415+4*$M415=AR$7,$T415+5*$M415=AR$7,$T415+6*$M415=AR$7,$T415+7*$M415=AR$7,$T415+8*$M415=AR$7,$T415+9*$M415=AR$7,$T415+10*$M415=AR$7),$Q415*'[1]Paramètres commerce'!$D$6,0)</f>
        <v>0</v>
      </c>
      <c r="AS415" s="127">
        <f>IF(OR($T415=AS$7,$T415+$M415=AS$7,$T415+2*$M415=AS$7,$T415+3*$M415=AS$7,$T415+4*$M415=AS$7,$T415+5*$M415=AS$7,$T415+6*$M415=AS$7,$T415+7*$M415=AS$7,$T415+8*$M415=AS$7,$T415+9*$M415=AS$7,$T415+10*$M415=AS$7),$Q415*'[1]Paramètres commerce'!$D$6,0)</f>
        <v>0</v>
      </c>
      <c r="AT415" s="127">
        <f>IF(OR($T415=AT$7,$T415+$M415=AT$7,$T415+2*$M415=AT$7,$T415+3*$M415=AT$7,$T415+4*$M415=AT$7,$T415+5*$M415=AT$7,$T415+6*$M415=AT$7,$T415+7*$M415=AT$7,$T415+8*$M415=AT$7,$T415+9*$M415=AT$7,$T415+10*$M415=AT$7),$Q415*'[1]Paramètres commerce'!$D$6,0)</f>
        <v>0</v>
      </c>
      <c r="AU415" s="127">
        <f>IF(OR($T415=AU$7,$T415+$M415=AU$7,$T415+2*$M415=AU$7,$T415+3*$M415=AU$7,$T415+4*$M415=AU$7,$T415+5*$M415=AU$7,$T415+6*$M415=AU$7,$T415+7*$M415=AU$7,$T415+8*$M415=AU$7,$T415+9*$M415=AU$7,$T415+10*$M415=AU$7),$Q415*'[1]Paramètres commerce'!$D$6,0)</f>
        <v>0</v>
      </c>
      <c r="AV415" s="128">
        <f>IF(OR($T415=AV$7,$T415+$M415=AV$7,$T415+2*$M415=AV$7,$T415+3*$M415=AV$7,$T415+4*$M415=AV$7,$T415+5*$M415=AV$7,$T415+6*$M415=AV$7,$T415+7*$M415=AV$7,$T415+8*$M415=AV$7,$T415+9*$M415=AV$7,$T415+10*$M415=AV$7),$Q415*'[1]Paramètres commerce'!$D$6,0)</f>
        <v>0</v>
      </c>
      <c r="AW415" s="126">
        <f>IF(OR($T415=AW$7,$T415+$M415=AW$7,$T415+2*$M415=AW$7,$T415+3*$M415=AW$7,$T415+4*$M415=AW$7,$T415+5*$M415=AW$7,$T415+6*$M415=AW$7,$T415+7*$M415=AW$7,$T415+8*$M415=AW$7,$T415+9*$M415=AW$7,$T415+10*$M415=AW$7),$Q415*'[1]Paramètres commerce'!$D$6,0)</f>
        <v>0</v>
      </c>
      <c r="AX415" s="127">
        <f>IF(OR($T415=AX$7,$T415+$M415=AX$7,$T415+2*$M415=AX$7,$T415+3*$M415=AX$7,$T415+4*$M415=AX$7,$T415+5*$M415=AX$7,$T415+6*$M415=AX$7,$T415+7*$M415=AX$7,$T415+8*$M415=AX$7,$T415+9*$M415=AX$7,$T415+10*$M415=AX$7),$Q415*'[1]Paramètres commerce'!$D$6,0)</f>
        <v>0</v>
      </c>
      <c r="AY415" s="127">
        <f>IF(OR($T415=AY$7,$T415+$M415=AY$7,$T415+2*$M415=AY$7,$T415+3*$M415=AY$7,$T415+4*$M415=AY$7,$T415+5*$M415=AY$7,$T415+6*$M415=AY$7,$T415+7*$M415=AY$7,$T415+8*$M415=AY$7,$T415+9*$M415=AY$7,$T415+10*$M415=AY$7),$Q415*'[1]Paramètres commerce'!$D$6,0)</f>
        <v>0</v>
      </c>
      <c r="AZ415" s="127">
        <f>IF(OR($T415=AZ$7,$T415+$M415=AZ$7,$T415+2*$M415=AZ$7,$T415+3*$M415=AZ$7,$T415+4*$M415=AZ$7,$T415+5*$M415=AZ$7,$T415+6*$M415=AZ$7,$T415+7*$M415=AZ$7,$T415+8*$M415=AZ$7,$T415+9*$M415=AZ$7,$T415+10*$M415=AZ$7),$Q415*'[1]Paramètres commerce'!$D$6,0)</f>
        <v>0</v>
      </c>
      <c r="BA415" s="128">
        <f>IF(OR($T415=BA$7,$T415+$M415=BA$7,$T415+2*$M415=BA$7,$T415+3*$M415=BA$7,$T415+4*$M415=BA$7,$T415+5*$M415=BA$7,$T415+6*$M415=BA$7,$T415+7*$M415=BA$7,$T415+8*$M415=BA$7,$T415+9*$M415=BA$7,$T415+10*$M415=BA$7),$Q415*'[1]Paramètres commerce'!$D$6,0)</f>
        <v>0</v>
      </c>
      <c r="BB415" s="126">
        <f>IF(OR($T415=BB$7,$T415+$M415=BB$7,$T415+2*$M415=BB$7,$T415+3*$M415=BB$7,$T415+4*$M415=BB$7,$T415+5*$M415=BB$7,$T415+6*$M415=BB$7,$T415+7*$M415=BB$7,$T415+8*$M415=BB$7,$T415+9*$M415=BB$7,$T415+10*$M415=BB$7),$Q415*'[1]Paramètres commerce'!$D$6,0)</f>
        <v>0</v>
      </c>
      <c r="BC415" s="127">
        <f>IF(OR($T415=BC$7,$T415+$M415=BC$7,$T415+2*$M415=BC$7,$T415+3*$M415=BC$7,$T415+4*$M415=BC$7,$T415+5*$M415=BC$7,$T415+6*$M415=BC$7,$T415+7*$M415=BC$7,$T415+8*$M415=BC$7,$T415+9*$M415=BC$7,$T415+10*$M415=BC$7),$Q415*'[1]Paramètres commerce'!$D$6,0)</f>
        <v>0</v>
      </c>
      <c r="BD415" s="127">
        <f>IF(OR($T415=BD$7,$T415+$M415=BD$7,$T415+2*$M415=BD$7,$T415+3*$M415=BD$7,$T415+4*$M415=BD$7,$T415+5*$M415=BD$7,$T415+6*$M415=BD$7,$T415+7*$M415=BD$7,$T415+8*$M415=BD$7,$T415+9*$M415=BD$7,$T415+10*$M415=BD$7),$Q415*'[1]Paramètres commerce'!$D$6,0)</f>
        <v>0</v>
      </c>
      <c r="BE415" s="127">
        <f>IF(OR($T415=BE$7,$T415+$M415=BE$7,$T415+2*$M415=BE$7,$T415+3*$M415=BE$7,$T415+4*$M415=BE$7,$T415+5*$M415=BE$7,$T415+6*$M415=BE$7,$T415+7*$M415=BE$7,$T415+8*$M415=BE$7,$T415+9*$M415=BE$7,$T415+10*$M415=BE$7),$Q415*'[1]Paramètres commerce'!$D$6,0)</f>
        <v>0</v>
      </c>
      <c r="BF415" s="128">
        <f>IF(OR($T415=BF$7,$T415+$M415=BF$7,$T415+2*$M415=BF$7,$T415+3*$M415=BF$7,$T415+4*$M415=BF$7,$T415+5*$M415=BF$7,$T415+6*$M415=BF$7,$T415+7*$M415=BF$7,$T415+8*$M415=BF$7,$T415+9*$M415=BF$7,$T415+10*$M415=BF$7),$Q415*'[1]Paramètres commerce'!$D$6,0)</f>
        <v>0</v>
      </c>
      <c r="BG415" s="126">
        <f>IF(OR($T415=BG$7,$T415+$M415=BG$7,$T415+2*$M415=BG$7,$T415+3*$M415=BG$7,$T415+4*$M415=BG$7,$T415+5*$M415=BG$7,$T415+6*$M415=BG$7,$T415+7*$M415=BG$7,$T415+8*$M415=BG$7,$T415+9*$M415=BG$7,$T415+10*$M415=BG$7),$Q415*'[1]Paramètres commerce'!$D$6,0)</f>
        <v>0</v>
      </c>
      <c r="BH415" s="127">
        <f>IF(OR($T415=BH$7,$T415+$M415=BH$7,$T415+2*$M415=BH$7,$T415+3*$M415=BH$7,$T415+4*$M415=BH$7,$T415+5*$M415=BH$7,$T415+6*$M415=BH$7,$T415+7*$M415=BH$7,$T415+8*$M415=BH$7,$T415+9*$M415=BH$7,$T415+10*$M415=BH$7),$Q415*'[1]Paramètres commerce'!$D$6,0)</f>
        <v>0</v>
      </c>
      <c r="BI415" s="127">
        <f>IF(OR($T415=BI$7,$T415+$M415=BI$7,$T415+2*$M415=BI$7,$T415+3*$M415=BI$7,$T415+4*$M415=BI$7,$T415+5*$M415=BI$7,$T415+6*$M415=BI$7,$T415+7*$M415=BI$7,$T415+8*$M415=BI$7,$T415+9*$M415=BI$7,$T415+10*$M415=BI$7),$Q415*'[1]Paramètres commerce'!$D$6,0)</f>
        <v>0</v>
      </c>
      <c r="BJ415" s="127">
        <f>IF(OR($T415=BJ$7,$T415+$M415=BJ$7,$T415+2*$M415=BJ$7,$T415+3*$M415=BJ$7,$T415+4*$M415=BJ$7,$T415+5*$M415=BJ$7,$T415+6*$M415=BJ$7,$T415+7*$M415=BJ$7,$T415+8*$M415=BJ$7,$T415+9*$M415=BJ$7,$T415+10*$M415=BJ$7),$Q415*'[1]Paramètres commerce'!$D$6,0)</f>
        <v>0</v>
      </c>
      <c r="BK415" s="128">
        <f>IF(OR($T415=BK$7,$T415+$M415=BK$7,$T415+2*$M415=BK$7,$T415+3*$M415=BK$7,$T415+4*$M415=BK$7,$T415+5*$M415=BK$7,$T415+6*$M415=BK$7,$T415+7*$M415=BK$7,$T415+8*$M415=BK$7,$T415+9*$M415=BK$7,$T415+10*$M415=BK$7),$Q415*'[1]Paramètres commerce'!$D$6,0)</f>
        <v>0</v>
      </c>
      <c r="BL415" s="126">
        <f>IF(OR($T415=BL$7,$T415+$M415=BL$7,$T415+2*$M415=BL$7,$T415+3*$M415=BL$7,$T415+4*$M415=BL$7,$T415+5*$M415=BL$7,$T415+6*$M415=BL$7,$T415+7*$M415=BL$7,$T415+8*$M415=BL$7,$T415+9*$M415=BL$7,$T415+10*$M415=BL$7),$Q415*'[1]Paramètres commerce'!$D$6,0)</f>
        <v>0</v>
      </c>
      <c r="BM415" s="127">
        <f>IF(OR($T415=BM$7,$T415+$M415=BM$7,$T415+2*$M415=BM$7,$T415+3*$M415=BM$7,$T415+4*$M415=BM$7,$T415+5*$M415=BM$7,$T415+6*$M415=BM$7,$T415+7*$M415=BM$7,$T415+8*$M415=BM$7,$T415+9*$M415=BM$7,$T415+10*$M415=BM$7),$Q415*'[1]Paramètres commerce'!$D$6,0)</f>
        <v>0</v>
      </c>
      <c r="BN415" s="127">
        <f>IF(OR($T415=BN$7,$T415+$M415=BN$7,$T415+2*$M415=BN$7,$T415+3*$M415=BN$7,$T415+4*$M415=BN$7,$T415+5*$M415=BN$7,$T415+6*$M415=BN$7,$T415+7*$M415=BN$7,$T415+8*$M415=BN$7,$T415+9*$M415=BN$7,$T415+10*$M415=BN$7),$Q415*'[1]Paramètres commerce'!$D$6,0)</f>
        <v>0</v>
      </c>
      <c r="BO415" s="127">
        <f>IF(OR($T415=BO$7,$T415+$M415=BO$7,$T415+2*$M415=BO$7,$T415+3*$M415=BO$7,$T415+4*$M415=BO$7,$T415+5*$M415=BO$7,$T415+6*$M415=BO$7,$T415+7*$M415=BO$7,$T415+8*$M415=BO$7,$T415+9*$M415=BO$7,$T415+10*$M415=BO$7),$Q415*'[1]Paramètres commerce'!$D$6,0)</f>
        <v>0</v>
      </c>
      <c r="BP415" s="128">
        <f>IF(OR($T415=BP$7,$T415+$M415=BP$7,$T415+2*$M415=BP$7,$T415+3*$M415=BP$7,$T415+4*$M415=BP$7,$T415+5*$M415=BP$7,$T415+6*$M415=BP$7,$T415+7*$M415=BP$7,$T415+8*$M415=BP$7,$T415+9*$M415=BP$7,$T415+10*$M415=BP$7),$Q415*'[1]Paramètres commerce'!$D$6,0)</f>
        <v>0</v>
      </c>
      <c r="BQ415" s="126">
        <f>IF(OR($T415=BQ$7,$T415+$M415=BQ$7,$T415+2*$M415=BQ$7,$T415+3*$M415=BQ$7,$T415+4*$M415=BQ$7,$T415+5*$M415=BQ$7,$T415+6*$M415=BQ$7,$T415+7*$M415=BQ$7,$T415+8*$M415=BQ$7,$T415+9*$M415=BQ$7,$T415+10*$M415=BQ$7),$Q415*'[1]Paramètres commerce'!$D$6,0)</f>
        <v>0</v>
      </c>
      <c r="BR415" s="127">
        <f>IF(OR($T415=BR$7,$T415+$M415=BR$7,$T415+2*$M415=BR$7,$T415+3*$M415=BR$7,$T415+4*$M415=BR$7,$T415+5*$M415=BR$7,$T415+6*$M415=BR$7,$T415+7*$M415=BR$7,$T415+8*$M415=BR$7,$T415+9*$M415=BR$7,$T415+10*$M415=BR$7),$Q415*'[1]Paramètres commerce'!$D$6,0)</f>
        <v>0</v>
      </c>
      <c r="BS415" s="127">
        <f>IF(OR($T415=BS$7,$T415+$M415=BS$7,$T415+2*$M415=BS$7,$T415+3*$M415=BS$7,$T415+4*$M415=BS$7,$T415+5*$M415=BS$7,$T415+6*$M415=BS$7,$T415+7*$M415=BS$7,$T415+8*$M415=BS$7,$T415+9*$M415=BS$7,$T415+10*$M415=BS$7),$Q415*'[1]Paramètres commerce'!$D$6,0)</f>
        <v>0</v>
      </c>
      <c r="BT415" s="127">
        <f>IF(OR($T415=BT$7,$T415+$M415=BT$7,$T415+2*$M415=BT$7,$T415+3*$M415=BT$7,$T415+4*$M415=BT$7,$T415+5*$M415=BT$7,$T415+6*$M415=BT$7,$T415+7*$M415=BT$7,$T415+8*$M415=BT$7,$T415+9*$M415=BT$7,$T415+10*$M415=BT$7),$Q415*'[1]Paramètres commerce'!$D$6,0)</f>
        <v>0</v>
      </c>
      <c r="BU415" s="128">
        <f>IF(OR($T415=BU$7,$T415+$M415=BU$7,$T415+2*$M415=BU$7,$T415+3*$M415=BU$7,$T415+4*$M415=BU$7,$T415+5*$M415=BU$7,$T415+6*$M415=BU$7,$T415+7*$M415=BU$7,$T415+8*$M415=BU$7,$T415+9*$M415=BU$7,$T415+10*$M415=BU$7),$Q415*'[1]Paramètres commerce'!$D$6,0)</f>
        <v>0</v>
      </c>
      <c r="BV415" s="126">
        <f>IF(OR($T415=BV$7,$T415+$M415=BV$7,$T415+2*$M415=BV$7,$T415+3*$M415=BV$7,$T415+4*$M415=BV$7,$T415+5*$M415=BV$7,$T415+6*$M415=BV$7,$T415+7*$M415=BV$7,$T415+8*$M415=BV$7,$T415+9*$M415=BV$7,$T415+10*$M415=BV$7),$Q415*'[1]Paramètres commerce'!$D$6,0)</f>
        <v>0</v>
      </c>
      <c r="BW415" s="127">
        <f>IF(OR($T415=BW$7,$T415+$M415=BW$7,$T415+2*$M415=BW$7,$T415+3*$M415=BW$7,$T415+4*$M415=BW$7,$T415+5*$M415=BW$7,$T415+6*$M415=BW$7,$T415+7*$M415=BW$7,$T415+8*$M415=BW$7,$T415+9*$M415=BW$7,$T415+10*$M415=BW$7),$Q415*'[1]Paramètres commerce'!$D$6,0)</f>
        <v>0</v>
      </c>
      <c r="BX415" s="127">
        <f>IF(OR($T415=BX$7,$T415+$M415=BX$7,$T415+2*$M415=BX$7,$T415+3*$M415=BX$7,$T415+4*$M415=BX$7,$T415+5*$M415=BX$7,$T415+6*$M415=BX$7,$T415+7*$M415=BX$7,$T415+8*$M415=BX$7,$T415+9*$M415=BX$7,$T415+10*$M415=BX$7),$Q415*'[1]Paramètres commerce'!$D$6,0)</f>
        <v>0</v>
      </c>
      <c r="BY415" s="127">
        <f>IF(OR($T415=BY$7,$T415+$M415=BY$7,$T415+2*$M415=BY$7,$T415+3*$M415=BY$7,$T415+4*$M415=BY$7,$T415+5*$M415=BY$7,$T415+6*$M415=BY$7,$T415+7*$M415=BY$7,$T415+8*$M415=BY$7,$T415+9*$M415=BY$7,$T415+10*$M415=BY$7),$Q415*'[1]Paramètres commerce'!$D$6,0)</f>
        <v>0</v>
      </c>
      <c r="BZ415" s="128">
        <f>IF(OR($T415=BZ$7,$T415+$M415=BZ$7,$T415+2*$M415=BZ$7,$T415+3*$M415=BZ$7,$T415+4*$M415=BZ$7,$T415+5*$M415=BZ$7,$T415+6*$M415=BZ$7,$T415+7*$M415=BZ$7,$T415+8*$M415=BZ$7,$T415+9*$M415=BZ$7,$T415+10*$M415=BZ$7),$Q415*'[1]Paramètres commerce'!$D$6,0)</f>
        <v>0</v>
      </c>
      <c r="CA415" s="17"/>
    </row>
    <row r="416" spans="1:79">
      <c r="A416" s="2"/>
      <c r="B416" s="74">
        <v>409</v>
      </c>
      <c r="C416" s="148"/>
      <c r="D416" s="117"/>
      <c r="E416" s="149"/>
      <c r="F416" s="116"/>
      <c r="G416" s="117"/>
      <c r="H416" s="116"/>
      <c r="I416" s="116"/>
      <c r="J416" s="117"/>
      <c r="K416" s="150"/>
      <c r="L416" s="81"/>
      <c r="M416" s="82"/>
      <c r="N416" s="118">
        <f t="shared" si="6"/>
        <v>0</v>
      </c>
      <c r="O416" s="84"/>
      <c r="P416" s="82"/>
      <c r="Q416" s="119">
        <f>(P416*'[1]Paramètres commerce'!$D$5+O416)*K416</f>
        <v>0</v>
      </c>
      <c r="R416" s="103">
        <f>'[1]Paramètres commerce'!$D$7</f>
        <v>5.0000000000000001E-3</v>
      </c>
      <c r="S416" s="119">
        <f>R416*Q416*'[1]Paramètres commerce'!$D$6</f>
        <v>0</v>
      </c>
      <c r="T416" s="120">
        <f t="shared" si="5"/>
        <v>2017</v>
      </c>
      <c r="U416" s="121" t="s">
        <v>38</v>
      </c>
      <c r="V416" s="122"/>
      <c r="W416" s="123"/>
      <c r="X416" s="123"/>
      <c r="Y416" s="123"/>
      <c r="Z416" s="123"/>
      <c r="AA416" s="124"/>
      <c r="AB416" s="125"/>
      <c r="AC416" s="126">
        <f>IF(OR($T416=AC$7,$T416+$M416=AC$7,$T416+2*$M416=AC$7,$T416+3*$M416=AC$7,$T416+4*$M416=AC$7,$T416+5*$M416=AC$7,$T416+6*$M416=AC$7,$T416+7*$M416=AC$7,$T416+8*$M416=AC$7,$T416+9*$M416=AC$7,$T416+10*$M416=AC$7),$Q416*'[1]Paramètres commerce'!$D$6,0)</f>
        <v>0</v>
      </c>
      <c r="AD416" s="127">
        <f>IF(OR($T416=AD$7,$T416+$M416=AD$7,$T416+2*$M416=AD$7,$T416+3*$M416=AD$7,$T416+4*$M416=AD$7,$T416+5*$M416=AD$7,$T416+6*$M416=AD$7,$T416+7*$M416=AD$7,$T416+8*$M416=AD$7,$T416+9*$M416=AD$7,$T416+10*$M416=AD$7),$Q416*'[1]Paramètres commerce'!$D$6,0)</f>
        <v>0</v>
      </c>
      <c r="AE416" s="127">
        <f>IF(OR($T416=AE$7,$T416+$M416=AE$7,$T416+2*$M416=AE$7,$T416+3*$M416=AE$7,$T416+4*$M416=AE$7,$T416+5*$M416=AE$7,$T416+6*$M416=AE$7,$T416+7*$M416=AE$7,$T416+8*$M416=AE$7,$T416+9*$M416=AE$7,$T416+10*$M416=AE$7),$Q416*'[1]Paramètres commerce'!$D$6,0)</f>
        <v>0</v>
      </c>
      <c r="AF416" s="127">
        <f>IF(OR($T416=AF$7,$T416+$M416=AF$7,$T416+2*$M416=AF$7,$T416+3*$M416=AF$7,$T416+4*$M416=AF$7,$T416+5*$M416=AF$7,$T416+6*$M416=AF$7,$T416+7*$M416=AF$7,$T416+8*$M416=AF$7,$T416+9*$M416=AF$7,$T416+10*$M416=AF$7),$Q416*'[1]Paramètres commerce'!$D$6,0)</f>
        <v>0</v>
      </c>
      <c r="AG416" s="128">
        <f>IF(OR($T416=AG$7,$T416+$M416=AG$7,$T416+2*$M416=AG$7,$T416+3*$M416=AG$7,$T416+4*$M416=AG$7,$T416+5*$M416=AG$7,$T416+6*$M416=AG$7,$T416+7*$M416=AG$7,$T416+8*$M416=AG$7,$T416+9*$M416=AG$7,$T416+10*$M416=AG$7),$Q416*'[1]Paramètres commerce'!$D$6,0)</f>
        <v>0</v>
      </c>
      <c r="AH416" s="126">
        <f>IF(OR($T416=AH$7,$T416+$M416=AH$7,$T416+2*$M416=AH$7,$T416+3*$M416=AH$7,$T416+4*$M416=AH$7,$T416+5*$M416=AH$7,$T416+6*$M416=AH$7,$T416+7*$M416=AH$7,$T416+8*$M416=AH$7,$T416+9*$M416=AH$7,$T416+10*$M416=AH$7),$Q416*'[1]Paramètres commerce'!$D$6,0)</f>
        <v>0</v>
      </c>
      <c r="AI416" s="127">
        <f>IF(OR($T416=AI$7,$T416+$M416=AI$7,$T416+2*$M416=AI$7,$T416+3*$M416=AI$7,$T416+4*$M416=AI$7,$T416+5*$M416=AI$7,$T416+6*$M416=AI$7,$T416+7*$M416=AI$7,$T416+8*$M416=AI$7,$T416+9*$M416=AI$7,$T416+10*$M416=AI$7),$Q416*'[1]Paramètres commerce'!$D$6,0)</f>
        <v>0</v>
      </c>
      <c r="AJ416" s="127">
        <f>IF(OR($T416=AJ$7,$T416+$M416=AJ$7,$T416+2*$M416=AJ$7,$T416+3*$M416=AJ$7,$T416+4*$M416=AJ$7,$T416+5*$M416=AJ$7,$T416+6*$M416=AJ$7,$T416+7*$M416=AJ$7,$T416+8*$M416=AJ$7,$T416+9*$M416=AJ$7,$T416+10*$M416=AJ$7),$Q416*'[1]Paramètres commerce'!$D$6,0)</f>
        <v>0</v>
      </c>
      <c r="AK416" s="127">
        <f>IF(OR($T416=AK$7,$T416+$M416=AK$7,$T416+2*$M416=AK$7,$T416+3*$M416=AK$7,$T416+4*$M416=AK$7,$T416+5*$M416=AK$7,$T416+6*$M416=AK$7,$T416+7*$M416=AK$7,$T416+8*$M416=AK$7,$T416+9*$M416=AK$7,$T416+10*$M416=AK$7),$Q416*'[1]Paramètres commerce'!$D$6,0)</f>
        <v>0</v>
      </c>
      <c r="AL416" s="128">
        <f>IF(OR($T416=AL$7,$T416+$M416=AL$7,$T416+2*$M416=AL$7,$T416+3*$M416=AL$7,$T416+4*$M416=AL$7,$T416+5*$M416=AL$7,$T416+6*$M416=AL$7,$T416+7*$M416=AL$7,$T416+8*$M416=AL$7,$T416+9*$M416=AL$7,$T416+10*$M416=AL$7),$Q416*'[1]Paramètres commerce'!$D$6,0)</f>
        <v>0</v>
      </c>
      <c r="AM416" s="126">
        <f>IF(OR($T416=AM$7,$T416+$M416=AM$7,$T416+2*$M416=AM$7,$T416+3*$M416=AM$7,$T416+4*$M416=AM$7,$T416+5*$M416=AM$7,$T416+6*$M416=AM$7,$T416+7*$M416=AM$7,$T416+8*$M416=AM$7,$T416+9*$M416=AM$7,$T416+10*$M416=AM$7),$Q416*'[1]Paramètres commerce'!$D$6,0)</f>
        <v>0</v>
      </c>
      <c r="AN416" s="127">
        <f>IF(OR($T416=AN$7,$T416+$M416=AN$7,$T416+2*$M416=AN$7,$T416+3*$M416=AN$7,$T416+4*$M416=AN$7,$T416+5*$M416=AN$7,$T416+6*$M416=AN$7,$T416+7*$M416=AN$7,$T416+8*$M416=AN$7,$T416+9*$M416=AN$7,$T416+10*$M416=AN$7),$Q416*'[1]Paramètres commerce'!$D$6,0)</f>
        <v>0</v>
      </c>
      <c r="AO416" s="127">
        <f>IF(OR($T416=AO$7,$T416+$M416=AO$7,$T416+2*$M416=AO$7,$T416+3*$M416=AO$7,$T416+4*$M416=AO$7,$T416+5*$M416=AO$7,$T416+6*$M416=AO$7,$T416+7*$M416=AO$7,$T416+8*$M416=AO$7,$T416+9*$M416=AO$7,$T416+10*$M416=AO$7),$Q416*'[1]Paramètres commerce'!$D$6,0)</f>
        <v>0</v>
      </c>
      <c r="AP416" s="127">
        <f>IF(OR($T416=AP$7,$T416+$M416=AP$7,$T416+2*$M416=AP$7,$T416+3*$M416=AP$7,$T416+4*$M416=AP$7,$T416+5*$M416=AP$7,$T416+6*$M416=AP$7,$T416+7*$M416=AP$7,$T416+8*$M416=AP$7,$T416+9*$M416=AP$7,$T416+10*$M416=AP$7),$Q416*'[1]Paramètres commerce'!$D$6,0)</f>
        <v>0</v>
      </c>
      <c r="AQ416" s="128">
        <f>IF(OR($T416=AQ$7,$T416+$M416=AQ$7,$T416+2*$M416=AQ$7,$T416+3*$M416=AQ$7,$T416+4*$M416=AQ$7,$T416+5*$M416=AQ$7,$T416+6*$M416=AQ$7,$T416+7*$M416=AQ$7,$T416+8*$M416=AQ$7,$T416+9*$M416=AQ$7,$T416+10*$M416=AQ$7),$Q416*'[1]Paramètres commerce'!$D$6,0)</f>
        <v>0</v>
      </c>
      <c r="AR416" s="126">
        <f>IF(OR($T416=AR$7,$T416+$M416=AR$7,$T416+2*$M416=AR$7,$T416+3*$M416=AR$7,$T416+4*$M416=AR$7,$T416+5*$M416=AR$7,$T416+6*$M416=AR$7,$T416+7*$M416=AR$7,$T416+8*$M416=AR$7,$T416+9*$M416=AR$7,$T416+10*$M416=AR$7),$Q416*'[1]Paramètres commerce'!$D$6,0)</f>
        <v>0</v>
      </c>
      <c r="AS416" s="127">
        <f>IF(OR($T416=AS$7,$T416+$M416=AS$7,$T416+2*$M416=AS$7,$T416+3*$M416=AS$7,$T416+4*$M416=AS$7,$T416+5*$M416=AS$7,$T416+6*$M416=AS$7,$T416+7*$M416=AS$7,$T416+8*$M416=AS$7,$T416+9*$M416=AS$7,$T416+10*$M416=AS$7),$Q416*'[1]Paramètres commerce'!$D$6,0)</f>
        <v>0</v>
      </c>
      <c r="AT416" s="127">
        <f>IF(OR($T416=AT$7,$T416+$M416=AT$7,$T416+2*$M416=AT$7,$T416+3*$M416=AT$7,$T416+4*$M416=AT$7,$T416+5*$M416=AT$7,$T416+6*$M416=AT$7,$T416+7*$M416=AT$7,$T416+8*$M416=AT$7,$T416+9*$M416=AT$7,$T416+10*$M416=AT$7),$Q416*'[1]Paramètres commerce'!$D$6,0)</f>
        <v>0</v>
      </c>
      <c r="AU416" s="127">
        <f>IF(OR($T416=AU$7,$T416+$M416=AU$7,$T416+2*$M416=AU$7,$T416+3*$M416=AU$7,$T416+4*$M416=AU$7,$T416+5*$M416=AU$7,$T416+6*$M416=AU$7,$T416+7*$M416=AU$7,$T416+8*$M416=AU$7,$T416+9*$M416=AU$7,$T416+10*$M416=AU$7),$Q416*'[1]Paramètres commerce'!$D$6,0)</f>
        <v>0</v>
      </c>
      <c r="AV416" s="128">
        <f>IF(OR($T416=AV$7,$T416+$M416=AV$7,$T416+2*$M416=AV$7,$T416+3*$M416=AV$7,$T416+4*$M416=AV$7,$T416+5*$M416=AV$7,$T416+6*$M416=AV$7,$T416+7*$M416=AV$7,$T416+8*$M416=AV$7,$T416+9*$M416=AV$7,$T416+10*$M416=AV$7),$Q416*'[1]Paramètres commerce'!$D$6,0)</f>
        <v>0</v>
      </c>
      <c r="AW416" s="126">
        <f>IF(OR($T416=AW$7,$T416+$M416=AW$7,$T416+2*$M416=AW$7,$T416+3*$M416=AW$7,$T416+4*$M416=AW$7,$T416+5*$M416=AW$7,$T416+6*$M416=AW$7,$T416+7*$M416=AW$7,$T416+8*$M416=AW$7,$T416+9*$M416=AW$7,$T416+10*$M416=AW$7),$Q416*'[1]Paramètres commerce'!$D$6,0)</f>
        <v>0</v>
      </c>
      <c r="AX416" s="127">
        <f>IF(OR($T416=AX$7,$T416+$M416=AX$7,$T416+2*$M416=AX$7,$T416+3*$M416=AX$7,$T416+4*$M416=AX$7,$T416+5*$M416=AX$7,$T416+6*$M416=AX$7,$T416+7*$M416=AX$7,$T416+8*$M416=AX$7,$T416+9*$M416=AX$7,$T416+10*$M416=AX$7),$Q416*'[1]Paramètres commerce'!$D$6,0)</f>
        <v>0</v>
      </c>
      <c r="AY416" s="127">
        <f>IF(OR($T416=AY$7,$T416+$M416=AY$7,$T416+2*$M416=AY$7,$T416+3*$M416=AY$7,$T416+4*$M416=AY$7,$T416+5*$M416=AY$7,$T416+6*$M416=AY$7,$T416+7*$M416=AY$7,$T416+8*$M416=AY$7,$T416+9*$M416=AY$7,$T416+10*$M416=AY$7),$Q416*'[1]Paramètres commerce'!$D$6,0)</f>
        <v>0</v>
      </c>
      <c r="AZ416" s="127">
        <f>IF(OR($T416=AZ$7,$T416+$M416=AZ$7,$T416+2*$M416=AZ$7,$T416+3*$M416=AZ$7,$T416+4*$M416=AZ$7,$T416+5*$M416=AZ$7,$T416+6*$M416=AZ$7,$T416+7*$M416=AZ$7,$T416+8*$M416=AZ$7,$T416+9*$M416=AZ$7,$T416+10*$M416=AZ$7),$Q416*'[1]Paramètres commerce'!$D$6,0)</f>
        <v>0</v>
      </c>
      <c r="BA416" s="128">
        <f>IF(OR($T416=BA$7,$T416+$M416=BA$7,$T416+2*$M416=BA$7,$T416+3*$M416=BA$7,$T416+4*$M416=BA$7,$T416+5*$M416=BA$7,$T416+6*$M416=BA$7,$T416+7*$M416=BA$7,$T416+8*$M416=BA$7,$T416+9*$M416=BA$7,$T416+10*$M416=BA$7),$Q416*'[1]Paramètres commerce'!$D$6,0)</f>
        <v>0</v>
      </c>
      <c r="BB416" s="126">
        <f>IF(OR($T416=BB$7,$T416+$M416=BB$7,$T416+2*$M416=BB$7,$T416+3*$M416=BB$7,$T416+4*$M416=BB$7,$T416+5*$M416=BB$7,$T416+6*$M416=BB$7,$T416+7*$M416=BB$7,$T416+8*$M416=BB$7,$T416+9*$M416=BB$7,$T416+10*$M416=BB$7),$Q416*'[1]Paramètres commerce'!$D$6,0)</f>
        <v>0</v>
      </c>
      <c r="BC416" s="127">
        <f>IF(OR($T416=BC$7,$T416+$M416=BC$7,$T416+2*$M416=BC$7,$T416+3*$M416=BC$7,$T416+4*$M416=BC$7,$T416+5*$M416=BC$7,$T416+6*$M416=BC$7,$T416+7*$M416=BC$7,$T416+8*$M416=BC$7,$T416+9*$M416=BC$7,$T416+10*$M416=BC$7),$Q416*'[1]Paramètres commerce'!$D$6,0)</f>
        <v>0</v>
      </c>
      <c r="BD416" s="127">
        <f>IF(OR($T416=BD$7,$T416+$M416=BD$7,$T416+2*$M416=BD$7,$T416+3*$M416=BD$7,$T416+4*$M416=BD$7,$T416+5*$M416=BD$7,$T416+6*$M416=BD$7,$T416+7*$M416=BD$7,$T416+8*$M416=BD$7,$T416+9*$M416=BD$7,$T416+10*$M416=BD$7),$Q416*'[1]Paramètres commerce'!$D$6,0)</f>
        <v>0</v>
      </c>
      <c r="BE416" s="127">
        <f>IF(OR($T416=BE$7,$T416+$M416=BE$7,$T416+2*$M416=BE$7,$T416+3*$M416=BE$7,$T416+4*$M416=BE$7,$T416+5*$M416=BE$7,$T416+6*$M416=BE$7,$T416+7*$M416=BE$7,$T416+8*$M416=BE$7,$T416+9*$M416=BE$7,$T416+10*$M416=BE$7),$Q416*'[1]Paramètres commerce'!$D$6,0)</f>
        <v>0</v>
      </c>
      <c r="BF416" s="128">
        <f>IF(OR($T416=BF$7,$T416+$M416=BF$7,$T416+2*$M416=BF$7,$T416+3*$M416=BF$7,$T416+4*$M416=BF$7,$T416+5*$M416=BF$7,$T416+6*$M416=BF$7,$T416+7*$M416=BF$7,$T416+8*$M416=BF$7,$T416+9*$M416=BF$7,$T416+10*$M416=BF$7),$Q416*'[1]Paramètres commerce'!$D$6,0)</f>
        <v>0</v>
      </c>
      <c r="BG416" s="126">
        <f>IF(OR($T416=BG$7,$T416+$M416=BG$7,$T416+2*$M416=BG$7,$T416+3*$M416=BG$7,$T416+4*$M416=BG$7,$T416+5*$M416=BG$7,$T416+6*$M416=BG$7,$T416+7*$M416=BG$7,$T416+8*$M416=BG$7,$T416+9*$M416=BG$7,$T416+10*$M416=BG$7),$Q416*'[1]Paramètres commerce'!$D$6,0)</f>
        <v>0</v>
      </c>
      <c r="BH416" s="127">
        <f>IF(OR($T416=BH$7,$T416+$M416=BH$7,$T416+2*$M416=BH$7,$T416+3*$M416=BH$7,$T416+4*$M416=BH$7,$T416+5*$M416=BH$7,$T416+6*$M416=BH$7,$T416+7*$M416=BH$7,$T416+8*$M416=BH$7,$T416+9*$M416=BH$7,$T416+10*$M416=BH$7),$Q416*'[1]Paramètres commerce'!$D$6,0)</f>
        <v>0</v>
      </c>
      <c r="BI416" s="127">
        <f>IF(OR($T416=BI$7,$T416+$M416=BI$7,$T416+2*$M416=BI$7,$T416+3*$M416=BI$7,$T416+4*$M416=BI$7,$T416+5*$M416=BI$7,$T416+6*$M416=BI$7,$T416+7*$M416=BI$7,$T416+8*$M416=BI$7,$T416+9*$M416=BI$7,$T416+10*$M416=BI$7),$Q416*'[1]Paramètres commerce'!$D$6,0)</f>
        <v>0</v>
      </c>
      <c r="BJ416" s="127">
        <f>IF(OR($T416=BJ$7,$T416+$M416=BJ$7,$T416+2*$M416=BJ$7,$T416+3*$M416=BJ$7,$T416+4*$M416=BJ$7,$T416+5*$M416=BJ$7,$T416+6*$M416=BJ$7,$T416+7*$M416=BJ$7,$T416+8*$M416=BJ$7,$T416+9*$M416=BJ$7,$T416+10*$M416=BJ$7),$Q416*'[1]Paramètres commerce'!$D$6,0)</f>
        <v>0</v>
      </c>
      <c r="BK416" s="128">
        <f>IF(OR($T416=BK$7,$T416+$M416=BK$7,$T416+2*$M416=BK$7,$T416+3*$M416=BK$7,$T416+4*$M416=BK$7,$T416+5*$M416=BK$7,$T416+6*$M416=BK$7,$T416+7*$M416=BK$7,$T416+8*$M416=BK$7,$T416+9*$M416=BK$7,$T416+10*$M416=BK$7),$Q416*'[1]Paramètres commerce'!$D$6,0)</f>
        <v>0</v>
      </c>
      <c r="BL416" s="126">
        <f>IF(OR($T416=BL$7,$T416+$M416=BL$7,$T416+2*$M416=BL$7,$T416+3*$M416=BL$7,$T416+4*$M416=BL$7,$T416+5*$M416=BL$7,$T416+6*$M416=BL$7,$T416+7*$M416=BL$7,$T416+8*$M416=BL$7,$T416+9*$M416=BL$7,$T416+10*$M416=BL$7),$Q416*'[1]Paramètres commerce'!$D$6,0)</f>
        <v>0</v>
      </c>
      <c r="BM416" s="127">
        <f>IF(OR($T416=BM$7,$T416+$M416=BM$7,$T416+2*$M416=BM$7,$T416+3*$M416=BM$7,$T416+4*$M416=BM$7,$T416+5*$M416=BM$7,$T416+6*$M416=BM$7,$T416+7*$M416=BM$7,$T416+8*$M416=BM$7,$T416+9*$M416=BM$7,$T416+10*$M416=BM$7),$Q416*'[1]Paramètres commerce'!$D$6,0)</f>
        <v>0</v>
      </c>
      <c r="BN416" s="127">
        <f>IF(OR($T416=BN$7,$T416+$M416=BN$7,$T416+2*$M416=BN$7,$T416+3*$M416=BN$7,$T416+4*$M416=BN$7,$T416+5*$M416=BN$7,$T416+6*$M416=BN$7,$T416+7*$M416=BN$7,$T416+8*$M416=BN$7,$T416+9*$M416=BN$7,$T416+10*$M416=BN$7),$Q416*'[1]Paramètres commerce'!$D$6,0)</f>
        <v>0</v>
      </c>
      <c r="BO416" s="127">
        <f>IF(OR($T416=BO$7,$T416+$M416=BO$7,$T416+2*$M416=BO$7,$T416+3*$M416=BO$7,$T416+4*$M416=BO$7,$T416+5*$M416=BO$7,$T416+6*$M416=BO$7,$T416+7*$M416=BO$7,$T416+8*$M416=BO$7,$T416+9*$M416=BO$7,$T416+10*$M416=BO$7),$Q416*'[1]Paramètres commerce'!$D$6,0)</f>
        <v>0</v>
      </c>
      <c r="BP416" s="128">
        <f>IF(OR($T416=BP$7,$T416+$M416=BP$7,$T416+2*$M416=BP$7,$T416+3*$M416=BP$7,$T416+4*$M416=BP$7,$T416+5*$M416=BP$7,$T416+6*$M416=BP$7,$T416+7*$M416=BP$7,$T416+8*$M416=BP$7,$T416+9*$M416=BP$7,$T416+10*$M416=BP$7),$Q416*'[1]Paramètres commerce'!$D$6,0)</f>
        <v>0</v>
      </c>
      <c r="BQ416" s="126">
        <f>IF(OR($T416=BQ$7,$T416+$M416=BQ$7,$T416+2*$M416=BQ$7,$T416+3*$M416=BQ$7,$T416+4*$M416=BQ$7,$T416+5*$M416=BQ$7,$T416+6*$M416=BQ$7,$T416+7*$M416=BQ$7,$T416+8*$M416=BQ$7,$T416+9*$M416=BQ$7,$T416+10*$M416=BQ$7),$Q416*'[1]Paramètres commerce'!$D$6,0)</f>
        <v>0</v>
      </c>
      <c r="BR416" s="127">
        <f>IF(OR($T416=BR$7,$T416+$M416=BR$7,$T416+2*$M416=BR$7,$T416+3*$M416=BR$7,$T416+4*$M416=BR$7,$T416+5*$M416=BR$7,$T416+6*$M416=BR$7,$T416+7*$M416=BR$7,$T416+8*$M416=BR$7,$T416+9*$M416=BR$7,$T416+10*$M416=BR$7),$Q416*'[1]Paramètres commerce'!$D$6,0)</f>
        <v>0</v>
      </c>
      <c r="BS416" s="127">
        <f>IF(OR($T416=BS$7,$T416+$M416=BS$7,$T416+2*$M416=BS$7,$T416+3*$M416=BS$7,$T416+4*$M416=BS$7,$T416+5*$M416=BS$7,$T416+6*$M416=BS$7,$T416+7*$M416=BS$7,$T416+8*$M416=BS$7,$T416+9*$M416=BS$7,$T416+10*$M416=BS$7),$Q416*'[1]Paramètres commerce'!$D$6,0)</f>
        <v>0</v>
      </c>
      <c r="BT416" s="127">
        <f>IF(OR($T416=BT$7,$T416+$M416=BT$7,$T416+2*$M416=BT$7,$T416+3*$M416=BT$7,$T416+4*$M416=BT$7,$T416+5*$M416=BT$7,$T416+6*$M416=BT$7,$T416+7*$M416=BT$7,$T416+8*$M416=BT$7,$T416+9*$M416=BT$7,$T416+10*$M416=BT$7),$Q416*'[1]Paramètres commerce'!$D$6,0)</f>
        <v>0</v>
      </c>
      <c r="BU416" s="128">
        <f>IF(OR($T416=BU$7,$T416+$M416=BU$7,$T416+2*$M416=BU$7,$T416+3*$M416=BU$7,$T416+4*$M416=BU$7,$T416+5*$M416=BU$7,$T416+6*$M416=BU$7,$T416+7*$M416=BU$7,$T416+8*$M416=BU$7,$T416+9*$M416=BU$7,$T416+10*$M416=BU$7),$Q416*'[1]Paramètres commerce'!$D$6,0)</f>
        <v>0</v>
      </c>
      <c r="BV416" s="126">
        <f>IF(OR($T416=BV$7,$T416+$M416=BV$7,$T416+2*$M416=BV$7,$T416+3*$M416=BV$7,$T416+4*$M416=BV$7,$T416+5*$M416=BV$7,$T416+6*$M416=BV$7,$T416+7*$M416=BV$7,$T416+8*$M416=BV$7,$T416+9*$M416=BV$7,$T416+10*$M416=BV$7),$Q416*'[1]Paramètres commerce'!$D$6,0)</f>
        <v>0</v>
      </c>
      <c r="BW416" s="127">
        <f>IF(OR($T416=BW$7,$T416+$M416=BW$7,$T416+2*$M416=BW$7,$T416+3*$M416=BW$7,$T416+4*$M416=BW$7,$T416+5*$M416=BW$7,$T416+6*$M416=BW$7,$T416+7*$M416=BW$7,$T416+8*$M416=BW$7,$T416+9*$M416=BW$7,$T416+10*$M416=BW$7),$Q416*'[1]Paramètres commerce'!$D$6,0)</f>
        <v>0</v>
      </c>
      <c r="BX416" s="127">
        <f>IF(OR($T416=BX$7,$T416+$M416=BX$7,$T416+2*$M416=BX$7,$T416+3*$M416=BX$7,$T416+4*$M416=BX$7,$T416+5*$M416=BX$7,$T416+6*$M416=BX$7,$T416+7*$M416=BX$7,$T416+8*$M416=BX$7,$T416+9*$M416=BX$7,$T416+10*$M416=BX$7),$Q416*'[1]Paramètres commerce'!$D$6,0)</f>
        <v>0</v>
      </c>
      <c r="BY416" s="127">
        <f>IF(OR($T416=BY$7,$T416+$M416=BY$7,$T416+2*$M416=BY$7,$T416+3*$M416=BY$7,$T416+4*$M416=BY$7,$T416+5*$M416=BY$7,$T416+6*$M416=BY$7,$T416+7*$M416=BY$7,$T416+8*$M416=BY$7,$T416+9*$M416=BY$7,$T416+10*$M416=BY$7),$Q416*'[1]Paramètres commerce'!$D$6,0)</f>
        <v>0</v>
      </c>
      <c r="BZ416" s="128">
        <f>IF(OR($T416=BZ$7,$T416+$M416=BZ$7,$T416+2*$M416=BZ$7,$T416+3*$M416=BZ$7,$T416+4*$M416=BZ$7,$T416+5*$M416=BZ$7,$T416+6*$M416=BZ$7,$T416+7*$M416=BZ$7,$T416+8*$M416=BZ$7,$T416+9*$M416=BZ$7,$T416+10*$M416=BZ$7),$Q416*'[1]Paramètres commerce'!$D$6,0)</f>
        <v>0</v>
      </c>
      <c r="CA416" s="17"/>
    </row>
    <row r="417" spans="1:79" ht="13.5" thickBot="1">
      <c r="A417" s="2"/>
      <c r="B417" s="74">
        <v>410</v>
      </c>
      <c r="C417" s="151"/>
      <c r="D417" s="152"/>
      <c r="E417" s="153"/>
      <c r="F417" s="154"/>
      <c r="G417" s="152"/>
      <c r="H417" s="154"/>
      <c r="I417" s="154"/>
      <c r="J417" s="152"/>
      <c r="K417" s="155"/>
      <c r="L417" s="156"/>
      <c r="M417" s="157"/>
      <c r="N417" s="158">
        <f t="shared" si="6"/>
        <v>0</v>
      </c>
      <c r="O417" s="159"/>
      <c r="P417" s="157"/>
      <c r="Q417" s="160">
        <f>(P417*'[1]Paramètres commerce'!$D$5+O417)*K417</f>
        <v>0</v>
      </c>
      <c r="R417" s="103">
        <f>'[1]Paramètres commerce'!$D$7</f>
        <v>5.0000000000000001E-3</v>
      </c>
      <c r="S417" s="160">
        <f>R417*Q417*'[1]Paramètres commerce'!$D$6</f>
        <v>0</v>
      </c>
      <c r="T417" s="161">
        <f t="shared" si="5"/>
        <v>2017</v>
      </c>
      <c r="U417" s="162" t="s">
        <v>38</v>
      </c>
      <c r="V417" s="163"/>
      <c r="W417" s="164"/>
      <c r="X417" s="164"/>
      <c r="Y417" s="164"/>
      <c r="Z417" s="164"/>
      <c r="AA417" s="165"/>
      <c r="AB417" s="166"/>
      <c r="AC417" s="167">
        <f>IF(OR($T417=AC$7,$T417+$M417=AC$7,$T417+2*$M417=AC$7,$T417+3*$M417=AC$7,$T417+4*$M417=AC$7,$T417+5*$M417=AC$7,$T417+6*$M417=AC$7,$T417+7*$M417=AC$7,$T417+8*$M417=AC$7,$T417+9*$M417=AC$7,$T417+10*$M417=AC$7),$Q417*'[1]Paramètres commerce'!$D$6,0)</f>
        <v>0</v>
      </c>
      <c r="AD417" s="168">
        <f>IF(OR($T417=AD$7,$T417+$M417=AD$7,$T417+2*$M417=AD$7,$T417+3*$M417=AD$7,$T417+4*$M417=AD$7,$T417+5*$M417=AD$7,$T417+6*$M417=AD$7,$T417+7*$M417=AD$7,$T417+8*$M417=AD$7,$T417+9*$M417=AD$7,$T417+10*$M417=AD$7),$Q417*'[1]Paramètres commerce'!$D$6,0)</f>
        <v>0</v>
      </c>
      <c r="AE417" s="168">
        <f>IF(OR($T417=AE$7,$T417+$M417=AE$7,$T417+2*$M417=AE$7,$T417+3*$M417=AE$7,$T417+4*$M417=AE$7,$T417+5*$M417=AE$7,$T417+6*$M417=AE$7,$T417+7*$M417=AE$7,$T417+8*$M417=AE$7,$T417+9*$M417=AE$7,$T417+10*$M417=AE$7),$Q417*'[1]Paramètres commerce'!$D$6,0)</f>
        <v>0</v>
      </c>
      <c r="AF417" s="168">
        <f>IF(OR($T417=AF$7,$T417+$M417=AF$7,$T417+2*$M417=AF$7,$T417+3*$M417=AF$7,$T417+4*$M417=AF$7,$T417+5*$M417=AF$7,$T417+6*$M417=AF$7,$T417+7*$M417=AF$7,$T417+8*$M417=AF$7,$T417+9*$M417=AF$7,$T417+10*$M417=AF$7),$Q417*'[1]Paramètres commerce'!$D$6,0)</f>
        <v>0</v>
      </c>
      <c r="AG417" s="169">
        <f>IF(OR($T417=AG$7,$T417+$M417=AG$7,$T417+2*$M417=AG$7,$T417+3*$M417=AG$7,$T417+4*$M417=AG$7,$T417+5*$M417=AG$7,$T417+6*$M417=AG$7,$T417+7*$M417=AG$7,$T417+8*$M417=AG$7,$T417+9*$M417=AG$7,$T417+10*$M417=AG$7),$Q417*'[1]Paramètres commerce'!$D$6,0)</f>
        <v>0</v>
      </c>
      <c r="AH417" s="167">
        <f>IF(OR($T417=AH$7,$T417+$M417=AH$7,$T417+2*$M417=AH$7,$T417+3*$M417=AH$7,$T417+4*$M417=AH$7,$T417+5*$M417=AH$7,$T417+6*$M417=AH$7,$T417+7*$M417=AH$7,$T417+8*$M417=AH$7,$T417+9*$M417=AH$7,$T417+10*$M417=AH$7),$Q417*'[1]Paramètres commerce'!$D$6,0)</f>
        <v>0</v>
      </c>
      <c r="AI417" s="168">
        <f>IF(OR($T417=AI$7,$T417+$M417=AI$7,$T417+2*$M417=AI$7,$T417+3*$M417=AI$7,$T417+4*$M417=AI$7,$T417+5*$M417=AI$7,$T417+6*$M417=AI$7,$T417+7*$M417=AI$7,$T417+8*$M417=AI$7,$T417+9*$M417=AI$7,$T417+10*$M417=AI$7),$Q417*'[1]Paramètres commerce'!$D$6,0)</f>
        <v>0</v>
      </c>
      <c r="AJ417" s="168">
        <f>IF(OR($T417=AJ$7,$T417+$M417=AJ$7,$T417+2*$M417=AJ$7,$T417+3*$M417=AJ$7,$T417+4*$M417=AJ$7,$T417+5*$M417=AJ$7,$T417+6*$M417=AJ$7,$T417+7*$M417=AJ$7,$T417+8*$M417=AJ$7,$T417+9*$M417=AJ$7,$T417+10*$M417=AJ$7),$Q417*'[1]Paramètres commerce'!$D$6,0)</f>
        <v>0</v>
      </c>
      <c r="AK417" s="168">
        <f>IF(OR($T417=AK$7,$T417+$M417=AK$7,$T417+2*$M417=AK$7,$T417+3*$M417=AK$7,$T417+4*$M417=AK$7,$T417+5*$M417=AK$7,$T417+6*$M417=AK$7,$T417+7*$M417=AK$7,$T417+8*$M417=AK$7,$T417+9*$M417=AK$7,$T417+10*$M417=AK$7),$Q417*'[1]Paramètres commerce'!$D$6,0)</f>
        <v>0</v>
      </c>
      <c r="AL417" s="169">
        <f>IF(OR($T417=AL$7,$T417+$M417=AL$7,$T417+2*$M417=AL$7,$T417+3*$M417=AL$7,$T417+4*$M417=AL$7,$T417+5*$M417=AL$7,$T417+6*$M417=AL$7,$T417+7*$M417=AL$7,$T417+8*$M417=AL$7,$T417+9*$M417=AL$7,$T417+10*$M417=AL$7),$Q417*'[1]Paramètres commerce'!$D$6,0)</f>
        <v>0</v>
      </c>
      <c r="AM417" s="167">
        <f>IF(OR($T417=AM$7,$T417+$M417=AM$7,$T417+2*$M417=AM$7,$T417+3*$M417=AM$7,$T417+4*$M417=AM$7,$T417+5*$M417=AM$7,$T417+6*$M417=AM$7,$T417+7*$M417=AM$7,$T417+8*$M417=AM$7,$T417+9*$M417=AM$7,$T417+10*$M417=AM$7),$Q417*'[1]Paramètres commerce'!$D$6,0)</f>
        <v>0</v>
      </c>
      <c r="AN417" s="168">
        <f>IF(OR($T417=AN$7,$T417+$M417=AN$7,$T417+2*$M417=AN$7,$T417+3*$M417=AN$7,$T417+4*$M417=AN$7,$T417+5*$M417=AN$7,$T417+6*$M417=AN$7,$T417+7*$M417=AN$7,$T417+8*$M417=AN$7,$T417+9*$M417=AN$7,$T417+10*$M417=AN$7),$Q417*'[1]Paramètres commerce'!$D$6,0)</f>
        <v>0</v>
      </c>
      <c r="AO417" s="168">
        <f>IF(OR($T417=AO$7,$T417+$M417=AO$7,$T417+2*$M417=AO$7,$T417+3*$M417=AO$7,$T417+4*$M417=AO$7,$T417+5*$M417=AO$7,$T417+6*$M417=AO$7,$T417+7*$M417=AO$7,$T417+8*$M417=AO$7,$T417+9*$M417=AO$7,$T417+10*$M417=AO$7),$Q417*'[1]Paramètres commerce'!$D$6,0)</f>
        <v>0</v>
      </c>
      <c r="AP417" s="168">
        <f>IF(OR($T417=AP$7,$T417+$M417=AP$7,$T417+2*$M417=AP$7,$T417+3*$M417=AP$7,$T417+4*$M417=AP$7,$T417+5*$M417=AP$7,$T417+6*$M417=AP$7,$T417+7*$M417=AP$7,$T417+8*$M417=AP$7,$T417+9*$M417=AP$7,$T417+10*$M417=AP$7),$Q417*'[1]Paramètres commerce'!$D$6,0)</f>
        <v>0</v>
      </c>
      <c r="AQ417" s="169">
        <f>IF(OR($T417=AQ$7,$T417+$M417=AQ$7,$T417+2*$M417=AQ$7,$T417+3*$M417=AQ$7,$T417+4*$M417=AQ$7,$T417+5*$M417=AQ$7,$T417+6*$M417=AQ$7,$T417+7*$M417=AQ$7,$T417+8*$M417=AQ$7,$T417+9*$M417=AQ$7,$T417+10*$M417=AQ$7),$Q417*'[1]Paramètres commerce'!$D$6,0)</f>
        <v>0</v>
      </c>
      <c r="AR417" s="167">
        <f>IF(OR($T417=AR$7,$T417+$M417=AR$7,$T417+2*$M417=AR$7,$T417+3*$M417=AR$7,$T417+4*$M417=AR$7,$T417+5*$M417=AR$7,$T417+6*$M417=AR$7,$T417+7*$M417=AR$7,$T417+8*$M417=AR$7,$T417+9*$M417=AR$7,$T417+10*$M417=AR$7),$Q417*'[1]Paramètres commerce'!$D$6,0)</f>
        <v>0</v>
      </c>
      <c r="AS417" s="168">
        <f>IF(OR($T417=AS$7,$T417+$M417=AS$7,$T417+2*$M417=AS$7,$T417+3*$M417=AS$7,$T417+4*$M417=AS$7,$T417+5*$M417=AS$7,$T417+6*$M417=AS$7,$T417+7*$M417=AS$7,$T417+8*$M417=AS$7,$T417+9*$M417=AS$7,$T417+10*$M417=AS$7),$Q417*'[1]Paramètres commerce'!$D$6,0)</f>
        <v>0</v>
      </c>
      <c r="AT417" s="168">
        <f>IF(OR($T417=AT$7,$T417+$M417=AT$7,$T417+2*$M417=AT$7,$T417+3*$M417=AT$7,$T417+4*$M417=AT$7,$T417+5*$M417=AT$7,$T417+6*$M417=AT$7,$T417+7*$M417=AT$7,$T417+8*$M417=AT$7,$T417+9*$M417=AT$7,$T417+10*$M417=AT$7),$Q417*'[1]Paramètres commerce'!$D$6,0)</f>
        <v>0</v>
      </c>
      <c r="AU417" s="168">
        <f>IF(OR($T417=AU$7,$T417+$M417=AU$7,$T417+2*$M417=AU$7,$T417+3*$M417=AU$7,$T417+4*$M417=AU$7,$T417+5*$M417=AU$7,$T417+6*$M417=AU$7,$T417+7*$M417=AU$7,$T417+8*$M417=AU$7,$T417+9*$M417=AU$7,$T417+10*$M417=AU$7),$Q417*'[1]Paramètres commerce'!$D$6,0)</f>
        <v>0</v>
      </c>
      <c r="AV417" s="169">
        <f>IF(OR($T417=AV$7,$T417+$M417=AV$7,$T417+2*$M417=AV$7,$T417+3*$M417=AV$7,$T417+4*$M417=AV$7,$T417+5*$M417=AV$7,$T417+6*$M417=AV$7,$T417+7*$M417=AV$7,$T417+8*$M417=AV$7,$T417+9*$M417=AV$7,$T417+10*$M417=AV$7),$Q417*'[1]Paramètres commerce'!$D$6,0)</f>
        <v>0</v>
      </c>
      <c r="AW417" s="167">
        <f>IF(OR($T417=AW$7,$T417+$M417=AW$7,$T417+2*$M417=AW$7,$T417+3*$M417=AW$7,$T417+4*$M417=AW$7,$T417+5*$M417=AW$7,$T417+6*$M417=AW$7,$T417+7*$M417=AW$7,$T417+8*$M417=AW$7,$T417+9*$M417=AW$7,$T417+10*$M417=AW$7),$Q417*'[1]Paramètres commerce'!$D$6,0)</f>
        <v>0</v>
      </c>
      <c r="AX417" s="168">
        <f>IF(OR($T417=AX$7,$T417+$M417=AX$7,$T417+2*$M417=AX$7,$T417+3*$M417=AX$7,$T417+4*$M417=AX$7,$T417+5*$M417=AX$7,$T417+6*$M417=AX$7,$T417+7*$M417=AX$7,$T417+8*$M417=AX$7,$T417+9*$M417=AX$7,$T417+10*$M417=AX$7),$Q417*'[1]Paramètres commerce'!$D$6,0)</f>
        <v>0</v>
      </c>
      <c r="AY417" s="168">
        <f>IF(OR($T417=AY$7,$T417+$M417=AY$7,$T417+2*$M417=AY$7,$T417+3*$M417=AY$7,$T417+4*$M417=AY$7,$T417+5*$M417=AY$7,$T417+6*$M417=AY$7,$T417+7*$M417=AY$7,$T417+8*$M417=AY$7,$T417+9*$M417=AY$7,$T417+10*$M417=AY$7),$Q417*'[1]Paramètres commerce'!$D$6,0)</f>
        <v>0</v>
      </c>
      <c r="AZ417" s="168">
        <f>IF(OR($T417=AZ$7,$T417+$M417=AZ$7,$T417+2*$M417=AZ$7,$T417+3*$M417=AZ$7,$T417+4*$M417=AZ$7,$T417+5*$M417=AZ$7,$T417+6*$M417=AZ$7,$T417+7*$M417=AZ$7,$T417+8*$M417=AZ$7,$T417+9*$M417=AZ$7,$T417+10*$M417=AZ$7),$Q417*'[1]Paramètres commerce'!$D$6,0)</f>
        <v>0</v>
      </c>
      <c r="BA417" s="169">
        <f>IF(OR($T417=BA$7,$T417+$M417=BA$7,$T417+2*$M417=BA$7,$T417+3*$M417=BA$7,$T417+4*$M417=BA$7,$T417+5*$M417=BA$7,$T417+6*$M417=BA$7,$T417+7*$M417=BA$7,$T417+8*$M417=BA$7,$T417+9*$M417=BA$7,$T417+10*$M417=BA$7),$Q417*'[1]Paramètres commerce'!$D$6,0)</f>
        <v>0</v>
      </c>
      <c r="BB417" s="167">
        <f>IF(OR($T417=BB$7,$T417+$M417=BB$7,$T417+2*$M417=BB$7,$T417+3*$M417=BB$7,$T417+4*$M417=BB$7,$T417+5*$M417=BB$7,$T417+6*$M417=BB$7,$T417+7*$M417=BB$7,$T417+8*$M417=BB$7,$T417+9*$M417=BB$7,$T417+10*$M417=BB$7),$Q417*'[1]Paramètres commerce'!$D$6,0)</f>
        <v>0</v>
      </c>
      <c r="BC417" s="168">
        <f>IF(OR($T417=BC$7,$T417+$M417=BC$7,$T417+2*$M417=BC$7,$T417+3*$M417=BC$7,$T417+4*$M417=BC$7,$T417+5*$M417=BC$7,$T417+6*$M417=BC$7,$T417+7*$M417=BC$7,$T417+8*$M417=BC$7,$T417+9*$M417=BC$7,$T417+10*$M417=BC$7),$Q417*'[1]Paramètres commerce'!$D$6,0)</f>
        <v>0</v>
      </c>
      <c r="BD417" s="168">
        <f>IF(OR($T417=BD$7,$T417+$M417=BD$7,$T417+2*$M417=BD$7,$T417+3*$M417=BD$7,$T417+4*$M417=BD$7,$T417+5*$M417=BD$7,$T417+6*$M417=BD$7,$T417+7*$M417=BD$7,$T417+8*$M417=BD$7,$T417+9*$M417=BD$7,$T417+10*$M417=BD$7),$Q417*'[1]Paramètres commerce'!$D$6,0)</f>
        <v>0</v>
      </c>
      <c r="BE417" s="168">
        <f>IF(OR($T417=BE$7,$T417+$M417=BE$7,$T417+2*$M417=BE$7,$T417+3*$M417=BE$7,$T417+4*$M417=BE$7,$T417+5*$M417=BE$7,$T417+6*$M417=BE$7,$T417+7*$M417=BE$7,$T417+8*$M417=BE$7,$T417+9*$M417=BE$7,$T417+10*$M417=BE$7),$Q417*'[1]Paramètres commerce'!$D$6,0)</f>
        <v>0</v>
      </c>
      <c r="BF417" s="169">
        <f>IF(OR($T417=BF$7,$T417+$M417=BF$7,$T417+2*$M417=BF$7,$T417+3*$M417=BF$7,$T417+4*$M417=BF$7,$T417+5*$M417=BF$7,$T417+6*$M417=BF$7,$T417+7*$M417=BF$7,$T417+8*$M417=BF$7,$T417+9*$M417=BF$7,$T417+10*$M417=BF$7),$Q417*'[1]Paramètres commerce'!$D$6,0)</f>
        <v>0</v>
      </c>
      <c r="BG417" s="167">
        <f>IF(OR($T417=BG$7,$T417+$M417=BG$7,$T417+2*$M417=BG$7,$T417+3*$M417=BG$7,$T417+4*$M417=BG$7,$T417+5*$M417=BG$7,$T417+6*$M417=BG$7,$T417+7*$M417=BG$7,$T417+8*$M417=BG$7,$T417+9*$M417=BG$7,$T417+10*$M417=BG$7),$Q417*'[1]Paramètres commerce'!$D$6,0)</f>
        <v>0</v>
      </c>
      <c r="BH417" s="168">
        <f>IF(OR($T417=BH$7,$T417+$M417=BH$7,$T417+2*$M417=BH$7,$T417+3*$M417=BH$7,$T417+4*$M417=BH$7,$T417+5*$M417=BH$7,$T417+6*$M417=BH$7,$T417+7*$M417=BH$7,$T417+8*$M417=BH$7,$T417+9*$M417=BH$7,$T417+10*$M417=BH$7),$Q417*'[1]Paramètres commerce'!$D$6,0)</f>
        <v>0</v>
      </c>
      <c r="BI417" s="168">
        <f>IF(OR($T417=BI$7,$T417+$M417=BI$7,$T417+2*$M417=BI$7,$T417+3*$M417=BI$7,$T417+4*$M417=BI$7,$T417+5*$M417=BI$7,$T417+6*$M417=BI$7,$T417+7*$M417=BI$7,$T417+8*$M417=BI$7,$T417+9*$M417=BI$7,$T417+10*$M417=BI$7),$Q417*'[1]Paramètres commerce'!$D$6,0)</f>
        <v>0</v>
      </c>
      <c r="BJ417" s="168">
        <f>IF(OR($T417=BJ$7,$T417+$M417=BJ$7,$T417+2*$M417=BJ$7,$T417+3*$M417=BJ$7,$T417+4*$M417=BJ$7,$T417+5*$M417=BJ$7,$T417+6*$M417=BJ$7,$T417+7*$M417=BJ$7,$T417+8*$M417=BJ$7,$T417+9*$M417=BJ$7,$T417+10*$M417=BJ$7),$Q417*'[1]Paramètres commerce'!$D$6,0)</f>
        <v>0</v>
      </c>
      <c r="BK417" s="169">
        <f>IF(OR($T417=BK$7,$T417+$M417=BK$7,$T417+2*$M417=BK$7,$T417+3*$M417=BK$7,$T417+4*$M417=BK$7,$T417+5*$M417=BK$7,$T417+6*$M417=BK$7,$T417+7*$M417=BK$7,$T417+8*$M417=BK$7,$T417+9*$M417=BK$7,$T417+10*$M417=BK$7),$Q417*'[1]Paramètres commerce'!$D$6,0)</f>
        <v>0</v>
      </c>
      <c r="BL417" s="167">
        <f>IF(OR($T417=BL$7,$T417+$M417=BL$7,$T417+2*$M417=BL$7,$T417+3*$M417=BL$7,$T417+4*$M417=BL$7,$T417+5*$M417=BL$7,$T417+6*$M417=BL$7,$T417+7*$M417=BL$7,$T417+8*$M417=BL$7,$T417+9*$M417=BL$7,$T417+10*$M417=BL$7),$Q417*'[1]Paramètres commerce'!$D$6,0)</f>
        <v>0</v>
      </c>
      <c r="BM417" s="168">
        <f>IF(OR($T417=BM$7,$T417+$M417=BM$7,$T417+2*$M417=BM$7,$T417+3*$M417=BM$7,$T417+4*$M417=BM$7,$T417+5*$M417=BM$7,$T417+6*$M417=BM$7,$T417+7*$M417=BM$7,$T417+8*$M417=BM$7,$T417+9*$M417=BM$7,$T417+10*$M417=BM$7),$Q417*'[1]Paramètres commerce'!$D$6,0)</f>
        <v>0</v>
      </c>
      <c r="BN417" s="168">
        <f>IF(OR($T417=BN$7,$T417+$M417=BN$7,$T417+2*$M417=BN$7,$T417+3*$M417=BN$7,$T417+4*$M417=BN$7,$T417+5*$M417=BN$7,$T417+6*$M417=BN$7,$T417+7*$M417=BN$7,$T417+8*$M417=BN$7,$T417+9*$M417=BN$7,$T417+10*$M417=BN$7),$Q417*'[1]Paramètres commerce'!$D$6,0)</f>
        <v>0</v>
      </c>
      <c r="BO417" s="168">
        <f>IF(OR($T417=BO$7,$T417+$M417=BO$7,$T417+2*$M417=BO$7,$T417+3*$M417=BO$7,$T417+4*$M417=BO$7,$T417+5*$M417=BO$7,$T417+6*$M417=BO$7,$T417+7*$M417=BO$7,$T417+8*$M417=BO$7,$T417+9*$M417=BO$7,$T417+10*$M417=BO$7),$Q417*'[1]Paramètres commerce'!$D$6,0)</f>
        <v>0</v>
      </c>
      <c r="BP417" s="169">
        <f>IF(OR($T417=BP$7,$T417+$M417=BP$7,$T417+2*$M417=BP$7,$T417+3*$M417=BP$7,$T417+4*$M417=BP$7,$T417+5*$M417=BP$7,$T417+6*$M417=BP$7,$T417+7*$M417=BP$7,$T417+8*$M417=BP$7,$T417+9*$M417=BP$7,$T417+10*$M417=BP$7),$Q417*'[1]Paramètres commerce'!$D$6,0)</f>
        <v>0</v>
      </c>
      <c r="BQ417" s="167">
        <f>IF(OR($T417=BQ$7,$T417+$M417=BQ$7,$T417+2*$M417=BQ$7,$T417+3*$M417=BQ$7,$T417+4*$M417=BQ$7,$T417+5*$M417=BQ$7,$T417+6*$M417=BQ$7,$T417+7*$M417=BQ$7,$T417+8*$M417=BQ$7,$T417+9*$M417=BQ$7,$T417+10*$M417=BQ$7),$Q417*'[1]Paramètres commerce'!$D$6,0)</f>
        <v>0</v>
      </c>
      <c r="BR417" s="168">
        <f>IF(OR($T417=BR$7,$T417+$M417=BR$7,$T417+2*$M417=BR$7,$T417+3*$M417=BR$7,$T417+4*$M417=BR$7,$T417+5*$M417=BR$7,$T417+6*$M417=BR$7,$T417+7*$M417=BR$7,$T417+8*$M417=BR$7,$T417+9*$M417=BR$7,$T417+10*$M417=BR$7),$Q417*'[1]Paramètres commerce'!$D$6,0)</f>
        <v>0</v>
      </c>
      <c r="BS417" s="168">
        <f>IF(OR($T417=BS$7,$T417+$M417=BS$7,$T417+2*$M417=BS$7,$T417+3*$M417=BS$7,$T417+4*$M417=BS$7,$T417+5*$M417=BS$7,$T417+6*$M417=BS$7,$T417+7*$M417=BS$7,$T417+8*$M417=BS$7,$T417+9*$M417=BS$7,$T417+10*$M417=BS$7),$Q417*'[1]Paramètres commerce'!$D$6,0)</f>
        <v>0</v>
      </c>
      <c r="BT417" s="168">
        <f>IF(OR($T417=BT$7,$T417+$M417=BT$7,$T417+2*$M417=BT$7,$T417+3*$M417=BT$7,$T417+4*$M417=BT$7,$T417+5*$M417=BT$7,$T417+6*$M417=BT$7,$T417+7*$M417=BT$7,$T417+8*$M417=BT$7,$T417+9*$M417=BT$7,$T417+10*$M417=BT$7),$Q417*'[1]Paramètres commerce'!$D$6,0)</f>
        <v>0</v>
      </c>
      <c r="BU417" s="169">
        <f>IF(OR($T417=BU$7,$T417+$M417=BU$7,$T417+2*$M417=BU$7,$T417+3*$M417=BU$7,$T417+4*$M417=BU$7,$T417+5*$M417=BU$7,$T417+6*$M417=BU$7,$T417+7*$M417=BU$7,$T417+8*$M417=BU$7,$T417+9*$M417=BU$7,$T417+10*$M417=BU$7),$Q417*'[1]Paramètres commerce'!$D$6,0)</f>
        <v>0</v>
      </c>
      <c r="BV417" s="167">
        <f>IF(OR($T417=BV$7,$T417+$M417=BV$7,$T417+2*$M417=BV$7,$T417+3*$M417=BV$7,$T417+4*$M417=BV$7,$T417+5*$M417=BV$7,$T417+6*$M417=BV$7,$T417+7*$M417=BV$7,$T417+8*$M417=BV$7,$T417+9*$M417=BV$7,$T417+10*$M417=BV$7),$Q417*'[1]Paramètres commerce'!$D$6,0)</f>
        <v>0</v>
      </c>
      <c r="BW417" s="168">
        <f>IF(OR($T417=BW$7,$T417+$M417=BW$7,$T417+2*$M417=BW$7,$T417+3*$M417=BW$7,$T417+4*$M417=BW$7,$T417+5*$M417=BW$7,$T417+6*$M417=BW$7,$T417+7*$M417=BW$7,$T417+8*$M417=BW$7,$T417+9*$M417=BW$7,$T417+10*$M417=BW$7),$Q417*'[1]Paramètres commerce'!$D$6,0)</f>
        <v>0</v>
      </c>
      <c r="BX417" s="168">
        <f>IF(OR($T417=BX$7,$T417+$M417=BX$7,$T417+2*$M417=BX$7,$T417+3*$M417=BX$7,$T417+4*$M417=BX$7,$T417+5*$M417=BX$7,$T417+6*$M417=BX$7,$T417+7*$M417=BX$7,$T417+8*$M417=BX$7,$T417+9*$M417=BX$7,$T417+10*$M417=BX$7),$Q417*'[1]Paramètres commerce'!$D$6,0)</f>
        <v>0</v>
      </c>
      <c r="BY417" s="168">
        <f>IF(OR($T417=BY$7,$T417+$M417=BY$7,$T417+2*$M417=BY$7,$T417+3*$M417=BY$7,$T417+4*$M417=BY$7,$T417+5*$M417=BY$7,$T417+6*$M417=BY$7,$T417+7*$M417=BY$7,$T417+8*$M417=BY$7,$T417+9*$M417=BY$7,$T417+10*$M417=BY$7),$Q417*'[1]Paramètres commerce'!$D$6,0)</f>
        <v>0</v>
      </c>
      <c r="BZ417" s="169">
        <f>IF(OR($T417=BZ$7,$T417+$M417=BZ$7,$T417+2*$M417=BZ$7,$T417+3*$M417=BZ$7,$T417+4*$M417=BZ$7,$T417+5*$M417=BZ$7,$T417+6*$M417=BZ$7,$T417+7*$M417=BZ$7,$T417+8*$M417=BZ$7,$T417+9*$M417=BZ$7,$T417+10*$M417=BZ$7),$Q417*'[1]Paramètres commerce'!$D$6,0)</f>
        <v>0</v>
      </c>
      <c r="CA417" s="17"/>
    </row>
    <row r="418" spans="1:79" ht="11.25" customHeight="1">
      <c r="A418" s="2"/>
      <c r="B418" s="170"/>
      <c r="C418" s="171"/>
      <c r="D418" s="171"/>
      <c r="E418" s="171"/>
      <c r="F418" s="171"/>
      <c r="G418" s="171"/>
      <c r="H418" s="171"/>
      <c r="I418" s="171"/>
      <c r="J418" s="171"/>
      <c r="K418" s="171"/>
      <c r="L418" s="171"/>
      <c r="M418" s="171"/>
      <c r="N418" s="171"/>
      <c r="O418" s="171"/>
      <c r="P418" s="171"/>
      <c r="Q418" s="171"/>
      <c r="R418" s="171"/>
      <c r="S418" s="171"/>
      <c r="T418" s="171"/>
      <c r="U418" s="171"/>
      <c r="V418" s="171"/>
      <c r="W418" s="171"/>
      <c r="X418" s="171"/>
      <c r="Y418" s="171"/>
      <c r="Z418" s="171"/>
      <c r="AA418" s="171"/>
      <c r="AB418" s="171"/>
      <c r="AC418" s="171"/>
      <c r="AD418" s="171"/>
      <c r="AE418" s="171"/>
      <c r="AF418" s="171"/>
      <c r="AG418" s="171"/>
      <c r="AH418" s="171"/>
      <c r="AI418" s="171"/>
      <c r="AJ418" s="171"/>
      <c r="AK418" s="171"/>
      <c r="AL418" s="171"/>
      <c r="AM418" s="171"/>
      <c r="AN418" s="171"/>
      <c r="AO418" s="171"/>
      <c r="AP418" s="171"/>
      <c r="AQ418" s="171"/>
      <c r="AR418" s="171"/>
      <c r="AS418" s="171"/>
      <c r="AT418" s="171"/>
      <c r="AU418" s="171"/>
      <c r="AV418" s="171"/>
      <c r="AW418" s="171"/>
      <c r="AX418" s="171"/>
      <c r="AY418" s="171"/>
      <c r="AZ418" s="171"/>
      <c r="BA418" s="171"/>
      <c r="BB418" s="171"/>
      <c r="BC418" s="171"/>
      <c r="BD418" s="171"/>
      <c r="BE418" s="171"/>
      <c r="BF418" s="171"/>
      <c r="BG418" s="171"/>
      <c r="BH418" s="171"/>
      <c r="BI418" s="171"/>
      <c r="BJ418" s="171"/>
      <c r="BK418" s="171"/>
      <c r="BL418" s="171"/>
      <c r="BM418" s="171"/>
      <c r="BN418" s="171"/>
      <c r="BO418" s="171"/>
      <c r="BP418" s="171"/>
      <c r="BQ418" s="171"/>
      <c r="BR418" s="171"/>
      <c r="BS418" s="171"/>
      <c r="BT418" s="171"/>
      <c r="BU418" s="171"/>
      <c r="BV418" s="171"/>
      <c r="BW418" s="171"/>
      <c r="BX418" s="171"/>
      <c r="BY418" s="171"/>
      <c r="BZ418" s="171"/>
      <c r="CA418" s="17"/>
    </row>
    <row r="419" spans="1:79" ht="48.75" customHeight="1">
      <c r="A419" s="2"/>
      <c r="B419" s="170"/>
      <c r="C419" s="172"/>
      <c r="D419" s="173"/>
      <c r="E419" s="174"/>
      <c r="F419" s="174"/>
      <c r="G419" s="174"/>
      <c r="H419" s="174"/>
      <c r="I419" s="174"/>
      <c r="J419" s="12"/>
      <c r="K419" s="12"/>
      <c r="L419" s="12"/>
      <c r="M419" s="12"/>
      <c r="N419" s="12"/>
      <c r="O419" s="12"/>
      <c r="P419" s="12"/>
      <c r="Q419" s="175" t="s">
        <v>39</v>
      </c>
      <c r="R419" s="175" t="s">
        <v>40</v>
      </c>
      <c r="S419" s="175" t="s">
        <v>41</v>
      </c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7"/>
    </row>
    <row r="420" spans="1:79" ht="11.25" customHeight="1" thickBot="1">
      <c r="A420" s="2"/>
      <c r="B420" s="170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76"/>
      <c r="N420" s="176"/>
      <c r="O420" s="176"/>
      <c r="P420" s="176"/>
      <c r="Q420" s="177"/>
      <c r="R420" s="178"/>
      <c r="S420" s="177"/>
      <c r="T420" s="176"/>
      <c r="U420" s="176"/>
      <c r="V420" s="176"/>
      <c r="W420" s="176"/>
      <c r="X420" s="176"/>
      <c r="Y420" s="176"/>
      <c r="Z420" s="176"/>
      <c r="AA420" s="176"/>
      <c r="AB420" s="176"/>
      <c r="AC420" s="176"/>
      <c r="AD420" s="176"/>
      <c r="AE420" s="176"/>
      <c r="AF420" s="176"/>
      <c r="AG420" s="176"/>
      <c r="AH420" s="176"/>
      <c r="AI420" s="176"/>
      <c r="AJ420" s="176"/>
      <c r="AK420" s="176"/>
      <c r="AL420" s="176"/>
      <c r="AM420" s="176"/>
      <c r="AN420" s="176"/>
      <c r="AO420" s="176"/>
      <c r="AP420" s="176"/>
      <c r="AQ420" s="176"/>
      <c r="AR420" s="176"/>
      <c r="AS420" s="176"/>
      <c r="AT420" s="176"/>
      <c r="AU420" s="176"/>
      <c r="AV420" s="176"/>
      <c r="AW420" s="176"/>
      <c r="AX420" s="176"/>
      <c r="AY420" s="176"/>
      <c r="AZ420" s="176"/>
      <c r="BA420" s="176"/>
      <c r="BB420" s="176"/>
      <c r="BC420" s="176"/>
      <c r="BD420" s="176"/>
      <c r="BE420" s="176"/>
      <c r="BF420" s="176"/>
      <c r="BG420" s="176"/>
      <c r="BH420" s="176"/>
      <c r="BI420" s="176"/>
      <c r="BJ420" s="176"/>
      <c r="BK420" s="176"/>
      <c r="BL420" s="176"/>
      <c r="BM420" s="176"/>
      <c r="BN420" s="176"/>
      <c r="BO420" s="176"/>
      <c r="BP420" s="176"/>
      <c r="BQ420" s="176"/>
      <c r="BR420" s="176"/>
      <c r="BS420" s="176"/>
      <c r="BT420" s="176"/>
      <c r="BU420" s="176"/>
      <c r="BV420" s="176"/>
      <c r="BW420" s="176"/>
      <c r="BX420" s="176"/>
      <c r="BY420" s="176"/>
      <c r="BZ420" s="176"/>
      <c r="CA420" s="17"/>
    </row>
    <row r="421" spans="1:79" s="202" customFormat="1" ht="42.75" customHeight="1" thickBot="1">
      <c r="A421" s="179"/>
      <c r="B421" s="180"/>
      <c r="C421" s="181" t="s">
        <v>42</v>
      </c>
      <c r="D421" s="182"/>
      <c r="E421" s="182"/>
      <c r="F421" s="182"/>
      <c r="G421" s="182"/>
      <c r="H421" s="183"/>
      <c r="I421" s="183"/>
      <c r="J421" s="183"/>
      <c r="K421" s="184">
        <f>SUM(K8:K418)</f>
        <v>0</v>
      </c>
      <c r="L421" s="185"/>
      <c r="M421" s="186"/>
      <c r="N421" s="187"/>
      <c r="O421" s="188"/>
      <c r="P421" s="189"/>
      <c r="Q421" s="190">
        <f>SUM($AC$8:$BZ$417)/'[1]Paramètres commerce'!$D$6</f>
        <v>0</v>
      </c>
      <c r="R421" s="191" t="str">
        <f>IFERROR(SUMPRODUCT(R8:R417,Q8:Q417)/SUM(Q8:Q417),"Pas de déboursé")</f>
        <v>Pas de déboursé</v>
      </c>
      <c r="S421" s="190">
        <f>SUM(S8:S418)</f>
        <v>0</v>
      </c>
      <c r="T421" s="192"/>
      <c r="U421" s="193"/>
      <c r="V421" s="194"/>
      <c r="W421" s="195"/>
      <c r="X421" s="195"/>
      <c r="Y421" s="195"/>
      <c r="Z421" s="195"/>
      <c r="AA421" s="196"/>
      <c r="AB421" s="197"/>
      <c r="AC421" s="198">
        <f>SUM(AC8:AC417)</f>
        <v>0</v>
      </c>
      <c r="AD421" s="199">
        <f t="shared" ref="AD421:BZ421" si="7">SUM(AD8:AD419)</f>
        <v>0</v>
      </c>
      <c r="AE421" s="199">
        <f t="shared" si="7"/>
        <v>0</v>
      </c>
      <c r="AF421" s="199">
        <f t="shared" si="7"/>
        <v>0</v>
      </c>
      <c r="AG421" s="200">
        <f t="shared" si="7"/>
        <v>0</v>
      </c>
      <c r="AH421" s="198">
        <f t="shared" si="7"/>
        <v>0</v>
      </c>
      <c r="AI421" s="199">
        <f t="shared" si="7"/>
        <v>0</v>
      </c>
      <c r="AJ421" s="199">
        <f t="shared" si="7"/>
        <v>0</v>
      </c>
      <c r="AK421" s="199">
        <f t="shared" si="7"/>
        <v>0</v>
      </c>
      <c r="AL421" s="200">
        <f t="shared" si="7"/>
        <v>0</v>
      </c>
      <c r="AM421" s="198">
        <f t="shared" si="7"/>
        <v>0</v>
      </c>
      <c r="AN421" s="199">
        <f t="shared" si="7"/>
        <v>0</v>
      </c>
      <c r="AO421" s="199">
        <f t="shared" si="7"/>
        <v>0</v>
      </c>
      <c r="AP421" s="199">
        <f t="shared" si="7"/>
        <v>0</v>
      </c>
      <c r="AQ421" s="200">
        <f t="shared" si="7"/>
        <v>0</v>
      </c>
      <c r="AR421" s="198">
        <f t="shared" si="7"/>
        <v>0</v>
      </c>
      <c r="AS421" s="199">
        <f t="shared" si="7"/>
        <v>0</v>
      </c>
      <c r="AT421" s="199">
        <f t="shared" si="7"/>
        <v>0</v>
      </c>
      <c r="AU421" s="199">
        <f t="shared" si="7"/>
        <v>0</v>
      </c>
      <c r="AV421" s="200">
        <f t="shared" si="7"/>
        <v>0</v>
      </c>
      <c r="AW421" s="198">
        <f t="shared" si="7"/>
        <v>0</v>
      </c>
      <c r="AX421" s="199">
        <f t="shared" si="7"/>
        <v>0</v>
      </c>
      <c r="AY421" s="199">
        <f t="shared" si="7"/>
        <v>0</v>
      </c>
      <c r="AZ421" s="199">
        <f t="shared" si="7"/>
        <v>0</v>
      </c>
      <c r="BA421" s="200">
        <f t="shared" si="7"/>
        <v>0</v>
      </c>
      <c r="BB421" s="198">
        <f t="shared" si="7"/>
        <v>0</v>
      </c>
      <c r="BC421" s="199">
        <f t="shared" si="7"/>
        <v>0</v>
      </c>
      <c r="BD421" s="199">
        <f t="shared" si="7"/>
        <v>0</v>
      </c>
      <c r="BE421" s="199">
        <f t="shared" si="7"/>
        <v>0</v>
      </c>
      <c r="BF421" s="200">
        <f t="shared" si="7"/>
        <v>0</v>
      </c>
      <c r="BG421" s="198">
        <f t="shared" si="7"/>
        <v>0</v>
      </c>
      <c r="BH421" s="199">
        <f t="shared" si="7"/>
        <v>0</v>
      </c>
      <c r="BI421" s="199">
        <f t="shared" si="7"/>
        <v>0</v>
      </c>
      <c r="BJ421" s="199">
        <f t="shared" si="7"/>
        <v>0</v>
      </c>
      <c r="BK421" s="200">
        <f t="shared" si="7"/>
        <v>0</v>
      </c>
      <c r="BL421" s="198">
        <f t="shared" si="7"/>
        <v>0</v>
      </c>
      <c r="BM421" s="199">
        <f t="shared" si="7"/>
        <v>0</v>
      </c>
      <c r="BN421" s="199">
        <f t="shared" si="7"/>
        <v>0</v>
      </c>
      <c r="BO421" s="199">
        <f t="shared" si="7"/>
        <v>0</v>
      </c>
      <c r="BP421" s="200">
        <f t="shared" si="7"/>
        <v>0</v>
      </c>
      <c r="BQ421" s="198">
        <f t="shared" si="7"/>
        <v>0</v>
      </c>
      <c r="BR421" s="199">
        <f t="shared" si="7"/>
        <v>0</v>
      </c>
      <c r="BS421" s="199">
        <f t="shared" si="7"/>
        <v>0</v>
      </c>
      <c r="BT421" s="199">
        <f t="shared" si="7"/>
        <v>0</v>
      </c>
      <c r="BU421" s="200">
        <f t="shared" si="7"/>
        <v>0</v>
      </c>
      <c r="BV421" s="198">
        <f t="shared" si="7"/>
        <v>0</v>
      </c>
      <c r="BW421" s="199">
        <f t="shared" si="7"/>
        <v>0</v>
      </c>
      <c r="BX421" s="199">
        <f t="shared" si="7"/>
        <v>0</v>
      </c>
      <c r="BY421" s="199">
        <f t="shared" si="7"/>
        <v>0</v>
      </c>
      <c r="BZ421" s="200">
        <f t="shared" si="7"/>
        <v>0</v>
      </c>
      <c r="CA421" s="201"/>
    </row>
    <row r="422" spans="1:79" ht="18.75" customHeight="1" thickBot="1">
      <c r="A422" s="2"/>
      <c r="B422" s="203"/>
      <c r="C422" s="204"/>
      <c r="D422" s="204"/>
      <c r="E422" s="204"/>
      <c r="F422" s="204"/>
      <c r="G422" s="204"/>
      <c r="H422" s="204"/>
      <c r="I422" s="204"/>
      <c r="J422" s="204"/>
      <c r="K422" s="204"/>
      <c r="L422" s="204"/>
      <c r="M422" s="204"/>
      <c r="N422" s="204"/>
      <c r="O422" s="204"/>
      <c r="P422" s="204"/>
      <c r="Q422" s="204"/>
      <c r="R422" s="204"/>
      <c r="S422" s="204"/>
      <c r="T422" s="204"/>
      <c r="U422" s="204"/>
      <c r="V422" s="204"/>
      <c r="W422" s="204"/>
      <c r="X422" s="204"/>
      <c r="Y422" s="204"/>
      <c r="Z422" s="204"/>
      <c r="AA422" s="204"/>
      <c r="AB422" s="204"/>
      <c r="AC422" s="204"/>
      <c r="AD422" s="204"/>
      <c r="AE422" s="204"/>
      <c r="AF422" s="204"/>
      <c r="AG422" s="204"/>
      <c r="AH422" s="204"/>
      <c r="AI422" s="204"/>
      <c r="AJ422" s="204"/>
      <c r="AK422" s="204"/>
      <c r="AL422" s="204"/>
      <c r="AM422" s="204"/>
      <c r="AN422" s="204"/>
      <c r="AO422" s="204"/>
      <c r="AP422" s="204"/>
      <c r="AQ422" s="204"/>
      <c r="AR422" s="204"/>
      <c r="AS422" s="204"/>
      <c r="AT422" s="204"/>
      <c r="AU422" s="204"/>
      <c r="AV422" s="204"/>
      <c r="AW422" s="204"/>
      <c r="AX422" s="204"/>
      <c r="AY422" s="204"/>
      <c r="AZ422" s="204"/>
      <c r="BA422" s="204"/>
      <c r="BB422" s="204"/>
      <c r="BC422" s="204"/>
      <c r="BD422" s="204"/>
      <c r="BE422" s="204"/>
      <c r="BF422" s="204"/>
      <c r="BG422" s="204"/>
      <c r="BH422" s="204"/>
      <c r="BI422" s="204"/>
      <c r="BJ422" s="204"/>
      <c r="BK422" s="204"/>
      <c r="BL422" s="204"/>
      <c r="BM422" s="204"/>
      <c r="BN422" s="204"/>
      <c r="BO422" s="204"/>
      <c r="BP422" s="204"/>
      <c r="BQ422" s="204"/>
      <c r="BR422" s="204"/>
      <c r="BS422" s="204"/>
      <c r="BT422" s="204"/>
      <c r="BU422" s="204"/>
      <c r="BV422" s="204"/>
      <c r="BW422" s="204"/>
      <c r="BX422" s="204"/>
      <c r="BY422" s="204"/>
      <c r="BZ422" s="204"/>
      <c r="CA422" s="205"/>
    </row>
    <row r="423" spans="1:79" ht="13.5" thickTop="1">
      <c r="A423" s="2"/>
    </row>
    <row r="424" spans="1:79" ht="48.75" customHeight="1">
      <c r="A424" s="2"/>
      <c r="C424" s="172"/>
      <c r="D424" s="173"/>
    </row>
    <row r="425" spans="1:79" s="1" customFormat="1">
      <c r="A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</row>
    <row r="426" spans="1:79" s="1" customFormat="1">
      <c r="A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</row>
  </sheetData>
  <mergeCells count="35">
    <mergeCell ref="C424:D424"/>
    <mergeCell ref="BV6:BZ6"/>
    <mergeCell ref="C419:D419"/>
    <mergeCell ref="Q419:Q420"/>
    <mergeCell ref="R419:R420"/>
    <mergeCell ref="S419:S420"/>
    <mergeCell ref="C421:G421"/>
    <mergeCell ref="AR6:AV6"/>
    <mergeCell ref="AW6:BA6"/>
    <mergeCell ref="BB6:BF6"/>
    <mergeCell ref="BG6:BK6"/>
    <mergeCell ref="BL6:BP6"/>
    <mergeCell ref="BQ6:BU6"/>
    <mergeCell ref="R6:S6"/>
    <mergeCell ref="U6:AA6"/>
    <mergeCell ref="AB6:AB7"/>
    <mergeCell ref="AC6:AG6"/>
    <mergeCell ref="AH6:AL6"/>
    <mergeCell ref="AM6:AQ6"/>
    <mergeCell ref="L6:L7"/>
    <mergeCell ref="M6:M7"/>
    <mergeCell ref="N6:N7"/>
    <mergeCell ref="O6:O7"/>
    <mergeCell ref="P6:P7"/>
    <mergeCell ref="Q6:Q7"/>
    <mergeCell ref="C3:E3"/>
    <mergeCell ref="AD3:AF3"/>
    <mergeCell ref="C4:E4"/>
    <mergeCell ref="Q4:R5"/>
    <mergeCell ref="S4:S5"/>
    <mergeCell ref="C6:C7"/>
    <mergeCell ref="D6:D7"/>
    <mergeCell ref="E6:G6"/>
    <mergeCell ref="H6:J6"/>
    <mergeCell ref="K6:K7"/>
  </mergeCells>
  <conditionalFormatting sqref="AC421:BZ421 AC8:BZ417">
    <cfRule type="expression" dxfId="3" priority="4" stopIfTrue="1">
      <formula>IF(AC$7="-",1,0)</formula>
    </cfRule>
  </conditionalFormatting>
  <conditionalFormatting sqref="AC421:BZ421">
    <cfRule type="cellIs" dxfId="2" priority="3" stopIfTrue="1" operator="notEqual">
      <formula>0</formula>
    </cfRule>
  </conditionalFormatting>
  <conditionalFormatting sqref="AC8:BZ427">
    <cfRule type="expression" dxfId="1" priority="2">
      <formula>IF(AC8&lt;&gt;0,1,0)</formula>
    </cfRule>
  </conditionalFormatting>
  <conditionalFormatting sqref="R8:R417">
    <cfRule type="expression" dxfId="0" priority="1">
      <formula>IF($R8&lt;&gt;$S$4,1,0)</formula>
    </cfRule>
  </conditionalFormatting>
  <dataValidations count="1">
    <dataValidation type="list" allowBlank="1" showInputMessage="1" showErrorMessage="1" sqref="U8:U417">
      <formula1>"Oui,Non,-"</formula1>
    </dataValidation>
  </dataValidations>
  <printOptions horizontalCentered="1" verticalCentered="1"/>
  <pageMargins left="0" right="0" top="0" bottom="0" header="0" footer="0"/>
  <pageSetup paperSize="8" scale="25" orientation="landscape" r:id="rId1"/>
  <headerFooter alignWithMargins="0"/>
  <drawing r:id="rId2"/>
  <legacyDrawing r:id="rId3"/>
  <controls>
    <control shapeId="1026" r:id="rId4" name="CommandButton2"/>
    <control shapeId="1025" r:id="rId5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aquarelle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HDL559</dc:creator>
  <cp:lastModifiedBy>HDL559</cp:lastModifiedBy>
  <dcterms:created xsi:type="dcterms:W3CDTF">2017-07-05T14:17:33Z</dcterms:created>
  <dcterms:modified xsi:type="dcterms:W3CDTF">2017-07-05T14:18:25Z</dcterms:modified>
</cp:coreProperties>
</file>