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filterPrivacy="1" codeName="ThisWorkbook"/>
  <xr:revisionPtr revIDLastSave="0" documentId="8_{84EE82AB-ED65-4A32-B897-164571A4C63E}" xr6:coauthVersionLast="45" xr6:coauthVersionMax="45" xr10:uidLastSave="{00000000-0000-0000-0000-000000000000}"/>
  <bookViews>
    <workbookView xWindow="28680" yWindow="-120" windowWidth="29040" windowHeight="15840" xr2:uid="{00000000-000D-0000-FFFF-FFFF00000000}"/>
  </bookViews>
  <sheets>
    <sheet name="Données1" sheetId="2" r:id="rId1"/>
    <sheet name="Données2" sheetId="1" r:id="rId2"/>
    <sheet name="Données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2" i="3" l="1"/>
  <c r="J2" i="3"/>
  <c r="E2" i="3"/>
  <c r="D2" i="3"/>
  <c r="K2" i="1"/>
  <c r="J2" i="1"/>
  <c r="E2" i="1"/>
  <c r="D2" i="1"/>
  <c r="E2" i="2" l="1"/>
  <c r="D2" i="2"/>
  <c r="K2" i="2"/>
  <c r="J2" i="2"/>
</calcChain>
</file>

<file path=xl/sharedStrings.xml><?xml version="1.0" encoding="utf-8"?>
<sst xmlns="http://schemas.openxmlformats.org/spreadsheetml/2006/main" count="129" uniqueCount="30">
  <si>
    <t>Duration = #days. hh:mm:ss</t>
  </si>
  <si>
    <t>Duration</t>
  </si>
  <si>
    <t>Count</t>
  </si>
  <si>
    <t>Arrêt UCM non connecté</t>
  </si>
  <si>
    <t>Contrôle charge 1, charge imprévue</t>
  </si>
  <si>
    <t>Act élévateur 1 commande trop longue</t>
  </si>
  <si>
    <t>Act motrice 1 patinage</t>
  </si>
  <si>
    <t>Contrôle charge 1, charge perdue</t>
  </si>
  <si>
    <t>Drop emplacement est complet</t>
  </si>
  <si>
    <t>Arrêt Capteur fourche droite capt2</t>
  </si>
  <si>
    <t>Bloqué</t>
  </si>
  <si>
    <t>Arrêt Capteur fourche droite capt1</t>
  </si>
  <si>
    <t>Arrêt Capteur fourche gauche capt2</t>
  </si>
  <si>
    <t>Arrêt Capteur fourche gauche capt1</t>
  </si>
  <si>
    <t>Softstop activé</t>
  </si>
  <si>
    <t>Pas de charge sur fourche</t>
  </si>
  <si>
    <t>Load moved on forks</t>
  </si>
  <si>
    <t>Pas de communication</t>
  </si>
  <si>
    <t>Redémarré</t>
  </si>
  <si>
    <t>Niveau de batterie faible</t>
  </si>
  <si>
    <t>Arrêt bouton homme-mort</t>
  </si>
  <si>
    <t>Arrêté par operateur</t>
  </si>
  <si>
    <t>Arrêt Sick S300 arrière</t>
  </si>
  <si>
    <t>Arrêt Sick S300 devant</t>
  </si>
  <si>
    <t>Arrêt de pare-chocs</t>
  </si>
  <si>
    <t>Arrêt circuit arrêt d'urgence</t>
  </si>
  <si>
    <t>Arrêt d'urgence</t>
  </si>
  <si>
    <t>Car1</t>
  </si>
  <si>
    <t>Car2</t>
  </si>
  <si>
    <t>Car3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</si>
</sst>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:ss;@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b/>
      <sz val="8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1" fillId="0" borderId="0" xfId="1"/>
    <xf numFmtId="0" fontId="2" fillId="0" borderId="0" xfId="1" applyFont="1" applyFill="1" applyBorder="1" applyAlignment="1" applyProtection="1">
      <alignment horizontal="right" vertical="center" wrapText="1" readingOrder="1"/>
      <protection locked="0"/>
    </xf>
    <xf numFmtId="164" fontId="3" fillId="0" borderId="0" xfId="1" applyNumberFormat="1" applyFont="1" applyFill="1" applyBorder="1" applyAlignment="1" applyProtection="1">
      <alignment horizontal="center" vertical="center" wrapText="1" readingOrder="1"/>
      <protection locked="0"/>
    </xf>
    <xf numFmtId="0" fontId="1" fillId="0" borderId="0" xfId="1" applyFont="1" applyFill="1" applyBorder="1" applyAlignment="1" applyProtection="1">
      <alignment vertical="top" wrapText="1"/>
      <protection locked="0"/>
    </xf>
    <xf numFmtId="164" fontId="3" fillId="0" borderId="0" xfId="1" applyNumberFormat="1" applyFont="1" applyFill="1" applyBorder="1" applyAlignment="1" applyProtection="1">
      <alignment horizontal="center" vertical="top" wrapText="1" readingOrder="1"/>
      <protection locked="0"/>
    </xf>
    <xf numFmtId="0" fontId="3" fillId="0" borderId="0" xfId="1" applyFont="1" applyFill="1" applyBorder="1" applyAlignment="1" applyProtection="1">
      <alignment horizontal="center" vertical="top" wrapText="1" readingOrder="1"/>
      <protection locked="0"/>
    </xf>
    <xf numFmtId="0" fontId="3" fillId="0" borderId="0" xfId="1" applyFont="1" applyFill="1" applyBorder="1" applyAlignment="1" applyProtection="1">
      <alignment vertical="top" wrapText="1" readingOrder="1"/>
      <protection locked="0"/>
    </xf>
    <xf numFmtId="164" fontId="2" fillId="0" borderId="0" xfId="1" applyNumberFormat="1" applyFont="1" applyFill="1" applyBorder="1" applyAlignment="1" applyProtection="1">
      <alignment horizontal="right" vertical="top" wrapText="1" readingOrder="1"/>
      <protection locked="0"/>
    </xf>
    <xf numFmtId="0" fontId="2" fillId="0" borderId="0" xfId="1" applyFont="1" applyFill="1" applyBorder="1" applyAlignment="1" applyProtection="1">
      <alignment vertical="top" wrapText="1" readingOrder="1"/>
      <protection locked="0"/>
    </xf>
    <xf numFmtId="0" fontId="1" fillId="0" borderId="0" xfId="1" applyFont="1"/>
    <xf numFmtId="164" fontId="1" fillId="0" borderId="0" xfId="1" applyNumberFormat="1" applyFont="1"/>
  </cellXfs>
  <cellStyles count="2">
    <cellStyle name="Normal" xfId="0" builtinId="0"/>
    <cellStyle name="Normal 2" xfId="1" xr:uid="{C1E28A81-BC34-4161-B7A7-6197A38F715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704850</xdr:colOff>
      <xdr:row>16</xdr:row>
      <xdr:rowOff>19050</xdr:rowOff>
    </xdr:from>
    <xdr:to>
      <xdr:col>9</xdr:col>
      <xdr:colOff>476250</xdr:colOff>
      <xdr:row>40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48C170D-6D51-4691-AC72-89B3078708FC}"/>
            </a:ext>
          </a:extLst>
        </xdr:cNvPr>
        <xdr:cNvSpPr txBox="1"/>
      </xdr:nvSpPr>
      <xdr:spPr>
        <a:xfrm>
          <a:off x="5572125" y="2609850"/>
          <a:ext cx="5534025" cy="3981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Columns("C:C").Select</a:t>
          </a:r>
        </a:p>
        <a:p>
          <a:r>
            <a:rPr lang="fr-FR" sz="1100"/>
            <a:t>                Range("C2").Activate</a:t>
          </a:r>
        </a:p>
        <a:p>
          <a:r>
            <a:rPr lang="fr-FR" sz="1100"/>
            <a:t>                ActiveWorkbook.Worksheets("Test tri").Sort.SortFields.Clear</a:t>
          </a:r>
        </a:p>
        <a:p>
          <a:r>
            <a:rPr lang="fr-FR" sz="1100"/>
            <a:t>                ActiveWorkbook.Worksheets("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 tri</a:t>
          </a:r>
          <a:r>
            <a:rPr lang="fr-FR" sz="1100"/>
            <a:t>").Sort.SortFields.Add2 Key:=Range("C2"), _</a:t>
          </a:r>
        </a:p>
        <a:p>
          <a:r>
            <a:rPr lang="fr-FR" sz="1100"/>
            <a:t>                SortOn:=xlSortOnValues, Order:=xlDescending, DataOption:=xlSortNormal</a:t>
          </a:r>
        </a:p>
        <a:p>
          <a:r>
            <a:rPr lang="fr-FR" sz="1100"/>
            <a:t>                With ActiveWorkbook.Worksheets("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 tri</a:t>
          </a:r>
          <a:r>
            <a:rPr lang="fr-FR" sz="1100"/>
            <a:t>").Sort</a:t>
          </a:r>
        </a:p>
        <a:p>
          <a:r>
            <a:rPr lang="fr-FR" sz="1100"/>
            <a:t>                .SetRange Range("A3:E1000")</a:t>
          </a:r>
        </a:p>
        <a:p>
          <a:r>
            <a:rPr lang="fr-FR" sz="1100"/>
            <a:t>                .Apply</a:t>
          </a:r>
        </a:p>
        <a:p>
          <a:r>
            <a:rPr lang="fr-FR" sz="1100"/>
            <a:t>                End With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                Columns("I:I").Select</a:t>
          </a:r>
        </a:p>
        <a:p>
          <a:r>
            <a:rPr lang="fr-FR" sz="1100"/>
            <a:t>                Range("I2").Activate</a:t>
          </a:r>
        </a:p>
        <a:p>
          <a:r>
            <a:rPr lang="fr-FR" sz="1100"/>
            <a:t>                ActiveWorkbook.Worksheets("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 tri</a:t>
          </a:r>
          <a:r>
            <a:rPr lang="fr-FR" sz="1100"/>
            <a:t>").Sort.SortFields.Clear</a:t>
          </a:r>
        </a:p>
        <a:p>
          <a:r>
            <a:rPr lang="fr-FR" sz="1100"/>
            <a:t>                ActiveWorkbook.Worksheets("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 tri</a:t>
          </a:r>
          <a:r>
            <a:rPr lang="fr-FR" sz="1100"/>
            <a:t>").Sort.SortFields.Add2 Key:=Range("I2"), _</a:t>
          </a:r>
        </a:p>
        <a:p>
          <a:r>
            <a:rPr lang="fr-FR" sz="1100"/>
            <a:t>                SortOn:=xlSortOnValues, Order:=xlDescending, DataOption:=xlSortNormal</a:t>
          </a:r>
        </a:p>
        <a:p>
          <a:r>
            <a:rPr lang="fr-FR" sz="1100"/>
            <a:t>                With ActiveWorkbook.Worksheets("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 tri</a:t>
          </a:r>
          <a:r>
            <a:rPr lang="fr-FR" sz="1100"/>
            <a:t>").Sort</a:t>
          </a:r>
        </a:p>
        <a:p>
          <a:r>
            <a:rPr lang="fr-FR" sz="1100"/>
            <a:t>                .SetRange Range("G3:K1001")</a:t>
          </a:r>
        </a:p>
        <a:p>
          <a:r>
            <a:rPr lang="fr-FR" sz="1100"/>
            <a:t>                .Apply</a:t>
          </a:r>
        </a:p>
        <a:p>
          <a:r>
            <a:rPr lang="fr-FR" sz="1100"/>
            <a:t>                End With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157DCE-B4E2-48CA-9993-37DC5AED373F}">
  <sheetPr codeName="Feuil80"/>
  <dimension ref="A1:K30"/>
  <sheetViews>
    <sheetView tabSelected="1" workbookViewId="0">
      <selection activeCell="D37" sqref="D37"/>
    </sheetView>
  </sheetViews>
  <sheetFormatPr baseColWidth="10" defaultRowHeight="12.75" x14ac:dyDescent="0.2"/>
  <cols>
    <col min="1" max="1" width="40.7109375" style="10" customWidth="1"/>
    <col min="2" max="2" width="10.42578125" style="11" customWidth="1"/>
    <col min="3" max="3" width="10.42578125" style="10" customWidth="1"/>
    <col min="4" max="6" width="11.42578125" style="1"/>
    <col min="7" max="7" width="40.7109375" style="1" customWidth="1"/>
    <col min="8" max="16384" width="11.42578125" style="1"/>
  </cols>
  <sheetData>
    <row r="1" spans="1:11" x14ac:dyDescent="0.2">
      <c r="A1" s="2"/>
      <c r="B1" s="3" t="s">
        <v>27</v>
      </c>
      <c r="C1" s="4"/>
      <c r="D1" s="10"/>
      <c r="E1" s="10"/>
      <c r="F1" s="10"/>
      <c r="G1" s="2"/>
      <c r="H1" s="3" t="s">
        <v>27</v>
      </c>
      <c r="I1" s="4"/>
      <c r="J1" s="10"/>
      <c r="K1" s="10"/>
    </row>
    <row r="2" spans="1:11" x14ac:dyDescent="0.2">
      <c r="A2" s="2" t="s">
        <v>0</v>
      </c>
      <c r="B2" s="5" t="s">
        <v>1</v>
      </c>
      <c r="C2" s="6" t="s">
        <v>2</v>
      </c>
      <c r="D2" s="11">
        <f>SUM(B:B)</f>
        <v>27.302407407407404</v>
      </c>
      <c r="E2" s="10">
        <f>SUM(C:C)</f>
        <v>10695</v>
      </c>
      <c r="F2" s="10"/>
      <c r="G2" s="2" t="s">
        <v>0</v>
      </c>
      <c r="H2" s="5" t="s">
        <v>1</v>
      </c>
      <c r="I2" s="6" t="s">
        <v>2</v>
      </c>
      <c r="J2" s="11">
        <f>SUM(H:H)</f>
        <v>0.37806712962962963</v>
      </c>
      <c r="K2" s="10">
        <f>SUM(I:I)</f>
        <v>171</v>
      </c>
    </row>
    <row r="3" spans="1:11" x14ac:dyDescent="0.2">
      <c r="A3" s="7" t="s">
        <v>3</v>
      </c>
      <c r="B3" s="8">
        <v>1.7444675925925925</v>
      </c>
      <c r="C3" s="9">
        <v>3</v>
      </c>
      <c r="D3" s="10"/>
      <c r="E3" s="10"/>
      <c r="F3" s="10"/>
      <c r="G3" s="7" t="s">
        <v>4</v>
      </c>
      <c r="H3" s="8">
        <v>1.1504629629629629E-2</v>
      </c>
      <c r="I3" s="9">
        <v>3</v>
      </c>
      <c r="J3" s="10"/>
      <c r="K3" s="10"/>
    </row>
    <row r="4" spans="1:11" x14ac:dyDescent="0.2">
      <c r="A4" s="7" t="s">
        <v>4</v>
      </c>
      <c r="B4" s="8">
        <v>1.1504629629629629E-2</v>
      </c>
      <c r="C4" s="9">
        <v>3</v>
      </c>
      <c r="D4" s="10"/>
      <c r="E4" s="10"/>
      <c r="F4" s="10"/>
      <c r="G4" s="7" t="s">
        <v>5</v>
      </c>
      <c r="H4" s="8">
        <v>7.7546296296296287E-3</v>
      </c>
      <c r="I4" s="9">
        <v>5</v>
      </c>
      <c r="J4" s="10"/>
      <c r="K4" s="10"/>
    </row>
    <row r="5" spans="1:11" x14ac:dyDescent="0.2">
      <c r="A5" s="7" t="s">
        <v>5</v>
      </c>
      <c r="B5" s="8">
        <v>7.7546296296296287E-3</v>
      </c>
      <c r="C5" s="9">
        <v>5</v>
      </c>
      <c r="D5" s="10"/>
      <c r="E5" s="10"/>
      <c r="F5" s="10"/>
      <c r="G5" s="7" t="s">
        <v>6</v>
      </c>
      <c r="H5" s="8">
        <v>5.5902777777777782E-3</v>
      </c>
      <c r="I5" s="9">
        <v>5</v>
      </c>
      <c r="J5" s="10"/>
      <c r="K5" s="10"/>
    </row>
    <row r="6" spans="1:11" x14ac:dyDescent="0.2">
      <c r="A6" s="7" t="s">
        <v>6</v>
      </c>
      <c r="B6" s="8">
        <v>5.5902777777777782E-3</v>
      </c>
      <c r="C6" s="9">
        <v>5</v>
      </c>
      <c r="D6" s="10"/>
      <c r="E6" s="10"/>
      <c r="F6" s="10"/>
      <c r="G6" s="7" t="s">
        <v>7</v>
      </c>
      <c r="H6" s="8">
        <v>5.4166666666666669E-3</v>
      </c>
      <c r="I6" s="9">
        <v>5</v>
      </c>
      <c r="J6" s="10"/>
      <c r="K6" s="10"/>
    </row>
    <row r="7" spans="1:11" x14ac:dyDescent="0.2">
      <c r="A7" s="7" t="s">
        <v>7</v>
      </c>
      <c r="B7" s="8">
        <v>5.4166666666666669E-3</v>
      </c>
      <c r="C7" s="9">
        <v>5</v>
      </c>
      <c r="D7" s="10"/>
      <c r="E7" s="10"/>
      <c r="F7" s="10"/>
      <c r="G7" s="7" t="s">
        <v>8</v>
      </c>
      <c r="H7" s="8">
        <v>6.5509259259259262E-3</v>
      </c>
      <c r="I7" s="9">
        <v>5</v>
      </c>
      <c r="J7" s="10"/>
      <c r="K7" s="10"/>
    </row>
    <row r="8" spans="1:11" x14ac:dyDescent="0.2">
      <c r="A8" s="7" t="s">
        <v>8</v>
      </c>
      <c r="B8" s="8">
        <v>6.5509259259259262E-3</v>
      </c>
      <c r="C8" s="9">
        <v>5</v>
      </c>
      <c r="D8" s="10"/>
      <c r="E8" s="10"/>
      <c r="F8" s="10"/>
      <c r="G8" s="7" t="s">
        <v>9</v>
      </c>
      <c r="H8" s="8">
        <v>2.2407407407407407E-2</v>
      </c>
      <c r="I8" s="9">
        <v>10</v>
      </c>
      <c r="J8" s="10"/>
      <c r="K8" s="10"/>
    </row>
    <row r="9" spans="1:11" x14ac:dyDescent="0.2">
      <c r="A9" s="7" t="s">
        <v>10</v>
      </c>
      <c r="B9" s="8">
        <v>2.7893518518518519E-3</v>
      </c>
      <c r="C9" s="9">
        <v>8</v>
      </c>
      <c r="D9" s="10"/>
      <c r="E9" s="10"/>
      <c r="F9" s="10"/>
      <c r="G9" s="7" t="s">
        <v>11</v>
      </c>
      <c r="H9" s="8">
        <v>1.7650462962962962E-2</v>
      </c>
      <c r="I9" s="9">
        <v>14</v>
      </c>
      <c r="J9" s="10"/>
      <c r="K9" s="10"/>
    </row>
    <row r="10" spans="1:11" x14ac:dyDescent="0.2">
      <c r="A10" s="7" t="s">
        <v>9</v>
      </c>
      <c r="B10" s="8">
        <v>2.2407407407407407E-2</v>
      </c>
      <c r="C10" s="9">
        <v>10</v>
      </c>
      <c r="D10" s="10"/>
      <c r="E10" s="10"/>
      <c r="F10" s="10"/>
      <c r="G10" s="7" t="s">
        <v>12</v>
      </c>
      <c r="H10" s="8">
        <v>0.10953703703703704</v>
      </c>
      <c r="I10" s="9">
        <v>16</v>
      </c>
      <c r="J10" s="10"/>
      <c r="K10" s="10"/>
    </row>
    <row r="11" spans="1:11" x14ac:dyDescent="0.2">
      <c r="A11" s="7" t="s">
        <v>11</v>
      </c>
      <c r="B11" s="8">
        <v>1.7650462962962962E-2</v>
      </c>
      <c r="C11" s="9">
        <v>14</v>
      </c>
      <c r="D11" s="10"/>
      <c r="E11" s="10"/>
      <c r="F11" s="10"/>
      <c r="G11" s="7" t="s">
        <v>13</v>
      </c>
      <c r="H11" s="8">
        <v>4.6585648148148147E-2</v>
      </c>
      <c r="I11" s="9">
        <v>19</v>
      </c>
      <c r="J11" s="10"/>
      <c r="K11" s="10"/>
    </row>
    <row r="12" spans="1:11" x14ac:dyDescent="0.2">
      <c r="A12" s="7" t="s">
        <v>14</v>
      </c>
      <c r="B12" s="8">
        <v>4.8842592592592592E-3</v>
      </c>
      <c r="C12" s="9">
        <v>14</v>
      </c>
      <c r="D12" s="10"/>
      <c r="E12" s="10"/>
      <c r="F12" s="10"/>
      <c r="G12" s="7" t="s">
        <v>15</v>
      </c>
      <c r="H12" s="8">
        <v>4.08912037037037E-2</v>
      </c>
      <c r="I12" s="9">
        <v>32</v>
      </c>
      <c r="J12" s="10"/>
      <c r="K12" s="10"/>
    </row>
    <row r="13" spans="1:11" x14ac:dyDescent="0.2">
      <c r="A13" s="7" t="s">
        <v>12</v>
      </c>
      <c r="B13" s="8">
        <v>0.10953703703703704</v>
      </c>
      <c r="C13" s="9">
        <v>16</v>
      </c>
      <c r="D13" s="10"/>
      <c r="E13" s="10"/>
      <c r="F13" s="10"/>
      <c r="G13" s="7" t="s">
        <v>16</v>
      </c>
      <c r="H13" s="8">
        <v>0.10417824074074074</v>
      </c>
      <c r="I13" s="9">
        <v>57</v>
      </c>
      <c r="J13" s="10"/>
      <c r="K13" s="10"/>
    </row>
    <row r="14" spans="1:11" x14ac:dyDescent="0.2">
      <c r="A14" s="7" t="s">
        <v>13</v>
      </c>
      <c r="B14" s="8">
        <v>4.6585648148148147E-2</v>
      </c>
      <c r="C14" s="9">
        <v>19</v>
      </c>
      <c r="D14" s="10"/>
      <c r="E14" s="10"/>
      <c r="F14" s="10"/>
      <c r="G14" s="10"/>
      <c r="H14" s="10"/>
      <c r="I14" s="10"/>
      <c r="J14" s="10"/>
      <c r="K14" s="10"/>
    </row>
    <row r="15" spans="1:11" x14ac:dyDescent="0.2">
      <c r="A15" s="7" t="s">
        <v>17</v>
      </c>
      <c r="B15" s="8">
        <v>10.435393518518518</v>
      </c>
      <c r="C15" s="9">
        <v>23</v>
      </c>
      <c r="D15" s="10"/>
      <c r="E15" s="10"/>
      <c r="F15" s="10"/>
      <c r="G15" s="10"/>
      <c r="H15" s="10"/>
      <c r="I15" s="10"/>
      <c r="J15" s="10"/>
      <c r="K15" s="10"/>
    </row>
    <row r="16" spans="1:11" x14ac:dyDescent="0.2">
      <c r="A16" s="7" t="s">
        <v>15</v>
      </c>
      <c r="B16" s="8">
        <v>4.08912037037037E-2</v>
      </c>
      <c r="C16" s="9">
        <v>32</v>
      </c>
      <c r="D16" s="10"/>
      <c r="E16" s="10"/>
      <c r="F16" s="10"/>
      <c r="G16" s="10"/>
      <c r="H16" s="10"/>
      <c r="I16" s="10"/>
      <c r="J16" s="10"/>
      <c r="K16" s="10"/>
    </row>
    <row r="17" spans="1:11" x14ac:dyDescent="0.2">
      <c r="A17" s="7" t="s">
        <v>18</v>
      </c>
      <c r="B17" s="8">
        <v>3.1365740740740742E-3</v>
      </c>
      <c r="C17" s="9">
        <v>36</v>
      </c>
      <c r="D17" s="10"/>
      <c r="E17" s="10"/>
      <c r="F17" s="10"/>
      <c r="G17" s="10"/>
      <c r="H17" s="10"/>
      <c r="I17" s="10"/>
      <c r="J17" s="10"/>
      <c r="K17" s="10"/>
    </row>
    <row r="18" spans="1:11" x14ac:dyDescent="0.2">
      <c r="A18" s="7" t="s">
        <v>19</v>
      </c>
      <c r="B18" s="8">
        <v>2.5261458333333335</v>
      </c>
      <c r="C18" s="9">
        <v>37</v>
      </c>
      <c r="D18" s="10"/>
      <c r="E18" s="10"/>
      <c r="F18" s="10"/>
      <c r="G18" s="10"/>
      <c r="H18" s="10"/>
      <c r="I18" s="10"/>
      <c r="J18" s="10"/>
      <c r="K18" s="10"/>
    </row>
    <row r="19" spans="1:11" x14ac:dyDescent="0.2">
      <c r="A19" s="7" t="s">
        <v>20</v>
      </c>
      <c r="B19" s="8">
        <v>7.5231481481481471E-4</v>
      </c>
      <c r="C19" s="9">
        <v>57</v>
      </c>
      <c r="D19" s="10"/>
      <c r="E19" s="10"/>
      <c r="F19" s="10"/>
      <c r="G19" s="10"/>
      <c r="H19" s="10"/>
      <c r="I19" s="10"/>
      <c r="J19" s="10"/>
      <c r="K19" s="10"/>
    </row>
    <row r="20" spans="1:11" x14ac:dyDescent="0.2">
      <c r="A20" s="7" t="s">
        <v>21</v>
      </c>
      <c r="B20" s="8">
        <v>1.2881944444444446E-2</v>
      </c>
      <c r="C20" s="9">
        <v>57</v>
      </c>
      <c r="D20" s="10"/>
      <c r="E20" s="10"/>
      <c r="F20" s="10"/>
      <c r="G20" s="10"/>
      <c r="H20" s="10"/>
      <c r="I20" s="10"/>
      <c r="J20" s="10"/>
      <c r="K20" s="10"/>
    </row>
    <row r="21" spans="1:11" x14ac:dyDescent="0.2">
      <c r="A21" s="7" t="s">
        <v>16</v>
      </c>
      <c r="B21" s="8">
        <v>0.10417824074074074</v>
      </c>
      <c r="C21" s="9">
        <v>57</v>
      </c>
      <c r="D21" s="10"/>
      <c r="E21" s="10"/>
      <c r="F21" s="10"/>
      <c r="G21" s="10"/>
      <c r="H21" s="10"/>
      <c r="I21" s="10"/>
      <c r="J21" s="10"/>
      <c r="K21" s="10"/>
    </row>
    <row r="22" spans="1:11" x14ac:dyDescent="0.2">
      <c r="A22" s="7" t="s">
        <v>22</v>
      </c>
      <c r="B22" s="8">
        <v>1.7814004629629629</v>
      </c>
      <c r="C22" s="9">
        <v>316</v>
      </c>
      <c r="D22" s="10"/>
      <c r="E22" s="10"/>
      <c r="F22" s="10"/>
      <c r="G22" s="10"/>
      <c r="H22" s="10"/>
      <c r="I22" s="10"/>
      <c r="J22" s="10"/>
      <c r="K22" s="10"/>
    </row>
    <row r="23" spans="1:11" x14ac:dyDescent="0.2">
      <c r="A23" s="7" t="s">
        <v>23</v>
      </c>
      <c r="B23" s="8">
        <v>1.7814004629629629</v>
      </c>
      <c r="C23" s="9">
        <v>316</v>
      </c>
      <c r="D23" s="10"/>
      <c r="E23" s="10"/>
      <c r="F23" s="10"/>
      <c r="G23" s="10"/>
      <c r="H23" s="10"/>
      <c r="I23" s="10"/>
      <c r="J23" s="10"/>
      <c r="K23" s="10"/>
    </row>
    <row r="24" spans="1:11" x14ac:dyDescent="0.2">
      <c r="A24" s="7" t="s">
        <v>24</v>
      </c>
      <c r="B24" s="8">
        <v>8.5066782407407402</v>
      </c>
      <c r="C24" s="9">
        <v>489</v>
      </c>
      <c r="D24" s="10"/>
      <c r="E24" s="10"/>
      <c r="F24" s="10"/>
      <c r="G24" s="10"/>
      <c r="H24" s="10"/>
      <c r="I24" s="10"/>
      <c r="J24" s="10"/>
      <c r="K24" s="10"/>
    </row>
    <row r="25" spans="1:11" x14ac:dyDescent="0.2">
      <c r="A25" s="7" t="s">
        <v>25</v>
      </c>
      <c r="B25" s="8">
        <v>6.2222222222222227E-2</v>
      </c>
      <c r="C25" s="9">
        <v>4584</v>
      </c>
      <c r="D25" s="10"/>
      <c r="E25" s="10"/>
      <c r="F25" s="10"/>
      <c r="G25" s="10"/>
      <c r="H25" s="10"/>
      <c r="I25" s="10"/>
      <c r="J25" s="10"/>
      <c r="K25" s="10"/>
    </row>
    <row r="26" spans="1:11" x14ac:dyDescent="0.2">
      <c r="A26" s="7" t="s">
        <v>26</v>
      </c>
      <c r="B26" s="8">
        <v>6.21875E-2</v>
      </c>
      <c r="C26" s="9">
        <v>4584</v>
      </c>
      <c r="D26" s="10"/>
      <c r="E26" s="10"/>
      <c r="F26" s="10"/>
      <c r="G26" s="10"/>
      <c r="H26" s="10"/>
      <c r="I26" s="10"/>
      <c r="J26" s="10"/>
      <c r="K26" s="10"/>
    </row>
    <row r="27" spans="1:11" x14ac:dyDescent="0.2">
      <c r="D27" s="10"/>
      <c r="E27" s="10"/>
      <c r="F27" s="10"/>
      <c r="G27" s="10"/>
      <c r="H27" s="10"/>
      <c r="I27" s="10"/>
      <c r="J27" s="10"/>
      <c r="K27" s="10"/>
    </row>
    <row r="28" spans="1:11" x14ac:dyDescent="0.2">
      <c r="D28" s="10"/>
      <c r="E28" s="10"/>
      <c r="F28" s="10"/>
      <c r="G28" s="10"/>
      <c r="H28" s="10"/>
      <c r="I28" s="10"/>
      <c r="J28" s="10"/>
      <c r="K28" s="10"/>
    </row>
    <row r="29" spans="1:11" x14ac:dyDescent="0.2">
      <c r="D29" s="10"/>
      <c r="E29" s="10"/>
      <c r="F29" s="10"/>
      <c r="G29" s="10"/>
      <c r="H29" s="10"/>
      <c r="I29" s="10"/>
      <c r="J29" s="10"/>
      <c r="K29" s="10"/>
    </row>
    <row r="30" spans="1:11" x14ac:dyDescent="0.2">
      <c r="D30" s="10"/>
      <c r="E30" s="10"/>
      <c r="F30" s="10"/>
      <c r="G30" s="10"/>
      <c r="H30" s="10"/>
      <c r="I30" s="10"/>
      <c r="J30" s="10"/>
      <c r="K30" s="10"/>
    </row>
  </sheetData>
  <sortState xmlns:xlrd2="http://schemas.microsoft.com/office/spreadsheetml/2017/richdata2" ref="G3:K13">
    <sortCondition ref="I3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30"/>
  <sheetViews>
    <sheetView workbookViewId="0">
      <selection activeCell="F26" sqref="F26"/>
    </sheetView>
  </sheetViews>
  <sheetFormatPr baseColWidth="10" defaultColWidth="9.140625" defaultRowHeight="15" x14ac:dyDescent="0.25"/>
  <cols>
    <col min="1" max="1" width="40.7109375" style="10" customWidth="1"/>
    <col min="2" max="2" width="10.42578125" style="11" customWidth="1"/>
    <col min="3" max="3" width="10.42578125" style="10" customWidth="1"/>
    <col min="4" max="6" width="11.42578125" style="1"/>
    <col min="7" max="7" width="40.7109375" style="1" customWidth="1"/>
    <col min="8" max="12" width="9.140625" style="1"/>
  </cols>
  <sheetData>
    <row r="1" spans="1:11" x14ac:dyDescent="0.25">
      <c r="A1" s="2"/>
      <c r="B1" s="3" t="s">
        <v>28</v>
      </c>
      <c r="C1" s="4"/>
      <c r="D1" s="10"/>
      <c r="E1" s="10"/>
      <c r="F1" s="10"/>
      <c r="G1" s="2"/>
      <c r="H1" s="3" t="s">
        <v>28</v>
      </c>
      <c r="I1" s="4"/>
      <c r="J1" s="10"/>
      <c r="K1" s="10"/>
    </row>
    <row r="2" spans="1:11" x14ac:dyDescent="0.25">
      <c r="A2" s="2" t="s">
        <v>0</v>
      </c>
      <c r="B2" s="5" t="s">
        <v>1</v>
      </c>
      <c r="C2" s="6" t="s">
        <v>2</v>
      </c>
      <c r="D2" s="11">
        <f>SUM(B:B)</f>
        <v>27.302407407407404</v>
      </c>
      <c r="E2" s="10">
        <f>SUM(C:C)</f>
        <v>10695</v>
      </c>
      <c r="F2" s="10"/>
      <c r="G2" s="2" t="s">
        <v>0</v>
      </c>
      <c r="H2" s="5" t="s">
        <v>1</v>
      </c>
      <c r="I2" s="6" t="s">
        <v>2</v>
      </c>
      <c r="J2" s="11">
        <f>SUM(H:H)</f>
        <v>0.37806712962962963</v>
      </c>
      <c r="K2" s="10">
        <f>SUM(I:I)</f>
        <v>171</v>
      </c>
    </row>
    <row r="3" spans="1:11" x14ac:dyDescent="0.25">
      <c r="A3" s="7" t="s">
        <v>3</v>
      </c>
      <c r="B3" s="8">
        <v>1.7444675925925925</v>
      </c>
      <c r="C3" s="9">
        <v>3</v>
      </c>
      <c r="D3" s="10"/>
      <c r="E3" s="10"/>
      <c r="F3" s="10"/>
      <c r="G3" s="7" t="s">
        <v>4</v>
      </c>
      <c r="H3" s="8">
        <v>1.1504629629629629E-2</v>
      </c>
      <c r="I3" s="9">
        <v>3</v>
      </c>
      <c r="J3" s="10"/>
      <c r="K3" s="10"/>
    </row>
    <row r="4" spans="1:11" x14ac:dyDescent="0.25">
      <c r="A4" s="7" t="s">
        <v>4</v>
      </c>
      <c r="B4" s="8">
        <v>1.1504629629629629E-2</v>
      </c>
      <c r="C4" s="9">
        <v>3</v>
      </c>
      <c r="D4" s="10"/>
      <c r="E4" s="10"/>
      <c r="F4" s="10"/>
      <c r="G4" s="7" t="s">
        <v>5</v>
      </c>
      <c r="H4" s="8">
        <v>7.7546296296296287E-3</v>
      </c>
      <c r="I4" s="9">
        <v>5</v>
      </c>
      <c r="J4" s="10"/>
      <c r="K4" s="10"/>
    </row>
    <row r="5" spans="1:11" x14ac:dyDescent="0.25">
      <c r="A5" s="7" t="s">
        <v>5</v>
      </c>
      <c r="B5" s="8">
        <v>7.7546296296296287E-3</v>
      </c>
      <c r="C5" s="9">
        <v>5</v>
      </c>
      <c r="D5" s="10"/>
      <c r="E5" s="10"/>
      <c r="F5" s="10"/>
      <c r="G5" s="7" t="s">
        <v>6</v>
      </c>
      <c r="H5" s="8">
        <v>5.5902777777777782E-3</v>
      </c>
      <c r="I5" s="9">
        <v>5</v>
      </c>
      <c r="J5" s="10"/>
      <c r="K5" s="10"/>
    </row>
    <row r="6" spans="1:11" x14ac:dyDescent="0.25">
      <c r="A6" s="7" t="s">
        <v>6</v>
      </c>
      <c r="B6" s="8">
        <v>5.5902777777777782E-3</v>
      </c>
      <c r="C6" s="9">
        <v>5</v>
      </c>
      <c r="D6" s="10"/>
      <c r="E6" s="10"/>
      <c r="F6" s="10"/>
      <c r="G6" s="7" t="s">
        <v>7</v>
      </c>
      <c r="H6" s="8">
        <v>5.4166666666666669E-3</v>
      </c>
      <c r="I6" s="9">
        <v>5</v>
      </c>
      <c r="J6" s="10"/>
      <c r="K6" s="10"/>
    </row>
    <row r="7" spans="1:11" x14ac:dyDescent="0.25">
      <c r="A7" s="7" t="s">
        <v>7</v>
      </c>
      <c r="B7" s="8">
        <v>5.4166666666666669E-3</v>
      </c>
      <c r="C7" s="9">
        <v>5</v>
      </c>
      <c r="D7" s="10"/>
      <c r="E7" s="10"/>
      <c r="F7" s="10"/>
      <c r="G7" s="7" t="s">
        <v>8</v>
      </c>
      <c r="H7" s="8">
        <v>6.5509259259259262E-3</v>
      </c>
      <c r="I7" s="9">
        <v>5</v>
      </c>
      <c r="J7" s="10"/>
      <c r="K7" s="10"/>
    </row>
    <row r="8" spans="1:11" x14ac:dyDescent="0.25">
      <c r="A8" s="7" t="s">
        <v>8</v>
      </c>
      <c r="B8" s="8">
        <v>6.5509259259259262E-3</v>
      </c>
      <c r="C8" s="9">
        <v>5</v>
      </c>
      <c r="D8" s="10"/>
      <c r="E8" s="10"/>
      <c r="F8" s="10"/>
      <c r="G8" s="7" t="s">
        <v>9</v>
      </c>
      <c r="H8" s="8">
        <v>2.2407407407407407E-2</v>
      </c>
      <c r="I8" s="9">
        <v>10</v>
      </c>
      <c r="J8" s="10"/>
      <c r="K8" s="10"/>
    </row>
    <row r="9" spans="1:11" x14ac:dyDescent="0.25">
      <c r="A9" s="7" t="s">
        <v>10</v>
      </c>
      <c r="B9" s="8">
        <v>2.7893518518518519E-3</v>
      </c>
      <c r="C9" s="9">
        <v>8</v>
      </c>
      <c r="D9" s="10"/>
      <c r="E9" s="10"/>
      <c r="F9" s="10"/>
      <c r="G9" s="7" t="s">
        <v>11</v>
      </c>
      <c r="H9" s="8">
        <v>1.7650462962962962E-2</v>
      </c>
      <c r="I9" s="9">
        <v>14</v>
      </c>
      <c r="J9" s="10"/>
      <c r="K9" s="10"/>
    </row>
    <row r="10" spans="1:11" x14ac:dyDescent="0.25">
      <c r="A10" s="7" t="s">
        <v>9</v>
      </c>
      <c r="B10" s="8">
        <v>2.2407407407407407E-2</v>
      </c>
      <c r="C10" s="9">
        <v>10</v>
      </c>
      <c r="D10" s="10"/>
      <c r="E10" s="10"/>
      <c r="F10" s="10"/>
      <c r="G10" s="7" t="s">
        <v>12</v>
      </c>
      <c r="H10" s="8">
        <v>0.10953703703703704</v>
      </c>
      <c r="I10" s="9">
        <v>16</v>
      </c>
      <c r="J10" s="10"/>
      <c r="K10" s="10"/>
    </row>
    <row r="11" spans="1:11" x14ac:dyDescent="0.25">
      <c r="A11" s="7" t="s">
        <v>11</v>
      </c>
      <c r="B11" s="8">
        <v>1.7650462962962962E-2</v>
      </c>
      <c r="C11" s="9">
        <v>14</v>
      </c>
      <c r="D11" s="10"/>
      <c r="E11" s="10"/>
      <c r="F11" s="10"/>
      <c r="G11" s="7" t="s">
        <v>13</v>
      </c>
      <c r="H11" s="8">
        <v>4.6585648148148147E-2</v>
      </c>
      <c r="I11" s="9">
        <v>19</v>
      </c>
      <c r="J11" s="10"/>
      <c r="K11" s="10"/>
    </row>
    <row r="12" spans="1:11" x14ac:dyDescent="0.25">
      <c r="A12" s="7" t="s">
        <v>14</v>
      </c>
      <c r="B12" s="8">
        <v>4.8842592592592592E-3</v>
      </c>
      <c r="C12" s="9">
        <v>14</v>
      </c>
      <c r="D12" s="10"/>
      <c r="E12" s="10"/>
      <c r="F12" s="10"/>
      <c r="G12" s="7" t="s">
        <v>15</v>
      </c>
      <c r="H12" s="8">
        <v>4.08912037037037E-2</v>
      </c>
      <c r="I12" s="9">
        <v>32</v>
      </c>
      <c r="J12" s="10"/>
      <c r="K12" s="10"/>
    </row>
    <row r="13" spans="1:11" x14ac:dyDescent="0.25">
      <c r="A13" s="7" t="s">
        <v>12</v>
      </c>
      <c r="B13" s="8">
        <v>0.10953703703703704</v>
      </c>
      <c r="C13" s="9">
        <v>16</v>
      </c>
      <c r="D13" s="10"/>
      <c r="E13" s="10"/>
      <c r="F13" s="10"/>
      <c r="G13" s="7" t="s">
        <v>16</v>
      </c>
      <c r="H13" s="8">
        <v>0.10417824074074074</v>
      </c>
      <c r="I13" s="9">
        <v>57</v>
      </c>
      <c r="J13" s="10"/>
      <c r="K13" s="10"/>
    </row>
    <row r="14" spans="1:11" x14ac:dyDescent="0.25">
      <c r="A14" s="7" t="s">
        <v>13</v>
      </c>
      <c r="B14" s="8">
        <v>4.6585648148148147E-2</v>
      </c>
      <c r="C14" s="9">
        <v>19</v>
      </c>
      <c r="D14" s="10"/>
      <c r="E14" s="10"/>
      <c r="F14" s="10"/>
      <c r="G14" s="10"/>
      <c r="H14" s="10"/>
      <c r="I14" s="10"/>
      <c r="J14" s="10"/>
      <c r="K14" s="10"/>
    </row>
    <row r="15" spans="1:11" x14ac:dyDescent="0.25">
      <c r="A15" s="7" t="s">
        <v>17</v>
      </c>
      <c r="B15" s="8">
        <v>10.435393518518518</v>
      </c>
      <c r="C15" s="9">
        <v>23</v>
      </c>
      <c r="D15" s="10"/>
      <c r="E15" s="10"/>
      <c r="F15" s="10"/>
      <c r="G15" s="10"/>
      <c r="H15" s="10"/>
      <c r="I15" s="10"/>
      <c r="J15" s="10"/>
      <c r="K15" s="10"/>
    </row>
    <row r="16" spans="1:11" x14ac:dyDescent="0.25">
      <c r="A16" s="7" t="s">
        <v>15</v>
      </c>
      <c r="B16" s="8">
        <v>4.08912037037037E-2</v>
      </c>
      <c r="C16" s="9">
        <v>32</v>
      </c>
      <c r="D16" s="10"/>
      <c r="E16" s="10"/>
      <c r="F16" s="10"/>
      <c r="G16" s="10"/>
      <c r="H16" s="10"/>
      <c r="I16" s="10"/>
      <c r="J16" s="10"/>
      <c r="K16" s="10"/>
    </row>
    <row r="17" spans="1:11" x14ac:dyDescent="0.25">
      <c r="A17" s="7" t="s">
        <v>18</v>
      </c>
      <c r="B17" s="8">
        <v>3.1365740740740742E-3</v>
      </c>
      <c r="C17" s="9">
        <v>36</v>
      </c>
      <c r="D17" s="10"/>
      <c r="E17" s="10"/>
      <c r="F17" s="10"/>
      <c r="G17" s="10"/>
      <c r="H17" s="10"/>
      <c r="I17" s="10"/>
      <c r="J17" s="10"/>
      <c r="K17" s="10"/>
    </row>
    <row r="18" spans="1:11" x14ac:dyDescent="0.25">
      <c r="A18" s="7" t="s">
        <v>19</v>
      </c>
      <c r="B18" s="8">
        <v>2.5261458333333335</v>
      </c>
      <c r="C18" s="9">
        <v>37</v>
      </c>
      <c r="D18" s="10"/>
      <c r="E18" s="10"/>
      <c r="F18" s="10"/>
      <c r="G18" s="10"/>
      <c r="H18" s="10"/>
      <c r="I18" s="10"/>
      <c r="J18" s="10"/>
      <c r="K18" s="10"/>
    </row>
    <row r="19" spans="1:11" x14ac:dyDescent="0.25">
      <c r="A19" s="7" t="s">
        <v>20</v>
      </c>
      <c r="B19" s="8">
        <v>7.5231481481481471E-4</v>
      </c>
      <c r="C19" s="9">
        <v>57</v>
      </c>
      <c r="D19" s="10"/>
      <c r="E19" s="10"/>
      <c r="F19" s="10"/>
      <c r="G19" s="10"/>
      <c r="H19" s="10"/>
      <c r="I19" s="10"/>
      <c r="J19" s="10"/>
      <c r="K19" s="10"/>
    </row>
    <row r="20" spans="1:11" x14ac:dyDescent="0.25">
      <c r="A20" s="7" t="s">
        <v>21</v>
      </c>
      <c r="B20" s="8">
        <v>1.2881944444444446E-2</v>
      </c>
      <c r="C20" s="9">
        <v>57</v>
      </c>
      <c r="D20" s="10"/>
      <c r="E20" s="10"/>
      <c r="F20" s="10"/>
      <c r="G20" s="10"/>
      <c r="H20" s="10"/>
      <c r="I20" s="10"/>
      <c r="J20" s="10"/>
      <c r="K20" s="10"/>
    </row>
    <row r="21" spans="1:11" x14ac:dyDescent="0.25">
      <c r="A21" s="7" t="s">
        <v>16</v>
      </c>
      <c r="B21" s="8">
        <v>0.10417824074074074</v>
      </c>
      <c r="C21" s="9">
        <v>57</v>
      </c>
      <c r="D21" s="10"/>
      <c r="E21" s="10"/>
      <c r="F21" s="10"/>
      <c r="G21" s="10"/>
      <c r="H21" s="10"/>
      <c r="I21" s="10"/>
      <c r="J21" s="10"/>
      <c r="K21" s="10"/>
    </row>
    <row r="22" spans="1:11" x14ac:dyDescent="0.25">
      <c r="A22" s="7" t="s">
        <v>22</v>
      </c>
      <c r="B22" s="8">
        <v>1.7814004629629629</v>
      </c>
      <c r="C22" s="9">
        <v>316</v>
      </c>
      <c r="D22" s="10"/>
      <c r="E22" s="10"/>
      <c r="F22" s="10"/>
      <c r="G22" s="10"/>
      <c r="H22" s="10"/>
      <c r="I22" s="10"/>
      <c r="J22" s="10"/>
      <c r="K22" s="10"/>
    </row>
    <row r="23" spans="1:11" x14ac:dyDescent="0.25">
      <c r="A23" s="7" t="s">
        <v>23</v>
      </c>
      <c r="B23" s="8">
        <v>1.7814004629629629</v>
      </c>
      <c r="C23" s="9">
        <v>316</v>
      </c>
      <c r="D23" s="10"/>
      <c r="E23" s="10"/>
      <c r="F23" s="10"/>
      <c r="G23" s="10"/>
      <c r="H23" s="10"/>
      <c r="I23" s="10"/>
      <c r="J23" s="10"/>
      <c r="K23" s="10"/>
    </row>
    <row r="24" spans="1:11" x14ac:dyDescent="0.25">
      <c r="A24" s="7" t="s">
        <v>24</v>
      </c>
      <c r="B24" s="8">
        <v>8.5066782407407402</v>
      </c>
      <c r="C24" s="9">
        <v>489</v>
      </c>
      <c r="D24" s="10"/>
      <c r="E24" s="10"/>
      <c r="F24" s="10"/>
      <c r="G24" s="10"/>
      <c r="H24" s="10"/>
      <c r="I24" s="10"/>
      <c r="J24" s="10"/>
      <c r="K24" s="10"/>
    </row>
    <row r="25" spans="1:11" x14ac:dyDescent="0.25">
      <c r="A25" s="7" t="s">
        <v>25</v>
      </c>
      <c r="B25" s="8">
        <v>6.2222222222222227E-2</v>
      </c>
      <c r="C25" s="9">
        <v>4584</v>
      </c>
      <c r="D25" s="10"/>
      <c r="E25" s="10"/>
      <c r="F25" s="10"/>
      <c r="G25" s="10"/>
      <c r="H25" s="10"/>
      <c r="I25" s="10"/>
      <c r="J25" s="10"/>
      <c r="K25" s="10"/>
    </row>
    <row r="26" spans="1:11" x14ac:dyDescent="0.25">
      <c r="A26" s="7" t="s">
        <v>26</v>
      </c>
      <c r="B26" s="8">
        <v>6.21875E-2</v>
      </c>
      <c r="C26" s="9">
        <v>4584</v>
      </c>
      <c r="D26" s="10"/>
      <c r="E26" s="10"/>
      <c r="F26" s="10"/>
      <c r="G26" s="10"/>
      <c r="H26" s="10"/>
      <c r="I26" s="10"/>
      <c r="J26" s="10"/>
      <c r="K26" s="10"/>
    </row>
    <row r="27" spans="1:11" x14ac:dyDescent="0.25">
      <c r="D27" s="10"/>
      <c r="E27" s="10"/>
      <c r="F27" s="10"/>
      <c r="G27" s="10"/>
      <c r="H27" s="10"/>
      <c r="I27" s="10"/>
      <c r="J27" s="10"/>
      <c r="K27" s="10"/>
    </row>
    <row r="28" spans="1:11" x14ac:dyDescent="0.25">
      <c r="D28" s="10"/>
      <c r="E28" s="10"/>
      <c r="F28" s="10"/>
      <c r="G28" s="10"/>
      <c r="H28" s="10"/>
      <c r="I28" s="10"/>
      <c r="J28" s="10"/>
      <c r="K28" s="10"/>
    </row>
    <row r="29" spans="1:11" x14ac:dyDescent="0.25">
      <c r="D29" s="10"/>
      <c r="E29" s="10"/>
      <c r="F29" s="10"/>
      <c r="G29" s="10"/>
      <c r="H29" s="10"/>
      <c r="I29" s="10"/>
      <c r="J29" s="10"/>
      <c r="K29" s="10"/>
    </row>
    <row r="30" spans="1:11" x14ac:dyDescent="0.25">
      <c r="D30" s="10"/>
      <c r="E30" s="10"/>
      <c r="F30" s="10"/>
      <c r="G30" s="10"/>
      <c r="H30" s="10"/>
      <c r="I30" s="10"/>
      <c r="J30" s="10"/>
      <c r="K30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63FBC4-0CCE-433B-B4A8-12F1D74B476B}">
  <sheetPr codeName="Feuil2"/>
  <dimension ref="A1:L30"/>
  <sheetViews>
    <sheetView workbookViewId="0">
      <selection activeCell="H1" sqref="H1"/>
    </sheetView>
  </sheetViews>
  <sheetFormatPr baseColWidth="10" defaultRowHeight="15" x14ac:dyDescent="0.25"/>
  <cols>
    <col min="1" max="1" width="40.7109375" style="10" customWidth="1"/>
    <col min="2" max="2" width="10.42578125" style="11" customWidth="1"/>
    <col min="3" max="3" width="10.42578125" style="10" customWidth="1"/>
    <col min="4" max="6" width="11.42578125" style="1"/>
    <col min="7" max="7" width="40.7109375" style="1" customWidth="1"/>
    <col min="8" max="12" width="11.42578125" style="1"/>
  </cols>
  <sheetData>
    <row r="1" spans="1:11" x14ac:dyDescent="0.25">
      <c r="A1" s="2"/>
      <c r="B1" s="3" t="s">
        <v>29</v>
      </c>
      <c r="C1" s="4"/>
      <c r="D1" s="10"/>
      <c r="E1" s="10"/>
      <c r="F1" s="10"/>
      <c r="G1" s="2"/>
      <c r="H1" s="3" t="s">
        <v>29</v>
      </c>
      <c r="I1" s="4"/>
      <c r="J1" s="10"/>
      <c r="K1" s="10"/>
    </row>
    <row r="2" spans="1:11" x14ac:dyDescent="0.25">
      <c r="A2" s="2" t="s">
        <v>0</v>
      </c>
      <c r="B2" s="5" t="s">
        <v>1</v>
      </c>
      <c r="C2" s="6" t="s">
        <v>2</v>
      </c>
      <c r="D2" s="11">
        <f>SUM(B:B)</f>
        <v>27.302407407407404</v>
      </c>
      <c r="E2" s="10">
        <f>SUM(C:C)</f>
        <v>10695</v>
      </c>
      <c r="F2" s="10"/>
      <c r="G2" s="2" t="s">
        <v>0</v>
      </c>
      <c r="H2" s="5" t="s">
        <v>1</v>
      </c>
      <c r="I2" s="6" t="s">
        <v>2</v>
      </c>
      <c r="J2" s="11">
        <f>SUM(H:H)</f>
        <v>0.37806712962962963</v>
      </c>
      <c r="K2" s="10">
        <f>SUM(I:I)</f>
        <v>171</v>
      </c>
    </row>
    <row r="3" spans="1:11" x14ac:dyDescent="0.25">
      <c r="A3" s="7" t="s">
        <v>3</v>
      </c>
      <c r="B3" s="8">
        <v>1.7444675925925925</v>
      </c>
      <c r="C3" s="9">
        <v>3</v>
      </c>
      <c r="D3" s="10"/>
      <c r="E3" s="10"/>
      <c r="F3" s="10"/>
      <c r="G3" s="7" t="s">
        <v>4</v>
      </c>
      <c r="H3" s="8">
        <v>1.1504629629629629E-2</v>
      </c>
      <c r="I3" s="9">
        <v>3</v>
      </c>
      <c r="J3" s="10"/>
      <c r="K3" s="10"/>
    </row>
    <row r="4" spans="1:11" x14ac:dyDescent="0.25">
      <c r="A4" s="7" t="s">
        <v>4</v>
      </c>
      <c r="B4" s="8">
        <v>1.1504629629629629E-2</v>
      </c>
      <c r="C4" s="9">
        <v>3</v>
      </c>
      <c r="D4" s="10"/>
      <c r="E4" s="10"/>
      <c r="F4" s="10"/>
      <c r="G4" s="7" t="s">
        <v>5</v>
      </c>
      <c r="H4" s="8">
        <v>7.7546296296296287E-3</v>
      </c>
      <c r="I4" s="9">
        <v>5</v>
      </c>
      <c r="J4" s="10"/>
      <c r="K4" s="10"/>
    </row>
    <row r="5" spans="1:11" x14ac:dyDescent="0.25">
      <c r="A5" s="7" t="s">
        <v>5</v>
      </c>
      <c r="B5" s="8">
        <v>7.7546296296296287E-3</v>
      </c>
      <c r="C5" s="9">
        <v>5</v>
      </c>
      <c r="D5" s="10"/>
      <c r="E5" s="10"/>
      <c r="F5" s="10"/>
      <c r="G5" s="7" t="s">
        <v>6</v>
      </c>
      <c r="H5" s="8">
        <v>5.5902777777777782E-3</v>
      </c>
      <c r="I5" s="9">
        <v>5</v>
      </c>
      <c r="J5" s="10"/>
      <c r="K5" s="10"/>
    </row>
    <row r="6" spans="1:11" x14ac:dyDescent="0.25">
      <c r="A6" s="7" t="s">
        <v>6</v>
      </c>
      <c r="B6" s="8">
        <v>5.5902777777777782E-3</v>
      </c>
      <c r="C6" s="9">
        <v>5</v>
      </c>
      <c r="D6" s="10"/>
      <c r="E6" s="10"/>
      <c r="F6" s="10"/>
      <c r="G6" s="7" t="s">
        <v>7</v>
      </c>
      <c r="H6" s="8">
        <v>5.4166666666666669E-3</v>
      </c>
      <c r="I6" s="9">
        <v>5</v>
      </c>
      <c r="J6" s="10"/>
      <c r="K6" s="10"/>
    </row>
    <row r="7" spans="1:11" x14ac:dyDescent="0.25">
      <c r="A7" s="7" t="s">
        <v>7</v>
      </c>
      <c r="B7" s="8">
        <v>5.4166666666666669E-3</v>
      </c>
      <c r="C7" s="9">
        <v>5</v>
      </c>
      <c r="D7" s="10"/>
      <c r="E7" s="10"/>
      <c r="F7" s="10"/>
      <c r="G7" s="7" t="s">
        <v>8</v>
      </c>
      <c r="H7" s="8">
        <v>6.5509259259259262E-3</v>
      </c>
      <c r="I7" s="9">
        <v>5</v>
      </c>
      <c r="J7" s="10"/>
      <c r="K7" s="10"/>
    </row>
    <row r="8" spans="1:11" x14ac:dyDescent="0.25">
      <c r="A8" s="7" t="s">
        <v>8</v>
      </c>
      <c r="B8" s="8">
        <v>6.5509259259259262E-3</v>
      </c>
      <c r="C8" s="9">
        <v>5</v>
      </c>
      <c r="D8" s="10"/>
      <c r="E8" s="10"/>
      <c r="F8" s="10"/>
      <c r="G8" s="7" t="s">
        <v>9</v>
      </c>
      <c r="H8" s="8">
        <v>2.2407407407407407E-2</v>
      </c>
      <c r="I8" s="9">
        <v>10</v>
      </c>
      <c r="J8" s="10"/>
      <c r="K8" s="10"/>
    </row>
    <row r="9" spans="1:11" x14ac:dyDescent="0.25">
      <c r="A9" s="7" t="s">
        <v>10</v>
      </c>
      <c r="B9" s="8">
        <v>2.7893518518518519E-3</v>
      </c>
      <c r="C9" s="9">
        <v>8</v>
      </c>
      <c r="D9" s="10"/>
      <c r="E9" s="10"/>
      <c r="F9" s="10"/>
      <c r="G9" s="7" t="s">
        <v>11</v>
      </c>
      <c r="H9" s="8">
        <v>1.7650462962962962E-2</v>
      </c>
      <c r="I9" s="9">
        <v>14</v>
      </c>
      <c r="J9" s="10"/>
      <c r="K9" s="10"/>
    </row>
    <row r="10" spans="1:11" x14ac:dyDescent="0.25">
      <c r="A10" s="7" t="s">
        <v>9</v>
      </c>
      <c r="B10" s="8">
        <v>2.2407407407407407E-2</v>
      </c>
      <c r="C10" s="9">
        <v>10</v>
      </c>
      <c r="D10" s="10"/>
      <c r="E10" s="10"/>
      <c r="F10" s="10"/>
      <c r="G10" s="7" t="s">
        <v>12</v>
      </c>
      <c r="H10" s="8">
        <v>0.10953703703703704</v>
      </c>
      <c r="I10" s="9">
        <v>16</v>
      </c>
      <c r="J10" s="10"/>
      <c r="K10" s="10"/>
    </row>
    <row r="11" spans="1:11" x14ac:dyDescent="0.25">
      <c r="A11" s="7" t="s">
        <v>11</v>
      </c>
      <c r="B11" s="8">
        <v>1.7650462962962962E-2</v>
      </c>
      <c r="C11" s="9">
        <v>14</v>
      </c>
      <c r="D11" s="10"/>
      <c r="E11" s="10"/>
      <c r="F11" s="10"/>
      <c r="G11" s="7" t="s">
        <v>13</v>
      </c>
      <c r="H11" s="8">
        <v>4.6585648148148147E-2</v>
      </c>
      <c r="I11" s="9">
        <v>19</v>
      </c>
      <c r="J11" s="10"/>
      <c r="K11" s="10"/>
    </row>
    <row r="12" spans="1:11" x14ac:dyDescent="0.25">
      <c r="A12" s="7" t="s">
        <v>14</v>
      </c>
      <c r="B12" s="8">
        <v>4.8842592592592592E-3</v>
      </c>
      <c r="C12" s="9">
        <v>14</v>
      </c>
      <c r="D12" s="10"/>
      <c r="E12" s="10"/>
      <c r="F12" s="10"/>
      <c r="G12" s="7" t="s">
        <v>15</v>
      </c>
      <c r="H12" s="8">
        <v>4.08912037037037E-2</v>
      </c>
      <c r="I12" s="9">
        <v>32</v>
      </c>
      <c r="J12" s="10"/>
      <c r="K12" s="10"/>
    </row>
    <row r="13" spans="1:11" x14ac:dyDescent="0.25">
      <c r="A13" s="7" t="s">
        <v>12</v>
      </c>
      <c r="B13" s="8">
        <v>0.10953703703703704</v>
      </c>
      <c r="C13" s="9">
        <v>16</v>
      </c>
      <c r="D13" s="10"/>
      <c r="E13" s="10"/>
      <c r="F13" s="10"/>
      <c r="G13" s="7" t="s">
        <v>16</v>
      </c>
      <c r="H13" s="8">
        <v>0.10417824074074074</v>
      </c>
      <c r="I13" s="9">
        <v>57</v>
      </c>
      <c r="J13" s="10"/>
      <c r="K13" s="10"/>
    </row>
    <row r="14" spans="1:11" x14ac:dyDescent="0.25">
      <c r="A14" s="7" t="s">
        <v>13</v>
      </c>
      <c r="B14" s="8">
        <v>4.6585648148148147E-2</v>
      </c>
      <c r="C14" s="9">
        <v>19</v>
      </c>
      <c r="D14" s="10"/>
      <c r="E14" s="10"/>
      <c r="F14" s="10"/>
      <c r="G14" s="10"/>
      <c r="H14" s="10"/>
      <c r="I14" s="10"/>
      <c r="J14" s="10"/>
      <c r="K14" s="10"/>
    </row>
    <row r="15" spans="1:11" x14ac:dyDescent="0.25">
      <c r="A15" s="7" t="s">
        <v>17</v>
      </c>
      <c r="B15" s="8">
        <v>10.435393518518518</v>
      </c>
      <c r="C15" s="9">
        <v>23</v>
      </c>
      <c r="D15" s="10"/>
      <c r="E15" s="10"/>
      <c r="F15" s="10"/>
      <c r="G15" s="10"/>
      <c r="H15" s="10"/>
      <c r="I15" s="10"/>
      <c r="J15" s="10"/>
      <c r="K15" s="10"/>
    </row>
    <row r="16" spans="1:11" x14ac:dyDescent="0.25">
      <c r="A16" s="7" t="s">
        <v>15</v>
      </c>
      <c r="B16" s="8">
        <v>4.08912037037037E-2</v>
      </c>
      <c r="C16" s="9">
        <v>32</v>
      </c>
      <c r="D16" s="10"/>
      <c r="E16" s="10"/>
      <c r="F16" s="10"/>
      <c r="G16" s="10"/>
      <c r="H16" s="10"/>
      <c r="I16" s="10"/>
      <c r="J16" s="10"/>
      <c r="K16" s="10"/>
    </row>
    <row r="17" spans="1:11" x14ac:dyDescent="0.25">
      <c r="A17" s="7" t="s">
        <v>18</v>
      </c>
      <c r="B17" s="8">
        <v>3.1365740740740742E-3</v>
      </c>
      <c r="C17" s="9">
        <v>36</v>
      </c>
      <c r="D17" s="10"/>
      <c r="E17" s="10"/>
      <c r="F17" s="10"/>
      <c r="G17" s="10"/>
      <c r="H17" s="10"/>
      <c r="I17" s="10"/>
      <c r="J17" s="10"/>
      <c r="K17" s="10"/>
    </row>
    <row r="18" spans="1:11" x14ac:dyDescent="0.25">
      <c r="A18" s="7" t="s">
        <v>19</v>
      </c>
      <c r="B18" s="8">
        <v>2.5261458333333335</v>
      </c>
      <c r="C18" s="9">
        <v>37</v>
      </c>
      <c r="D18" s="10"/>
      <c r="E18" s="10"/>
      <c r="F18" s="10"/>
      <c r="G18" s="10"/>
      <c r="H18" s="10"/>
      <c r="I18" s="10"/>
      <c r="J18" s="10"/>
      <c r="K18" s="10"/>
    </row>
    <row r="19" spans="1:11" x14ac:dyDescent="0.25">
      <c r="A19" s="7" t="s">
        <v>20</v>
      </c>
      <c r="B19" s="8">
        <v>7.5231481481481471E-4</v>
      </c>
      <c r="C19" s="9">
        <v>57</v>
      </c>
      <c r="D19" s="10"/>
      <c r="E19" s="10"/>
      <c r="F19" s="10"/>
      <c r="G19" s="10"/>
      <c r="H19" s="10"/>
      <c r="I19" s="10"/>
      <c r="J19" s="10"/>
      <c r="K19" s="10"/>
    </row>
    <row r="20" spans="1:11" x14ac:dyDescent="0.25">
      <c r="A20" s="7" t="s">
        <v>21</v>
      </c>
      <c r="B20" s="8">
        <v>1.2881944444444446E-2</v>
      </c>
      <c r="C20" s="9">
        <v>57</v>
      </c>
      <c r="D20" s="10"/>
      <c r="E20" s="10"/>
      <c r="F20" s="10"/>
      <c r="G20" s="10"/>
      <c r="H20" s="10"/>
      <c r="I20" s="10"/>
      <c r="J20" s="10"/>
      <c r="K20" s="10"/>
    </row>
    <row r="21" spans="1:11" x14ac:dyDescent="0.25">
      <c r="A21" s="7" t="s">
        <v>16</v>
      </c>
      <c r="B21" s="8">
        <v>0.10417824074074074</v>
      </c>
      <c r="C21" s="9">
        <v>57</v>
      </c>
      <c r="D21" s="10"/>
      <c r="E21" s="10"/>
      <c r="F21" s="10"/>
      <c r="G21" s="10"/>
      <c r="H21" s="10"/>
      <c r="I21" s="10"/>
      <c r="J21" s="10"/>
      <c r="K21" s="10"/>
    </row>
    <row r="22" spans="1:11" x14ac:dyDescent="0.25">
      <c r="A22" s="7" t="s">
        <v>22</v>
      </c>
      <c r="B22" s="8">
        <v>1.7814004629629629</v>
      </c>
      <c r="C22" s="9">
        <v>316</v>
      </c>
      <c r="D22" s="10"/>
      <c r="E22" s="10"/>
      <c r="F22" s="10"/>
      <c r="G22" s="10"/>
      <c r="H22" s="10"/>
      <c r="I22" s="10"/>
      <c r="J22" s="10"/>
      <c r="K22" s="10"/>
    </row>
    <row r="23" spans="1:11" x14ac:dyDescent="0.25">
      <c r="A23" s="7" t="s">
        <v>23</v>
      </c>
      <c r="B23" s="8">
        <v>1.7814004629629629</v>
      </c>
      <c r="C23" s="9">
        <v>316</v>
      </c>
      <c r="D23" s="10"/>
      <c r="E23" s="10"/>
      <c r="F23" s="10"/>
      <c r="G23" s="10"/>
      <c r="H23" s="10"/>
      <c r="I23" s="10"/>
      <c r="J23" s="10"/>
      <c r="K23" s="10"/>
    </row>
    <row r="24" spans="1:11" x14ac:dyDescent="0.25">
      <c r="A24" s="7" t="s">
        <v>24</v>
      </c>
      <c r="B24" s="8">
        <v>8.5066782407407402</v>
      </c>
      <c r="C24" s="9">
        <v>489</v>
      </c>
      <c r="D24" s="10"/>
      <c r="E24" s="10"/>
      <c r="F24" s="10"/>
      <c r="G24" s="10"/>
      <c r="H24" s="10"/>
      <c r="I24" s="10"/>
      <c r="J24" s="10"/>
      <c r="K24" s="10"/>
    </row>
    <row r="25" spans="1:11" x14ac:dyDescent="0.25">
      <c r="A25" s="7" t="s">
        <v>25</v>
      </c>
      <c r="B25" s="8">
        <v>6.2222222222222227E-2</v>
      </c>
      <c r="C25" s="9">
        <v>4584</v>
      </c>
      <c r="D25" s="10"/>
      <c r="E25" s="10"/>
      <c r="F25" s="10"/>
      <c r="G25" s="10"/>
      <c r="H25" s="10"/>
      <c r="I25" s="10"/>
      <c r="J25" s="10"/>
      <c r="K25" s="10"/>
    </row>
    <row r="26" spans="1:11" x14ac:dyDescent="0.25">
      <c r="A26" s="7" t="s">
        <v>26</v>
      </c>
      <c r="B26" s="8">
        <v>6.21875E-2</v>
      </c>
      <c r="C26" s="9">
        <v>4584</v>
      </c>
      <c r="D26" s="10"/>
      <c r="E26" s="10"/>
      <c r="F26" s="10"/>
      <c r="G26" s="10"/>
      <c r="H26" s="10"/>
      <c r="I26" s="10"/>
      <c r="J26" s="10"/>
      <c r="K26" s="10"/>
    </row>
    <row r="27" spans="1:11" x14ac:dyDescent="0.25">
      <c r="D27" s="10"/>
      <c r="E27" s="10"/>
      <c r="F27" s="10"/>
      <c r="G27" s="10"/>
      <c r="H27" s="10"/>
      <c r="I27" s="10"/>
      <c r="J27" s="10"/>
      <c r="K27" s="10"/>
    </row>
    <row r="28" spans="1:11" x14ac:dyDescent="0.25">
      <c r="D28" s="10"/>
      <c r="E28" s="10"/>
      <c r="F28" s="10"/>
      <c r="G28" s="10"/>
      <c r="H28" s="10"/>
      <c r="I28" s="10"/>
      <c r="J28" s="10"/>
      <c r="K28" s="10"/>
    </row>
    <row r="29" spans="1:11" x14ac:dyDescent="0.25">
      <c r="D29" s="10"/>
      <c r="E29" s="10"/>
      <c r="F29" s="10"/>
      <c r="G29" s="10"/>
      <c r="H29" s="10"/>
      <c r="I29" s="10"/>
      <c r="J29" s="10"/>
      <c r="K29" s="10"/>
    </row>
    <row r="30" spans="1:11" x14ac:dyDescent="0.25">
      <c r="D30" s="10"/>
      <c r="E30" s="10"/>
      <c r="F30" s="10"/>
      <c r="G30" s="10"/>
      <c r="H30" s="10"/>
      <c r="I30" s="10"/>
      <c r="J30" s="10"/>
      <c r="K3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Données1</vt:lpstr>
      <vt:lpstr>Données2</vt:lpstr>
      <vt:lpstr>Données3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2020-08-27T11:37:47Z</dcterms:created>
  <dcterms:modified xsi:type="dcterms:W3CDTF">2020-08-27T11:57:53Z</dcterms:modified>
</cp:coreProperties>
</file>