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binary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4005" windowHeight="3825" tabRatio="942"/>
  </bookViews>
  <sheets>
    <sheet name="Temps roulage salarié et véhicu" sheetId="1" r:id="rId1"/>
    <sheet name="Temps roulage véhicule" sheetId="8" r:id="rId2"/>
    <sheet name="Temps roulage conducteur 1" sheetId="9" r:id="rId3"/>
    <sheet name="Temps roulage conducteur 2" sheetId="20" r:id="rId4"/>
    <sheet name="Intégration personnel" sheetId="7" r:id="rId5"/>
    <sheet name="Matrice New" sheetId="18" r:id="rId6"/>
  </sheets>
  <definedNames>
    <definedName name="_xlnm._FilterDatabase" localSheetId="0" hidden="1">'Temps roulage salarié et véhicu'!$A$1:$J$875</definedName>
  </definedNames>
  <calcPr calcId="145621"/>
  <pivotCaches>
    <pivotCache cacheId="1" r:id="rId7"/>
  </pivotCaches>
</workbook>
</file>

<file path=xl/calcChain.xml><?xml version="1.0" encoding="utf-8"?>
<calcChain xmlns="http://schemas.openxmlformats.org/spreadsheetml/2006/main">
  <c r="B2" i="18" l="1"/>
  <c r="F3" i="1" l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259" i="1"/>
  <c r="G259" i="1" s="1"/>
  <c r="F260" i="1"/>
  <c r="G260" i="1" s="1"/>
  <c r="F261" i="1"/>
  <c r="G261" i="1" s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G267" i="1" s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278" i="1"/>
  <c r="G278" i="1" s="1"/>
  <c r="F279" i="1"/>
  <c r="G27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288" i="1"/>
  <c r="G288" i="1" s="1"/>
  <c r="F289" i="1"/>
  <c r="G289" i="1" s="1"/>
  <c r="F290" i="1"/>
  <c r="G290" i="1" s="1"/>
  <c r="F291" i="1"/>
  <c r="G291" i="1" s="1"/>
  <c r="F292" i="1"/>
  <c r="G292" i="1" s="1"/>
  <c r="F293" i="1"/>
  <c r="G293" i="1" s="1"/>
  <c r="F294" i="1"/>
  <c r="G294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312" i="1"/>
  <c r="G312" i="1" s="1"/>
  <c r="F313" i="1"/>
  <c r="G313" i="1" s="1"/>
  <c r="F314" i="1"/>
  <c r="G314" i="1" s="1"/>
  <c r="F315" i="1"/>
  <c r="G315" i="1" s="1"/>
  <c r="F316" i="1"/>
  <c r="G316" i="1" s="1"/>
  <c r="F317" i="1"/>
  <c r="G317" i="1" s="1"/>
  <c r="F318" i="1"/>
  <c r="G318" i="1" s="1"/>
  <c r="F319" i="1"/>
  <c r="G319" i="1" s="1"/>
  <c r="F320" i="1"/>
  <c r="G320" i="1" s="1"/>
  <c r="F321" i="1"/>
  <c r="G321" i="1" s="1"/>
  <c r="F322" i="1"/>
  <c r="G322" i="1" s="1"/>
  <c r="F323" i="1"/>
  <c r="G323" i="1" s="1"/>
  <c r="F324" i="1"/>
  <c r="G324" i="1" s="1"/>
  <c r="F325" i="1"/>
  <c r="G325" i="1" s="1"/>
  <c r="F326" i="1"/>
  <c r="G326" i="1" s="1"/>
  <c r="F327" i="1"/>
  <c r="G327" i="1" s="1"/>
  <c r="F328" i="1"/>
  <c r="G328" i="1" s="1"/>
  <c r="F329" i="1"/>
  <c r="G329" i="1" s="1"/>
  <c r="F330" i="1"/>
  <c r="G330" i="1" s="1"/>
  <c r="F331" i="1"/>
  <c r="G331" i="1" s="1"/>
  <c r="F332" i="1"/>
  <c r="G332" i="1" s="1"/>
  <c r="F333" i="1"/>
  <c r="G333" i="1" s="1"/>
  <c r="F334" i="1"/>
  <c r="G334" i="1" s="1"/>
  <c r="F335" i="1"/>
  <c r="G335" i="1" s="1"/>
  <c r="F336" i="1"/>
  <c r="G336" i="1" s="1"/>
  <c r="F337" i="1"/>
  <c r="G337" i="1" s="1"/>
  <c r="F338" i="1"/>
  <c r="G338" i="1" s="1"/>
  <c r="F339" i="1"/>
  <c r="G339" i="1" s="1"/>
  <c r="F340" i="1"/>
  <c r="G340" i="1" s="1"/>
  <c r="F341" i="1"/>
  <c r="G341" i="1" s="1"/>
  <c r="F342" i="1"/>
  <c r="G342" i="1" s="1"/>
  <c r="F343" i="1"/>
  <c r="G343" i="1" s="1"/>
  <c r="F344" i="1"/>
  <c r="G344" i="1" s="1"/>
  <c r="F345" i="1"/>
  <c r="G345" i="1" s="1"/>
  <c r="F346" i="1"/>
  <c r="G346" i="1" s="1"/>
  <c r="F347" i="1"/>
  <c r="G347" i="1" s="1"/>
  <c r="F348" i="1"/>
  <c r="G348" i="1" s="1"/>
  <c r="F349" i="1"/>
  <c r="G349" i="1" s="1"/>
  <c r="F350" i="1"/>
  <c r="G350" i="1" s="1"/>
  <c r="F351" i="1"/>
  <c r="G351" i="1" s="1"/>
  <c r="F352" i="1"/>
  <c r="G352" i="1" s="1"/>
  <c r="F353" i="1"/>
  <c r="G353" i="1" s="1"/>
  <c r="F354" i="1"/>
  <c r="G354" i="1" s="1"/>
  <c r="F355" i="1"/>
  <c r="G355" i="1" s="1"/>
  <c r="F356" i="1"/>
  <c r="G356" i="1" s="1"/>
  <c r="F357" i="1"/>
  <c r="G357" i="1" s="1"/>
  <c r="F358" i="1"/>
  <c r="G358" i="1" s="1"/>
  <c r="F359" i="1"/>
  <c r="G359" i="1" s="1"/>
  <c r="F360" i="1"/>
  <c r="G360" i="1" s="1"/>
  <c r="F361" i="1"/>
  <c r="G361" i="1" s="1"/>
  <c r="F362" i="1"/>
  <c r="G362" i="1" s="1"/>
  <c r="F363" i="1"/>
  <c r="G363" i="1" s="1"/>
  <c r="F364" i="1"/>
  <c r="G364" i="1" s="1"/>
  <c r="F365" i="1"/>
  <c r="G365" i="1" s="1"/>
  <c r="F366" i="1"/>
  <c r="G366" i="1" s="1"/>
  <c r="F367" i="1"/>
  <c r="G367" i="1" s="1"/>
  <c r="F368" i="1"/>
  <c r="G368" i="1" s="1"/>
  <c r="F369" i="1"/>
  <c r="G369" i="1" s="1"/>
  <c r="F370" i="1"/>
  <c r="G370" i="1" s="1"/>
  <c r="F371" i="1"/>
  <c r="G371" i="1" s="1"/>
  <c r="F372" i="1"/>
  <c r="G372" i="1" s="1"/>
  <c r="F373" i="1"/>
  <c r="G373" i="1" s="1"/>
  <c r="F374" i="1"/>
  <c r="G374" i="1" s="1"/>
  <c r="F375" i="1"/>
  <c r="G375" i="1" s="1"/>
  <c r="F376" i="1"/>
  <c r="G376" i="1" s="1"/>
  <c r="F377" i="1"/>
  <c r="G377" i="1" s="1"/>
  <c r="F378" i="1"/>
  <c r="G378" i="1" s="1"/>
  <c r="F379" i="1"/>
  <c r="G379" i="1" s="1"/>
  <c r="F380" i="1"/>
  <c r="G380" i="1" s="1"/>
  <c r="F381" i="1"/>
  <c r="G381" i="1" s="1"/>
  <c r="F382" i="1"/>
  <c r="G382" i="1" s="1"/>
  <c r="F383" i="1"/>
  <c r="G383" i="1" s="1"/>
  <c r="F384" i="1"/>
  <c r="G384" i="1" s="1"/>
  <c r="F385" i="1"/>
  <c r="G385" i="1" s="1"/>
  <c r="F386" i="1"/>
  <c r="G386" i="1" s="1"/>
  <c r="F387" i="1"/>
  <c r="G387" i="1" s="1"/>
  <c r="F388" i="1"/>
  <c r="G388" i="1" s="1"/>
  <c r="F389" i="1"/>
  <c r="G389" i="1" s="1"/>
  <c r="F390" i="1"/>
  <c r="G390" i="1" s="1"/>
  <c r="F391" i="1"/>
  <c r="G391" i="1" s="1"/>
  <c r="F392" i="1"/>
  <c r="G392" i="1" s="1"/>
  <c r="F393" i="1"/>
  <c r="G393" i="1" s="1"/>
  <c r="F394" i="1"/>
  <c r="G394" i="1" s="1"/>
  <c r="F395" i="1"/>
  <c r="G395" i="1" s="1"/>
  <c r="F396" i="1"/>
  <c r="G396" i="1" s="1"/>
  <c r="F397" i="1"/>
  <c r="G397" i="1" s="1"/>
  <c r="F398" i="1"/>
  <c r="G398" i="1" s="1"/>
  <c r="F399" i="1"/>
  <c r="G399" i="1" s="1"/>
  <c r="F400" i="1"/>
  <c r="G400" i="1" s="1"/>
  <c r="F401" i="1"/>
  <c r="G401" i="1" s="1"/>
  <c r="F402" i="1"/>
  <c r="G402" i="1" s="1"/>
  <c r="F403" i="1"/>
  <c r="G403" i="1" s="1"/>
  <c r="F404" i="1"/>
  <c r="G404" i="1" s="1"/>
  <c r="F405" i="1"/>
  <c r="G405" i="1" s="1"/>
  <c r="F406" i="1"/>
  <c r="G406" i="1" s="1"/>
  <c r="F407" i="1"/>
  <c r="G407" i="1" s="1"/>
  <c r="F408" i="1"/>
  <c r="G408" i="1" s="1"/>
  <c r="F409" i="1"/>
  <c r="G409" i="1" s="1"/>
  <c r="F410" i="1"/>
  <c r="G410" i="1" s="1"/>
  <c r="F411" i="1"/>
  <c r="G411" i="1" s="1"/>
  <c r="F412" i="1"/>
  <c r="G412" i="1" s="1"/>
  <c r="F413" i="1"/>
  <c r="G413" i="1" s="1"/>
  <c r="F414" i="1"/>
  <c r="G414" i="1" s="1"/>
  <c r="F415" i="1"/>
  <c r="G415" i="1" s="1"/>
  <c r="F416" i="1"/>
  <c r="G416" i="1" s="1"/>
  <c r="F417" i="1"/>
  <c r="G417" i="1" s="1"/>
  <c r="F418" i="1"/>
  <c r="G418" i="1" s="1"/>
  <c r="F419" i="1"/>
  <c r="G419" i="1" s="1"/>
  <c r="F420" i="1"/>
  <c r="G420" i="1" s="1"/>
  <c r="F421" i="1"/>
  <c r="G421" i="1" s="1"/>
  <c r="F422" i="1"/>
  <c r="G422" i="1" s="1"/>
  <c r="F423" i="1"/>
  <c r="G423" i="1" s="1"/>
  <c r="F424" i="1"/>
  <c r="G424" i="1" s="1"/>
  <c r="F425" i="1"/>
  <c r="G425" i="1" s="1"/>
  <c r="F426" i="1"/>
  <c r="G426" i="1" s="1"/>
  <c r="F427" i="1"/>
  <c r="G427" i="1" s="1"/>
  <c r="F428" i="1"/>
  <c r="G428" i="1" s="1"/>
  <c r="F429" i="1"/>
  <c r="G429" i="1" s="1"/>
  <c r="F430" i="1"/>
  <c r="G430" i="1" s="1"/>
  <c r="F431" i="1"/>
  <c r="G431" i="1" s="1"/>
  <c r="F432" i="1"/>
  <c r="G432" i="1" s="1"/>
  <c r="F433" i="1"/>
  <c r="G433" i="1" s="1"/>
  <c r="F434" i="1"/>
  <c r="G434" i="1" s="1"/>
  <c r="F435" i="1"/>
  <c r="G435" i="1" s="1"/>
  <c r="F436" i="1"/>
  <c r="G436" i="1" s="1"/>
  <c r="F437" i="1"/>
  <c r="G437" i="1" s="1"/>
  <c r="F438" i="1"/>
  <c r="G438" i="1" s="1"/>
  <c r="F439" i="1"/>
  <c r="G439" i="1" s="1"/>
  <c r="F440" i="1"/>
  <c r="G440" i="1" s="1"/>
  <c r="F441" i="1"/>
  <c r="G441" i="1" s="1"/>
  <c r="F442" i="1"/>
  <c r="G442" i="1" s="1"/>
  <c r="F443" i="1"/>
  <c r="G443" i="1" s="1"/>
  <c r="F444" i="1"/>
  <c r="G444" i="1" s="1"/>
  <c r="F445" i="1"/>
  <c r="G445" i="1" s="1"/>
  <c r="F446" i="1"/>
  <c r="G446" i="1" s="1"/>
  <c r="F447" i="1"/>
  <c r="G447" i="1" s="1"/>
  <c r="F448" i="1"/>
  <c r="G448" i="1" s="1"/>
  <c r="F449" i="1"/>
  <c r="G449" i="1" s="1"/>
  <c r="F450" i="1"/>
  <c r="G450" i="1" s="1"/>
  <c r="F451" i="1"/>
  <c r="G451" i="1" s="1"/>
  <c r="F452" i="1"/>
  <c r="G452" i="1" s="1"/>
  <c r="F453" i="1"/>
  <c r="G453" i="1" s="1"/>
  <c r="F454" i="1"/>
  <c r="G454" i="1" s="1"/>
  <c r="F455" i="1"/>
  <c r="G455" i="1" s="1"/>
  <c r="F456" i="1"/>
  <c r="G456" i="1" s="1"/>
  <c r="F457" i="1"/>
  <c r="G457" i="1" s="1"/>
  <c r="F458" i="1"/>
  <c r="G458" i="1" s="1"/>
  <c r="F459" i="1"/>
  <c r="G459" i="1" s="1"/>
  <c r="F460" i="1"/>
  <c r="G460" i="1" s="1"/>
  <c r="F461" i="1"/>
  <c r="G461" i="1" s="1"/>
  <c r="F462" i="1"/>
  <c r="G462" i="1" s="1"/>
  <c r="F463" i="1"/>
  <c r="G463" i="1" s="1"/>
  <c r="F464" i="1"/>
  <c r="G464" i="1" s="1"/>
  <c r="F465" i="1"/>
  <c r="G465" i="1" s="1"/>
  <c r="F466" i="1"/>
  <c r="G466" i="1" s="1"/>
  <c r="F467" i="1"/>
  <c r="G467" i="1" s="1"/>
  <c r="F468" i="1"/>
  <c r="G468" i="1" s="1"/>
  <c r="F469" i="1"/>
  <c r="G469" i="1" s="1"/>
  <c r="F470" i="1"/>
  <c r="G470" i="1" s="1"/>
  <c r="F471" i="1"/>
  <c r="G471" i="1" s="1"/>
  <c r="F472" i="1"/>
  <c r="G472" i="1" s="1"/>
  <c r="F473" i="1"/>
  <c r="G473" i="1" s="1"/>
  <c r="F474" i="1"/>
  <c r="G474" i="1" s="1"/>
  <c r="F475" i="1"/>
  <c r="G475" i="1" s="1"/>
  <c r="F476" i="1"/>
  <c r="G476" i="1" s="1"/>
  <c r="F477" i="1"/>
  <c r="G477" i="1" s="1"/>
  <c r="F478" i="1"/>
  <c r="G478" i="1" s="1"/>
  <c r="F479" i="1"/>
  <c r="G479" i="1" s="1"/>
  <c r="F480" i="1"/>
  <c r="G480" i="1" s="1"/>
  <c r="F481" i="1"/>
  <c r="G481" i="1" s="1"/>
  <c r="F482" i="1"/>
  <c r="G482" i="1" s="1"/>
  <c r="F483" i="1"/>
  <c r="G483" i="1" s="1"/>
  <c r="F484" i="1"/>
  <c r="G484" i="1" s="1"/>
  <c r="F485" i="1"/>
  <c r="G485" i="1" s="1"/>
  <c r="F486" i="1"/>
  <c r="G486" i="1" s="1"/>
  <c r="F487" i="1"/>
  <c r="G487" i="1" s="1"/>
  <c r="F488" i="1"/>
  <c r="G488" i="1" s="1"/>
  <c r="F489" i="1"/>
  <c r="G489" i="1" s="1"/>
  <c r="F490" i="1"/>
  <c r="G490" i="1" s="1"/>
  <c r="F491" i="1"/>
  <c r="G491" i="1" s="1"/>
  <c r="F492" i="1"/>
  <c r="G492" i="1" s="1"/>
  <c r="F493" i="1"/>
  <c r="G493" i="1" s="1"/>
  <c r="F494" i="1"/>
  <c r="G494" i="1" s="1"/>
  <c r="F495" i="1"/>
  <c r="G495" i="1" s="1"/>
  <c r="F496" i="1"/>
  <c r="G496" i="1" s="1"/>
  <c r="F497" i="1"/>
  <c r="G497" i="1" s="1"/>
  <c r="F498" i="1"/>
  <c r="G498" i="1" s="1"/>
  <c r="F499" i="1"/>
  <c r="G499" i="1" s="1"/>
  <c r="F500" i="1"/>
  <c r="G500" i="1" s="1"/>
  <c r="F501" i="1"/>
  <c r="G501" i="1" s="1"/>
  <c r="F502" i="1"/>
  <c r="G502" i="1" s="1"/>
  <c r="F503" i="1"/>
  <c r="G503" i="1" s="1"/>
  <c r="F504" i="1"/>
  <c r="G504" i="1" s="1"/>
  <c r="F505" i="1"/>
  <c r="G505" i="1" s="1"/>
  <c r="F506" i="1"/>
  <c r="G506" i="1" s="1"/>
  <c r="F507" i="1"/>
  <c r="G507" i="1" s="1"/>
  <c r="F508" i="1"/>
  <c r="G508" i="1" s="1"/>
  <c r="F509" i="1"/>
  <c r="G509" i="1" s="1"/>
  <c r="F510" i="1"/>
  <c r="G510" i="1" s="1"/>
  <c r="F511" i="1"/>
  <c r="G511" i="1" s="1"/>
  <c r="F512" i="1"/>
  <c r="G512" i="1" s="1"/>
  <c r="F513" i="1"/>
  <c r="G513" i="1" s="1"/>
  <c r="F514" i="1"/>
  <c r="G514" i="1" s="1"/>
  <c r="F515" i="1"/>
  <c r="G515" i="1" s="1"/>
  <c r="F516" i="1"/>
  <c r="G516" i="1" s="1"/>
  <c r="F517" i="1"/>
  <c r="G517" i="1" s="1"/>
  <c r="F518" i="1"/>
  <c r="G518" i="1" s="1"/>
  <c r="F519" i="1"/>
  <c r="G519" i="1" s="1"/>
  <c r="F520" i="1"/>
  <c r="G520" i="1" s="1"/>
  <c r="F521" i="1"/>
  <c r="G521" i="1" s="1"/>
  <c r="F522" i="1"/>
  <c r="G522" i="1" s="1"/>
  <c r="F523" i="1"/>
  <c r="G523" i="1" s="1"/>
  <c r="F524" i="1"/>
  <c r="G524" i="1" s="1"/>
  <c r="F525" i="1"/>
  <c r="G525" i="1" s="1"/>
  <c r="F526" i="1"/>
  <c r="G526" i="1" s="1"/>
  <c r="F527" i="1"/>
  <c r="G527" i="1" s="1"/>
  <c r="F528" i="1"/>
  <c r="G528" i="1" s="1"/>
  <c r="F529" i="1"/>
  <c r="G529" i="1" s="1"/>
  <c r="F530" i="1"/>
  <c r="G530" i="1" s="1"/>
  <c r="F531" i="1"/>
  <c r="G531" i="1" s="1"/>
  <c r="F532" i="1"/>
  <c r="G532" i="1" s="1"/>
  <c r="F533" i="1"/>
  <c r="G533" i="1" s="1"/>
  <c r="F534" i="1"/>
  <c r="G534" i="1" s="1"/>
  <c r="F535" i="1"/>
  <c r="G535" i="1" s="1"/>
  <c r="F536" i="1"/>
  <c r="G536" i="1" s="1"/>
  <c r="F537" i="1"/>
  <c r="G537" i="1" s="1"/>
  <c r="F538" i="1"/>
  <c r="G538" i="1" s="1"/>
  <c r="F539" i="1"/>
  <c r="G539" i="1" s="1"/>
  <c r="F540" i="1"/>
  <c r="G540" i="1" s="1"/>
  <c r="F541" i="1"/>
  <c r="G541" i="1" s="1"/>
  <c r="F542" i="1"/>
  <c r="G542" i="1" s="1"/>
  <c r="F543" i="1"/>
  <c r="G543" i="1" s="1"/>
  <c r="F544" i="1"/>
  <c r="G544" i="1" s="1"/>
  <c r="F545" i="1"/>
  <c r="G545" i="1" s="1"/>
  <c r="F546" i="1"/>
  <c r="G546" i="1" s="1"/>
  <c r="F547" i="1"/>
  <c r="G547" i="1" s="1"/>
  <c r="F548" i="1"/>
  <c r="G548" i="1" s="1"/>
  <c r="F549" i="1"/>
  <c r="G549" i="1" s="1"/>
  <c r="F550" i="1"/>
  <c r="G550" i="1" s="1"/>
  <c r="F551" i="1"/>
  <c r="G551" i="1" s="1"/>
  <c r="F552" i="1"/>
  <c r="G552" i="1" s="1"/>
  <c r="F553" i="1"/>
  <c r="G553" i="1" s="1"/>
  <c r="F554" i="1"/>
  <c r="G554" i="1" s="1"/>
  <c r="F555" i="1"/>
  <c r="G555" i="1" s="1"/>
  <c r="F556" i="1"/>
  <c r="G556" i="1" s="1"/>
  <c r="F557" i="1"/>
  <c r="G557" i="1" s="1"/>
  <c r="F558" i="1"/>
  <c r="G558" i="1" s="1"/>
  <c r="F559" i="1"/>
  <c r="G559" i="1" s="1"/>
  <c r="F560" i="1"/>
  <c r="G560" i="1" s="1"/>
  <c r="F561" i="1"/>
  <c r="G561" i="1" s="1"/>
  <c r="F562" i="1"/>
  <c r="G562" i="1" s="1"/>
  <c r="F563" i="1"/>
  <c r="G563" i="1" s="1"/>
  <c r="F564" i="1"/>
  <c r="G564" i="1" s="1"/>
  <c r="F565" i="1"/>
  <c r="G565" i="1" s="1"/>
  <c r="F566" i="1"/>
  <c r="G566" i="1" s="1"/>
  <c r="F567" i="1"/>
  <c r="G567" i="1" s="1"/>
  <c r="F568" i="1"/>
  <c r="G568" i="1" s="1"/>
  <c r="F569" i="1"/>
  <c r="G569" i="1" s="1"/>
  <c r="F570" i="1"/>
  <c r="G570" i="1" s="1"/>
  <c r="F571" i="1"/>
  <c r="G571" i="1" s="1"/>
  <c r="F572" i="1"/>
  <c r="G572" i="1" s="1"/>
  <c r="F573" i="1"/>
  <c r="G573" i="1" s="1"/>
  <c r="F574" i="1"/>
  <c r="G574" i="1" s="1"/>
  <c r="F575" i="1"/>
  <c r="G575" i="1" s="1"/>
  <c r="F576" i="1"/>
  <c r="G576" i="1" s="1"/>
  <c r="F577" i="1"/>
  <c r="G577" i="1" s="1"/>
  <c r="F578" i="1"/>
  <c r="G578" i="1" s="1"/>
  <c r="F579" i="1"/>
  <c r="G579" i="1" s="1"/>
  <c r="F580" i="1"/>
  <c r="G580" i="1" s="1"/>
  <c r="F581" i="1"/>
  <c r="G581" i="1" s="1"/>
  <c r="F582" i="1"/>
  <c r="G582" i="1" s="1"/>
  <c r="F583" i="1"/>
  <c r="G583" i="1" s="1"/>
  <c r="F584" i="1"/>
  <c r="G584" i="1" s="1"/>
  <c r="F585" i="1"/>
  <c r="G585" i="1" s="1"/>
  <c r="F586" i="1"/>
  <c r="G586" i="1" s="1"/>
  <c r="F587" i="1"/>
  <c r="G587" i="1" s="1"/>
  <c r="F588" i="1"/>
  <c r="G588" i="1" s="1"/>
  <c r="F589" i="1"/>
  <c r="G589" i="1" s="1"/>
  <c r="F590" i="1"/>
  <c r="G590" i="1" s="1"/>
  <c r="F591" i="1"/>
  <c r="G591" i="1" s="1"/>
  <c r="F592" i="1"/>
  <c r="G592" i="1" s="1"/>
  <c r="F593" i="1"/>
  <c r="G593" i="1" s="1"/>
  <c r="F594" i="1"/>
  <c r="G594" i="1" s="1"/>
  <c r="F595" i="1"/>
  <c r="G595" i="1" s="1"/>
  <c r="F596" i="1"/>
  <c r="G596" i="1" s="1"/>
  <c r="F597" i="1"/>
  <c r="G597" i="1" s="1"/>
  <c r="F598" i="1"/>
  <c r="G598" i="1" s="1"/>
  <c r="F599" i="1"/>
  <c r="G599" i="1" s="1"/>
  <c r="F600" i="1"/>
  <c r="G600" i="1" s="1"/>
  <c r="F601" i="1"/>
  <c r="G601" i="1" s="1"/>
  <c r="F602" i="1"/>
  <c r="G602" i="1" s="1"/>
  <c r="F603" i="1"/>
  <c r="G603" i="1" s="1"/>
  <c r="F604" i="1"/>
  <c r="G604" i="1" s="1"/>
  <c r="F605" i="1"/>
  <c r="G605" i="1" s="1"/>
  <c r="F606" i="1"/>
  <c r="G606" i="1" s="1"/>
  <c r="F607" i="1"/>
  <c r="G607" i="1" s="1"/>
  <c r="F608" i="1"/>
  <c r="G608" i="1" s="1"/>
  <c r="F609" i="1"/>
  <c r="G609" i="1" s="1"/>
  <c r="F610" i="1"/>
  <c r="G610" i="1" s="1"/>
  <c r="F611" i="1"/>
  <c r="G611" i="1" s="1"/>
  <c r="F612" i="1"/>
  <c r="G612" i="1" s="1"/>
  <c r="F613" i="1"/>
  <c r="G613" i="1" s="1"/>
  <c r="F614" i="1"/>
  <c r="G614" i="1" s="1"/>
  <c r="F615" i="1"/>
  <c r="G615" i="1" s="1"/>
  <c r="F616" i="1"/>
  <c r="G616" i="1" s="1"/>
  <c r="F617" i="1"/>
  <c r="G617" i="1" s="1"/>
  <c r="F618" i="1"/>
  <c r="G618" i="1" s="1"/>
  <c r="F619" i="1"/>
  <c r="G619" i="1" s="1"/>
  <c r="F620" i="1"/>
  <c r="G620" i="1" s="1"/>
  <c r="F621" i="1"/>
  <c r="G621" i="1" s="1"/>
  <c r="F622" i="1"/>
  <c r="G622" i="1" s="1"/>
  <c r="F623" i="1"/>
  <c r="G623" i="1" s="1"/>
  <c r="F624" i="1"/>
  <c r="G624" i="1" s="1"/>
  <c r="F625" i="1"/>
  <c r="G625" i="1" s="1"/>
  <c r="F626" i="1"/>
  <c r="G626" i="1" s="1"/>
  <c r="F627" i="1"/>
  <c r="G627" i="1" s="1"/>
  <c r="F628" i="1"/>
  <c r="G628" i="1" s="1"/>
  <c r="F629" i="1"/>
  <c r="G629" i="1" s="1"/>
  <c r="F630" i="1"/>
  <c r="G630" i="1" s="1"/>
  <c r="F631" i="1"/>
  <c r="G631" i="1" s="1"/>
  <c r="F632" i="1"/>
  <c r="G632" i="1" s="1"/>
  <c r="F633" i="1"/>
  <c r="G633" i="1" s="1"/>
  <c r="F634" i="1"/>
  <c r="G634" i="1" s="1"/>
  <c r="F635" i="1"/>
  <c r="G635" i="1" s="1"/>
  <c r="F636" i="1"/>
  <c r="G636" i="1" s="1"/>
  <c r="F637" i="1"/>
  <c r="G637" i="1" s="1"/>
  <c r="F638" i="1"/>
  <c r="G638" i="1" s="1"/>
  <c r="F639" i="1"/>
  <c r="G639" i="1" s="1"/>
  <c r="F640" i="1"/>
  <c r="G640" i="1" s="1"/>
  <c r="F641" i="1"/>
  <c r="G641" i="1" s="1"/>
  <c r="F642" i="1"/>
  <c r="G642" i="1" s="1"/>
  <c r="F643" i="1"/>
  <c r="G643" i="1" s="1"/>
  <c r="F644" i="1"/>
  <c r="G644" i="1" s="1"/>
  <c r="F645" i="1"/>
  <c r="G645" i="1" s="1"/>
  <c r="F646" i="1"/>
  <c r="G646" i="1" s="1"/>
  <c r="F647" i="1"/>
  <c r="G647" i="1" s="1"/>
  <c r="F648" i="1"/>
  <c r="G648" i="1" s="1"/>
  <c r="F649" i="1"/>
  <c r="G649" i="1" s="1"/>
  <c r="F650" i="1"/>
  <c r="G650" i="1" s="1"/>
  <c r="F651" i="1"/>
  <c r="G651" i="1" s="1"/>
  <c r="F652" i="1"/>
  <c r="G652" i="1" s="1"/>
  <c r="F653" i="1"/>
  <c r="G653" i="1" s="1"/>
  <c r="F654" i="1"/>
  <c r="G654" i="1" s="1"/>
  <c r="F655" i="1"/>
  <c r="G655" i="1" s="1"/>
  <c r="F656" i="1"/>
  <c r="G656" i="1" s="1"/>
  <c r="F657" i="1"/>
  <c r="G657" i="1" s="1"/>
  <c r="F658" i="1"/>
  <c r="G658" i="1" s="1"/>
  <c r="F659" i="1"/>
  <c r="G659" i="1" s="1"/>
  <c r="F660" i="1"/>
  <c r="G660" i="1" s="1"/>
  <c r="F661" i="1"/>
  <c r="G661" i="1" s="1"/>
  <c r="F662" i="1"/>
  <c r="G662" i="1" s="1"/>
  <c r="F663" i="1"/>
  <c r="G663" i="1" s="1"/>
  <c r="F664" i="1"/>
  <c r="G664" i="1" s="1"/>
  <c r="F665" i="1"/>
  <c r="G665" i="1" s="1"/>
  <c r="F666" i="1"/>
  <c r="G666" i="1" s="1"/>
  <c r="F667" i="1"/>
  <c r="G667" i="1" s="1"/>
  <c r="F668" i="1"/>
  <c r="G668" i="1" s="1"/>
  <c r="F669" i="1"/>
  <c r="G669" i="1" s="1"/>
  <c r="F670" i="1"/>
  <c r="G670" i="1" s="1"/>
  <c r="F671" i="1"/>
  <c r="G671" i="1" s="1"/>
  <c r="F672" i="1"/>
  <c r="G672" i="1" s="1"/>
  <c r="F673" i="1"/>
  <c r="G673" i="1" s="1"/>
  <c r="F674" i="1"/>
  <c r="G674" i="1" s="1"/>
  <c r="F675" i="1"/>
  <c r="G675" i="1" s="1"/>
  <c r="F676" i="1"/>
  <c r="G676" i="1" s="1"/>
  <c r="F677" i="1"/>
  <c r="G677" i="1" s="1"/>
  <c r="F678" i="1"/>
  <c r="G678" i="1" s="1"/>
  <c r="F679" i="1"/>
  <c r="G679" i="1" s="1"/>
  <c r="F680" i="1"/>
  <c r="G680" i="1" s="1"/>
  <c r="F681" i="1"/>
  <c r="G681" i="1" s="1"/>
  <c r="F682" i="1"/>
  <c r="G682" i="1" s="1"/>
  <c r="F683" i="1"/>
  <c r="G683" i="1" s="1"/>
  <c r="F684" i="1"/>
  <c r="G684" i="1" s="1"/>
  <c r="F685" i="1"/>
  <c r="G685" i="1" s="1"/>
  <c r="F686" i="1"/>
  <c r="G686" i="1" s="1"/>
  <c r="F687" i="1"/>
  <c r="G687" i="1" s="1"/>
  <c r="F688" i="1"/>
  <c r="G688" i="1" s="1"/>
  <c r="F689" i="1"/>
  <c r="G689" i="1" s="1"/>
  <c r="F690" i="1"/>
  <c r="G690" i="1" s="1"/>
  <c r="F691" i="1"/>
  <c r="G691" i="1" s="1"/>
  <c r="F692" i="1"/>
  <c r="G692" i="1" s="1"/>
  <c r="F693" i="1"/>
  <c r="G693" i="1" s="1"/>
  <c r="F694" i="1"/>
  <c r="G694" i="1" s="1"/>
  <c r="F695" i="1"/>
  <c r="G695" i="1" s="1"/>
  <c r="F696" i="1"/>
  <c r="G696" i="1" s="1"/>
  <c r="F697" i="1"/>
  <c r="G697" i="1" s="1"/>
  <c r="F698" i="1"/>
  <c r="G698" i="1" s="1"/>
  <c r="F699" i="1"/>
  <c r="G699" i="1" s="1"/>
  <c r="F700" i="1"/>
  <c r="G700" i="1" s="1"/>
  <c r="F701" i="1"/>
  <c r="G701" i="1" s="1"/>
  <c r="F702" i="1"/>
  <c r="G702" i="1" s="1"/>
  <c r="F703" i="1"/>
  <c r="G703" i="1" s="1"/>
  <c r="F704" i="1"/>
  <c r="G704" i="1" s="1"/>
  <c r="F705" i="1"/>
  <c r="G705" i="1" s="1"/>
  <c r="F706" i="1"/>
  <c r="G706" i="1" s="1"/>
  <c r="F707" i="1"/>
  <c r="G707" i="1" s="1"/>
  <c r="F708" i="1"/>
  <c r="G708" i="1" s="1"/>
  <c r="F709" i="1"/>
  <c r="G709" i="1" s="1"/>
  <c r="F710" i="1"/>
  <c r="G710" i="1" s="1"/>
  <c r="F711" i="1"/>
  <c r="G711" i="1" s="1"/>
  <c r="F712" i="1"/>
  <c r="G712" i="1" s="1"/>
  <c r="F713" i="1"/>
  <c r="G713" i="1" s="1"/>
  <c r="F714" i="1"/>
  <c r="G714" i="1" s="1"/>
  <c r="F715" i="1"/>
  <c r="G715" i="1" s="1"/>
  <c r="F716" i="1"/>
  <c r="G716" i="1" s="1"/>
  <c r="F717" i="1"/>
  <c r="G717" i="1" s="1"/>
  <c r="F718" i="1"/>
  <c r="G718" i="1" s="1"/>
  <c r="F719" i="1"/>
  <c r="G719" i="1" s="1"/>
  <c r="F720" i="1"/>
  <c r="G720" i="1" s="1"/>
  <c r="F721" i="1"/>
  <c r="G721" i="1" s="1"/>
  <c r="F722" i="1"/>
  <c r="G722" i="1" s="1"/>
  <c r="F723" i="1"/>
  <c r="G723" i="1" s="1"/>
  <c r="F724" i="1"/>
  <c r="G724" i="1" s="1"/>
  <c r="F725" i="1"/>
  <c r="G725" i="1" s="1"/>
  <c r="F726" i="1"/>
  <c r="G726" i="1" s="1"/>
  <c r="F727" i="1"/>
  <c r="G727" i="1" s="1"/>
  <c r="F728" i="1"/>
  <c r="G728" i="1" s="1"/>
  <c r="F729" i="1"/>
  <c r="G729" i="1" s="1"/>
  <c r="F730" i="1"/>
  <c r="G730" i="1" s="1"/>
  <c r="F731" i="1"/>
  <c r="G731" i="1" s="1"/>
  <c r="F732" i="1"/>
  <c r="G732" i="1" s="1"/>
  <c r="F733" i="1"/>
  <c r="G733" i="1" s="1"/>
  <c r="F734" i="1"/>
  <c r="G734" i="1" s="1"/>
  <c r="F735" i="1"/>
  <c r="G735" i="1" s="1"/>
  <c r="F736" i="1"/>
  <c r="G736" i="1" s="1"/>
  <c r="F737" i="1"/>
  <c r="G737" i="1" s="1"/>
  <c r="F738" i="1"/>
  <c r="G738" i="1" s="1"/>
  <c r="F739" i="1"/>
  <c r="G739" i="1" s="1"/>
  <c r="F740" i="1"/>
  <c r="G740" i="1" s="1"/>
  <c r="F741" i="1"/>
  <c r="G741" i="1" s="1"/>
  <c r="F742" i="1"/>
  <c r="G742" i="1" s="1"/>
  <c r="F743" i="1"/>
  <c r="G743" i="1" s="1"/>
  <c r="F744" i="1"/>
  <c r="G744" i="1" s="1"/>
  <c r="F745" i="1"/>
  <c r="G745" i="1" s="1"/>
  <c r="F746" i="1"/>
  <c r="G746" i="1" s="1"/>
  <c r="F747" i="1"/>
  <c r="G747" i="1" s="1"/>
  <c r="F748" i="1"/>
  <c r="G748" i="1" s="1"/>
  <c r="F749" i="1"/>
  <c r="G749" i="1" s="1"/>
  <c r="F750" i="1"/>
  <c r="G750" i="1" s="1"/>
  <c r="F751" i="1"/>
  <c r="G751" i="1" s="1"/>
  <c r="F752" i="1"/>
  <c r="G752" i="1" s="1"/>
  <c r="F753" i="1"/>
  <c r="G753" i="1" s="1"/>
  <c r="F754" i="1"/>
  <c r="G754" i="1" s="1"/>
  <c r="F755" i="1"/>
  <c r="G755" i="1" s="1"/>
  <c r="F756" i="1"/>
  <c r="G756" i="1" s="1"/>
  <c r="F757" i="1"/>
  <c r="G757" i="1" s="1"/>
  <c r="F758" i="1"/>
  <c r="G758" i="1" s="1"/>
  <c r="F759" i="1"/>
  <c r="G759" i="1" s="1"/>
  <c r="F760" i="1"/>
  <c r="G760" i="1" s="1"/>
  <c r="F761" i="1"/>
  <c r="G761" i="1" s="1"/>
  <c r="F762" i="1"/>
  <c r="G762" i="1" s="1"/>
  <c r="F763" i="1"/>
  <c r="G763" i="1" s="1"/>
  <c r="F764" i="1"/>
  <c r="G764" i="1" s="1"/>
  <c r="F765" i="1"/>
  <c r="G765" i="1" s="1"/>
  <c r="F766" i="1"/>
  <c r="G766" i="1" s="1"/>
  <c r="F767" i="1"/>
  <c r="G767" i="1" s="1"/>
  <c r="F768" i="1"/>
  <c r="G768" i="1" s="1"/>
  <c r="F769" i="1"/>
  <c r="G769" i="1" s="1"/>
  <c r="F770" i="1"/>
  <c r="G770" i="1" s="1"/>
  <c r="F771" i="1"/>
  <c r="G771" i="1" s="1"/>
  <c r="F772" i="1"/>
  <c r="G772" i="1" s="1"/>
  <c r="F773" i="1"/>
  <c r="G773" i="1" s="1"/>
  <c r="F774" i="1"/>
  <c r="G774" i="1" s="1"/>
  <c r="F775" i="1"/>
  <c r="G775" i="1" s="1"/>
  <c r="F776" i="1"/>
  <c r="G776" i="1" s="1"/>
  <c r="F777" i="1"/>
  <c r="G777" i="1" s="1"/>
  <c r="F778" i="1"/>
  <c r="G778" i="1" s="1"/>
  <c r="F779" i="1"/>
  <c r="G779" i="1" s="1"/>
  <c r="F780" i="1"/>
  <c r="G780" i="1" s="1"/>
  <c r="F781" i="1"/>
  <c r="G781" i="1" s="1"/>
  <c r="F782" i="1"/>
  <c r="G782" i="1" s="1"/>
  <c r="F783" i="1"/>
  <c r="G783" i="1" s="1"/>
  <c r="F784" i="1"/>
  <c r="G784" i="1" s="1"/>
  <c r="F785" i="1"/>
  <c r="G785" i="1" s="1"/>
  <c r="F786" i="1"/>
  <c r="G786" i="1" s="1"/>
  <c r="F787" i="1"/>
  <c r="G787" i="1" s="1"/>
  <c r="F788" i="1"/>
  <c r="G788" i="1" s="1"/>
  <c r="F789" i="1"/>
  <c r="G789" i="1" s="1"/>
  <c r="F790" i="1"/>
  <c r="G790" i="1" s="1"/>
  <c r="F791" i="1"/>
  <c r="G791" i="1" s="1"/>
  <c r="F792" i="1"/>
  <c r="G792" i="1" s="1"/>
  <c r="F793" i="1"/>
  <c r="G793" i="1" s="1"/>
  <c r="F794" i="1"/>
  <c r="G794" i="1" s="1"/>
  <c r="F795" i="1"/>
  <c r="G795" i="1" s="1"/>
  <c r="F796" i="1"/>
  <c r="G796" i="1" s="1"/>
  <c r="F797" i="1"/>
  <c r="G797" i="1" s="1"/>
  <c r="F798" i="1"/>
  <c r="G798" i="1" s="1"/>
  <c r="F799" i="1"/>
  <c r="G799" i="1" s="1"/>
  <c r="F800" i="1"/>
  <c r="G800" i="1" s="1"/>
  <c r="F801" i="1"/>
  <c r="G801" i="1" s="1"/>
  <c r="F802" i="1"/>
  <c r="G802" i="1" s="1"/>
  <c r="F803" i="1"/>
  <c r="G803" i="1" s="1"/>
  <c r="F804" i="1"/>
  <c r="G804" i="1" s="1"/>
  <c r="F805" i="1"/>
  <c r="G805" i="1" s="1"/>
  <c r="F806" i="1"/>
  <c r="G806" i="1" s="1"/>
  <c r="F807" i="1"/>
  <c r="G807" i="1" s="1"/>
  <c r="F808" i="1"/>
  <c r="G808" i="1" s="1"/>
  <c r="F809" i="1"/>
  <c r="G809" i="1" s="1"/>
  <c r="F810" i="1"/>
  <c r="G810" i="1" s="1"/>
  <c r="F811" i="1"/>
  <c r="G811" i="1" s="1"/>
  <c r="F812" i="1"/>
  <c r="G812" i="1" s="1"/>
  <c r="F813" i="1"/>
  <c r="G813" i="1" s="1"/>
  <c r="F814" i="1"/>
  <c r="G814" i="1" s="1"/>
  <c r="F815" i="1"/>
  <c r="G815" i="1" s="1"/>
  <c r="F816" i="1"/>
  <c r="G816" i="1" s="1"/>
  <c r="F817" i="1"/>
  <c r="G817" i="1" s="1"/>
  <c r="F818" i="1"/>
  <c r="G818" i="1" s="1"/>
  <c r="F819" i="1"/>
  <c r="G819" i="1" s="1"/>
  <c r="F820" i="1"/>
  <c r="G820" i="1" s="1"/>
  <c r="F821" i="1"/>
  <c r="G821" i="1" s="1"/>
  <c r="F822" i="1"/>
  <c r="G822" i="1" s="1"/>
  <c r="F823" i="1"/>
  <c r="G823" i="1" s="1"/>
  <c r="F824" i="1"/>
  <c r="G824" i="1" s="1"/>
  <c r="F825" i="1"/>
  <c r="G825" i="1" s="1"/>
  <c r="F826" i="1"/>
  <c r="G826" i="1" s="1"/>
  <c r="F827" i="1"/>
  <c r="G827" i="1" s="1"/>
  <c r="F828" i="1"/>
  <c r="G828" i="1" s="1"/>
  <c r="F829" i="1"/>
  <c r="G829" i="1" s="1"/>
  <c r="F830" i="1"/>
  <c r="G830" i="1" s="1"/>
  <c r="F831" i="1"/>
  <c r="G831" i="1" s="1"/>
  <c r="F832" i="1"/>
  <c r="G832" i="1" s="1"/>
  <c r="F833" i="1"/>
  <c r="G833" i="1" s="1"/>
  <c r="F834" i="1"/>
  <c r="G834" i="1" s="1"/>
  <c r="F835" i="1"/>
  <c r="G835" i="1" s="1"/>
  <c r="F836" i="1"/>
  <c r="G836" i="1" s="1"/>
  <c r="F837" i="1"/>
  <c r="G837" i="1" s="1"/>
  <c r="F838" i="1"/>
  <c r="G838" i="1" s="1"/>
  <c r="F839" i="1"/>
  <c r="G839" i="1" s="1"/>
  <c r="F840" i="1"/>
  <c r="G840" i="1" s="1"/>
  <c r="F841" i="1"/>
  <c r="G841" i="1" s="1"/>
  <c r="F842" i="1"/>
  <c r="G842" i="1" s="1"/>
  <c r="F843" i="1"/>
  <c r="G843" i="1" s="1"/>
  <c r="F844" i="1"/>
  <c r="G844" i="1" s="1"/>
  <c r="F845" i="1"/>
  <c r="G845" i="1" s="1"/>
  <c r="F846" i="1"/>
  <c r="G846" i="1" s="1"/>
  <c r="F847" i="1"/>
  <c r="G847" i="1" s="1"/>
  <c r="F848" i="1"/>
  <c r="G848" i="1" s="1"/>
  <c r="F849" i="1"/>
  <c r="G849" i="1" s="1"/>
  <c r="F850" i="1"/>
  <c r="G850" i="1" s="1"/>
  <c r="F851" i="1"/>
  <c r="G851" i="1" s="1"/>
  <c r="F852" i="1"/>
  <c r="G852" i="1" s="1"/>
  <c r="F853" i="1"/>
  <c r="G853" i="1" s="1"/>
  <c r="F854" i="1"/>
  <c r="G854" i="1" s="1"/>
  <c r="F855" i="1"/>
  <c r="G855" i="1" s="1"/>
  <c r="F856" i="1"/>
  <c r="G856" i="1" s="1"/>
  <c r="F857" i="1"/>
  <c r="G857" i="1" s="1"/>
  <c r="F858" i="1"/>
  <c r="G858" i="1" s="1"/>
  <c r="F859" i="1"/>
  <c r="G859" i="1" s="1"/>
  <c r="F860" i="1"/>
  <c r="G860" i="1" s="1"/>
  <c r="F861" i="1"/>
  <c r="G861" i="1" s="1"/>
  <c r="F862" i="1"/>
  <c r="G862" i="1" s="1"/>
  <c r="F863" i="1"/>
  <c r="G863" i="1" s="1"/>
  <c r="F864" i="1"/>
  <c r="G864" i="1" s="1"/>
  <c r="F865" i="1"/>
  <c r="G865" i="1" s="1"/>
  <c r="F866" i="1"/>
  <c r="G866" i="1" s="1"/>
  <c r="F867" i="1"/>
  <c r="G867" i="1" s="1"/>
  <c r="F868" i="1"/>
  <c r="G868" i="1" s="1"/>
  <c r="F869" i="1"/>
  <c r="G869" i="1" s="1"/>
  <c r="F870" i="1"/>
  <c r="G870" i="1" s="1"/>
  <c r="F871" i="1"/>
  <c r="G871" i="1" s="1"/>
  <c r="F872" i="1"/>
  <c r="G872" i="1" s="1"/>
  <c r="F873" i="1"/>
  <c r="G873" i="1" s="1"/>
  <c r="F874" i="1"/>
  <c r="G874" i="1" s="1"/>
  <c r="F875" i="1"/>
  <c r="G875" i="1" s="1"/>
  <c r="F2" i="1"/>
  <c r="G2" i="1" s="1"/>
</calcChain>
</file>

<file path=xl/connections.xml><?xml version="1.0" encoding="utf-8"?>
<connections xmlns="http://schemas.openxmlformats.org/spreadsheetml/2006/main">
  <connection id="1" keepAlive="1" name="PowerPivot Data" description="Cette connexion est utilisée par Excel pour les communications entre le classeur et les données PowerPivot incorporées. Il est recommandé de ne pas la modifier ou la supprimer manuellement." type="5" refreshedVersion="4" saveData="1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<sst xmlns="http://schemas.openxmlformats.org/spreadsheetml/2006/main" count="4259" uniqueCount="1278">
  <si>
    <t>Heure</t>
  </si>
  <si>
    <t>Fact N°</t>
  </si>
  <si>
    <t>Nom / Prénom assuré</t>
  </si>
  <si>
    <t>Arr.</t>
  </si>
  <si>
    <t>Arrivée</t>
  </si>
  <si>
    <t>Série</t>
  </si>
  <si>
    <t>SCOLAIRE 4 PRADIERES FOIX FOIX</t>
  </si>
  <si>
    <t>PRADIERES</t>
  </si>
  <si>
    <t>FOIX/ECOLE LES BRUILHOS</t>
  </si>
  <si>
    <t>90181139</t>
  </si>
  <si>
    <t>ANALYSES CHIVA</t>
  </si>
  <si>
    <t>PAMIERS SSR 120 LITS</t>
  </si>
  <si>
    <t>CHIVA LABO</t>
  </si>
  <si>
    <t>90181250</t>
  </si>
  <si>
    <t>PAMIERS 120 LITS</t>
  </si>
  <si>
    <t>90181190</t>
  </si>
  <si>
    <t>ROUAIX PHILIPPE PHILIPPE</t>
  </si>
  <si>
    <t>VERNIOLLE</t>
  </si>
  <si>
    <t>BENAGUES MAS DE GUILHOT</t>
  </si>
  <si>
    <t>90180879</t>
  </si>
  <si>
    <t>RAUZY MARIE MARIE</t>
  </si>
  <si>
    <t>FOIX BELLISSEN ALZHEIMER</t>
  </si>
  <si>
    <t>FOIX</t>
  </si>
  <si>
    <t>RUIZ FRANCISCO FRANCISCO</t>
  </si>
  <si>
    <t>FOIX ALZEIMER</t>
  </si>
  <si>
    <t>PRELEVEMENTS LES FEUILLANTS</t>
  </si>
  <si>
    <t>TOULOUSE LABO LES FEUILLANTS</t>
  </si>
  <si>
    <t>PRELEVEMENTS GABAY . .</t>
  </si>
  <si>
    <t>TOULOUSE LABO GABAY</t>
  </si>
  <si>
    <t>CLIS NAZIFI SUELA SUELA</t>
  </si>
  <si>
    <t>TARASCON SUR ARIEGE LE PRADELET</t>
  </si>
  <si>
    <t>CLIS VANIN GIOVANNI GIOVANNI</t>
  </si>
  <si>
    <t>GARRABET</t>
  </si>
  <si>
    <t>TARASCON SUR ARIEGE ECOLE LE PRADELET</t>
  </si>
  <si>
    <t>NAVETTE GBS PRELEVEMENT BIO PRELEVEMENT BIO</t>
  </si>
  <si>
    <t>CHAC LABO</t>
  </si>
  <si>
    <t>90181358</t>
  </si>
  <si>
    <t>CHIVA</t>
  </si>
  <si>
    <t>90181401</t>
  </si>
  <si>
    <t>CHVA LABO</t>
  </si>
  <si>
    <t>90181333</t>
  </si>
  <si>
    <t>90181559</t>
  </si>
  <si>
    <t>90181180</t>
  </si>
  <si>
    <t>RESPLANDY ROGER</t>
  </si>
  <si>
    <t>CHIVA HJ/2EME</t>
  </si>
  <si>
    <t>90181154</t>
  </si>
  <si>
    <t>ESTEVA ROGER</t>
  </si>
  <si>
    <t>LAVELANET</t>
  </si>
  <si>
    <t>LAVELANET CHPO CS ROUDIERE</t>
  </si>
  <si>
    <t>90181165</t>
  </si>
  <si>
    <t>SAINT MARTIN RAYMONDE</t>
  </si>
  <si>
    <t>SAVERDUN</t>
  </si>
  <si>
    <t>TOULOUSE RANGUEIL NEPHRO</t>
  </si>
  <si>
    <t>LAVIGNE ROGER ROGER</t>
  </si>
  <si>
    <t>PAMIERS</t>
  </si>
  <si>
    <t>SAINT JEAN DE VERGES CHIVA CS MED</t>
  </si>
  <si>
    <t>LABADIE ROBERT ROBERT</t>
  </si>
  <si>
    <t>CHIVA SCANNER</t>
  </si>
  <si>
    <t>90181249</t>
  </si>
  <si>
    <t>MOREREAU ROSE ANDREE</t>
  </si>
  <si>
    <t>CHIVA:URG</t>
  </si>
  <si>
    <t>LAVELANET CHEZ SON FILS</t>
  </si>
  <si>
    <t>90181342</t>
  </si>
  <si>
    <t>BAUDUIN JACKY</t>
  </si>
  <si>
    <t>90181380</t>
  </si>
  <si>
    <t>COLOME ANTOINE</t>
  </si>
  <si>
    <t>LE VERNET</t>
  </si>
  <si>
    <t>CHIVA MED 1</t>
  </si>
  <si>
    <t>90181387</t>
  </si>
  <si>
    <t>DE ARAUJO LIMA MARIA RITA</t>
  </si>
  <si>
    <t>CHIVA GASTRO</t>
  </si>
  <si>
    <t>SSR PAMIERS</t>
  </si>
  <si>
    <t>90181391</t>
  </si>
  <si>
    <t>CAVELANDE BRIGITTE</t>
  </si>
  <si>
    <t>FERRIERES SUR ARIEGE</t>
  </si>
  <si>
    <t>90181396</t>
  </si>
  <si>
    <t>SEBASTIAN Victoria</t>
  </si>
  <si>
    <t>CHIVA URGENCES</t>
  </si>
  <si>
    <t>90181446</t>
  </si>
  <si>
    <t>LIMOUZIN PAULETTE</t>
  </si>
  <si>
    <t>CHIVA CS TROPHIQUE</t>
  </si>
  <si>
    <t>90181110</t>
  </si>
  <si>
    <t>EYCHENNE SERGE</t>
  </si>
  <si>
    <t>SABARAT</t>
  </si>
  <si>
    <t>CHIVA HDS PNEUMO</t>
  </si>
  <si>
    <t>90181115</t>
  </si>
  <si>
    <t>MAURY JOSEPH</t>
  </si>
  <si>
    <t>TARASCON SUR ARIEGE</t>
  </si>
  <si>
    <t>CHIVA RADIO + CS TRAUMATO</t>
  </si>
  <si>
    <t>90181127</t>
  </si>
  <si>
    <t>BLAZY ILDE</t>
  </si>
  <si>
    <t>FOIX EHPAD BELLISSENS</t>
  </si>
  <si>
    <t>90181149</t>
  </si>
  <si>
    <t>SANMARTIN NATHALIE</t>
  </si>
  <si>
    <t>BRASSAC</t>
  </si>
  <si>
    <t>CHIVA cs alberny 3eme A</t>
  </si>
  <si>
    <t>90181158</t>
  </si>
  <si>
    <t>BERGE FERNAND</t>
  </si>
  <si>
    <t>CHVA URGENCES</t>
  </si>
  <si>
    <t>90181163</t>
  </si>
  <si>
    <t>TONINI SERGE</t>
  </si>
  <si>
    <t>BENAGUES</t>
  </si>
  <si>
    <t>90181172</t>
  </si>
  <si>
    <t>ANDREANI ROGER</t>
  </si>
  <si>
    <t>ST JEAN DU FALGA EHPAD</t>
  </si>
  <si>
    <t>90181203</t>
  </si>
  <si>
    <t>90181194</t>
  </si>
  <si>
    <t>CHIGNON JEAN LOUIS</t>
  </si>
  <si>
    <t>CORNEBARRIEU LES CEDRES</t>
  </si>
  <si>
    <t>90181195</t>
  </si>
  <si>
    <t>GIROLAMI LAURENCE</t>
  </si>
  <si>
    <t>TOULOUSE CL LE PARC</t>
  </si>
  <si>
    <t>90181196</t>
  </si>
  <si>
    <t>FAURE FRANCIS</t>
  </si>
  <si>
    <t>90181198</t>
  </si>
  <si>
    <t>ROBLET MICHEL</t>
  </si>
  <si>
    <t>90181201</t>
  </si>
  <si>
    <t>HABERCHID MOULAY</t>
  </si>
  <si>
    <t>90181210</t>
  </si>
  <si>
    <t>ZAKARYAN Armen</t>
  </si>
  <si>
    <t>90181213</t>
  </si>
  <si>
    <t>90181220</t>
  </si>
  <si>
    <t>ROBIN VIRGINIE</t>
  </si>
  <si>
    <t>CHVA PEDIA</t>
  </si>
  <si>
    <t>90181221</t>
  </si>
  <si>
    <t>PERONI MYRIAM</t>
  </si>
  <si>
    <t>CHVA URG</t>
  </si>
  <si>
    <t>90181229</t>
  </si>
  <si>
    <t>GONZALEZ MANUEL</t>
  </si>
  <si>
    <t>SEM</t>
  </si>
  <si>
    <t>90181261</t>
  </si>
  <si>
    <t>NOUAR HEDINA</t>
  </si>
  <si>
    <t>CHPO URGENCES</t>
  </si>
  <si>
    <t>90181278</t>
  </si>
  <si>
    <t>MARAS MARC</t>
  </si>
  <si>
    <t>TOULOUSE PASTEUR</t>
  </si>
  <si>
    <t>90181288</t>
  </si>
  <si>
    <t>CHARTIER AIMEE</t>
  </si>
  <si>
    <t>90181321</t>
  </si>
  <si>
    <t>PINEAU MURIEL</t>
  </si>
  <si>
    <t>CHIVA HJ 3EME</t>
  </si>
  <si>
    <t>90181338</t>
  </si>
  <si>
    <t>MAGRINO ANTONIO</t>
  </si>
  <si>
    <t>CHALABRE LE CHRISTINA</t>
  </si>
  <si>
    <t>CASAMITJANA IRENE IRENE</t>
  </si>
  <si>
    <t>CHPO COLOSCOPIE AMBULATOIRE</t>
  </si>
  <si>
    <t>CHIVA RADIO</t>
  </si>
  <si>
    <t>GODET FRANCOISE FRANCOISE</t>
  </si>
  <si>
    <t xml:space="preserve"> CHIVA MEED 1</t>
  </si>
  <si>
    <t>CORNEBARRIEU LES CEDRES SCINTIOSSEUSE</t>
  </si>
  <si>
    <t>90181381</t>
  </si>
  <si>
    <t>ROUGE SYLVIE</t>
  </si>
  <si>
    <t>TOULOUSE RANGUEIL</t>
  </si>
  <si>
    <t>CHALABRE SSR CHRISTINA</t>
  </si>
  <si>
    <t>90181477</t>
  </si>
  <si>
    <t>ROUBICHOU ARLETTE</t>
  </si>
  <si>
    <t>PAMIERS LE BARIOL</t>
  </si>
  <si>
    <t>SAINT JEAN DE VERGES CHIVA HJ MEDECINE</t>
  </si>
  <si>
    <t>90181492</t>
  </si>
  <si>
    <t>VALLES BERNARD</t>
  </si>
  <si>
    <t>JUSTINIAC</t>
  </si>
  <si>
    <t>90181532</t>
  </si>
  <si>
    <t>GROLLEMUND JEAN</t>
  </si>
  <si>
    <t>SALLES LA SOURCE SSR VALLON</t>
  </si>
  <si>
    <t>COLOME ANTOINE ANTOINE</t>
  </si>
  <si>
    <t>ST J DE  VERGES CHIVA</t>
  </si>
  <si>
    <t>90181130</t>
  </si>
  <si>
    <t>BLANCARD MARIE LOUISE</t>
  </si>
  <si>
    <t>SAINT JEAN DE VERGES CHIVA</t>
  </si>
  <si>
    <t>90181223</t>
  </si>
  <si>
    <t>BIFFI KARINE</t>
  </si>
  <si>
    <t>VERDAICH CHATEAU 145</t>
  </si>
  <si>
    <t>ST GIRONS CHAC SCANNER +CS</t>
  </si>
  <si>
    <t>90181343</t>
  </si>
  <si>
    <t>MOUCHARD URSULE</t>
  </si>
  <si>
    <t>90181382</t>
  </si>
  <si>
    <t>DURAND BERNARD</t>
  </si>
  <si>
    <t>LEZAT SUR LEZE</t>
  </si>
  <si>
    <t>90181285</t>
  </si>
  <si>
    <t>BABY JEANINE</t>
  </si>
  <si>
    <t>MAZERES LE CLOS DU RAUNIER EHPAD</t>
  </si>
  <si>
    <t>90181449</t>
  </si>
  <si>
    <t>MARFAING MARTHE</t>
  </si>
  <si>
    <t>MAZERES GASTON DE FOIX</t>
  </si>
  <si>
    <t>90181455</t>
  </si>
  <si>
    <t>SOULIES MARIE JEANNE</t>
  </si>
  <si>
    <t>AUTERIVE CS DERMATO</t>
  </si>
  <si>
    <t>90181460</t>
  </si>
  <si>
    <t>YOBERT LAURIE</t>
  </si>
  <si>
    <t>COSTES DANIELLE DANIELLE</t>
  </si>
  <si>
    <t>MAURETTE STANISLAWA STANISLAWA</t>
  </si>
  <si>
    <t>CHIVA CS OTRHO /TRAUMATO</t>
  </si>
  <si>
    <t>PERIES MADELEINE MADELEINE</t>
  </si>
  <si>
    <t>CHIVA CS OPHTALMO</t>
  </si>
  <si>
    <t>90181129</t>
  </si>
  <si>
    <t>ZOLESE ADRIEN</t>
  </si>
  <si>
    <t>DUN</t>
  </si>
  <si>
    <t>90181179</t>
  </si>
  <si>
    <t>EICHENNE ANDREE</t>
  </si>
  <si>
    <t>CHIVA HJ MEDECINE INTERNE</t>
  </si>
  <si>
    <t>90181159</t>
  </si>
  <si>
    <t>90181174</t>
  </si>
  <si>
    <t>90181230</t>
  </si>
  <si>
    <t>GALY-MILLOTTE MARIE-FRANCE</t>
  </si>
  <si>
    <t>RABAT LES TROIS SEIGNEURS</t>
  </si>
  <si>
    <t>SAINT JEAN DE VERGES CHIVA CS ENDOCRINO</t>
  </si>
  <si>
    <t>90181273</t>
  </si>
  <si>
    <t>STALLSCHUS BERNARD</t>
  </si>
  <si>
    <t>GANAC</t>
  </si>
  <si>
    <t>MURET CL OCCITANIE</t>
  </si>
  <si>
    <t>90181287</t>
  </si>
  <si>
    <t>BOCQUET MARC</t>
  </si>
  <si>
    <t>90181290</t>
  </si>
  <si>
    <t>MORERE PATRICK</t>
  </si>
  <si>
    <t>90181323</t>
  </si>
  <si>
    <t>TOUALBIA JOSETTE</t>
  </si>
  <si>
    <t>TOULOUSE RANGUEIL CHU</t>
  </si>
  <si>
    <t>90181345</t>
  </si>
  <si>
    <t>BIYI HANAN</t>
  </si>
  <si>
    <t>TOULOUSE PAULE DE VIGUIER</t>
  </si>
  <si>
    <t>90181314</t>
  </si>
  <si>
    <t>MAGNE MARIE THERESE</t>
  </si>
  <si>
    <t>SAINT LIZIER CHAC</t>
  </si>
  <si>
    <t>90181373</t>
  </si>
  <si>
    <t>ELLENA RENEE</t>
  </si>
  <si>
    <t>90181379</t>
  </si>
  <si>
    <t>CLOUZET CHRISTIAN</t>
  </si>
  <si>
    <t>LES BORDES SUR ARIZE</t>
  </si>
  <si>
    <t>PAMIERS CS CARDIO DR DOUMERC</t>
  </si>
  <si>
    <t>90181394</t>
  </si>
  <si>
    <t>CAZE Paulete</t>
  </si>
  <si>
    <t>RIEUX DE PELLEPORT</t>
  </si>
  <si>
    <t>LABERENNE CLAUDE</t>
  </si>
  <si>
    <t>PAMIERS U.A.D</t>
  </si>
  <si>
    <t>VILLENEUVE DU PAREAGE</t>
  </si>
  <si>
    <t>90181454</t>
  </si>
  <si>
    <t>BERGAMELLI GAELLE</t>
  </si>
  <si>
    <t>TOULOUSE AMBROISE PARE MATER</t>
  </si>
  <si>
    <t>90181485</t>
  </si>
  <si>
    <t>TOMMASI JEANNE</t>
  </si>
  <si>
    <t>VERDAICH</t>
  </si>
  <si>
    <t>90181495</t>
  </si>
  <si>
    <t>CLERGUE ALICE</t>
  </si>
  <si>
    <t>TOULOUSE LARREY</t>
  </si>
  <si>
    <t>90181519</t>
  </si>
  <si>
    <t>EYCHENNE ISABELLE</t>
  </si>
  <si>
    <t>ST LIZIER CHAC CRN</t>
  </si>
  <si>
    <t>90181432</t>
  </si>
  <si>
    <t>COMTE MARIE</t>
  </si>
  <si>
    <t>MARSEILLE CLI REMUZAT</t>
  </si>
  <si>
    <t>MEN DARNA DARNA</t>
  </si>
  <si>
    <t>CHIVA/GASTRO</t>
  </si>
  <si>
    <t>TOULOUSE/PURPAN</t>
  </si>
  <si>
    <t>90181283</t>
  </si>
  <si>
    <t>LAGARDE ANNA</t>
  </si>
  <si>
    <t>LANOUX</t>
  </si>
  <si>
    <t>90181329</t>
  </si>
  <si>
    <t>LAGARDE LUCETTE</t>
  </si>
  <si>
    <t>CHIVA H JOUR</t>
  </si>
  <si>
    <t>90181344</t>
  </si>
  <si>
    <t>OKONOWSKI David</t>
  </si>
  <si>
    <t>SAINT LIZIER CHAC MEDECINE</t>
  </si>
  <si>
    <t>90181384</t>
  </si>
  <si>
    <t>MENDAILLE GERMAINE</t>
  </si>
  <si>
    <t>90181390</t>
  </si>
  <si>
    <t>STOUTAH CHRISTIANE</t>
  </si>
  <si>
    <t>SOUBIRAN LAURENT</t>
  </si>
  <si>
    <t>LA BASTIDE DE SEROU</t>
  </si>
  <si>
    <t>90181419</t>
  </si>
  <si>
    <t>RAYNAUD ANNE MARIE</t>
  </si>
  <si>
    <t>LAVELANET CHPO CS DR BELGIO</t>
  </si>
  <si>
    <t>LECRIVAIN CLAUDE CLAUDE</t>
  </si>
  <si>
    <t xml:space="preserve"> CHIVA MED 1</t>
  </si>
  <si>
    <t>TOULOUSE ONCOPOLE CS DR RIVES</t>
  </si>
  <si>
    <t>90181489</t>
  </si>
  <si>
    <t>VIGNEAU REINE</t>
  </si>
  <si>
    <t>MONTEGUT PLANTAUREL</t>
  </si>
  <si>
    <t>90181494</t>
  </si>
  <si>
    <t>BONNET CHRISTIAN</t>
  </si>
  <si>
    <t>ST LIZIER CHAC UAPA</t>
  </si>
  <si>
    <t>90181546</t>
  </si>
  <si>
    <t>GERIN PATRICK</t>
  </si>
  <si>
    <t>CHIVA CS PNEUMO</t>
  </si>
  <si>
    <t>90181472</t>
  </si>
  <si>
    <t>DOUTRELIGNE ROSE</t>
  </si>
  <si>
    <t>CHIVA TRAUMATO</t>
  </si>
  <si>
    <t>ST MARTIN D'OYDES</t>
  </si>
  <si>
    <t>90181140</t>
  </si>
  <si>
    <t>ANGELI AUBERIE</t>
  </si>
  <si>
    <t>90181193</t>
  </si>
  <si>
    <t>BONNET MARYVONNE</t>
  </si>
  <si>
    <t>90181208</t>
  </si>
  <si>
    <t>PROUDHOM MARIE</t>
  </si>
  <si>
    <t>MAZERES</t>
  </si>
  <si>
    <t>90181215</t>
  </si>
  <si>
    <t>MOUREAUX Laetitia</t>
  </si>
  <si>
    <t>90181217</t>
  </si>
  <si>
    <t>PERAULT DIDIER</t>
  </si>
  <si>
    <t>LES PUJOLS</t>
  </si>
  <si>
    <t>90181304</t>
  </si>
  <si>
    <t>FERIOL MARION</t>
  </si>
  <si>
    <t>90181305</t>
  </si>
  <si>
    <t>FERRAND SYLVETTE</t>
  </si>
  <si>
    <t>90181306</t>
  </si>
  <si>
    <t>CALDONAZZO FREDERIC</t>
  </si>
  <si>
    <t>TOULOUSE RANGUEIL CARDIO</t>
  </si>
  <si>
    <t>90181307</t>
  </si>
  <si>
    <t>VANNIER SARAH</t>
  </si>
  <si>
    <t>PAMIERS LIEU DE TRAVAIL</t>
  </si>
  <si>
    <t>90181308</t>
  </si>
  <si>
    <t>LABADIE ROBERT</t>
  </si>
  <si>
    <t>90181309</t>
  </si>
  <si>
    <t>TOULARASTEL FRANCINE</t>
  </si>
  <si>
    <t>90181453</t>
  </si>
  <si>
    <t>BRINGUE JOSETTE</t>
  </si>
  <si>
    <t>SAINT JEAN DE VERGES CHIVA SOINS PALLIAT</t>
  </si>
  <si>
    <t>90181457</t>
  </si>
  <si>
    <t>AUVRAY ALAIN</t>
  </si>
  <si>
    <t>90181459</t>
  </si>
  <si>
    <t>RIU MEYRIC</t>
  </si>
  <si>
    <t>CHAC USIP</t>
  </si>
  <si>
    <t>90181507</t>
  </si>
  <si>
    <t>TUBIANO FRANCOIS</t>
  </si>
  <si>
    <t>90181216</t>
  </si>
  <si>
    <t>BOUKLI HACENE KAMAL DAVID</t>
  </si>
  <si>
    <t>CHIVA UGENCES</t>
  </si>
  <si>
    <t>90181538</t>
  </si>
  <si>
    <t>COURTIN FRANCOIS</t>
  </si>
  <si>
    <t>90181539</t>
  </si>
  <si>
    <t>BROUSSE PAULETTE</t>
  </si>
  <si>
    <t>90181541</t>
  </si>
  <si>
    <t>SAURAT YVONNE</t>
  </si>
  <si>
    <t>ST PIERRE DE RIVIERE</t>
  </si>
  <si>
    <t>90181552</t>
  </si>
  <si>
    <t>MOUCHARD PASCAL</t>
  </si>
  <si>
    <t>90181141</t>
  </si>
  <si>
    <t>PASCAL ANTHONY</t>
  </si>
  <si>
    <t>90181142</t>
  </si>
  <si>
    <t>VASQUEZ MARIE</t>
  </si>
  <si>
    <t>90181206</t>
  </si>
  <si>
    <t>ESTEVES ISABEL</t>
  </si>
  <si>
    <t>LUZENAC</t>
  </si>
  <si>
    <t>90181191</t>
  </si>
  <si>
    <t>90181192</t>
  </si>
  <si>
    <t>JAVIERRE JACQUES</t>
  </si>
  <si>
    <t>CHAC USIP URGENCES</t>
  </si>
  <si>
    <t>90181205</t>
  </si>
  <si>
    <t>MARIE ASCENCION</t>
  </si>
  <si>
    <t>90181207</t>
  </si>
  <si>
    <t>RUMEBE HENRI</t>
  </si>
  <si>
    <t>VARILHES</t>
  </si>
  <si>
    <t>90181214</t>
  </si>
  <si>
    <t>90181239</t>
  </si>
  <si>
    <t>SANCHEZ VALERIE</t>
  </si>
  <si>
    <t>MIREPOIX</t>
  </si>
  <si>
    <t>90181246</t>
  </si>
  <si>
    <t>TEJADA RAMOS PAULA</t>
  </si>
  <si>
    <t>90181248</t>
  </si>
  <si>
    <t>MICO MARIE</t>
  </si>
  <si>
    <t>90181303</t>
  </si>
  <si>
    <t>90181302</t>
  </si>
  <si>
    <t>RODRIGUES GIL</t>
  </si>
  <si>
    <t>90181366</t>
  </si>
  <si>
    <t>COMPAIN JEAN LUC</t>
  </si>
  <si>
    <t>90181363</t>
  </si>
  <si>
    <t>GRUBER CHRISTIAN</t>
  </si>
  <si>
    <t>90181360</t>
  </si>
  <si>
    <t>VERGE Claude</t>
  </si>
  <si>
    <t>90181361</t>
  </si>
  <si>
    <t>90181362</t>
  </si>
  <si>
    <t>LENOIR ERIC</t>
  </si>
  <si>
    <t>90181364</t>
  </si>
  <si>
    <t>90181365</t>
  </si>
  <si>
    <t>LUKASIK MARIAN</t>
  </si>
  <si>
    <t>ST JEAN DU FALGA</t>
  </si>
  <si>
    <t>90181367</t>
  </si>
  <si>
    <t>TOULZA LUCETTE</t>
  </si>
  <si>
    <t>90181409</t>
  </si>
  <si>
    <t>MARFAING CARMEN</t>
  </si>
  <si>
    <t>90181412</t>
  </si>
  <si>
    <t>SOULA IRENEE</t>
  </si>
  <si>
    <t>90181413</t>
  </si>
  <si>
    <t>VICTORIA VERONIQUE</t>
  </si>
  <si>
    <t>90181414</t>
  </si>
  <si>
    <t>LEAL M CONCEPTION</t>
  </si>
  <si>
    <t>RANGUEIL BLOC OP</t>
  </si>
  <si>
    <t>90181415</t>
  </si>
  <si>
    <t>LAFFONT JENNIFER</t>
  </si>
  <si>
    <t>TOULOUSE PURPAN PSY</t>
  </si>
  <si>
    <t>90181410</t>
  </si>
  <si>
    <t>ADORA JESSICA</t>
  </si>
  <si>
    <t>SERRES SUR ARGET</t>
  </si>
  <si>
    <t>90181411</t>
  </si>
  <si>
    <t>ZEQIRJA Jeta</t>
  </si>
  <si>
    <t>90181423</t>
  </si>
  <si>
    <t>GERAUD MARIUS</t>
  </si>
  <si>
    <t>90181424</t>
  </si>
  <si>
    <t>WATEL MICKAEL</t>
  </si>
  <si>
    <t>90181425</t>
  </si>
  <si>
    <t>GUICHOU HENRIETTE</t>
  </si>
  <si>
    <t>90181534</t>
  </si>
  <si>
    <t>NIEBORAK THIERRY</t>
  </si>
  <si>
    <t>90181508</t>
  </si>
  <si>
    <t>KARACA HIKMET</t>
  </si>
  <si>
    <t>90181509</t>
  </si>
  <si>
    <t>FAURE PAULETTE</t>
  </si>
  <si>
    <t>LA TOUR DU CRIEU</t>
  </si>
  <si>
    <t>90181510</t>
  </si>
  <si>
    <t>BAUZA HENRIETTE</t>
  </si>
  <si>
    <t>90181533</t>
  </si>
  <si>
    <t>TIRADO JONATHAN</t>
  </si>
  <si>
    <t>MANSES</t>
  </si>
  <si>
    <t>90181535</t>
  </si>
  <si>
    <t>LOUBIX GERARD</t>
  </si>
  <si>
    <t>90181536</t>
  </si>
  <si>
    <t>VIARD JOSETTE</t>
  </si>
  <si>
    <t>TOULOUSE CLI ST J LANGUEDOC</t>
  </si>
  <si>
    <t>90181540</t>
  </si>
  <si>
    <t>MATHE JEAN PIERRE</t>
  </si>
  <si>
    <t>LANG JACQUES JACQUES</t>
  </si>
  <si>
    <t>CHIVA PNEUMO</t>
  </si>
  <si>
    <t>TOULOUSE PURPAN</t>
  </si>
  <si>
    <t>90181170</t>
  </si>
  <si>
    <t>PEYRARD CLAUDE</t>
  </si>
  <si>
    <t>AUTERIVE</t>
  </si>
  <si>
    <t>90181178</t>
  </si>
  <si>
    <t>BRUNO PIERRE</t>
  </si>
  <si>
    <t>TOULOUSE PURPAN URGENCES</t>
  </si>
  <si>
    <t>90181225</t>
  </si>
  <si>
    <t>CIRE MICHEL</t>
  </si>
  <si>
    <t>SAINT JEAN DE VERGES CHIVA HJ 3EME CHIMI</t>
  </si>
  <si>
    <t>EICHENNE ANDREE ANDREE</t>
  </si>
  <si>
    <t>PAMIERS:SSR</t>
  </si>
  <si>
    <t>CHIVA/HJ.3</t>
  </si>
  <si>
    <t>CLAUSTRE MARIE MARIE</t>
  </si>
  <si>
    <t>CHIVA CS MEDECINE</t>
  </si>
  <si>
    <t>CANTIE ANTOINE ANTOINE</t>
  </si>
  <si>
    <t>TOULOUSE SARRUS TEINTURIERS</t>
  </si>
  <si>
    <t>90181272</t>
  </si>
  <si>
    <t>FANDOS Henriette</t>
  </si>
  <si>
    <t>L AIGUILLON</t>
  </si>
  <si>
    <t>90181282</t>
  </si>
  <si>
    <t>FERRIES PAULETTE</t>
  </si>
  <si>
    <t>90181337</t>
  </si>
  <si>
    <t>MARTINEZ JOSETTE</t>
  </si>
  <si>
    <t>90181385</t>
  </si>
  <si>
    <t>HOUDANT GINETTE</t>
  </si>
  <si>
    <t>90181486</t>
  </si>
  <si>
    <t>FOURGET DANIEL</t>
  </si>
  <si>
    <t>90181496</t>
  </si>
  <si>
    <t>REGIS HERVE</t>
  </si>
  <si>
    <t>ST LIZIER CHAC</t>
  </si>
  <si>
    <t>90181523</t>
  </si>
  <si>
    <t>SERRENO SEBASTIAO MARIA VICTORIA</t>
  </si>
  <si>
    <t>TOULOUSE PPR</t>
  </si>
  <si>
    <t>90181524</t>
  </si>
  <si>
    <t>ROUBY JACQUES</t>
  </si>
  <si>
    <t>CHIVA URGENCE</t>
  </si>
  <si>
    <t>90181545</t>
  </si>
  <si>
    <t>SAINT JEAN DE VERGES CHIVA RADIO +CSTRAU</t>
  </si>
  <si>
    <t>90181557</t>
  </si>
  <si>
    <t>CASAS FRANCIS</t>
  </si>
  <si>
    <t>ST PAUL DE JARRAT</t>
  </si>
  <si>
    <t>PAMIERS JANY / CHVA LABO</t>
  </si>
  <si>
    <t>90181430</t>
  </si>
  <si>
    <t>CHVA/LABO</t>
  </si>
  <si>
    <t>CLIS CALOT MANUTEA MANUTEA</t>
  </si>
  <si>
    <t>SAVERDUN ECOLE PIERRE ET MARIE CURIE</t>
  </si>
  <si>
    <t>CAUJAC</t>
  </si>
  <si>
    <t>NAVETTE BIODOC 2 BIO D OC BIO D OC</t>
  </si>
  <si>
    <t>PAMIERS BIO D OC</t>
  </si>
  <si>
    <t>90181212</t>
  </si>
  <si>
    <t>90181262</t>
  </si>
  <si>
    <t>90181134</t>
  </si>
  <si>
    <t>RHARIBE ISABELLE</t>
  </si>
  <si>
    <t>90181136</t>
  </si>
  <si>
    <t>CHABAUD MICHEL</t>
  </si>
  <si>
    <t>TOULOUSE PASTEUR PORTE 1</t>
  </si>
  <si>
    <t>90181137</t>
  </si>
  <si>
    <t>BIESTER LOTHAR</t>
  </si>
  <si>
    <t>90181326</t>
  </si>
  <si>
    <t>PIQUEMAL JEAN ALBERT</t>
  </si>
  <si>
    <t>LE BOSC</t>
  </si>
  <si>
    <t>90181181</t>
  </si>
  <si>
    <t>BONIFACIO MICHEL</t>
  </si>
  <si>
    <t xml:space="preserve"> SAINT LIZIER CHAC</t>
  </si>
  <si>
    <t>90181211</t>
  </si>
  <si>
    <t>GINESTE FABIENNE</t>
  </si>
  <si>
    <t>RAMONTVILLE CENTRE DE REEDUC</t>
  </si>
  <si>
    <t>ANALYSES BIODOC2 PONCTUELLES PONCTUELLES</t>
  </si>
  <si>
    <t>CARCASSONNE/BIOD' OC</t>
  </si>
  <si>
    <t>90181253</t>
  </si>
  <si>
    <t>BOUSSARD FRANCOIS</t>
  </si>
  <si>
    <t>CHVA GYNECO DR GUTTERIEZ</t>
  </si>
  <si>
    <t>90181255</t>
  </si>
  <si>
    <t>BAEZA OCEANE</t>
  </si>
  <si>
    <t>TOULOUSE PPR HJ</t>
  </si>
  <si>
    <t>90181300</t>
  </si>
  <si>
    <t>HEITZMANN JOELLE</t>
  </si>
  <si>
    <t>TOULOUSE ONCOPOLE</t>
  </si>
  <si>
    <t>90181298</t>
  </si>
  <si>
    <t>SOULA RAYMOND</t>
  </si>
  <si>
    <t>LAGARDELLE SUR LEZE CLINIQUE</t>
  </si>
  <si>
    <t>90181347</t>
  </si>
  <si>
    <t>TOULOUSE ONCOPOLE TEPSCAN</t>
  </si>
  <si>
    <t>90181359</t>
  </si>
  <si>
    <t>ALBERTI PATRICK</t>
  </si>
  <si>
    <t>TOULOUSE GARE MATABIAU</t>
  </si>
  <si>
    <t>90181355</t>
  </si>
  <si>
    <t>IORDACHE NICOLAE</t>
  </si>
  <si>
    <t>GELLIS GUILHEM GUILHEM</t>
  </si>
  <si>
    <t>90181467</t>
  </si>
  <si>
    <t>GOUZY CHRISTIANE</t>
  </si>
  <si>
    <t>TOULOUSE ONCOPOLE HJ</t>
  </si>
  <si>
    <t>SUC ET SENTENAC</t>
  </si>
  <si>
    <t>90181560</t>
  </si>
  <si>
    <t>KELHETTER RENE</t>
  </si>
  <si>
    <t>TOULOUSE PASTEUR CS CARDIO</t>
  </si>
  <si>
    <t>90181504</t>
  </si>
  <si>
    <t>90181503</t>
  </si>
  <si>
    <t>CAMPMAJO ROSELINE</t>
  </si>
  <si>
    <t>TOULOUSE ONCOPOLE AMBULATOIRE 1ER BAT A</t>
  </si>
  <si>
    <t>90181505</t>
  </si>
  <si>
    <t>90181528</t>
  </si>
  <si>
    <t>MONTEIRO MARIA</t>
  </si>
  <si>
    <t>90181531</t>
  </si>
  <si>
    <t>SELMIRE YVES</t>
  </si>
  <si>
    <t>90181555</t>
  </si>
  <si>
    <t>90181133</t>
  </si>
  <si>
    <t>DREUIL MAURICETTE</t>
  </si>
  <si>
    <t>PAMIERS DR CAZALOT</t>
  </si>
  <si>
    <t>CLIS LECOUVREUR FRANCK FRANCK</t>
  </si>
  <si>
    <t>AURAGNE</t>
  </si>
  <si>
    <t>MAZERES/COLLEGE</t>
  </si>
  <si>
    <t>90181186</t>
  </si>
  <si>
    <t>MASSACRIER GILBERT</t>
  </si>
  <si>
    <t>BELESTA</t>
  </si>
  <si>
    <t>90181189</t>
  </si>
  <si>
    <t>90181251</t>
  </si>
  <si>
    <t>REGUEYNE NOEL</t>
  </si>
  <si>
    <t>90181259</t>
  </si>
  <si>
    <t>LEROUVILLOIS COLETTE</t>
  </si>
  <si>
    <t>90181260</t>
  </si>
  <si>
    <t>PETROT MARIE ROSE</t>
  </si>
  <si>
    <t>AUTERIVE RADIO</t>
  </si>
  <si>
    <t>90181292</t>
  </si>
  <si>
    <t>BERTHELEMY LIONEL</t>
  </si>
  <si>
    <t>TOULOUSE PPR CS OPHTALMO</t>
  </si>
  <si>
    <t>90181294</t>
  </si>
  <si>
    <t>BESSONNET LOIC</t>
  </si>
  <si>
    <t>TOULOUSE PASTEUR HJ</t>
  </si>
  <si>
    <t>90181431</t>
  </si>
  <si>
    <t>DR MOURAD</t>
  </si>
  <si>
    <t>90181499</t>
  </si>
  <si>
    <t>IGLESIAS MICHAEL</t>
  </si>
  <si>
    <t>ST QUIRC</t>
  </si>
  <si>
    <t>TOULOUSE PURPAN HOP DES ENFTS HJ</t>
  </si>
  <si>
    <t>90181502</t>
  </si>
  <si>
    <t>CAPELLA JEAN</t>
  </si>
  <si>
    <t>90181529</t>
  </si>
  <si>
    <t>SAUVAGE DENIS</t>
  </si>
  <si>
    <t>LABATUT</t>
  </si>
  <si>
    <t>TOULOUSE PPR HOSPIT RHUMATO</t>
  </si>
  <si>
    <t>90180876</t>
  </si>
  <si>
    <t>TOULOUSE MEDECIN</t>
  </si>
  <si>
    <t>90181176</t>
  </si>
  <si>
    <t>PAYAN HUGUETTE</t>
  </si>
  <si>
    <t>SAINT JEAN DE VERGES CHIVA HJ 2EME</t>
  </si>
  <si>
    <t>90180877</t>
  </si>
  <si>
    <t>CASENAVE JEAN GEORGES</t>
  </si>
  <si>
    <t>PAMIERS DR LOUZIR</t>
  </si>
  <si>
    <t>90181350</t>
  </si>
  <si>
    <t>JOURDAN GINETTE</t>
  </si>
  <si>
    <t>CHIVA HJ 1ER</t>
  </si>
  <si>
    <t>NAVETTE DE FERRIERES . .</t>
  </si>
  <si>
    <t>90181466</t>
  </si>
  <si>
    <t>PROUCHAYRET VIVIANE</t>
  </si>
  <si>
    <t>CHVA OPHTALMO</t>
  </si>
  <si>
    <t>90181463</t>
  </si>
  <si>
    <t>CHIROUZE JEAN CLAUDE</t>
  </si>
  <si>
    <t>CHIVA HJ/1ER</t>
  </si>
  <si>
    <t>90181501</t>
  </si>
  <si>
    <t>LOIZANCE BIRGIT</t>
  </si>
  <si>
    <t>CHIVA CS NEURO</t>
  </si>
  <si>
    <t>90180886</t>
  </si>
  <si>
    <t>BACQUIE CHRISTIAN</t>
  </si>
  <si>
    <t>90181135</t>
  </si>
  <si>
    <t>CEBRIAN CARINE</t>
  </si>
  <si>
    <t>BONNAC</t>
  </si>
  <si>
    <t>TOULOUSE PPR CS RHUMATO</t>
  </si>
  <si>
    <t>90181160</t>
  </si>
  <si>
    <t>SOULA MARTHE</t>
  </si>
  <si>
    <t>90181182</t>
  </si>
  <si>
    <t>BLANCO MONIQUE</t>
  </si>
  <si>
    <t>TOULOUSE ONCOLOPE SCANNER</t>
  </si>
  <si>
    <t>90181184</t>
  </si>
  <si>
    <t>MAUREY LIONEL</t>
  </si>
  <si>
    <t>90181185</t>
  </si>
  <si>
    <t>90181188</t>
  </si>
  <si>
    <t>MAREILLE FREDERIQUE</t>
  </si>
  <si>
    <t>Auragne</t>
  </si>
  <si>
    <t>MAZERES COLLEGE</t>
  </si>
  <si>
    <t>90181256</t>
  </si>
  <si>
    <t>TOULOUSE PURPAN HOP DES ENFTS</t>
  </si>
  <si>
    <t>90181257</t>
  </si>
  <si>
    <t>AZEMA MARTINE</t>
  </si>
  <si>
    <t>TOULOUSE RANGUEIL 7EME U3</t>
  </si>
  <si>
    <t>90181280</t>
  </si>
  <si>
    <t>LE TOUZE ISABELLE</t>
  </si>
  <si>
    <t>TOULOUSE ONCOPOLE HJ +CS</t>
  </si>
  <si>
    <t>90181295</t>
  </si>
  <si>
    <t>MARTY FRANCIS</t>
  </si>
  <si>
    <t>CL MONIE VILLEFRANCHE DE LAURAGAIS</t>
  </si>
  <si>
    <t>90181297</t>
  </si>
  <si>
    <t>ISSANCHOU JACQUES</t>
  </si>
  <si>
    <t>BRIE</t>
  </si>
  <si>
    <t>MURET CL OCCITANIE CHIMIO</t>
  </si>
  <si>
    <t>90181352</t>
  </si>
  <si>
    <t>BIANCHINI HENRI</t>
  </si>
  <si>
    <t>PRAYOLS</t>
  </si>
  <si>
    <t>90181353</t>
  </si>
  <si>
    <t>MOUFID HAMID</t>
  </si>
  <si>
    <t>MERCUS GARRABET</t>
  </si>
  <si>
    <t>90181392</t>
  </si>
  <si>
    <t>TOULOUSE PPR HJ RHUMATO</t>
  </si>
  <si>
    <t>90181398</t>
  </si>
  <si>
    <t>DUMAS PATRICK</t>
  </si>
  <si>
    <t>90181399</t>
  </si>
  <si>
    <t>ROUZAUD MAURICE</t>
  </si>
  <si>
    <t>TOULOUSE UNION CS OPHTALMO</t>
  </si>
  <si>
    <t>90181461</t>
  </si>
  <si>
    <t>GAYRAL Maryse</t>
  </si>
  <si>
    <t>90181468</t>
  </si>
  <si>
    <t>DOUMENC GEORGES</t>
  </si>
  <si>
    <t>TOULOUSE PURPAN URM</t>
  </si>
  <si>
    <t>90181526</t>
  </si>
  <si>
    <t>BERDEIL DALIA</t>
  </si>
  <si>
    <t>TOULOUSE UNION CL INJECTION OPHTALMO</t>
  </si>
  <si>
    <t>90181138</t>
  </si>
  <si>
    <t>MILHORAT ELIETTE</t>
  </si>
  <si>
    <t>CHIVA HJ 3 EME</t>
  </si>
  <si>
    <t>90181254</t>
  </si>
  <si>
    <t>CAPDEVILLE JOSETTE</t>
  </si>
  <si>
    <t>TOULOUSE CL ST JEAN LANGUEDOC</t>
  </si>
  <si>
    <t>90181293</t>
  </si>
  <si>
    <t>MARCHAND MARILYN</t>
  </si>
  <si>
    <t>CHVA HJ 3EME</t>
  </si>
  <si>
    <t>90181318</t>
  </si>
  <si>
    <t>DUCHER CLAUDINE</t>
  </si>
  <si>
    <t>SAINT JEAN DE VERGES</t>
  </si>
  <si>
    <t>90181299</t>
  </si>
  <si>
    <t>BANES PAULETTE</t>
  </si>
  <si>
    <t>ST JEAN DE VERGES</t>
  </si>
  <si>
    <t>90181348</t>
  </si>
  <si>
    <t>COUSTURE BERNADETTE</t>
  </si>
  <si>
    <t>MONTGAILHARD</t>
  </si>
  <si>
    <t>90181334</t>
  </si>
  <si>
    <t>CHIVA/HJ3</t>
  </si>
  <si>
    <t>90181351</t>
  </si>
  <si>
    <t>ROLLOT Roger</t>
  </si>
  <si>
    <t>LOT2-A.VARILHES TAD TAD</t>
  </si>
  <si>
    <t>ZONE NORD</t>
  </si>
  <si>
    <t>90181354</t>
  </si>
  <si>
    <t>90181356</t>
  </si>
  <si>
    <t>ROUEDE Martine</t>
  </si>
  <si>
    <t>SAINT LIZIER CHAC HJ</t>
  </si>
  <si>
    <t>90181464</t>
  </si>
  <si>
    <t>BUCHET DIDIER</t>
  </si>
  <si>
    <t>CHVA HJ 3°</t>
  </si>
  <si>
    <t>90181470</t>
  </si>
  <si>
    <t>MALET GENEVIEVE</t>
  </si>
  <si>
    <t>PAMIERS CARDIO DR LOUZIR</t>
  </si>
  <si>
    <t>90181471</t>
  </si>
  <si>
    <t>BIOUSSAS GILLES</t>
  </si>
  <si>
    <t>90181497</t>
  </si>
  <si>
    <t>DUPRE SIMONE</t>
  </si>
  <si>
    <t>SAINT JEAN DE VERGES CHIVA SCANNER</t>
  </si>
  <si>
    <t>90181498</t>
  </si>
  <si>
    <t>RAYNAUD MARIUS</t>
  </si>
  <si>
    <t>90181330</t>
  </si>
  <si>
    <t>ARNAUD Juliette</t>
  </si>
  <si>
    <t>VENTENAC</t>
  </si>
  <si>
    <t>PAMIERS DR BAZIN</t>
  </si>
  <si>
    <t>90181328</t>
  </si>
  <si>
    <t>90181530</t>
  </si>
  <si>
    <t>GALVEZ FLORIAN</t>
  </si>
  <si>
    <t>PAMIERS BARIOL 1ER</t>
  </si>
  <si>
    <t>CHIVA ORL</t>
  </si>
  <si>
    <t>90181331</t>
  </si>
  <si>
    <t>ROUZAUD FRANCOIS</t>
  </si>
  <si>
    <t>FOIX TRIBUNAL</t>
  </si>
  <si>
    <t>HIGY NATHAN NATHAN</t>
  </si>
  <si>
    <t>FOIX CFA</t>
  </si>
  <si>
    <t>90181462</t>
  </si>
  <si>
    <t>BURON MARC</t>
  </si>
  <si>
    <t>SEGURA</t>
  </si>
  <si>
    <t>TOULOUSE ONCOPOLE CS RADIOTHERAPIE +SCAN</t>
  </si>
  <si>
    <t>90181132</t>
  </si>
  <si>
    <t>RAPHAEL JOSEPH</t>
  </si>
  <si>
    <t>90180872</t>
  </si>
  <si>
    <t>LESOURD GENEVIEVE</t>
  </si>
  <si>
    <t>90181183</t>
  </si>
  <si>
    <t>FAIRISE DANIEL</t>
  </si>
  <si>
    <t>90181187</t>
  </si>
  <si>
    <t>MEILLON STEPHANE</t>
  </si>
  <si>
    <t>90181252</t>
  </si>
  <si>
    <t>CABRERA ETIENNE</t>
  </si>
  <si>
    <t>TOULOUSE RANGUEIL HJ/7EME</t>
  </si>
  <si>
    <t>90181258</t>
  </si>
  <si>
    <t>90181263</t>
  </si>
  <si>
    <t>PALMADE ANDRE</t>
  </si>
  <si>
    <t>PAMIERS DOMICILE</t>
  </si>
  <si>
    <t>90181291</t>
  </si>
  <si>
    <t>CHIVA POSE HOLTER</t>
  </si>
  <si>
    <t>90181296</t>
  </si>
  <si>
    <t>SURGET MICHEL</t>
  </si>
  <si>
    <t>NAVETTE BIODOC LAVELANET BIODOC BIODOC</t>
  </si>
  <si>
    <t>FOIX BIODOC</t>
  </si>
  <si>
    <t>90181301</t>
  </si>
  <si>
    <t>JANY THIERRY</t>
  </si>
  <si>
    <t>FOIX DOMICILE</t>
  </si>
  <si>
    <t>90181349</t>
  </si>
  <si>
    <t>VERHOYE MARIE-CLAIRE</t>
  </si>
  <si>
    <t>90181388</t>
  </si>
  <si>
    <t>BRU ERIC</t>
  </si>
  <si>
    <t>90181397</t>
  </si>
  <si>
    <t>90181400</t>
  </si>
  <si>
    <t>90181465</t>
  </si>
  <si>
    <t>ALMEIDA EMILIE</t>
  </si>
  <si>
    <t>TOULOUSE LARREY DERMATO</t>
  </si>
  <si>
    <t>90181469</t>
  </si>
  <si>
    <t>PUJOL EDMOND</t>
  </si>
  <si>
    <t>90181500</t>
  </si>
  <si>
    <t>GACHOT DAVID</t>
  </si>
  <si>
    <t>TOULOUSE PURPAN PPR</t>
  </si>
  <si>
    <t>PRELEVEMENTS DASTE . .</t>
  </si>
  <si>
    <t>ESCALQUENS/ LABO DASTE</t>
  </si>
  <si>
    <t>90181525</t>
  </si>
  <si>
    <t>RAFFAELE OCTAVIE</t>
  </si>
  <si>
    <t>90181527</t>
  </si>
  <si>
    <t>SERVANT MAURICETTE</t>
  </si>
  <si>
    <t>SAINT JEAN DE VERGES CHIVA CS PNEUMO</t>
  </si>
  <si>
    <t>SCOLAIRE 1 P 223 NALZEN-ST PAUL DE JARRA P 223 NAL</t>
  </si>
  <si>
    <t>NALZEN</t>
  </si>
  <si>
    <t>ST PAUL DE JARRAT ECOLE PRIMAIRE</t>
  </si>
  <si>
    <t>SCOLAIRE 3 ALZEN-LA BASTIDE DE SEROU ALZEN-LA BAST</t>
  </si>
  <si>
    <t>ALZEN MAIRIE</t>
  </si>
  <si>
    <t>CLIS SAHARANE LUCIE LUCIE</t>
  </si>
  <si>
    <t>FOIX - LUCIEN GORON</t>
  </si>
  <si>
    <t>SCOLAIRE 2 P219 L HERM/FOIX P219 L HERM/FOIX</t>
  </si>
  <si>
    <t>L HERM</t>
  </si>
  <si>
    <t>LOT3-A.VARILHES TAD TAD</t>
  </si>
  <si>
    <t>ZONE SUD</t>
  </si>
  <si>
    <t>LOT2-F.FOIX TAD TAD</t>
  </si>
  <si>
    <t>LOT1-A VARILHES TAD TAD</t>
  </si>
  <si>
    <t>ZONE OUEST</t>
  </si>
  <si>
    <t>90181120</t>
  </si>
  <si>
    <t>CATHALA MAURICE</t>
  </si>
  <si>
    <t>CHIVA DR DESTRACK</t>
  </si>
  <si>
    <t>90181222</t>
  </si>
  <si>
    <t>MAORET Roger Roger</t>
  </si>
  <si>
    <t>CHVA GASTRO CH251</t>
  </si>
  <si>
    <t>90181274</t>
  </si>
  <si>
    <t>90181417</t>
  </si>
  <si>
    <t>LEDOUX PRECILIA</t>
  </si>
  <si>
    <t>90181426</t>
  </si>
  <si>
    <t>EYRAUD FRANCOISE</t>
  </si>
  <si>
    <t>90181427</t>
  </si>
  <si>
    <t>HORN ALAN</t>
  </si>
  <si>
    <t>90181429</t>
  </si>
  <si>
    <t>OSMONT BETTY</t>
  </si>
  <si>
    <t>TOULOUSE JOSEPH DUCUING HJ</t>
  </si>
  <si>
    <t>90181435</t>
  </si>
  <si>
    <t>DE HEYDWOLFF MELISSA</t>
  </si>
  <si>
    <t>AX LES THERMES HOP ST LOUIS</t>
  </si>
  <si>
    <t>90181442</t>
  </si>
  <si>
    <t>ORTEGA MARQUI</t>
  </si>
  <si>
    <t>90181522</t>
  </si>
  <si>
    <t>MARFAING PAUL</t>
  </si>
  <si>
    <t>SAINT JEAN DE VERGES CHIVA CHIRDRDURIGON</t>
  </si>
  <si>
    <t>90181550</t>
  </si>
  <si>
    <t>PEREIRA ARNAUD</t>
  </si>
  <si>
    <t>TOULOUSE RANGUEIL CS NEURO</t>
  </si>
  <si>
    <t>90181119</t>
  </si>
  <si>
    <t>LOUBIERES</t>
  </si>
  <si>
    <t>90181131</t>
  </si>
  <si>
    <t>ALBERTELLI BRUNO</t>
  </si>
  <si>
    <t>ST LIZIER CHAC URGENCES</t>
  </si>
  <si>
    <t>90181150</t>
  </si>
  <si>
    <t>90181156</t>
  </si>
  <si>
    <t>REUILH MARIE HENRIETTE</t>
  </si>
  <si>
    <t>VIDAL JACQUELINE JACQUELINE</t>
  </si>
  <si>
    <t>90181375</t>
  </si>
  <si>
    <t>LAC GEORGES</t>
  </si>
  <si>
    <t>CHVA CS ENGIOLOGIE</t>
  </si>
  <si>
    <t>90181378</t>
  </si>
  <si>
    <t>FERREIRA DE ALMEDA ANABELA</t>
  </si>
  <si>
    <t>CHIVA CS DIABETO</t>
  </si>
  <si>
    <t>90181422</t>
  </si>
  <si>
    <t>DUPOND Joel</t>
  </si>
  <si>
    <t>SAVERDUN MAS GIRBET</t>
  </si>
  <si>
    <t>LE MAS D'AZIL RUE D ALBECH</t>
  </si>
  <si>
    <t>90181421</t>
  </si>
  <si>
    <t>BENOIT MAXIME</t>
  </si>
  <si>
    <t>ST GAUDENS GARAGE PEUGEOT</t>
  </si>
  <si>
    <t>90181450</t>
  </si>
  <si>
    <t>CHANTRY MARTINE</t>
  </si>
  <si>
    <t>AUZAT</t>
  </si>
  <si>
    <t>TOULOUSE PASTEUR MED NUCLEAIRE</t>
  </si>
  <si>
    <t>90181479</t>
  </si>
  <si>
    <t>PAULY JOSIANE</t>
  </si>
  <si>
    <t>90181490</t>
  </si>
  <si>
    <t>MARTIN MARIE FRANCE</t>
  </si>
  <si>
    <t>CHAC URGENCES</t>
  </si>
  <si>
    <t>90181473</t>
  </si>
  <si>
    <t>GARY CHRISTOPHE</t>
  </si>
  <si>
    <t>90181517</t>
  </si>
  <si>
    <t>FAURE GEORGES</t>
  </si>
  <si>
    <t>90181547</t>
  </si>
  <si>
    <t>DAIGNAULT NATHALIE</t>
  </si>
  <si>
    <t>90181548</t>
  </si>
  <si>
    <t>RAMONVILLE ST AGNE</t>
  </si>
  <si>
    <t>90181108</t>
  </si>
  <si>
    <t>AYNIE ALFRED</t>
  </si>
  <si>
    <t>LAVELANET DR CONNAULTE</t>
  </si>
  <si>
    <t>90181116</t>
  </si>
  <si>
    <t>90181204</t>
  </si>
  <si>
    <t>LE MAS D'AZIL RUE D'ALBECH</t>
  </si>
  <si>
    <t>90181202</t>
  </si>
  <si>
    <t>CROS JACQUELINE</t>
  </si>
  <si>
    <t>90181200</t>
  </si>
  <si>
    <t>SIMONNET SERGE</t>
  </si>
  <si>
    <t>90181209</t>
  </si>
  <si>
    <t>TATAR HARMONIE</t>
  </si>
  <si>
    <t>TOULOUSE PAUL DE VIGUIER</t>
  </si>
  <si>
    <t>90181219</t>
  </si>
  <si>
    <t>90181232</t>
  </si>
  <si>
    <t>METGE JOSETTE</t>
  </si>
  <si>
    <t>AUTERIVE DR ALIBERT DERMATOLOGUE</t>
  </si>
  <si>
    <t>90181235</t>
  </si>
  <si>
    <t>DUBOE ANDRE</t>
  </si>
  <si>
    <t>FOIX DR DENAT</t>
  </si>
  <si>
    <t>90181227</t>
  </si>
  <si>
    <t>90181238</t>
  </si>
  <si>
    <t>NASIMI SHIRIN</t>
  </si>
  <si>
    <t>90181266</t>
  </si>
  <si>
    <t>LIEBER GILLES</t>
  </si>
  <si>
    <t>TOULOUSE MEDIPOLE</t>
  </si>
  <si>
    <t>90181267</t>
  </si>
  <si>
    <t>90181315</t>
  </si>
  <si>
    <t>CHIVA DEPOSE HOLTER +CS</t>
  </si>
  <si>
    <t>90181316</t>
  </si>
  <si>
    <t>COURAUD PHILIPPE</t>
  </si>
  <si>
    <t>90181376</t>
  </si>
  <si>
    <t>ALLIZARD CLAUDINE</t>
  </si>
  <si>
    <t>CORNEBARRIEU CL DES CEDRES</t>
  </si>
  <si>
    <t>90181433</t>
  </si>
  <si>
    <t>KEMNA FATIHA</t>
  </si>
  <si>
    <t>90181437</t>
  </si>
  <si>
    <t>MURET  DR CARILLO</t>
  </si>
  <si>
    <t>90181445</t>
  </si>
  <si>
    <t>90181491</t>
  </si>
  <si>
    <t>MARTY RENE</t>
  </si>
  <si>
    <t>FREYCHENET</t>
  </si>
  <si>
    <t>TOULOUSE UNION CL</t>
  </si>
  <si>
    <t>90181543</t>
  </si>
  <si>
    <t>POUCHADON MARCEL</t>
  </si>
  <si>
    <t>90181109</t>
  </si>
  <si>
    <t>DEGROOTE EVELYNE</t>
  </si>
  <si>
    <t>TOULOUSE ONCOPOLE CS ONCOLOGUE</t>
  </si>
  <si>
    <t>90181124</t>
  </si>
  <si>
    <t>JELAILI ABEL</t>
  </si>
  <si>
    <t>ALZEN</t>
  </si>
  <si>
    <t>TOULOUSE CL UNION CS OPHTALMO</t>
  </si>
  <si>
    <t>90181126</t>
  </si>
  <si>
    <t>MAYNERIS PIERRE</t>
  </si>
  <si>
    <t>90181151</t>
  </si>
  <si>
    <t>DELEBASSEE MARIE THERESE</t>
  </si>
  <si>
    <t>TOULOUSE ST NICOLAS</t>
  </si>
  <si>
    <t>90181162</t>
  </si>
  <si>
    <t>COULOMBEL ODETTE</t>
  </si>
  <si>
    <t>TOULOUSE CL UNION</t>
  </si>
  <si>
    <t>90181177</t>
  </si>
  <si>
    <t>90181233</t>
  </si>
  <si>
    <t>L HERNAULT SIMONE</t>
  </si>
  <si>
    <t>90181236</t>
  </si>
  <si>
    <t>DUPUY PIERRE</t>
  </si>
  <si>
    <t>TOULOUSE JOSEPH DUCUING</t>
  </si>
  <si>
    <t>90181242</t>
  </si>
  <si>
    <t>90181311</t>
  </si>
  <si>
    <t>90181325</t>
  </si>
  <si>
    <t>TOULOUSE  CL PASTEUR PORTE 16</t>
  </si>
  <si>
    <t>90181386</t>
  </si>
  <si>
    <t>COUZINET LUCIEN</t>
  </si>
  <si>
    <t>CHIVA CARDIO</t>
  </si>
  <si>
    <t>ARROUT</t>
  </si>
  <si>
    <t>90181428</t>
  </si>
  <si>
    <t>SEGUELA JEANNE</t>
  </si>
  <si>
    <t>90181436</t>
  </si>
  <si>
    <t>SALUT GEORGES</t>
  </si>
  <si>
    <t>BASTIDE DE BESPLAS</t>
  </si>
  <si>
    <t>MURET OCCITANIE CS NEPHRO</t>
  </si>
  <si>
    <t>90181443</t>
  </si>
  <si>
    <t>MNAZAKANYAN SIRANUSH</t>
  </si>
  <si>
    <t>90181451</t>
  </si>
  <si>
    <t>MAURY ERIC</t>
  </si>
  <si>
    <t>90181481</t>
  </si>
  <si>
    <t>MARCHAL LEA</t>
  </si>
  <si>
    <t>CRAMPAGNA</t>
  </si>
  <si>
    <t>CHIVA CS ANTI DOULEUR</t>
  </si>
  <si>
    <t>90181512</t>
  </si>
  <si>
    <t>SOULET ANNE MARIE</t>
  </si>
  <si>
    <t>DALOU</t>
  </si>
  <si>
    <t>TOULOUSE PASTEUR CS ATRIUM</t>
  </si>
  <si>
    <t>90181514</t>
  </si>
  <si>
    <t>DENIS BERNARD</t>
  </si>
  <si>
    <t>TOULOUSE PASTEUR HJ PORTE 40 2EME</t>
  </si>
  <si>
    <t>90181117</t>
  </si>
  <si>
    <t>MARIANI PIERRETE</t>
  </si>
  <si>
    <t>TOULOUSE CHU PPR</t>
  </si>
  <si>
    <t>90181114</t>
  </si>
  <si>
    <t>NAIM SAMIRA</t>
  </si>
  <si>
    <t>TOULOUSE/PURPAN PPR</t>
  </si>
  <si>
    <t>90181145</t>
  </si>
  <si>
    <t>VERGNES MATHIAS</t>
  </si>
  <si>
    <t>MONTELS</t>
  </si>
  <si>
    <t>90181148</t>
  </si>
  <si>
    <t>IMARZOUK ZARAH</t>
  </si>
  <si>
    <t>ESTANOL JEAN LOUIS JEAN LOUIS</t>
  </si>
  <si>
    <t>90181218</t>
  </si>
  <si>
    <t>BEUDART SOLANGE</t>
  </si>
  <si>
    <t>CHVA HJ CHIMIO</t>
  </si>
  <si>
    <t>90181231</t>
  </si>
  <si>
    <t>GROIZARD JOSETTE</t>
  </si>
  <si>
    <t>90181237</t>
  </si>
  <si>
    <t>CUNIQUE MAGALI</t>
  </si>
  <si>
    <t>FRONTON</t>
  </si>
  <si>
    <t>90181245</t>
  </si>
  <si>
    <t>TOULOUSE PPR HJ 3EME HALL B</t>
  </si>
  <si>
    <t>90181268</t>
  </si>
  <si>
    <t>EYCHENNE RENE</t>
  </si>
  <si>
    <t>.CHVA DR CADENE</t>
  </si>
  <si>
    <t>90181279</t>
  </si>
  <si>
    <t>90181289</t>
  </si>
  <si>
    <t>MAORET ROGER</t>
  </si>
  <si>
    <t>BELPECH</t>
  </si>
  <si>
    <t>90181369</t>
  </si>
  <si>
    <t>HURRIEZ ERIC</t>
  </si>
  <si>
    <t>ESPLAS DE SEROU</t>
  </si>
  <si>
    <t>CHIVA HJ 2°</t>
  </si>
  <si>
    <t>90181372</t>
  </si>
  <si>
    <t>SAINT J DE VERGES CHIVA HJ 3EME</t>
  </si>
  <si>
    <t>90181377</t>
  </si>
  <si>
    <t>SAINT JEAN DE VERGES CHIVA CS DR CADENE</t>
  </si>
  <si>
    <t>90181389</t>
  </si>
  <si>
    <t>90181438</t>
  </si>
  <si>
    <t>90181474</t>
  </si>
  <si>
    <t>90181506</t>
  </si>
  <si>
    <t>90181516</t>
  </si>
  <si>
    <t>YERMAKOFF CINDY</t>
  </si>
  <si>
    <t>TOULOUSE PPR HJ HALL B 3EME</t>
  </si>
  <si>
    <t>90181513</t>
  </si>
  <si>
    <t>BOMBAIL JEAN LOUIS</t>
  </si>
  <si>
    <t>TOULOUSE CL PASTEUR ATRIUM/CHIMIO</t>
  </si>
  <si>
    <t>90181551</t>
  </si>
  <si>
    <t>PYCKE PATRICK</t>
  </si>
  <si>
    <t>90181113</t>
  </si>
  <si>
    <t>BELLAMY JEAN MICHEL</t>
  </si>
  <si>
    <t>90181125</t>
  </si>
  <si>
    <t>SEREY YVONNE</t>
  </si>
  <si>
    <t>90181128</t>
  </si>
  <si>
    <t>ESCAFRE Raymond Raymond</t>
  </si>
  <si>
    <t>CHIVA UROLOGIE</t>
  </si>
  <si>
    <t>90181197</t>
  </si>
  <si>
    <t>90181199</t>
  </si>
  <si>
    <t>CHEVALIER FREDERIC</t>
  </si>
  <si>
    <t>90181240</t>
  </si>
  <si>
    <t>HOAREAU JOSETTE</t>
  </si>
  <si>
    <t>TOULOUSE OPHTALMO</t>
  </si>
  <si>
    <t>90181277</t>
  </si>
  <si>
    <t>SPEZIARI HERVE</t>
  </si>
  <si>
    <t>90181312</t>
  </si>
  <si>
    <t>TOULOUSE ONCOPOLE B3</t>
  </si>
  <si>
    <t>90181327</t>
  </si>
  <si>
    <t>90181383</t>
  </si>
  <si>
    <t>PUYOL JEANINE</t>
  </si>
  <si>
    <t>90181447</t>
  </si>
  <si>
    <t>ANTUNES ARNALDO</t>
  </si>
  <si>
    <t>TOULOUSE PASTEUR CL</t>
  </si>
  <si>
    <t>90181478</t>
  </si>
  <si>
    <t>TOULOUSE ONCOPOLE RADIO+CS</t>
  </si>
  <si>
    <t>90181487</t>
  </si>
  <si>
    <t>DERAIN JEAN CLAUDE</t>
  </si>
  <si>
    <t>TOULOUSE CH LARREY</t>
  </si>
  <si>
    <t>90181520</t>
  </si>
  <si>
    <t>CATHERINE CLOTILDE</t>
  </si>
  <si>
    <t>TOULOUSE ONCOPOLE CS HEMATO</t>
  </si>
  <si>
    <t>90181549</t>
  </si>
  <si>
    <t>90181553</t>
  </si>
  <si>
    <t>90181537</t>
  </si>
  <si>
    <t>GALISSIE SUZANNE</t>
  </si>
  <si>
    <t>90181111</t>
  </si>
  <si>
    <t>CHIVA HJ 2EME</t>
  </si>
  <si>
    <t>DUBOULOY SYLVIE SYLVIE</t>
  </si>
  <si>
    <t>FOIX ECHO PONSI</t>
  </si>
  <si>
    <t>90181123</t>
  </si>
  <si>
    <t>FERNANDES ADELINE</t>
  </si>
  <si>
    <t>TOULOUSE PASTEUR CS DR TECHCHE</t>
  </si>
  <si>
    <t>90181226</t>
  </si>
  <si>
    <t>SATIROU DHOIOUATI</t>
  </si>
  <si>
    <t>90181284</t>
  </si>
  <si>
    <t>90181286</t>
  </si>
  <si>
    <t>MARRERO MARIE ARGENTINE</t>
  </si>
  <si>
    <t>90181265</t>
  </si>
  <si>
    <t>ZENNOUN ALEXIS</t>
  </si>
  <si>
    <t>90181339</t>
  </si>
  <si>
    <t>90181370</t>
  </si>
  <si>
    <t>MASERATI JEAN MARIE</t>
  </si>
  <si>
    <t>FOIX DR RICHARD</t>
  </si>
  <si>
    <t>90181440</t>
  </si>
  <si>
    <t>SOLERES GERARD</t>
  </si>
  <si>
    <t>CHIVA DR SPATARU</t>
  </si>
  <si>
    <t>90181452</t>
  </si>
  <si>
    <t>90181121</t>
  </si>
  <si>
    <t>ARMENGOL CHRISTINE</t>
  </si>
  <si>
    <t>CHIVA CS GERIATRIE</t>
  </si>
  <si>
    <t>90181144</t>
  </si>
  <si>
    <t>90181152</t>
  </si>
  <si>
    <t>DILLIES JEAN XAVIER</t>
  </si>
  <si>
    <t>NEBIAS</t>
  </si>
  <si>
    <t>90181164</t>
  </si>
  <si>
    <t>90181169</t>
  </si>
  <si>
    <t>VALLANCE JEAN PIERRE</t>
  </si>
  <si>
    <t>90181224</t>
  </si>
  <si>
    <t>90181234</t>
  </si>
  <si>
    <t>CAUJOLLE NADINE</t>
  </si>
  <si>
    <t>90181247</t>
  </si>
  <si>
    <t>MOLINA DIDIER</t>
  </si>
  <si>
    <t>TTOULOUSE MEDIPOLE HJ</t>
  </si>
  <si>
    <t>90181271</t>
  </si>
  <si>
    <t>90181310</t>
  </si>
  <si>
    <t>TOULOUSE RANGUEILHJ BIOPSIE</t>
  </si>
  <si>
    <t>90181319</t>
  </si>
  <si>
    <t>PONS ROGER</t>
  </si>
  <si>
    <t>TOULOUSE PPR HALL C/3EME</t>
  </si>
  <si>
    <t>90181341</t>
  </si>
  <si>
    <t>ANDRE VIVIANE</t>
  </si>
  <si>
    <t>VIVIES</t>
  </si>
  <si>
    <t>90181368</t>
  </si>
  <si>
    <t>TOULOUSE RANGUEIL IRM</t>
  </si>
  <si>
    <t>90181434</t>
  </si>
  <si>
    <t>ZARZI LINDA</t>
  </si>
  <si>
    <t>90181444</t>
  </si>
  <si>
    <t>BOEHM JACQUELINE</t>
  </si>
  <si>
    <t>90181476</t>
  </si>
  <si>
    <t>LEGER JEAN MARIE</t>
  </si>
  <si>
    <t>TOULOUSE PURPAN PPR HALL A4°</t>
  </si>
  <si>
    <t>90181483</t>
  </si>
  <si>
    <t>RAULOT SABINE</t>
  </si>
  <si>
    <t>BEZAC</t>
  </si>
  <si>
    <t>TOULOUSE PPR IRM</t>
  </si>
  <si>
    <t>90181515</t>
  </si>
  <si>
    <t>DUBUC ANDRE</t>
  </si>
  <si>
    <t>TOULOUSE PPR CHU CS OPHTALMO</t>
  </si>
  <si>
    <t>90181521</t>
  </si>
  <si>
    <t>BOURNIER MAURICE</t>
  </si>
  <si>
    <t>TREMEGE</t>
  </si>
  <si>
    <t>SAINT JEAN DE VERGES CHIVA HJ CATARACTE</t>
  </si>
  <si>
    <t>90181544</t>
  </si>
  <si>
    <t>TOULOUSE PPR HJ HALL B NIVEAU 3</t>
  </si>
  <si>
    <t>90181556</t>
  </si>
  <si>
    <t>90181107</t>
  </si>
  <si>
    <t>90181118</t>
  </si>
  <si>
    <t>90181146</t>
  </si>
  <si>
    <t>90181155</t>
  </si>
  <si>
    <t>CARBOU Rose</t>
  </si>
  <si>
    <t>90181147</t>
  </si>
  <si>
    <t>DUBUS DELPHINE</t>
  </si>
  <si>
    <t>90181336</t>
  </si>
  <si>
    <t>AURIAC JANINE</t>
  </si>
  <si>
    <t>CHIVA CS DR MONTANE</t>
  </si>
  <si>
    <t>90181332</t>
  </si>
  <si>
    <t>URIEN CHRISTIAN</t>
  </si>
  <si>
    <t>CHIVA CS BRETTE</t>
  </si>
  <si>
    <t>90181346</t>
  </si>
  <si>
    <t>RICO ALBERT PIERRE</t>
  </si>
  <si>
    <t>90181371</t>
  </si>
  <si>
    <t>OUSTRIC CHRISTELLE</t>
  </si>
  <si>
    <t>TOULOUSE/PPR 4EME/UNITE A3 VERT</t>
  </si>
  <si>
    <t>90181395</t>
  </si>
  <si>
    <t>CORNEBARRIEU LES CEDRES UNITE 2003 3EME</t>
  </si>
  <si>
    <t>JOCHUM AMAND</t>
  </si>
  <si>
    <t>CHIVA DIALYSE</t>
  </si>
  <si>
    <t>BEN DRISS ABDELKADER</t>
  </si>
  <si>
    <t>90181420</t>
  </si>
  <si>
    <t>CHIVA/LABO</t>
  </si>
  <si>
    <t>90181448</t>
  </si>
  <si>
    <t>ALIBERT EVELYNE</t>
  </si>
  <si>
    <t>TOULOUSE rangueil</t>
  </si>
  <si>
    <t>90181482</t>
  </si>
  <si>
    <t>HOSTAINS ROBERT</t>
  </si>
  <si>
    <t>UNZENT</t>
  </si>
  <si>
    <t>90181488</t>
  </si>
  <si>
    <t>BARALE Jacques</t>
  </si>
  <si>
    <t>90181554</t>
  </si>
  <si>
    <t>90181112</t>
  </si>
  <si>
    <t>LOUMAGNE JEANINE</t>
  </si>
  <si>
    <t>PAMIERS CMP</t>
  </si>
  <si>
    <t>90181122</t>
  </si>
  <si>
    <t>90181157</t>
  </si>
  <si>
    <t>BARBERO BRIGITTE</t>
  </si>
  <si>
    <t>ST J DE VERGES CHIVA ECHODOPPLER</t>
  </si>
  <si>
    <t>90181175</t>
  </si>
  <si>
    <t>CHARLES COLETTE</t>
  </si>
  <si>
    <t>90181244</t>
  </si>
  <si>
    <t>SUBRA FRANCOISE</t>
  </si>
  <si>
    <t>TOULOUSE CL PASTEUR</t>
  </si>
  <si>
    <t>90181264</t>
  </si>
  <si>
    <t>90181269</t>
  </si>
  <si>
    <t>MARTY MARTINE</t>
  </si>
  <si>
    <t>PAMIERS RADIO</t>
  </si>
  <si>
    <t>90181275</t>
  </si>
  <si>
    <t>BLANDINIERE JEANNE</t>
  </si>
  <si>
    <t>CHIVA FIBROSCOPIE</t>
  </si>
  <si>
    <t>90181270</t>
  </si>
  <si>
    <t>HARNOIS YVONNICK</t>
  </si>
  <si>
    <t>CHIVA CS ACCES A / 2EME</t>
  </si>
  <si>
    <t>90181441</t>
  </si>
  <si>
    <t>90181458</t>
  </si>
  <si>
    <t>GENSAUD JOSIANE</t>
  </si>
  <si>
    <t>TOULOUSE CHU PURPAN CS URM/3EME</t>
  </si>
  <si>
    <t>90181558</t>
  </si>
  <si>
    <t>PONS THERESE</t>
  </si>
  <si>
    <t>TOULOUSE ONCOPOLE HEMATO</t>
  </si>
  <si>
    <t>90181168</t>
  </si>
  <si>
    <t>90181281</t>
  </si>
  <si>
    <t>90181324</t>
  </si>
  <si>
    <t>FRANC ISABELLE</t>
  </si>
  <si>
    <t>TOULOUSE ST JEAN DU LANGUEDOC</t>
  </si>
  <si>
    <t>90181340</t>
  </si>
  <si>
    <t>90181357</t>
  </si>
  <si>
    <t>DA SILVEIRA ABEL</t>
  </si>
  <si>
    <t>SAVERDUN CABINET DENTAIRE</t>
  </si>
  <si>
    <t>90181374</t>
  </si>
  <si>
    <t>90181393</t>
  </si>
  <si>
    <t>CORNEBARRIEU LES CEDRES HJ</t>
  </si>
  <si>
    <t>90181480</t>
  </si>
  <si>
    <t>SAINT AUBIN JEAN LOUIS</t>
  </si>
  <si>
    <t>TOULOUSE/RANGUEIL</t>
  </si>
  <si>
    <t>90181484</t>
  </si>
  <si>
    <t>PONS ANNE MARIE</t>
  </si>
  <si>
    <t>TOULOUSE ONCOPOLE INJECTION 2EME/B</t>
  </si>
  <si>
    <t>90181511</t>
  </si>
  <si>
    <t>TOULOUSE LARREY  PNEUMO</t>
  </si>
  <si>
    <t>90181518</t>
  </si>
  <si>
    <t>GAUTHIER MARIE THERESE</t>
  </si>
  <si>
    <t>AUTERIVE RADIO RACHIS</t>
  </si>
  <si>
    <t>90181153</t>
  </si>
  <si>
    <t>MORO ROSE</t>
  </si>
  <si>
    <t>VICDESSOS</t>
  </si>
  <si>
    <t>90181167</t>
  </si>
  <si>
    <t>ESCAFFRE RAYMOND</t>
  </si>
  <si>
    <t>MIREPOIX DOMICILE</t>
  </si>
  <si>
    <t>GERAUD RENE RENE</t>
  </si>
  <si>
    <t>90181228</t>
  </si>
  <si>
    <t>90181241</t>
  </si>
  <si>
    <t>TOULOUSE CL UNION OPHTALMO</t>
  </si>
  <si>
    <t>90181335</t>
  </si>
  <si>
    <t>90181418</t>
  </si>
  <si>
    <t>DELORY BRUNO</t>
  </si>
  <si>
    <t>90181439</t>
  </si>
  <si>
    <t>PELLETIER ANNE LISE</t>
  </si>
  <si>
    <t>FRONTON clinique</t>
  </si>
  <si>
    <t>90181456</t>
  </si>
  <si>
    <t>LAFONT ROGER</t>
  </si>
  <si>
    <t>CHVA CARDIO</t>
  </si>
  <si>
    <t>90181493</t>
  </si>
  <si>
    <t>DETROIS ELIANE</t>
  </si>
  <si>
    <t>PAMIERS DR DOUMERGUE CS CARDIO</t>
  </si>
  <si>
    <t>90181161</t>
  </si>
  <si>
    <t>90181171</t>
  </si>
  <si>
    <t>90181243</t>
  </si>
  <si>
    <t>EYCHENNE MARIE LUCETTE</t>
  </si>
  <si>
    <t>FOIX DR DURR</t>
  </si>
  <si>
    <t>90181276</t>
  </si>
  <si>
    <t>TOULOUSE UNION CL OPHTALMO</t>
  </si>
  <si>
    <t>90181313</t>
  </si>
  <si>
    <t>SOULIES ODETTE</t>
  </si>
  <si>
    <t>90181475</t>
  </si>
  <si>
    <t>FERRIOL WILLIAM</t>
  </si>
  <si>
    <t>TOULOUSE PPR CHU</t>
  </si>
  <si>
    <t xml:space="preserve"> </t>
  </si>
  <si>
    <t xml:space="preserve">  </t>
  </si>
  <si>
    <t xml:space="preserve">A01 </t>
  </si>
  <si>
    <t xml:space="preserve">A02 </t>
  </si>
  <si>
    <t xml:space="preserve">A03 </t>
  </si>
  <si>
    <t xml:space="preserve">A04 </t>
  </si>
  <si>
    <t xml:space="preserve">A05 </t>
  </si>
  <si>
    <t xml:space="preserve">A06 </t>
  </si>
  <si>
    <t xml:space="preserve">A07 </t>
  </si>
  <si>
    <t xml:space="preserve">A08 </t>
  </si>
  <si>
    <t xml:space="preserve">A09 </t>
  </si>
  <si>
    <t xml:space="preserve">B01 </t>
  </si>
  <si>
    <t xml:space="preserve">B02 </t>
  </si>
  <si>
    <t xml:space="preserve">SB01 </t>
  </si>
  <si>
    <t xml:space="preserve">T01 </t>
  </si>
  <si>
    <t xml:space="preserve">T02 </t>
  </si>
  <si>
    <t xml:space="preserve">T03 </t>
  </si>
  <si>
    <t xml:space="preserve">T04 </t>
  </si>
  <si>
    <t xml:space="preserve">T05 </t>
  </si>
  <si>
    <t xml:space="preserve">T06 </t>
  </si>
  <si>
    <t xml:space="preserve">T07 </t>
  </si>
  <si>
    <t xml:space="preserve">TP01 </t>
  </si>
  <si>
    <t xml:space="preserve">TP03 </t>
  </si>
  <si>
    <t xml:space="preserve">TP04 </t>
  </si>
  <si>
    <t xml:space="preserve">V01 </t>
  </si>
  <si>
    <t xml:space="preserve">V02 </t>
  </si>
  <si>
    <t xml:space="preserve">V03 </t>
  </si>
  <si>
    <t xml:space="preserve">V04 </t>
  </si>
  <si>
    <t xml:space="preserve">V05 </t>
  </si>
  <si>
    <t xml:space="preserve">V06 </t>
  </si>
  <si>
    <t xml:space="preserve">V07 </t>
  </si>
  <si>
    <t xml:space="preserve">V08 </t>
  </si>
  <si>
    <t xml:space="preserve">V09 </t>
  </si>
  <si>
    <t xml:space="preserve">V10 </t>
  </si>
  <si>
    <t xml:space="preserve">V11 </t>
  </si>
  <si>
    <t xml:space="preserve">V12 </t>
  </si>
  <si>
    <t xml:space="preserve">V13 </t>
  </si>
  <si>
    <t>Code salarié</t>
  </si>
  <si>
    <t>Temps de trajet</t>
  </si>
  <si>
    <t>Temps de trajet décimal</t>
  </si>
  <si>
    <t>Code véhicule</t>
  </si>
  <si>
    <t>(vide)</t>
  </si>
  <si>
    <t>Total général</t>
  </si>
  <si>
    <t xml:space="preserve">Temps de trajet décimal </t>
  </si>
  <si>
    <t>Étiquettes de lignes</t>
  </si>
  <si>
    <t>Personnel roulant</t>
  </si>
  <si>
    <t>Étiquettes de colonnes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</si>
  <si>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</si>
  <si>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</si>
  <si>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</si>
  <si>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</si>
  <si>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</si>
  <si>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</si>
  <si>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</si>
  <si>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</si>
  <si>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</si>
  <si>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B01</t>
  </si>
  <si>
    <t>B02</t>
  </si>
  <si>
    <t>T01</t>
  </si>
  <si>
    <t>T02</t>
  </si>
  <si>
    <t>T03</t>
  </si>
  <si>
    <t>T04</t>
  </si>
  <si>
    <t>T05</t>
  </si>
  <si>
    <t>T06</t>
  </si>
  <si>
    <t>T07</t>
  </si>
  <si>
    <t>TP01</t>
  </si>
  <si>
    <t>TP03</t>
  </si>
  <si>
    <t>TP04</t>
  </si>
  <si>
    <t>V01</t>
  </si>
  <si>
    <t>V02</t>
  </si>
  <si>
    <t>V03</t>
  </si>
  <si>
    <t>V04</t>
  </si>
  <si>
    <t>V05</t>
  </si>
  <si>
    <t>V06</t>
  </si>
  <si>
    <t>V07</t>
  </si>
  <si>
    <t>V08</t>
  </si>
  <si>
    <t>V09</t>
  </si>
  <si>
    <t>V10</t>
  </si>
  <si>
    <t>V11</t>
  </si>
  <si>
    <t>V12</t>
  </si>
  <si>
    <t>V13</t>
  </si>
  <si>
    <t>SO43</t>
  </si>
  <si>
    <t>Code salarié2</t>
  </si>
  <si>
    <t>BIO</t>
  </si>
  <si>
    <t>TP02</t>
  </si>
  <si>
    <t>Code</t>
  </si>
  <si>
    <t>@@@@@@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</si>
</sst>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9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left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164" fontId="0" fillId="0" borderId="0" xfId="1" applyNumberFormat="1" applyFont="1" applyFill="1" applyBorder="1" applyAlignment="1" applyProtection="1">
      <alignment horizontal="center" vertical="center" wrapText="1" readingOrder="1"/>
    </xf>
    <xf numFmtId="164" fontId="0" fillId="0" borderId="0" xfId="1" applyNumberFormat="1" applyFont="1" applyFill="1" applyBorder="1" applyAlignment="1" applyProtection="1">
      <alignment horizontal="center" vertical="center" readingOrder="1"/>
    </xf>
    <xf numFmtId="164" fontId="1" fillId="0" borderId="0" xfId="0" applyNumberFormat="1" applyFont="1"/>
    <xf numFmtId="164" fontId="0" fillId="0" borderId="0" xfId="1" applyNumberFormat="1" applyFont="1" applyFill="1" applyBorder="1" applyAlignment="1" applyProtection="1">
      <alignment horizontal="left" vertical="center" readingOrder="1"/>
    </xf>
    <xf numFmtId="2" fontId="0" fillId="0" borderId="0" xfId="1" applyNumberFormat="1" applyFont="1" applyFill="1" applyBorder="1" applyAlignment="1" applyProtection="1">
      <alignment horizontal="center" vertical="center" wrapText="1" readingOrder="1"/>
    </xf>
    <xf numFmtId="2" fontId="0" fillId="0" borderId="0" xfId="1" applyNumberFormat="1" applyFont="1" applyFill="1" applyBorder="1" applyAlignment="1" applyProtection="1">
      <alignment horizontal="left" vertical="center" readingOrder="1"/>
    </xf>
    <xf numFmtId="2" fontId="1" fillId="0" borderId="0" xfId="0" applyNumberFormat="1" applyFont="1"/>
    <xf numFmtId="0" fontId="2" fillId="0" borderId="0" xfId="1" applyNumberFormat="1" applyFont="1" applyFill="1" applyBorder="1" applyAlignment="1" applyProtection="1">
      <alignment horizontal="center" vertical="center" readingOrder="1"/>
    </xf>
    <xf numFmtId="0" fontId="1" fillId="0" borderId="0" xfId="0" applyNumberFormat="1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3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0" applyProtection="1">
      <protection locked="0"/>
    </xf>
    <xf numFmtId="0" fontId="1" fillId="0" borderId="0" xfId="0" pivotButton="1" applyFont="1" applyAlignment="1">
      <alignment horizontal="left"/>
    </xf>
  </cellXfs>
  <cellStyles count="2">
    <cellStyle name="NiveauLigne_4" xfId="1" builtinId="1" iLevel="3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h:mm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9" Type="http://schemas.openxmlformats.org/officeDocument/2006/relationships/customXml" Target="../customXml/item2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34" Type="http://schemas.openxmlformats.org/officeDocument/2006/relationships/customXml" Target="../customXml/item21.xml"/><Relationship Id="rId42" Type="http://schemas.openxmlformats.org/officeDocument/2006/relationships/customXml" Target="../customXml/item29.xml"/><Relationship Id="rId47" Type="http://schemas.openxmlformats.org/officeDocument/2006/relationships/customXml" Target="../customXml/item34.xml"/><Relationship Id="rId7" Type="http://schemas.openxmlformats.org/officeDocument/2006/relationships/pivotCacheDefinition" Target="pivotCache/pivotCacheDefinition1.xml"/><Relationship Id="rId12" Type="http://schemas.microsoft.com/office/2007/relationships/customDataProps" Target="customData/itemProps1.xml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33" Type="http://schemas.openxmlformats.org/officeDocument/2006/relationships/customXml" Target="../customXml/item20.xml"/><Relationship Id="rId38" Type="http://schemas.openxmlformats.org/officeDocument/2006/relationships/customXml" Target="../customXml/item25.xml"/><Relationship Id="rId46" Type="http://schemas.openxmlformats.org/officeDocument/2006/relationships/customXml" Target="../customXml/item3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41" Type="http://schemas.openxmlformats.org/officeDocument/2006/relationships/customXml" Target="../customXml/item2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1.xml"/><Relationship Id="rId32" Type="http://schemas.openxmlformats.org/officeDocument/2006/relationships/customXml" Target="../customXml/item19.xml"/><Relationship Id="rId37" Type="http://schemas.openxmlformats.org/officeDocument/2006/relationships/customXml" Target="../customXml/item24.xml"/><Relationship Id="rId40" Type="http://schemas.openxmlformats.org/officeDocument/2006/relationships/customXml" Target="../customXml/item27.xml"/><Relationship Id="rId45" Type="http://schemas.openxmlformats.org/officeDocument/2006/relationships/customXml" Target="../customXml/item32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36" Type="http://schemas.openxmlformats.org/officeDocument/2006/relationships/customXml" Target="../customXml/item23.xml"/><Relationship Id="rId10" Type="http://schemas.openxmlformats.org/officeDocument/2006/relationships/styles" Target="styles.xml"/><Relationship Id="rId19" Type="http://schemas.openxmlformats.org/officeDocument/2006/relationships/customXml" Target="../customXml/item6.xml"/><Relationship Id="rId31" Type="http://schemas.openxmlformats.org/officeDocument/2006/relationships/customXml" Target="../customXml/item18.xml"/><Relationship Id="rId44" Type="http://schemas.openxmlformats.org/officeDocument/2006/relationships/customXml" Target="../customXml/item31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Relationship Id="rId35" Type="http://schemas.openxmlformats.org/officeDocument/2006/relationships/customXml" Target="../customXml/item22.xml"/><Relationship Id="rId43" Type="http://schemas.openxmlformats.org/officeDocument/2006/relationships/customXml" Target="../customXml/item30.xml"/><Relationship Id="rId48" Type="http://schemas.openxmlformats.org/officeDocument/2006/relationships/customXml" Target="../customXml/item35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eorges OFAICHE" refreshedDate="42915.965889120373" createdVersion="4" refreshedVersion="4" minRefreshableVersion="3" recordCount="875">
  <cacheSource type="worksheet">
    <worksheetSource ref="A1:J1048576" sheet="Temps roulage salarié et véhicu"/>
  </cacheSource>
  <cacheFields count="13">
    <cacheField name="Tprs du" numFmtId="0">
      <sharedItems containsNonDate="0" containsDate="1" containsString="0" containsBlank="1" minDate="2017-06-01T00:00:00" maxDate="2017-06-24T00:00:00"/>
    </cacheField>
    <cacheField name="Heure" numFmtId="164">
      <sharedItems containsNonDate="0" containsDate="1" containsString="0" containsBlank="1" minDate="1899-12-30T00:00:00" maxDate="1899-12-30T23:30:00"/>
    </cacheField>
    <cacheField name="Fact N°" numFmtId="0">
      <sharedItems containsBlank="1"/>
    </cacheField>
    <cacheField name="Nom / Prénom assuré" numFmtId="0">
      <sharedItems containsBlank="1"/>
    </cacheField>
    <cacheField name="Tprs" numFmtId="0">
      <sharedItems containsBlank="1" count="5">
        <s v="Libre"/>
        <m/>
        <s v="Taxi"/>
        <s v="Amb"/>
        <s v="VSL"/>
      </sharedItems>
    </cacheField>
    <cacheField name="Départ" numFmtId="0">
      <sharedItems containsBlank="1"/>
    </cacheField>
    <cacheField name="Arr." numFmtId="164">
      <sharedItems containsNonDate="0" containsDate="1" containsString="0" containsBlank="1" minDate="1899-12-30T00:00:00" maxDate="1899-12-30T23:50:00"/>
    </cacheField>
    <cacheField name="Arrivée" numFmtId="0">
      <sharedItems containsBlank="1"/>
    </cacheField>
    <cacheField name="Temps de trajet" numFmtId="164">
      <sharedItems containsNonDate="0" containsDate="1" containsString="0" containsBlank="1" minDate="1899-12-30T00:00:00" maxDate="1899-12-30T05:23:00"/>
    </cacheField>
    <cacheField name="Temps de trajet décimal" numFmtId="2">
      <sharedItems containsString="0" containsBlank="1" containsNumber="1" minValue="0" maxValue="5.3833333333333346"/>
    </cacheField>
    <cacheField name="Code véhicule" numFmtId="0">
      <sharedItems containsBlank="1" count="37">
        <s v=" "/>
        <s v="A01 "/>
        <s v="A02 "/>
        <s v="A03 "/>
        <s v="A04 "/>
        <s v="A05 "/>
        <s v="A06 "/>
        <s v="A07 "/>
        <s v="A08 "/>
        <s v="A09 "/>
        <s v="B01 "/>
        <s v="B02 "/>
        <s v="SB01 "/>
        <s v="T01 "/>
        <s v="T02 "/>
        <s v="T03 "/>
        <s v="T04 "/>
        <s v="T05 "/>
        <s v="T06 "/>
        <s v="T07 "/>
        <s v="TP01 "/>
        <s v="TP03 "/>
        <s v="TP04 "/>
        <s v="V01 "/>
        <s v="V02 "/>
        <s v="V03 "/>
        <s v="V04 "/>
        <s v="V05 "/>
        <s v="V06 "/>
        <s v="V07 "/>
        <s v="V08 "/>
        <s v="V09 "/>
        <s v="V10 "/>
        <s v="V11 "/>
        <s v="V12 "/>
        <s v="V13 "/>
        <m/>
      </sharedItems>
    </cacheField>
    <cacheField name="Code salarié" numFmtId="0">
      <sharedItems containsBlank="1" containsMixedTypes="1" containsNumber="1" containsInteger="1" minValue="3" maxValue="47" count="41">
        <n v="22"/>
        <n v="5"/>
        <n v="16"/>
        <s v="  "/>
        <n v="47"/>
        <n v="23"/>
        <n v="45"/>
        <n v="38"/>
        <n v="31"/>
        <n v="24"/>
        <n v="41"/>
        <n v="36"/>
        <n v="42"/>
        <n v="10"/>
        <n v="37"/>
        <n v="39"/>
        <n v="28"/>
        <n v="19"/>
        <n v="9"/>
        <n v="21"/>
        <n v="29"/>
        <n v="27"/>
        <n v="32"/>
        <n v="14"/>
        <n v="11"/>
        <n v="40"/>
        <n v="25"/>
        <n v="26"/>
        <n v="17"/>
        <n v="33"/>
        <n v="4"/>
        <n v="15"/>
        <n v="7"/>
        <n v="18"/>
        <n v="6"/>
        <n v="13"/>
        <n v="30"/>
        <n v="3"/>
        <n v="43"/>
        <n v="34"/>
        <m/>
      </sharedItems>
    </cacheField>
    <cacheField name="Code salarié2" numFmtId="0">
      <sharedItems containsBlank="1" containsMixedTypes="1" containsNumber="1" containsInteger="1" minValue="2" maxValue="43" count="20">
        <s v=" "/>
        <n v="16"/>
        <n v="13"/>
        <n v="2"/>
        <n v="40"/>
        <n v="3"/>
        <n v="10"/>
        <n v="18"/>
        <n v="32"/>
        <n v="34"/>
        <n v="43"/>
        <n v="6"/>
        <n v="30"/>
        <n v="14"/>
        <n v="21"/>
        <n v="9"/>
        <n v="29"/>
        <n v="27"/>
        <n v="4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5">
  <r>
    <d v="2017-06-01T00:00:00"/>
    <d v="1899-12-30T08:10:00"/>
    <s v="Série"/>
    <s v="SCOLAIRE 4 PRADIERES FOIX FOIX"/>
    <x v="0"/>
    <s v="PRADIERES"/>
    <d v="1899-12-30T08:25:00"/>
    <s v="FOIX/ECOLE LES BRUILHOS"/>
    <d v="1899-12-30T00:15:00"/>
    <n v="0.25000000000000044"/>
    <x v="0"/>
    <x v="0"/>
    <x v="0"/>
  </r>
  <r>
    <d v="2017-06-01T00:00:00"/>
    <d v="1899-12-30T15:30:00"/>
    <s v="90181139"/>
    <s v="ANALYSES CHIVA"/>
    <x v="1"/>
    <s v="PAMIERS SSR 120 LITS"/>
    <d v="1899-12-30T16:00:00"/>
    <s v="CHIVA LABO"/>
    <d v="1899-12-30T00:30:00"/>
    <n v="0.49999999999999822"/>
    <x v="0"/>
    <x v="0"/>
    <x v="0"/>
  </r>
  <r>
    <d v="2017-06-01T00:00:00"/>
    <d v="1899-12-30T16:00:00"/>
    <s v="Série"/>
    <s v="SCOLAIRE 4 PRADIERES FOIX FOIX"/>
    <x v="0"/>
    <s v="FOIX/ECOLE LES BRUILHOS"/>
    <d v="1899-12-30T16:15:00"/>
    <s v="PRADIERES"/>
    <d v="1899-12-30T00:15:00"/>
    <n v="0.24999999999999911"/>
    <x v="0"/>
    <x v="0"/>
    <x v="0"/>
  </r>
  <r>
    <d v="2017-06-01T00:00:00"/>
    <d v="1899-12-30T17:26:00"/>
    <s v="90181250"/>
    <s v="ANALYSES CHIVA"/>
    <x v="1"/>
    <s v="PAMIERS 120 LITS"/>
    <d v="1899-12-30T18:00:00"/>
    <s v="CHIVA LABO"/>
    <d v="1899-12-30T00:34:00"/>
    <n v="0.56666666666666732"/>
    <x v="0"/>
    <x v="0"/>
    <x v="0"/>
  </r>
  <r>
    <d v="2017-06-02T00:00:00"/>
    <d v="1899-12-30T08:10:00"/>
    <s v="Série"/>
    <s v="SCOLAIRE 4 PRADIERES FOIX FOIX"/>
    <x v="0"/>
    <s v="PRADIERES"/>
    <d v="1899-12-30T08:25:00"/>
    <s v="FOIX/ECOLE LES BRUILHOS"/>
    <d v="1899-12-30T00:15:00"/>
    <n v="0.25000000000000044"/>
    <x v="0"/>
    <x v="0"/>
    <x v="0"/>
  </r>
  <r>
    <d v="2017-06-02T00:00:00"/>
    <d v="1899-12-30T13:19:00"/>
    <s v="90181190"/>
    <s v="ANALYSES CHIVA"/>
    <x v="1"/>
    <s v="PAMIERS LE BARIOL RDC"/>
    <d v="1899-12-30T13:31:00"/>
    <s v="CHIVA LABO"/>
    <d v="1899-12-30T00:12:00"/>
    <n v="0.20000000000000195"/>
    <x v="0"/>
    <x v="1"/>
    <x v="0"/>
  </r>
  <r>
    <d v="2017-06-02T00:00:00"/>
    <d v="1899-12-30T16:00:00"/>
    <s v="Série"/>
    <s v="SCOLAIRE 4 PRADIERES FOIX FOIX"/>
    <x v="0"/>
    <s v="FOIX/ECOLE LES BRUILHOS"/>
    <d v="1899-12-30T16:15:00"/>
    <s v="PRADIERES"/>
    <d v="1899-12-30T00:15:00"/>
    <n v="0.24999999999999911"/>
    <x v="0"/>
    <x v="0"/>
    <x v="0"/>
  </r>
  <r>
    <d v="2017-06-04T00:00:00"/>
    <d v="1899-12-30T16:54:00"/>
    <s v="Série"/>
    <s v="ROUAIX PHILIPPE PHILIPPE"/>
    <x v="2"/>
    <s v="VERNIOLLE"/>
    <d v="1899-12-30T17:05:00"/>
    <s v="BENAGUES MAS DE GUILHOT"/>
    <d v="1899-12-30T00:11:00"/>
    <n v="0.18333333333333268"/>
    <x v="0"/>
    <x v="2"/>
    <x v="0"/>
  </r>
  <r>
    <d v="2017-06-06T00:00:00"/>
    <d v="1899-12-30T00:00:00"/>
    <s v="90180879"/>
    <m/>
    <x v="1"/>
    <m/>
    <d v="1899-12-30T00:00:00"/>
    <m/>
    <d v="1899-12-30T00:00:00"/>
    <n v="0"/>
    <x v="0"/>
    <x v="3"/>
    <x v="0"/>
  </r>
  <r>
    <d v="2017-06-06T00:00:00"/>
    <d v="1899-12-30T08:10:00"/>
    <s v="Série"/>
    <s v="SCOLAIRE 4 PRADIERES FOIX FOIX"/>
    <x v="0"/>
    <s v="PRADIERES"/>
    <d v="1899-12-30T08:25:00"/>
    <s v="FOIX/ECOLE LES BRUILHOS"/>
    <d v="1899-12-30T00:15:00"/>
    <n v="0.25000000000000044"/>
    <x v="0"/>
    <x v="0"/>
    <x v="0"/>
  </r>
  <r>
    <d v="2017-06-06T00:00:00"/>
    <d v="1899-12-30T16:00:00"/>
    <s v="Série"/>
    <s v="SCOLAIRE 4 PRADIERES FOIX FOIX"/>
    <x v="0"/>
    <s v="FOIX/ECOLE LES BRUILHOS"/>
    <d v="1899-12-30T16:15:00"/>
    <s v="PRADIERES"/>
    <d v="1899-12-30T00:15:00"/>
    <n v="0.24999999999999911"/>
    <x v="0"/>
    <x v="0"/>
    <x v="0"/>
  </r>
  <r>
    <d v="2017-06-06T00:00:00"/>
    <d v="1899-12-30T16:45:00"/>
    <s v="Série"/>
    <s v="RAUZY MARIE MARIE"/>
    <x v="0"/>
    <s v="FOIX BELLISSEN ALZHEIMER"/>
    <d v="1899-12-30T17:00:00"/>
    <s v="FOIX"/>
    <d v="1899-12-30T00:15:00"/>
    <n v="0.24999999999999911"/>
    <x v="0"/>
    <x v="4"/>
    <x v="0"/>
  </r>
  <r>
    <d v="2017-06-07T00:00:00"/>
    <d v="1899-12-30T08:10:00"/>
    <s v="Série"/>
    <s v="SCOLAIRE 4 PRADIERES FOIX FOIX"/>
    <x v="0"/>
    <s v="PRADIERES"/>
    <d v="1899-12-30T08:25:00"/>
    <s v="FOIX/ECOLE LES BRUILHOS"/>
    <d v="1899-12-30T00:15:00"/>
    <n v="0.25000000000000044"/>
    <x v="0"/>
    <x v="0"/>
    <x v="0"/>
  </r>
  <r>
    <d v="2017-06-07T00:00:00"/>
    <d v="1899-12-30T09:24:00"/>
    <s v="Série"/>
    <s v="RUIZ FRANCISCO FRANCISCO"/>
    <x v="0"/>
    <s v="FOIX"/>
    <d v="1899-12-30T09:33:00"/>
    <s v="FOIX ALZEIMER"/>
    <d v="1899-12-30T00:09:00"/>
    <n v="0.1500000000000008"/>
    <x v="0"/>
    <x v="4"/>
    <x v="0"/>
  </r>
  <r>
    <d v="2017-06-07T00:00:00"/>
    <d v="1899-12-30T09:46:00"/>
    <s v="Série"/>
    <s v="PRELEVEMENTS LES FEUILLANTS"/>
    <x v="0"/>
    <s v="FOIX /SURGA.PONSI"/>
    <d v="1899-12-30T09:46:00"/>
    <s v="TOULOUSE LABO LES FEUILLANTS"/>
    <d v="1899-12-30T00:00:00"/>
    <n v="0"/>
    <x v="0"/>
    <x v="5"/>
    <x v="0"/>
  </r>
  <r>
    <d v="2017-06-07T00:00:00"/>
    <d v="1899-12-30T10:07:00"/>
    <s v="Série"/>
    <s v="PRELEVEMENTS GABAY . ."/>
    <x v="0"/>
    <s v="FOIX DR ORLOVA"/>
    <d v="1899-12-30T10:07:00"/>
    <s v="TOULOUSE LABO GABAY"/>
    <d v="1899-12-30T00:00:00"/>
    <n v="0"/>
    <x v="0"/>
    <x v="5"/>
    <x v="0"/>
  </r>
  <r>
    <d v="2017-06-07T00:00:00"/>
    <d v="1899-12-30T12:00:00"/>
    <s v="Série"/>
    <s v="SCOLAIRE 4 PRADIERES FOIX FOIX"/>
    <x v="0"/>
    <s v="FOIX/ECOLE LES BRUILHOS"/>
    <d v="1899-12-30T12:10:00"/>
    <s v="PRADIERES"/>
    <d v="1899-12-30T00:10:00"/>
    <n v="0.16666666666666607"/>
    <x v="0"/>
    <x v="0"/>
    <x v="0"/>
  </r>
  <r>
    <d v="2017-06-07T00:00:00"/>
    <d v="1899-12-30T16:33:00"/>
    <s v="Série"/>
    <s v="RUIZ FRANCISCO FRANCISCO"/>
    <x v="0"/>
    <s v="FOIX ALZEIMER"/>
    <d v="1899-12-30T16:43:00"/>
    <s v="FOIX"/>
    <d v="1899-12-30T00:10:00"/>
    <n v="0.16666666666666607"/>
    <x v="0"/>
    <x v="4"/>
    <x v="0"/>
  </r>
  <r>
    <d v="2017-06-08T00:00:00"/>
    <d v="1899-12-30T08:00:00"/>
    <s v="Série"/>
    <s v="CLIS NAZIFI SUELA SUELA"/>
    <x v="0"/>
    <s v="FOIX"/>
    <d v="1899-12-30T08:30:00"/>
    <s v="TARASCON SUR ARIEGE LE PRADELET"/>
    <d v="1899-12-30T00:30:00"/>
    <n v="0.49999999999999956"/>
    <x v="0"/>
    <x v="6"/>
    <x v="0"/>
  </r>
  <r>
    <d v="2017-06-08T00:00:00"/>
    <d v="1899-12-30T08:10:00"/>
    <s v="Série"/>
    <s v="SCOLAIRE 4 PRADIERES FOIX FOIX"/>
    <x v="0"/>
    <s v="PRADIERES"/>
    <d v="1899-12-30T08:25:00"/>
    <s v="FOIX/ECOLE LES BRUILHOS"/>
    <d v="1899-12-30T00:15:00"/>
    <n v="0.25000000000000044"/>
    <x v="0"/>
    <x v="0"/>
    <x v="0"/>
  </r>
  <r>
    <d v="2017-06-08T00:00:00"/>
    <d v="1899-12-30T08:15:00"/>
    <s v="Série"/>
    <s v="CLIS VANIN GIOVANNI GIOVANNI"/>
    <x v="0"/>
    <s v="GARRABET"/>
    <d v="1899-12-30T08:30:00"/>
    <s v="TARASCON SUR ARIEGE ECOLE LE PRADELET"/>
    <d v="1899-12-30T00:15:00"/>
    <n v="0.24999999999999911"/>
    <x v="0"/>
    <x v="6"/>
    <x v="0"/>
  </r>
  <r>
    <d v="2017-06-08T00:00:00"/>
    <d v="1899-12-30T09:17:00"/>
    <s v="Série"/>
    <s v="NAVETTE GBS PRELEVEMENT BIO PRELEVEMENT BIO"/>
    <x v="0"/>
    <s v="EHPAD LES SOURCES / VIA CHIVA 09H30"/>
    <d v="1899-12-30T09:27:00"/>
    <s v="CHAC LABO"/>
    <d v="1899-12-30T00:10:00"/>
    <n v="0.16666666666666607"/>
    <x v="0"/>
    <x v="7"/>
    <x v="0"/>
  </r>
  <r>
    <d v="2017-06-08T00:00:00"/>
    <d v="1899-12-30T10:48:00"/>
    <s v="Série"/>
    <s v="NAVETTE GBS PRELEVEMENT BIO PRELEVEMENT BIO"/>
    <x v="0"/>
    <s v="CHAC LABO"/>
    <d v="1899-12-30T11:40:00"/>
    <s v="CHIVA LABO"/>
    <d v="1899-12-30T00:52:00"/>
    <n v="0.86666666666666758"/>
    <x v="0"/>
    <x v="7"/>
    <x v="0"/>
  </r>
  <r>
    <d v="2017-06-08T00:00:00"/>
    <d v="1899-12-30T16:00:00"/>
    <s v="Série"/>
    <s v="SCOLAIRE 4 PRADIERES FOIX FOIX"/>
    <x v="0"/>
    <s v="FOIX/ECOLE LES BRUILHOS"/>
    <d v="1899-12-30T16:15:00"/>
    <s v="PRADIERES"/>
    <d v="1899-12-30T00:15:00"/>
    <n v="0.24999999999999911"/>
    <x v="0"/>
    <x v="0"/>
    <x v="0"/>
  </r>
  <r>
    <d v="2017-06-08T00:00:00"/>
    <d v="1899-12-30T18:06:00"/>
    <s v="90181358"/>
    <s v="ANALYSES CHIVA"/>
    <x v="1"/>
    <s v="PAMIERS SSR 120 LITS 4EME"/>
    <d v="1899-12-30T18:35:00"/>
    <s v="CHIVA"/>
    <d v="1899-12-30T00:29:00"/>
    <n v="0.48333333333333428"/>
    <x v="0"/>
    <x v="8"/>
    <x v="1"/>
  </r>
  <r>
    <d v="2017-06-09T00:00:00"/>
    <d v="1899-12-30T08:10:00"/>
    <s v="Série"/>
    <s v="SCOLAIRE 4 PRADIERES FOIX FOIX"/>
    <x v="0"/>
    <s v="PRADIERES"/>
    <d v="1899-12-30T08:25:00"/>
    <s v="FOIX/ECOLE LES BRUILHOS"/>
    <d v="1899-12-30T00:15:00"/>
    <n v="0.25000000000000044"/>
    <x v="0"/>
    <x v="0"/>
    <x v="0"/>
  </r>
  <r>
    <d v="2017-06-09T00:00:00"/>
    <d v="1899-12-30T11:00:00"/>
    <s v="90181401"/>
    <s v="ANALYSES CHIVA"/>
    <x v="1"/>
    <s v="PAMIERS SSR 120 LITS 4 EME"/>
    <d v="1899-12-30T11:20:00"/>
    <s v="CHVA LABO"/>
    <d v="1899-12-30T00:20:00"/>
    <n v="0.33333333333333348"/>
    <x v="0"/>
    <x v="0"/>
    <x v="0"/>
  </r>
  <r>
    <d v="2017-06-09T00:00:00"/>
    <d v="1899-12-30T16:00:00"/>
    <s v="Série"/>
    <s v="SCOLAIRE 4 PRADIERES FOIX FOIX"/>
    <x v="0"/>
    <s v="FOIX/ECOLE LES BRUILHOS"/>
    <d v="1899-12-30T16:15:00"/>
    <s v="PRADIERES"/>
    <d v="1899-12-30T00:15:00"/>
    <n v="0.24999999999999911"/>
    <x v="0"/>
    <x v="0"/>
    <x v="0"/>
  </r>
  <r>
    <d v="2017-06-13T00:00:00"/>
    <d v="1899-12-30T16:45:00"/>
    <s v="Série"/>
    <s v="RAUZY MARIE MARIE"/>
    <x v="0"/>
    <s v="FOIX BELLISSEN ALZHEIMER"/>
    <d v="1899-12-30T16:58:00"/>
    <s v="FOIX"/>
    <d v="1899-12-30T00:13:00"/>
    <n v="0.2166666666666659"/>
    <x v="0"/>
    <x v="4"/>
    <x v="0"/>
  </r>
  <r>
    <d v="2017-06-19T00:00:00"/>
    <d v="1899-12-30T00:00:00"/>
    <s v="90181333"/>
    <m/>
    <x v="1"/>
    <m/>
    <d v="1899-12-30T00:00:00"/>
    <m/>
    <d v="1899-12-30T00:00:00"/>
    <n v="0"/>
    <x v="0"/>
    <x v="3"/>
    <x v="0"/>
  </r>
  <r>
    <d v="2017-06-23T00:00:00"/>
    <d v="1899-12-30T00:00:00"/>
    <s v="90181559"/>
    <m/>
    <x v="1"/>
    <m/>
    <d v="1899-12-30T00:00:00"/>
    <m/>
    <d v="1899-12-30T00:00:00"/>
    <n v="0"/>
    <x v="0"/>
    <x v="3"/>
    <x v="0"/>
  </r>
  <r>
    <d v="2017-06-02T00:00:00"/>
    <d v="1899-12-30T08:15:00"/>
    <s v="90181180"/>
    <s v="RESPLANDY ROGER"/>
    <x v="3"/>
    <s v="CHPO/SSR 3EME"/>
    <d v="1899-12-30T08:45:00"/>
    <s v="CHIVA HJ/2EME"/>
    <d v="1899-12-30T00:30:00"/>
    <n v="0.49999999999999956"/>
    <x v="1"/>
    <x v="9"/>
    <x v="2"/>
  </r>
  <r>
    <d v="2017-06-02T00:00:00"/>
    <d v="1899-12-30T10:23:00"/>
    <s v="90181154"/>
    <s v="ESTEVA ROGER"/>
    <x v="3"/>
    <s v="LAVELANET"/>
    <d v="1899-12-30T10:55:00"/>
    <s v="LAVELANET CHPO CS ROUDIERE"/>
    <d v="1899-12-30T00:32:00"/>
    <n v="0.53333333333333277"/>
    <x v="1"/>
    <x v="9"/>
    <x v="2"/>
  </r>
  <r>
    <d v="2017-06-02T00:00:00"/>
    <d v="1899-12-30T11:50:00"/>
    <s v="90181154"/>
    <s v="ESTEVA ROGER"/>
    <x v="3"/>
    <s v="LAVELANET CHPO CS ROUDIERE"/>
    <d v="1899-12-30T12:04:00"/>
    <s v="LAVELANET"/>
    <d v="1899-12-30T00:14:00"/>
    <n v="0.23333333333333384"/>
    <x v="1"/>
    <x v="9"/>
    <x v="2"/>
  </r>
  <r>
    <d v="2017-06-02T00:00:00"/>
    <d v="1899-12-30T14:01:00"/>
    <s v="90181165"/>
    <s v="SAINT MARTIN RAYMONDE"/>
    <x v="3"/>
    <s v="SAVERDUN"/>
    <d v="1899-12-30T14:52:00"/>
    <s v="TOULOUSE RANGUEIL NEPHRO"/>
    <d v="1899-12-30T00:51:00"/>
    <n v="0.84999999999999964"/>
    <x v="1"/>
    <x v="9"/>
    <x v="2"/>
  </r>
  <r>
    <d v="2017-06-06T00:00:00"/>
    <d v="1899-12-30T13:46:00"/>
    <s v="Série"/>
    <s v="LAVIGNE ROGER ROGER"/>
    <x v="3"/>
    <s v="PAMIERS"/>
    <d v="1899-12-30T14:05:00"/>
    <s v="SAINT JEAN DE VERGES CHIVA CS MED"/>
    <d v="1899-12-30T00:19:00"/>
    <n v="0.31666666666666554"/>
    <x v="1"/>
    <x v="10"/>
    <x v="3"/>
  </r>
  <r>
    <d v="2017-06-06T00:00:00"/>
    <d v="1899-12-30T15:40:00"/>
    <s v="Série"/>
    <s v="LAVIGNE ROGER ROGER"/>
    <x v="3"/>
    <s v="SAINT JEAN DE VERGES CHIVA CS MED"/>
    <d v="1899-12-30T16:00:00"/>
    <s v="PAMIERS"/>
    <d v="1899-12-30T00:20:00"/>
    <n v="0.33333333333333215"/>
    <x v="1"/>
    <x v="10"/>
    <x v="3"/>
  </r>
  <r>
    <d v="2017-06-06T00:00:00"/>
    <d v="1899-12-30T16:33:00"/>
    <s v="Série"/>
    <s v="LABADIE ROBERT ROBERT"/>
    <x v="3"/>
    <s v="PAMIERS SSR 120 LITS"/>
    <d v="1899-12-30T16:57:00"/>
    <s v="CHIVA SCANNER"/>
    <d v="1899-12-30T00:24:00"/>
    <n v="0.39999999999999858"/>
    <x v="1"/>
    <x v="10"/>
    <x v="3"/>
  </r>
  <r>
    <d v="2017-06-06T00:00:00"/>
    <d v="1899-12-30T17:25:00"/>
    <s v="Série"/>
    <s v="LABADIE ROBERT ROBERT"/>
    <x v="3"/>
    <s v="CHIVA SCANNER"/>
    <d v="1899-12-30T17:46:00"/>
    <s v="PAMIERS SSR 120 LITS"/>
    <d v="1899-12-30T00:21:00"/>
    <n v="0.34999999999999876"/>
    <x v="1"/>
    <x v="10"/>
    <x v="3"/>
  </r>
  <r>
    <d v="2017-06-06T00:00:00"/>
    <d v="1899-12-30T18:25:00"/>
    <s v="90181249"/>
    <s v="MOREREAU ROSE ANDREE"/>
    <x v="3"/>
    <s v="CHIVA:URG"/>
    <d v="1899-12-30T19:01:00"/>
    <s v="LAVELANET CHEZ SON FILS"/>
    <d v="1899-12-30T00:36:00"/>
    <n v="0.59999999999999787"/>
    <x v="1"/>
    <x v="10"/>
    <x v="3"/>
  </r>
  <r>
    <d v="2017-06-08T00:00:00"/>
    <d v="1899-12-30T14:49:00"/>
    <s v="90181342"/>
    <s v="BAUDUIN JACKY"/>
    <x v="3"/>
    <s v="SAINT JEAN DE VERGES CHIVA TRAUMATO"/>
    <d v="1899-12-30T15:17:00"/>
    <s v="PAMIERS SSR 120 LITS"/>
    <d v="1899-12-30T00:28:00"/>
    <n v="0.46666666666666767"/>
    <x v="1"/>
    <x v="11"/>
    <x v="4"/>
  </r>
  <r>
    <d v="2017-06-09T00:00:00"/>
    <d v="1899-12-30T12:58:00"/>
    <s v="90181380"/>
    <s v="COLOME ANTOINE"/>
    <x v="3"/>
    <s v="LE VERNET"/>
    <d v="1899-12-30T13:11:00"/>
    <s v="CHIVA MED 1"/>
    <d v="1899-12-30T00:13:00"/>
    <n v="0.2166666666666659"/>
    <x v="1"/>
    <x v="12"/>
    <x v="4"/>
  </r>
  <r>
    <d v="2017-06-09T00:00:00"/>
    <d v="1899-12-30T14:35:00"/>
    <s v="90181387"/>
    <s v="DE ARAUJO LIMA MARIA RITA"/>
    <x v="3"/>
    <s v="CHIVA GASTRO"/>
    <d v="1899-12-30T14:56:00"/>
    <s v="SSR PAMIERS"/>
    <d v="1899-12-30T00:21:00"/>
    <n v="0.34999999999999876"/>
    <x v="1"/>
    <x v="12"/>
    <x v="4"/>
  </r>
  <r>
    <d v="2017-06-09T00:00:00"/>
    <d v="1899-12-30T15:43:00"/>
    <s v="90181391"/>
    <s v="CAVELANDE BRIGITTE"/>
    <x v="3"/>
    <s v="CHIVA TRAUMA"/>
    <d v="1899-12-30T16:02:00"/>
    <s v="FERRIERES SUR ARIEGE"/>
    <d v="1899-12-30T00:19:00"/>
    <n v="0.31666666666666554"/>
    <x v="1"/>
    <x v="12"/>
    <x v="4"/>
  </r>
  <r>
    <d v="2017-06-09T00:00:00"/>
    <d v="1899-12-30T18:07:00"/>
    <s v="90181396"/>
    <s v="SEBASTIAN Victoria"/>
    <x v="3"/>
    <s v="COS"/>
    <d v="1899-12-30T18:19:00"/>
    <s v="CHIVA URGENCES"/>
    <d v="1899-12-30T00:12:00"/>
    <n v="0.19999999999999929"/>
    <x v="1"/>
    <x v="12"/>
    <x v="4"/>
  </r>
  <r>
    <d v="2017-06-12T00:00:00"/>
    <d v="1899-12-30T13:33:00"/>
    <s v="90181446"/>
    <s v="LIMOUZIN PAULETTE"/>
    <x v="3"/>
    <s v="PAMIERS"/>
    <d v="1899-12-30T13:51:00"/>
    <s v="CHIVA CS TROPHIQUE"/>
    <d v="1899-12-30T00:18:00"/>
    <n v="0.29999999999999893"/>
    <x v="1"/>
    <x v="12"/>
    <x v="2"/>
  </r>
  <r>
    <d v="2017-06-12T00:00:00"/>
    <d v="1899-12-30T14:38:00"/>
    <s v="90181446"/>
    <s v="LIMOUZIN PAULETTE"/>
    <x v="3"/>
    <s v="CHIVA CS TROPHIQUE"/>
    <d v="1899-12-30T15:01:00"/>
    <s v="PAMIERS"/>
    <d v="1899-12-30T00:23:00"/>
    <n v="0.38333333333333464"/>
    <x v="1"/>
    <x v="12"/>
    <x v="2"/>
  </r>
  <r>
    <d v="2017-06-01T00:00:00"/>
    <d v="1899-12-30T08:56:00"/>
    <s v="90181110"/>
    <s v="EYCHENNE SERGE"/>
    <x v="3"/>
    <s v="SABARAT"/>
    <d v="1899-12-30T09:31:00"/>
    <s v="CHIVA HDS PNEUMO"/>
    <d v="1899-12-30T00:35:00"/>
    <n v="0.58333333333333259"/>
    <x v="2"/>
    <x v="8"/>
    <x v="2"/>
  </r>
  <r>
    <d v="2017-06-01T00:00:00"/>
    <d v="1899-12-30T10:26:00"/>
    <s v="90181115"/>
    <s v="MAURY JOSEPH"/>
    <x v="3"/>
    <s v="TARASCON SUR ARIEGE"/>
    <d v="1899-12-30T10:45:00"/>
    <s v="CHIVA RADIO + CS TRAUMATO"/>
    <d v="1899-12-30T00:19:00"/>
    <n v="0.31666666666666687"/>
    <x v="2"/>
    <x v="8"/>
    <x v="2"/>
  </r>
  <r>
    <d v="2017-06-01T00:00:00"/>
    <d v="1899-12-30T12:21:00"/>
    <s v="90181115"/>
    <s v="MAURY JOSEPH"/>
    <x v="3"/>
    <s v="CHIVA RADIO + CS TRAUMATO"/>
    <d v="1899-12-30T12:52:00"/>
    <s v="TARASCON SUR ARIEGE"/>
    <d v="1899-12-30T00:31:00"/>
    <n v="0.5166666666666675"/>
    <x v="2"/>
    <x v="8"/>
    <x v="2"/>
  </r>
  <r>
    <d v="2017-06-01T00:00:00"/>
    <d v="1899-12-30T14:51:00"/>
    <s v="90181127"/>
    <s v="BLAZY ILDE"/>
    <x v="3"/>
    <s v="CHIVA SSR"/>
    <d v="1899-12-30T15:06:00"/>
    <s v="FOIX EHPAD BELLISSENS"/>
    <d v="1899-12-30T00:15:00"/>
    <n v="0.25000000000000178"/>
    <x v="2"/>
    <x v="8"/>
    <x v="2"/>
  </r>
  <r>
    <d v="2017-06-02T00:00:00"/>
    <d v="1899-12-30T09:25:00"/>
    <s v="90181149"/>
    <s v="SANMARTIN NATHALIE"/>
    <x v="3"/>
    <s v="BRASSAC"/>
    <d v="1899-12-30T09:43:00"/>
    <s v="CHIVA cs alberny 3eme A"/>
    <d v="1899-12-30T00:18:00"/>
    <n v="0.30000000000000027"/>
    <x v="2"/>
    <x v="12"/>
    <x v="5"/>
  </r>
  <r>
    <d v="2017-06-02T00:00:00"/>
    <d v="1899-12-30T10:31:00"/>
    <s v="90181149"/>
    <s v="SANMARTIN NATHALIE"/>
    <x v="3"/>
    <s v="CHIVA cs alberny 3eme A"/>
    <d v="1899-12-30T10:58:00"/>
    <s v="BRASSAC"/>
    <d v="1899-12-30T00:27:00"/>
    <n v="0.45000000000000107"/>
    <x v="2"/>
    <x v="12"/>
    <x v="5"/>
  </r>
  <r>
    <d v="2017-06-02T00:00:00"/>
    <d v="1899-12-30T12:52:00"/>
    <s v="90181158"/>
    <s v="BERGE FERNAND"/>
    <x v="3"/>
    <s v="NESCUS"/>
    <d v="1899-12-30T13:21:00"/>
    <s v="CHVA URGENCES"/>
    <d v="1899-12-30T00:29:00"/>
    <n v="0.48333333333333162"/>
    <x v="2"/>
    <x v="12"/>
    <x v="5"/>
  </r>
  <r>
    <d v="2017-06-02T00:00:00"/>
    <d v="1899-12-30T13:51:00"/>
    <s v="90181163"/>
    <s v="TONINI SERGE"/>
    <x v="3"/>
    <s v="CHIVA REANIMATION"/>
    <d v="1899-12-30T13:59:00"/>
    <s v="BENAGUES"/>
    <d v="1899-12-30T00:08:00"/>
    <n v="0.13333333333333286"/>
    <x v="2"/>
    <x v="12"/>
    <x v="5"/>
  </r>
  <r>
    <d v="2017-06-02T00:00:00"/>
    <d v="1899-12-30T15:02:00"/>
    <s v="90181172"/>
    <s v="ANDREANI ROGER"/>
    <x v="3"/>
    <s v="CHIVA URGENCES"/>
    <d v="1899-12-30T15:15:00"/>
    <s v="ST JEAN DU FALGA EHPAD"/>
    <d v="1899-12-30T00:13:00"/>
    <n v="0.2166666666666659"/>
    <x v="2"/>
    <x v="12"/>
    <x v="5"/>
  </r>
  <r>
    <d v="2017-06-03T00:00:00"/>
    <d v="1899-12-30T07:31:00"/>
    <s v="90181203"/>
    <s v="ANALYSES CHIVA"/>
    <x v="1"/>
    <s v="SSR 120 LITS 4 EME"/>
    <d v="1899-12-30T07:43:00"/>
    <s v="CHVA LABO"/>
    <d v="1899-12-30T00:12:00"/>
    <n v="0.20000000000000062"/>
    <x v="2"/>
    <x v="8"/>
    <x v="1"/>
  </r>
  <r>
    <d v="2017-06-03T00:00:00"/>
    <d v="1899-12-30T08:30:00"/>
    <s v="90181194"/>
    <s v="CHIGNON JEAN LOUIS"/>
    <x v="3"/>
    <s v="CHVA UHCD"/>
    <d v="1899-12-30T09:28:00"/>
    <s v="CORNEBARRIEU LES CEDRES"/>
    <d v="1899-12-30T00:58:00"/>
    <n v="0.96666666666666723"/>
    <x v="2"/>
    <x v="8"/>
    <x v="1"/>
  </r>
  <r>
    <d v="2017-06-03T00:00:00"/>
    <d v="1899-12-30T10:30:00"/>
    <s v="90181195"/>
    <s v="GIROLAMI LAURENCE"/>
    <x v="3"/>
    <s v="TOULOUSE CL LE PARC"/>
    <d v="1899-12-30T11:16:00"/>
    <s v="SAVERDUN"/>
    <d v="1899-12-30T00:46:00"/>
    <n v="0.76666666666666794"/>
    <x v="2"/>
    <x v="8"/>
    <x v="1"/>
  </r>
  <r>
    <d v="2017-06-03T00:00:00"/>
    <d v="1899-12-30T13:48:00"/>
    <s v="90181196"/>
    <s v="FAURE FRANCIS"/>
    <x v="3"/>
    <s v="CHVA UHCD"/>
    <d v="1899-12-30T14:05:00"/>
    <s v="PAMIERS"/>
    <d v="1899-12-30T00:17:00"/>
    <n v="0.28333333333333233"/>
    <x v="2"/>
    <x v="8"/>
    <x v="1"/>
  </r>
  <r>
    <d v="2017-06-03T00:00:00"/>
    <d v="1899-12-30T14:35:00"/>
    <s v="90181198"/>
    <s v="ROBLET MICHEL"/>
    <x v="3"/>
    <s v="CHVA UHCD"/>
    <d v="1899-12-30T15:05:00"/>
    <s v="LAVELANET"/>
    <d v="1899-12-30T00:30:00"/>
    <n v="0.50000000000000089"/>
    <x v="2"/>
    <x v="8"/>
    <x v="1"/>
  </r>
  <r>
    <d v="2017-06-03T00:00:00"/>
    <d v="1899-12-30T15:55:00"/>
    <s v="90181201"/>
    <s v="HABERCHID MOULAY"/>
    <x v="3"/>
    <s v="CHVA ORTHO"/>
    <d v="1899-12-30T16:10:00"/>
    <s v="PAMIERS"/>
    <d v="1899-12-30T00:15:00"/>
    <n v="0.24999999999999911"/>
    <x v="2"/>
    <x v="8"/>
    <x v="1"/>
  </r>
  <r>
    <d v="2017-06-04T00:00:00"/>
    <d v="1899-12-30T14:58:00"/>
    <s v="90181210"/>
    <s v="ZAKARYAN Armen"/>
    <x v="3"/>
    <s v="CORNEBARRIEU LES CEDRES"/>
    <d v="1899-12-30T15:54:00"/>
    <s v="PAMIERS"/>
    <d v="1899-12-30T00:56:00"/>
    <n v="0.93333333333333535"/>
    <x v="2"/>
    <x v="8"/>
    <x v="1"/>
  </r>
  <r>
    <d v="2017-06-04T00:00:00"/>
    <d v="1899-12-30T16:12:00"/>
    <s v="90181213"/>
    <s v="ANALYSES CHIVA"/>
    <x v="1"/>
    <s v="SSR 120LITS 4 EME"/>
    <d v="1899-12-30T16:25:00"/>
    <s v="CHVA LABO"/>
    <d v="1899-12-30T00:13:00"/>
    <n v="0.21666666666666856"/>
    <x v="2"/>
    <x v="8"/>
    <x v="1"/>
  </r>
  <r>
    <d v="2017-06-05T00:00:00"/>
    <d v="1899-12-30T18:25:00"/>
    <s v="90181220"/>
    <s v="ROBIN VIRGINIE"/>
    <x v="3"/>
    <s v="CHPO URG"/>
    <d v="1899-12-30T18:54:00"/>
    <s v="CHVA PEDIA"/>
    <d v="1899-12-30T00:29:00"/>
    <n v="0.48333333333333162"/>
    <x v="2"/>
    <x v="8"/>
    <x v="1"/>
  </r>
  <r>
    <d v="2017-06-05T00:00:00"/>
    <d v="1899-12-30T19:30:00"/>
    <s v="90181221"/>
    <s v="PERONI MYRIAM"/>
    <x v="3"/>
    <s v="CHVA URG"/>
    <d v="1899-12-30T20:21:00"/>
    <s v="CORNEBARRIEU LES CEDRES"/>
    <d v="1899-12-30T00:51:00"/>
    <n v="0.84999999999999698"/>
    <x v="2"/>
    <x v="8"/>
    <x v="6"/>
  </r>
  <r>
    <d v="2017-06-06T00:00:00"/>
    <d v="1899-12-30T09:14:00"/>
    <s v="90181229"/>
    <s v="GONZALEZ MANUEL"/>
    <x v="3"/>
    <s v="SEM"/>
    <d v="1899-12-30T09:54:00"/>
    <s v="CHIVA"/>
    <d v="1899-12-30T00:40:00"/>
    <n v="0.66666666666666563"/>
    <x v="2"/>
    <x v="13"/>
    <x v="1"/>
  </r>
  <r>
    <d v="2017-06-06T00:00:00"/>
    <d v="1899-12-30T11:27:00"/>
    <s v="90181229"/>
    <s v="GONZALEZ MANUEL"/>
    <x v="3"/>
    <s v="CHIVA"/>
    <d v="1899-12-30T12:08:00"/>
    <s v="SEM"/>
    <d v="1899-12-30T00:41:00"/>
    <n v="0.68333333333333357"/>
    <x v="2"/>
    <x v="13"/>
    <x v="1"/>
  </r>
  <r>
    <d v="2017-06-06T00:00:00"/>
    <d v="1899-12-30T16:34:00"/>
    <s v="90181261"/>
    <s v="NOUAR HEDINA"/>
    <x v="3"/>
    <s v="CHPO URGENCES"/>
    <d v="1899-12-30T17:02:00"/>
    <s v="CHIVA SCANNER"/>
    <d v="1899-12-30T00:28:00"/>
    <n v="0.46666666666666501"/>
    <x v="2"/>
    <x v="13"/>
    <x v="1"/>
  </r>
  <r>
    <d v="2017-06-06T00:00:00"/>
    <d v="1899-12-30T18:10:00"/>
    <s v="90181261"/>
    <s v="NOUAR HEDINA"/>
    <x v="3"/>
    <s v="CHIVA SCANNER"/>
    <d v="1899-12-30T18:40:00"/>
    <s v="CHPO URGENCES"/>
    <d v="1899-12-30T00:30:00"/>
    <n v="0.50000000000000089"/>
    <x v="2"/>
    <x v="13"/>
    <x v="1"/>
  </r>
  <r>
    <d v="2017-06-07T00:00:00"/>
    <d v="1899-12-30T13:05:00"/>
    <s v="90181278"/>
    <s v="MARAS MARC"/>
    <x v="3"/>
    <s v="CHIVA URGENCES"/>
    <d v="1899-12-30T13:54:00"/>
    <s v="TOULOUSE PASTEUR"/>
    <d v="1899-12-30T00:49:00"/>
    <n v="0.81666666666666643"/>
    <x v="2"/>
    <x v="8"/>
    <x v="7"/>
  </r>
  <r>
    <d v="2017-06-07T00:00:00"/>
    <d v="1899-12-30T15:13:00"/>
    <s v="90181288"/>
    <s v="CHARTIER AIMEE"/>
    <x v="3"/>
    <s v="TOULOUSE RANGUEIL h1 2eme unite 3"/>
    <d v="1899-12-30T15:55:00"/>
    <s v="PAMIERS"/>
    <d v="1899-12-30T00:42:00"/>
    <n v="0.70000000000000018"/>
    <x v="2"/>
    <x v="8"/>
    <x v="7"/>
  </r>
  <r>
    <d v="2017-06-08T00:00:00"/>
    <d v="1899-12-30T09:01:00"/>
    <s v="90181321"/>
    <s v="PINEAU MURIEL"/>
    <x v="3"/>
    <s v="FOIX"/>
    <d v="1899-12-30T09:16:00"/>
    <s v="CHIVA HJ 3EME"/>
    <d v="1899-12-30T00:15:00"/>
    <n v="0.25000000000000044"/>
    <x v="2"/>
    <x v="8"/>
    <x v="1"/>
  </r>
  <r>
    <d v="2017-06-08T00:00:00"/>
    <d v="1899-12-30T13:53:00"/>
    <s v="90181338"/>
    <s v="MAGRINO ANTONIO"/>
    <x v="3"/>
    <s v="TOULOUSE CL LE PARC"/>
    <d v="1899-12-30T15:28:00"/>
    <s v="CHALABRE LE CHRISTINA"/>
    <d v="1899-12-30T01:35:00"/>
    <n v="1.5833333333333357"/>
    <x v="2"/>
    <x v="8"/>
    <x v="1"/>
  </r>
  <r>
    <d v="2017-06-08T00:00:00"/>
    <d v="1899-12-30T16:29:00"/>
    <s v="Série"/>
    <s v="CASAMITJANA IRENE IRENE"/>
    <x v="3"/>
    <s v="CHPO COLOSCOPIE AMBULATOIRE"/>
    <d v="1899-12-30T16:59:00"/>
    <s v="CHIVA GASTRO"/>
    <d v="1899-12-30T00:30:00"/>
    <n v="0.49999999999999822"/>
    <x v="2"/>
    <x v="8"/>
    <x v="1"/>
  </r>
  <r>
    <d v="2017-06-08T00:00:00"/>
    <d v="1899-12-30T18:06:00"/>
    <s v="Série"/>
    <s v="LABADIE ROBERT ROBERT"/>
    <x v="3"/>
    <s v="PAMIERS SSR 120 LITS"/>
    <d v="1899-12-30T18:35:00"/>
    <s v="CHIVA RADIO"/>
    <d v="1899-12-30T00:29:00"/>
    <n v="0.48333333333333428"/>
    <x v="2"/>
    <x v="8"/>
    <x v="1"/>
  </r>
  <r>
    <d v="2017-06-08T00:00:00"/>
    <d v="1899-12-30T18:39:00"/>
    <s v="Série"/>
    <s v="LABADIE ROBERT ROBERT"/>
    <x v="3"/>
    <s v="CHIVA RADIO"/>
    <d v="1899-12-30T19:00:00"/>
    <s v="PAMIERS SSR 120 LITS"/>
    <d v="1899-12-30T00:21:00"/>
    <n v="0.34999999999999876"/>
    <x v="2"/>
    <x v="8"/>
    <x v="1"/>
  </r>
  <r>
    <d v="2017-06-09T00:00:00"/>
    <d v="1899-12-30T10:37:00"/>
    <s v="Série"/>
    <s v="GODET FRANCOISE FRANCOISE"/>
    <x v="3"/>
    <s v=" CHIVA MEED 1"/>
    <d v="1899-12-30T11:41:00"/>
    <s v="CORNEBARRIEU LES CEDRES SCINTIOSSEUSE"/>
    <d v="1899-12-30T01:04:00"/>
    <n v="1.0666666666666669"/>
    <x v="2"/>
    <x v="8"/>
    <x v="2"/>
  </r>
  <r>
    <d v="2017-06-09T00:00:00"/>
    <d v="1899-12-30T13:04:00"/>
    <s v="90181381"/>
    <s v="ROUGE SYLVIE"/>
    <x v="3"/>
    <s v="TOULOUSE RANGUEIL"/>
    <d v="1899-12-30T14:32:00"/>
    <s v="CHALABRE SSR CHRISTINA"/>
    <d v="1899-12-30T01:28:00"/>
    <n v="1.4666666666666668"/>
    <x v="2"/>
    <x v="8"/>
    <x v="2"/>
  </r>
  <r>
    <d v="2017-06-13T00:00:00"/>
    <d v="1899-12-30T08:28:00"/>
    <s v="90181477"/>
    <s v="ROUBICHOU ARLETTE"/>
    <x v="3"/>
    <s v="PAMIERS LE BARIOL"/>
    <d v="1899-12-30T08:40:00"/>
    <s v="SAINT JEAN DE VERGES CHIVA HJ MEDECINE"/>
    <d v="1899-12-30T00:12:00"/>
    <n v="0.20000000000000062"/>
    <x v="2"/>
    <x v="8"/>
    <x v="5"/>
  </r>
  <r>
    <d v="2017-06-13T00:00:00"/>
    <d v="1899-12-30T14:47:00"/>
    <s v="90181492"/>
    <s v="VALLES BERNARD"/>
    <x v="3"/>
    <s v="CHIVA MED 1"/>
    <d v="1899-12-30T15:32:00"/>
    <s v="JUSTINIAC"/>
    <d v="1899-12-30T00:45:00"/>
    <n v="0.75000000000000266"/>
    <x v="2"/>
    <x v="8"/>
    <x v="5"/>
  </r>
  <r>
    <d v="2017-06-13T00:00:00"/>
    <d v="1899-12-30T16:57:00"/>
    <s v="90181477"/>
    <s v="ROUBICHOU ARLETTE"/>
    <x v="3"/>
    <s v="SAINT JEAN DE VERGES CHIVA HJ MEDECINE"/>
    <d v="1899-12-30T17:19:00"/>
    <s v="PAMIERS LE BARIOL"/>
    <d v="1899-12-30T00:22:00"/>
    <n v="0.36666666666666536"/>
    <x v="2"/>
    <x v="8"/>
    <x v="5"/>
  </r>
  <r>
    <d v="2017-06-14T00:00:00"/>
    <d v="1899-12-30T10:19:00"/>
    <s v="90181532"/>
    <s v="GROLLEMUND JEAN"/>
    <x v="3"/>
    <s v="PUIGCERDA CH CERDAGNE"/>
    <d v="1899-12-30T15:42:00"/>
    <s v="SALLES LA SOURCE SSR VALLON"/>
    <d v="1899-12-30T05:23:00"/>
    <n v="5.3833333333333346"/>
    <x v="2"/>
    <x v="8"/>
    <x v="8"/>
  </r>
  <r>
    <d v="2017-06-01T00:00:00"/>
    <d v="1899-12-30T13:17:00"/>
    <s v="Série"/>
    <s v="COLOME ANTOINE ANTOINE"/>
    <x v="3"/>
    <s v="LE VERNET"/>
    <d v="1899-12-30T13:38:00"/>
    <s v="ST J DE  VERGES CHIVA"/>
    <d v="1899-12-30T00:21:00"/>
    <n v="0.35000000000000142"/>
    <x v="3"/>
    <x v="14"/>
    <x v="9"/>
  </r>
  <r>
    <d v="2017-06-01T00:00:00"/>
    <d v="1899-12-30T14:06:00"/>
    <s v="Série"/>
    <s v="COLOME ANTOINE ANTOINE"/>
    <x v="3"/>
    <s v="ST J DE  VERGES CHIVA"/>
    <d v="1899-12-30T14:28:00"/>
    <s v="LE VERNET"/>
    <d v="1899-12-30T00:22:00"/>
    <n v="0.36666666666666803"/>
    <x v="3"/>
    <x v="14"/>
    <x v="9"/>
  </r>
  <r>
    <d v="2017-06-01T00:00:00"/>
    <d v="1899-12-30T16:46:00"/>
    <s v="90181130"/>
    <s v="BLANCARD MARIE LOUISE"/>
    <x v="3"/>
    <s v="SAVERDUN"/>
    <d v="1899-12-30T17:26:00"/>
    <s v="SAINT JEAN DE VERGES CHIVA"/>
    <d v="1899-12-30T00:40:00"/>
    <n v="0.66666666666666696"/>
    <x v="3"/>
    <x v="14"/>
    <x v="9"/>
  </r>
  <r>
    <d v="2017-06-01T00:00:00"/>
    <d v="1899-12-30T18:21:00"/>
    <s v="90181130"/>
    <s v="BLANCARD MARIE LOUISE"/>
    <x v="3"/>
    <s v="SAINT JEAN DE VERGES CHIVA"/>
    <d v="1899-12-30T18:51:00"/>
    <s v="SAVERDUN"/>
    <d v="1899-12-30T00:30:00"/>
    <n v="0.50000000000000089"/>
    <x v="3"/>
    <x v="14"/>
    <x v="9"/>
  </r>
  <r>
    <d v="2017-06-06T00:00:00"/>
    <d v="1899-12-30T07:36:00"/>
    <s v="90181223"/>
    <s v="BIFFI KARINE"/>
    <x v="3"/>
    <s v="VERDAICH CHATEAU 145"/>
    <d v="1899-12-30T09:13:00"/>
    <s v="ST GIRONS CHAC SCANNER +CS"/>
    <d v="1899-12-30T01:37:00"/>
    <n v="1.6166666666666676"/>
    <x v="3"/>
    <x v="14"/>
    <x v="10"/>
  </r>
  <r>
    <d v="2017-06-06T00:00:00"/>
    <d v="1899-12-30T10:55:00"/>
    <s v="90181223"/>
    <s v="BIFFI KARINE"/>
    <x v="3"/>
    <s v="ST GIRONS CHAC"/>
    <d v="1899-12-30T12:30:00"/>
    <s v="VERDAICH CHATEAU 145"/>
    <d v="1899-12-30T01:35:00"/>
    <n v="1.5833333333333357"/>
    <x v="3"/>
    <x v="14"/>
    <x v="10"/>
  </r>
  <r>
    <d v="2017-06-08T00:00:00"/>
    <d v="1899-12-30T15:17:00"/>
    <s v="90181343"/>
    <s v="MOUCHARD URSULE"/>
    <x v="3"/>
    <s v="SAINT JEAN DE VERGES CHIVA SSR"/>
    <d v="1899-12-30T16:24:00"/>
    <s v="TOULOUSE PASTEUR"/>
    <d v="1899-12-30T01:07:00"/>
    <n v="1.116666666666668"/>
    <x v="3"/>
    <x v="14"/>
    <x v="10"/>
  </r>
  <r>
    <d v="2017-06-09T00:00:00"/>
    <d v="1899-12-30T13:37:00"/>
    <s v="90181382"/>
    <s v="DURAND BERNARD"/>
    <x v="3"/>
    <s v="SAINT JEAN DE VERGES CHIVA GASTRO"/>
    <d v="1899-12-30T14:26:00"/>
    <s v="LEZAT SUR LEZE"/>
    <d v="1899-12-30T00:49:00"/>
    <n v="0.81666666666666643"/>
    <x v="3"/>
    <x v="14"/>
    <x v="10"/>
  </r>
  <r>
    <d v="2017-06-09T00:00:00"/>
    <d v="1899-12-30T15:55:00"/>
    <s v="Série"/>
    <s v="GODET FRANCOISE FRANCOISE"/>
    <x v="3"/>
    <s v="CORNEBARRIEU LES CEDRES SCINTIOSSEUSE"/>
    <d v="1899-12-30T17:37:00"/>
    <s v=" CHIVA MEED 1"/>
    <d v="1899-12-30T01:42:00"/>
    <n v="1.6999999999999993"/>
    <x v="3"/>
    <x v="14"/>
    <x v="10"/>
  </r>
  <r>
    <d v="2017-06-07T00:00:00"/>
    <d v="1899-12-30T14:45:00"/>
    <s v="90181285"/>
    <s v="BABY JEANINE"/>
    <x v="3"/>
    <s v="SAINT JEAN DE VERGES CHIVA MED 1"/>
    <d v="1899-12-30T15:17:00"/>
    <s v="MAZERES LE CLOS DU RAUNIER EHPAD"/>
    <d v="1899-12-30T00:32:00"/>
    <n v="0.5333333333333341"/>
    <x v="4"/>
    <x v="10"/>
    <x v="2"/>
  </r>
  <r>
    <d v="2017-06-12T00:00:00"/>
    <d v="1899-12-30T14:00:00"/>
    <s v="90181449"/>
    <s v="MARFAING MARTHE"/>
    <x v="3"/>
    <s v="SAINT JEAN DE VERGES CHIVA MED 2"/>
    <d v="1899-12-30T14:29:00"/>
    <s v="MAZERES GASTON DE FOIX"/>
    <d v="1899-12-30T00:29:00"/>
    <n v="0.48333333333333428"/>
    <x v="4"/>
    <x v="14"/>
    <x v="9"/>
  </r>
  <r>
    <d v="2017-06-12T00:00:00"/>
    <d v="1899-12-30T14:56:00"/>
    <s v="90181455"/>
    <s v="SOULIES MARIE JEANNE"/>
    <x v="3"/>
    <s v="SAVERDUN"/>
    <d v="1899-12-30T15:24:00"/>
    <s v="AUTERIVE CS DERMATO"/>
    <d v="1899-12-30T00:28:00"/>
    <n v="0.46666666666667034"/>
    <x v="4"/>
    <x v="14"/>
    <x v="9"/>
  </r>
  <r>
    <d v="2017-06-12T00:00:00"/>
    <d v="1899-12-30T15:53:00"/>
    <s v="90181455"/>
    <s v="SOULIES MARIE JEANNE"/>
    <x v="3"/>
    <s v="AUTERIVE CS DERMATO"/>
    <d v="1899-12-30T16:19:00"/>
    <s v="SAVERDUN"/>
    <d v="1899-12-30T00:26:00"/>
    <n v="0.43333333333333179"/>
    <x v="4"/>
    <x v="14"/>
    <x v="9"/>
  </r>
  <r>
    <d v="2017-06-12T00:00:00"/>
    <d v="1899-12-30T17:41:00"/>
    <s v="90181460"/>
    <s v="YOBERT LAURIE"/>
    <x v="3"/>
    <s v="PAMIERS"/>
    <d v="1899-12-30T17:53:00"/>
    <s v="CHVA URG"/>
    <d v="1899-12-30T00:12:00"/>
    <n v="0.19999999999999929"/>
    <x v="4"/>
    <x v="14"/>
    <x v="9"/>
  </r>
  <r>
    <d v="2017-06-01T00:00:00"/>
    <d v="1899-12-30T09:19:00"/>
    <s v="Série"/>
    <s v="COSTES DANIELLE DANIELLE"/>
    <x v="3"/>
    <s v="PAMIERS SSR 120 LITS"/>
    <d v="1899-12-30T09:43:00"/>
    <s v="CHIVA RADIO + CS TRAUMATO"/>
    <d v="1899-12-30T00:24:00"/>
    <n v="0.39999999999999991"/>
    <x v="5"/>
    <x v="15"/>
    <x v="3"/>
  </r>
  <r>
    <d v="2017-06-01T00:00:00"/>
    <d v="1899-12-30T10:03:00"/>
    <s v="Série"/>
    <s v="COSTES DANIELLE DANIELLE"/>
    <x v="3"/>
    <s v="CHIVA RADIO + CS TRAUMATO"/>
    <d v="1899-12-30T10:26:00"/>
    <s v="PAMIERS SSR 120 LITS"/>
    <d v="1899-12-30T00:23:00"/>
    <n v="0.3833333333333333"/>
    <x v="5"/>
    <x v="15"/>
    <x v="3"/>
  </r>
  <r>
    <d v="2017-06-01T00:00:00"/>
    <d v="1899-12-30T11:18:00"/>
    <s v="Série"/>
    <s v="MAURETTE STANISLAWA STANISLAWA"/>
    <x v="3"/>
    <s v="PAMIERS SSR 120 LITS"/>
    <d v="1899-12-30T11:57:00"/>
    <s v="CHIVA CS OTRHO /TRAUMATO"/>
    <d v="1899-12-30T00:39:00"/>
    <n v="0.65000000000000036"/>
    <x v="5"/>
    <x v="15"/>
    <x v="3"/>
  </r>
  <r>
    <d v="2017-06-01T00:00:00"/>
    <d v="1899-12-30T12:12:00"/>
    <s v="Série"/>
    <s v="MAURETTE STANISLAWA STANISLAWA"/>
    <x v="3"/>
    <s v="CHIVA CS OTRHO /TRAUMATO"/>
    <d v="1899-12-30T12:32:00"/>
    <s v="PAMIERS SSR 120 LITS"/>
    <d v="1899-12-30T00:20:00"/>
    <n v="0.33333333333333481"/>
    <x v="5"/>
    <x v="15"/>
    <x v="3"/>
  </r>
  <r>
    <d v="2017-06-01T00:00:00"/>
    <d v="1899-12-30T13:24:00"/>
    <s v="Série"/>
    <s v="PERIES MADELEINE MADELEINE"/>
    <x v="3"/>
    <s v="PAMIERS SSR 120 LITS"/>
    <d v="1899-12-30T14:03:00"/>
    <s v="CHIVA CS OPHTALMO"/>
    <d v="1899-12-30T00:39:00"/>
    <n v="0.64999999999999769"/>
    <x v="5"/>
    <x v="15"/>
    <x v="3"/>
  </r>
  <r>
    <d v="2017-06-01T00:00:00"/>
    <d v="1899-12-30T14:23:00"/>
    <s v="Série"/>
    <s v="PERIES MADELEINE MADELEINE"/>
    <x v="3"/>
    <s v="CHIVA CS OPHTALMO"/>
    <d v="1899-12-30T14:48:00"/>
    <s v="PAMIERS SSR 120 LITS"/>
    <d v="1899-12-30T00:25:00"/>
    <n v="0.41666666666666519"/>
    <x v="5"/>
    <x v="15"/>
    <x v="3"/>
  </r>
  <r>
    <d v="2017-06-01T00:00:00"/>
    <d v="1899-12-30T16:06:00"/>
    <s v="90181129"/>
    <s v="ZOLESE ADRIEN"/>
    <x v="3"/>
    <s v="DUN"/>
    <d v="1899-12-30T16:44:00"/>
    <s v="CHIVA URGENCES"/>
    <d v="1899-12-30T00:38:00"/>
    <n v="0.63333333333333375"/>
    <x v="5"/>
    <x v="15"/>
    <x v="3"/>
  </r>
  <r>
    <d v="2017-06-02T00:00:00"/>
    <d v="1899-12-30T08:36:00"/>
    <s v="90181179"/>
    <s v="EICHENNE ANDREE"/>
    <x v="3"/>
    <s v="PAMIERS SSR 120 LITS"/>
    <d v="1899-12-30T08:58:00"/>
    <s v="CHIVA HJ MEDECINE INTERNE"/>
    <d v="1899-12-30T00:22:00"/>
    <n v="0.3666666666666667"/>
    <x v="5"/>
    <x v="15"/>
    <x v="7"/>
  </r>
  <r>
    <d v="2017-06-02T00:00:00"/>
    <d v="1899-12-30T13:40:00"/>
    <s v="90181159"/>
    <s v="BLAZY ILDE"/>
    <x v="3"/>
    <s v="CHIVA URGENCES"/>
    <d v="1899-12-30T14:10:00"/>
    <s v="FOIX"/>
    <d v="1899-12-30T00:30:00"/>
    <n v="0.49999999999999822"/>
    <x v="5"/>
    <x v="15"/>
    <x v="7"/>
  </r>
  <r>
    <d v="2017-06-02T00:00:00"/>
    <d v="1899-12-30T15:29:00"/>
    <s v="90181174"/>
    <s v="EYCHENNE SERGE"/>
    <x v="3"/>
    <s v="CHIVA HDS PNEUMO"/>
    <d v="1899-12-30T16:23:00"/>
    <s v="SABARAT"/>
    <d v="1899-12-30T00:54:00"/>
    <n v="0.89999999999999947"/>
    <x v="5"/>
    <x v="15"/>
    <x v="7"/>
  </r>
  <r>
    <d v="2017-06-06T00:00:00"/>
    <d v="1899-12-30T09:17:00"/>
    <s v="90181230"/>
    <s v="GALY-MILLOTTE MARIE-FRANCE"/>
    <x v="3"/>
    <s v="RABAT LES TROIS SEIGNEURS"/>
    <d v="1899-12-30T10:07:00"/>
    <s v="SAINT JEAN DE VERGES CHIVA CS ENDOCRINO"/>
    <d v="1899-12-30T00:50:00"/>
    <n v="0.83333333333333171"/>
    <x v="5"/>
    <x v="15"/>
    <x v="11"/>
  </r>
  <r>
    <d v="2017-06-06T00:00:00"/>
    <d v="1899-12-30T10:42:00"/>
    <s v="90181230"/>
    <s v="GALY-MILLOTTE MARIE-FRANCE"/>
    <x v="3"/>
    <s v="SAINT JEAN DE VERGES CHIVA CS ENDOCRINO"/>
    <d v="1899-12-30T11:14:00"/>
    <s v="RABAT LES TROIS SEIGNEURS"/>
    <d v="1899-12-30T00:32:00"/>
    <n v="0.5333333333333341"/>
    <x v="5"/>
    <x v="15"/>
    <x v="11"/>
  </r>
  <r>
    <d v="2017-06-07T00:00:00"/>
    <d v="1899-12-30T11:03:00"/>
    <s v="90181273"/>
    <s v="STALLSCHUS BERNARD"/>
    <x v="3"/>
    <s v="GANAC"/>
    <d v="1899-12-30T14:01:00"/>
    <s v="MURET CL OCCITANIE"/>
    <d v="1899-12-30T02:58:00"/>
    <n v="2.9666666666666655"/>
    <x v="5"/>
    <x v="15"/>
    <x v="12"/>
  </r>
  <r>
    <d v="2017-06-07T00:00:00"/>
    <d v="1899-12-30T15:03:00"/>
    <s v="90181287"/>
    <s v="BOCQUET MARC"/>
    <x v="3"/>
    <s v="TOULOUSE  ST ORENS"/>
    <d v="1899-12-30T16:30:00"/>
    <s v="LAVELANET"/>
    <d v="1899-12-30T01:27:00"/>
    <n v="1.4500000000000002"/>
    <x v="5"/>
    <x v="15"/>
    <x v="12"/>
  </r>
  <r>
    <d v="2017-06-07T00:00:00"/>
    <d v="1899-12-30T16:57:00"/>
    <s v="90181290"/>
    <s v="MORERE PATRICK"/>
    <x v="3"/>
    <s v="LAVELANET"/>
    <d v="1899-12-30T17:14:00"/>
    <s v="CHPO URGENCES"/>
    <d v="1899-12-30T00:17:00"/>
    <n v="0.28333333333333233"/>
    <x v="5"/>
    <x v="15"/>
    <x v="12"/>
  </r>
  <r>
    <d v="2017-06-08T00:00:00"/>
    <d v="1899-12-30T09:38:00"/>
    <s v="90181323"/>
    <s v="TOUALBIA JOSETTE"/>
    <x v="3"/>
    <s v="FOIX"/>
    <d v="1899-12-30T11:04:00"/>
    <s v="TOULOUSE RANGUEIL CHU"/>
    <d v="1899-12-30T01:26:00"/>
    <n v="1.4333333333333322"/>
    <x v="5"/>
    <x v="15"/>
    <x v="12"/>
  </r>
  <r>
    <d v="2017-06-08T00:00:00"/>
    <d v="1899-12-30T12:16:00"/>
    <s v="90181323"/>
    <s v="TOUALBIA JOSETTE"/>
    <x v="3"/>
    <s v="TOULOUSE RANGUEIL CHU"/>
    <d v="1899-12-30T13:23:00"/>
    <s v="FOIX"/>
    <d v="1899-12-30T01:07:00"/>
    <n v="1.116666666666668"/>
    <x v="5"/>
    <x v="15"/>
    <x v="12"/>
  </r>
  <r>
    <d v="2017-06-08T00:00:00"/>
    <d v="1899-12-30T16:18:00"/>
    <s v="90181345"/>
    <s v="BIYI HANAN"/>
    <x v="3"/>
    <s v="SAINT JEAN DE VERGES CHIVA MATER"/>
    <d v="1899-12-30T17:34:00"/>
    <s v="TOULOUSE PAULE DE VIGUIER"/>
    <d v="1899-12-30T01:16:00"/>
    <n v="1.2666666666666675"/>
    <x v="5"/>
    <x v="15"/>
    <x v="12"/>
  </r>
  <r>
    <d v="2017-06-09T00:00:00"/>
    <d v="1899-12-30T06:41:00"/>
    <s v="90181314"/>
    <s v="MAGNE MARIE THERESE"/>
    <x v="3"/>
    <s v="BENAGUES"/>
    <d v="1899-12-30T07:58:00"/>
    <s v="SAINT LIZIER CHAC"/>
    <d v="1899-12-30T01:17:00"/>
    <n v="1.2833333333333328"/>
    <x v="5"/>
    <x v="15"/>
    <x v="12"/>
  </r>
  <r>
    <d v="2017-06-09T00:00:00"/>
    <d v="1899-12-30T09:37:00"/>
    <s v="90181373"/>
    <s v="ELLENA RENEE"/>
    <x v="3"/>
    <s v="FOIX"/>
    <d v="1899-12-30T09:55:00"/>
    <s v="CHIVA URGENCES"/>
    <d v="1899-12-30T00:18:00"/>
    <n v="0.29999999999999893"/>
    <x v="5"/>
    <x v="15"/>
    <x v="12"/>
  </r>
  <r>
    <d v="2017-06-09T00:00:00"/>
    <d v="1899-12-30T11:32:00"/>
    <s v="90181379"/>
    <s v="CLOUZET CHRISTIAN"/>
    <x v="3"/>
    <s v="LES BORDES SUR ARIZE"/>
    <d v="1899-12-30T11:50:00"/>
    <s v="PAMIERS CS CARDIO DR DOUMERC"/>
    <d v="1899-12-30T00:18:00"/>
    <n v="0.30000000000000027"/>
    <x v="5"/>
    <x v="15"/>
    <x v="12"/>
  </r>
  <r>
    <d v="2017-06-09T00:00:00"/>
    <d v="1899-12-30T12:08:00"/>
    <s v="90181379"/>
    <s v="CLOUZET CHRISTIAN"/>
    <x v="3"/>
    <s v="PAMIERS CS CARDIO DR DOUMERC"/>
    <d v="1899-12-30T13:12:00"/>
    <s v="LES BORDES SUR ARIZE"/>
    <d v="1899-12-30T01:04:00"/>
    <n v="1.0666666666666655"/>
    <x v="5"/>
    <x v="15"/>
    <x v="12"/>
  </r>
  <r>
    <d v="2017-06-09T00:00:00"/>
    <d v="1899-12-30T14:47:00"/>
    <s v="90181314"/>
    <s v="MAGNE MARIE THERESE"/>
    <x v="3"/>
    <s v="SAINT LIZIER CHAC RDC HJ"/>
    <d v="1899-12-30T16:00:00"/>
    <s v="BENAGUES"/>
    <d v="1899-12-30T01:13:00"/>
    <n v="1.2166666666666677"/>
    <x v="5"/>
    <x v="15"/>
    <x v="12"/>
  </r>
  <r>
    <d v="2017-06-09T00:00:00"/>
    <d v="1899-12-30T16:48:00"/>
    <s v="90181394"/>
    <s v="CAZE Paulete"/>
    <x v="3"/>
    <s v="RIEUX DE PELLEPORT"/>
    <d v="1899-12-30T17:23:00"/>
    <s v="CHIVA:URG"/>
    <d v="1899-12-30T00:35:00"/>
    <n v="0.58333333333333393"/>
    <x v="5"/>
    <x v="15"/>
    <x v="12"/>
  </r>
  <r>
    <d v="2017-06-10T00:00:00"/>
    <d v="1899-12-30T15:45:00"/>
    <s v="Série"/>
    <s v="LABERENNE CLAUDE"/>
    <x v="3"/>
    <s v="PAMIERS U.A.D"/>
    <d v="1899-12-30T16:00:00"/>
    <s v="VILLENEUVE DU PAREAGE"/>
    <d v="1899-12-30T00:15:00"/>
    <n v="0.24999999999999911"/>
    <x v="5"/>
    <x v="16"/>
    <x v="8"/>
  </r>
  <r>
    <d v="2017-06-12T00:00:00"/>
    <d v="1899-12-30T14:48:00"/>
    <s v="90181454"/>
    <s v="BERGAMELLI GAELLE"/>
    <x v="3"/>
    <s v="CHIVA MATERNITE"/>
    <d v="1899-12-30T16:21:00"/>
    <s v="TOULOUSE AMBROISE PARE MATER"/>
    <d v="1899-12-30T01:33:00"/>
    <n v="1.5499999999999998"/>
    <x v="5"/>
    <x v="15"/>
    <x v="1"/>
  </r>
  <r>
    <d v="2017-06-13T00:00:00"/>
    <d v="1899-12-30T13:58:00"/>
    <s v="90181485"/>
    <s v="TOMMASI JEANNE"/>
    <x v="3"/>
    <s v="CHVA TRAUMATO"/>
    <d v="1899-12-30T15:19:00"/>
    <s v="VERDAICH"/>
    <d v="1899-12-30T01:21:00"/>
    <n v="1.3500000000000005"/>
    <x v="5"/>
    <x v="15"/>
    <x v="1"/>
  </r>
  <r>
    <d v="2017-06-13T00:00:00"/>
    <d v="1899-12-30T16:27:00"/>
    <s v="90181495"/>
    <s v="CLERGUE ALICE"/>
    <x v="3"/>
    <s v="TOULOUSE LARREY"/>
    <d v="1899-12-30T18:02:00"/>
    <s v="LAVELANET"/>
    <d v="1899-12-30T01:35:00"/>
    <n v="1.583333333333333"/>
    <x v="5"/>
    <x v="15"/>
    <x v="1"/>
  </r>
  <r>
    <d v="2017-06-14T00:00:00"/>
    <d v="1899-12-30T10:06:00"/>
    <s v="90181519"/>
    <s v="EYCHENNE ISABELLE"/>
    <x v="3"/>
    <s v="CHIVA MED 2"/>
    <d v="1899-12-30T11:15:00"/>
    <s v="ST LIZIER CHAC CRN"/>
    <d v="1899-12-30T01:09:00"/>
    <n v="1.1500000000000012"/>
    <x v="5"/>
    <x v="15"/>
    <x v="4"/>
  </r>
  <r>
    <d v="2017-06-22T00:00:00"/>
    <d v="1899-12-30T09:30:00"/>
    <s v="90181432"/>
    <s v="COMTE MARIE"/>
    <x v="3"/>
    <s v="CHIVA TRAUMA CH 157"/>
    <d v="1899-12-30T14:00:00"/>
    <s v="MARSEILLE CLI REMUZAT"/>
    <d v="1899-12-30T04:30:00"/>
    <n v="4.4999999999999982"/>
    <x v="5"/>
    <x v="9"/>
    <x v="1"/>
  </r>
  <r>
    <d v="2017-06-01T00:00:00"/>
    <d v="1899-12-30T15:41:00"/>
    <s v="Série"/>
    <s v="MEN DARNA DARNA"/>
    <x v="3"/>
    <s v="CHIVA/GASTRO"/>
    <d v="1899-12-30T15:41:00"/>
    <s v="TOULOUSE/PURPAN"/>
    <d v="1899-12-30T00:00:00"/>
    <n v="0"/>
    <x v="6"/>
    <x v="11"/>
    <x v="4"/>
  </r>
  <r>
    <d v="2017-06-01T00:00:00"/>
    <d v="1899-12-30T17:20:00"/>
    <s v="Série"/>
    <s v="MEN DARNA DARNA"/>
    <x v="3"/>
    <s v="TOULOUSE/PURPAN"/>
    <d v="1899-12-30T19:28:00"/>
    <s v="CHIVA/GASTRO"/>
    <d v="1899-12-30T02:08:00"/>
    <n v="2.1333333333333364"/>
    <x v="6"/>
    <x v="11"/>
    <x v="4"/>
  </r>
  <r>
    <d v="2017-06-07T00:00:00"/>
    <d v="1899-12-30T14:24:00"/>
    <s v="90181283"/>
    <s v="LAGARDE ANNA"/>
    <x v="3"/>
    <s v="CHIVA MED 2"/>
    <d v="1899-12-30T15:02:00"/>
    <s v="LANOUX"/>
    <d v="1899-12-30T00:38:00"/>
    <n v="0.63333333333333375"/>
    <x v="6"/>
    <x v="9"/>
    <x v="13"/>
  </r>
  <r>
    <d v="2017-06-08T00:00:00"/>
    <d v="1899-12-30T10:54:00"/>
    <s v="90181329"/>
    <s v="LAGARDE LUCETTE"/>
    <x v="3"/>
    <s v="CHIVA UHCD"/>
    <d v="1899-12-30T11:10:00"/>
    <s v="PAMIERS SSR 120 LITS"/>
    <d v="1899-12-30T00:16:00"/>
    <n v="0.26666666666666705"/>
    <x v="6"/>
    <x v="13"/>
    <x v="11"/>
  </r>
  <r>
    <d v="2017-06-08T00:00:00"/>
    <d v="1899-12-30T14:25:00"/>
    <s v="Série"/>
    <s v="COLOME ANTOINE ANTOINE"/>
    <x v="3"/>
    <s v="CHIVA H JOUR"/>
    <d v="1899-12-30T14:42:00"/>
    <s v="LE VERNET"/>
    <d v="1899-12-30T00:17:00"/>
    <n v="0.28333333333333233"/>
    <x v="6"/>
    <x v="13"/>
    <x v="11"/>
  </r>
  <r>
    <d v="2017-06-08T00:00:00"/>
    <d v="1899-12-30T15:21:00"/>
    <s v="90181344"/>
    <s v="OKONOWSKI David"/>
    <x v="3"/>
    <s v="SAINT JEAN DE VERGES CHIVA REA"/>
    <d v="1899-12-30T16:18:00"/>
    <s v="SAINT LIZIER CHAC MEDECINE"/>
    <d v="1899-12-30T00:57:00"/>
    <n v="0.94999999999999929"/>
    <x v="6"/>
    <x v="13"/>
    <x v="11"/>
  </r>
  <r>
    <d v="2017-06-09T00:00:00"/>
    <d v="1899-12-30T14:06:00"/>
    <s v="90181384"/>
    <s v="MENDAILLE GERMAINE"/>
    <x v="3"/>
    <s v="CHIVA MED 2 CH.335"/>
    <d v="1899-12-30T14:18:00"/>
    <s v="PAMIERS SSR 120 LITS"/>
    <d v="1899-12-30T00:12:00"/>
    <n v="0.19999999999999929"/>
    <x v="6"/>
    <x v="17"/>
    <x v="7"/>
  </r>
  <r>
    <d v="2017-06-09T00:00:00"/>
    <d v="1899-12-30T14:48:00"/>
    <s v="90181390"/>
    <s v="STOUTAH CHRISTIANE"/>
    <x v="3"/>
    <s v="VERNIOLLE"/>
    <d v="1899-12-30T15:02:00"/>
    <s v="CHIVA URGENCES"/>
    <d v="1899-12-30T00:14:00"/>
    <n v="0.23333333333333517"/>
    <x v="6"/>
    <x v="17"/>
    <x v="7"/>
  </r>
  <r>
    <d v="2017-06-10T00:00:00"/>
    <d v="1899-12-30T06:41:00"/>
    <s v="Série"/>
    <s v="SOUBIRAN LAURENT"/>
    <x v="3"/>
    <s v="LA BASTIDE DE SEROU"/>
    <d v="1899-12-30T07:17:00"/>
    <s v="PAMIERS U.A.D"/>
    <d v="1899-12-30T00:36:00"/>
    <n v="0.5999999999999992"/>
    <x v="6"/>
    <x v="9"/>
    <x v="13"/>
  </r>
  <r>
    <d v="2017-06-10T00:00:00"/>
    <d v="1899-12-30T11:41:00"/>
    <s v="Série"/>
    <s v="LABERENNE CLAUDE"/>
    <x v="3"/>
    <s v="VILLENEUVE DU PAREAGE"/>
    <d v="1899-12-30T11:52:00"/>
    <s v="PAMIERS U.A.D"/>
    <d v="1899-12-30T00:11:00"/>
    <n v="0.18333333333333268"/>
    <x v="6"/>
    <x v="9"/>
    <x v="13"/>
  </r>
  <r>
    <d v="2017-06-10T00:00:00"/>
    <d v="1899-12-30T12:00:00"/>
    <s v="Série"/>
    <s v="SOUBIRAN LAURENT"/>
    <x v="3"/>
    <s v="PAMIERS U.A.D"/>
    <d v="1899-12-30T12:38:00"/>
    <s v="LA BASTIDE DE SEROU"/>
    <d v="1899-12-30T00:38:00"/>
    <n v="0.63333333333333375"/>
    <x v="6"/>
    <x v="9"/>
    <x v="13"/>
  </r>
  <r>
    <d v="2017-06-10T00:00:00"/>
    <d v="1899-12-30T15:58:00"/>
    <s v="90181419"/>
    <s v="RAYNAUD ANNE MARIE"/>
    <x v="3"/>
    <s v="LAVELANET"/>
    <d v="1899-12-30T16:08:00"/>
    <s v="LAVELANET CHPO CS DR BELGIO"/>
    <d v="1899-12-30T00:10:00"/>
    <n v="0.16666666666666607"/>
    <x v="6"/>
    <x v="9"/>
    <x v="13"/>
  </r>
  <r>
    <d v="2017-06-10T00:00:00"/>
    <d v="1899-12-30T17:56:00"/>
    <s v="90181419"/>
    <s v="RAYNAUD ANNE MARIE"/>
    <x v="3"/>
    <s v="LAVELANET CHPO CS DR BELGIO"/>
    <d v="1899-12-30T18:07:00"/>
    <s v="LAVELANET"/>
    <d v="1899-12-30T00:11:00"/>
    <n v="0.18333333333333535"/>
    <x v="6"/>
    <x v="9"/>
    <x v="13"/>
  </r>
  <r>
    <d v="2017-06-13T00:00:00"/>
    <d v="1899-12-30T08:38:00"/>
    <s v="Série"/>
    <s v="LECRIVAIN CLAUDE CLAUDE"/>
    <x v="3"/>
    <s v=" CHIVA MED 1"/>
    <d v="1899-12-30T09:45:00"/>
    <s v="TOULOUSE ONCOPOLE CS DR RIVES"/>
    <d v="1899-12-30T01:07:00"/>
    <n v="1.1166666666666667"/>
    <x v="6"/>
    <x v="13"/>
    <x v="4"/>
  </r>
  <r>
    <d v="2017-06-13T00:00:00"/>
    <d v="1899-12-30T11:29:00"/>
    <s v="Série"/>
    <s v="LECRIVAIN CLAUDE CLAUDE"/>
    <x v="3"/>
    <s v="TOULOUSE ONCOPOLE CS DR RIVES"/>
    <d v="1899-12-30T12:15:00"/>
    <s v=" CHIVA MED 1"/>
    <d v="1899-12-30T00:46:00"/>
    <n v="0.76666666666666661"/>
    <x v="6"/>
    <x v="13"/>
    <x v="4"/>
  </r>
  <r>
    <d v="2017-06-13T00:00:00"/>
    <d v="1899-12-30T14:14:00"/>
    <s v="90181489"/>
    <s v="VIGNEAU REINE"/>
    <x v="3"/>
    <s v="CHVA SSR"/>
    <d v="1899-12-30T14:29:00"/>
    <s v="MONTEGUT PLANTAUREL"/>
    <d v="1899-12-30T00:15:00"/>
    <n v="0.25000000000000178"/>
    <x v="6"/>
    <x v="13"/>
    <x v="4"/>
  </r>
  <r>
    <d v="2017-06-13T00:00:00"/>
    <d v="1899-12-30T15:14:00"/>
    <s v="90181494"/>
    <s v="BONNET CHRISTIAN"/>
    <x v="3"/>
    <s v="SAINT J DE VERGES CHIVA URGENCES"/>
    <d v="1899-12-30T16:13:00"/>
    <s v="ST LIZIER CHAC UAPA"/>
    <d v="1899-12-30T00:59:00"/>
    <n v="0.9833333333333325"/>
    <x v="6"/>
    <x v="13"/>
    <x v="4"/>
  </r>
  <r>
    <d v="2017-06-15T00:00:00"/>
    <d v="1899-12-30T09:08:00"/>
    <s v="90181546"/>
    <s v="GERIN PATRICK"/>
    <x v="3"/>
    <s v="FOIX"/>
    <d v="1899-12-30T09:20:00"/>
    <s v="CHIVA CS PNEUMO"/>
    <d v="1899-12-30T00:12:00"/>
    <n v="0.20000000000000062"/>
    <x v="6"/>
    <x v="9"/>
    <x v="1"/>
  </r>
  <r>
    <d v="2017-06-15T00:00:00"/>
    <d v="1899-12-30T10:37:00"/>
    <s v="90181546"/>
    <s v="GERIN PATRICK"/>
    <x v="3"/>
    <s v="CHIVA CS PNEUMO"/>
    <d v="1899-12-30T10:47:00"/>
    <s v="FOIX"/>
    <d v="1899-12-30T00:10:00"/>
    <n v="0.16666666666666607"/>
    <x v="6"/>
    <x v="9"/>
    <x v="1"/>
  </r>
  <r>
    <d v="2017-06-21T00:00:00"/>
    <d v="1899-12-30T15:25:00"/>
    <s v="90181472"/>
    <s v="DOUTRELIGNE ROSE"/>
    <x v="3"/>
    <s v="CHIVA TRAUMATO"/>
    <d v="1899-12-30T16:00:00"/>
    <s v="ST MARTIN D'OYDES"/>
    <d v="1899-12-30T00:35:00"/>
    <n v="0.58333333333333126"/>
    <x v="6"/>
    <x v="17"/>
    <x v="1"/>
  </r>
  <r>
    <d v="2017-06-01T00:00:00"/>
    <d v="1899-12-30T00:00:00"/>
    <s v="90181140"/>
    <s v="ANGELI AUBERIE"/>
    <x v="1"/>
    <m/>
    <d v="1899-12-30T00:00:00"/>
    <m/>
    <d v="1899-12-30T00:00:00"/>
    <n v="0"/>
    <x v="7"/>
    <x v="18"/>
    <x v="14"/>
  </r>
  <r>
    <d v="2017-06-02T00:00:00"/>
    <d v="1899-12-30T01:55:00"/>
    <s v="90181193"/>
    <s v="BONNET MARYVONNE"/>
    <x v="3"/>
    <s v="VERNIOLLE"/>
    <d v="1899-12-30T02:05:00"/>
    <s v="CHIVA URGENCES"/>
    <d v="1899-12-30T00:10:00"/>
    <n v="0.16666666666666674"/>
    <x v="7"/>
    <x v="18"/>
    <x v="14"/>
  </r>
  <r>
    <d v="2017-06-03T00:00:00"/>
    <d v="1899-12-30T23:20:00"/>
    <s v="90181208"/>
    <s v="PROUDHOM MARIE"/>
    <x v="3"/>
    <s v="MAZERES"/>
    <d v="1899-12-30T23:50:00"/>
    <s v="CHIVA URGENCES"/>
    <d v="1899-12-30T00:30:00"/>
    <n v="0.50000000000000089"/>
    <x v="7"/>
    <x v="18"/>
    <x v="14"/>
  </r>
  <r>
    <d v="2017-06-04T00:00:00"/>
    <d v="1899-12-30T00:40:00"/>
    <s v="90181215"/>
    <s v="MOUREAUX Laetitia"/>
    <x v="3"/>
    <s v="MAZERES"/>
    <d v="1899-12-30T01:10:00"/>
    <s v="CHIVA URGENCES"/>
    <d v="1899-12-30T00:30:00"/>
    <n v="0.5"/>
    <x v="7"/>
    <x v="19"/>
    <x v="15"/>
  </r>
  <r>
    <d v="2017-06-04T00:00:00"/>
    <d v="1899-12-30T07:10:00"/>
    <s v="90181217"/>
    <s v="PERAULT DIDIER"/>
    <x v="3"/>
    <s v="LES PUJOLS"/>
    <d v="1899-12-30T07:25:00"/>
    <s v="CHIVA URGENCES"/>
    <d v="1899-12-30T00:15:00"/>
    <n v="0.25000000000000044"/>
    <x v="7"/>
    <x v="18"/>
    <x v="14"/>
  </r>
  <r>
    <d v="2017-06-07T00:00:00"/>
    <d v="1899-12-30T10:10:00"/>
    <s v="90181304"/>
    <s v="FERIOL MARION"/>
    <x v="3"/>
    <s v="FOIX RUE VICTOR HUGO"/>
    <d v="1899-12-30T10:30:00"/>
    <s v="CHIVA URGENCES"/>
    <d v="1899-12-30T00:20:00"/>
    <n v="0.33333333333333348"/>
    <x v="7"/>
    <x v="20"/>
    <x v="3"/>
  </r>
  <r>
    <d v="2017-06-07T00:00:00"/>
    <d v="1899-12-30T12:45:00"/>
    <s v="90181305"/>
    <s v="FERRAND SYLVETTE"/>
    <x v="3"/>
    <s v="CHPO URGENCES"/>
    <d v="1899-12-30T13:15:00"/>
    <s v="CHIVA URGENCES"/>
    <d v="1899-12-30T00:30:00"/>
    <n v="0.49999999999999822"/>
    <x v="7"/>
    <x v="20"/>
    <x v="3"/>
  </r>
  <r>
    <d v="2017-06-07T00:00:00"/>
    <d v="1899-12-30T13:45:00"/>
    <s v="90181306"/>
    <s v="CALDONAZZO FREDERIC"/>
    <x v="3"/>
    <s v="CHIVA UHCD"/>
    <d v="1899-12-30T14:40:00"/>
    <s v="TOULOUSE RANGUEIL CARDIO"/>
    <d v="1899-12-30T00:55:00"/>
    <n v="0.91666666666666607"/>
    <x v="7"/>
    <x v="20"/>
    <x v="3"/>
  </r>
  <r>
    <d v="2017-06-07T00:00:00"/>
    <d v="1899-12-30T16:15:00"/>
    <s v="90181307"/>
    <s v="VANNIER SARAH"/>
    <x v="3"/>
    <s v="CHIVA URG"/>
    <d v="1899-12-30T16:25:00"/>
    <s v="PAMIERS LIEU DE TRAVAIL"/>
    <d v="1899-12-30T00:10:00"/>
    <n v="0.16666666666666874"/>
    <x v="7"/>
    <x v="20"/>
    <x v="3"/>
  </r>
  <r>
    <d v="2017-06-07T00:00:00"/>
    <d v="1899-12-30T16:55:00"/>
    <s v="90181308"/>
    <s v="LABADIE ROBERT"/>
    <x v="3"/>
    <s v="CHIVA URGENCES"/>
    <d v="1899-12-30T17:15:00"/>
    <s v="PAMIERS 120 LITS"/>
    <d v="1899-12-30T00:20:00"/>
    <n v="0.33333333333333215"/>
    <x v="7"/>
    <x v="20"/>
    <x v="3"/>
  </r>
  <r>
    <d v="2017-06-07T00:00:00"/>
    <d v="1899-12-30T20:00:00"/>
    <s v="90181309"/>
    <s v="TOULARASTEL FRANCINE"/>
    <x v="3"/>
    <s v="ORNOLAC USSAT LES BAINS"/>
    <d v="1899-12-30T20:30:00"/>
    <s v="CHIVA URGENCES"/>
    <d v="1899-12-30T00:30:00"/>
    <n v="0.50000000000000089"/>
    <x v="7"/>
    <x v="20"/>
    <x v="3"/>
  </r>
  <r>
    <d v="2017-06-12T00:00:00"/>
    <d v="1899-12-30T14:44:00"/>
    <s v="90181453"/>
    <s v="BRINGUE JOSETTE"/>
    <x v="3"/>
    <s v="SAVERDUN"/>
    <d v="1899-12-30T15:14:00"/>
    <s v="SAINT JEAN DE VERGES CHIVA SOINS PALLIAT"/>
    <d v="1899-12-30T00:30:00"/>
    <n v="0.50000000000000089"/>
    <x v="7"/>
    <x v="8"/>
    <x v="5"/>
  </r>
  <r>
    <d v="2017-06-12T00:00:00"/>
    <d v="1899-12-30T15:58:00"/>
    <s v="90181457"/>
    <s v="AUVRAY ALAIN"/>
    <x v="3"/>
    <s v="ST J DE VERGES CHIVA URGENCES"/>
    <d v="1899-12-30T16:18:00"/>
    <s v="MAZERES"/>
    <d v="1899-12-30T00:20:00"/>
    <n v="0.33333333333333215"/>
    <x v="7"/>
    <x v="8"/>
    <x v="5"/>
  </r>
  <r>
    <d v="2017-06-12T00:00:00"/>
    <d v="1899-12-30T16:59:00"/>
    <s v="90181459"/>
    <s v="RIU MEYRIC"/>
    <x v="3"/>
    <s v="CHVA UHCD CH 23"/>
    <d v="1899-12-30T17:58:00"/>
    <s v="CHAC USIP"/>
    <d v="1899-12-30T00:59:00"/>
    <n v="0.9833333333333325"/>
    <x v="7"/>
    <x v="8"/>
    <x v="5"/>
  </r>
  <r>
    <d v="2017-06-13T00:00:00"/>
    <d v="1899-12-30T00:00:00"/>
    <s v="90181507"/>
    <s v="TUBIANO FRANCOIS"/>
    <x v="3"/>
    <m/>
    <d v="1899-12-30T00:00:00"/>
    <m/>
    <d v="1899-12-30T00:00:00"/>
    <n v="0"/>
    <x v="7"/>
    <x v="18"/>
    <x v="14"/>
  </r>
  <r>
    <d v="2017-06-14T00:00:00"/>
    <d v="1899-12-30T05:00:00"/>
    <s v="90181216"/>
    <s v="BOUKLI HACENE KAMAL DAVID"/>
    <x v="3"/>
    <s v="FOIX"/>
    <d v="1899-12-30T05:15:00"/>
    <s v="CHIVA UGENCES"/>
    <d v="1899-12-30T00:15:00"/>
    <n v="0.24999999999999978"/>
    <x v="7"/>
    <x v="18"/>
    <x v="14"/>
  </r>
  <r>
    <d v="2017-06-14T00:00:00"/>
    <d v="1899-12-30T07:30:00"/>
    <s v="90181538"/>
    <s v="COURTIN FRANCOIS"/>
    <x v="3"/>
    <s v="MAZERES"/>
    <d v="1899-12-30T08:00:00"/>
    <s v="CHIVA URGENCES"/>
    <d v="1899-12-30T00:30:00"/>
    <n v="0.50000000000000089"/>
    <x v="7"/>
    <x v="18"/>
    <x v="14"/>
  </r>
  <r>
    <d v="2017-06-14T00:00:00"/>
    <d v="1899-12-30T21:20:00"/>
    <s v="90181539"/>
    <s v="BROUSSE PAULETTE"/>
    <x v="3"/>
    <s v="PAMIERS"/>
    <d v="1899-12-30T21:35:00"/>
    <s v="CHIVA URGENCES"/>
    <d v="1899-12-30T00:15:00"/>
    <n v="0.25000000000000178"/>
    <x v="7"/>
    <x v="18"/>
    <x v="14"/>
  </r>
  <r>
    <d v="2017-06-15T00:00:00"/>
    <d v="1899-12-30T07:20:00"/>
    <s v="90181541"/>
    <s v="SAURAT YVONNE"/>
    <x v="3"/>
    <s v="ST PIERRE DE RIVIERE"/>
    <d v="1899-12-30T07:40:00"/>
    <s v="CHIVA URGENCES"/>
    <d v="1899-12-30T00:20:00"/>
    <n v="0.33333333333333348"/>
    <x v="7"/>
    <x v="18"/>
    <x v="14"/>
  </r>
  <r>
    <d v="2017-06-15T00:00:00"/>
    <d v="1899-12-30T11:02:00"/>
    <s v="90181552"/>
    <s v="MOUCHARD PASCAL"/>
    <x v="3"/>
    <s v="BRASSAC"/>
    <d v="1899-12-30T11:15:00"/>
    <s v="CHIVA URGENCES"/>
    <d v="1899-12-30T00:13:00"/>
    <n v="0.21666666666666723"/>
    <x v="7"/>
    <x v="15"/>
    <x v="4"/>
  </r>
  <r>
    <d v="2017-06-01T00:00:00"/>
    <d v="1899-12-30T21:50:00"/>
    <s v="90181141"/>
    <s v="PASCAL ANTHONY"/>
    <x v="3"/>
    <s v="BENAGUES"/>
    <d v="1899-12-30T22:05:00"/>
    <s v="CHIVA URGENCES"/>
    <d v="1899-12-30T00:15:00"/>
    <n v="0.24999999999999911"/>
    <x v="8"/>
    <x v="21"/>
    <x v="16"/>
  </r>
  <r>
    <d v="2017-06-01T00:00:00"/>
    <d v="1899-12-30T22:35:00"/>
    <s v="90181142"/>
    <s v="VASQUEZ MARIE"/>
    <x v="3"/>
    <s v="TARASCON SUR ARIEGE"/>
    <d v="1899-12-30T22:50:00"/>
    <s v="CHIVA URGENCES"/>
    <d v="1899-12-30T00:15:00"/>
    <n v="0.24999999999999911"/>
    <x v="8"/>
    <x v="20"/>
    <x v="17"/>
  </r>
  <r>
    <d v="2017-06-02T00:00:00"/>
    <d v="1899-12-30T01:05:00"/>
    <s v="90181206"/>
    <s v="ESTEVES ISABEL"/>
    <x v="3"/>
    <s v="CHIVA URGENCES"/>
    <d v="1899-12-30T01:50:00"/>
    <s v="LUZENAC"/>
    <d v="1899-12-30T00:45:00"/>
    <n v="0.75000000000000022"/>
    <x v="8"/>
    <x v="20"/>
    <x v="17"/>
  </r>
  <r>
    <d v="2017-06-02T00:00:00"/>
    <d v="1899-12-30T03:00:00"/>
    <s v="90181191"/>
    <s v="PASCAL ANTHONY"/>
    <x v="3"/>
    <s v="CHIVA URGENCES"/>
    <d v="1899-12-30T03:15:00"/>
    <s v="BENAGUES"/>
    <d v="1899-12-30T00:15:00"/>
    <n v="0.24999999999999978"/>
    <x v="8"/>
    <x v="21"/>
    <x v="16"/>
  </r>
  <r>
    <d v="2017-06-02T00:00:00"/>
    <d v="1899-12-30T20:00:00"/>
    <s v="90181192"/>
    <s v="JAVIERRE JACQUES"/>
    <x v="3"/>
    <s v="CHIVA URGHENCES"/>
    <d v="1899-12-30T20:45:00"/>
    <s v="CHAC USIP URGENCES"/>
    <d v="1899-12-30T00:45:00"/>
    <n v="0.75"/>
    <x v="8"/>
    <x v="21"/>
    <x v="16"/>
  </r>
  <r>
    <d v="2017-06-03T00:00:00"/>
    <d v="1899-12-30T00:40:00"/>
    <s v="90181205"/>
    <s v="MARIE ASCENCION"/>
    <x v="3"/>
    <s v="ALLO MEDECIN VARILHES"/>
    <d v="1899-12-30T00:45:00"/>
    <s v="CHIVA URGENCES"/>
    <d v="1899-12-30T00:05:00"/>
    <n v="8.3333333333333287E-2"/>
    <x v="8"/>
    <x v="21"/>
    <x v="16"/>
  </r>
  <r>
    <d v="2017-06-03T00:00:00"/>
    <d v="1899-12-30T07:35:00"/>
    <s v="90181207"/>
    <s v="RUMEBE HENRI"/>
    <x v="3"/>
    <s v="CHIVA URGENCES"/>
    <d v="1899-12-30T07:45:00"/>
    <s v="VARILHES"/>
    <d v="1899-12-30T00:10:00"/>
    <n v="0.16666666666666607"/>
    <x v="8"/>
    <x v="21"/>
    <x v="16"/>
  </r>
  <r>
    <d v="2017-06-04T00:00:00"/>
    <d v="1899-12-30T01:25:00"/>
    <s v="90181214"/>
    <s v="PROUDHOM MARIE"/>
    <x v="3"/>
    <s v="CHIVA URGENCES"/>
    <d v="1899-12-30T01:50:00"/>
    <s v="MAZERES"/>
    <d v="1899-12-30T00:25:00"/>
    <n v="0.41666666666666685"/>
    <x v="8"/>
    <x v="20"/>
    <x v="17"/>
  </r>
  <r>
    <d v="2017-06-06T00:00:00"/>
    <d v="1899-12-30T13:16:00"/>
    <s v="90181239"/>
    <s v="SANCHEZ VALERIE"/>
    <x v="3"/>
    <s v="MIREPOIX"/>
    <d v="1899-12-30T14:37:00"/>
    <s v="CHVA URGENCES"/>
    <d v="1899-12-30T01:21:00"/>
    <n v="1.3500000000000005"/>
    <x v="8"/>
    <x v="15"/>
    <x v="11"/>
  </r>
  <r>
    <d v="2017-06-06T00:00:00"/>
    <d v="1899-12-30T16:00:00"/>
    <s v="90181246"/>
    <s v="TEJADA RAMOS PAULA"/>
    <x v="3"/>
    <s v="FOIX COLLEGE LAKANAL"/>
    <d v="1899-12-30T16:32:00"/>
    <s v="CHVA URGENCES"/>
    <d v="1899-12-30T00:32:00"/>
    <n v="0.5333333333333341"/>
    <x v="8"/>
    <x v="15"/>
    <x v="11"/>
  </r>
  <r>
    <d v="2017-06-06T00:00:00"/>
    <d v="1899-12-30T17:28:00"/>
    <s v="90181248"/>
    <s v="MICO MARIE"/>
    <x v="3"/>
    <s v="LAVELANET"/>
    <d v="1899-12-30T17:46:00"/>
    <s v="CHPO URGENCES"/>
    <d v="1899-12-30T00:18:00"/>
    <n v="0.29999999999999893"/>
    <x v="8"/>
    <x v="15"/>
    <x v="11"/>
  </r>
  <r>
    <d v="2017-06-07T00:00:00"/>
    <d v="1899-12-30T08:40:00"/>
    <s v="90181303"/>
    <s v="MARAS MARC"/>
    <x v="3"/>
    <s v="SAVERDUN"/>
    <d v="1899-12-30T09:00:00"/>
    <s v="CHIVA URGENCES"/>
    <d v="1899-12-30T00:20:00"/>
    <n v="0.33333333333333348"/>
    <x v="8"/>
    <x v="20"/>
    <x v="3"/>
  </r>
  <r>
    <d v="2017-06-07T00:00:00"/>
    <d v="1899-12-30T20:40:00"/>
    <s v="90181302"/>
    <s v="RODRIGUES GIL"/>
    <x v="3"/>
    <s v="LA BASTIDE DE SEROU"/>
    <d v="1899-12-30T21:05:00"/>
    <s v="LA BASTIDE DE SEROU"/>
    <d v="1899-12-30T00:25:00"/>
    <n v="0.41666666666666785"/>
    <x v="8"/>
    <x v="18"/>
    <x v="14"/>
  </r>
  <r>
    <d v="2017-06-08T00:00:00"/>
    <d v="1899-12-30T00:00:00"/>
    <s v="90181366"/>
    <s v="COMPAIN JEAN LUC"/>
    <x v="3"/>
    <m/>
    <d v="1899-12-30T00:00:00"/>
    <m/>
    <d v="1899-12-30T00:00:00"/>
    <n v="0"/>
    <x v="8"/>
    <x v="20"/>
    <x v="3"/>
  </r>
  <r>
    <d v="2017-06-08T00:00:00"/>
    <d v="1899-12-30T00:00:00"/>
    <s v="90181363"/>
    <s v="GRUBER CHRISTIAN"/>
    <x v="3"/>
    <m/>
    <d v="1899-12-30T00:00:00"/>
    <m/>
    <d v="1899-12-30T00:00:00"/>
    <n v="0"/>
    <x v="8"/>
    <x v="20"/>
    <x v="3"/>
  </r>
  <r>
    <d v="2017-06-08T00:00:00"/>
    <d v="1899-12-30T00:00:00"/>
    <s v="90181360"/>
    <s v="VERGE Claude"/>
    <x v="3"/>
    <m/>
    <d v="1899-12-30T00:00:00"/>
    <m/>
    <d v="1899-12-30T00:00:00"/>
    <n v="0"/>
    <x v="8"/>
    <x v="18"/>
    <x v="14"/>
  </r>
  <r>
    <d v="2017-06-08T00:00:00"/>
    <d v="1899-12-30T06:20:00"/>
    <s v="90181361"/>
    <s v="TUBIANO FRANCOIS"/>
    <x v="3"/>
    <s v="LEZAT SUR LEZE"/>
    <d v="1899-12-30T06:50:00"/>
    <s v="CHIVA URGENCES"/>
    <d v="1899-12-30T00:30:00"/>
    <n v="0.49999999999999956"/>
    <x v="8"/>
    <x v="18"/>
    <x v="14"/>
  </r>
  <r>
    <d v="2017-06-08T00:00:00"/>
    <d v="1899-12-30T10:00:00"/>
    <s v="90181362"/>
    <s v="LENOIR ERIC"/>
    <x v="3"/>
    <s v="VERNAJOUL"/>
    <d v="1899-12-30T10:30:00"/>
    <s v="CHIVA URGENCES"/>
    <d v="1899-12-30T00:30:00"/>
    <n v="0.49999999999999956"/>
    <x v="8"/>
    <x v="18"/>
    <x v="14"/>
  </r>
  <r>
    <d v="2017-06-08T00:00:00"/>
    <d v="1899-12-30T10:35:00"/>
    <s v="90181364"/>
    <s v="TUBIANO FRANCOIS"/>
    <x v="3"/>
    <s v="CHIVA URGENCES"/>
    <d v="1899-12-30T11:00:00"/>
    <s v="LEZAT SUR LEZE"/>
    <d v="1899-12-30T00:25:00"/>
    <n v="0.41666666666666652"/>
    <x v="8"/>
    <x v="20"/>
    <x v="3"/>
  </r>
  <r>
    <d v="2017-06-08T00:00:00"/>
    <d v="1899-12-30T14:20:00"/>
    <s v="90181365"/>
    <s v="LUKASIK MARIAN"/>
    <x v="3"/>
    <s v="ST JEAN DU FALGA"/>
    <d v="1899-12-30T14:35:00"/>
    <s v="CHIVA URGENCES"/>
    <d v="1899-12-30T00:15:00"/>
    <n v="0.25000000000000178"/>
    <x v="8"/>
    <x v="20"/>
    <x v="3"/>
  </r>
  <r>
    <d v="2017-06-08T00:00:00"/>
    <d v="1899-12-30T15:20:00"/>
    <s v="90181367"/>
    <s v="TOULZA LUCETTE"/>
    <x v="3"/>
    <s v="FOIX"/>
    <d v="1899-12-30T15:30:00"/>
    <s v="CHIVA URGENCES"/>
    <d v="1899-12-30T00:10:00"/>
    <n v="0.16666666666666874"/>
    <x v="8"/>
    <x v="20"/>
    <x v="3"/>
  </r>
  <r>
    <d v="2017-06-09T00:00:00"/>
    <d v="1899-12-30T00:30:00"/>
    <s v="90181409"/>
    <s v="MARFAING CARMEN"/>
    <x v="3"/>
    <s v="ST JEAN DU FALGA"/>
    <d v="1899-12-30T00:45:00"/>
    <s v="CHIVA URGENCES"/>
    <d v="1899-12-30T00:15:00"/>
    <n v="0.24999999999999994"/>
    <x v="8"/>
    <x v="18"/>
    <x v="14"/>
  </r>
  <r>
    <d v="2017-06-09T00:00:00"/>
    <d v="1899-12-30T09:20:00"/>
    <s v="90181412"/>
    <s v="SOULA IRENEE"/>
    <x v="3"/>
    <s v="TOURTROL"/>
    <d v="1899-12-30T09:45:00"/>
    <s v="CHIVA URGENCES"/>
    <d v="1899-12-30T00:25:00"/>
    <n v="0.41666666666666652"/>
    <x v="8"/>
    <x v="20"/>
    <x v="3"/>
  </r>
  <r>
    <d v="2017-06-09T00:00:00"/>
    <d v="1899-12-30T10:40:00"/>
    <s v="90181413"/>
    <s v="VICTORIA VERONIQUE"/>
    <x v="3"/>
    <s v="FOIX EHPAD BELLISSEN"/>
    <d v="1899-12-30T10:55:00"/>
    <s v="CHIVA URGENCES"/>
    <d v="1899-12-30T00:15:00"/>
    <n v="0.24999999999999911"/>
    <x v="8"/>
    <x v="20"/>
    <x v="3"/>
  </r>
  <r>
    <d v="2017-06-09T00:00:00"/>
    <d v="1899-12-30T13:45:00"/>
    <s v="90181414"/>
    <s v="LEAL M CONCEPTION"/>
    <x v="1"/>
    <s v="CHIVA REA"/>
    <d v="1899-12-30T14:35:00"/>
    <s v="RANGUEIL BLOC OP"/>
    <d v="1899-12-30T00:50:00"/>
    <n v="0.83333333333333304"/>
    <x v="8"/>
    <x v="20"/>
    <x v="3"/>
  </r>
  <r>
    <d v="2017-06-09T00:00:00"/>
    <d v="1899-12-30T16:20:00"/>
    <s v="90181415"/>
    <s v="LAFFONT JENNIFER"/>
    <x v="3"/>
    <s v="CHIVA UHCD"/>
    <d v="1899-12-30T17:15:00"/>
    <s v="TOULOUSE PURPAN PSY"/>
    <d v="1899-12-30T00:55:00"/>
    <n v="0.91666666666666607"/>
    <x v="8"/>
    <x v="20"/>
    <x v="3"/>
  </r>
  <r>
    <d v="2017-06-09T00:00:00"/>
    <d v="1899-12-30T21:00:00"/>
    <s v="90181410"/>
    <s v="ADORA JESSICA"/>
    <x v="3"/>
    <s v="SERRES SUR ARGET"/>
    <d v="1899-12-30T21:30:00"/>
    <s v="CHIVA URGENCES"/>
    <d v="1899-12-30T00:30:00"/>
    <n v="0.50000000000000089"/>
    <x v="8"/>
    <x v="18"/>
    <x v="14"/>
  </r>
  <r>
    <d v="2017-06-09T00:00:00"/>
    <d v="1899-12-30T23:30:00"/>
    <s v="90181411"/>
    <s v="ZEQIRJA Jeta"/>
    <x v="3"/>
    <s v="FOIX"/>
    <d v="1899-12-30T23:45:00"/>
    <s v="CHIVA URGENCES"/>
    <d v="1899-12-30T00:15:00"/>
    <n v="0.24999999999999911"/>
    <x v="8"/>
    <x v="18"/>
    <x v="14"/>
  </r>
  <r>
    <d v="2017-06-10T00:00:00"/>
    <d v="1899-12-30T11:50:00"/>
    <s v="90181423"/>
    <s v="GERAUD MARIUS"/>
    <x v="3"/>
    <s v="LE FOSSAT"/>
    <d v="1899-12-30T12:13:00"/>
    <s v="CHIVA URGENCES"/>
    <d v="1899-12-30T00:23:00"/>
    <n v="0.3833333333333333"/>
    <x v="8"/>
    <x v="12"/>
    <x v="11"/>
  </r>
  <r>
    <d v="2017-06-10T00:00:00"/>
    <d v="1899-12-30T15:45:00"/>
    <s v="90181424"/>
    <s v="WATEL MICKAEL"/>
    <x v="3"/>
    <s v="FOIX"/>
    <d v="1899-12-30T16:00:00"/>
    <s v="CHIVA URGENCES"/>
    <d v="1899-12-30T00:15:00"/>
    <n v="0.24999999999999911"/>
    <x v="8"/>
    <x v="12"/>
    <x v="11"/>
  </r>
  <r>
    <d v="2017-06-10T00:00:00"/>
    <d v="1899-12-30T17:50:00"/>
    <s v="90181425"/>
    <s v="GUICHOU HENRIETTE"/>
    <x v="3"/>
    <s v="MAZERES"/>
    <d v="1899-12-30T18:20:00"/>
    <s v="CHIVA URGENCES"/>
    <d v="1899-12-30T00:30:00"/>
    <n v="0.50000000000000089"/>
    <x v="8"/>
    <x v="12"/>
    <x v="11"/>
  </r>
  <r>
    <d v="2017-06-13T00:00:00"/>
    <d v="1899-12-30T01:25:00"/>
    <s v="90181534"/>
    <s v="NIEBORAK THIERRY"/>
    <x v="3"/>
    <s v="CHIVA URGENCES"/>
    <d v="1899-12-30T01:35:00"/>
    <s v="FOIX"/>
    <d v="1899-12-30T00:10:00"/>
    <n v="0.16666666666666674"/>
    <x v="8"/>
    <x v="20"/>
    <x v="7"/>
  </r>
  <r>
    <d v="2017-06-13T00:00:00"/>
    <d v="1899-12-30T20:30:00"/>
    <s v="90181508"/>
    <s v="KARACA HIKMET"/>
    <x v="3"/>
    <s v="GAUDIES"/>
    <d v="1899-12-30T21:00:00"/>
    <s v="CHIVA URGENCES"/>
    <d v="1899-12-30T00:30:00"/>
    <n v="0.50000000000000089"/>
    <x v="8"/>
    <x v="20"/>
    <x v="7"/>
  </r>
  <r>
    <d v="2017-06-13T00:00:00"/>
    <d v="1899-12-30T22:40:00"/>
    <s v="90181509"/>
    <s v="FAURE PAULETTE"/>
    <x v="3"/>
    <s v="LA TOUR DU CRIEU"/>
    <d v="1899-12-30T22:50:00"/>
    <s v="CHIVA URGENCES"/>
    <d v="1899-12-30T00:10:00"/>
    <n v="0.16666666666666607"/>
    <x v="8"/>
    <x v="20"/>
    <x v="7"/>
  </r>
  <r>
    <d v="2017-06-13T00:00:00"/>
    <d v="1899-12-30T23:20:00"/>
    <s v="90181510"/>
    <s v="BAUZA HENRIETTE"/>
    <x v="3"/>
    <s v="CHIVA URGENCES"/>
    <d v="1899-12-30T23:50:00"/>
    <s v="MIREPOIX"/>
    <d v="1899-12-30T00:30:00"/>
    <n v="0.50000000000000089"/>
    <x v="8"/>
    <x v="20"/>
    <x v="7"/>
  </r>
  <r>
    <d v="2017-06-14T00:00:00"/>
    <d v="1899-12-30T00:30:00"/>
    <s v="90181533"/>
    <s v="TIRADO JONATHAN"/>
    <x v="3"/>
    <s v="CHIVA URGENCES"/>
    <d v="1899-12-30T01:00:00"/>
    <s v="MANSES"/>
    <d v="1899-12-30T00:30:00"/>
    <n v="0.49999999999999989"/>
    <x v="8"/>
    <x v="20"/>
    <x v="7"/>
  </r>
  <r>
    <d v="2017-06-14T00:00:00"/>
    <d v="1899-12-30T07:45:00"/>
    <s v="90181535"/>
    <s v="LOUBIX GERARD"/>
    <x v="3"/>
    <s v="FERRIERES SUR ARIEGE"/>
    <d v="1899-12-30T08:00:00"/>
    <s v="CHIVA URGENCES"/>
    <d v="1899-12-30T00:15:00"/>
    <n v="0.25000000000000044"/>
    <x v="8"/>
    <x v="20"/>
    <x v="7"/>
  </r>
  <r>
    <d v="2017-06-14T00:00:00"/>
    <d v="1899-12-30T20:10:00"/>
    <s v="90181536"/>
    <s v="VIARD JOSETTE"/>
    <x v="3"/>
    <s v="CHHIVA URGENCES"/>
    <d v="1899-12-30T21:00:00"/>
    <s v="TOULOUSE CLI ST J LANGUEDOC"/>
    <d v="1899-12-30T00:50:00"/>
    <n v="0.8333333333333357"/>
    <x v="8"/>
    <x v="20"/>
    <x v="7"/>
  </r>
  <r>
    <d v="2017-06-15T00:00:00"/>
    <d v="1899-12-30T04:40:00"/>
    <s v="90181540"/>
    <s v="MATHE JEAN PIERRE"/>
    <x v="3"/>
    <s v="LA BASTIDE DE LORDAT"/>
    <d v="1899-12-30T05:05:00"/>
    <s v="CHIVA URGENCES"/>
    <d v="1899-12-30T00:25:00"/>
    <n v="0.41666666666666585"/>
    <x v="8"/>
    <x v="18"/>
    <x v="14"/>
  </r>
  <r>
    <d v="2017-06-01T00:00:00"/>
    <d v="1899-12-30T07:44:00"/>
    <s v="Série"/>
    <s v="LANG JACQUES JACQUES"/>
    <x v="3"/>
    <s v="CHIVA PNEUMO"/>
    <d v="1899-12-30T09:11:00"/>
    <s v="TOULOUSE PURPAN"/>
    <d v="1899-12-30T01:27:00"/>
    <n v="1.4500000000000002"/>
    <x v="9"/>
    <x v="13"/>
    <x v="11"/>
  </r>
  <r>
    <d v="2017-06-01T00:00:00"/>
    <d v="1899-12-30T11:09:00"/>
    <s v="Série"/>
    <s v="LANG JACQUES JACQUES"/>
    <x v="3"/>
    <s v="TOULOUSE PURPAN"/>
    <d v="1899-12-30T12:00:00"/>
    <s v="CHIVA PNEUMO"/>
    <d v="1899-12-30T00:51:00"/>
    <n v="0.85000000000000098"/>
    <x v="9"/>
    <x v="13"/>
    <x v="11"/>
  </r>
  <r>
    <d v="2017-06-02T00:00:00"/>
    <d v="1899-12-30T14:05:00"/>
    <s v="90181170"/>
    <s v="PEYRARD CLAUDE"/>
    <x v="3"/>
    <s v="CHIVA TRAUMATO"/>
    <d v="1899-12-30T14:45:00"/>
    <s v="AUTERIVE"/>
    <d v="1899-12-30T00:40:00"/>
    <n v="0.66666666666666696"/>
    <x v="9"/>
    <x v="11"/>
    <x v="4"/>
  </r>
  <r>
    <d v="2017-06-02T00:00:00"/>
    <d v="1899-12-30T16:13:00"/>
    <s v="90181179"/>
    <s v="EICHENNE ANDREE"/>
    <x v="3"/>
    <s v="CHIVA HJ MEDECINE INTERNE"/>
    <d v="1899-12-30T16:37:00"/>
    <s v="PAMIERS SSR 120 LITS"/>
    <d v="1899-12-30T00:24:00"/>
    <n v="0.40000000000000124"/>
    <x v="9"/>
    <x v="11"/>
    <x v="4"/>
  </r>
  <r>
    <d v="2017-06-02T00:00:00"/>
    <d v="1899-12-30T17:15:00"/>
    <s v="90181178"/>
    <s v="BRUNO PIERRE"/>
    <x v="3"/>
    <s v="CHIVA URGENCES"/>
    <d v="1899-12-30T18:30:00"/>
    <s v="TOULOUSE PURPAN URGENCES"/>
    <d v="1899-12-30T01:15:00"/>
    <n v="1.2500000000000036"/>
    <x v="9"/>
    <x v="11"/>
    <x v="4"/>
  </r>
  <r>
    <d v="2017-06-06T00:00:00"/>
    <d v="1899-12-30T08:29:00"/>
    <s v="90181225"/>
    <s v="CIRE MICHEL"/>
    <x v="3"/>
    <s v="QUIE"/>
    <d v="1899-12-30T08:49:00"/>
    <s v="SAINT JEAN DE VERGES CHIVA HJ 3EME CHIMI"/>
    <d v="1899-12-30T00:20:00"/>
    <n v="0.33333333333333348"/>
    <x v="9"/>
    <x v="12"/>
    <x v="5"/>
  </r>
  <r>
    <d v="2017-06-06T00:00:00"/>
    <d v="1899-12-30T10:36:00"/>
    <s v="Série"/>
    <s v="EICHENNE ANDREE ANDREE"/>
    <x v="3"/>
    <s v="PAMIERS:SSR"/>
    <d v="1899-12-30T10:52:00"/>
    <s v="CHIVA/HJ.3"/>
    <d v="1899-12-30T00:16:00"/>
    <n v="0.26666666666666572"/>
    <x v="9"/>
    <x v="12"/>
    <x v="5"/>
  </r>
  <r>
    <d v="2017-06-06T00:00:00"/>
    <d v="1899-12-30T11:31:00"/>
    <s v="Série"/>
    <s v="CLAUSTRE MARIE MARIE"/>
    <x v="3"/>
    <s v="PAMIERS SSR 120 LITS"/>
    <d v="1899-12-30T11:43:00"/>
    <s v="CHIVA CS MEDECINE"/>
    <d v="1899-12-30T00:12:00"/>
    <n v="0.20000000000000062"/>
    <x v="9"/>
    <x v="12"/>
    <x v="5"/>
  </r>
  <r>
    <d v="2017-06-06T00:00:00"/>
    <d v="1899-12-30T12:36:00"/>
    <s v="Série"/>
    <s v="CLAUSTRE MARIE MARIE"/>
    <x v="3"/>
    <s v="CHIVA CS MEDECINE"/>
    <d v="1899-12-30T12:54:00"/>
    <s v="PAMIERS SSR 120 LITS"/>
    <d v="1899-12-30T00:18:00"/>
    <n v="0.29999999999999893"/>
    <x v="9"/>
    <x v="12"/>
    <x v="5"/>
  </r>
  <r>
    <d v="2017-06-06T00:00:00"/>
    <d v="1899-12-30T13:42:00"/>
    <s v="Série"/>
    <s v="EICHENNE ANDREE ANDREE"/>
    <x v="3"/>
    <s v="CHIVA/HDS 2EME"/>
    <d v="1899-12-30T13:57:00"/>
    <s v="PAMIERS:SSR"/>
    <d v="1899-12-30T00:15:00"/>
    <n v="0.24999999999999911"/>
    <x v="9"/>
    <x v="12"/>
    <x v="5"/>
  </r>
  <r>
    <d v="2017-06-07T00:00:00"/>
    <d v="1899-12-30T06:55:00"/>
    <s v="Série"/>
    <s v="CANTIE ANTOINE ANTOINE"/>
    <x v="3"/>
    <s v="CHIVA MED 1"/>
    <d v="1899-12-30T07:55:00"/>
    <s v="TOULOUSE SARRUS TEINTURIERS"/>
    <d v="1899-12-30T01:00:00"/>
    <n v="0.99999999999999911"/>
    <x v="9"/>
    <x v="13"/>
    <x v="5"/>
  </r>
  <r>
    <d v="2017-06-07T00:00:00"/>
    <d v="1899-12-30T10:14:00"/>
    <s v="90181272"/>
    <s v="FANDOS Henriette"/>
    <x v="3"/>
    <s v="ST J DE VERGES CHVA"/>
    <d v="1899-12-30T11:08:00"/>
    <s v="L AIGUILLON"/>
    <d v="1899-12-30T00:54:00"/>
    <n v="0.89999999999999947"/>
    <x v="9"/>
    <x v="13"/>
    <x v="5"/>
  </r>
  <r>
    <d v="2017-06-07T00:00:00"/>
    <d v="1899-12-30T13:51:00"/>
    <s v="90181282"/>
    <s v="FERRIES PAULETTE"/>
    <x v="3"/>
    <s v="SAINT JEAN DE VERGES CHIVA GASTRO"/>
    <d v="1899-12-30T14:35:00"/>
    <s v="LEZAT SUR LEZE"/>
    <d v="1899-12-30T00:44:00"/>
    <n v="0.73333333333333339"/>
    <x v="9"/>
    <x v="13"/>
    <x v="5"/>
  </r>
  <r>
    <d v="2017-06-08T00:00:00"/>
    <d v="1899-12-30T08:23:00"/>
    <s v="Série"/>
    <s v="COLOME ANTOINE ANTOINE"/>
    <x v="3"/>
    <s v="LE VERNET"/>
    <d v="1899-12-30T08:40:00"/>
    <s v="CHIVA H JOUR"/>
    <d v="1899-12-30T00:17:00"/>
    <n v="0.28333333333333366"/>
    <x v="9"/>
    <x v="13"/>
    <x v="11"/>
  </r>
  <r>
    <d v="2017-06-08T00:00:00"/>
    <d v="1899-12-30T11:52:00"/>
    <s v="Série"/>
    <s v="CASAMITJANA IRENE IRENE"/>
    <x v="3"/>
    <s v="CHIVA GASTRO"/>
    <d v="1899-12-30T12:33:00"/>
    <s v="CHPO COLOSCOPIE AMBULATOIRE"/>
    <d v="1899-12-30T00:41:00"/>
    <n v="0.6833333333333349"/>
    <x v="9"/>
    <x v="9"/>
    <x v="18"/>
  </r>
  <r>
    <d v="2017-06-08T00:00:00"/>
    <d v="1899-12-30T13:24:00"/>
    <s v="90181337"/>
    <s v="MARTINEZ JOSETTE"/>
    <x v="3"/>
    <s v="LAVELANET"/>
    <d v="1899-12-30T15:00:00"/>
    <s v="CORNEBARRIEU LES CEDRES"/>
    <d v="1899-12-30T01:36:00"/>
    <n v="1.5999999999999996"/>
    <x v="9"/>
    <x v="9"/>
    <x v="18"/>
  </r>
  <r>
    <d v="2017-06-08T00:00:00"/>
    <d v="1899-12-30T17:18:00"/>
    <s v="90181337"/>
    <s v="MARTINEZ JOSETTE"/>
    <x v="3"/>
    <s v="CORNEBARRIEU LES CEDRES"/>
    <d v="1899-12-30T19:22:00"/>
    <s v="LAVELANET"/>
    <d v="1899-12-30T02:04:00"/>
    <n v="2.06666666666667"/>
    <x v="9"/>
    <x v="9"/>
    <x v="18"/>
  </r>
  <r>
    <d v="2017-06-09T00:00:00"/>
    <d v="1899-12-30T14:20:00"/>
    <s v="90181385"/>
    <s v="HOUDANT GINETTE"/>
    <x v="3"/>
    <s v="SAINT JEAN DE VERGES CHIVA SSR"/>
    <d v="1899-12-30T14:45:00"/>
    <s v="ST PIERRE DE RIVIERE"/>
    <d v="1899-12-30T00:25:00"/>
    <n v="0.41666666666666785"/>
    <x v="9"/>
    <x v="10"/>
    <x v="5"/>
  </r>
  <r>
    <d v="2017-06-13T00:00:00"/>
    <d v="1899-12-30T14:02:00"/>
    <s v="90181486"/>
    <s v="FOURGET DANIEL"/>
    <x v="3"/>
    <s v="CHVA TRAUMATO"/>
    <d v="1899-12-30T14:53:00"/>
    <s v="VERDAICH"/>
    <d v="1899-12-30T00:51:00"/>
    <n v="0.84999999999999964"/>
    <x v="9"/>
    <x v="12"/>
    <x v="2"/>
  </r>
  <r>
    <d v="2017-06-13T00:00:00"/>
    <d v="1899-12-30T16:48:00"/>
    <s v="90181496"/>
    <s v="REGIS HERVE"/>
    <x v="3"/>
    <s v="CHIVA UHCD"/>
    <d v="1899-12-30T17:52:00"/>
    <s v="ST LIZIER CHAC"/>
    <d v="1899-12-30T01:04:00"/>
    <n v="1.0666666666666655"/>
    <x v="9"/>
    <x v="12"/>
    <x v="2"/>
  </r>
  <r>
    <d v="2017-06-14T00:00:00"/>
    <d v="1899-12-30T14:26:00"/>
    <s v="90181523"/>
    <s v="SERRENO SEBASTIAO MARIA VICTORIA"/>
    <x v="3"/>
    <s v="COS"/>
    <d v="1899-12-30T15:42:00"/>
    <s v="TOULOUSE PPR"/>
    <d v="1899-12-30T01:16:00"/>
    <n v="1.2666666666666675"/>
    <x v="9"/>
    <x v="13"/>
    <x v="5"/>
  </r>
  <r>
    <d v="2017-06-14T00:00:00"/>
    <d v="1899-12-30T18:58:00"/>
    <s v="90181524"/>
    <s v="ROUBY JACQUES"/>
    <x v="3"/>
    <s v="PAMIERS"/>
    <d v="1899-12-30T19:15:00"/>
    <s v="CHIVA URGENCE"/>
    <d v="1899-12-30T00:17:00"/>
    <n v="0.28333333333333233"/>
    <x v="9"/>
    <x v="13"/>
    <x v="5"/>
  </r>
  <r>
    <d v="2017-06-15T00:00:00"/>
    <d v="1899-12-30T08:59:00"/>
    <s v="90181545"/>
    <s v="FERRIES PAULETTE"/>
    <x v="3"/>
    <s v="LEZAT SUR LEZE"/>
    <d v="1899-12-30T09:36:00"/>
    <s v="SAINT JEAN DE VERGES CHIVA RADIO +CSTRAU"/>
    <d v="1899-12-30T00:37:00"/>
    <n v="0.61666666666666714"/>
    <x v="9"/>
    <x v="13"/>
    <x v="11"/>
  </r>
  <r>
    <d v="2017-06-15T00:00:00"/>
    <d v="1899-12-30T10:29:00"/>
    <s v="90181545"/>
    <s v="FERRIES PAULETTE"/>
    <x v="3"/>
    <s v="SAINT JEAN DE VERGES CHIVA RADIO +CSTRAU"/>
    <d v="1899-12-30T11:19:00"/>
    <s v="LEZAT SUR LEZE"/>
    <d v="1899-12-30T00:50:00"/>
    <n v="0.83333333333333437"/>
    <x v="9"/>
    <x v="13"/>
    <x v="11"/>
  </r>
  <r>
    <d v="2017-06-15T00:00:00"/>
    <d v="1899-12-30T13:48:00"/>
    <s v="90181557"/>
    <s v="CASAS FRANCIS"/>
    <x v="3"/>
    <s v="CHIVA UHCD"/>
    <d v="1899-12-30T14:11:00"/>
    <s v="ST PAUL DE JARRAT"/>
    <d v="1899-12-30T00:23:00"/>
    <n v="0.38333333333333197"/>
    <x v="9"/>
    <x v="13"/>
    <x v="11"/>
  </r>
  <r>
    <d v="2017-06-07T00:00:00"/>
    <d v="1899-12-30T13:00:00"/>
    <s v="Série"/>
    <s v="NAVETTE GBS PRELEVEMENT BIO PRELEVEMENT BIO"/>
    <x v="0"/>
    <s v="PAMIERS JANY / CHVA LABO"/>
    <d v="1899-12-30T14:25:00"/>
    <s v="CHAC LABO"/>
    <d v="1899-12-30T01:25:00"/>
    <n v="1.416666666666667"/>
    <x v="10"/>
    <x v="4"/>
    <x v="0"/>
  </r>
  <r>
    <d v="2017-06-07T00:00:00"/>
    <d v="1899-12-30T14:33:00"/>
    <s v="Série"/>
    <s v="NAVETTE GBS PRELEVEMENT BIO PRELEVEMENT BIO"/>
    <x v="0"/>
    <s v="CHAC LABO"/>
    <d v="1899-12-30T15:38:00"/>
    <s v="PAMIERS JANY / CHVA LABO"/>
    <d v="1899-12-30T01:05:00"/>
    <n v="1.0833333333333348"/>
    <x v="10"/>
    <x v="4"/>
    <x v="0"/>
  </r>
  <r>
    <d v="2017-06-09T00:00:00"/>
    <d v="1899-12-30T09:19:00"/>
    <s v="Série"/>
    <s v="NAVETTE GBS PRELEVEMENT BIO PRELEVEMENT BIO"/>
    <x v="0"/>
    <s v="EHPAD LES SOURCES / VIA CHIVA 09H30"/>
    <d v="1899-12-30T09:32:00"/>
    <s v="CHAC LABO"/>
    <d v="1899-12-30T00:13:00"/>
    <n v="0.2166666666666659"/>
    <x v="10"/>
    <x v="7"/>
    <x v="0"/>
  </r>
  <r>
    <d v="2017-06-09T00:00:00"/>
    <d v="1899-12-30T10:36:00"/>
    <s v="Série"/>
    <s v="NAVETTE GBS PRELEVEMENT BIO PRELEVEMENT BIO"/>
    <x v="0"/>
    <s v="CHAC LABO"/>
    <d v="1899-12-30T11:31:00"/>
    <s v="CHIVA LABO"/>
    <d v="1899-12-30T00:55:00"/>
    <n v="0.91666666666666607"/>
    <x v="10"/>
    <x v="7"/>
    <x v="0"/>
  </r>
  <r>
    <d v="2017-06-10T00:00:00"/>
    <d v="1899-12-30T10:00:00"/>
    <s v="Série"/>
    <s v="NAVETTE GBS PRELEVEMENT BIO PRELEVEMENT BIO"/>
    <x v="0"/>
    <s v="CHIVA LABO"/>
    <d v="1899-12-30T10:51:00"/>
    <s v="CHAC LABO"/>
    <d v="1899-12-30T00:51:00"/>
    <n v="0.84999999999999964"/>
    <x v="10"/>
    <x v="22"/>
    <x v="0"/>
  </r>
  <r>
    <d v="2017-06-10T00:00:00"/>
    <d v="1899-12-30T10:59:00"/>
    <s v="Série"/>
    <s v="NAVETTE GBS PRELEVEMENT BIO PRELEVEMENT BIO"/>
    <x v="0"/>
    <s v="CHAC LABO"/>
    <d v="1899-12-30T11:49:00"/>
    <s v="CHIVA LABO"/>
    <d v="1899-12-30T00:50:00"/>
    <n v="0.83333333333333304"/>
    <x v="10"/>
    <x v="22"/>
    <x v="0"/>
  </r>
  <r>
    <d v="2017-06-11T00:00:00"/>
    <d v="1899-12-30T08:36:00"/>
    <s v="90181430"/>
    <s v="ANALYSES CHIVA"/>
    <x v="1"/>
    <s v="PAMIERS SSR"/>
    <d v="1899-12-30T08:50:00"/>
    <s v="CHVA/LABO"/>
    <d v="1899-12-30T00:14:00"/>
    <n v="0.2333333333333325"/>
    <x v="10"/>
    <x v="23"/>
    <x v="0"/>
  </r>
  <r>
    <d v="2017-06-13T00:00:00"/>
    <d v="1899-12-30T09:11:00"/>
    <s v="Série"/>
    <s v="NAVETTE GBS PRELEVEMENT BIO PRELEVEMENT BIO"/>
    <x v="0"/>
    <s v="EHPAD LES SOURCES / VIA CHIVA 09H30"/>
    <d v="1899-12-30T09:28:00"/>
    <s v="CHAC LABO"/>
    <d v="1899-12-30T00:17:00"/>
    <n v="0.28333333333333366"/>
    <x v="10"/>
    <x v="7"/>
    <x v="0"/>
  </r>
  <r>
    <d v="2017-06-13T00:00:00"/>
    <d v="1899-12-30T10:33:00"/>
    <s v="Série"/>
    <s v="NAVETTE GBS PRELEVEMENT BIO PRELEVEMENT BIO"/>
    <x v="0"/>
    <s v="CHAC LABO"/>
    <d v="1899-12-30T11:31:00"/>
    <s v="CHIVA LABO"/>
    <d v="1899-12-30T00:58:00"/>
    <n v="0.9666666666666659"/>
    <x v="10"/>
    <x v="7"/>
    <x v="0"/>
  </r>
  <r>
    <d v="2017-06-01T00:00:00"/>
    <d v="1899-12-30T13:00:00"/>
    <s v="Série"/>
    <s v="NAVETTE GBS PRELEVEMENT BIO PRELEVEMENT BIO"/>
    <x v="0"/>
    <s v="PAMIERS JANY / CHVA LABO"/>
    <d v="1899-12-30T14:30:00"/>
    <s v="CHAC LABO"/>
    <d v="1899-12-30T01:30:00"/>
    <n v="1.5"/>
    <x v="11"/>
    <x v="24"/>
    <x v="0"/>
  </r>
  <r>
    <d v="2017-06-01T00:00:00"/>
    <d v="1899-12-30T14:40:00"/>
    <s v="Série"/>
    <s v="NAVETTE GBS PRELEVEMENT BIO PRELEVEMENT BIO"/>
    <x v="0"/>
    <s v="CHAC LABO"/>
    <d v="1899-12-30T16:00:00"/>
    <s v="PAMIERS JANY / CHVA LABO"/>
    <d v="1899-12-30T01:20:00"/>
    <n v="1.3333333333333339"/>
    <x v="11"/>
    <x v="24"/>
    <x v="0"/>
  </r>
  <r>
    <d v="2017-06-01T00:00:00"/>
    <d v="1899-12-30T16:15:00"/>
    <s v="Série"/>
    <s v="CLIS CALOT MANUTEA MANUTEA"/>
    <x v="0"/>
    <s v="SAVERDUN ECOLE PIERRE ET MARIE CURIE"/>
    <d v="1899-12-30T16:30:00"/>
    <s v="CAUJAC"/>
    <d v="1899-12-30T00:15:00"/>
    <n v="0.25000000000000178"/>
    <x v="11"/>
    <x v="24"/>
    <x v="0"/>
  </r>
  <r>
    <d v="2017-06-02T00:00:00"/>
    <d v="1899-12-30T13:00:00"/>
    <s v="Série"/>
    <s v="NAVETTE GBS PRELEVEMENT BIO PRELEVEMENT BIO"/>
    <x v="0"/>
    <s v="PAMIERS JANY / CHVA LABO"/>
    <d v="1899-12-30T14:30:00"/>
    <s v="CHAC LABO"/>
    <d v="1899-12-30T01:30:00"/>
    <n v="1.5"/>
    <x v="11"/>
    <x v="24"/>
    <x v="0"/>
  </r>
  <r>
    <d v="2017-06-02T00:00:00"/>
    <d v="1899-12-30T14:40:00"/>
    <s v="Série"/>
    <s v="NAVETTE GBS PRELEVEMENT BIO PRELEVEMENT BIO"/>
    <x v="0"/>
    <s v="CHAC LABO"/>
    <d v="1899-12-30T16:00:00"/>
    <s v="PAMIERS JANY / CHVA LABO"/>
    <d v="1899-12-30T01:20:00"/>
    <n v="1.3333333333333339"/>
    <x v="11"/>
    <x v="24"/>
    <x v="0"/>
  </r>
  <r>
    <d v="2017-06-02T00:00:00"/>
    <d v="1899-12-30T16:15:00"/>
    <s v="Série"/>
    <s v="CLIS CALOT MANUTEA MANUTEA"/>
    <x v="0"/>
    <s v="SAVERDUN ECOLE PIERRE ET MARIE CURIE"/>
    <d v="1899-12-30T16:30:00"/>
    <s v="CAUJAC"/>
    <d v="1899-12-30T00:15:00"/>
    <n v="0.25000000000000178"/>
    <x v="11"/>
    <x v="24"/>
    <x v="0"/>
  </r>
  <r>
    <d v="2017-06-03T00:00:00"/>
    <d v="1899-12-30T09:51:00"/>
    <s v="Série"/>
    <s v="NAVETTE GBS PRELEVEMENT BIO PRELEVEMENT BIO"/>
    <x v="0"/>
    <s v="CHIVA LABO"/>
    <d v="1899-12-30T10:46:00"/>
    <s v="CHAC LABO"/>
    <d v="1899-12-30T00:55:00"/>
    <n v="0.91666666666666607"/>
    <x v="11"/>
    <x v="11"/>
    <x v="0"/>
  </r>
  <r>
    <d v="2017-06-03T00:00:00"/>
    <d v="1899-12-30T11:42:00"/>
    <s v="Série"/>
    <s v="NAVETTE GBS PRELEVEMENT BIO PRELEVEMENT BIO"/>
    <x v="0"/>
    <s v="CHAC LABO"/>
    <d v="1899-12-30T11:42:00"/>
    <s v="CHIVA LABO"/>
    <d v="1899-12-30T00:00:00"/>
    <n v="0"/>
    <x v="11"/>
    <x v="11"/>
    <x v="0"/>
  </r>
  <r>
    <d v="2017-06-06T00:00:00"/>
    <d v="1899-12-30T13:00:00"/>
    <s v="Série"/>
    <s v="NAVETTE GBS PRELEVEMENT BIO PRELEVEMENT BIO"/>
    <x v="0"/>
    <s v="PAMIERS JANY / CHVA LABO"/>
    <d v="1899-12-30T14:30:00"/>
    <s v="CHAC LABO"/>
    <d v="1899-12-30T01:30:00"/>
    <n v="1.5"/>
    <x v="11"/>
    <x v="24"/>
    <x v="0"/>
  </r>
  <r>
    <d v="2017-06-06T00:00:00"/>
    <d v="1899-12-30T14:40:00"/>
    <s v="Série"/>
    <s v="NAVETTE GBS PRELEVEMENT BIO PRELEVEMENT BIO"/>
    <x v="0"/>
    <s v="CHAC LABO"/>
    <d v="1899-12-30T16:00:00"/>
    <s v="PAMIERS JANY / CHVA LABO"/>
    <d v="1899-12-30T01:20:00"/>
    <n v="1.3333333333333339"/>
    <x v="11"/>
    <x v="24"/>
    <x v="0"/>
  </r>
  <r>
    <d v="2017-06-06T00:00:00"/>
    <d v="1899-12-30T16:15:00"/>
    <s v="Série"/>
    <s v="CLIS CALOT MANUTEA MANUTEA"/>
    <x v="0"/>
    <s v="SAVERDUN ECOLE PIERRE ET MARIE CURIE"/>
    <d v="1899-12-30T16:30:00"/>
    <s v="CAUJAC"/>
    <d v="1899-12-30T00:15:00"/>
    <n v="0.25000000000000178"/>
    <x v="11"/>
    <x v="24"/>
    <x v="0"/>
  </r>
  <r>
    <d v="2017-06-07T00:00:00"/>
    <d v="1899-12-30T09:15:00"/>
    <s v="Série"/>
    <s v="NAVETTE GBS PRELEVEMENT BIO PRELEVEMENT BIO"/>
    <x v="0"/>
    <s v="EHPAD LES SOURCES / VIA CHIVA 09H30"/>
    <d v="1899-12-30T10:30:00"/>
    <s v="CHAC LABO"/>
    <d v="1899-12-30T01:15:00"/>
    <n v="1.2499999999999982"/>
    <x v="11"/>
    <x v="24"/>
    <x v="0"/>
  </r>
  <r>
    <d v="2017-06-07T00:00:00"/>
    <d v="1899-12-30T10:45:00"/>
    <s v="Série"/>
    <s v="NAVETTE GBS PRELEVEMENT BIO PRELEVEMENT BIO"/>
    <x v="0"/>
    <s v="CHAC LABO"/>
    <d v="1899-12-30T11:30:00"/>
    <s v="CHIVA LABO"/>
    <d v="1899-12-30T00:45:00"/>
    <n v="0.75"/>
    <x v="11"/>
    <x v="24"/>
    <x v="0"/>
  </r>
  <r>
    <d v="2017-06-08T00:00:00"/>
    <d v="1899-12-30T13:00:00"/>
    <s v="Série"/>
    <s v="NAVETTE GBS PRELEVEMENT BIO PRELEVEMENT BIO"/>
    <x v="0"/>
    <s v="PAMIERS JANY / CHVA LABO"/>
    <d v="1899-12-30T14:30:00"/>
    <s v="CHAC LABO"/>
    <d v="1899-12-30T01:30:00"/>
    <n v="1.5"/>
    <x v="11"/>
    <x v="24"/>
    <x v="0"/>
  </r>
  <r>
    <d v="2017-06-08T00:00:00"/>
    <d v="1899-12-30T14:40:00"/>
    <s v="Série"/>
    <s v="NAVETTE GBS PRELEVEMENT BIO PRELEVEMENT BIO"/>
    <x v="0"/>
    <s v="CHAC LABO"/>
    <d v="1899-12-30T16:00:00"/>
    <s v="PAMIERS JANY / CHVA LABO"/>
    <d v="1899-12-30T01:20:00"/>
    <n v="1.3333333333333339"/>
    <x v="11"/>
    <x v="24"/>
    <x v="0"/>
  </r>
  <r>
    <d v="2017-06-08T00:00:00"/>
    <d v="1899-12-30T16:15:00"/>
    <s v="Série"/>
    <s v="CLIS CALOT MANUTEA MANUTEA"/>
    <x v="0"/>
    <s v="SAVERDUN ECOLE PIERRE ET MARIE CURIE"/>
    <d v="1899-12-30T16:30:00"/>
    <s v="CAUJAC"/>
    <d v="1899-12-30T00:15:00"/>
    <n v="0.25000000000000178"/>
    <x v="11"/>
    <x v="24"/>
    <x v="0"/>
  </r>
  <r>
    <d v="2017-06-09T00:00:00"/>
    <d v="1899-12-30T13:00:00"/>
    <s v="Série"/>
    <s v="NAVETTE GBS PRELEVEMENT BIO PRELEVEMENT BIO"/>
    <x v="0"/>
    <s v="PAMIERS JANY / CHVA LABO"/>
    <d v="1899-12-30T14:30:00"/>
    <s v="CHAC LABO"/>
    <d v="1899-12-30T01:30:00"/>
    <n v="1.5"/>
    <x v="11"/>
    <x v="24"/>
    <x v="0"/>
  </r>
  <r>
    <d v="2017-06-09T00:00:00"/>
    <d v="1899-12-30T14:40:00"/>
    <s v="Série"/>
    <s v="NAVETTE GBS PRELEVEMENT BIO PRELEVEMENT BIO"/>
    <x v="0"/>
    <s v="CHAC LABO"/>
    <d v="1899-12-30T16:00:00"/>
    <s v="PAMIERS JANY / CHVA LABO"/>
    <d v="1899-12-30T01:20:00"/>
    <n v="1.3333333333333339"/>
    <x v="11"/>
    <x v="24"/>
    <x v="0"/>
  </r>
  <r>
    <d v="2017-06-09T00:00:00"/>
    <d v="1899-12-30T16:15:00"/>
    <s v="Série"/>
    <s v="CLIS CALOT MANUTEA MANUTEA"/>
    <x v="0"/>
    <s v="SAVERDUN ECOLE PIERRE ET MARIE CURIE"/>
    <d v="1899-12-30T16:30:00"/>
    <s v="CAUJAC"/>
    <d v="1899-12-30T00:15:00"/>
    <n v="0.25000000000000178"/>
    <x v="11"/>
    <x v="24"/>
    <x v="0"/>
  </r>
  <r>
    <d v="2017-06-10T00:00:00"/>
    <d v="1899-12-30T09:30:00"/>
    <s v="Série"/>
    <s v="NAVETTE BIODOC 2 BIO D OC BIO D OC"/>
    <x v="0"/>
    <s v="PAMIERS BIO D OC"/>
    <d v="1899-12-30T11:00:00"/>
    <s v="PAMIERS BIO D OC"/>
    <d v="1899-12-30T01:30:00"/>
    <n v="1.5"/>
    <x v="11"/>
    <x v="24"/>
    <x v="0"/>
  </r>
  <r>
    <d v="2017-06-13T00:00:00"/>
    <d v="1899-12-30T13:00:00"/>
    <s v="Série"/>
    <s v="NAVETTE GBS PRELEVEMENT BIO PRELEVEMENT BIO"/>
    <x v="0"/>
    <s v="PAMIERS JANY / CHVA LABO"/>
    <d v="1899-12-30T14:30:00"/>
    <s v="CHAC LABO"/>
    <d v="1899-12-30T01:30:00"/>
    <n v="1.5"/>
    <x v="11"/>
    <x v="24"/>
    <x v="0"/>
  </r>
  <r>
    <d v="2017-06-13T00:00:00"/>
    <d v="1899-12-30T14:40:00"/>
    <s v="Série"/>
    <s v="NAVETTE GBS PRELEVEMENT BIO PRELEVEMENT BIO"/>
    <x v="0"/>
    <s v="CHAC LABO"/>
    <d v="1899-12-30T16:00:00"/>
    <s v="PAMIERS JANY / CHVA LABO"/>
    <d v="1899-12-30T01:20:00"/>
    <n v="1.3333333333333339"/>
    <x v="11"/>
    <x v="24"/>
    <x v="0"/>
  </r>
  <r>
    <d v="2017-06-13T00:00:00"/>
    <d v="1899-12-30T16:15:00"/>
    <s v="Série"/>
    <s v="CLIS CALOT MANUTEA MANUTEA"/>
    <x v="0"/>
    <s v="SAVERDUN ECOLE PIERRE ET MARIE CURIE"/>
    <d v="1899-12-30T16:30:00"/>
    <s v="CAUJAC"/>
    <d v="1899-12-30T00:15:00"/>
    <n v="0.25000000000000178"/>
    <x v="11"/>
    <x v="24"/>
    <x v="0"/>
  </r>
  <r>
    <d v="2017-06-01T00:00:00"/>
    <d v="1899-12-30T09:17:00"/>
    <s v="Série"/>
    <s v="NAVETTE GBS PRELEVEMENT BIO PRELEVEMENT BIO"/>
    <x v="0"/>
    <s v="EHPAD LES SOURCES / VIA CHIVA 09H30"/>
    <d v="1899-12-30T09:33:00"/>
    <s v="CHAC LABO"/>
    <d v="1899-12-30T00:16:00"/>
    <n v="0.26666666666666705"/>
    <x v="12"/>
    <x v="7"/>
    <x v="0"/>
  </r>
  <r>
    <d v="2017-06-01T00:00:00"/>
    <d v="1899-12-30T10:38:00"/>
    <s v="Série"/>
    <s v="NAVETTE GBS PRELEVEMENT BIO PRELEVEMENT BIO"/>
    <x v="0"/>
    <s v="CHAC LABO"/>
    <d v="1899-12-30T11:32:00"/>
    <s v="CHIVA LABO"/>
    <d v="1899-12-30T00:54:00"/>
    <n v="0.89999999999999947"/>
    <x v="12"/>
    <x v="7"/>
    <x v="0"/>
  </r>
  <r>
    <d v="2017-06-02T00:00:00"/>
    <d v="1899-12-30T09:36:00"/>
    <s v="Série"/>
    <s v="NAVETTE GBS PRELEVEMENT BIO PRELEVEMENT BIO"/>
    <x v="0"/>
    <s v="EHPAD LES SOURCES / VIA CHIVA 09H30"/>
    <d v="1899-12-30T09:36:00"/>
    <s v="CHAC LABO"/>
    <d v="1899-12-30T00:00:00"/>
    <n v="0"/>
    <x v="12"/>
    <x v="7"/>
    <x v="0"/>
  </r>
  <r>
    <d v="2017-06-02T00:00:00"/>
    <d v="1899-12-30T10:36:00"/>
    <s v="Série"/>
    <s v="NAVETTE GBS PRELEVEMENT BIO PRELEVEMENT BIO"/>
    <x v="0"/>
    <s v="CHAC LABO"/>
    <d v="1899-12-30T11:27:00"/>
    <s v="CHIVA LABO"/>
    <d v="1899-12-30T00:51:00"/>
    <n v="0.84999999999999964"/>
    <x v="12"/>
    <x v="7"/>
    <x v="0"/>
  </r>
  <r>
    <d v="2017-06-04T00:00:00"/>
    <d v="1899-12-30T08:10:00"/>
    <s v="90181212"/>
    <s v="ANALYSES CHIVA"/>
    <x v="1"/>
    <s v="PAMIERS SSR 120 LITS 4 EME"/>
    <d v="1899-12-30T08:22:00"/>
    <s v="CHVA LABO"/>
    <d v="1899-12-30T00:12:00"/>
    <n v="0.20000000000000062"/>
    <x v="12"/>
    <x v="2"/>
    <x v="0"/>
  </r>
  <r>
    <d v="2017-06-04T00:00:00"/>
    <d v="1899-12-30T10:05:00"/>
    <s v="Série"/>
    <s v="NAVETTE GBS PRELEVEMENT BIO PRELEVEMENT BIO"/>
    <x v="0"/>
    <s v="CHIVA LABO"/>
    <d v="1899-12-30T10:52:00"/>
    <s v="CHAC LABO"/>
    <d v="1899-12-30T00:47:00"/>
    <n v="0.78333333333333321"/>
    <x v="12"/>
    <x v="2"/>
    <x v="0"/>
  </r>
  <r>
    <d v="2017-06-04T00:00:00"/>
    <d v="1899-12-30T10:55:00"/>
    <s v="Série"/>
    <s v="NAVETTE GBS PRELEVEMENT BIO PRELEVEMENT BIO"/>
    <x v="0"/>
    <s v="CHAC LABO"/>
    <d v="1899-12-30T11:40:00"/>
    <s v="CHIVA LABO"/>
    <d v="1899-12-30T00:45:00"/>
    <n v="0.75000000000000133"/>
    <x v="12"/>
    <x v="2"/>
    <x v="0"/>
  </r>
  <r>
    <d v="2017-06-05T00:00:00"/>
    <d v="1899-12-30T10:07:00"/>
    <s v="Série"/>
    <s v="NAVETTE GBS PRELEVEMENT BIO PRELEVEMENT BIO"/>
    <x v="0"/>
    <s v="CHIVA LABO"/>
    <d v="1899-12-30T11:02:00"/>
    <s v="CHAC LABO"/>
    <d v="1899-12-30T00:55:00"/>
    <n v="0.91666666666666741"/>
    <x v="12"/>
    <x v="25"/>
    <x v="0"/>
  </r>
  <r>
    <d v="2017-06-05T00:00:00"/>
    <d v="1899-12-30T11:03:00"/>
    <s v="Série"/>
    <s v="NAVETTE GBS PRELEVEMENT BIO PRELEVEMENT BIO"/>
    <x v="0"/>
    <s v="CHAC LABO"/>
    <d v="1899-12-30T11:55:00"/>
    <s v="CHIVA LABO"/>
    <d v="1899-12-30T00:52:00"/>
    <n v="0.86666666666666758"/>
    <x v="12"/>
    <x v="25"/>
    <x v="0"/>
  </r>
  <r>
    <d v="2017-06-06T00:00:00"/>
    <d v="1899-12-30T05:15:00"/>
    <s v="90181262"/>
    <s v="ANALYSES CHIVA"/>
    <x v="1"/>
    <s v="PAMIERS SSR 120 LITS"/>
    <d v="1899-12-30T05:30:00"/>
    <s v="CHVA LABO"/>
    <d v="1899-12-30T00:15:00"/>
    <n v="0.25000000000000044"/>
    <x v="12"/>
    <x v="2"/>
    <x v="0"/>
  </r>
  <r>
    <d v="2017-06-06T00:00:00"/>
    <d v="1899-12-30T09:40:00"/>
    <s v="Série"/>
    <s v="NAVETTE GBS PRELEVEMENT BIO PRELEVEMENT BIO"/>
    <x v="0"/>
    <s v="EHPAD LES SOURCES / VIA CHIVA 09H30"/>
    <d v="1899-12-30T10:42:00"/>
    <s v="CHAC LABO"/>
    <d v="1899-12-30T01:02:00"/>
    <n v="1.0333333333333323"/>
    <x v="12"/>
    <x v="7"/>
    <x v="0"/>
  </r>
  <r>
    <d v="2017-06-06T00:00:00"/>
    <d v="1899-12-30T10:44:00"/>
    <s v="Série"/>
    <s v="NAVETTE GBS PRELEVEMENT BIO PRELEVEMENT BIO"/>
    <x v="0"/>
    <s v="CHAC LABO"/>
    <d v="1899-12-30T11:39:00"/>
    <s v="CHIVA LABO"/>
    <d v="1899-12-30T00:55:00"/>
    <n v="0.91666666666666741"/>
    <x v="12"/>
    <x v="7"/>
    <x v="0"/>
  </r>
  <r>
    <d v="2017-06-01T00:00:00"/>
    <d v="1899-12-30T11:19:00"/>
    <s v="90181134"/>
    <s v="RHARIBE ISABELLE"/>
    <x v="2"/>
    <s v="FOIX"/>
    <d v="1899-12-30T12:30:00"/>
    <s v="TOULOUSE SARRUS TEINTURIERS"/>
    <d v="1899-12-30T01:11:00"/>
    <n v="1.1833333333333345"/>
    <x v="13"/>
    <x v="26"/>
    <x v="19"/>
  </r>
  <r>
    <d v="2017-06-01T00:00:00"/>
    <d v="1899-12-30T13:15:00"/>
    <s v="90181134"/>
    <s v="RHARIBE ISABELLE"/>
    <x v="2"/>
    <s v="TOULOUSE SARRUS TEINTURIERS"/>
    <d v="1899-12-30T14:20:00"/>
    <s v="FOIX"/>
    <d v="1899-12-30T01:05:00"/>
    <n v="1.0833333333333321"/>
    <x v="13"/>
    <x v="26"/>
    <x v="0"/>
  </r>
  <r>
    <d v="2017-06-01T00:00:00"/>
    <d v="1899-12-30T14:42:00"/>
    <s v="90181136"/>
    <s v="CHABAUD MICHEL"/>
    <x v="2"/>
    <s v="FOIX"/>
    <d v="1899-12-30T15:35:00"/>
    <s v="TOULOUSE PASTEUR PORTE 1"/>
    <d v="1899-12-30T00:53:00"/>
    <n v="0.88333333333333552"/>
    <x v="13"/>
    <x v="26"/>
    <x v="19"/>
  </r>
  <r>
    <d v="2017-06-01T00:00:00"/>
    <d v="1899-12-30T16:40:00"/>
    <s v="90181137"/>
    <s v="BIESTER LOTHAR"/>
    <x v="2"/>
    <s v="TOULOUSE RANGUEIL"/>
    <d v="1899-12-30T17:24:00"/>
    <s v="SAVERDUN"/>
    <d v="1899-12-30T00:44:00"/>
    <n v="0.73333333333333339"/>
    <x v="13"/>
    <x v="26"/>
    <x v="19"/>
  </r>
  <r>
    <d v="2017-06-02T00:00:00"/>
    <d v="1899-12-30T06:52:00"/>
    <s v="90181326"/>
    <s v="PIQUEMAL JEAN ALBERT"/>
    <x v="1"/>
    <s v="LE BOSC"/>
    <d v="1899-12-30T08:10:00"/>
    <s v="TOULOUSE RANGUEIL"/>
    <d v="1899-12-30T01:18:00"/>
    <n v="1.2999999999999994"/>
    <x v="13"/>
    <x v="26"/>
    <x v="0"/>
  </r>
  <r>
    <d v="2017-06-02T00:00:00"/>
    <d v="1899-12-30T11:29:00"/>
    <s v="90181326"/>
    <s v="PIQUEMAL JEAN ALBERT"/>
    <x v="1"/>
    <s v="TOULOUSE  RANGUEIL"/>
    <d v="1899-12-30T11:29:00"/>
    <s v="LE BOSC"/>
    <d v="1899-12-30T00:00:00"/>
    <n v="0"/>
    <x v="13"/>
    <x v="26"/>
    <x v="0"/>
  </r>
  <r>
    <d v="2017-06-02T00:00:00"/>
    <d v="1899-12-30T14:00:00"/>
    <s v="90181181"/>
    <s v="BONIFACIO MICHEL"/>
    <x v="2"/>
    <s v=" SAINT LIZIER CHAC"/>
    <d v="1899-12-30T15:00:00"/>
    <s v="BENAGUES"/>
    <d v="1899-12-30T01:00:00"/>
    <n v="1.0000000000000018"/>
    <x v="13"/>
    <x v="26"/>
    <x v="0"/>
  </r>
  <r>
    <d v="2017-06-04T00:00:00"/>
    <d v="1899-12-30T11:05:00"/>
    <s v="Série"/>
    <s v="ROUAIX PHILIPPE PHILIPPE"/>
    <x v="2"/>
    <s v="BENAGUES MAS DE GUILHOT"/>
    <d v="1899-12-30T11:11:00"/>
    <s v="VERNIOLLE"/>
    <d v="1899-12-30T00:06:00"/>
    <n v="0.10000000000000098"/>
    <x v="13"/>
    <x v="26"/>
    <x v="0"/>
  </r>
  <r>
    <d v="2017-06-04T00:00:00"/>
    <d v="1899-12-30T16:16:00"/>
    <s v="90181211"/>
    <s v="GINESTE FABIENNE"/>
    <x v="2"/>
    <s v="SAVERDUN"/>
    <d v="1899-12-30T16:54:00"/>
    <s v="RAMONTVILLE CENTRE DE REEDUC"/>
    <d v="1899-12-30T00:38:00"/>
    <n v="0.63333333333333375"/>
    <x v="13"/>
    <x v="26"/>
    <x v="19"/>
  </r>
  <r>
    <d v="2017-06-05T00:00:00"/>
    <d v="1899-12-30T12:57:00"/>
    <s v="Série"/>
    <s v="ANALYSES BIODOC2 PONCTUELLES PONCTUELLES"/>
    <x v="0"/>
    <s v="PAMIERS/AUTODIALYSE"/>
    <d v="1899-12-30T13:54:00"/>
    <s v="CARCASSONNE/BIOD' OC"/>
    <d v="1899-12-30T00:57:00"/>
    <n v="0.94999999999999929"/>
    <x v="13"/>
    <x v="26"/>
    <x v="0"/>
  </r>
  <r>
    <d v="2017-06-06T00:00:00"/>
    <d v="1899-12-30T08:46:00"/>
    <s v="90181253"/>
    <s v="BOUSSARD FRANCOIS"/>
    <x v="2"/>
    <s v="FOIX"/>
    <d v="1899-12-30T09:18:00"/>
    <s v="CHVA GYNECO DR GUTTERIEZ"/>
    <d v="1899-12-30T00:32:00"/>
    <n v="0.5333333333333341"/>
    <x v="13"/>
    <x v="26"/>
    <x v="19"/>
  </r>
  <r>
    <d v="2017-06-06T00:00:00"/>
    <d v="1899-12-30T10:00:00"/>
    <s v="90181255"/>
    <s v="BAEZA OCEANE"/>
    <x v="2"/>
    <s v="ST JEAN DU FALGA"/>
    <d v="1899-12-30T10:50:00"/>
    <s v="TOULOUSE PPR HJ"/>
    <d v="1899-12-30T00:50:00"/>
    <n v="0.83333333333333304"/>
    <x v="13"/>
    <x v="26"/>
    <x v="19"/>
  </r>
  <r>
    <d v="2017-06-07T00:00:00"/>
    <d v="1899-12-30T07:30:00"/>
    <s v="90181300"/>
    <s v="HEITZMANN JOELLE"/>
    <x v="2"/>
    <s v="FOIX"/>
    <d v="1899-12-30T08:45:00"/>
    <s v="TOULOUSE ONCOPOLE"/>
    <d v="1899-12-30T01:15:00"/>
    <n v="1.2500000000000009"/>
    <x v="13"/>
    <x v="26"/>
    <x v="19"/>
  </r>
  <r>
    <d v="2017-06-07T00:00:00"/>
    <d v="1899-12-30T10:55:00"/>
    <s v="90181300"/>
    <s v="HEITZMANN JOELLE"/>
    <x v="2"/>
    <s v="TOULOUSE ONCOPOLE"/>
    <d v="1899-12-30T11:45:00"/>
    <s v="FOIX"/>
    <d v="1899-12-30T00:50:00"/>
    <n v="0.83333333333333437"/>
    <x v="13"/>
    <x v="26"/>
    <x v="0"/>
  </r>
  <r>
    <d v="2017-06-07T00:00:00"/>
    <d v="1899-12-30T13:33:00"/>
    <s v="90181298"/>
    <s v="SOULA RAYMOND"/>
    <x v="2"/>
    <s v="CHIVA MED 2"/>
    <d v="1899-12-30T14:38:00"/>
    <s v="LAGARDELLE SUR LEZE CLINIQUE"/>
    <d v="1899-12-30T01:05:00"/>
    <n v="1.0833333333333321"/>
    <x v="13"/>
    <x v="26"/>
    <x v="19"/>
  </r>
  <r>
    <d v="2017-06-08T00:00:00"/>
    <d v="1899-12-30T07:30:00"/>
    <s v="90181347"/>
    <s v="HEITZMANN JOELLE"/>
    <x v="2"/>
    <s v="FOIX"/>
    <d v="1899-12-30T08:40:00"/>
    <s v="TOULOUSE ONCOPOLE TEPSCAN"/>
    <d v="1899-12-30T01:10:00"/>
    <n v="1.1666666666666679"/>
    <x v="13"/>
    <x v="26"/>
    <x v="19"/>
  </r>
  <r>
    <d v="2017-06-08T00:00:00"/>
    <d v="1899-12-30T12:10:00"/>
    <s v="90181347"/>
    <s v="HEITZMANN JOELLE"/>
    <x v="2"/>
    <s v="TOULOUSE ONCOPOLE TEPSCAN"/>
    <d v="1899-12-30T13:00:00"/>
    <s v="FOIX"/>
    <d v="1899-12-30T00:50:00"/>
    <n v="0.83333333333333304"/>
    <x v="13"/>
    <x v="26"/>
    <x v="0"/>
  </r>
  <r>
    <d v="2017-06-08T00:00:00"/>
    <d v="1899-12-30T14:25:00"/>
    <s v="90181359"/>
    <s v="ALBERTI PATRICK"/>
    <x v="1"/>
    <s v="FOIX AUTORAMA 13 ROUTE D ESPAGNE"/>
    <d v="1899-12-30T14:25:00"/>
    <s v="TOULOUSE GARE MATABIAU"/>
    <d v="1899-12-30T00:00:00"/>
    <n v="0"/>
    <x v="13"/>
    <x v="26"/>
    <x v="0"/>
  </r>
  <r>
    <d v="2017-06-08T00:00:00"/>
    <d v="1899-12-30T15:20:00"/>
    <s v="90181355"/>
    <s v="IORDACHE NICOLAE"/>
    <x v="2"/>
    <s v="TOULOUSE RANGUEIL HJ 7EME H1"/>
    <d v="1899-12-30T16:05:00"/>
    <s v="PAMIERS"/>
    <d v="1899-12-30T00:45:00"/>
    <n v="0.75"/>
    <x v="13"/>
    <x v="26"/>
    <x v="19"/>
  </r>
  <r>
    <d v="2017-06-08T00:00:00"/>
    <d v="1899-12-30T16:49:00"/>
    <s v="Série"/>
    <s v="GELLIS GUILHEM GUILHEM"/>
    <x v="2"/>
    <s v="FOIX COLLEGE LAKANAL"/>
    <d v="1899-12-30T16:54:00"/>
    <s v="FOIX"/>
    <d v="1899-12-30T00:05:00"/>
    <n v="8.3333333333333037E-2"/>
    <x v="13"/>
    <x v="26"/>
    <x v="0"/>
  </r>
  <r>
    <d v="2017-06-12T00:00:00"/>
    <d v="1899-12-30T14:08:00"/>
    <s v="90181467"/>
    <s v="GOUZY CHRISTIANE"/>
    <x v="2"/>
    <s v="TOULOUSE ONCOPOLE HJ"/>
    <d v="1899-12-30T15:44:00"/>
    <s v="SUC ET SENTENAC"/>
    <d v="1899-12-30T01:36:00"/>
    <n v="1.6000000000000023"/>
    <x v="13"/>
    <x v="26"/>
    <x v="19"/>
  </r>
  <r>
    <d v="2017-06-12T00:00:00"/>
    <d v="1899-12-30T16:28:00"/>
    <s v="90181560"/>
    <s v="KELHETTER RENE"/>
    <x v="1"/>
    <s v="FOIX"/>
    <d v="1899-12-30T17:39:00"/>
    <s v="TOULOUSE PASTEUR CS CARDIO"/>
    <d v="1899-12-30T01:11:00"/>
    <n v="1.1833333333333318"/>
    <x v="13"/>
    <x v="26"/>
    <x v="0"/>
  </r>
  <r>
    <d v="2017-06-12T00:00:00"/>
    <d v="1899-12-30T19:12:00"/>
    <s v="90181560"/>
    <s v="KELHETTER RENE"/>
    <x v="1"/>
    <s v="TOULOUSE PASTEUR"/>
    <d v="1899-12-30T20:25:00"/>
    <s v="FOIX"/>
    <d v="1899-12-30T01:13:00"/>
    <n v="1.2166666666666677"/>
    <x v="13"/>
    <x v="26"/>
    <x v="0"/>
  </r>
  <r>
    <d v="2017-06-13T00:00:00"/>
    <d v="1899-12-30T12:07:00"/>
    <s v="90181504"/>
    <s v="HEITZMANN JOELLE"/>
    <x v="2"/>
    <s v="FOIX"/>
    <d v="1899-12-30T12:50:00"/>
    <s v="TOULOUSE ONCOPOLE"/>
    <d v="1899-12-30T00:43:00"/>
    <n v="0.71666666666666679"/>
    <x v="13"/>
    <x v="26"/>
    <x v="19"/>
  </r>
  <r>
    <d v="2017-06-13T00:00:00"/>
    <d v="1899-12-30T17:13:00"/>
    <s v="90181503"/>
    <s v="CAMPMAJO ROSELINE"/>
    <x v="2"/>
    <s v="TOULOUSE ONCOPOLE AMBULATOIRE 1ER BAT A"/>
    <d v="1899-12-30T18:23:00"/>
    <s v="FOIX"/>
    <d v="1899-12-30T01:10:00"/>
    <n v="1.1666666666666705"/>
    <x v="13"/>
    <x v="26"/>
    <x v="19"/>
  </r>
  <r>
    <d v="2017-06-13T00:00:00"/>
    <d v="1899-12-30T17:15:00"/>
    <s v="90181505"/>
    <s v="HEITZMANN JOELLE"/>
    <x v="2"/>
    <s v="TOULOUSE ONCOPOLE"/>
    <d v="1899-12-30T18:10:00"/>
    <s v="FOIX"/>
    <d v="1899-12-30T00:55:00"/>
    <n v="0.91666666666666874"/>
    <x v="13"/>
    <x v="26"/>
    <x v="19"/>
  </r>
  <r>
    <d v="2017-06-14T00:00:00"/>
    <d v="1899-12-30T13:34:00"/>
    <s v="90181528"/>
    <s v="MONTEIRO MARIA"/>
    <x v="2"/>
    <s v="FOIX"/>
    <d v="1899-12-30T14:33:00"/>
    <s v="TOULOUSE LARREY"/>
    <d v="1899-12-30T00:59:00"/>
    <n v="0.9833333333333325"/>
    <x v="13"/>
    <x v="26"/>
    <x v="19"/>
  </r>
  <r>
    <d v="2017-06-14T00:00:00"/>
    <d v="1899-12-30T15:19:00"/>
    <s v="90181531"/>
    <s v="SELMIRE YVES"/>
    <x v="2"/>
    <s v="TOULOUSE RANGUEIL H1/3EME UNITE 3"/>
    <d v="1899-12-30T16:29:00"/>
    <s v="FOIX"/>
    <d v="1899-12-30T01:10:00"/>
    <n v="1.1666666666666679"/>
    <x v="13"/>
    <x v="26"/>
    <x v="19"/>
  </r>
  <r>
    <d v="2017-06-15T00:00:00"/>
    <d v="1899-12-30T08:11:00"/>
    <s v="90181555"/>
    <s v="TONINI SERGE"/>
    <x v="2"/>
    <s v="BENAGUES"/>
    <d v="1899-12-30T08:22:00"/>
    <s v="CHIVA HJ/2EME"/>
    <d v="1899-12-30T00:11:00"/>
    <n v="0.18333333333333268"/>
    <x v="13"/>
    <x v="26"/>
    <x v="19"/>
  </r>
  <r>
    <d v="2017-06-01T00:00:00"/>
    <d v="1899-12-30T08:13:00"/>
    <s v="Série"/>
    <s v="CLIS CALOT MANUTEA MANUTEA"/>
    <x v="0"/>
    <s v="CAUJAC"/>
    <d v="1899-12-30T08:28:00"/>
    <s v="SAVERDUN ECOLE PIERRE ET MARIE CURIE"/>
    <d v="1899-12-30T00:15:00"/>
    <n v="0.24999999999999911"/>
    <x v="14"/>
    <x v="27"/>
    <x v="0"/>
  </r>
  <r>
    <d v="2017-06-01T00:00:00"/>
    <d v="1899-12-30T10:34:00"/>
    <s v="90181133"/>
    <s v="DREUIL MAURICETTE"/>
    <x v="2"/>
    <s v="SAVERDUN"/>
    <d v="1899-12-30T11:04:00"/>
    <s v="PAMIERS DR CAZALOT"/>
    <d v="1899-12-30T00:30:00"/>
    <n v="0.49999999999999956"/>
    <x v="14"/>
    <x v="27"/>
    <x v="19"/>
  </r>
  <r>
    <d v="2017-06-01T00:00:00"/>
    <d v="1899-12-30T11:21:00"/>
    <s v="90181133"/>
    <s v="DREUIL MAURICETTE"/>
    <x v="2"/>
    <s v="PAMIERS DR CAZALOT"/>
    <d v="1899-12-30T11:50:00"/>
    <s v="SAVERDUN"/>
    <d v="1899-12-30T00:29:00"/>
    <n v="0.48333333333333295"/>
    <x v="14"/>
    <x v="27"/>
    <x v="0"/>
  </r>
  <r>
    <d v="2017-06-01T00:00:00"/>
    <d v="1899-12-30T13:29:00"/>
    <s v="Série"/>
    <s v="CLIS LECOUVREUR FRANCK FRANCK"/>
    <x v="0"/>
    <s v="AURAGNE"/>
    <d v="1899-12-30T14:06:00"/>
    <s v="MAZERES/COLLEGE"/>
    <d v="1899-12-30T00:37:00"/>
    <n v="0.61666666666666448"/>
    <x v="14"/>
    <x v="27"/>
    <x v="0"/>
  </r>
  <r>
    <d v="2017-06-01T00:00:00"/>
    <d v="1899-12-30T17:04:00"/>
    <s v="Série"/>
    <s v="CLIS LECOUVREUR FRANCK FRANCK"/>
    <x v="0"/>
    <s v="MAZERES/COLLEGE"/>
    <d v="1899-12-30T17:48:00"/>
    <s v="AURAGNE"/>
    <d v="1899-12-30T00:44:00"/>
    <n v="0.73333333333333339"/>
    <x v="14"/>
    <x v="27"/>
    <x v="0"/>
  </r>
  <r>
    <d v="2017-06-02T00:00:00"/>
    <d v="1899-12-30T08:30:00"/>
    <s v="Série"/>
    <s v="CLIS CALOT MANUTEA MANUTEA"/>
    <x v="0"/>
    <s v="CAUJAC"/>
    <d v="1899-12-30T08:30:00"/>
    <s v="SAVERDUN ECOLE PIERRE ET MARIE CURIE"/>
    <d v="1899-12-30T00:00:00"/>
    <n v="0"/>
    <x v="14"/>
    <x v="27"/>
    <x v="0"/>
  </r>
  <r>
    <d v="2017-06-02T00:00:00"/>
    <d v="1899-12-30T09:44:00"/>
    <s v="Série"/>
    <s v="CLIS LECOUVREUR FRANCK FRANCK"/>
    <x v="0"/>
    <s v="AURAGNE"/>
    <d v="1899-12-30T10:20:00"/>
    <s v="MAZERES/COLLEGE"/>
    <d v="1899-12-30T00:36:00"/>
    <n v="0.5999999999999992"/>
    <x v="14"/>
    <x v="27"/>
    <x v="0"/>
  </r>
  <r>
    <d v="2017-06-02T00:00:00"/>
    <d v="1899-12-30T12:53:00"/>
    <s v="90181186"/>
    <s v="MASSACRIER GILBERT"/>
    <x v="2"/>
    <s v="CHVA DR LABARTHE"/>
    <d v="1899-12-30T13:34:00"/>
    <s v="BELESTA"/>
    <d v="1899-12-30T00:41:00"/>
    <n v="0.68333333333333357"/>
    <x v="14"/>
    <x v="27"/>
    <x v="19"/>
  </r>
  <r>
    <d v="2017-06-02T00:00:00"/>
    <d v="1899-12-30T14:56:00"/>
    <s v="Série"/>
    <s v="CLIS LECOUVREUR FRANCK FRANCK"/>
    <x v="0"/>
    <s v="MAZERES/COLLEGE"/>
    <d v="1899-12-30T15:32:00"/>
    <s v="AURAGNE"/>
    <d v="1899-12-30T00:36:00"/>
    <n v="0.6000000000000032"/>
    <x v="14"/>
    <x v="27"/>
    <x v="0"/>
  </r>
  <r>
    <d v="2017-06-02T00:00:00"/>
    <d v="1899-12-30T18:18:00"/>
    <s v="90181189"/>
    <s v="GINESTE FABIENNE"/>
    <x v="2"/>
    <s v="RAMONTVILLE CENTRE DE REEDUC"/>
    <d v="1899-12-30T19:04:00"/>
    <s v="SAVERDUN"/>
    <d v="1899-12-30T00:46:00"/>
    <n v="0.76666666666666661"/>
    <x v="14"/>
    <x v="27"/>
    <x v="19"/>
  </r>
  <r>
    <d v="2017-06-06T00:00:00"/>
    <d v="1899-12-30T07:19:00"/>
    <s v="90181251"/>
    <s v="REGUEYNE NOEL"/>
    <x v="2"/>
    <s v="SAVERDUN"/>
    <d v="1899-12-30T08:00:00"/>
    <s v="MURET CL OCCITANIE"/>
    <d v="1899-12-30T00:41:00"/>
    <n v="0.68333333333333357"/>
    <x v="14"/>
    <x v="27"/>
    <x v="19"/>
  </r>
  <r>
    <d v="2017-06-06T00:00:00"/>
    <d v="1899-12-30T10:45:00"/>
    <s v="90181251"/>
    <s v="REGUEYNE NOEL"/>
    <x v="2"/>
    <s v="MURET CL OCCITANIE"/>
    <d v="1899-12-30T11:30:00"/>
    <s v="SAVERDUN"/>
    <d v="1899-12-30T00:45:00"/>
    <n v="0.75"/>
    <x v="14"/>
    <x v="27"/>
    <x v="0"/>
  </r>
  <r>
    <d v="2017-06-06T00:00:00"/>
    <d v="1899-12-30T15:11:00"/>
    <s v="90181259"/>
    <s v="LEROUVILLOIS COLETTE"/>
    <x v="2"/>
    <s v="TOULOUSE RANGUEIL"/>
    <d v="1899-12-30T15:58:00"/>
    <s v="PAMIERS"/>
    <d v="1899-12-30T00:47:00"/>
    <n v="0.78333333333333321"/>
    <x v="14"/>
    <x v="27"/>
    <x v="19"/>
  </r>
  <r>
    <d v="2017-06-06T00:00:00"/>
    <d v="1899-12-30T16:45:00"/>
    <s v="90181260"/>
    <s v="PETROT MARIE ROSE"/>
    <x v="2"/>
    <s v="SAVERDUN"/>
    <d v="1899-12-30T17:04:00"/>
    <s v="AUTERIVE RADIO"/>
    <d v="1899-12-30T00:19:00"/>
    <n v="0.31666666666666554"/>
    <x v="14"/>
    <x v="27"/>
    <x v="19"/>
  </r>
  <r>
    <d v="2017-06-06T00:00:00"/>
    <d v="1899-12-30T18:34:00"/>
    <s v="90181260"/>
    <s v="PETROT MARIE ROSE"/>
    <x v="2"/>
    <s v="AUTERIVE RADIO"/>
    <d v="1899-12-30T18:53:00"/>
    <s v="SAVERDUN"/>
    <d v="1899-12-30T00:19:00"/>
    <n v="0.31666666666666554"/>
    <x v="14"/>
    <x v="27"/>
    <x v="0"/>
  </r>
  <r>
    <d v="2017-06-07T00:00:00"/>
    <d v="1899-12-30T08:00:00"/>
    <s v="90181292"/>
    <s v="BERTHELEMY LIONEL"/>
    <x v="2"/>
    <s v="SAVERDUN"/>
    <d v="1899-12-30T09:00:00"/>
    <s v="TOULOUSE PPR CS OPHTALMO"/>
    <d v="1899-12-30T01:00:00"/>
    <n v="1.0000000000000004"/>
    <x v="14"/>
    <x v="27"/>
    <x v="19"/>
  </r>
  <r>
    <d v="2017-06-07T00:00:00"/>
    <d v="1899-12-30T11:04:00"/>
    <s v="90181292"/>
    <s v="BERTHELEMY LIONEL"/>
    <x v="2"/>
    <s v="TOULOUSE PPR CS OPHTALMO"/>
    <d v="1899-12-30T11:51:00"/>
    <s v="SAVERDUN"/>
    <d v="1899-12-30T00:47:00"/>
    <n v="0.78333333333333321"/>
    <x v="14"/>
    <x v="27"/>
    <x v="0"/>
  </r>
  <r>
    <d v="2017-06-07T00:00:00"/>
    <d v="1899-12-30T11:55:00"/>
    <s v="Série"/>
    <s v="CLIS CALOT MANUTEA MANUTEA"/>
    <x v="0"/>
    <s v="SAVERDUN ECOLE PIERRE ET MARIE CURIE"/>
    <d v="1899-12-30T12:08:00"/>
    <s v="CAUJAC"/>
    <d v="1899-12-30T00:13:00"/>
    <n v="0.2166666666666659"/>
    <x v="14"/>
    <x v="27"/>
    <x v="0"/>
  </r>
  <r>
    <d v="2017-06-07T00:00:00"/>
    <d v="1899-12-30T16:03:00"/>
    <s v="90181294"/>
    <s v="BESSONNET LOIC"/>
    <x v="2"/>
    <s v="TOULOUSE PASTEUR HJ"/>
    <d v="1899-12-30T17:09:00"/>
    <s v="VARILHES"/>
    <d v="1899-12-30T01:06:00"/>
    <n v="1.0999999999999988"/>
    <x v="14"/>
    <x v="27"/>
    <x v="0"/>
  </r>
  <r>
    <d v="2017-06-08T00:00:00"/>
    <d v="1899-12-30T13:38:00"/>
    <s v="Série"/>
    <s v="CLIS LECOUVREUR FRANCK FRANCK"/>
    <x v="0"/>
    <s v="AURAGNE"/>
    <d v="1899-12-30T13:57:00"/>
    <s v="MAZERES/COLLEGE"/>
    <d v="1899-12-30T00:19:00"/>
    <n v="0.31666666666666554"/>
    <x v="14"/>
    <x v="27"/>
    <x v="0"/>
  </r>
  <r>
    <d v="2017-06-08T00:00:00"/>
    <d v="1899-12-30T17:54:00"/>
    <s v="Série"/>
    <s v="CLIS LECOUVREUR FRANCK FRANCK"/>
    <x v="0"/>
    <s v="MAZERES/COLLEGE"/>
    <d v="1899-12-30T17:54:00"/>
    <s v="AURAGNE"/>
    <d v="1899-12-30T00:00:00"/>
    <n v="0"/>
    <x v="14"/>
    <x v="27"/>
    <x v="0"/>
  </r>
  <r>
    <d v="2017-06-09T00:00:00"/>
    <d v="1899-12-30T08:41:00"/>
    <s v="Série"/>
    <s v="CLIS CALOT MANUTEA MANUTEA"/>
    <x v="0"/>
    <s v="CAUJAC"/>
    <d v="1899-12-30T08:41:00"/>
    <s v="SAVERDUN ECOLE PIERRE ET MARIE CURIE"/>
    <d v="1899-12-30T00:00:00"/>
    <n v="0"/>
    <x v="14"/>
    <x v="27"/>
    <x v="0"/>
  </r>
  <r>
    <d v="2017-06-09T00:00:00"/>
    <d v="1899-12-30T09:26:00"/>
    <s v="Série"/>
    <s v="CLIS LECOUVREUR FRANCK FRANCK"/>
    <x v="0"/>
    <s v="AURAGNE"/>
    <d v="1899-12-30T09:58:00"/>
    <s v="MAZERES/COLLEGE"/>
    <d v="1899-12-30T00:32:00"/>
    <n v="0.5333333333333341"/>
    <x v="14"/>
    <x v="27"/>
    <x v="0"/>
  </r>
  <r>
    <d v="2017-06-09T00:00:00"/>
    <d v="1899-12-30T15:04:00"/>
    <s v="Série"/>
    <s v="CLIS LECOUVREUR FRANCK FRANCK"/>
    <x v="0"/>
    <s v="MAZERES/COLLEGE"/>
    <d v="1899-12-30T15:38:00"/>
    <s v="AURAGNE"/>
    <d v="1899-12-30T00:34:00"/>
    <n v="0.56666666666666732"/>
    <x v="14"/>
    <x v="27"/>
    <x v="0"/>
  </r>
  <r>
    <d v="2017-06-11T00:00:00"/>
    <d v="1899-12-30T14:45:00"/>
    <s v="90181431"/>
    <s v="DR MOURAD"/>
    <x v="1"/>
    <s v="PAMIERS  GARE"/>
    <d v="1899-12-30T14:58:00"/>
    <s v="CHIVA"/>
    <d v="1899-12-30T00:13:00"/>
    <n v="0.2166666666666659"/>
    <x v="14"/>
    <x v="27"/>
    <x v="0"/>
  </r>
  <r>
    <d v="2017-06-13T00:00:00"/>
    <d v="1899-12-30T08:19:00"/>
    <s v="Série"/>
    <s v="CLIS LECOUVREUR FRANCK FRANCK"/>
    <x v="0"/>
    <s v="AURAGNE"/>
    <d v="1899-12-30T08:19:00"/>
    <s v="MAZERES/COLLEGE"/>
    <d v="1899-12-30T00:00:00"/>
    <n v="0"/>
    <x v="14"/>
    <x v="27"/>
    <x v="0"/>
  </r>
  <r>
    <d v="2017-06-13T00:00:00"/>
    <d v="1899-12-30T10:28:00"/>
    <s v="90181499"/>
    <s v="IGLESIAS MICHAEL"/>
    <x v="2"/>
    <s v="ST QUIRC"/>
    <d v="1899-12-30T11:08:00"/>
    <s v="TOULOUSE PURPAN HOP DES ENFTS HJ"/>
    <d v="1899-12-30T00:40:00"/>
    <n v="0.66666666666666696"/>
    <x v="14"/>
    <x v="27"/>
    <x v="19"/>
  </r>
  <r>
    <d v="2017-06-13T00:00:00"/>
    <d v="1899-12-30T14:12:00"/>
    <s v="90181502"/>
    <s v="CAPELLA JEAN"/>
    <x v="2"/>
    <s v="SAVERDUN"/>
    <d v="1899-12-30T15:08:00"/>
    <s v="MURET CL OCCITANIE"/>
    <d v="1899-12-30T00:56:00"/>
    <n v="0.93333333333333535"/>
    <x v="14"/>
    <x v="27"/>
    <x v="19"/>
  </r>
  <r>
    <d v="2017-06-13T00:00:00"/>
    <d v="1899-12-30T16:15:00"/>
    <s v="90181502"/>
    <s v="CAPELLA JEAN"/>
    <x v="2"/>
    <s v="MURET CL OCCITANIE"/>
    <d v="1899-12-30T17:04:00"/>
    <s v="SAVERDUN"/>
    <d v="1899-12-30T00:49:00"/>
    <n v="0.81666666666666643"/>
    <x v="14"/>
    <x v="27"/>
    <x v="0"/>
  </r>
  <r>
    <d v="2017-06-13T00:00:00"/>
    <d v="1899-12-30T18:42:00"/>
    <s v="90181499"/>
    <s v="IGLESIAS MICHAEL"/>
    <x v="2"/>
    <s v="TOULOUSE PURPAN HOP DES ENFTS HJ"/>
    <d v="1899-12-30T19:56:00"/>
    <s v="ST QUIRC"/>
    <d v="1899-12-30T01:14:00"/>
    <n v="1.2333333333333316"/>
    <x v="14"/>
    <x v="27"/>
    <x v="0"/>
  </r>
  <r>
    <d v="2017-06-14T00:00:00"/>
    <d v="1899-12-30T13:59:00"/>
    <s v="90181529"/>
    <s v="SAUVAGE DENIS"/>
    <x v="2"/>
    <s v="LABATUT"/>
    <d v="1899-12-30T14:58:00"/>
    <s v="TOULOUSE PPR HOSPIT RHUMATO"/>
    <d v="1899-12-30T00:59:00"/>
    <n v="0.9833333333333325"/>
    <x v="14"/>
    <x v="27"/>
    <x v="19"/>
  </r>
  <r>
    <d v="2017-06-01T00:00:00"/>
    <d v="1899-12-30T16:36:00"/>
    <s v="90180876"/>
    <s v="KELHETTER RENE"/>
    <x v="1"/>
    <s v="FOIX"/>
    <d v="1899-12-30T16:45:00"/>
    <s v="TOULOUSE MEDECIN"/>
    <d v="1899-12-30T00:09:00"/>
    <n v="0.14999999999999947"/>
    <x v="15"/>
    <x v="28"/>
    <x v="0"/>
  </r>
  <r>
    <d v="2017-06-01T00:00:00"/>
    <d v="1899-12-30T18:29:00"/>
    <s v="90180876"/>
    <s v="KELHETTER RENE"/>
    <x v="1"/>
    <s v="TOULOUSE MEDECIN"/>
    <d v="1899-12-30T19:31:00"/>
    <s v="FOIX"/>
    <d v="1899-12-30T01:02:00"/>
    <n v="1.0333333333333323"/>
    <x v="15"/>
    <x v="28"/>
    <x v="0"/>
  </r>
  <r>
    <d v="2017-06-02T00:00:00"/>
    <d v="1899-12-30T08:00:00"/>
    <s v="90181176"/>
    <s v="PAYAN HUGUETTE"/>
    <x v="2"/>
    <s v="FOIX"/>
    <d v="1899-12-30T08:12:00"/>
    <s v="SAINT JEAN DE VERGES CHIVA HJ 2EME"/>
    <d v="1899-12-30T00:12:00"/>
    <n v="0.20000000000000062"/>
    <x v="15"/>
    <x v="28"/>
    <x v="19"/>
  </r>
  <r>
    <d v="2017-06-02T00:00:00"/>
    <d v="1899-12-30T13:36:00"/>
    <s v="90180877"/>
    <s v="CASENAVE JEAN GEORGES"/>
    <x v="1"/>
    <s v="FOIX"/>
    <d v="1899-12-30T13:53:00"/>
    <s v="PAMIERS DR LOUZIR"/>
    <d v="1899-12-30T00:17:00"/>
    <n v="0.28333333333333233"/>
    <x v="15"/>
    <x v="28"/>
    <x v="0"/>
  </r>
  <r>
    <d v="2017-06-02T00:00:00"/>
    <d v="1899-12-30T14:53:00"/>
    <s v="90180877"/>
    <s v="CASENAVE JEAN GEORGES"/>
    <x v="1"/>
    <s v="Pamiers dr louzir"/>
    <d v="1899-12-30T14:53:00"/>
    <s v="FOIX"/>
    <d v="1899-12-30T00:00:00"/>
    <n v="0"/>
    <x v="15"/>
    <x v="28"/>
    <x v="0"/>
  </r>
  <r>
    <d v="2017-06-06T00:00:00"/>
    <d v="1899-12-30T08:47:00"/>
    <s v="Série"/>
    <s v="RAUZY MARIE MARIE"/>
    <x v="0"/>
    <s v="FOIX"/>
    <d v="1899-12-30T09:04:00"/>
    <s v="FOIX BELLISSEN ALZHEIMER"/>
    <d v="1899-12-30T00:17:00"/>
    <n v="0.28333333333333366"/>
    <x v="15"/>
    <x v="28"/>
    <x v="0"/>
  </r>
  <r>
    <d v="2017-06-08T00:00:00"/>
    <d v="1899-12-30T10:23:00"/>
    <s v="90181350"/>
    <s v="JOURDAN GINETTE"/>
    <x v="2"/>
    <s v="FOIX"/>
    <d v="1899-12-30T10:39:00"/>
    <s v="CHIVA HJ 1ER"/>
    <d v="1899-12-30T00:16:00"/>
    <n v="0.26666666666666705"/>
    <x v="15"/>
    <x v="28"/>
    <x v="19"/>
  </r>
  <r>
    <d v="2017-06-08T00:00:00"/>
    <d v="1899-12-30T17:35:00"/>
    <s v="90181350"/>
    <s v="JOURDAN GINETTE"/>
    <x v="2"/>
    <s v="CHIVA HJ 1ER"/>
    <d v="1899-12-30T17:53:00"/>
    <s v="FOIX"/>
    <d v="1899-12-30T00:18:00"/>
    <n v="0.29999999999999893"/>
    <x v="15"/>
    <x v="28"/>
    <x v="0"/>
  </r>
  <r>
    <d v="2017-06-09T00:00:00"/>
    <d v="1899-12-30T12:12:00"/>
    <s v="Série"/>
    <s v="NAVETTE DE FERRIERES . ."/>
    <x v="0"/>
    <s v="FOIX"/>
    <d v="1899-12-30T12:21:00"/>
    <s v="FERRIERES SUR ARIEGE"/>
    <d v="1899-12-30T00:09:00"/>
    <n v="0.14999999999999947"/>
    <x v="15"/>
    <x v="28"/>
    <x v="0"/>
  </r>
  <r>
    <d v="2017-06-09T00:00:00"/>
    <d v="1899-12-30T16:03:00"/>
    <s v="Série"/>
    <s v="GELLIS GUILHEM GUILHEM"/>
    <x v="2"/>
    <s v="FOIX COLLEGE LAKANAL"/>
    <d v="1899-12-30T16:07:00"/>
    <s v="FOIX"/>
    <d v="1899-12-30T00:04:00"/>
    <n v="6.666666666666643E-2"/>
    <x v="15"/>
    <x v="28"/>
    <x v="0"/>
  </r>
  <r>
    <d v="2017-06-12T00:00:00"/>
    <d v="1899-12-30T13:26:00"/>
    <s v="90181466"/>
    <s v="PROUCHAYRET VIVIANE"/>
    <x v="2"/>
    <s v="FOIX"/>
    <d v="1899-12-30T13:54:00"/>
    <s v="CHVA OPHTALMO"/>
    <d v="1899-12-30T00:28:00"/>
    <n v="0.46666666666666501"/>
    <x v="15"/>
    <x v="28"/>
    <x v="19"/>
  </r>
  <r>
    <d v="2017-06-12T00:00:00"/>
    <d v="1899-12-30T14:38:00"/>
    <s v="90181466"/>
    <s v="PROUCHAYRET VIVIANE"/>
    <x v="2"/>
    <s v="CHVA OPHTALMO"/>
    <d v="1899-12-30T14:52:00"/>
    <s v="FOIX"/>
    <d v="1899-12-30T00:14:00"/>
    <n v="0.2333333333333325"/>
    <x v="15"/>
    <x v="28"/>
    <x v="0"/>
  </r>
  <r>
    <d v="2017-06-12T00:00:00"/>
    <d v="1899-12-30T16:57:00"/>
    <s v="90181463"/>
    <s v="CHIROUZE JEAN CLAUDE"/>
    <x v="2"/>
    <s v="CHIVA HJ/1ER"/>
    <d v="1899-12-30T17:10:00"/>
    <s v="PAMIERS"/>
    <d v="1899-12-30T00:13:00"/>
    <n v="0.2166666666666659"/>
    <x v="15"/>
    <x v="28"/>
    <x v="0"/>
  </r>
  <r>
    <d v="2017-06-13T00:00:00"/>
    <d v="1899-12-30T08:53:00"/>
    <s v="Série"/>
    <s v="RAUZY MARIE MARIE"/>
    <x v="0"/>
    <s v="FOIX"/>
    <d v="1899-12-30T09:21:00"/>
    <s v="FOIX BELLISSEN ALZHEIMER"/>
    <d v="1899-12-30T00:28:00"/>
    <n v="0.46666666666666767"/>
    <x v="15"/>
    <x v="28"/>
    <x v="0"/>
  </r>
  <r>
    <d v="2017-06-13T00:00:00"/>
    <d v="1899-12-30T12:47:00"/>
    <s v="90181501"/>
    <s v="LOIZANCE BIRGIT"/>
    <x v="2"/>
    <s v="LE BOSC"/>
    <d v="1899-12-30T13:27:00"/>
    <s v="CHIVA CS NEURO"/>
    <d v="1899-12-30T00:40:00"/>
    <n v="0.66666666666666696"/>
    <x v="15"/>
    <x v="28"/>
    <x v="19"/>
  </r>
  <r>
    <d v="2017-06-01T00:00:00"/>
    <d v="1899-12-30T13:08:00"/>
    <s v="90180886"/>
    <s v="BACQUIE CHRISTIAN"/>
    <x v="1"/>
    <s v="SAVERDUN LA GARE ARRET DE BUS"/>
    <d v="1899-12-30T13:21:00"/>
    <s v="MAZERES"/>
    <d v="1899-12-30T00:13:00"/>
    <n v="0.2166666666666659"/>
    <x v="16"/>
    <x v="29"/>
    <x v="0"/>
  </r>
  <r>
    <d v="2017-06-01T00:00:00"/>
    <d v="1899-12-30T13:50:00"/>
    <s v="90181135"/>
    <s v="CEBRIAN CARINE"/>
    <x v="2"/>
    <s v="BONNAC"/>
    <d v="1899-12-30T14:45:00"/>
    <s v="TOULOUSE PPR CS RHUMATO"/>
    <d v="1899-12-30T00:55:00"/>
    <n v="0.91666666666666607"/>
    <x v="16"/>
    <x v="29"/>
    <x v="19"/>
  </r>
  <r>
    <d v="2017-06-01T00:00:00"/>
    <d v="1899-12-30T15:55:00"/>
    <s v="90181135"/>
    <s v="CEBRIAN CARINE"/>
    <x v="2"/>
    <s v="TOULOUSE PPR CS RHUMATO"/>
    <d v="1899-12-30T16:48:00"/>
    <s v="BONNAC"/>
    <d v="1899-12-30T00:53:00"/>
    <n v="0.88333333333333286"/>
    <x v="16"/>
    <x v="29"/>
    <x v="0"/>
  </r>
  <r>
    <d v="2017-06-02T00:00:00"/>
    <d v="1899-12-30T06:15:00"/>
    <s v="90181160"/>
    <s v="SOULA MARTHE"/>
    <x v="2"/>
    <s v="BENAGUES"/>
    <d v="1899-12-30T07:18:00"/>
    <s v="SAINT LIZIER CHAC"/>
    <d v="1899-12-30T01:03:00"/>
    <n v="1.0499999999999989"/>
    <x v="16"/>
    <x v="29"/>
    <x v="19"/>
  </r>
  <r>
    <d v="2017-06-02T00:00:00"/>
    <d v="1899-12-30T09:30:00"/>
    <s v="90181182"/>
    <s v="BLANCO MONIQUE"/>
    <x v="2"/>
    <s v="FERRIERES SUR ARIEGE"/>
    <d v="1899-12-30T10:41:00"/>
    <s v="TOULOUSE ONCOLOPE SCANNER"/>
    <d v="1899-12-30T01:11:00"/>
    <n v="1.1833333333333331"/>
    <x v="16"/>
    <x v="29"/>
    <x v="19"/>
  </r>
  <r>
    <d v="2017-06-02T00:00:00"/>
    <d v="1899-12-30T12:02:00"/>
    <s v="90181184"/>
    <s v="MAUREY LIONEL"/>
    <x v="2"/>
    <s v="TOULOUSE PASTEUR PORTE 40 ATRIUM 3EME"/>
    <d v="1899-12-30T13:42:00"/>
    <s v="FERRIERES SUR ARIEGE"/>
    <d v="1899-12-30T01:40:00"/>
    <n v="1.6666666666666661"/>
    <x v="16"/>
    <x v="29"/>
    <x v="19"/>
  </r>
  <r>
    <d v="2017-06-02T00:00:00"/>
    <d v="1899-12-30T12:35:00"/>
    <s v="90181185"/>
    <s v="BLANCO MONIQUE"/>
    <x v="2"/>
    <s v="TOULOUSE ONCOLOPE SCANNER"/>
    <d v="1899-12-30T13:39:00"/>
    <s v="FERRIERES SUR ARIEGE"/>
    <d v="1899-12-30T01:04:00"/>
    <n v="1.0666666666666655"/>
    <x v="16"/>
    <x v="29"/>
    <x v="19"/>
  </r>
  <r>
    <d v="2017-06-02T00:00:00"/>
    <d v="1899-12-30T16:19:00"/>
    <s v="90181188"/>
    <s v="MAREILLE FREDERIQUE"/>
    <x v="2"/>
    <s v="TOULOUSE PPR HJ"/>
    <d v="1899-12-30T17:25:00"/>
    <s v="PAMIERS"/>
    <d v="1899-12-30T01:06:00"/>
    <n v="1.1000000000000014"/>
    <x v="16"/>
    <x v="29"/>
    <x v="19"/>
  </r>
  <r>
    <d v="2017-06-06T00:00:00"/>
    <d v="1899-12-30T07:47:00"/>
    <s v="Série"/>
    <s v="CLIS LECOUVREUR FRANCK FRANCK"/>
    <x v="0"/>
    <s v="Auragne"/>
    <d v="1899-12-30T08:20:00"/>
    <s v="MAZERES COLLEGE"/>
    <d v="1899-12-30T00:33:00"/>
    <n v="0.55000000000000071"/>
    <x v="16"/>
    <x v="29"/>
    <x v="0"/>
  </r>
  <r>
    <d v="2017-06-06T00:00:00"/>
    <d v="1899-12-30T10:24:00"/>
    <s v="90181256"/>
    <s v="IGLESIAS MICHAEL"/>
    <x v="2"/>
    <s v="ST QUIRC"/>
    <d v="1899-12-30T11:30:00"/>
    <s v="TOULOUSE PURPAN HOP DES ENFTS"/>
    <d v="1899-12-30T01:06:00"/>
    <n v="1.1000000000000001"/>
    <x v="16"/>
    <x v="29"/>
    <x v="19"/>
  </r>
  <r>
    <d v="2017-06-06T00:00:00"/>
    <d v="1899-12-30T12:27:00"/>
    <s v="90181257"/>
    <s v="AZEMA MARTINE"/>
    <x v="2"/>
    <s v="TOULOUSE RANGUEIL 7EME U3"/>
    <d v="1899-12-30T13:25:00"/>
    <s v="FOIX"/>
    <d v="1899-12-30T00:58:00"/>
    <n v="0.9666666666666659"/>
    <x v="16"/>
    <x v="29"/>
    <x v="19"/>
  </r>
  <r>
    <d v="2017-06-06T00:00:00"/>
    <d v="1899-12-30T17:10:00"/>
    <s v="90181256"/>
    <s v="IGLESIAS MICHAEL"/>
    <x v="2"/>
    <s v="TOULOUSE PURPAN HOP DES ENFTS"/>
    <d v="1899-12-30T18:34:00"/>
    <s v="ST QUIRC"/>
    <d v="1899-12-30T01:24:00"/>
    <n v="1.400000000000003"/>
    <x v="16"/>
    <x v="29"/>
    <x v="0"/>
  </r>
  <r>
    <d v="2017-06-07T00:00:00"/>
    <d v="1899-12-30T07:25:00"/>
    <s v="90181280"/>
    <s v="LE TOUZE ISABELLE"/>
    <x v="2"/>
    <s v="SAVERDUN"/>
    <d v="1899-12-30T08:21:00"/>
    <s v="TOULOUSE ONCOPOLE HJ +CS"/>
    <d v="1899-12-30T00:56:00"/>
    <n v="0.93333333333333401"/>
    <x v="16"/>
    <x v="29"/>
    <x v="19"/>
  </r>
  <r>
    <d v="2017-06-07T00:00:00"/>
    <d v="1899-12-30T09:47:00"/>
    <s v="90181295"/>
    <s v="MARTY FRANCIS"/>
    <x v="2"/>
    <s v="MAZERES"/>
    <d v="1899-12-30T10:30:00"/>
    <s v="CL MONIE VILLEFRANCHE DE LAURAGAIS"/>
    <d v="1899-12-30T00:43:00"/>
    <n v="0.71666666666666545"/>
    <x v="16"/>
    <x v="29"/>
    <x v="19"/>
  </r>
  <r>
    <d v="2017-06-07T00:00:00"/>
    <d v="1899-12-30T11:25:00"/>
    <s v="90181295"/>
    <s v="MARTY FRANCIS"/>
    <x v="2"/>
    <s v="CL MONIE VILLEFRANCHE DE LAURAGAIS"/>
    <d v="1899-12-30T12:04:00"/>
    <s v="MAZERES"/>
    <d v="1899-12-30T00:39:00"/>
    <n v="0.65000000000000036"/>
    <x v="16"/>
    <x v="29"/>
    <x v="0"/>
  </r>
  <r>
    <d v="2017-06-07T00:00:00"/>
    <d v="1899-12-30T13:01:00"/>
    <s v="90181297"/>
    <s v="ISSANCHOU JACQUES"/>
    <x v="2"/>
    <s v="BRIE"/>
    <d v="1899-12-30T13:55:00"/>
    <s v="MURET CL OCCITANIE CHIMIO"/>
    <d v="1899-12-30T00:54:00"/>
    <n v="0.89999999999999947"/>
    <x v="16"/>
    <x v="29"/>
    <x v="19"/>
  </r>
  <r>
    <d v="2017-06-07T00:00:00"/>
    <d v="1899-12-30T16:50:00"/>
    <s v="90181297"/>
    <s v="ISSANCHOU JACQUES"/>
    <x v="2"/>
    <s v="MURET CL OCCITANIE CHIMIO"/>
    <d v="1899-12-30T17:43:00"/>
    <s v="BRIE"/>
    <d v="1899-12-30T00:53:00"/>
    <n v="0.88333333333333286"/>
    <x v="16"/>
    <x v="29"/>
    <x v="0"/>
  </r>
  <r>
    <d v="2017-06-08T00:00:00"/>
    <d v="1899-12-30T08:10:00"/>
    <s v="Série"/>
    <s v="CLIS CALOT MANUTEA MANUTEA"/>
    <x v="0"/>
    <s v="CAUJAC"/>
    <d v="1899-12-30T08:28:00"/>
    <s v="SAVERDUN ECOLE PIERRE ET MARIE CURIE"/>
    <d v="1899-12-30T00:18:00"/>
    <n v="0.30000000000000027"/>
    <x v="16"/>
    <x v="29"/>
    <x v="0"/>
  </r>
  <r>
    <d v="2017-06-08T00:00:00"/>
    <d v="1899-12-30T10:42:00"/>
    <s v="90181352"/>
    <s v="BIANCHINI HENRI"/>
    <x v="2"/>
    <s v="PRAYOLS"/>
    <d v="1899-12-30T11:45:00"/>
    <s v="TOULOUSE LARREY"/>
    <d v="1899-12-30T01:03:00"/>
    <n v="1.0500000000000003"/>
    <x v="16"/>
    <x v="29"/>
    <x v="19"/>
  </r>
  <r>
    <d v="2017-06-08T00:00:00"/>
    <d v="1899-12-30T13:58:00"/>
    <s v="90181353"/>
    <s v="MOUFID HAMID"/>
    <x v="2"/>
    <s v="TOULOUSE CL LE PARC"/>
    <d v="1899-12-30T15:10:00"/>
    <s v="MERCUS GARRABET"/>
    <d v="1899-12-30T01:12:00"/>
    <n v="1.2000000000000011"/>
    <x v="16"/>
    <x v="29"/>
    <x v="19"/>
  </r>
  <r>
    <d v="2017-06-09T00:00:00"/>
    <d v="1899-12-30T07:55:00"/>
    <s v="90181392"/>
    <s v="BIESTER LOTHAR"/>
    <x v="2"/>
    <s v="SAVERDUN"/>
    <d v="1899-12-30T09:17:00"/>
    <s v="TOULOUSE PPR HJ RHUMATO"/>
    <d v="1899-12-30T01:22:00"/>
    <n v="1.3666666666666685"/>
    <x v="16"/>
    <x v="29"/>
    <x v="19"/>
  </r>
  <r>
    <d v="2017-06-09T00:00:00"/>
    <d v="1899-12-30T11:43:00"/>
    <s v="90181398"/>
    <s v="DUMAS PATRICK"/>
    <x v="2"/>
    <s v="TOULOUSE PASTEUR"/>
    <d v="1899-12-30T13:01:00"/>
    <s v="FOIX"/>
    <d v="1899-12-30T01:18:00"/>
    <n v="1.2999999999999994"/>
    <x v="16"/>
    <x v="29"/>
    <x v="19"/>
  </r>
  <r>
    <d v="2017-06-09T00:00:00"/>
    <d v="1899-12-30T14:00:00"/>
    <s v="Série"/>
    <s v="PRELEVEMENTS LES FEUILLANTS"/>
    <x v="0"/>
    <s v="FOIX PONSI"/>
    <d v="1899-12-30T15:00:00"/>
    <s v="TOULOUSE LABO LES FEUILLANTS"/>
    <d v="1899-12-30T01:00:00"/>
    <n v="1.0000000000000018"/>
    <x v="16"/>
    <x v="0"/>
    <x v="0"/>
  </r>
  <r>
    <d v="2017-06-09T00:00:00"/>
    <d v="1899-12-30T14:15:00"/>
    <s v="90181399"/>
    <s v="ROUZAUD MAURICE"/>
    <x v="2"/>
    <s v="SAVERDUN"/>
    <d v="1899-12-30T15:05:00"/>
    <s v="TOULOUSE UNION CS OPHTALMO"/>
    <d v="1899-12-30T00:50:00"/>
    <n v="0.8333333333333357"/>
    <x v="16"/>
    <x v="29"/>
    <x v="19"/>
  </r>
  <r>
    <d v="2017-06-09T00:00:00"/>
    <d v="1899-12-30T16:25:00"/>
    <s v="90181399"/>
    <s v="ROUZAUD MAURICE"/>
    <x v="2"/>
    <s v="TOULOUSE UNION CS OPHTALMO"/>
    <d v="1899-12-30T17:10:00"/>
    <s v="SAVERDUN"/>
    <d v="1899-12-30T00:45:00"/>
    <n v="0.74999999999999734"/>
    <x v="16"/>
    <x v="29"/>
    <x v="0"/>
  </r>
  <r>
    <d v="2017-06-12T00:00:00"/>
    <d v="1899-12-30T09:35:00"/>
    <s v="90181461"/>
    <s v="GAYRAL Maryse"/>
    <x v="2"/>
    <s v="SAVERDUN"/>
    <d v="1899-12-30T10:50:00"/>
    <s v="TOULOUSE RANGUEIL"/>
    <d v="1899-12-30T01:15:00"/>
    <n v="1.2499999999999982"/>
    <x v="16"/>
    <x v="29"/>
    <x v="19"/>
  </r>
  <r>
    <d v="2017-06-12T00:00:00"/>
    <d v="1899-12-30T11:25:00"/>
    <s v="90181461"/>
    <s v="GAYRAL Maryse"/>
    <x v="2"/>
    <s v="TOULOUSE RANGUEIL"/>
    <d v="1899-12-30T12:08:00"/>
    <s v="SAVERDUN"/>
    <d v="1899-12-30T00:43:00"/>
    <n v="0.71666666666666679"/>
    <x v="16"/>
    <x v="29"/>
    <x v="0"/>
  </r>
  <r>
    <d v="2017-06-12T00:00:00"/>
    <d v="1899-12-30T14:19:00"/>
    <s v="90181468"/>
    <s v="DOUMENC GEORGES"/>
    <x v="2"/>
    <s v="SAVERDUN"/>
    <d v="1899-12-30T15:10:00"/>
    <s v="TOULOUSE PURPAN URM"/>
    <d v="1899-12-30T00:51:00"/>
    <n v="0.85000000000000231"/>
    <x v="16"/>
    <x v="29"/>
    <x v="19"/>
  </r>
  <r>
    <d v="2017-06-12T00:00:00"/>
    <d v="1899-12-30T16:10:00"/>
    <s v="90181468"/>
    <s v="DOUMENC GEORGES"/>
    <x v="2"/>
    <s v="TOULOUSE PURPAN URM"/>
    <d v="1899-12-30T17:15:00"/>
    <s v="SAVERDUN"/>
    <d v="1899-12-30T01:05:00"/>
    <n v="1.0833333333333321"/>
    <x v="16"/>
    <x v="29"/>
    <x v="0"/>
  </r>
  <r>
    <d v="2017-06-14T00:00:00"/>
    <d v="1899-12-30T12:30:00"/>
    <s v="90181526"/>
    <s v="BERDEIL DALIA"/>
    <x v="2"/>
    <s v="SAVERDUN"/>
    <d v="1899-12-30T13:23:00"/>
    <s v="TOULOUSE UNION CL INJECTION OPHTALMO"/>
    <d v="1899-12-30T00:53:00"/>
    <n v="0.88333333333333286"/>
    <x v="16"/>
    <x v="29"/>
    <x v="19"/>
  </r>
  <r>
    <d v="2017-06-14T00:00:00"/>
    <d v="1899-12-30T15:15:00"/>
    <s v="90181526"/>
    <s v="BERDEIL DALIA"/>
    <x v="2"/>
    <s v="TOULOUSE UNION CL INJECTION OPHTALMO"/>
    <d v="1899-12-30T16:00:00"/>
    <s v="SAVERDUN"/>
    <d v="1899-12-30T00:45:00"/>
    <n v="0.75"/>
    <x v="16"/>
    <x v="29"/>
    <x v="0"/>
  </r>
  <r>
    <d v="2017-06-01T00:00:00"/>
    <d v="1899-12-30T08:10:00"/>
    <s v="90181138"/>
    <s v="MILHORAT ELIETTE"/>
    <x v="2"/>
    <s v="SABARAT"/>
    <d v="1899-12-30T08:40:00"/>
    <s v="CHIVA HJ 3 EME"/>
    <d v="1899-12-30T00:30:00"/>
    <n v="0.50000000000000089"/>
    <x v="17"/>
    <x v="30"/>
    <x v="19"/>
  </r>
  <r>
    <d v="2017-06-06T00:00:00"/>
    <d v="1899-12-30T08:20:00"/>
    <s v="Série"/>
    <s v="CLIS CALOT MANUTEA MANUTEA"/>
    <x v="0"/>
    <s v="CAUJAC"/>
    <d v="1899-12-30T08:35:00"/>
    <s v="SAVERDUN ECOLE PIERRE ET MARIE CURIE"/>
    <d v="1899-12-30T00:15:00"/>
    <n v="0.25000000000000044"/>
    <x v="17"/>
    <x v="30"/>
    <x v="0"/>
  </r>
  <r>
    <d v="2017-06-06T00:00:00"/>
    <d v="1899-12-30T08:50:00"/>
    <s v="90181254"/>
    <s v="CAPDEVILLE JOSETTE"/>
    <x v="2"/>
    <s v="SAVERDUN"/>
    <d v="1899-12-30T09:45:00"/>
    <s v="TOULOUSE CL ST JEAN LANGUEDOC"/>
    <d v="1899-12-30T00:55:00"/>
    <n v="0.91666666666666741"/>
    <x v="17"/>
    <x v="30"/>
    <x v="19"/>
  </r>
  <r>
    <d v="2017-06-06T00:00:00"/>
    <d v="1899-12-30T11:15:00"/>
    <s v="90181254"/>
    <s v="CAPDEVILLE JOSETTE"/>
    <x v="2"/>
    <s v="TOULOUSE CL ST JEAN LANGUEDOC"/>
    <d v="1899-12-30T11:50:00"/>
    <s v="SAVERDUN"/>
    <d v="1899-12-30T00:35:00"/>
    <n v="0.58333333333333259"/>
    <x v="17"/>
    <x v="30"/>
    <x v="0"/>
  </r>
  <r>
    <d v="2017-06-07T00:00:00"/>
    <d v="1899-12-30T08:30:00"/>
    <s v="90181293"/>
    <s v="MARCHAND MARILYN"/>
    <x v="2"/>
    <s v="PAMIERS"/>
    <d v="1899-12-30T09:00:00"/>
    <s v="CHVA HJ 3EME"/>
    <d v="1899-12-30T00:30:00"/>
    <n v="0.50000000000000089"/>
    <x v="17"/>
    <x v="30"/>
    <x v="19"/>
  </r>
  <r>
    <d v="2017-06-07T00:00:00"/>
    <d v="1899-12-30T11:00:00"/>
    <s v="90181318"/>
    <s v="DUCHER CLAUDINE"/>
    <x v="1"/>
    <s v="VARILHES"/>
    <d v="1899-12-30T11:15:00"/>
    <s v="SAINT JEAN DE VERGES"/>
    <d v="1899-12-30T00:15:00"/>
    <n v="0.25000000000000044"/>
    <x v="17"/>
    <x v="30"/>
    <x v="0"/>
  </r>
  <r>
    <d v="2017-06-07T00:00:00"/>
    <d v="1899-12-30T12:00:00"/>
    <s v="Série"/>
    <s v="GELLIS GUILHEM GUILHEM"/>
    <x v="2"/>
    <s v="FOIX COLLEGE LAKANAL"/>
    <d v="1899-12-30T12:15:00"/>
    <s v="FOIX"/>
    <d v="1899-12-30T00:15:00"/>
    <n v="0.24999999999999911"/>
    <x v="17"/>
    <x v="30"/>
    <x v="0"/>
  </r>
  <r>
    <d v="2017-06-07T00:00:00"/>
    <d v="1899-12-30T13:10:00"/>
    <s v="90181293"/>
    <s v="MARCHAND MARILYN"/>
    <x v="2"/>
    <s v="CHVA HJ 3EME"/>
    <d v="1899-12-30T13:40:00"/>
    <s v="PAMIERS"/>
    <d v="1899-12-30T00:30:00"/>
    <n v="0.50000000000000089"/>
    <x v="17"/>
    <x v="30"/>
    <x v="0"/>
  </r>
  <r>
    <d v="2017-06-07T00:00:00"/>
    <d v="1899-12-30T14:00:00"/>
    <s v="90181299"/>
    <s v="BANES PAULETTE"/>
    <x v="2"/>
    <s v="SAINT JEAN DE VERGES CHIVA CARDIO"/>
    <d v="1899-12-30T14:15:00"/>
    <s v="ST JEAN DE VERGES"/>
    <d v="1899-12-30T00:15:00"/>
    <n v="0.24999999999999911"/>
    <x v="17"/>
    <x v="30"/>
    <x v="19"/>
  </r>
  <r>
    <d v="2017-06-08T00:00:00"/>
    <d v="1899-12-30T08:00:00"/>
    <s v="90181348"/>
    <s v="COUSTURE BERNADETTE"/>
    <x v="2"/>
    <s v="MONTGAILHARD"/>
    <d v="1899-12-30T08:20:00"/>
    <s v="CHIVA HJ 3 EME"/>
    <d v="1899-12-30T00:20:00"/>
    <n v="0.33333333333333348"/>
    <x v="17"/>
    <x v="30"/>
    <x v="19"/>
  </r>
  <r>
    <d v="2017-06-08T00:00:00"/>
    <d v="1899-12-30T08:30:00"/>
    <s v="90181334"/>
    <s v="BOUSSARD FRANCOIS"/>
    <x v="2"/>
    <s v="FOIX"/>
    <d v="1899-12-30T09:00:00"/>
    <s v="CHIVA/HJ3"/>
    <d v="1899-12-30T00:30:00"/>
    <n v="0.50000000000000089"/>
    <x v="17"/>
    <x v="30"/>
    <x v="19"/>
  </r>
  <r>
    <d v="2017-06-08T00:00:00"/>
    <d v="1899-12-30T10:30:00"/>
    <s v="90181351"/>
    <s v="ROLLOT Roger"/>
    <x v="2"/>
    <s v="CHIVA DEPOSE HOLTER + CS"/>
    <d v="1899-12-30T10:45:00"/>
    <s v="VARILHES"/>
    <d v="1899-12-30T00:15:00"/>
    <n v="0.25000000000000044"/>
    <x v="17"/>
    <x v="30"/>
    <x v="19"/>
  </r>
  <r>
    <d v="2017-06-08T00:00:00"/>
    <d v="1899-12-30T11:15:00"/>
    <s v="Série"/>
    <s v="LOT2-A.VARILHES TAD TAD"/>
    <x v="0"/>
    <s v="ZONE NORD"/>
    <d v="1899-12-30T11:45:00"/>
    <s v="VARILHES"/>
    <d v="1899-12-30T00:30:00"/>
    <n v="0.49999999999999956"/>
    <x v="17"/>
    <x v="30"/>
    <x v="0"/>
  </r>
  <r>
    <d v="2017-06-08T00:00:00"/>
    <d v="1899-12-30T14:00:00"/>
    <s v="90181354"/>
    <s v="MILHORAT ELIETTE"/>
    <x v="2"/>
    <s v="CHIVA HJ 3EME"/>
    <d v="1899-12-30T14:30:00"/>
    <s v="SABARAT"/>
    <d v="1899-12-30T00:30:00"/>
    <n v="0.50000000000000089"/>
    <x v="17"/>
    <x v="30"/>
    <x v="19"/>
  </r>
  <r>
    <d v="2017-06-08T00:00:00"/>
    <d v="1899-12-30T15:40:00"/>
    <s v="90181348"/>
    <s v="COUSTURE BERNADETTE"/>
    <x v="2"/>
    <s v="CHIVA HJ 3 EME"/>
    <d v="1899-12-30T15:55:00"/>
    <s v="MONTGAILHARD"/>
    <d v="1899-12-30T00:15:00"/>
    <n v="0.24999999999999911"/>
    <x v="17"/>
    <x v="30"/>
    <x v="0"/>
  </r>
  <r>
    <d v="2017-06-08T00:00:00"/>
    <d v="1899-12-30T16:30:00"/>
    <s v="Série"/>
    <s v="LOT2-A.VARILHES TAD TAD"/>
    <x v="0"/>
    <s v="VARILHES"/>
    <d v="1899-12-30T16:50:00"/>
    <s v="ZONE NORD"/>
    <d v="1899-12-30T00:20:00"/>
    <n v="0.33333333333333215"/>
    <x v="17"/>
    <x v="30"/>
    <x v="0"/>
  </r>
  <r>
    <d v="2017-06-08T00:00:00"/>
    <d v="1899-12-30T17:45:00"/>
    <s v="90181356"/>
    <s v="ROUEDE Martine"/>
    <x v="2"/>
    <s v="SAINT LIZIER CHAC HJ"/>
    <d v="1899-12-30T18:30:00"/>
    <s v="FOIX"/>
    <d v="1899-12-30T00:45:00"/>
    <n v="0.75000000000000266"/>
    <x v="17"/>
    <x v="30"/>
    <x v="19"/>
  </r>
  <r>
    <d v="2017-06-12T00:00:00"/>
    <d v="1899-12-30T10:40:00"/>
    <s v="90181463"/>
    <s v="CHIROUZE JEAN CLAUDE"/>
    <x v="2"/>
    <s v="PAMIERS"/>
    <d v="1899-12-30T11:05:00"/>
    <s v="CHIVA HJ/1ER"/>
    <d v="1899-12-30T00:25:00"/>
    <n v="0.41666666666666652"/>
    <x v="17"/>
    <x v="30"/>
    <x v="19"/>
  </r>
  <r>
    <d v="2017-06-12T00:00:00"/>
    <d v="1899-12-30T13:00:00"/>
    <s v="90181464"/>
    <s v="BUCHET DIDIER"/>
    <x v="2"/>
    <s v="CHVA HJ 3°"/>
    <d v="1899-12-30T13:18:00"/>
    <s v="FOIX"/>
    <d v="1899-12-30T00:18:00"/>
    <n v="0.29999999999999893"/>
    <x v="17"/>
    <x v="30"/>
    <x v="19"/>
  </r>
  <r>
    <d v="2017-06-12T00:00:00"/>
    <d v="1899-12-30T15:40:00"/>
    <s v="90181470"/>
    <s v="MALET GENEVIEVE"/>
    <x v="2"/>
    <s v="PAMIERS CARDIO DR LOUZIR"/>
    <d v="1899-12-30T16:10:00"/>
    <s v="ST PIERRE DE RIVIERE"/>
    <d v="1899-12-30T00:30:00"/>
    <n v="0.49999999999999822"/>
    <x v="17"/>
    <x v="30"/>
    <x v="19"/>
  </r>
  <r>
    <d v="2017-06-12T00:00:00"/>
    <d v="1899-12-30T16:45:00"/>
    <s v="90181471"/>
    <s v="BIOUSSAS GILLES"/>
    <x v="2"/>
    <s v="CHIVA HJ/1ER"/>
    <d v="1899-12-30T17:11:00"/>
    <s v="SABARAT"/>
    <d v="1899-12-30T00:26:00"/>
    <n v="0.43333333333333179"/>
    <x v="17"/>
    <x v="30"/>
    <x v="19"/>
  </r>
  <r>
    <d v="2017-06-13T00:00:00"/>
    <d v="1899-12-30T08:20:00"/>
    <s v="Série"/>
    <s v="CLIS CALOT MANUTEA MANUTEA"/>
    <x v="0"/>
    <s v="CAUJAC"/>
    <d v="1899-12-30T08:35:00"/>
    <s v="SAVERDUN ECOLE PIERRE ET MARIE CURIE"/>
    <d v="1899-12-30T00:15:00"/>
    <n v="0.25000000000000044"/>
    <x v="17"/>
    <x v="30"/>
    <x v="0"/>
  </r>
  <r>
    <d v="2017-06-13T00:00:00"/>
    <d v="1899-12-30T08:50:00"/>
    <s v="90181497"/>
    <s v="DUPRE SIMONE"/>
    <x v="2"/>
    <s v="SAVERDUN"/>
    <d v="1899-12-30T09:20:00"/>
    <s v="SAINT JEAN DE VERGES CHIVA SCANNER"/>
    <d v="1899-12-30T00:30:00"/>
    <n v="0.50000000000000089"/>
    <x v="17"/>
    <x v="30"/>
    <x v="19"/>
  </r>
  <r>
    <d v="2017-06-13T00:00:00"/>
    <d v="1899-12-30T09:55:00"/>
    <s v="90181498"/>
    <s v="RAYNAUD MARIUS"/>
    <x v="2"/>
    <s v="ILHAT"/>
    <d v="1899-12-30T10:20:00"/>
    <s v="CHIVA HJ 3EME"/>
    <d v="1899-12-30T00:25:00"/>
    <n v="0.41666666666666652"/>
    <x v="17"/>
    <x v="30"/>
    <x v="19"/>
  </r>
  <r>
    <d v="2017-06-13T00:00:00"/>
    <d v="1899-12-30T11:20:00"/>
    <s v="90181497"/>
    <s v="DUPRE SIMONE"/>
    <x v="2"/>
    <s v="SAINT JEAN DE VERGES CHIVA SCANNER"/>
    <d v="1899-12-30T11:45:00"/>
    <s v="SAVERDUN"/>
    <d v="1899-12-30T00:25:00"/>
    <n v="0.41666666666666652"/>
    <x v="17"/>
    <x v="30"/>
    <x v="0"/>
  </r>
  <r>
    <d v="2017-06-13T00:00:00"/>
    <d v="1899-12-30T15:30:00"/>
    <s v="90181330"/>
    <s v="ARNAUD Juliette"/>
    <x v="1"/>
    <s v="VENTENAC"/>
    <d v="1899-12-30T16:15:00"/>
    <s v="PAMIERS DR BAZIN"/>
    <d v="1899-12-30T00:45:00"/>
    <n v="0.74999999999999734"/>
    <x v="17"/>
    <x v="30"/>
    <x v="0"/>
  </r>
  <r>
    <d v="2017-06-13T00:00:00"/>
    <d v="1899-12-30T17:00:00"/>
    <s v="90181330"/>
    <s v="ARNAUD Juliette"/>
    <x v="1"/>
    <s v="PAMIERS DR BAZIN"/>
    <d v="1899-12-30T17:30:00"/>
    <s v="VENTENAC"/>
    <d v="1899-12-30T00:30:00"/>
    <n v="0.50000000000000089"/>
    <x v="17"/>
    <x v="30"/>
    <x v="0"/>
  </r>
  <r>
    <d v="2017-06-14T00:00:00"/>
    <d v="1899-12-30T11:00:00"/>
    <s v="90181328"/>
    <s v="DUCHER CLAUDINE"/>
    <x v="1"/>
    <s v="VARILHES"/>
    <d v="1899-12-30T11:10:00"/>
    <s v="SAINT JEAN DE VERGES"/>
    <d v="1899-12-30T00:10:00"/>
    <n v="0.16666666666666607"/>
    <x v="17"/>
    <x v="30"/>
    <x v="0"/>
  </r>
  <r>
    <d v="2017-06-14T00:00:00"/>
    <d v="1899-12-30T15:15:00"/>
    <s v="90181530"/>
    <s v="GALVEZ FLORIAN"/>
    <x v="2"/>
    <s v="PAMIERS BARIOL 1ER"/>
    <d v="1899-12-30T15:45:00"/>
    <s v="CHIVA ORL"/>
    <d v="1899-12-30T00:30:00"/>
    <n v="0.50000000000000089"/>
    <x v="17"/>
    <x v="30"/>
    <x v="19"/>
  </r>
  <r>
    <d v="2017-06-14T00:00:00"/>
    <d v="1899-12-30T16:50:00"/>
    <s v="90181530"/>
    <s v="GALVEZ FLORIAN"/>
    <x v="2"/>
    <s v="CHIVA ORL"/>
    <d v="1899-12-30T17:15:00"/>
    <s v="PAMIERS BARIOL 1ER"/>
    <d v="1899-12-30T00:25:00"/>
    <n v="0.41666666666666519"/>
    <x v="17"/>
    <x v="30"/>
    <x v="0"/>
  </r>
  <r>
    <d v="2017-06-15T00:00:00"/>
    <d v="1899-12-30T15:00:00"/>
    <s v="90181331"/>
    <s v="ROUZAUD FRANCOIS"/>
    <x v="1"/>
    <s v="FOIX"/>
    <d v="1899-12-30T15:15:00"/>
    <s v="FOIX TRIBUNAL"/>
    <d v="1899-12-30T00:15:00"/>
    <n v="0.24999999999999911"/>
    <x v="17"/>
    <x v="30"/>
    <x v="0"/>
  </r>
  <r>
    <d v="2017-06-15T00:00:00"/>
    <d v="1899-12-30T16:05:00"/>
    <s v="90181331"/>
    <s v="ROUZAUD FRANCOIS"/>
    <x v="1"/>
    <s v="FOIX TRIBUNAL"/>
    <d v="1899-12-30T16:38:00"/>
    <s v="FOIX"/>
    <d v="1899-12-30T00:33:00"/>
    <n v="0.55000000000000071"/>
    <x v="17"/>
    <x v="30"/>
    <x v="0"/>
  </r>
  <r>
    <d v="2017-06-01T00:00:00"/>
    <d v="1899-12-30T07:45:00"/>
    <s v="Série"/>
    <s v="HIGY NATHAN NATHAN"/>
    <x v="2"/>
    <s v="FERRIERES SUR ARIEGE"/>
    <d v="1899-12-30T08:00:00"/>
    <s v="FOIX CFA"/>
    <d v="1899-12-30T00:15:00"/>
    <n v="0.25000000000000044"/>
    <x v="18"/>
    <x v="6"/>
    <x v="0"/>
  </r>
  <r>
    <d v="2017-06-01T00:00:00"/>
    <d v="1899-12-30T08:00:00"/>
    <s v="Série"/>
    <s v="CLIS NAZIFI SUELA SUELA"/>
    <x v="0"/>
    <s v="FOIX"/>
    <d v="1899-12-30T08:30:00"/>
    <s v="TARASCON SUR ARIEGE LE PRADELET"/>
    <d v="1899-12-30T00:30:00"/>
    <n v="0.49999999999999956"/>
    <x v="18"/>
    <x v="6"/>
    <x v="0"/>
  </r>
  <r>
    <d v="2017-06-01T00:00:00"/>
    <d v="1899-12-30T08:15:00"/>
    <s v="Série"/>
    <s v="CLIS VANIN GIOVANNI GIOVANNI"/>
    <x v="0"/>
    <s v="GARRABET"/>
    <d v="1899-12-30T08:30:00"/>
    <s v="TARASCON SUR ARIEGE ECOLE LE PRADELET"/>
    <d v="1899-12-30T00:15:00"/>
    <n v="0.24999999999999911"/>
    <x v="18"/>
    <x v="6"/>
    <x v="0"/>
  </r>
  <r>
    <d v="2017-06-01T00:00:00"/>
    <d v="1899-12-30T16:00:00"/>
    <s v="Série"/>
    <s v="CLIS VANIN GIOVANNI GIOVANNI"/>
    <x v="0"/>
    <s v="TARASCON SUR ARIEGE ECOLE LE PRADELET"/>
    <d v="1899-12-30T16:15:00"/>
    <s v="GARRABET"/>
    <d v="1899-12-30T00:15:00"/>
    <n v="0.24999999999999911"/>
    <x v="18"/>
    <x v="6"/>
    <x v="0"/>
  </r>
  <r>
    <d v="2017-06-01T00:00:00"/>
    <d v="1899-12-30T16:00:00"/>
    <s v="Série"/>
    <s v="CLIS NAZIFI SUELA SUELA"/>
    <x v="0"/>
    <s v="TARASCON SUR ARIEGE LE PRADELET"/>
    <d v="1899-12-30T16:30:00"/>
    <s v="FOIX"/>
    <d v="1899-12-30T00:30:00"/>
    <n v="0.50000000000000089"/>
    <x v="18"/>
    <x v="6"/>
    <x v="0"/>
  </r>
  <r>
    <d v="2017-06-02T00:00:00"/>
    <d v="1899-12-30T08:00:00"/>
    <s v="Série"/>
    <s v="CLIS NAZIFI SUELA SUELA"/>
    <x v="0"/>
    <s v="FOIX"/>
    <d v="1899-12-30T08:30:00"/>
    <s v="TARASCON SUR ARIEGE LE PRADELET"/>
    <d v="1899-12-30T00:30:00"/>
    <n v="0.49999999999999956"/>
    <x v="18"/>
    <x v="6"/>
    <x v="0"/>
  </r>
  <r>
    <d v="2017-06-02T00:00:00"/>
    <d v="1899-12-30T08:15:00"/>
    <s v="Série"/>
    <s v="CLIS VANIN GIOVANNI GIOVANNI"/>
    <x v="0"/>
    <s v="GARRABET"/>
    <d v="1899-12-30T08:30:00"/>
    <s v="TARASCON SUR ARIEGE ECOLE LE PRADELET"/>
    <d v="1899-12-30T00:15:00"/>
    <n v="0.24999999999999911"/>
    <x v="18"/>
    <x v="6"/>
    <x v="0"/>
  </r>
  <r>
    <d v="2017-06-02T00:00:00"/>
    <d v="1899-12-30T16:00:00"/>
    <s v="Série"/>
    <s v="CLIS VANIN GIOVANNI GIOVANNI"/>
    <x v="0"/>
    <s v="TARASCON SUR ARIEGE ECOLE LE PRADELET"/>
    <d v="1899-12-30T16:15:00"/>
    <s v="GARRABET"/>
    <d v="1899-12-30T00:15:00"/>
    <n v="0.24999999999999911"/>
    <x v="18"/>
    <x v="6"/>
    <x v="0"/>
  </r>
  <r>
    <d v="2017-06-02T00:00:00"/>
    <d v="1899-12-30T16:00:00"/>
    <s v="Série"/>
    <s v="CLIS NAZIFI SUELA SUELA"/>
    <x v="0"/>
    <s v="TARASCON SUR ARIEGE LE PRADELET"/>
    <d v="1899-12-30T16:30:00"/>
    <s v="FOIX"/>
    <d v="1899-12-30T00:30:00"/>
    <n v="0.50000000000000089"/>
    <x v="18"/>
    <x v="6"/>
    <x v="0"/>
  </r>
  <r>
    <d v="2017-06-06T00:00:00"/>
    <d v="1899-12-30T08:00:00"/>
    <s v="Série"/>
    <s v="CLIS NAZIFI SUELA SUELA"/>
    <x v="0"/>
    <s v="FOIX"/>
    <d v="1899-12-30T08:30:00"/>
    <s v="TARASCON SUR ARIEGE LE PRADELET"/>
    <d v="1899-12-30T00:30:00"/>
    <n v="0.49999999999999956"/>
    <x v="18"/>
    <x v="6"/>
    <x v="0"/>
  </r>
  <r>
    <d v="2017-06-06T00:00:00"/>
    <d v="1899-12-30T08:15:00"/>
    <s v="Série"/>
    <s v="CLIS VANIN GIOVANNI GIOVANNI"/>
    <x v="0"/>
    <s v="GARRABET"/>
    <d v="1899-12-30T08:30:00"/>
    <s v="TARASCON SUR ARIEGE ECOLE LE PRADELET"/>
    <d v="1899-12-30T00:15:00"/>
    <n v="0.24999999999999911"/>
    <x v="18"/>
    <x v="6"/>
    <x v="0"/>
  </r>
  <r>
    <d v="2017-06-06T00:00:00"/>
    <d v="1899-12-30T16:00:00"/>
    <s v="Série"/>
    <s v="CLIS NAZIFI SUELA SUELA"/>
    <x v="0"/>
    <s v="TARASCON SUR ARIEGE LE PRADELET"/>
    <d v="1899-12-30T16:30:00"/>
    <s v="FOIX"/>
    <d v="1899-12-30T00:30:00"/>
    <n v="0.50000000000000089"/>
    <x v="18"/>
    <x v="6"/>
    <x v="0"/>
  </r>
  <r>
    <d v="2017-06-06T00:00:00"/>
    <d v="1899-12-30T16:00:00"/>
    <s v="Série"/>
    <s v="CLIS VANIN GIOVANNI GIOVANNI"/>
    <x v="0"/>
    <s v="TARASCON SUR ARIEGE ECOLE LE PRADELET"/>
    <d v="1899-12-30T16:15:00"/>
    <s v="GARRABET"/>
    <d v="1899-12-30T00:15:00"/>
    <n v="0.24999999999999911"/>
    <x v="18"/>
    <x v="6"/>
    <x v="0"/>
  </r>
  <r>
    <d v="2017-06-06T00:00:00"/>
    <d v="1899-12-30T17:40:00"/>
    <s v="Série"/>
    <s v="PRELEVEMENTS LES FEUILLANTS"/>
    <x v="0"/>
    <s v="PAMIERS MONTAUT"/>
    <d v="1899-12-30T18:15:00"/>
    <s v="TOULOUSE LABO LES FEUILLANTS"/>
    <d v="1899-12-30T00:35:00"/>
    <n v="0.58333333333333393"/>
    <x v="18"/>
    <x v="0"/>
    <x v="0"/>
  </r>
  <r>
    <d v="2017-06-07T00:00:00"/>
    <d v="1899-12-30T08:30:00"/>
    <s v="Série"/>
    <s v="CLIS NAZIFI SUELA SUELA"/>
    <x v="0"/>
    <s v="FOIX"/>
    <d v="1899-12-30T09:00:00"/>
    <s v="TARASCON SUR ARIEGE LE PRADELET"/>
    <d v="1899-12-30T00:30:00"/>
    <n v="0.50000000000000089"/>
    <x v="18"/>
    <x v="6"/>
    <x v="0"/>
  </r>
  <r>
    <d v="2017-06-07T00:00:00"/>
    <d v="1899-12-30T08:45:00"/>
    <s v="Série"/>
    <s v="CLIS VANIN GIOVANNI GIOVANNI"/>
    <x v="0"/>
    <s v="GARRABET"/>
    <d v="1899-12-30T09:00:00"/>
    <s v="TARASCON SUR ARIEGE ECOLE LE PRADELET"/>
    <d v="1899-12-30T00:15:00"/>
    <n v="0.25000000000000044"/>
    <x v="18"/>
    <x v="6"/>
    <x v="0"/>
  </r>
  <r>
    <d v="2017-06-07T00:00:00"/>
    <d v="1899-12-30T12:00:00"/>
    <s v="Série"/>
    <s v="CLIS NAZIFI SUELA SUELA"/>
    <x v="0"/>
    <s v="TARASCON SUR ARIEGE LE PRADELET"/>
    <d v="1899-12-30T12:30:00"/>
    <s v="FOIX"/>
    <d v="1899-12-30T00:30:00"/>
    <n v="0.50000000000000089"/>
    <x v="18"/>
    <x v="6"/>
    <x v="0"/>
  </r>
  <r>
    <d v="2017-06-07T00:00:00"/>
    <d v="1899-12-30T12:00:00"/>
    <s v="Série"/>
    <s v="CLIS VANIN GIOVANNI GIOVANNI"/>
    <x v="0"/>
    <s v="TARASCON SUR ARIEGE ECOLE LE PRADELET"/>
    <d v="1899-12-30T12:15:00"/>
    <s v="GARRABET"/>
    <d v="1899-12-30T00:15:00"/>
    <n v="0.24999999999999911"/>
    <x v="18"/>
    <x v="6"/>
    <x v="0"/>
  </r>
  <r>
    <d v="2017-06-08T00:00:00"/>
    <d v="1899-12-30T16:00:00"/>
    <s v="Série"/>
    <s v="CLIS NAZIFI SUELA SUELA"/>
    <x v="0"/>
    <s v="TARASCON SUR ARIEGE LE PRADELET"/>
    <d v="1899-12-30T16:30:00"/>
    <s v="FOIX"/>
    <d v="1899-12-30T00:30:00"/>
    <n v="0.50000000000000089"/>
    <x v="18"/>
    <x v="6"/>
    <x v="0"/>
  </r>
  <r>
    <d v="2017-06-08T00:00:00"/>
    <d v="1899-12-30T16:00:00"/>
    <s v="Série"/>
    <s v="CLIS VANIN GIOVANNI GIOVANNI"/>
    <x v="0"/>
    <s v="TARASCON SUR ARIEGE ECOLE LE PRADELET"/>
    <d v="1899-12-30T16:15:00"/>
    <s v="GARRABET"/>
    <d v="1899-12-30T00:15:00"/>
    <n v="0.24999999999999911"/>
    <x v="18"/>
    <x v="6"/>
    <x v="0"/>
  </r>
  <r>
    <d v="2017-06-09T00:00:00"/>
    <d v="1899-12-30T08:00:00"/>
    <s v="Série"/>
    <s v="CLIS NAZIFI SUELA SUELA"/>
    <x v="0"/>
    <s v="FOIX"/>
    <d v="1899-12-30T08:30:00"/>
    <s v="TARASCON SUR ARIEGE LE PRADELET"/>
    <d v="1899-12-30T00:30:00"/>
    <n v="0.49999999999999956"/>
    <x v="18"/>
    <x v="6"/>
    <x v="0"/>
  </r>
  <r>
    <d v="2017-06-09T00:00:00"/>
    <d v="1899-12-30T08:15:00"/>
    <s v="Série"/>
    <s v="CLIS VANIN GIOVANNI GIOVANNI"/>
    <x v="0"/>
    <s v="GARRABET"/>
    <d v="1899-12-30T08:30:00"/>
    <s v="TARASCON SUR ARIEGE ECOLE LE PRADELET"/>
    <d v="1899-12-30T00:15:00"/>
    <n v="0.24999999999999911"/>
    <x v="18"/>
    <x v="6"/>
    <x v="0"/>
  </r>
  <r>
    <d v="2017-06-09T00:00:00"/>
    <d v="1899-12-30T16:00:00"/>
    <s v="Série"/>
    <s v="CLIS VANIN GIOVANNI GIOVANNI"/>
    <x v="0"/>
    <s v="TARASCON SUR ARIEGE ECOLE LE PRADELET"/>
    <d v="1899-12-30T16:15:00"/>
    <s v="GARRABET"/>
    <d v="1899-12-30T00:15:00"/>
    <n v="0.24999999999999911"/>
    <x v="18"/>
    <x v="6"/>
    <x v="0"/>
  </r>
  <r>
    <d v="2017-06-09T00:00:00"/>
    <d v="1899-12-30T16:00:00"/>
    <s v="Série"/>
    <s v="CLIS NAZIFI SUELA SUELA"/>
    <x v="0"/>
    <s v="TARASCON SUR ARIEGE LE PRADELET"/>
    <d v="1899-12-30T16:30:00"/>
    <s v="FOIX"/>
    <d v="1899-12-30T00:30:00"/>
    <n v="0.50000000000000089"/>
    <x v="18"/>
    <x v="6"/>
    <x v="0"/>
  </r>
  <r>
    <d v="2017-06-12T00:00:00"/>
    <d v="1899-12-30T10:36:00"/>
    <s v="90181462"/>
    <s v="BURON MARC"/>
    <x v="2"/>
    <s v="SEGURA"/>
    <d v="1899-12-30T11:35:00"/>
    <s v="TOULOUSE ONCOPOLE CS RADIOTHERAPIE +SCAN"/>
    <d v="1899-12-30T00:59:00"/>
    <n v="0.98333333333333384"/>
    <x v="18"/>
    <x v="27"/>
    <x v="19"/>
  </r>
  <r>
    <d v="2017-06-12T00:00:00"/>
    <d v="1899-12-30T12:59:00"/>
    <s v="90181462"/>
    <s v="BURON MARC"/>
    <x v="2"/>
    <s v="TOULOUSE ONCOPOLE CS RADIOTHERAPIE +SCAN"/>
    <d v="1899-12-30T13:51:00"/>
    <s v="SEGURA"/>
    <d v="1899-12-30T00:52:00"/>
    <n v="0.86666666666666625"/>
    <x v="18"/>
    <x v="27"/>
    <x v="0"/>
  </r>
  <r>
    <d v="2017-06-13T00:00:00"/>
    <d v="1899-12-30T07:45:00"/>
    <s v="Série"/>
    <s v="HIGY NATHAN NATHAN"/>
    <x v="2"/>
    <s v="FERRIERES SUR ARIEGE"/>
    <d v="1899-12-30T08:00:00"/>
    <s v="FOIX CFA"/>
    <d v="1899-12-30T00:15:00"/>
    <n v="0.25000000000000044"/>
    <x v="18"/>
    <x v="6"/>
    <x v="0"/>
  </r>
  <r>
    <d v="2017-06-13T00:00:00"/>
    <d v="1899-12-30T08:00:00"/>
    <s v="Série"/>
    <s v="CLIS NAZIFI SUELA SUELA"/>
    <x v="0"/>
    <s v="FOIX"/>
    <d v="1899-12-30T08:30:00"/>
    <s v="TARASCON SUR ARIEGE LE PRADELET"/>
    <d v="1899-12-30T00:30:00"/>
    <n v="0.49999999999999956"/>
    <x v="18"/>
    <x v="6"/>
    <x v="0"/>
  </r>
  <r>
    <d v="2017-06-13T00:00:00"/>
    <d v="1899-12-30T08:15:00"/>
    <s v="Série"/>
    <s v="CLIS VANIN GIOVANNI GIOVANNI"/>
    <x v="0"/>
    <s v="GARRABET"/>
    <d v="1899-12-30T08:30:00"/>
    <s v="TARASCON SUR ARIEGE ECOLE LE PRADELET"/>
    <d v="1899-12-30T00:15:00"/>
    <n v="0.24999999999999911"/>
    <x v="18"/>
    <x v="6"/>
    <x v="0"/>
  </r>
  <r>
    <d v="2017-06-13T00:00:00"/>
    <d v="1899-12-30T16:00:00"/>
    <s v="Série"/>
    <s v="CLIS VANIN GIOVANNI GIOVANNI"/>
    <x v="0"/>
    <s v="TARASCON SUR ARIEGE ECOLE LE PRADELET"/>
    <d v="1899-12-30T16:15:00"/>
    <s v="GARRABET"/>
    <d v="1899-12-30T00:15:00"/>
    <n v="0.24999999999999911"/>
    <x v="18"/>
    <x v="6"/>
    <x v="0"/>
  </r>
  <r>
    <d v="2017-06-13T00:00:00"/>
    <d v="1899-12-30T16:00:00"/>
    <s v="Série"/>
    <s v="CLIS NAZIFI SUELA SUELA"/>
    <x v="0"/>
    <s v="TARASCON SUR ARIEGE LE PRADELET"/>
    <d v="1899-12-30T16:30:00"/>
    <s v="FOIX"/>
    <d v="1899-12-30T00:30:00"/>
    <n v="0.50000000000000089"/>
    <x v="18"/>
    <x v="6"/>
    <x v="0"/>
  </r>
  <r>
    <d v="2017-06-13T00:00:00"/>
    <d v="1899-12-30T16:05:00"/>
    <s v="Série"/>
    <s v="CLIS LECOUVREUR FRANCK FRANCK"/>
    <x v="0"/>
    <s v="MAZERES COLLEGE"/>
    <d v="1899-12-30T16:30:00"/>
    <s v="Auragne"/>
    <d v="1899-12-30T00:25:00"/>
    <n v="0.41666666666666785"/>
    <x v="18"/>
    <x v="16"/>
    <x v="0"/>
  </r>
  <r>
    <d v="2017-06-01T00:00:00"/>
    <d v="1899-12-30T10:23:00"/>
    <s v="90181132"/>
    <s v="RAPHAEL JOSEPH"/>
    <x v="2"/>
    <s v="CHIVA MED 1"/>
    <d v="1899-12-30T10:50:00"/>
    <s v="LA BASTIDE DE SEROU"/>
    <d v="1899-12-30T00:27:00"/>
    <n v="0.44999999999999973"/>
    <x v="19"/>
    <x v="31"/>
    <x v="19"/>
  </r>
  <r>
    <d v="2017-06-01T00:00:00"/>
    <d v="1899-12-30T13:27:00"/>
    <s v="90180872"/>
    <s v="LESOURD GENEVIEVE"/>
    <x v="1"/>
    <s v="VARILHES"/>
    <d v="1899-12-30T13:50:00"/>
    <s v="MERCUS GARRABET"/>
    <d v="1899-12-30T00:23:00"/>
    <n v="0.38333333333333197"/>
    <x v="19"/>
    <x v="31"/>
    <x v="0"/>
  </r>
  <r>
    <d v="2017-06-01T00:00:00"/>
    <d v="1899-12-30T14:35:00"/>
    <s v="90181138"/>
    <s v="MILHORAT ELIETTE"/>
    <x v="2"/>
    <s v="CHIVA HJ 3 EME"/>
    <d v="1899-12-30T15:04:00"/>
    <s v="SABARAT"/>
    <d v="1899-12-30T00:29:00"/>
    <n v="0.48333333333333428"/>
    <x v="19"/>
    <x v="31"/>
    <x v="0"/>
  </r>
  <r>
    <d v="2017-06-01T00:00:00"/>
    <d v="1899-12-30T17:06:00"/>
    <s v="Série"/>
    <s v="GELLIS GUILHEM GUILHEM"/>
    <x v="2"/>
    <s v="FOIX COLLEGE LAKANAL"/>
    <d v="1899-12-30T17:18:00"/>
    <s v="FOIX"/>
    <d v="1899-12-30T00:12:00"/>
    <n v="0.19999999999999929"/>
    <x v="19"/>
    <x v="31"/>
    <x v="0"/>
  </r>
  <r>
    <d v="2017-06-02T00:00:00"/>
    <d v="1899-12-30T06:21:00"/>
    <s v="90181181"/>
    <s v="BONIFACIO MICHEL"/>
    <x v="2"/>
    <s v="BENAGUES"/>
    <d v="1899-12-30T07:15:00"/>
    <s v=" SAINT LIZIER CHAC"/>
    <d v="1899-12-30T00:54:00"/>
    <n v="0.89999999999999947"/>
    <x v="19"/>
    <x v="31"/>
    <x v="19"/>
  </r>
  <r>
    <d v="2017-06-02T00:00:00"/>
    <d v="1899-12-30T11:31:00"/>
    <s v="90181183"/>
    <s v="FAIRISE DANIEL"/>
    <x v="2"/>
    <s v="CHIVA SCANNER"/>
    <d v="1899-12-30T11:57:00"/>
    <s v="LA BASTIDE DE SEROU"/>
    <d v="1899-12-30T00:26:00"/>
    <n v="0.43333333333333446"/>
    <x v="19"/>
    <x v="31"/>
    <x v="19"/>
  </r>
  <r>
    <d v="2017-06-02T00:00:00"/>
    <d v="1899-12-30T14:46:00"/>
    <s v="90181187"/>
    <s v="MEILLON STEPHANE"/>
    <x v="2"/>
    <s v="BAGNERES DE BIGORRE"/>
    <d v="1899-12-30T17:26:00"/>
    <s v="DUN"/>
    <d v="1899-12-30T02:40:00"/>
    <n v="2.6666666666666679"/>
    <x v="19"/>
    <x v="31"/>
    <x v="19"/>
  </r>
  <r>
    <d v="2017-06-06T00:00:00"/>
    <d v="1899-12-30T08:29:00"/>
    <s v="90181252"/>
    <s v="CABRERA ETIENNE"/>
    <x v="2"/>
    <s v="BRASSAC"/>
    <d v="1899-12-30T10:09:00"/>
    <s v="TOULOUSE RANGUEIL HJ/7EME"/>
    <d v="1899-12-30T01:40:00"/>
    <n v="1.6666666666666661"/>
    <x v="19"/>
    <x v="31"/>
    <x v="19"/>
  </r>
  <r>
    <d v="2017-06-06T00:00:00"/>
    <d v="1899-12-30T13:46:00"/>
    <s v="90181258"/>
    <s v="ROUBY JACQUES"/>
    <x v="2"/>
    <s v="CHIVA HOSPIT SEMAINE 2EME"/>
    <d v="1899-12-30T14:11:00"/>
    <s v="PAMIERS"/>
    <d v="1899-12-30T00:25:00"/>
    <n v="0.41666666666666519"/>
    <x v="19"/>
    <x v="31"/>
    <x v="19"/>
  </r>
  <r>
    <d v="2017-06-06T00:00:00"/>
    <d v="1899-12-30T14:49:00"/>
    <s v="90181263"/>
    <s v="PALMADE ANDRE"/>
    <x v="1"/>
    <s v="ST JEAN DE VERGES/HERTZ"/>
    <d v="1899-12-30T15:07:00"/>
    <s v="PAMIERS DOMICILE"/>
    <d v="1899-12-30T00:18:00"/>
    <n v="0.3000000000000016"/>
    <x v="19"/>
    <x v="31"/>
    <x v="0"/>
  </r>
  <r>
    <d v="2017-06-06T00:00:00"/>
    <d v="1899-12-30T16:13:00"/>
    <s v="Série"/>
    <s v="CLIS LECOUVREUR FRANCK FRANCK"/>
    <x v="0"/>
    <s v="MAZERES COLLEGE"/>
    <d v="1899-12-30T16:45:00"/>
    <s v="Auragne"/>
    <d v="1899-12-30T00:32:00"/>
    <n v="0.5333333333333341"/>
    <x v="19"/>
    <x v="31"/>
    <x v="0"/>
  </r>
  <r>
    <d v="2017-06-07T00:00:00"/>
    <d v="1899-12-30T07:31:00"/>
    <s v="90181291"/>
    <s v="ROLLOT Roger"/>
    <x v="2"/>
    <s v="VARILHES"/>
    <d v="1899-12-30T07:38:00"/>
    <s v="CHIVA POSE HOLTER"/>
    <d v="1899-12-30T00:07:00"/>
    <n v="0.11666666666666758"/>
    <x v="19"/>
    <x v="31"/>
    <x v="19"/>
  </r>
  <r>
    <d v="2017-06-07T00:00:00"/>
    <d v="1899-12-30T08:42:00"/>
    <s v="90181291"/>
    <s v="ROLLOT Roger"/>
    <x v="2"/>
    <s v="CHIVA POSE HOLTER"/>
    <d v="1899-12-30T08:55:00"/>
    <s v="VARILHES"/>
    <d v="1899-12-30T00:13:00"/>
    <n v="0.21666666666666723"/>
    <x v="19"/>
    <x v="31"/>
    <x v="0"/>
  </r>
  <r>
    <d v="2017-06-07T00:00:00"/>
    <d v="1899-12-30T09:08:00"/>
    <s v="90181294"/>
    <s v="BESSONNET LOIC"/>
    <x v="2"/>
    <s v="VARILHES"/>
    <d v="1899-12-30T10:21:00"/>
    <s v="TOULOUSE PASTEUR HJ"/>
    <d v="1899-12-30T01:13:00"/>
    <n v="1.2166666666666663"/>
    <x v="19"/>
    <x v="31"/>
    <x v="19"/>
  </r>
  <r>
    <d v="2017-06-07T00:00:00"/>
    <d v="1899-12-30T11:41:00"/>
    <s v="90181296"/>
    <s v="SURGET MICHEL"/>
    <x v="2"/>
    <s v="TOULOUSE CL LE PARC"/>
    <d v="1899-12-30T13:08:00"/>
    <s v="L AIGUILLON"/>
    <d v="1899-12-30T01:27:00"/>
    <n v="1.4499999999999988"/>
    <x v="19"/>
    <x v="31"/>
    <x v="19"/>
  </r>
  <r>
    <d v="2017-06-07T00:00:00"/>
    <d v="1899-12-30T14:27:00"/>
    <s v="Série"/>
    <s v="NAVETTE BIODOC LAVELANET BIODOC BIODOC"/>
    <x v="0"/>
    <s v="LAVELANET UAD"/>
    <d v="1899-12-30T15:00:00"/>
    <s v="FOIX BIODOC"/>
    <d v="1899-12-30T00:33:00"/>
    <n v="0.55000000000000071"/>
    <x v="19"/>
    <x v="31"/>
    <x v="0"/>
  </r>
  <r>
    <d v="2017-06-07T00:00:00"/>
    <d v="1899-12-30T16:53:00"/>
    <s v="Série"/>
    <s v="NAVETTE BIODOC LAVELANET BIODOC BIODOC"/>
    <x v="0"/>
    <s v="LAVELANET UAD"/>
    <d v="1899-12-30T17:44:00"/>
    <s v="FOIX BIODOC"/>
    <d v="1899-12-30T00:51:00"/>
    <n v="0.84999999999999964"/>
    <x v="19"/>
    <x v="31"/>
    <x v="0"/>
  </r>
  <r>
    <d v="2017-06-07T00:00:00"/>
    <d v="1899-12-30T17:01:00"/>
    <s v="90181301"/>
    <s v="JANY THIERRY"/>
    <x v="1"/>
    <s v="LAVELANET CAT"/>
    <d v="1899-12-30T17:36:00"/>
    <s v="FOIX DOMICILE"/>
    <d v="1899-12-30T00:35:00"/>
    <n v="0.58333333333333393"/>
    <x v="19"/>
    <x v="31"/>
    <x v="0"/>
  </r>
  <r>
    <d v="2017-06-08T00:00:00"/>
    <d v="1899-12-30T08:40:00"/>
    <s v="90181349"/>
    <s v="VERHOYE MARIE-CLAIRE"/>
    <x v="2"/>
    <s v="LE VERNET"/>
    <d v="1899-12-30T09:35:00"/>
    <s v="TOULOUSE ONCOPOLE HJ"/>
    <d v="1899-12-30T00:55:00"/>
    <n v="0.91666666666666741"/>
    <x v="19"/>
    <x v="31"/>
    <x v="19"/>
  </r>
  <r>
    <d v="2017-06-08T00:00:00"/>
    <d v="1899-12-30T11:45:00"/>
    <s v="90181349"/>
    <s v="VERHOYE MARIE-CLAIRE"/>
    <x v="2"/>
    <s v="TOULOUSE ONCOPOLE HJ"/>
    <d v="1899-12-30T12:30:00"/>
    <s v="LE VERNET"/>
    <d v="1899-12-30T00:45:00"/>
    <n v="0.75000000000000133"/>
    <x v="19"/>
    <x v="31"/>
    <x v="0"/>
  </r>
  <r>
    <d v="2017-06-08T00:00:00"/>
    <d v="1899-12-30T13:48:00"/>
    <s v="90181352"/>
    <s v="BIANCHINI HENRI"/>
    <x v="2"/>
    <s v="TOULOUSE LARREY A L ACCUEIL PRINCIPAL"/>
    <d v="1899-12-30T14:54:00"/>
    <s v="PRAYOLS"/>
    <d v="1899-12-30T01:06:00"/>
    <n v="1.0999999999999988"/>
    <x v="19"/>
    <x v="31"/>
    <x v="0"/>
  </r>
  <r>
    <d v="2017-06-09T00:00:00"/>
    <d v="1899-12-30T06:33:00"/>
    <s v="90181388"/>
    <s v="BRU ERIC"/>
    <x v="2"/>
    <s v="BENAGUES"/>
    <d v="1899-12-30T07:34:00"/>
    <s v="SAINT LIZIER CHAC"/>
    <d v="1899-12-30T01:01:00"/>
    <n v="1.0166666666666657"/>
    <x v="19"/>
    <x v="31"/>
    <x v="19"/>
  </r>
  <r>
    <d v="2017-06-09T00:00:00"/>
    <d v="1899-12-30T10:44:00"/>
    <s v="90181397"/>
    <s v="BIANCHINI HENRI"/>
    <x v="2"/>
    <s v="PRAYOLS"/>
    <d v="1899-12-30T11:52:00"/>
    <s v="TOULOUSE LARREY"/>
    <d v="1899-12-30T01:08:00"/>
    <n v="1.1333333333333333"/>
    <x v="19"/>
    <x v="31"/>
    <x v="19"/>
  </r>
  <r>
    <d v="2017-06-09T00:00:00"/>
    <d v="1899-12-30T15:08:00"/>
    <s v="90181397"/>
    <s v="BIANCHINI HENRI"/>
    <x v="2"/>
    <s v="TOULOUSE LARREY"/>
    <d v="1899-12-30T16:12:00"/>
    <s v="PRAYOLS"/>
    <d v="1899-12-30T01:04:00"/>
    <n v="1.0666666666666655"/>
    <x v="19"/>
    <x v="31"/>
    <x v="0"/>
  </r>
  <r>
    <d v="2017-06-09T00:00:00"/>
    <d v="1899-12-30T18:20:00"/>
    <s v="90181400"/>
    <s v="GINESTE FABIENNE"/>
    <x v="2"/>
    <s v="RAMONVILLE ST AGNE PAUL DOTTIN"/>
    <d v="1899-12-30T19:11:00"/>
    <s v="SAVERDUN"/>
    <d v="1899-12-30T00:51:00"/>
    <n v="0.84999999999999964"/>
    <x v="19"/>
    <x v="31"/>
    <x v="19"/>
  </r>
  <r>
    <d v="2017-06-12T00:00:00"/>
    <d v="1899-12-30T13:06:00"/>
    <s v="90181465"/>
    <s v="ALMEIDA EMILIE"/>
    <x v="2"/>
    <s v="FOIX"/>
    <d v="1899-12-30T14:29:00"/>
    <s v="TOULOUSE LARREY DERMATO"/>
    <d v="1899-12-30T01:23:00"/>
    <n v="1.3833333333333337"/>
    <x v="19"/>
    <x v="31"/>
    <x v="19"/>
  </r>
  <r>
    <d v="2017-06-12T00:00:00"/>
    <d v="1899-12-30T15:27:00"/>
    <s v="90181469"/>
    <s v="PUJOL EDMOND"/>
    <x v="2"/>
    <s v="CORNEBARRIEU LES CEDRES"/>
    <d v="1899-12-30T16:48:00"/>
    <s v="VARILHES"/>
    <d v="1899-12-30T01:21:00"/>
    <n v="1.3499999999999979"/>
    <x v="19"/>
    <x v="31"/>
    <x v="19"/>
  </r>
  <r>
    <d v="2017-06-13T00:00:00"/>
    <d v="1899-12-30T12:44:00"/>
    <s v="90181500"/>
    <s v="GACHOT DAVID"/>
    <x v="2"/>
    <s v="FOIX"/>
    <d v="1899-12-30T13:48:00"/>
    <s v="TOULOUSE PURPAN PPR"/>
    <d v="1899-12-30T01:04:00"/>
    <n v="1.0666666666666655"/>
    <x v="19"/>
    <x v="31"/>
    <x v="19"/>
  </r>
  <r>
    <d v="2017-06-13T00:00:00"/>
    <d v="1899-12-30T14:14:00"/>
    <s v="Série"/>
    <s v="PRELEVEMENTS GABAY . ."/>
    <x v="0"/>
    <s v="MONTAUT DERSARKISSIAN ORLOVA"/>
    <d v="1899-12-30T14:14:00"/>
    <s v="TOULOUSE LABO GABAY"/>
    <d v="1899-12-30T00:00:00"/>
    <n v="0"/>
    <x v="19"/>
    <x v="31"/>
    <x v="0"/>
  </r>
  <r>
    <d v="2017-06-13T00:00:00"/>
    <d v="1899-12-30T14:20:00"/>
    <s v="Série"/>
    <s v="PRELEVEMENTS LES FEUILLANTS"/>
    <x v="0"/>
    <s v="FOIX /SURGA.PONSI"/>
    <d v="1899-12-30T14:21:00"/>
    <s v="TOULOUSE LABO LES FEUILLANTS"/>
    <d v="1899-12-30T00:01:00"/>
    <n v="1.6666666666666607E-2"/>
    <x v="19"/>
    <x v="31"/>
    <x v="0"/>
  </r>
  <r>
    <d v="2017-06-13T00:00:00"/>
    <d v="1899-12-30T14:44:00"/>
    <s v="Série"/>
    <s v="PRELEVEMENTS DASTE . ."/>
    <x v="0"/>
    <s v="FOIX/DERSARKISSIAN"/>
    <d v="1899-12-30T14:44:00"/>
    <s v="ESCALQUENS/ LABO DASTE"/>
    <d v="1899-12-30T00:00:00"/>
    <n v="0"/>
    <x v="19"/>
    <x v="31"/>
    <x v="0"/>
  </r>
  <r>
    <d v="2017-06-13T00:00:00"/>
    <d v="1899-12-30T15:18:00"/>
    <s v="90181500"/>
    <s v="GACHOT DAVID"/>
    <x v="2"/>
    <s v="TOULOUSE PURPAN PPR"/>
    <d v="1899-12-30T16:24:00"/>
    <s v="FOIX"/>
    <d v="1899-12-30T01:06:00"/>
    <n v="1.1000000000000014"/>
    <x v="19"/>
    <x v="31"/>
    <x v="0"/>
  </r>
  <r>
    <d v="2017-06-14T00:00:00"/>
    <d v="1899-12-30T07:16:00"/>
    <s v="90181525"/>
    <s v="RAFFAELE OCTAVIE"/>
    <x v="2"/>
    <s v="FOIX"/>
    <d v="1899-12-30T08:38:00"/>
    <s v="TOULOUSE CL ST JEAN LANGUEDOC"/>
    <d v="1899-12-30T01:22:00"/>
    <n v="1.3666666666666671"/>
    <x v="19"/>
    <x v="31"/>
    <x v="19"/>
  </r>
  <r>
    <d v="2017-06-14T00:00:00"/>
    <d v="1899-12-30T13:21:00"/>
    <s v="90181527"/>
    <s v="SERVANT MAURICETTE"/>
    <x v="2"/>
    <s v="SAVERDUN"/>
    <d v="1899-12-30T13:46:00"/>
    <s v="SAINT JEAN DE VERGES CHIVA CS PNEUMO"/>
    <d v="1899-12-30T00:25:00"/>
    <n v="0.41666666666666785"/>
    <x v="19"/>
    <x v="31"/>
    <x v="19"/>
  </r>
  <r>
    <d v="2017-06-14T00:00:00"/>
    <d v="1899-12-30T14:53:00"/>
    <s v="90181527"/>
    <s v="SERVANT MAURICETTE"/>
    <x v="2"/>
    <s v="SAINT JEAN DE VERGES CHIVA CS PNEUMO"/>
    <d v="1899-12-30T15:20:00"/>
    <s v="SAVERDUN"/>
    <d v="1899-12-30T00:27:00"/>
    <n v="0.45000000000000107"/>
    <x v="19"/>
    <x v="31"/>
    <x v="0"/>
  </r>
  <r>
    <d v="2017-06-01T00:00:00"/>
    <d v="1899-12-30T08:35:00"/>
    <s v="Série"/>
    <s v="SCOLAIRE 1 P 223 NALZEN-ST PAUL DE JARRA P 223 NAL"/>
    <x v="0"/>
    <s v="NALZEN"/>
    <d v="1899-12-30T08:35:00"/>
    <s v="ST PAUL DE JARRAT ECOLE PRIMAIRE"/>
    <d v="1899-12-30T00:00:00"/>
    <n v="0"/>
    <x v="20"/>
    <x v="7"/>
    <x v="0"/>
  </r>
  <r>
    <d v="2017-06-01T00:00:00"/>
    <d v="1899-12-30T16:30:00"/>
    <s v="Série"/>
    <s v="SCOLAIRE 1 P 223 NALZEN-ST PAUL DE JARRA P 223 NAL"/>
    <x v="0"/>
    <s v="ST PAUL DE JARRAT ECOLE PRIMAIRE"/>
    <d v="1899-12-30T17:00:00"/>
    <s v="NALZEN"/>
    <d v="1899-12-30T00:30:00"/>
    <n v="0.49999999999999822"/>
    <x v="20"/>
    <x v="30"/>
    <x v="0"/>
  </r>
  <r>
    <d v="2017-06-02T00:00:00"/>
    <d v="1899-12-30T08:42:00"/>
    <s v="Série"/>
    <s v="SCOLAIRE 1 P 223 NALZEN-ST PAUL DE JARRA P 223 NAL"/>
    <x v="0"/>
    <s v="NALZEN"/>
    <d v="1899-12-30T08:42:00"/>
    <s v="ST PAUL DE JARRAT ECOLE PRIMAIRE"/>
    <d v="1899-12-30T00:00:00"/>
    <n v="0"/>
    <x v="20"/>
    <x v="7"/>
    <x v="0"/>
  </r>
  <r>
    <d v="2017-06-02T00:00:00"/>
    <d v="1899-12-30T16:35:00"/>
    <s v="Série"/>
    <s v="SCOLAIRE 1 P 223 NALZEN-ST PAUL DE JARRA P 223 NAL"/>
    <x v="0"/>
    <s v="ST PAUL DE JARRAT ECOLE PRIMAIRE"/>
    <d v="1899-12-30T16:46:00"/>
    <s v="NALZEN"/>
    <d v="1899-12-30T00:11:00"/>
    <n v="0.18333333333333268"/>
    <x v="20"/>
    <x v="28"/>
    <x v="0"/>
  </r>
  <r>
    <d v="2017-06-06T00:00:00"/>
    <d v="1899-12-30T08:14:00"/>
    <s v="Série"/>
    <s v="SCOLAIRE 1 P 223 NALZEN-ST PAUL DE JARRA P 223 NAL"/>
    <x v="0"/>
    <s v="NALZEN"/>
    <d v="1899-12-30T08:28:00"/>
    <s v="ST PAUL DE JARRAT ECOLE PRIMAIRE"/>
    <d v="1899-12-30T00:14:00"/>
    <n v="0.2333333333333325"/>
    <x v="20"/>
    <x v="7"/>
    <x v="0"/>
  </r>
  <r>
    <d v="2017-06-06T00:00:00"/>
    <d v="1899-12-30T16:37:00"/>
    <s v="Série"/>
    <s v="SCOLAIRE 1 P 223 NALZEN-ST PAUL DE JARRA P 223 NAL"/>
    <x v="0"/>
    <s v="ST PAUL DE JARRAT ECOLE PRIMAIRE"/>
    <d v="1899-12-30T16:50:00"/>
    <s v="NALZEN"/>
    <d v="1899-12-30T00:13:00"/>
    <n v="0.2166666666666659"/>
    <x v="20"/>
    <x v="28"/>
    <x v="0"/>
  </r>
  <r>
    <d v="2017-06-07T00:00:00"/>
    <d v="1899-12-30T08:12:00"/>
    <s v="Série"/>
    <s v="SCOLAIRE 1 P 223 NALZEN-ST PAUL DE JARRA P 223 NAL"/>
    <x v="0"/>
    <s v="NALZEN"/>
    <d v="1899-12-30T08:30:00"/>
    <s v="ST PAUL DE JARRAT ECOLE PRIMAIRE"/>
    <d v="1899-12-30T00:18:00"/>
    <n v="0.29999999999999893"/>
    <x v="20"/>
    <x v="7"/>
    <x v="0"/>
  </r>
  <r>
    <d v="2017-06-07T00:00:00"/>
    <d v="1899-12-30T12:08:00"/>
    <s v="Série"/>
    <s v="SCOLAIRE 1 P 223 NALZEN-ST PAUL DE JARRA P 223 NAL"/>
    <x v="0"/>
    <s v="ST PAUL DE JARRAT ECOLE PRIMAIRE"/>
    <d v="1899-12-30T12:21:00"/>
    <s v="NALZEN"/>
    <d v="1899-12-30T00:13:00"/>
    <n v="0.2166666666666659"/>
    <x v="20"/>
    <x v="7"/>
    <x v="0"/>
  </r>
  <r>
    <d v="2017-06-08T00:00:00"/>
    <d v="1899-12-30T08:35:00"/>
    <s v="Série"/>
    <s v="SCOLAIRE 1 P 223 NALZEN-ST PAUL DE JARRA P 223 NAL"/>
    <x v="0"/>
    <s v="NALZEN"/>
    <d v="1899-12-30T08:36:00"/>
    <s v="ST PAUL DE JARRAT ECOLE PRIMAIRE"/>
    <d v="1899-12-30T00:01:00"/>
    <n v="1.6666666666666607E-2"/>
    <x v="20"/>
    <x v="7"/>
    <x v="0"/>
  </r>
  <r>
    <d v="2017-06-08T00:00:00"/>
    <d v="1899-12-30T16:35:00"/>
    <s v="Série"/>
    <s v="SCOLAIRE 1 P 223 NALZEN-ST PAUL DE JARRA P 223 NAL"/>
    <x v="0"/>
    <s v="ST PAUL DE JARRAT ECOLE PRIMAIRE"/>
    <d v="1899-12-30T16:50:00"/>
    <s v="NALZEN"/>
    <d v="1899-12-30T00:15:00"/>
    <n v="0.24999999999999911"/>
    <x v="20"/>
    <x v="31"/>
    <x v="0"/>
  </r>
  <r>
    <d v="2017-06-09T00:00:00"/>
    <d v="1899-12-30T08:38:00"/>
    <s v="Série"/>
    <s v="SCOLAIRE 1 P 223 NALZEN-ST PAUL DE JARRA P 223 NAL"/>
    <x v="0"/>
    <s v="NALZEN"/>
    <d v="1899-12-30T08:38:00"/>
    <s v="ST PAUL DE JARRAT ECOLE PRIMAIRE"/>
    <d v="1899-12-30T00:00:00"/>
    <n v="0"/>
    <x v="20"/>
    <x v="7"/>
    <x v="0"/>
  </r>
  <r>
    <d v="2017-06-09T00:00:00"/>
    <d v="1899-12-30T16:30:00"/>
    <s v="Série"/>
    <s v="SCOLAIRE 1 P 223 NALZEN-ST PAUL DE JARRA P 223 NAL"/>
    <x v="0"/>
    <s v="ST PAUL DE JARRAT ECOLE PRIMAIRE"/>
    <d v="1899-12-30T17:00:00"/>
    <s v="NALZEN"/>
    <d v="1899-12-30T00:30:00"/>
    <n v="0.49999999999999822"/>
    <x v="20"/>
    <x v="0"/>
    <x v="0"/>
  </r>
  <r>
    <d v="2017-06-13T00:00:00"/>
    <d v="1899-12-30T08:10:00"/>
    <s v="Série"/>
    <s v="SCOLAIRE 4 PRADIERES FOIX FOIX"/>
    <x v="0"/>
    <s v="PRADIERES"/>
    <d v="1899-12-30T08:25:00"/>
    <s v="FOIX/ECOLE LES BRUILHOS"/>
    <d v="1899-12-30T00:15:00"/>
    <n v="0.25000000000000044"/>
    <x v="20"/>
    <x v="0"/>
    <x v="0"/>
  </r>
  <r>
    <d v="2017-06-13T00:00:00"/>
    <d v="1899-12-30T08:25:00"/>
    <s v="Série"/>
    <s v="SCOLAIRE 1 P 223 NALZEN-ST PAUL DE JARRA P 223 NAL"/>
    <x v="0"/>
    <s v="NALZEN"/>
    <d v="1899-12-30T08:25:00"/>
    <s v="ST PAUL DE JARRAT ECOLE PRIMAIRE"/>
    <d v="1899-12-30T00:00:00"/>
    <n v="0"/>
    <x v="20"/>
    <x v="7"/>
    <x v="0"/>
  </r>
  <r>
    <d v="2017-06-13T00:00:00"/>
    <d v="1899-12-30T16:00:00"/>
    <s v="Série"/>
    <s v="SCOLAIRE 4 PRADIERES FOIX FOIX"/>
    <x v="0"/>
    <s v="FOIX/ECOLE LES BRUILHOS"/>
    <d v="1899-12-30T16:15:00"/>
    <s v="PRADIERES"/>
    <d v="1899-12-30T00:15:00"/>
    <n v="0.24999999999999911"/>
    <x v="20"/>
    <x v="0"/>
    <x v="0"/>
  </r>
  <r>
    <d v="2017-06-13T00:00:00"/>
    <d v="1899-12-30T16:35:00"/>
    <s v="Série"/>
    <s v="SCOLAIRE 1 P 223 NALZEN-ST PAUL DE JARRA P 223 NAL"/>
    <x v="0"/>
    <s v="ST PAUL DE JARRAT ECOLE PRIMAIRE"/>
    <d v="1899-12-30T16:46:00"/>
    <s v="NALZEN"/>
    <d v="1899-12-30T00:11:00"/>
    <n v="0.18333333333333268"/>
    <x v="20"/>
    <x v="28"/>
    <x v="0"/>
  </r>
  <r>
    <d v="2017-06-01T00:00:00"/>
    <d v="1899-12-30T07:25:00"/>
    <s v="Série"/>
    <s v="SCOLAIRE 3 ALZEN-LA BASTIDE DE SEROU ALZEN-LA BAST"/>
    <x v="0"/>
    <s v="ALZEN MAIRIE"/>
    <d v="1899-12-30T07:45:00"/>
    <s v="LA BASTIDE DE SEROU"/>
    <d v="1899-12-30T00:20:00"/>
    <n v="0.33333333333333348"/>
    <x v="21"/>
    <x v="32"/>
    <x v="0"/>
  </r>
  <r>
    <d v="2017-06-01T00:00:00"/>
    <d v="1899-12-30T07:55:00"/>
    <s v="Série"/>
    <s v="CLIS SAHARANE LUCIE LUCIE"/>
    <x v="0"/>
    <s v="LA BASTIDE DE SEROU"/>
    <d v="1899-12-30T08:30:00"/>
    <s v="FOIX - LUCIEN GORON"/>
    <d v="1899-12-30T00:35:00"/>
    <n v="0.58333333333333393"/>
    <x v="21"/>
    <x v="32"/>
    <x v="0"/>
  </r>
  <r>
    <d v="2017-06-01T00:00:00"/>
    <d v="1899-12-30T15:45:00"/>
    <s v="Série"/>
    <s v="CLIS SAHARANE LUCIE LUCIE"/>
    <x v="0"/>
    <s v="FOIX - LUCIEN GORON"/>
    <d v="1899-12-30T16:10:00"/>
    <s v="LA BASTIDE DE SEROU"/>
    <d v="1899-12-30T00:25:00"/>
    <n v="0.41666666666666519"/>
    <x v="21"/>
    <x v="32"/>
    <x v="0"/>
  </r>
  <r>
    <d v="2017-06-01T00:00:00"/>
    <d v="1899-12-30T17:35:00"/>
    <s v="Série"/>
    <s v="SCOLAIRE 3 ALZEN-LA BASTIDE DE SEROU ALZEN-LA BAST"/>
    <x v="0"/>
    <s v="LA BASTIDE DE SEROU"/>
    <d v="1899-12-30T17:50:00"/>
    <s v="ALZEN MAIRIE"/>
    <d v="1899-12-30T00:15:00"/>
    <n v="0.24999999999999911"/>
    <x v="21"/>
    <x v="32"/>
    <x v="0"/>
  </r>
  <r>
    <d v="2017-06-02T00:00:00"/>
    <d v="1899-12-30T07:25:00"/>
    <s v="Série"/>
    <s v="SCOLAIRE 3 ALZEN-LA BASTIDE DE SEROU ALZEN-LA BAST"/>
    <x v="0"/>
    <s v="ALZEN MAIRIE"/>
    <d v="1899-12-30T07:45:00"/>
    <s v="LA BASTIDE DE SEROU"/>
    <d v="1899-12-30T00:20:00"/>
    <n v="0.33333333333333348"/>
    <x v="21"/>
    <x v="32"/>
    <x v="0"/>
  </r>
  <r>
    <d v="2017-06-02T00:00:00"/>
    <d v="1899-12-30T07:55:00"/>
    <s v="Série"/>
    <s v="CLIS SAHARANE LUCIE LUCIE"/>
    <x v="0"/>
    <s v="LA BASTIDE DE SEROU"/>
    <d v="1899-12-30T08:30:00"/>
    <s v="FOIX - LUCIEN GORON"/>
    <d v="1899-12-30T00:35:00"/>
    <n v="0.58333333333333393"/>
    <x v="21"/>
    <x v="32"/>
    <x v="0"/>
  </r>
  <r>
    <d v="2017-06-02T00:00:00"/>
    <d v="1899-12-30T15:45:00"/>
    <s v="Série"/>
    <s v="CLIS SAHARANE LUCIE LUCIE"/>
    <x v="0"/>
    <s v="FOIX - LUCIEN GORON"/>
    <d v="1899-12-30T16:10:00"/>
    <s v="LA BASTIDE DE SEROU"/>
    <d v="1899-12-30T00:25:00"/>
    <n v="0.41666666666666519"/>
    <x v="21"/>
    <x v="32"/>
    <x v="0"/>
  </r>
  <r>
    <d v="2017-06-02T00:00:00"/>
    <d v="1899-12-30T17:35:00"/>
    <s v="Série"/>
    <s v="SCOLAIRE 3 ALZEN-LA BASTIDE DE SEROU ALZEN-LA BAST"/>
    <x v="0"/>
    <s v="LA BASTIDE DE SEROU"/>
    <d v="1899-12-30T17:50:00"/>
    <s v="ALZEN MAIRIE"/>
    <d v="1899-12-30T00:15:00"/>
    <n v="0.24999999999999911"/>
    <x v="21"/>
    <x v="32"/>
    <x v="0"/>
  </r>
  <r>
    <d v="2017-06-06T00:00:00"/>
    <d v="1899-12-30T07:25:00"/>
    <s v="Série"/>
    <s v="SCOLAIRE 3 ALZEN-LA BASTIDE DE SEROU ALZEN-LA BAST"/>
    <x v="0"/>
    <s v="ALZEN MAIRIE"/>
    <d v="1899-12-30T07:45:00"/>
    <s v="LA BASTIDE DE SEROU"/>
    <d v="1899-12-30T00:20:00"/>
    <n v="0.33333333333333348"/>
    <x v="21"/>
    <x v="32"/>
    <x v="0"/>
  </r>
  <r>
    <d v="2017-06-06T00:00:00"/>
    <d v="1899-12-30T07:55:00"/>
    <s v="Série"/>
    <s v="CLIS SAHARANE LUCIE LUCIE"/>
    <x v="0"/>
    <s v="LA BASTIDE DE SEROU"/>
    <d v="1899-12-30T08:30:00"/>
    <s v="FOIX - LUCIEN GORON"/>
    <d v="1899-12-30T00:35:00"/>
    <n v="0.58333333333333393"/>
    <x v="21"/>
    <x v="32"/>
    <x v="0"/>
  </r>
  <r>
    <d v="2017-06-06T00:00:00"/>
    <d v="1899-12-30T15:45:00"/>
    <s v="Série"/>
    <s v="CLIS SAHARANE LUCIE LUCIE"/>
    <x v="0"/>
    <s v="FOIX - LUCIEN GORON"/>
    <d v="1899-12-30T16:10:00"/>
    <s v="LA BASTIDE DE SEROU"/>
    <d v="1899-12-30T00:25:00"/>
    <n v="0.41666666666666519"/>
    <x v="21"/>
    <x v="32"/>
    <x v="0"/>
  </r>
  <r>
    <d v="2017-06-06T00:00:00"/>
    <d v="1899-12-30T17:35:00"/>
    <s v="Série"/>
    <s v="SCOLAIRE 3 ALZEN-LA BASTIDE DE SEROU ALZEN-LA BAST"/>
    <x v="0"/>
    <s v="LA BASTIDE DE SEROU"/>
    <d v="1899-12-30T17:50:00"/>
    <s v="ALZEN MAIRIE"/>
    <d v="1899-12-30T00:15:00"/>
    <n v="0.24999999999999911"/>
    <x v="21"/>
    <x v="32"/>
    <x v="0"/>
  </r>
  <r>
    <d v="2017-06-07T00:00:00"/>
    <d v="1899-12-30T07:25:00"/>
    <s v="Série"/>
    <s v="SCOLAIRE 3 ALZEN-LA BASTIDE DE SEROU ALZEN-LA BAST"/>
    <x v="0"/>
    <s v="ALZEN MAIRIE"/>
    <d v="1899-12-30T07:45:00"/>
    <s v="LA BASTIDE DE SEROU"/>
    <d v="1899-12-30T00:20:00"/>
    <n v="0.33333333333333348"/>
    <x v="21"/>
    <x v="32"/>
    <x v="0"/>
  </r>
  <r>
    <d v="2017-06-07T00:00:00"/>
    <d v="1899-12-30T07:55:00"/>
    <s v="Série"/>
    <s v="CLIS SAHARANE LUCIE LUCIE"/>
    <x v="0"/>
    <s v="LA BASTIDE DE SEROU"/>
    <d v="1899-12-30T08:30:00"/>
    <s v="FOIX - LUCIEN GORON"/>
    <d v="1899-12-30T00:35:00"/>
    <n v="0.58333333333333393"/>
    <x v="21"/>
    <x v="32"/>
    <x v="0"/>
  </r>
  <r>
    <d v="2017-06-07T00:00:00"/>
    <d v="1899-12-30T11:30:00"/>
    <s v="Série"/>
    <s v="CLIS SAHARANE LUCIE LUCIE"/>
    <x v="0"/>
    <s v="FOIX - LUCIEN GORON"/>
    <d v="1899-12-30T11:50:00"/>
    <s v="LA BASTIDE DE SEROU"/>
    <d v="1899-12-30T00:20:00"/>
    <n v="0.33333333333333348"/>
    <x v="21"/>
    <x v="32"/>
    <x v="0"/>
  </r>
  <r>
    <d v="2017-06-07T00:00:00"/>
    <d v="1899-12-30T13:05:00"/>
    <s v="Série"/>
    <s v="SCOLAIRE 3 ALZEN-LA BASTIDE DE SEROU ALZEN-LA BAST"/>
    <x v="0"/>
    <s v="LA BASTIDE DE SEROU"/>
    <d v="1899-12-30T13:20:00"/>
    <s v="ALZEN MAIRIE"/>
    <d v="1899-12-30T00:15:00"/>
    <n v="0.24999999999999911"/>
    <x v="21"/>
    <x v="32"/>
    <x v="0"/>
  </r>
  <r>
    <d v="2017-06-08T00:00:00"/>
    <d v="1899-12-30T07:25:00"/>
    <s v="Série"/>
    <s v="SCOLAIRE 3 ALZEN-LA BASTIDE DE SEROU ALZEN-LA BAST"/>
    <x v="0"/>
    <s v="ALZEN MAIRIE"/>
    <d v="1899-12-30T07:45:00"/>
    <s v="LA BASTIDE DE SEROU"/>
    <d v="1899-12-30T00:20:00"/>
    <n v="0.33333333333333348"/>
    <x v="21"/>
    <x v="32"/>
    <x v="0"/>
  </r>
  <r>
    <d v="2017-06-08T00:00:00"/>
    <d v="1899-12-30T07:55:00"/>
    <s v="Série"/>
    <s v="CLIS SAHARANE LUCIE LUCIE"/>
    <x v="0"/>
    <s v="LA BASTIDE DE SEROU"/>
    <d v="1899-12-30T08:30:00"/>
    <s v="FOIX - LUCIEN GORON"/>
    <d v="1899-12-30T00:35:00"/>
    <n v="0.58333333333333393"/>
    <x v="21"/>
    <x v="32"/>
    <x v="0"/>
  </r>
  <r>
    <d v="2017-06-08T00:00:00"/>
    <d v="1899-12-30T15:45:00"/>
    <s v="Série"/>
    <s v="CLIS SAHARANE LUCIE LUCIE"/>
    <x v="0"/>
    <s v="FOIX - LUCIEN GORON"/>
    <d v="1899-12-30T16:10:00"/>
    <s v="LA BASTIDE DE SEROU"/>
    <d v="1899-12-30T00:25:00"/>
    <n v="0.41666666666666519"/>
    <x v="21"/>
    <x v="32"/>
    <x v="0"/>
  </r>
  <r>
    <d v="2017-06-08T00:00:00"/>
    <d v="1899-12-30T17:35:00"/>
    <s v="Série"/>
    <s v="SCOLAIRE 3 ALZEN-LA BASTIDE DE SEROU ALZEN-LA BAST"/>
    <x v="0"/>
    <s v="LA BASTIDE DE SEROU"/>
    <d v="1899-12-30T17:50:00"/>
    <s v="ALZEN MAIRIE"/>
    <d v="1899-12-30T00:15:00"/>
    <n v="0.24999999999999911"/>
    <x v="21"/>
    <x v="32"/>
    <x v="0"/>
  </r>
  <r>
    <d v="2017-06-09T00:00:00"/>
    <d v="1899-12-30T07:25:00"/>
    <s v="Série"/>
    <s v="SCOLAIRE 3 ALZEN-LA BASTIDE DE SEROU ALZEN-LA BAST"/>
    <x v="0"/>
    <s v="ALZEN MAIRIE"/>
    <d v="1899-12-30T07:45:00"/>
    <s v="LA BASTIDE DE SEROU"/>
    <d v="1899-12-30T00:20:00"/>
    <n v="0.33333333333333348"/>
    <x v="21"/>
    <x v="32"/>
    <x v="0"/>
  </r>
  <r>
    <d v="2017-06-09T00:00:00"/>
    <d v="1899-12-30T07:55:00"/>
    <s v="Série"/>
    <s v="CLIS SAHARANE LUCIE LUCIE"/>
    <x v="0"/>
    <s v="LA BASTIDE DE SEROU"/>
    <d v="1899-12-30T08:30:00"/>
    <s v="FOIX - LUCIEN GORON"/>
    <d v="1899-12-30T00:35:00"/>
    <n v="0.58333333333333393"/>
    <x v="21"/>
    <x v="32"/>
    <x v="0"/>
  </r>
  <r>
    <d v="2017-06-09T00:00:00"/>
    <d v="1899-12-30T15:45:00"/>
    <s v="Série"/>
    <s v="CLIS SAHARANE LUCIE LUCIE"/>
    <x v="0"/>
    <s v="FOIX - LUCIEN GORON"/>
    <d v="1899-12-30T16:10:00"/>
    <s v="LA BASTIDE DE SEROU"/>
    <d v="1899-12-30T00:25:00"/>
    <n v="0.41666666666666519"/>
    <x v="21"/>
    <x v="32"/>
    <x v="0"/>
  </r>
  <r>
    <d v="2017-06-09T00:00:00"/>
    <d v="1899-12-30T17:35:00"/>
    <s v="Série"/>
    <s v="SCOLAIRE 3 ALZEN-LA BASTIDE DE SEROU ALZEN-LA BAST"/>
    <x v="0"/>
    <s v="LA BASTIDE DE SEROU"/>
    <d v="1899-12-30T17:50:00"/>
    <s v="ALZEN MAIRIE"/>
    <d v="1899-12-30T00:15:00"/>
    <n v="0.24999999999999911"/>
    <x v="21"/>
    <x v="32"/>
    <x v="0"/>
  </r>
  <r>
    <d v="2017-06-13T00:00:00"/>
    <d v="1899-12-30T07:25:00"/>
    <s v="Série"/>
    <s v="SCOLAIRE 3 ALZEN-LA BASTIDE DE SEROU ALZEN-LA BAST"/>
    <x v="0"/>
    <s v="ALZEN MAIRIE"/>
    <d v="1899-12-30T07:45:00"/>
    <s v="LA BASTIDE DE SEROU"/>
    <d v="1899-12-30T00:20:00"/>
    <n v="0.33333333333333348"/>
    <x v="21"/>
    <x v="32"/>
    <x v="0"/>
  </r>
  <r>
    <d v="2017-06-13T00:00:00"/>
    <d v="1899-12-30T07:55:00"/>
    <s v="Série"/>
    <s v="CLIS SAHARANE LUCIE LUCIE"/>
    <x v="0"/>
    <s v="LA BASTIDE DE SEROU"/>
    <d v="1899-12-30T08:30:00"/>
    <s v="FOIX - LUCIEN GORON"/>
    <d v="1899-12-30T00:35:00"/>
    <n v="0.58333333333333393"/>
    <x v="21"/>
    <x v="32"/>
    <x v="0"/>
  </r>
  <r>
    <d v="2017-06-13T00:00:00"/>
    <d v="1899-12-30T15:45:00"/>
    <s v="Série"/>
    <s v="CLIS SAHARANE LUCIE LUCIE"/>
    <x v="0"/>
    <s v="FOIX - LUCIEN GORON"/>
    <d v="1899-12-30T16:10:00"/>
    <s v="LA BASTIDE DE SEROU"/>
    <d v="1899-12-30T00:25:00"/>
    <n v="0.41666666666666519"/>
    <x v="21"/>
    <x v="32"/>
    <x v="0"/>
  </r>
  <r>
    <d v="2017-06-13T00:00:00"/>
    <d v="1899-12-30T17:35:00"/>
    <s v="Série"/>
    <s v="SCOLAIRE 3 ALZEN-LA BASTIDE DE SEROU ALZEN-LA BAST"/>
    <x v="0"/>
    <s v="LA BASTIDE DE SEROU"/>
    <d v="1899-12-30T17:50:00"/>
    <s v="ALZEN MAIRIE"/>
    <d v="1899-12-30T00:15:00"/>
    <n v="0.24999999999999911"/>
    <x v="21"/>
    <x v="32"/>
    <x v="0"/>
  </r>
  <r>
    <d v="2017-06-01T00:00:00"/>
    <d v="1899-12-30T08:08:00"/>
    <s v="Série"/>
    <s v="SCOLAIRE 2 P219 L HERM/FOIX P219 L HERM/FOIX"/>
    <x v="0"/>
    <s v="L HERM"/>
    <d v="1899-12-30T08:34:00"/>
    <s v="FOIX"/>
    <d v="1899-12-30T00:26:00"/>
    <n v="0.43333333333333313"/>
    <x v="22"/>
    <x v="4"/>
    <x v="0"/>
  </r>
  <r>
    <d v="2017-06-01T00:00:00"/>
    <d v="1899-12-30T08:42:00"/>
    <s v="Série"/>
    <s v="RAUZY MARIE MARIE"/>
    <x v="0"/>
    <s v="FOIX"/>
    <d v="1899-12-30T09:01:00"/>
    <s v="FOIX BELLISSEN ALZHEIMER"/>
    <d v="1899-12-30T00:19:00"/>
    <n v="0.31666666666666687"/>
    <x v="22"/>
    <x v="4"/>
    <x v="0"/>
  </r>
  <r>
    <d v="2017-06-01T00:00:00"/>
    <d v="1899-12-30T14:04:00"/>
    <s v="Série"/>
    <s v="LOT3-A.VARILHES TAD TAD"/>
    <x v="0"/>
    <s v="ZONE SUD"/>
    <d v="1899-12-30T14:04:00"/>
    <s v="VARILHES"/>
    <d v="1899-12-30T00:00:00"/>
    <n v="0"/>
    <x v="22"/>
    <x v="4"/>
    <x v="0"/>
  </r>
  <r>
    <d v="2017-06-01T00:00:00"/>
    <d v="1899-12-30T14:48:00"/>
    <s v="Série"/>
    <s v="LOT3-A.VARILHES TAD TAD"/>
    <x v="0"/>
    <s v="VARILHES"/>
    <d v="1899-12-30T15:00:00"/>
    <s v="ZONE SUD"/>
    <d v="1899-12-30T00:12:00"/>
    <n v="0.20000000000000195"/>
    <x v="22"/>
    <x v="4"/>
    <x v="0"/>
  </r>
  <r>
    <d v="2017-06-01T00:00:00"/>
    <d v="1899-12-30T16:08:00"/>
    <s v="Série"/>
    <s v="SCOLAIRE 2 P219 L HERM/FOIX P219 L HERM/FOIX"/>
    <x v="0"/>
    <s v="FOIX"/>
    <d v="1899-12-30T16:30:00"/>
    <s v="L HERM"/>
    <d v="1899-12-30T00:22:00"/>
    <n v="0.36666666666666803"/>
    <x v="22"/>
    <x v="4"/>
    <x v="0"/>
  </r>
  <r>
    <d v="2017-06-01T00:00:00"/>
    <d v="1899-12-30T16:48:00"/>
    <s v="Série"/>
    <s v="RAUZY MARIE MARIE"/>
    <x v="0"/>
    <s v="FOIX BELLISSEN ALZHEIMER"/>
    <d v="1899-12-30T17:03:00"/>
    <s v="FOIX"/>
    <d v="1899-12-30T00:15:00"/>
    <n v="0.24999999999999911"/>
    <x v="22"/>
    <x v="4"/>
    <x v="0"/>
  </r>
  <r>
    <d v="2017-06-02T00:00:00"/>
    <d v="1899-12-30T08:17:00"/>
    <s v="Série"/>
    <s v="SCOLAIRE 2 P219 L HERM/FOIX P219 L HERM/FOIX"/>
    <x v="0"/>
    <s v="L HERM"/>
    <d v="1899-12-30T08:30:00"/>
    <s v="FOIX"/>
    <d v="1899-12-30T00:13:00"/>
    <n v="0.2166666666666659"/>
    <x v="22"/>
    <x v="4"/>
    <x v="0"/>
  </r>
  <r>
    <d v="2017-06-02T00:00:00"/>
    <d v="1899-12-30T09:00:00"/>
    <s v="Série"/>
    <s v="LOT2-F.FOIX TAD TAD"/>
    <x v="0"/>
    <s v="ZONE NORD"/>
    <d v="1899-12-30T09:30:00"/>
    <s v="FOIX"/>
    <d v="1899-12-30T00:30:00"/>
    <n v="0.49999999999999956"/>
    <x v="22"/>
    <x v="4"/>
    <x v="0"/>
  </r>
  <r>
    <d v="2017-06-02T00:00:00"/>
    <d v="1899-12-30T10:06:00"/>
    <s v="Série"/>
    <s v="NAVETTE DE FERRIERES . ."/>
    <x v="0"/>
    <s v="FERRIERES SUR ARIEGE"/>
    <d v="1899-12-30T10:16:00"/>
    <s v="FOIX"/>
    <d v="1899-12-30T00:10:00"/>
    <n v="0.16666666666666741"/>
    <x v="22"/>
    <x v="4"/>
    <x v="0"/>
  </r>
  <r>
    <d v="2017-06-02T00:00:00"/>
    <d v="1899-12-30T11:00:00"/>
    <s v="Série"/>
    <s v="LOT2-F.FOIX TAD TAD"/>
    <x v="0"/>
    <s v="FOIX"/>
    <d v="1899-12-30T11:30:00"/>
    <s v="ZONE NORD"/>
    <d v="1899-12-30T00:30:00"/>
    <n v="0.49999999999999956"/>
    <x v="22"/>
    <x v="4"/>
    <x v="0"/>
  </r>
  <r>
    <d v="2017-06-02T00:00:00"/>
    <d v="1899-12-30T12:12:00"/>
    <s v="Série"/>
    <s v="NAVETTE DE FERRIERES . ."/>
    <x v="0"/>
    <s v="FOIX"/>
    <d v="1899-12-30T12:30:00"/>
    <s v="FERRIERES SUR ARIEGE"/>
    <d v="1899-12-30T00:18:00"/>
    <n v="0.3000000000000016"/>
    <x v="22"/>
    <x v="4"/>
    <x v="0"/>
  </r>
  <r>
    <d v="2017-06-02T00:00:00"/>
    <d v="1899-12-30T15:52:00"/>
    <s v="Série"/>
    <s v="SCOLAIRE 2 P219 L HERM/FOIX P219 L HERM/FOIX"/>
    <x v="0"/>
    <s v="FOIX"/>
    <d v="1899-12-30T16:19:00"/>
    <s v="L HERM"/>
    <d v="1899-12-30T00:27:00"/>
    <n v="0.4499999999999984"/>
    <x v="22"/>
    <x v="4"/>
    <x v="0"/>
  </r>
  <r>
    <d v="2017-06-06T00:00:00"/>
    <d v="1899-12-30T08:20:00"/>
    <s v="Série"/>
    <s v="SCOLAIRE 2 P219 L HERM/FOIX P219 L HERM/FOIX"/>
    <x v="0"/>
    <s v="L HERM"/>
    <d v="1899-12-30T08:20:00"/>
    <s v="FOIX"/>
    <d v="1899-12-30T00:00:00"/>
    <n v="0"/>
    <x v="22"/>
    <x v="4"/>
    <x v="0"/>
  </r>
  <r>
    <d v="2017-06-06T00:00:00"/>
    <d v="1899-12-30T09:19:00"/>
    <s v="Série"/>
    <s v="LOT1-A VARILHES TAD TAD"/>
    <x v="0"/>
    <s v="ZONE OUEST"/>
    <d v="1899-12-30T09:20:00"/>
    <s v="VARILHES"/>
    <d v="1899-12-30T00:01:00"/>
    <n v="1.6666666666666607E-2"/>
    <x v="22"/>
    <x v="4"/>
    <x v="0"/>
  </r>
  <r>
    <d v="2017-06-06T00:00:00"/>
    <d v="1899-12-30T09:20:00"/>
    <s v="Série"/>
    <s v="LOT3-A.VARILHES TAD TAD"/>
    <x v="0"/>
    <s v="ZONE SUD"/>
    <d v="1899-12-30T09:21:00"/>
    <s v="VARILHES"/>
    <d v="1899-12-30T00:01:00"/>
    <n v="1.6666666666666607E-2"/>
    <x v="22"/>
    <x v="4"/>
    <x v="0"/>
  </r>
  <r>
    <d v="2017-06-06T00:00:00"/>
    <d v="1899-12-30T09:20:00"/>
    <s v="Série"/>
    <s v="LOT2-A.VARILHES TAD TAD"/>
    <x v="0"/>
    <s v="ZONE NORD"/>
    <d v="1899-12-30T09:20:00"/>
    <s v="VARILHES"/>
    <d v="1899-12-30T00:00:00"/>
    <n v="0"/>
    <x v="22"/>
    <x v="4"/>
    <x v="0"/>
  </r>
  <r>
    <d v="2017-06-06T00:00:00"/>
    <d v="1899-12-30T09:46:00"/>
    <s v="Série"/>
    <s v="LOT1-A VARILHES TAD TAD"/>
    <x v="0"/>
    <s v="VARILHES"/>
    <d v="1899-12-30T10:03:00"/>
    <s v="ZONE OUEST"/>
    <d v="1899-12-30T00:17:00"/>
    <n v="0.28333333333333233"/>
    <x v="22"/>
    <x v="4"/>
    <x v="0"/>
  </r>
  <r>
    <d v="2017-06-06T00:00:00"/>
    <d v="1899-12-30T09:46:00"/>
    <s v="Série"/>
    <s v="LOT2-A.VARILHES TAD TAD"/>
    <x v="0"/>
    <s v="VARILHES"/>
    <d v="1899-12-30T10:35:00"/>
    <s v="ZONE NORD"/>
    <d v="1899-12-30T00:49:00"/>
    <n v="0.81666666666666643"/>
    <x v="22"/>
    <x v="4"/>
    <x v="0"/>
  </r>
  <r>
    <d v="2017-06-06T00:00:00"/>
    <d v="1899-12-30T11:00:00"/>
    <s v="Série"/>
    <s v="LOT3-A.VARILHES TAD TAD"/>
    <x v="0"/>
    <s v="VARILHES"/>
    <d v="1899-12-30T11:00:00"/>
    <s v="ZONE SUD"/>
    <d v="1899-12-30T00:00:00"/>
    <n v="0"/>
    <x v="22"/>
    <x v="4"/>
    <x v="0"/>
  </r>
  <r>
    <d v="2017-06-06T00:00:00"/>
    <d v="1899-12-30T16:06:00"/>
    <s v="Série"/>
    <s v="SCOLAIRE 2 P219 L HERM/FOIX P219 L HERM/FOIX"/>
    <x v="0"/>
    <s v="FOIX"/>
    <d v="1899-12-30T16:22:00"/>
    <s v="L HERM"/>
    <d v="1899-12-30T00:16:00"/>
    <n v="0.26666666666666838"/>
    <x v="22"/>
    <x v="4"/>
    <x v="0"/>
  </r>
  <r>
    <d v="2017-06-07T00:00:00"/>
    <d v="1899-12-30T08:22:00"/>
    <s v="Série"/>
    <s v="SCOLAIRE 2 P219 L HERM/FOIX P219 L HERM/FOIX"/>
    <x v="0"/>
    <s v="L HERM"/>
    <d v="1899-12-30T08:30:00"/>
    <s v="FOIX"/>
    <d v="1899-12-30T00:08:00"/>
    <n v="0.13333333333333286"/>
    <x v="22"/>
    <x v="4"/>
    <x v="0"/>
  </r>
  <r>
    <d v="2017-06-07T00:00:00"/>
    <d v="1899-12-30T11:40:00"/>
    <s v="Série"/>
    <s v="SCOLAIRE 2 P219 L HERM/FOIX P219 L HERM/FOIX"/>
    <x v="0"/>
    <s v="FOIX"/>
    <d v="1899-12-30T12:13:00"/>
    <s v="L HERM"/>
    <d v="1899-12-30T00:33:00"/>
    <n v="0.54999999999999938"/>
    <x v="22"/>
    <x v="4"/>
    <x v="0"/>
  </r>
  <r>
    <d v="2017-06-08T00:00:00"/>
    <d v="1899-12-30T08:05:00"/>
    <s v="Série"/>
    <s v="SCOLAIRE 2 P219 L HERM/FOIX P219 L HERM/FOIX"/>
    <x v="0"/>
    <s v="L HERM"/>
    <d v="1899-12-30T08:23:00"/>
    <s v="FOIX"/>
    <d v="1899-12-30T00:18:00"/>
    <n v="0.30000000000000027"/>
    <x v="22"/>
    <x v="4"/>
    <x v="0"/>
  </r>
  <r>
    <d v="2017-06-08T00:00:00"/>
    <d v="1899-12-30T08:45:00"/>
    <s v="Série"/>
    <s v="RAUZY MARIE MARIE"/>
    <x v="0"/>
    <s v="FOIX"/>
    <d v="1899-12-30T09:02:00"/>
    <s v="FOIX BELLISSEN ALZHEIMER"/>
    <d v="1899-12-30T00:17:00"/>
    <n v="0.28333333333333366"/>
    <x v="22"/>
    <x v="4"/>
    <x v="0"/>
  </r>
  <r>
    <d v="2017-06-08T00:00:00"/>
    <d v="1899-12-30T13:21:00"/>
    <s v="Série"/>
    <s v="LOT1-A VARILHES TAD TAD"/>
    <x v="0"/>
    <s v="ZONE OUEST"/>
    <d v="1899-12-30T13:32:00"/>
    <s v="VARILHES"/>
    <d v="1899-12-30T00:11:00"/>
    <n v="0.18333333333333535"/>
    <x v="22"/>
    <x v="4"/>
    <x v="0"/>
  </r>
  <r>
    <d v="2017-06-08T00:00:00"/>
    <d v="1899-12-30T13:53:00"/>
    <s v="Série"/>
    <s v="LOT3-A.VARILHES TAD TAD"/>
    <x v="0"/>
    <s v="ZONE SUD"/>
    <d v="1899-12-30T13:53:00"/>
    <s v="VARILHES"/>
    <d v="1899-12-30T00:00:00"/>
    <n v="0"/>
    <x v="22"/>
    <x v="4"/>
    <x v="0"/>
  </r>
  <r>
    <d v="2017-06-08T00:00:00"/>
    <d v="1899-12-30T14:09:00"/>
    <s v="Série"/>
    <s v="LOT1-A VARILHES TAD TAD"/>
    <x v="0"/>
    <s v="VARILHES"/>
    <d v="1899-12-30T14:09:00"/>
    <s v="ZONE OUEST"/>
    <d v="1899-12-30T00:00:00"/>
    <n v="0"/>
    <x v="22"/>
    <x v="4"/>
    <x v="0"/>
  </r>
  <r>
    <d v="2017-06-08T00:00:00"/>
    <d v="1899-12-30T14:51:00"/>
    <s v="Série"/>
    <s v="LOT3-A.VARILHES TAD TAD"/>
    <x v="0"/>
    <s v="VARILHES"/>
    <d v="1899-12-30T15:06:00"/>
    <s v="ZONE SUD"/>
    <d v="1899-12-30T00:15:00"/>
    <n v="0.25000000000000178"/>
    <x v="22"/>
    <x v="4"/>
    <x v="0"/>
  </r>
  <r>
    <d v="2017-06-08T00:00:00"/>
    <d v="1899-12-30T15:59:00"/>
    <s v="Série"/>
    <s v="SCOLAIRE 2 P219 L HERM/FOIX P219 L HERM/FOIX"/>
    <x v="0"/>
    <s v="FOIX"/>
    <d v="1899-12-30T16:20:00"/>
    <s v="L HERM"/>
    <d v="1899-12-30T00:21:00"/>
    <n v="0.34999999999999876"/>
    <x v="22"/>
    <x v="4"/>
    <x v="0"/>
  </r>
  <r>
    <d v="2017-06-08T00:00:00"/>
    <d v="1899-12-30T16:45:00"/>
    <s v="Série"/>
    <s v="RAUZY MARIE MARIE"/>
    <x v="0"/>
    <s v="FOIX BELLISSEN ALZHEIMER"/>
    <d v="1899-12-30T16:59:00"/>
    <s v="FOIX"/>
    <d v="1899-12-30T00:14:00"/>
    <n v="0.2333333333333325"/>
    <x v="22"/>
    <x v="4"/>
    <x v="0"/>
  </r>
  <r>
    <d v="2017-06-09T00:00:00"/>
    <d v="1899-12-30T08:11:00"/>
    <s v="Série"/>
    <s v="SCOLAIRE 2 P219 L HERM/FOIX P219 L HERM/FOIX"/>
    <x v="0"/>
    <s v="L HERM"/>
    <d v="1899-12-30T08:24:00"/>
    <s v="FOIX"/>
    <d v="1899-12-30T00:13:00"/>
    <n v="0.2166666666666659"/>
    <x v="22"/>
    <x v="4"/>
    <x v="0"/>
  </r>
  <r>
    <d v="2017-06-09T00:00:00"/>
    <d v="1899-12-30T09:53:00"/>
    <s v="Série"/>
    <s v="LOT2-F.FOIX TAD TAD"/>
    <x v="0"/>
    <s v="ZONE NORD"/>
    <d v="1899-12-30T10:09:00"/>
    <s v="FOIX"/>
    <d v="1899-12-30T00:16:00"/>
    <n v="0.26666666666666572"/>
    <x v="22"/>
    <x v="28"/>
    <x v="0"/>
  </r>
  <r>
    <d v="2017-06-09T00:00:00"/>
    <d v="1899-12-30T10:00:00"/>
    <s v="Série"/>
    <s v="NAVETTE DE FERRIERES . ."/>
    <x v="0"/>
    <s v="FERRIERES SUR ARIEGE"/>
    <d v="1899-12-30T10:15:00"/>
    <s v="FOIX"/>
    <d v="1899-12-30T00:15:00"/>
    <n v="0.25000000000000044"/>
    <x v="22"/>
    <x v="4"/>
    <x v="0"/>
  </r>
  <r>
    <d v="2017-06-09T00:00:00"/>
    <d v="1899-12-30T11:47:00"/>
    <s v="Série"/>
    <s v="LOT2-F.FOIX TAD TAD"/>
    <x v="0"/>
    <s v="FOIX"/>
    <d v="1899-12-30T12:11:00"/>
    <s v="ZONE NORD"/>
    <d v="1899-12-30T00:24:00"/>
    <n v="0.39999999999999991"/>
    <x v="22"/>
    <x v="4"/>
    <x v="0"/>
  </r>
  <r>
    <d v="2017-06-09T00:00:00"/>
    <d v="1899-12-30T15:55:00"/>
    <s v="Série"/>
    <s v="SCOLAIRE 2 P219 L HERM/FOIX P219 L HERM/FOIX"/>
    <x v="0"/>
    <s v="FOIX"/>
    <d v="1899-12-30T16:16:00"/>
    <s v="L HERM"/>
    <d v="1899-12-30T00:21:00"/>
    <n v="0.34999999999999876"/>
    <x v="22"/>
    <x v="4"/>
    <x v="0"/>
  </r>
  <r>
    <d v="2017-06-13T00:00:00"/>
    <d v="1899-12-30T07:57:00"/>
    <s v="Série"/>
    <s v="SCOLAIRE 2 P219 L HERM/FOIX P219 L HERM/FOIX"/>
    <x v="0"/>
    <s v="L HERM"/>
    <d v="1899-12-30T08:19:00"/>
    <s v="FOIX"/>
    <d v="1899-12-30T00:22:00"/>
    <n v="0.36666666666666803"/>
    <x v="22"/>
    <x v="4"/>
    <x v="0"/>
  </r>
  <r>
    <d v="2017-06-13T00:00:00"/>
    <d v="1899-12-30T08:41:00"/>
    <s v="Série"/>
    <s v="LOT1-A VARILHES TAD TAD"/>
    <x v="0"/>
    <s v="ZONE OUEST"/>
    <d v="1899-12-30T08:41:00"/>
    <s v="VARILHES"/>
    <d v="1899-12-30T00:00:00"/>
    <n v="0"/>
    <x v="22"/>
    <x v="4"/>
    <x v="0"/>
  </r>
  <r>
    <d v="2017-06-13T00:00:00"/>
    <d v="1899-12-30T09:51:00"/>
    <s v="Série"/>
    <s v="LOT1-A VARILHES TAD TAD"/>
    <x v="0"/>
    <s v="VARILHES"/>
    <d v="1899-12-30T10:00:00"/>
    <s v="ZONE OUEST"/>
    <d v="1899-12-30T00:09:00"/>
    <n v="0.14999999999999947"/>
    <x v="22"/>
    <x v="4"/>
    <x v="0"/>
  </r>
  <r>
    <d v="2017-06-13T00:00:00"/>
    <d v="1899-12-30T15:51:00"/>
    <s v="Série"/>
    <s v="SCOLAIRE 2 P219 L HERM/FOIX P219 L HERM/FOIX"/>
    <x v="0"/>
    <s v="FOIX"/>
    <d v="1899-12-30T16:20:00"/>
    <s v="L HERM"/>
    <d v="1899-12-30T00:29:00"/>
    <n v="0.48333333333333162"/>
    <x v="22"/>
    <x v="4"/>
    <x v="0"/>
  </r>
  <r>
    <d v="2017-06-01T00:00:00"/>
    <d v="1899-12-30T13:00:00"/>
    <s v="90181120"/>
    <s v="CATHALA MAURICE"/>
    <x v="4"/>
    <s v="FOIX"/>
    <d v="1899-12-30T13:22:00"/>
    <s v="CHIVA DR DESTRACK"/>
    <d v="1899-12-30T00:22:00"/>
    <n v="0.36666666666666803"/>
    <x v="23"/>
    <x v="5"/>
    <x v="0"/>
  </r>
  <r>
    <d v="2017-06-01T00:00:00"/>
    <d v="1899-12-30T15:00:00"/>
    <s v="90181120"/>
    <s v="CATHALA MAURICE"/>
    <x v="4"/>
    <s v="CHIVA DR DESTRACK"/>
    <d v="1899-12-30T15:15:00"/>
    <s v="FOIX"/>
    <d v="1899-12-30T00:15:00"/>
    <n v="0.24999999999999911"/>
    <x v="23"/>
    <x v="5"/>
    <x v="0"/>
  </r>
  <r>
    <d v="2017-06-05T00:00:00"/>
    <d v="1899-12-30T07:16:00"/>
    <s v="90181222"/>
    <s v="ANALYSES CHIVA"/>
    <x v="1"/>
    <s v="PAMIERS SSR 120 LITS 4 EME"/>
    <d v="1899-12-30T07:42:00"/>
    <s v="CHVA LABO"/>
    <d v="1899-12-30T00:26:00"/>
    <n v="0.43333333333333313"/>
    <x v="23"/>
    <x v="25"/>
    <x v="0"/>
  </r>
  <r>
    <d v="2017-06-07T00:00:00"/>
    <d v="1899-12-30T07:57:00"/>
    <s v="Série"/>
    <s v="MAORET Roger Roger"/>
    <x v="4"/>
    <s v="CHVA GASTRO CH251"/>
    <d v="1899-12-30T09:22:00"/>
    <s v="TOULOUSE PASTEUR"/>
    <d v="1899-12-30T01:25:00"/>
    <n v="1.4166666666666683"/>
    <x v="23"/>
    <x v="5"/>
    <x v="0"/>
  </r>
  <r>
    <d v="2017-06-07T00:00:00"/>
    <d v="1899-12-30T11:07:00"/>
    <s v="90181274"/>
    <s v="CABRERA ETIENNE"/>
    <x v="4"/>
    <s v="TOULOUSE RANGUEIL HJ/7EME"/>
    <d v="1899-12-30T12:25:00"/>
    <s v="BRASSAC"/>
    <d v="1899-12-30T01:18:00"/>
    <n v="1.300000000000002"/>
    <x v="23"/>
    <x v="5"/>
    <x v="0"/>
  </r>
  <r>
    <d v="2017-06-10T00:00:00"/>
    <d v="1899-12-30T10:10:00"/>
    <s v="90181417"/>
    <s v="LEDOUX PRECILIA"/>
    <x v="4"/>
    <s v="CHIVA GYNECO"/>
    <d v="1899-12-30T10:22:00"/>
    <s v="FOIX"/>
    <d v="1899-12-30T00:12:00"/>
    <n v="0.20000000000000062"/>
    <x v="23"/>
    <x v="9"/>
    <x v="0"/>
  </r>
  <r>
    <d v="2017-06-11T00:00:00"/>
    <d v="1899-12-30T10:49:00"/>
    <s v="90181426"/>
    <s v="EYRAUD FRANCOISE"/>
    <x v="4"/>
    <s v="CHVA CHIR VISCERALE"/>
    <d v="1899-12-30T11:27:00"/>
    <s v="SERRES SUR ARGET"/>
    <d v="1899-12-30T00:38:00"/>
    <n v="0.63333333333333375"/>
    <x v="23"/>
    <x v="9"/>
    <x v="0"/>
  </r>
  <r>
    <d v="2017-06-11T00:00:00"/>
    <d v="1899-12-30T12:52:00"/>
    <s v="90181427"/>
    <s v="HORN ALAN"/>
    <x v="4"/>
    <s v="L AIGUILLON"/>
    <d v="1899-12-30T14:20:00"/>
    <s v="CORNEBARRIEU LES CEDRES"/>
    <d v="1899-12-30T01:28:00"/>
    <n v="1.4666666666666641"/>
    <x v="23"/>
    <x v="9"/>
    <x v="0"/>
  </r>
  <r>
    <d v="2017-06-11T00:00:00"/>
    <d v="1899-12-30T16:40:00"/>
    <s v="90181429"/>
    <s v="OSMONT BETTY"/>
    <x v="4"/>
    <s v="SAUTEL"/>
    <d v="1899-12-30T17:51:00"/>
    <s v="TOULOUSE JOSEPH DUCUING HJ"/>
    <d v="1899-12-30T01:11:00"/>
    <n v="1.1833333333333318"/>
    <x v="23"/>
    <x v="9"/>
    <x v="0"/>
  </r>
  <r>
    <d v="2017-06-12T00:00:00"/>
    <d v="1899-12-30T08:01:00"/>
    <s v="90181435"/>
    <s v="DE HEYDWOLFF MELISSA"/>
    <x v="4"/>
    <s v="FOIX"/>
    <d v="1899-12-30T08:52:00"/>
    <s v="AX LES THERMES HOP ST LOUIS"/>
    <d v="1899-12-30T00:51:00"/>
    <n v="0.84999999999999964"/>
    <x v="23"/>
    <x v="33"/>
    <x v="0"/>
  </r>
  <r>
    <d v="2017-06-12T00:00:00"/>
    <d v="1899-12-30T12:37:00"/>
    <s v="90181442"/>
    <s v="ORTEGA MARQUI"/>
    <x v="4"/>
    <s v="FOIX"/>
    <d v="1899-12-30T13:48:00"/>
    <s v="TOULOUSE PURPAN URM"/>
    <d v="1899-12-30T01:11:00"/>
    <n v="1.1833333333333318"/>
    <x v="23"/>
    <x v="33"/>
    <x v="0"/>
  </r>
  <r>
    <d v="2017-06-12T00:00:00"/>
    <d v="1899-12-30T16:52:00"/>
    <s v="90181442"/>
    <s v="ORTEGA MARQUI"/>
    <x v="4"/>
    <s v="TOULOUSE PURPAN URM"/>
    <d v="1899-12-30T18:12:00"/>
    <s v="FOIX"/>
    <d v="1899-12-30T01:20:00"/>
    <n v="1.3333333333333339"/>
    <x v="23"/>
    <x v="33"/>
    <x v="0"/>
  </r>
  <r>
    <d v="2017-06-14T00:00:00"/>
    <d v="1899-12-30T14:14:00"/>
    <s v="90181522"/>
    <s v="MARFAING PAUL"/>
    <x v="4"/>
    <s v="TOULOUSE PASTEUR 4 PASSERELLE"/>
    <d v="1899-12-30T15:55:00"/>
    <s v="SAINT JEAN DE VERGES CHIVA CHIRDRDURIGON"/>
    <d v="1899-12-30T01:41:00"/>
    <n v="1.6833333333333353"/>
    <x v="23"/>
    <x v="5"/>
    <x v="0"/>
  </r>
  <r>
    <d v="2017-06-15T00:00:00"/>
    <d v="1899-12-30T10:07:00"/>
    <s v="90181550"/>
    <s v="PEREIRA ARNAUD"/>
    <x v="4"/>
    <s v="ST JEAN DE VERGES"/>
    <d v="1899-12-30T11:16:00"/>
    <s v="TOULOUSE RANGUEIL CS NEURO"/>
    <d v="1899-12-30T01:09:00"/>
    <n v="1.1500000000000012"/>
    <x v="23"/>
    <x v="5"/>
    <x v="0"/>
  </r>
  <r>
    <d v="2017-06-15T00:00:00"/>
    <d v="1899-12-30T14:17:00"/>
    <s v="90181550"/>
    <s v="PEREIRA ARNAUD"/>
    <x v="4"/>
    <s v="TOULOUSE RANGUEIL CS NEURO"/>
    <d v="1899-12-30T15:07:00"/>
    <s v="ST JEAN DE VERGES"/>
    <d v="1899-12-30T00:50:00"/>
    <n v="0.8333333333333357"/>
    <x v="23"/>
    <x v="5"/>
    <x v="0"/>
  </r>
  <r>
    <d v="2017-06-01T00:00:00"/>
    <d v="1899-12-30T12:55:00"/>
    <s v="90181119"/>
    <s v="GACHOT DAVID"/>
    <x v="4"/>
    <s v="LOUBIERES"/>
    <d v="1899-12-30T14:00:00"/>
    <s v="TOULOUSE PURPAN PPR"/>
    <d v="1899-12-30T01:05:00"/>
    <n v="1.0833333333333321"/>
    <x v="24"/>
    <x v="10"/>
    <x v="0"/>
  </r>
  <r>
    <d v="2017-06-01T00:00:00"/>
    <d v="1899-12-30T14:46:00"/>
    <s v="90181119"/>
    <s v="GACHOT DAVID"/>
    <x v="4"/>
    <s v="TOULOUSE PURPAN PPR"/>
    <d v="1899-12-30T16:11:00"/>
    <s v="FOIX"/>
    <d v="1899-12-30T01:25:00"/>
    <n v="1.416666666666667"/>
    <x v="24"/>
    <x v="10"/>
    <x v="0"/>
  </r>
  <r>
    <d v="2017-06-01T00:00:00"/>
    <d v="1899-12-30T18:43:00"/>
    <s v="90181131"/>
    <s v="ALBERTELLI BRUNO"/>
    <x v="4"/>
    <s v="ARTIGAT"/>
    <d v="1899-12-30T19:30:00"/>
    <s v="ST LIZIER CHAC URGENCES"/>
    <d v="1899-12-30T00:47:00"/>
    <n v="0.78333333333333321"/>
    <x v="24"/>
    <x v="10"/>
    <x v="0"/>
  </r>
  <r>
    <d v="2017-06-02T00:00:00"/>
    <d v="1899-12-30T09:31:00"/>
    <s v="90181150"/>
    <s v="FAIRISE DANIEL"/>
    <x v="4"/>
    <s v="LA BASTIDE DE SEROU"/>
    <d v="1899-12-30T09:51:00"/>
    <s v="CHIVA SCANNER"/>
    <d v="1899-12-30T00:20:00"/>
    <n v="0.33333333333333348"/>
    <x v="24"/>
    <x v="10"/>
    <x v="0"/>
  </r>
  <r>
    <d v="2017-06-02T00:00:00"/>
    <d v="1899-12-30T10:55:00"/>
    <s v="90181156"/>
    <s v="REUILH MARIE HENRIETTE"/>
    <x v="4"/>
    <s v="LE BOSC"/>
    <d v="1899-12-30T11:30:00"/>
    <s v="CHIVA RADIO + CS TRAUMATO"/>
    <d v="1899-12-30T00:35:00"/>
    <n v="0.58333333333333393"/>
    <x v="24"/>
    <x v="10"/>
    <x v="0"/>
  </r>
  <r>
    <d v="2017-06-02T00:00:00"/>
    <d v="1899-12-30T12:09:00"/>
    <s v="Série"/>
    <s v="VIDAL JACQUELINE JACQUELINE"/>
    <x v="4"/>
    <s v="CHIVA SCANNER"/>
    <d v="1899-12-30T12:25:00"/>
    <s v="PAMIERS SSR 120 LITS"/>
    <d v="1899-12-30T00:16:00"/>
    <n v="0.26666666666666838"/>
    <x v="24"/>
    <x v="10"/>
    <x v="0"/>
  </r>
  <r>
    <d v="2017-06-02T00:00:00"/>
    <d v="1899-12-30T12:59:00"/>
    <s v="90181156"/>
    <s v="REUILH MARIE HENRIETTE"/>
    <x v="4"/>
    <s v="CHIVA RADIO + CS TRAUMATO"/>
    <d v="1899-12-30T13:20:00"/>
    <s v="LE BOSC"/>
    <d v="1899-12-30T00:21:00"/>
    <n v="0.34999999999999876"/>
    <x v="24"/>
    <x v="10"/>
    <x v="0"/>
  </r>
  <r>
    <d v="2017-06-09T00:00:00"/>
    <d v="1899-12-30T09:45:00"/>
    <s v="90181375"/>
    <s v="LAC GEORGES"/>
    <x v="4"/>
    <s v="LA BASTIDE DE SEROU"/>
    <d v="1899-12-30T10:15:00"/>
    <s v="CHVA CS ENGIOLOGIE"/>
    <d v="1899-12-30T00:30:00"/>
    <n v="0.49999999999999956"/>
    <x v="24"/>
    <x v="10"/>
    <x v="0"/>
  </r>
  <r>
    <d v="2017-06-09T00:00:00"/>
    <d v="1899-12-30T11:01:00"/>
    <s v="90181378"/>
    <s v="FERREIRA DE ALMEDA ANABELA"/>
    <x v="4"/>
    <s v="FOIX"/>
    <d v="1899-12-30T11:20:00"/>
    <s v="CHIVA CS DIABETO"/>
    <d v="1899-12-30T00:19:00"/>
    <n v="0.31666666666666687"/>
    <x v="24"/>
    <x v="10"/>
    <x v="0"/>
  </r>
  <r>
    <d v="2017-06-10T00:00:00"/>
    <d v="1899-12-30T10:50:00"/>
    <s v="90181422"/>
    <s v="DUPOND Joel"/>
    <x v="4"/>
    <s v="SAVERDUN MAS GIRBET"/>
    <d v="1899-12-30T11:31:00"/>
    <s v="LE MAS D'AZIL RUE D ALBECH"/>
    <d v="1899-12-30T00:41:00"/>
    <n v="0.68333333333333357"/>
    <x v="24"/>
    <x v="10"/>
    <x v="0"/>
  </r>
  <r>
    <d v="2017-06-10T00:00:00"/>
    <d v="1899-12-30T14:01:00"/>
    <s v="90181421"/>
    <s v="BENOIT MAXIME"/>
    <x v="4"/>
    <s v="FOIX"/>
    <d v="1899-12-30T15:20:00"/>
    <s v="ST GAUDENS GARAGE PEUGEOT"/>
    <d v="1899-12-30T01:19:00"/>
    <n v="1.3166666666666673"/>
    <x v="24"/>
    <x v="10"/>
    <x v="0"/>
  </r>
  <r>
    <d v="2017-06-10T00:00:00"/>
    <d v="1899-12-30T17:50:00"/>
    <s v="90181422"/>
    <s v="DUPOND Joel"/>
    <x v="4"/>
    <s v="LE MAS D'AZIL RUE D ALBECH"/>
    <d v="1899-12-30T18:31:00"/>
    <s v="SAVERDUN MAS GIRBET"/>
    <d v="1899-12-30T00:41:00"/>
    <n v="0.68333333333333623"/>
    <x v="24"/>
    <x v="10"/>
    <x v="0"/>
  </r>
  <r>
    <d v="2017-06-12T00:00:00"/>
    <d v="1899-12-30T14:12:00"/>
    <s v="90181450"/>
    <s v="CHANTRY MARTINE"/>
    <x v="4"/>
    <s v="AUZAT"/>
    <d v="1899-12-30T15:40:00"/>
    <s v="TOULOUSE PASTEUR MED NUCLEAIRE"/>
    <d v="1899-12-30T01:28:00"/>
    <n v="1.4666666666666694"/>
    <x v="24"/>
    <x v="10"/>
    <x v="0"/>
  </r>
  <r>
    <d v="2017-06-12T00:00:00"/>
    <d v="1899-12-30T18:28:00"/>
    <s v="90181450"/>
    <s v="CHANTRY MARTINE"/>
    <x v="4"/>
    <s v="TOULOUSE PASTEUR MED NUCLEAIRE"/>
    <d v="1899-12-30T20:03:00"/>
    <s v="AUZAT"/>
    <d v="1899-12-30T01:35:00"/>
    <n v="1.5833333333333304"/>
    <x v="24"/>
    <x v="10"/>
    <x v="0"/>
  </r>
  <r>
    <d v="2017-06-13T00:00:00"/>
    <d v="1899-12-30T08:54:00"/>
    <s v="90181479"/>
    <s v="PAULY JOSIANE"/>
    <x v="4"/>
    <s v="LOUBIERES"/>
    <d v="1899-12-30T10:01:00"/>
    <s v="TOULOUSE PURPAN URM"/>
    <d v="1899-12-30T01:07:00"/>
    <n v="1.1166666666666667"/>
    <x v="24"/>
    <x v="10"/>
    <x v="0"/>
  </r>
  <r>
    <d v="2017-06-13T00:00:00"/>
    <d v="1899-12-30T11:54:00"/>
    <s v="90181479"/>
    <s v="PAULY JOSIANE"/>
    <x v="4"/>
    <s v="TOULOUSE PURPAN URM"/>
    <d v="1899-12-30T12:52:00"/>
    <s v="LOUBIERES"/>
    <d v="1899-12-30T00:58:00"/>
    <n v="0.96666666666666723"/>
    <x v="24"/>
    <x v="10"/>
    <x v="0"/>
  </r>
  <r>
    <d v="2017-06-13T00:00:00"/>
    <d v="1899-12-30T14:35:00"/>
    <s v="90181490"/>
    <s v="MARTIN MARIE FRANCE"/>
    <x v="4"/>
    <s v="SERRES SUR ARGET"/>
    <d v="1899-12-30T15:32:00"/>
    <s v="CHAC URGENCES"/>
    <d v="1899-12-30T00:57:00"/>
    <n v="0.95000000000000195"/>
    <x v="24"/>
    <x v="10"/>
    <x v="0"/>
  </r>
  <r>
    <d v="2017-06-13T00:00:00"/>
    <d v="1899-12-30T17:13:00"/>
    <s v="90181473"/>
    <s v="GARY CHRISTOPHE"/>
    <x v="4"/>
    <s v="CORNEBARRIEU LES CEDRES A L ACCUEIL"/>
    <d v="1899-12-30T18:32:00"/>
    <s v="LEZAT SUR LEZE"/>
    <d v="1899-12-30T01:19:00"/>
    <n v="1.31666666666667"/>
    <x v="24"/>
    <x v="10"/>
    <x v="0"/>
  </r>
  <r>
    <d v="2017-06-14T00:00:00"/>
    <d v="1899-12-30T08:50:00"/>
    <s v="90181517"/>
    <s v="FAURE GEORGES"/>
    <x v="4"/>
    <s v="ST JEAN DE VERGES"/>
    <d v="1899-12-30T09:02:00"/>
    <s v="CHIVA HJ 3EME"/>
    <d v="1899-12-30T00:12:00"/>
    <n v="0.20000000000000062"/>
    <x v="24"/>
    <x v="10"/>
    <x v="0"/>
  </r>
  <r>
    <d v="2017-06-15T00:00:00"/>
    <d v="1899-12-30T09:40:00"/>
    <s v="90181547"/>
    <s v="DAIGNAULT NATHALIE"/>
    <x v="4"/>
    <s v="FOIX"/>
    <d v="1899-12-30T10:41:00"/>
    <s v="TOULOUSE ONCOPOLE"/>
    <d v="1899-12-30T01:01:00"/>
    <n v="1.0166666666666657"/>
    <x v="24"/>
    <x v="10"/>
    <x v="0"/>
  </r>
  <r>
    <d v="2017-06-15T00:00:00"/>
    <d v="1899-12-30T14:31:00"/>
    <s v="90181548"/>
    <s v="DAIGNAULT NATHALIE"/>
    <x v="4"/>
    <s v="TOULOUSE ONCOPOLE"/>
    <d v="1899-12-30T14:50:00"/>
    <s v="RAMONVILLE ST AGNE"/>
    <d v="1899-12-30T00:19:00"/>
    <n v="0.31666666666666554"/>
    <x v="24"/>
    <x v="10"/>
    <x v="0"/>
  </r>
  <r>
    <d v="2017-06-15T00:00:00"/>
    <d v="1899-12-30T16:30:00"/>
    <s v="90181548"/>
    <s v="DAIGNAULT NATHALIE"/>
    <x v="4"/>
    <s v="RAMONVILLE ST AGNE"/>
    <d v="1899-12-30T17:30:00"/>
    <s v="FOIX"/>
    <d v="1899-12-30T01:00:00"/>
    <n v="0.99999999999999911"/>
    <x v="24"/>
    <x v="10"/>
    <x v="0"/>
  </r>
  <r>
    <d v="2017-06-01T00:00:00"/>
    <d v="1899-12-30T07:43:00"/>
    <s v="90181108"/>
    <s v="AYNIE ALFRED"/>
    <x v="4"/>
    <s v="FOIX"/>
    <d v="1899-12-30T08:14:00"/>
    <s v="LAVELANET DR CONNAULTE"/>
    <d v="1899-12-30T00:31:00"/>
    <n v="0.5166666666666675"/>
    <x v="25"/>
    <x v="33"/>
    <x v="0"/>
  </r>
  <r>
    <d v="2017-06-01T00:00:00"/>
    <d v="1899-12-30T09:02:00"/>
    <s v="90181108"/>
    <s v="AYNIE ALFRED"/>
    <x v="4"/>
    <s v="LAVELANET DR CONNAULTE"/>
    <d v="1899-12-30T09:29:00"/>
    <s v="FOIX"/>
    <d v="1899-12-30T00:27:00"/>
    <n v="0.44999999999999973"/>
    <x v="25"/>
    <x v="33"/>
    <x v="0"/>
  </r>
  <r>
    <d v="2017-06-01T00:00:00"/>
    <d v="1899-12-30T10:44:00"/>
    <s v="90181116"/>
    <s v="BIANCHINI HENRI"/>
    <x v="4"/>
    <s v="PRAYOLS"/>
    <d v="1899-12-30T11:39:00"/>
    <s v="TOULOUSE LARREY"/>
    <d v="1899-12-30T00:55:00"/>
    <n v="0.91666666666666741"/>
    <x v="25"/>
    <x v="33"/>
    <x v="0"/>
  </r>
  <r>
    <d v="2017-06-03T00:00:00"/>
    <d v="1899-12-30T10:35:00"/>
    <s v="90181204"/>
    <s v="DUPOND Joel"/>
    <x v="4"/>
    <s v="SAVERDUN MAS GIRBET"/>
    <d v="1899-12-30T11:27:00"/>
    <s v="LE MAS D'AZIL RUE D'ALBECH"/>
    <d v="1899-12-30T00:52:00"/>
    <n v="0.86666666666666625"/>
    <x v="25"/>
    <x v="25"/>
    <x v="0"/>
  </r>
  <r>
    <d v="2017-06-03T00:00:00"/>
    <d v="1899-12-30T12:40:00"/>
    <s v="90181202"/>
    <s v="CROS JACQUELINE"/>
    <x v="4"/>
    <s v="CHVA NEPHRO"/>
    <d v="1899-12-30T13:00:00"/>
    <s v="FOIX"/>
    <d v="1899-12-30T00:20:00"/>
    <n v="0.33333333333333215"/>
    <x v="25"/>
    <x v="25"/>
    <x v="0"/>
  </r>
  <r>
    <d v="2017-06-03T00:00:00"/>
    <d v="1899-12-30T15:19:00"/>
    <s v="90181200"/>
    <s v="SIMONNET SERGE"/>
    <x v="4"/>
    <s v="CORNEBARRIEU LES CEDRES"/>
    <d v="1899-12-30T16:33:00"/>
    <s v="PAMIERS"/>
    <d v="1899-12-30T01:14:00"/>
    <n v="1.2333333333333343"/>
    <x v="25"/>
    <x v="25"/>
    <x v="0"/>
  </r>
  <r>
    <d v="2017-06-03T00:00:00"/>
    <d v="1899-12-30T17:22:00"/>
    <s v="90181204"/>
    <s v="DUPOND Joel"/>
    <x v="4"/>
    <s v="LE MAS D'AZIL RUE D'ALBECH"/>
    <d v="1899-12-30T18:14:00"/>
    <s v="SAVERDUN MAS GIRBET"/>
    <d v="1899-12-30T00:52:00"/>
    <n v="0.86666666666666892"/>
    <x v="25"/>
    <x v="25"/>
    <x v="0"/>
  </r>
  <r>
    <d v="2017-06-04T00:00:00"/>
    <d v="1899-12-30T09:48:00"/>
    <s v="90181209"/>
    <s v="TATAR HARMONIE"/>
    <x v="4"/>
    <s v="CHVA PEDIA"/>
    <d v="1899-12-30T10:39:00"/>
    <s v="TOULOUSE PAUL DE VIGUIER"/>
    <d v="1899-12-30T00:51:00"/>
    <n v="0.84999999999999964"/>
    <x v="25"/>
    <x v="8"/>
    <x v="0"/>
  </r>
  <r>
    <d v="2017-06-05T00:00:00"/>
    <d v="1899-12-30T15:15:00"/>
    <s v="90181219"/>
    <s v="CHABAUD MICHEL"/>
    <x v="4"/>
    <s v="TOULOUSE PASTEUR"/>
    <d v="1899-12-30T16:20:00"/>
    <s v="FOIX"/>
    <d v="1899-12-30T01:05:00"/>
    <n v="1.0833333333333321"/>
    <x v="25"/>
    <x v="25"/>
    <x v="0"/>
  </r>
  <r>
    <d v="2017-06-06T00:00:00"/>
    <d v="1899-12-30T09:28:00"/>
    <s v="90181232"/>
    <s v="METGE JOSETTE"/>
    <x v="4"/>
    <s v="LE VERNET"/>
    <d v="1899-12-30T09:52:00"/>
    <s v="AUTERIVE DR ALIBERT DERMATOLOGUE"/>
    <d v="1899-12-30T00:24:00"/>
    <n v="0.39999999999999991"/>
    <x v="25"/>
    <x v="9"/>
    <x v="0"/>
  </r>
  <r>
    <d v="2017-06-06T00:00:00"/>
    <d v="1899-12-30T10:44:00"/>
    <s v="90181232"/>
    <s v="METGE JOSETTE"/>
    <x v="4"/>
    <s v="AUTERIVE DR ALIBERT DERMATOLOGUE"/>
    <d v="1899-12-30T11:11:00"/>
    <s v="LE VERNET"/>
    <d v="1899-12-30T00:27:00"/>
    <n v="0.45000000000000107"/>
    <x v="25"/>
    <x v="9"/>
    <x v="0"/>
  </r>
  <r>
    <d v="2017-06-06T00:00:00"/>
    <d v="1899-12-30T11:34:00"/>
    <s v="90181235"/>
    <s v="DUBOE ANDRE"/>
    <x v="4"/>
    <s v="VARILHES"/>
    <d v="1899-12-30T11:55:00"/>
    <s v="FOIX DR DENAT"/>
    <d v="1899-12-30T00:21:00"/>
    <n v="0.35000000000000142"/>
    <x v="25"/>
    <x v="9"/>
    <x v="0"/>
  </r>
  <r>
    <d v="2017-06-06T00:00:00"/>
    <d v="1899-12-30T12:14:00"/>
    <s v="90181227"/>
    <s v="BUCHET DIDIER"/>
    <x v="4"/>
    <s v="CHVA HJ CHIMIO 2EME"/>
    <d v="1899-12-30T12:33:00"/>
    <s v="FOIX"/>
    <d v="1899-12-30T00:19:00"/>
    <n v="0.31666666666666821"/>
    <x v="25"/>
    <x v="9"/>
    <x v="0"/>
  </r>
  <r>
    <d v="2017-06-06T00:00:00"/>
    <d v="1899-12-30T12:39:00"/>
    <s v="90181235"/>
    <s v="DUBOE ANDRE"/>
    <x v="4"/>
    <s v="FOIX DR DENAT"/>
    <d v="1899-12-30T12:59:00"/>
    <s v="VARILHES"/>
    <d v="1899-12-30T00:20:00"/>
    <n v="0.33333333333333215"/>
    <x v="25"/>
    <x v="9"/>
    <x v="0"/>
  </r>
  <r>
    <d v="2017-06-06T00:00:00"/>
    <d v="1899-12-30T13:16:00"/>
    <s v="90181238"/>
    <s v="NASIMI SHIRIN"/>
    <x v="4"/>
    <s v="CHIVA CHIR VISCERAL"/>
    <d v="1899-12-30T13:49:00"/>
    <s v="FOIX"/>
    <d v="1899-12-30T00:33:00"/>
    <n v="0.55000000000000071"/>
    <x v="25"/>
    <x v="9"/>
    <x v="0"/>
  </r>
  <r>
    <d v="2017-06-07T00:00:00"/>
    <d v="1899-12-30T07:43:00"/>
    <s v="90181266"/>
    <s v="LIEBER GILLES"/>
    <x v="4"/>
    <s v="LA BASTIDE DE SEROU"/>
    <d v="1899-12-30T09:07:00"/>
    <s v="TOULOUSE ONCOPOLE"/>
    <d v="1899-12-30T01:24:00"/>
    <n v="1.4000000000000004"/>
    <x v="25"/>
    <x v="12"/>
    <x v="0"/>
  </r>
  <r>
    <d v="2017-06-07T00:00:00"/>
    <d v="1899-12-30T10:02:00"/>
    <s v="90181266"/>
    <s v="LIEBER GILLES"/>
    <x v="4"/>
    <s v="TOULOUSE ONCOPOLE"/>
    <d v="1899-12-30T10:06:00"/>
    <s v="TOULOUSE MEDIPOLE"/>
    <d v="1899-12-30T00:04:00"/>
    <n v="6.666666666666643E-2"/>
    <x v="25"/>
    <x v="12"/>
    <x v="0"/>
  </r>
  <r>
    <d v="2017-06-07T00:00:00"/>
    <d v="1899-12-30T12:10:00"/>
    <s v="90181267"/>
    <s v="LIEBER GILLES"/>
    <x v="4"/>
    <s v="TOULOUSE MEDIPOLE"/>
    <d v="1899-12-30T13:14:00"/>
    <s v="LA BASTIDE DE SEROU"/>
    <d v="1899-12-30T01:04:00"/>
    <n v="1.0666666666666655"/>
    <x v="25"/>
    <x v="12"/>
    <x v="0"/>
  </r>
  <r>
    <d v="2017-06-08T00:00:00"/>
    <d v="1899-12-30T07:27:00"/>
    <s v="90181315"/>
    <s v="ROLLOT Roger"/>
    <x v="4"/>
    <s v="VARILHES"/>
    <d v="1899-12-30T07:34:00"/>
    <s v="CHIVA DEPOSE HOLTER +CS"/>
    <d v="1899-12-30T00:07:00"/>
    <n v="0.11666666666666758"/>
    <x v="25"/>
    <x v="33"/>
    <x v="0"/>
  </r>
  <r>
    <d v="2017-06-08T00:00:00"/>
    <d v="1899-12-30T08:15:00"/>
    <s v="90181316"/>
    <s v="COURAUD PHILIPPE"/>
    <x v="4"/>
    <s v="FOIX"/>
    <d v="1899-12-30T09:40:00"/>
    <s v="TOULOUSE PURPAN URM"/>
    <d v="1899-12-30T01:25:00"/>
    <n v="1.416666666666667"/>
    <x v="25"/>
    <x v="33"/>
    <x v="0"/>
  </r>
  <r>
    <d v="2017-06-08T00:00:00"/>
    <d v="1899-12-30T10:52:00"/>
    <s v="90181316"/>
    <s v="COURAUD PHILIPPE"/>
    <x v="4"/>
    <s v="TOULOUSE PURPAN URM"/>
    <d v="1899-12-30T11:56:00"/>
    <s v="FOIX"/>
    <d v="1899-12-30T01:04:00"/>
    <n v="1.0666666666666682"/>
    <x v="25"/>
    <x v="33"/>
    <x v="0"/>
  </r>
  <r>
    <d v="2017-06-09T00:00:00"/>
    <d v="1899-12-30T10:23:00"/>
    <s v="90181376"/>
    <s v="ALLIZARD CLAUDINE"/>
    <x v="4"/>
    <s v="FOIX"/>
    <d v="1899-12-30T11:38:00"/>
    <s v="CORNEBARRIEU CL DES CEDRES"/>
    <d v="1899-12-30T01:15:00"/>
    <n v="1.2500000000000009"/>
    <x v="25"/>
    <x v="34"/>
    <x v="0"/>
  </r>
  <r>
    <d v="2017-06-09T00:00:00"/>
    <d v="1899-12-30T13:29:00"/>
    <s v="90181376"/>
    <s v="ALLIZARD CLAUDINE"/>
    <x v="4"/>
    <s v="CORNEBARRIEU CL DES CEDRES"/>
    <d v="1899-12-30T14:45:00"/>
    <s v="FOIX"/>
    <d v="1899-12-30T01:16:00"/>
    <n v="1.2666666666666648"/>
    <x v="25"/>
    <x v="34"/>
    <x v="0"/>
  </r>
  <r>
    <d v="2017-06-12T00:00:00"/>
    <d v="1899-12-30T05:45:00"/>
    <s v="90181433"/>
    <s v="KEMNA FATIHA"/>
    <x v="4"/>
    <s v="FOIX"/>
    <d v="1899-12-30T06:40:00"/>
    <s v="TOULOUSE PPR"/>
    <d v="1899-12-30T00:55:00"/>
    <n v="0.91666666666666741"/>
    <x v="25"/>
    <x v="34"/>
    <x v="0"/>
  </r>
  <r>
    <d v="2017-06-12T00:00:00"/>
    <d v="1899-12-30T09:10:00"/>
    <s v="90181437"/>
    <s v="PETROT MARIE ROSE"/>
    <x v="4"/>
    <s v="SAVERDUN"/>
    <d v="1899-12-30T09:52:00"/>
    <s v="MURET  DR CARILLO"/>
    <d v="1899-12-30T00:42:00"/>
    <n v="0.70000000000000018"/>
    <x v="25"/>
    <x v="34"/>
    <x v="0"/>
  </r>
  <r>
    <d v="2017-06-12T00:00:00"/>
    <d v="1899-12-30T10:28:00"/>
    <s v="90181437"/>
    <s v="PETROT MARIE ROSE"/>
    <x v="4"/>
    <s v="MURET  DR CARILLO"/>
    <d v="1899-12-30T11:04:00"/>
    <s v="SAVERDUN"/>
    <d v="1899-12-30T00:36:00"/>
    <n v="0.60000000000000053"/>
    <x v="25"/>
    <x v="34"/>
    <x v="0"/>
  </r>
  <r>
    <d v="2017-06-12T00:00:00"/>
    <d v="1899-12-30T12:50:00"/>
    <s v="90181445"/>
    <s v="SELMIRE YVES"/>
    <x v="4"/>
    <s v="FOIX"/>
    <d v="1899-12-30T13:44:00"/>
    <s v="TOULOUSE RANGUEIL"/>
    <d v="1899-12-30T00:54:00"/>
    <n v="0.89999999999999947"/>
    <x v="25"/>
    <x v="34"/>
    <x v="0"/>
  </r>
  <r>
    <d v="2017-06-12T00:00:00"/>
    <d v="1899-12-30T15:51:00"/>
    <s v="90181433"/>
    <s v="KEMNA FATIHA"/>
    <x v="4"/>
    <s v="TOULOUSE PPR"/>
    <d v="1899-12-30T16:57:00"/>
    <s v="FOIX"/>
    <d v="1899-12-30T01:06:00"/>
    <n v="1.0999999999999988"/>
    <x v="25"/>
    <x v="34"/>
    <x v="0"/>
  </r>
  <r>
    <d v="2017-06-13T00:00:00"/>
    <d v="1899-12-30T14:40:00"/>
    <s v="90181491"/>
    <s v="MARTY RENE"/>
    <x v="4"/>
    <s v="FREYCHENET"/>
    <d v="1899-12-30T16:05:00"/>
    <s v="TOULOUSE UNION CL"/>
    <d v="1899-12-30T01:25:00"/>
    <n v="1.416666666666667"/>
    <x v="25"/>
    <x v="34"/>
    <x v="0"/>
  </r>
  <r>
    <d v="2017-06-13T00:00:00"/>
    <d v="1899-12-30T17:15:00"/>
    <s v="90181491"/>
    <s v="MARTY RENE"/>
    <x v="4"/>
    <s v="TOULOUSE UNION CL"/>
    <d v="1899-12-30T18:31:00"/>
    <s v="FREYCHENET"/>
    <d v="1899-12-30T01:16:00"/>
    <n v="1.2666666666666702"/>
    <x v="25"/>
    <x v="34"/>
    <x v="0"/>
  </r>
  <r>
    <d v="2017-06-14T00:00:00"/>
    <d v="1899-12-30T17:02:00"/>
    <s v="90181517"/>
    <s v="FAURE GEORGES"/>
    <x v="4"/>
    <s v="CHIVA HJ 3EME"/>
    <d v="1899-12-30T17:05:00"/>
    <s v="ST JEAN DE VERGES"/>
    <d v="1899-12-30T00:03:00"/>
    <n v="4.9999999999999822E-2"/>
    <x v="25"/>
    <x v="34"/>
    <x v="0"/>
  </r>
  <r>
    <d v="2017-06-15T00:00:00"/>
    <d v="1899-12-30T10:49:00"/>
    <s v="90181543"/>
    <s v="POUCHADON MARCEL"/>
    <x v="4"/>
    <s v="CHIVA HJ  1°CATARACTE"/>
    <d v="1899-12-30T10:57:00"/>
    <s v="VARILHES"/>
    <d v="1899-12-30T00:08:00"/>
    <n v="0.13333333333333286"/>
    <x v="25"/>
    <x v="8"/>
    <x v="0"/>
  </r>
  <r>
    <d v="2017-06-01T00:00:00"/>
    <d v="1899-12-30T08:15:00"/>
    <s v="90181109"/>
    <s v="DEGROOTE EVELYNE"/>
    <x v="4"/>
    <s v="MONTGAILHARD"/>
    <d v="1899-12-30T09:20:00"/>
    <s v="TOULOUSE ONCOPOLE CS ONCOLOGUE"/>
    <d v="1899-12-30T01:05:00"/>
    <n v="1.0833333333333335"/>
    <x v="26"/>
    <x v="23"/>
    <x v="0"/>
  </r>
  <r>
    <d v="2017-06-01T00:00:00"/>
    <d v="1899-12-30T10:43:00"/>
    <s v="90181109"/>
    <s v="DEGROOTE EVELYNE"/>
    <x v="4"/>
    <s v="TOULOUSE ONCOPOLE CS ONCOLOGUE"/>
    <d v="1899-12-30T11:40:00"/>
    <s v="MONTGAILHARD"/>
    <d v="1899-12-30T00:57:00"/>
    <n v="0.95000000000000062"/>
    <x v="26"/>
    <x v="23"/>
    <x v="0"/>
  </r>
  <r>
    <d v="2017-06-01T00:00:00"/>
    <d v="1899-12-30T13:40:00"/>
    <s v="90181124"/>
    <s v="JELAILI ABEL"/>
    <x v="4"/>
    <s v="ALZEN"/>
    <d v="1899-12-30T15:18:00"/>
    <s v="TOULOUSE CL UNION CS OPHTALMO"/>
    <d v="1899-12-30T01:38:00"/>
    <n v="1.6333333333333329"/>
    <x v="26"/>
    <x v="23"/>
    <x v="0"/>
  </r>
  <r>
    <d v="2017-06-01T00:00:00"/>
    <d v="1899-12-30T14:11:00"/>
    <s v="90181126"/>
    <s v="MAYNERIS PIERRE"/>
    <x v="4"/>
    <s v="FOIX"/>
    <d v="1899-12-30T15:18:00"/>
    <s v="TOULOUSE CL UNION CS OPHTALMO"/>
    <d v="1899-12-30T01:07:00"/>
    <n v="1.116666666666668"/>
    <x v="26"/>
    <x v="23"/>
    <x v="0"/>
  </r>
  <r>
    <d v="2017-06-01T00:00:00"/>
    <d v="1899-12-30T16:18:00"/>
    <s v="90181124"/>
    <s v="JELAILI ABEL"/>
    <x v="4"/>
    <s v="TOULOUSE CL UNION CS OPHTALMO"/>
    <d v="1899-12-30T17:59:00"/>
    <s v="ALZEN"/>
    <d v="1899-12-30T01:41:00"/>
    <n v="1.6833333333333327"/>
    <x v="26"/>
    <x v="23"/>
    <x v="0"/>
  </r>
  <r>
    <d v="2017-06-01T00:00:00"/>
    <d v="1899-12-30T16:18:00"/>
    <s v="90181126"/>
    <s v="MAYNERIS PIERRE"/>
    <x v="4"/>
    <s v="TOULOUSE CL UNION CS OPHTALMO"/>
    <d v="1899-12-30T17:25:00"/>
    <s v="FOIX"/>
    <d v="1899-12-30T01:07:00"/>
    <n v="1.116666666666668"/>
    <x v="26"/>
    <x v="23"/>
    <x v="0"/>
  </r>
  <r>
    <d v="2017-06-02T00:00:00"/>
    <d v="1899-12-30T09:42:00"/>
    <s v="90181151"/>
    <s v="DELEBASSEE MARIE THERESE"/>
    <x v="4"/>
    <s v="FOIX"/>
    <d v="1899-12-30T10:49:00"/>
    <s v="TOULOUSE ST NICOLAS"/>
    <d v="1899-12-30T01:07:00"/>
    <n v="1.1166666666666654"/>
    <x v="26"/>
    <x v="23"/>
    <x v="0"/>
  </r>
  <r>
    <d v="2017-06-02T00:00:00"/>
    <d v="1899-12-30T11:24:00"/>
    <s v="90181151"/>
    <s v="DELEBASSEE MARIE THERESE"/>
    <x v="4"/>
    <s v="TOULOUSE ST NICOLAS"/>
    <d v="1899-12-30T12:34:00"/>
    <s v="FOIX"/>
    <d v="1899-12-30T01:10:00"/>
    <n v="1.1666666666666679"/>
    <x v="26"/>
    <x v="23"/>
    <x v="0"/>
  </r>
  <r>
    <d v="2017-06-02T00:00:00"/>
    <d v="1899-12-30T13:48:00"/>
    <s v="90181162"/>
    <s v="COULOMBEL ODETTE"/>
    <x v="4"/>
    <s v="FOIX"/>
    <d v="1899-12-30T14:59:00"/>
    <s v="TOULOUSE CL UNION"/>
    <d v="1899-12-30T01:11:00"/>
    <n v="1.1833333333333318"/>
    <x v="26"/>
    <x v="23"/>
    <x v="0"/>
  </r>
  <r>
    <d v="2017-06-02T00:00:00"/>
    <d v="1899-12-30T16:30:00"/>
    <s v="90181177"/>
    <s v="PAYAN HUGUETTE"/>
    <x v="4"/>
    <s v="SAINT J DE VERGES CHIVA HJ 2EME"/>
    <d v="1899-12-30T16:50:00"/>
    <s v="FOIX"/>
    <d v="1899-12-30T00:20:00"/>
    <n v="0.33333333333333215"/>
    <x v="26"/>
    <x v="23"/>
    <x v="0"/>
  </r>
  <r>
    <d v="2017-06-06T00:00:00"/>
    <d v="1899-12-30T09:38:00"/>
    <s v="90181233"/>
    <s v="L HERNAULT SIMONE"/>
    <x v="4"/>
    <s v="LAVELANET"/>
    <d v="1899-12-30T10:52:00"/>
    <s v="TOULOUSE CL LE PARC"/>
    <d v="1899-12-30T01:14:00"/>
    <n v="1.2333333333333316"/>
    <x v="26"/>
    <x v="23"/>
    <x v="0"/>
  </r>
  <r>
    <d v="2017-06-06T00:00:00"/>
    <d v="1899-12-30T12:33:00"/>
    <s v="90181236"/>
    <s v="DUPUY PIERRE"/>
    <x v="4"/>
    <s v="PAMIERS"/>
    <d v="1899-12-30T13:27:00"/>
    <s v="TOULOUSE JOSEPH DUCUING"/>
    <d v="1899-12-30T00:54:00"/>
    <n v="0.89999999999999947"/>
    <x v="26"/>
    <x v="23"/>
    <x v="0"/>
  </r>
  <r>
    <d v="2017-06-06T00:00:00"/>
    <d v="1899-12-30T14:58:00"/>
    <s v="90181242"/>
    <s v="BRUNO PIERRE"/>
    <x v="4"/>
    <s v="TOULOUSE PPR"/>
    <d v="1899-12-30T16:15:00"/>
    <s v="GANAC"/>
    <d v="1899-12-30T01:17:00"/>
    <n v="1.2833333333333341"/>
    <x v="26"/>
    <x v="23"/>
    <x v="0"/>
  </r>
  <r>
    <d v="2017-06-08T00:00:00"/>
    <d v="1899-12-30T07:19:00"/>
    <s v="90181311"/>
    <s v="MILHORAT ELIETTE"/>
    <x v="4"/>
    <s v="SABARAT"/>
    <d v="1899-12-30T07:49:00"/>
    <s v="CHIVA HJ 3EME"/>
    <d v="1899-12-30T00:30:00"/>
    <n v="0.49999999999999956"/>
    <x v="26"/>
    <x v="35"/>
    <x v="0"/>
  </r>
  <r>
    <d v="2017-06-08T00:00:00"/>
    <d v="1899-12-30T09:15:00"/>
    <s v="90181325"/>
    <s v="DEGROOTE EVELYNE"/>
    <x v="4"/>
    <s v="MONTGAILHARD"/>
    <d v="1899-12-30T10:24:00"/>
    <s v="TOULOUSE  CL PASTEUR PORTE 16"/>
    <d v="1899-12-30T01:09:00"/>
    <n v="1.1499999999999986"/>
    <x v="26"/>
    <x v="35"/>
    <x v="0"/>
  </r>
  <r>
    <d v="2017-06-08T00:00:00"/>
    <d v="1899-12-30T14:19:00"/>
    <s v="90181325"/>
    <s v="DEGROOTE EVELYNE"/>
    <x v="4"/>
    <s v="TOULOUSE  CL PASTEUR PORTE 16"/>
    <d v="1899-12-30T15:31:00"/>
    <s v="MONTGAILHARD"/>
    <d v="1899-12-30T01:12:00"/>
    <n v="1.2000000000000037"/>
    <x v="26"/>
    <x v="35"/>
    <x v="0"/>
  </r>
  <r>
    <d v="2017-06-09T00:00:00"/>
    <d v="1899-12-30T11:39:00"/>
    <s v="90181375"/>
    <s v="LAC GEORGES"/>
    <x v="4"/>
    <s v="CHVA CS ENGIOLOGIE"/>
    <d v="1899-12-30T12:04:00"/>
    <s v="LA BASTIDE DE SEROU"/>
    <d v="1899-12-30T00:25:00"/>
    <n v="0.41666666666666652"/>
    <x v="26"/>
    <x v="23"/>
    <x v="0"/>
  </r>
  <r>
    <d v="2017-06-09T00:00:00"/>
    <d v="1899-12-30T14:22:00"/>
    <s v="90181386"/>
    <s v="COUZINET LUCIEN"/>
    <x v="4"/>
    <s v="CHIVA CARDIO"/>
    <d v="1899-12-30T15:32:00"/>
    <s v="ARROUT"/>
    <d v="1899-12-30T01:10:00"/>
    <n v="1.1666666666666705"/>
    <x v="26"/>
    <x v="23"/>
    <x v="0"/>
  </r>
  <r>
    <d v="2017-06-11T00:00:00"/>
    <d v="1899-12-30T14:55:00"/>
    <s v="90181428"/>
    <s v="SEGUELA JEANNE"/>
    <x v="4"/>
    <s v="LAROQUE D'OLMES"/>
    <d v="1899-12-30T16:11:00"/>
    <s v="TOULOUSE PASTEUR PORTE 1"/>
    <d v="1899-12-30T01:16:00"/>
    <n v="1.2666666666666675"/>
    <x v="26"/>
    <x v="23"/>
    <x v="0"/>
  </r>
  <r>
    <d v="2017-06-12T00:00:00"/>
    <d v="1899-12-30T08:40:00"/>
    <s v="90181436"/>
    <s v="SALUT GEORGES"/>
    <x v="4"/>
    <s v="BASTIDE DE BESPLAS"/>
    <d v="1899-12-30T09:37:00"/>
    <s v="MURET OCCITANIE CS NEPHRO"/>
    <d v="1899-12-30T00:57:00"/>
    <n v="0.95000000000000062"/>
    <x v="26"/>
    <x v="23"/>
    <x v="0"/>
  </r>
  <r>
    <d v="2017-06-12T00:00:00"/>
    <d v="1899-12-30T10:04:00"/>
    <s v="90181436"/>
    <s v="SALUT GEORGES"/>
    <x v="4"/>
    <s v="MURET OCCITANIE CS NEPHRO"/>
    <d v="1899-12-30T10:52:00"/>
    <s v="BASTIDE DE BESPLAS"/>
    <d v="1899-12-30T00:48:00"/>
    <n v="0.79999999999999982"/>
    <x v="26"/>
    <x v="23"/>
    <x v="0"/>
  </r>
  <r>
    <d v="2017-06-12T00:00:00"/>
    <d v="1899-12-30T12:37:00"/>
    <s v="90181443"/>
    <s v="MNAZAKANYAN SIRANUSH"/>
    <x v="4"/>
    <s v="CHIVA"/>
    <d v="1899-12-30T12:49:00"/>
    <s v="PAMIERS"/>
    <d v="1899-12-30T00:12:00"/>
    <n v="0.19999999999999929"/>
    <x v="26"/>
    <x v="23"/>
    <x v="0"/>
  </r>
  <r>
    <d v="2017-06-12T00:00:00"/>
    <d v="1899-12-30T14:22:00"/>
    <s v="90181451"/>
    <s v="MAURY ERIC"/>
    <x v="4"/>
    <s v="CHIVA LA TRAUMATO"/>
    <d v="1899-12-30T14:42:00"/>
    <s v="GANAC"/>
    <d v="1899-12-30T00:20:00"/>
    <n v="0.33333333333333481"/>
    <x v="26"/>
    <x v="23"/>
    <x v="0"/>
  </r>
  <r>
    <d v="2017-06-13T00:00:00"/>
    <d v="1899-12-30T11:16:00"/>
    <s v="90181481"/>
    <s v="MARCHAL LEA"/>
    <x v="4"/>
    <s v="CRAMPAGNA"/>
    <d v="1899-12-30T11:25:00"/>
    <s v="CHIVA CS ANTI DOULEUR"/>
    <d v="1899-12-30T00:09:00"/>
    <n v="0.14999999999999947"/>
    <x v="26"/>
    <x v="23"/>
    <x v="0"/>
  </r>
  <r>
    <d v="2017-06-13T00:00:00"/>
    <d v="1899-12-30T12:53:00"/>
    <s v="90181481"/>
    <s v="MARCHAL LEA"/>
    <x v="4"/>
    <s v="CHIVA CS ANTI DOULEUR"/>
    <d v="1899-12-30T13:02:00"/>
    <s v="CRAMPAGNA"/>
    <d v="1899-12-30T00:09:00"/>
    <n v="0.14999999999999947"/>
    <x v="26"/>
    <x v="23"/>
    <x v="0"/>
  </r>
  <r>
    <d v="2017-06-14T00:00:00"/>
    <d v="1899-12-30T07:47:00"/>
    <s v="90181512"/>
    <s v="SOULET ANNE MARIE"/>
    <x v="4"/>
    <s v="DALOU"/>
    <d v="1899-12-30T09:20:00"/>
    <s v="TOULOUSE PASTEUR CS ATRIUM"/>
    <d v="1899-12-30T01:33:00"/>
    <n v="1.5500000000000012"/>
    <x v="26"/>
    <x v="9"/>
    <x v="0"/>
  </r>
  <r>
    <d v="2017-06-14T00:00:00"/>
    <d v="1899-12-30T08:06:00"/>
    <s v="90181514"/>
    <s v="DENIS BERNARD"/>
    <x v="4"/>
    <s v="VARILHES"/>
    <d v="1899-12-30T09:20:00"/>
    <s v="TOULOUSE PASTEUR HJ PORTE 40 2EME"/>
    <d v="1899-12-30T01:14:00"/>
    <n v="1.2333333333333343"/>
    <x v="26"/>
    <x v="9"/>
    <x v="0"/>
  </r>
  <r>
    <d v="2017-06-14T00:00:00"/>
    <d v="1899-12-30T09:48:00"/>
    <s v="90181512"/>
    <s v="SOULET ANNE MARIE"/>
    <x v="4"/>
    <s v="TOULOUSE PASTEUR CS ATRIUM"/>
    <d v="1899-12-30T10:44:00"/>
    <s v="DALOU"/>
    <d v="1899-12-30T00:56:00"/>
    <n v="0.93333333333333268"/>
    <x v="26"/>
    <x v="9"/>
    <x v="0"/>
  </r>
  <r>
    <d v="2017-06-01T00:00:00"/>
    <d v="1899-12-30T12:14:00"/>
    <s v="90181117"/>
    <s v="MARIANI PIERRETE"/>
    <x v="4"/>
    <s v="VARILHES"/>
    <d v="1899-12-30T13:19:00"/>
    <s v="TOULOUSE CHU PPR"/>
    <d v="1899-12-30T01:05:00"/>
    <n v="1.0833333333333321"/>
    <x v="27"/>
    <x v="9"/>
    <x v="0"/>
  </r>
  <r>
    <d v="2017-06-01T00:00:00"/>
    <d v="1899-12-30T14:00:00"/>
    <s v="90181114"/>
    <s v="NAIM SAMIRA"/>
    <x v="4"/>
    <s v="TOULOUSE/PURPAN PPR"/>
    <d v="1899-12-30T14:49:00"/>
    <s v="PAMIERS"/>
    <d v="1899-12-30T00:49:00"/>
    <n v="0.81666666666666643"/>
    <x v="27"/>
    <x v="9"/>
    <x v="0"/>
  </r>
  <r>
    <d v="2017-06-01T00:00:00"/>
    <d v="1899-12-30T14:27:00"/>
    <s v="90181117"/>
    <s v="MARIANI PIERRETE"/>
    <x v="4"/>
    <s v="TOULOUSE CHU PPR"/>
    <d v="1899-12-30T15:01:00"/>
    <s v="VARILHES"/>
    <d v="1899-12-30T00:34:00"/>
    <n v="0.56666666666666732"/>
    <x v="27"/>
    <x v="9"/>
    <x v="0"/>
  </r>
  <r>
    <d v="2017-06-02T00:00:00"/>
    <d v="1899-12-30T07:28:00"/>
    <s v="90181145"/>
    <s v="VERGNES MATHIAS"/>
    <x v="4"/>
    <s v="MONTELS"/>
    <d v="1899-12-30T07:50:00"/>
    <s v="SAINT JEAN DE VERGES CHIVA HJ 2EME"/>
    <d v="1899-12-30T00:22:00"/>
    <n v="0.3666666666666667"/>
    <x v="27"/>
    <x v="13"/>
    <x v="0"/>
  </r>
  <r>
    <d v="2017-06-02T00:00:00"/>
    <d v="1899-12-30T08:48:00"/>
    <s v="90181148"/>
    <s v="IMARZOUK ZARAH"/>
    <x v="4"/>
    <s v="PAMIERS"/>
    <d v="1899-12-30T09:54:00"/>
    <s v="CORNEBARRIEU LES CEDRES"/>
    <d v="1899-12-30T01:06:00"/>
    <n v="1.1000000000000001"/>
    <x v="27"/>
    <x v="13"/>
    <x v="0"/>
  </r>
  <r>
    <d v="2017-06-02T00:00:00"/>
    <d v="1899-12-30T11:00:00"/>
    <s v="90181148"/>
    <s v="IMARZOUK ZARAH"/>
    <x v="4"/>
    <s v="CORNEBARRIEU LES CEDRES"/>
    <d v="1899-12-30T11:59:00"/>
    <s v="PAMIERS"/>
    <d v="1899-12-30T00:59:00"/>
    <n v="0.98333333333333384"/>
    <x v="27"/>
    <x v="13"/>
    <x v="0"/>
  </r>
  <r>
    <d v="2017-06-02T00:00:00"/>
    <d v="1899-12-30T12:59:00"/>
    <s v="Série"/>
    <s v="ESTANOL JEAN LOUIS JEAN LOUIS"/>
    <x v="4"/>
    <s v="CHIVA CARDIO"/>
    <d v="1899-12-30T13:51:00"/>
    <s v="TOULOUSE PPR"/>
    <d v="1899-12-30T00:52:00"/>
    <n v="0.86666666666666625"/>
    <x v="27"/>
    <x v="13"/>
    <x v="0"/>
  </r>
  <r>
    <d v="2017-06-02T00:00:00"/>
    <d v="1899-12-30T15:08:00"/>
    <s v="Série"/>
    <s v="ESTANOL JEAN LOUIS JEAN LOUIS"/>
    <x v="4"/>
    <s v="TOULOUSE PPR"/>
    <d v="1899-12-30T16:19:00"/>
    <s v="CHIVA CARDIO"/>
    <d v="1899-12-30T01:11:00"/>
    <n v="1.1833333333333318"/>
    <x v="27"/>
    <x v="13"/>
    <x v="0"/>
  </r>
  <r>
    <d v="2017-06-05T00:00:00"/>
    <d v="1899-12-30T15:11:00"/>
    <s v="90181218"/>
    <s v="BEUDART SOLANGE"/>
    <x v="4"/>
    <s v="MURET OCCITANIE"/>
    <d v="1899-12-30T16:12:00"/>
    <s v="LA TOUR DU CRIEU"/>
    <d v="1899-12-30T01:01:00"/>
    <n v="1.0166666666666657"/>
    <x v="27"/>
    <x v="13"/>
    <x v="0"/>
  </r>
  <r>
    <d v="2017-06-06T00:00:00"/>
    <d v="1899-12-30T08:48:00"/>
    <s v="90181227"/>
    <s v="BUCHET DIDIER"/>
    <x v="4"/>
    <s v="FOIX"/>
    <d v="1899-12-30T09:06:00"/>
    <s v="CHVA HJ CHIMIO"/>
    <d v="1899-12-30T00:18:00"/>
    <n v="0.30000000000000027"/>
    <x v="27"/>
    <x v="36"/>
    <x v="0"/>
  </r>
  <r>
    <d v="2017-06-06T00:00:00"/>
    <d v="1899-12-30T09:23:00"/>
    <s v="90181231"/>
    <s v="GROIZARD JOSETTE"/>
    <x v="4"/>
    <s v="VARILHES"/>
    <d v="1899-12-30T10:39:00"/>
    <s v="TOULOUSE PASTEUR"/>
    <d v="1899-12-30T01:16:00"/>
    <n v="1.2666666666666662"/>
    <x v="27"/>
    <x v="36"/>
    <x v="0"/>
  </r>
  <r>
    <d v="2017-06-06T00:00:00"/>
    <d v="1899-12-30T11:24:00"/>
    <s v="90181231"/>
    <s v="GROIZARD JOSETTE"/>
    <x v="4"/>
    <s v="TOULOUSE PASTEUR"/>
    <d v="1899-12-30T12:16:00"/>
    <s v="VARILHES"/>
    <d v="1899-12-30T00:52:00"/>
    <n v="0.86666666666666625"/>
    <x v="27"/>
    <x v="36"/>
    <x v="0"/>
  </r>
  <r>
    <d v="2017-06-06T00:00:00"/>
    <d v="1899-12-30T12:58:00"/>
    <s v="90181237"/>
    <s v="CUNIQUE MAGALI"/>
    <x v="4"/>
    <s v="CHVA GASTRO CH268"/>
    <d v="1899-12-30T14:28:00"/>
    <s v="FRONTON"/>
    <d v="1899-12-30T01:30:00"/>
    <n v="1.5"/>
    <x v="27"/>
    <x v="36"/>
    <x v="0"/>
  </r>
  <r>
    <d v="2017-06-06T00:00:00"/>
    <d v="1899-12-30T15:30:00"/>
    <s v="90181245"/>
    <s v="BAEZA OCEANE"/>
    <x v="4"/>
    <s v="TOULOUSE PPR HJ 3EME HALL B"/>
    <d v="1899-12-30T16:25:00"/>
    <s v="ST JEAN DU FALGA"/>
    <d v="1899-12-30T00:55:00"/>
    <n v="0.91666666666666607"/>
    <x v="27"/>
    <x v="36"/>
    <x v="0"/>
  </r>
  <r>
    <d v="2017-06-07T00:00:00"/>
    <d v="1899-12-30T08:04:00"/>
    <s v="90181268"/>
    <s v="EYCHENNE RENE"/>
    <x v="4"/>
    <s v="LE VERNET"/>
    <d v="1899-12-30T08:41:00"/>
    <s v=".CHVA DR CADENE"/>
    <d v="1899-12-30T00:37:00"/>
    <n v="0.61666666666666714"/>
    <x v="27"/>
    <x v="35"/>
    <x v="0"/>
  </r>
  <r>
    <d v="2017-06-07T00:00:00"/>
    <d v="1899-12-30T11:57:00"/>
    <s v="Série"/>
    <s v="MAORET Roger Roger"/>
    <x v="4"/>
    <s v="TOULOUSE PASTEUR"/>
    <d v="1899-12-30T12:58:00"/>
    <s v="CHVA GASTRO CH251"/>
    <d v="1899-12-30T01:01:00"/>
    <n v="1.0166666666666657"/>
    <x v="27"/>
    <x v="35"/>
    <x v="0"/>
  </r>
  <r>
    <d v="2017-06-07T00:00:00"/>
    <d v="1899-12-30T13:18:00"/>
    <s v="90181279"/>
    <s v="REGIS HERVE"/>
    <x v="4"/>
    <s v="SAINT JEAN DE VERGES CHIVA UHCD"/>
    <d v="1899-12-30T13:45:00"/>
    <s v="FOIX"/>
    <d v="1899-12-30T00:27:00"/>
    <n v="0.45000000000000107"/>
    <x v="27"/>
    <x v="35"/>
    <x v="0"/>
  </r>
  <r>
    <d v="2017-06-07T00:00:00"/>
    <d v="1899-12-30T16:32:00"/>
    <s v="90181289"/>
    <s v="MAORET ROGER"/>
    <x v="4"/>
    <s v="CHIVA GASTRO"/>
    <d v="1899-12-30T17:04:00"/>
    <s v="BELPECH"/>
    <d v="1899-12-30T00:32:00"/>
    <n v="0.53333333333333144"/>
    <x v="27"/>
    <x v="35"/>
    <x v="0"/>
  </r>
  <r>
    <d v="2017-06-09T00:00:00"/>
    <d v="1899-12-30T07:45:00"/>
    <s v="90181369"/>
    <s v="HURRIEZ ERIC"/>
    <x v="4"/>
    <s v="ESPLAS DE SEROU"/>
    <d v="1899-12-30T08:20:00"/>
    <s v="CHIVA HJ 2°"/>
    <d v="1899-12-30T00:35:00"/>
    <n v="0.58333333333333393"/>
    <x v="27"/>
    <x v="2"/>
    <x v="0"/>
  </r>
  <r>
    <d v="2017-06-09T00:00:00"/>
    <d v="1899-12-30T08:54:00"/>
    <s v="90181372"/>
    <s v="BUCHET DIDIER"/>
    <x v="4"/>
    <s v="FOIX"/>
    <d v="1899-12-30T09:10:00"/>
    <s v="SAINT J DE VERGES CHIVA HJ 3EME"/>
    <d v="1899-12-30T00:16:00"/>
    <n v="0.26666666666666705"/>
    <x v="27"/>
    <x v="2"/>
    <x v="0"/>
  </r>
  <r>
    <d v="2017-06-09T00:00:00"/>
    <d v="1899-12-30T10:26:00"/>
    <s v="90181377"/>
    <s v="ROUZAUD FRANCOIS"/>
    <x v="4"/>
    <s v="FOIX"/>
    <d v="1899-12-30T10:50:00"/>
    <s v="SAINT JEAN DE VERGES CHIVA CS DR CADENE"/>
    <d v="1899-12-30T00:24:00"/>
    <n v="0.39999999999999991"/>
    <x v="27"/>
    <x v="2"/>
    <x v="0"/>
  </r>
  <r>
    <d v="2017-06-09T00:00:00"/>
    <d v="1899-12-30T12:35:00"/>
    <s v="90181369"/>
    <s v="HURRIEZ ERIC"/>
    <x v="4"/>
    <s v="CHIVA HJ 2°"/>
    <d v="1899-12-30T13:16:00"/>
    <s v="ESPLAS DE SEROU"/>
    <d v="1899-12-30T00:41:00"/>
    <n v="0.68333333333333091"/>
    <x v="27"/>
    <x v="2"/>
    <x v="0"/>
  </r>
  <r>
    <d v="2017-06-09T00:00:00"/>
    <d v="1899-12-30T14:40:00"/>
    <s v="90181389"/>
    <s v="BRU ERIC"/>
    <x v="4"/>
    <s v="SAINT LIZIER CHAC RDH HJ"/>
    <d v="1899-12-30T15:45:00"/>
    <s v="BENAGUES"/>
    <d v="1899-12-30T01:05:00"/>
    <n v="1.0833333333333348"/>
    <x v="27"/>
    <x v="2"/>
    <x v="0"/>
  </r>
  <r>
    <d v="2017-06-12T00:00:00"/>
    <d v="1899-12-30T09:42:00"/>
    <s v="90181438"/>
    <s v="BUCHET DIDIER"/>
    <x v="4"/>
    <s v="FOIX"/>
    <d v="1899-12-30T10:00:00"/>
    <s v="CHVA HJ 3°"/>
    <d v="1899-12-30T00:18:00"/>
    <n v="0.29999999999999893"/>
    <x v="27"/>
    <x v="2"/>
    <x v="0"/>
  </r>
  <r>
    <d v="2017-06-13T00:00:00"/>
    <d v="1899-12-30T07:16:00"/>
    <s v="90181474"/>
    <s v="CAMPMAJO ROSELINE"/>
    <x v="4"/>
    <s v="FOIX"/>
    <d v="1899-12-30T08:41:00"/>
    <s v="TOULOUSE ONCOPOLE AMBULATOIRE 1ER BAT A"/>
    <d v="1899-12-30T01:25:00"/>
    <n v="1.416666666666667"/>
    <x v="27"/>
    <x v="9"/>
    <x v="0"/>
  </r>
  <r>
    <d v="2017-06-13T00:00:00"/>
    <d v="1899-12-30T15:18:00"/>
    <s v="90181506"/>
    <s v="LOIZANCE BIRGIT"/>
    <x v="4"/>
    <s v="CHIVA CS NEURO"/>
    <d v="1899-12-30T15:54:00"/>
    <s v="LE BOSC"/>
    <d v="1899-12-30T00:36:00"/>
    <n v="0.60000000000000053"/>
    <x v="27"/>
    <x v="9"/>
    <x v="0"/>
  </r>
  <r>
    <d v="2017-06-14T00:00:00"/>
    <d v="1899-12-30T08:51:00"/>
    <s v="90181516"/>
    <s v="YERMAKOFF CINDY"/>
    <x v="4"/>
    <s v="SAVERDUN"/>
    <d v="1899-12-30T09:50:00"/>
    <s v="TOULOUSE PPR HJ HALL B 3EME"/>
    <d v="1899-12-30T00:59:00"/>
    <n v="0.98333333333333384"/>
    <x v="27"/>
    <x v="2"/>
    <x v="0"/>
  </r>
  <r>
    <d v="2017-06-14T00:00:00"/>
    <d v="1899-12-30T12:54:00"/>
    <s v="90181513"/>
    <s v="BOMBAIL JEAN LOUIS"/>
    <x v="4"/>
    <s v="TOULOUSE CL PASTEUR ATRIUM/CHIMIO"/>
    <d v="1899-12-30T14:03:00"/>
    <s v="FOIX"/>
    <d v="1899-12-30T01:09:00"/>
    <n v="1.1499999999999986"/>
    <x v="27"/>
    <x v="2"/>
    <x v="0"/>
  </r>
  <r>
    <d v="2017-06-15T00:00:00"/>
    <d v="1899-12-30T10:54:00"/>
    <s v="90181551"/>
    <s v="PYCKE PATRICK"/>
    <x v="4"/>
    <s v="LA TOUR DU CRIEU"/>
    <d v="1899-12-30T11:46:00"/>
    <s v="TOULOUSE PASTEUR"/>
    <d v="1899-12-30T00:52:00"/>
    <n v="0.86666666666666758"/>
    <x v="27"/>
    <x v="22"/>
    <x v="0"/>
  </r>
  <r>
    <d v="2017-06-15T00:00:00"/>
    <d v="1899-12-30T15:18:00"/>
    <s v="90181551"/>
    <s v="PYCKE PATRICK"/>
    <x v="4"/>
    <s v="TOULOUSE PASTEUR"/>
    <d v="1899-12-30T16:08:00"/>
    <s v="LA TOUR DU CRIEU"/>
    <d v="1899-12-30T00:50:00"/>
    <n v="0.83333333333333304"/>
    <x v="27"/>
    <x v="22"/>
    <x v="0"/>
  </r>
  <r>
    <d v="2017-06-01T00:00:00"/>
    <d v="1899-12-30T09:43:00"/>
    <s v="90181113"/>
    <s v="BELLAMY JEAN MICHEL"/>
    <x v="4"/>
    <s v="FOIX"/>
    <d v="1899-12-30T10:42:00"/>
    <s v="TOULOUSE RANGUEIL"/>
    <d v="1899-12-30T00:59:00"/>
    <n v="0.9833333333333325"/>
    <x v="28"/>
    <x v="12"/>
    <x v="0"/>
  </r>
  <r>
    <d v="2017-06-01T00:00:00"/>
    <d v="1899-12-30T12:01:00"/>
    <s v="90181113"/>
    <s v="BELLAMY JEAN MICHEL"/>
    <x v="4"/>
    <s v="TOULOUSE RANGUEIL"/>
    <d v="1899-12-30T12:54:00"/>
    <s v="FOIX"/>
    <d v="1899-12-30T00:53:00"/>
    <n v="0.88333333333333286"/>
    <x v="28"/>
    <x v="12"/>
    <x v="0"/>
  </r>
  <r>
    <d v="2017-06-01T00:00:00"/>
    <d v="1899-12-30T13:53:00"/>
    <s v="90181125"/>
    <s v="SEREY YVONNE"/>
    <x v="4"/>
    <s v="PAMIERS"/>
    <d v="1899-12-30T14:48:00"/>
    <s v="TOULOUSE PPR"/>
    <d v="1899-12-30T00:55:00"/>
    <n v="0.91666666666666607"/>
    <x v="28"/>
    <x v="12"/>
    <x v="0"/>
  </r>
  <r>
    <d v="2017-06-01T00:00:00"/>
    <d v="1899-12-30T15:31:00"/>
    <s v="90181128"/>
    <s v="CROS JACQUELINE"/>
    <x v="4"/>
    <s v="TOULOUSE ST EXUPERY"/>
    <d v="1899-12-30T16:17:00"/>
    <s v="CHIVA"/>
    <d v="1899-12-30T00:46:00"/>
    <n v="0.76666666666666394"/>
    <x v="28"/>
    <x v="12"/>
    <x v="0"/>
  </r>
  <r>
    <d v="2017-06-01T00:00:00"/>
    <d v="1899-12-30T17:13:00"/>
    <s v="Série"/>
    <s v="ESCAFRE Raymond Raymond"/>
    <x v="4"/>
    <s v="PAMIERS SSR 120 LITS"/>
    <d v="1899-12-30T17:31:00"/>
    <s v="CHIVA UROLOGIE"/>
    <d v="1899-12-30T00:18:00"/>
    <n v="0.3000000000000016"/>
    <x v="28"/>
    <x v="12"/>
    <x v="0"/>
  </r>
  <r>
    <d v="2017-06-01T00:00:00"/>
    <d v="1899-12-30T18:32:00"/>
    <s v="Série"/>
    <s v="ESCAFRE Raymond Raymond"/>
    <x v="4"/>
    <s v="CHIVA UROLOGIE"/>
    <d v="1899-12-30T18:44:00"/>
    <s v="PAMIERS SSR 120 LITS"/>
    <d v="1899-12-30T00:12:00"/>
    <n v="0.19999999999999929"/>
    <x v="28"/>
    <x v="12"/>
    <x v="0"/>
  </r>
  <r>
    <d v="2017-06-03T00:00:00"/>
    <d v="1899-12-30T14:28:00"/>
    <s v="90181197"/>
    <s v="SEREY YVONNE"/>
    <x v="4"/>
    <s v="TOULOUSE PPR"/>
    <d v="1899-12-30T15:49:00"/>
    <s v="PAMIERS"/>
    <d v="1899-12-30T01:21:00"/>
    <n v="1.3500000000000005"/>
    <x v="28"/>
    <x v="11"/>
    <x v="0"/>
  </r>
  <r>
    <d v="2017-06-03T00:00:00"/>
    <d v="1899-12-30T14:55:00"/>
    <s v="90181199"/>
    <s v="CHEVALIER FREDERIC"/>
    <x v="4"/>
    <s v="TOULOUSE PASTEUR"/>
    <d v="1899-12-30T17:54:00"/>
    <s v="LAVELANET"/>
    <d v="1899-12-30T02:59:00"/>
    <n v="2.9833333333333334"/>
    <x v="28"/>
    <x v="11"/>
    <x v="0"/>
  </r>
  <r>
    <d v="2017-06-06T00:00:00"/>
    <d v="1899-12-30T13:37:00"/>
    <s v="90181240"/>
    <s v="HOAREAU JOSETTE"/>
    <x v="4"/>
    <s v="FOIX"/>
    <d v="1899-12-30T15:04:00"/>
    <s v="TOULOUSE OPHTALMO"/>
    <d v="1899-12-30T01:27:00"/>
    <n v="1.4500000000000002"/>
    <x v="28"/>
    <x v="11"/>
    <x v="0"/>
  </r>
  <r>
    <d v="2017-06-06T00:00:00"/>
    <d v="1899-12-30T16:04:00"/>
    <s v="90181240"/>
    <s v="HOAREAU JOSETTE"/>
    <x v="4"/>
    <s v="TOULOUSE OPHTALMO"/>
    <d v="1899-12-30T17:36:00"/>
    <s v="FOIX"/>
    <d v="1899-12-30T01:32:00"/>
    <n v="1.5333333333333332"/>
    <x v="28"/>
    <x v="11"/>
    <x v="0"/>
  </r>
  <r>
    <d v="2017-06-07T00:00:00"/>
    <d v="1899-12-30T12:35:00"/>
    <s v="90181277"/>
    <s v="SPEZIARI HERVE"/>
    <x v="4"/>
    <s v="SERRES SUR ARGET"/>
    <d v="1899-12-30T14:07:00"/>
    <s v="MURET CL OCCITANIE"/>
    <d v="1899-12-30T01:32:00"/>
    <n v="1.5333333333333306"/>
    <x v="28"/>
    <x v="11"/>
    <x v="0"/>
  </r>
  <r>
    <d v="2017-06-07T00:00:00"/>
    <d v="1899-12-30T15:03:00"/>
    <s v="90181277"/>
    <s v="SPEZIARI HERVE"/>
    <x v="4"/>
    <s v="MURET CL OCCITANIE"/>
    <d v="1899-12-30T16:28:00"/>
    <s v="SERRES SUR ARGET"/>
    <d v="1899-12-30T01:25:00"/>
    <n v="1.416666666666667"/>
    <x v="28"/>
    <x v="11"/>
    <x v="0"/>
  </r>
  <r>
    <d v="2017-06-08T00:00:00"/>
    <d v="1899-12-30T07:22:00"/>
    <s v="90181312"/>
    <s v="LIEBER GILLES"/>
    <x v="4"/>
    <s v="LA BASTIDE DE SEROU"/>
    <d v="1899-12-30T09:10:00"/>
    <s v="TOULOUSE ONCOPOLE B3"/>
    <d v="1899-12-30T01:48:00"/>
    <n v="1.8000000000000003"/>
    <x v="28"/>
    <x v="11"/>
    <x v="0"/>
  </r>
  <r>
    <d v="2017-06-08T00:00:00"/>
    <d v="1899-12-30T10:45:00"/>
    <s v="90181327"/>
    <s v="ROUEDE Martine"/>
    <x v="4"/>
    <s v="FOIX"/>
    <d v="1899-12-30T11:30:00"/>
    <s v="SAINT LIZIER CHAC HJ"/>
    <d v="1899-12-30T00:45:00"/>
    <n v="0.75"/>
    <x v="28"/>
    <x v="11"/>
    <x v="0"/>
  </r>
  <r>
    <d v="2017-06-09T00:00:00"/>
    <d v="1899-12-30T13:41:00"/>
    <s v="90181383"/>
    <s v="PUYOL JEANINE"/>
    <x v="4"/>
    <s v="ST JEAN DU FALGA"/>
    <d v="1899-12-30T15:07:00"/>
    <s v="TOULOUSE RANGUEIL"/>
    <d v="1899-12-30T01:26:00"/>
    <n v="1.4333333333333336"/>
    <x v="28"/>
    <x v="11"/>
    <x v="0"/>
  </r>
  <r>
    <d v="2017-06-09T00:00:00"/>
    <d v="1899-12-30T16:00:00"/>
    <s v="90181383"/>
    <s v="PUYOL JEANINE"/>
    <x v="4"/>
    <s v="TOULOUSE RANGUEIL"/>
    <d v="1899-12-30T16:52:00"/>
    <s v="ST JEAN DU FALGA"/>
    <d v="1899-12-30T00:52:00"/>
    <n v="0.86666666666666625"/>
    <x v="28"/>
    <x v="11"/>
    <x v="0"/>
  </r>
  <r>
    <d v="2017-06-12T00:00:00"/>
    <d v="1899-12-30T13:40:00"/>
    <s v="90181447"/>
    <s v="ANTUNES ARNALDO"/>
    <x v="4"/>
    <s v="TARASCON SUR ARIEGE"/>
    <d v="1899-12-30T14:57:00"/>
    <s v="TOULOUSE PASTEUR CL"/>
    <d v="1899-12-30T01:17:00"/>
    <n v="1.2833333333333314"/>
    <x v="28"/>
    <x v="11"/>
    <x v="0"/>
  </r>
  <r>
    <d v="2017-06-12T00:00:00"/>
    <d v="1899-12-30T15:22:00"/>
    <s v="90181447"/>
    <s v="ANTUNES ARNALDO"/>
    <x v="4"/>
    <s v="TOULOUSE PASTEUR CL"/>
    <d v="1899-12-30T16:45:00"/>
    <s v="TARASCON SUR ARIEGE"/>
    <d v="1899-12-30T01:23:00"/>
    <n v="1.3833333333333337"/>
    <x v="28"/>
    <x v="11"/>
    <x v="0"/>
  </r>
  <r>
    <d v="2017-06-13T00:00:00"/>
    <d v="1899-12-30T08:42:00"/>
    <s v="90181478"/>
    <s v="DEGROOTE EVELYNE"/>
    <x v="4"/>
    <s v="MONTGAILHARD"/>
    <d v="1899-12-30T10:20:00"/>
    <s v="TOULOUSE ONCOPOLE RADIO+CS"/>
    <d v="1899-12-30T01:38:00"/>
    <n v="1.6333333333333329"/>
    <x v="28"/>
    <x v="11"/>
    <x v="0"/>
  </r>
  <r>
    <d v="2017-06-13T00:00:00"/>
    <d v="1899-12-30T12:16:00"/>
    <s v="90181478"/>
    <s v="DEGROOTE EVELYNE"/>
    <x v="4"/>
    <s v="TOULOUSE ONCOPOLE RADIO+CS"/>
    <d v="1899-12-30T13:12:00"/>
    <s v="MONTGAILHARD"/>
    <d v="1899-12-30T00:56:00"/>
    <n v="0.93333333333333268"/>
    <x v="28"/>
    <x v="11"/>
    <x v="0"/>
  </r>
  <r>
    <d v="2017-06-13T00:00:00"/>
    <d v="1899-12-30T14:07:00"/>
    <s v="90181487"/>
    <s v="DERAIN JEAN CLAUDE"/>
    <x v="4"/>
    <s v="FOIX"/>
    <d v="1899-12-30T15:27:00"/>
    <s v="TOULOUSE CH LARREY"/>
    <d v="1899-12-30T01:20:00"/>
    <n v="1.3333333333333366"/>
    <x v="28"/>
    <x v="11"/>
    <x v="0"/>
  </r>
  <r>
    <d v="2017-06-13T00:00:00"/>
    <d v="1899-12-30T15:39:00"/>
    <s v="90181487"/>
    <s v="DERAIN JEAN CLAUDE"/>
    <x v="4"/>
    <s v="TOULOUSE CH LARREY"/>
    <d v="1899-12-30T16:37:00"/>
    <s v="FOIX"/>
    <d v="1899-12-30T00:58:00"/>
    <n v="0.9666666666666659"/>
    <x v="28"/>
    <x v="11"/>
    <x v="0"/>
  </r>
  <r>
    <d v="2017-06-14T00:00:00"/>
    <d v="1899-12-30T07:49:00"/>
    <s v="90181513"/>
    <s v="BOMBAIL JEAN LOUIS"/>
    <x v="4"/>
    <s v="FOIX"/>
    <d v="1899-12-30T09:26:00"/>
    <s v="TOULOUSE CL PASTEUR ATRIUM/CHIMIO"/>
    <d v="1899-12-30T01:37:00"/>
    <n v="1.6166666666666676"/>
    <x v="28"/>
    <x v="11"/>
    <x v="0"/>
  </r>
  <r>
    <d v="2017-06-14T00:00:00"/>
    <d v="1899-12-30T10:20:00"/>
    <s v="90181520"/>
    <s v="CATHERINE CLOTILDE"/>
    <x v="4"/>
    <s v="PAMIERS"/>
    <d v="1899-12-30T11:21:00"/>
    <s v="TOULOUSE ONCOPOLE CS HEMATO"/>
    <d v="1899-12-30T01:01:00"/>
    <n v="1.0166666666666671"/>
    <x v="28"/>
    <x v="11"/>
    <x v="0"/>
  </r>
  <r>
    <d v="2017-06-14T00:00:00"/>
    <d v="1899-12-30T12:25:00"/>
    <s v="90181520"/>
    <s v="CATHERINE CLOTILDE"/>
    <x v="4"/>
    <s v="TOULOUSE ONCOPOLE CS HEMATO"/>
    <d v="1899-12-30T13:07:00"/>
    <s v="PAMIERS"/>
    <d v="1899-12-30T00:42:00"/>
    <n v="0.69999999999999751"/>
    <x v="28"/>
    <x v="11"/>
    <x v="0"/>
  </r>
  <r>
    <d v="2017-06-14T00:00:00"/>
    <d v="1899-12-30T14:11:00"/>
    <s v="90181516"/>
    <s v="YERMAKOFF CINDY"/>
    <x v="4"/>
    <s v="TOULOUSE PPR HJ HALL B 3EME"/>
    <d v="1899-12-30T14:45:00"/>
    <s v="SAVERDUN"/>
    <d v="1899-12-30T00:34:00"/>
    <n v="0.56666666666666732"/>
    <x v="28"/>
    <x v="11"/>
    <x v="0"/>
  </r>
  <r>
    <d v="2017-06-15T00:00:00"/>
    <d v="1899-12-30T09:43:00"/>
    <s v="90181549"/>
    <s v="RAFFAELE OCTAVIE"/>
    <x v="4"/>
    <s v="TOULOUSE CL ST JEAN LANGUEDOC"/>
    <d v="1899-12-30T10:37:00"/>
    <s v="FOIX"/>
    <d v="1899-12-30T00:54:00"/>
    <n v="0.89999999999999947"/>
    <x v="28"/>
    <x v="11"/>
    <x v="0"/>
  </r>
  <r>
    <d v="2017-06-15T00:00:00"/>
    <d v="1899-12-30T12:00:00"/>
    <s v="90181553"/>
    <s v="DEGROOTE EVELYNE"/>
    <x v="4"/>
    <s v="MONTGAILHARD"/>
    <d v="1899-12-30T13:00:00"/>
    <s v="TOULOUSE ONCOPOLE RADIO+CS"/>
    <d v="1899-12-30T01:00:00"/>
    <n v="0.99999999999999911"/>
    <x v="28"/>
    <x v="11"/>
    <x v="0"/>
  </r>
  <r>
    <d v="2017-06-15T00:00:00"/>
    <d v="1899-12-30T14:51:00"/>
    <s v="90181553"/>
    <s v="DEGROOTE EVELYNE"/>
    <x v="4"/>
    <s v="TOULOUSE ONCOPOLE RADIO+CS"/>
    <d v="1899-12-30T15:48:00"/>
    <s v="MONTGAILHARD"/>
    <d v="1899-12-30T00:57:00"/>
    <n v="0.95000000000000195"/>
    <x v="28"/>
    <x v="11"/>
    <x v="0"/>
  </r>
  <r>
    <d v="2017-06-22T00:00:00"/>
    <d v="1899-12-30T14:13:00"/>
    <s v="90181537"/>
    <s v="GALISSIE SUZANNE"/>
    <x v="4"/>
    <s v="FOIX"/>
    <d v="1899-12-30T15:32:00"/>
    <s v="TOULOUSE MEDIPOLE"/>
    <d v="1899-12-30T01:19:00"/>
    <n v="1.31666666666667"/>
    <x v="28"/>
    <x v="11"/>
    <x v="0"/>
  </r>
  <r>
    <d v="2017-06-22T00:00:00"/>
    <d v="1899-12-30T16:11:00"/>
    <s v="90181537"/>
    <s v="GALISSIE SUZANNE"/>
    <x v="4"/>
    <s v="TOULOUSE MEDIPOLE"/>
    <d v="1899-12-30T17:13:00"/>
    <s v="FOIX"/>
    <d v="1899-12-30T01:02:00"/>
    <n v="1.0333333333333323"/>
    <x v="28"/>
    <x v="11"/>
    <x v="0"/>
  </r>
  <r>
    <d v="2017-06-01T00:00:00"/>
    <d v="1899-12-30T09:02:00"/>
    <s v="90181111"/>
    <s v="BOUSSARD FRANCOIS"/>
    <x v="4"/>
    <s v="FOIX"/>
    <d v="1899-12-30T09:22:00"/>
    <s v="CHIVA HJ 2EME"/>
    <d v="1899-12-30T00:20:00"/>
    <n v="0.33333333333333348"/>
    <x v="29"/>
    <x v="37"/>
    <x v="0"/>
  </r>
  <r>
    <d v="2017-06-01T00:00:00"/>
    <d v="1899-12-30T10:09:00"/>
    <s v="Série"/>
    <s v="DUBOULOY SYLVIE SYLVIE"/>
    <x v="4"/>
    <s v="CHIVA TRAUMATO"/>
    <d v="1899-12-30T10:24:00"/>
    <s v="FOIX ECHO PONSI"/>
    <d v="1899-12-30T00:15:00"/>
    <n v="0.25000000000000044"/>
    <x v="29"/>
    <x v="37"/>
    <x v="0"/>
  </r>
  <r>
    <d v="2017-06-01T00:00:00"/>
    <d v="1899-12-30T11:41:00"/>
    <s v="Série"/>
    <s v="DUBOULOY SYLVIE SYLVIE"/>
    <x v="4"/>
    <s v="FOIX ECHO PONSI"/>
    <d v="1899-12-30T11:58:00"/>
    <s v="CHIVA TRAUMATO"/>
    <d v="1899-12-30T00:17:00"/>
    <n v="0.28333333333333366"/>
    <x v="29"/>
    <x v="37"/>
    <x v="0"/>
  </r>
  <r>
    <d v="2017-06-01T00:00:00"/>
    <d v="1899-12-30T13:25:00"/>
    <s v="90181123"/>
    <s v="FERNANDES ADELINE"/>
    <x v="4"/>
    <s v="FOIX"/>
    <d v="1899-12-30T14:33:00"/>
    <s v="TOULOUSE PASTEUR CS DR TECHCHE"/>
    <d v="1899-12-30T01:08:00"/>
    <n v="1.133333333333332"/>
    <x v="29"/>
    <x v="37"/>
    <x v="0"/>
  </r>
  <r>
    <d v="2017-06-06T00:00:00"/>
    <d v="1899-12-30T08:36:00"/>
    <s v="90181226"/>
    <s v="SATIROU DHOIOUATI"/>
    <x v="4"/>
    <s v="FOIX"/>
    <d v="1899-12-30T10:13:00"/>
    <s v="TOULOUSE PAUL DE VIGUIER"/>
    <d v="1899-12-30T01:37:00"/>
    <n v="1.6166666666666663"/>
    <x v="29"/>
    <x v="35"/>
    <x v="0"/>
  </r>
  <r>
    <d v="2017-06-06T00:00:00"/>
    <d v="1899-12-30T11:11:00"/>
    <s v="90181226"/>
    <s v="SATIROU DHOIOUATI"/>
    <x v="4"/>
    <s v="TOULOUSE PAUL DE VIGUIER"/>
    <d v="1899-12-30T12:16:00"/>
    <s v="FOIX"/>
    <d v="1899-12-30T01:05:00"/>
    <n v="1.0833333333333321"/>
    <x v="29"/>
    <x v="35"/>
    <x v="0"/>
  </r>
  <r>
    <d v="2017-06-07T00:00:00"/>
    <d v="1899-12-30T14:29:00"/>
    <s v="90181284"/>
    <s v="DUMAS PATRICK"/>
    <x v="4"/>
    <s v="FOIX"/>
    <d v="1899-12-30T15:30:00"/>
    <s v="TOULOUSE PASTEUR"/>
    <d v="1899-12-30T01:01:00"/>
    <n v="1.0166666666666684"/>
    <x v="29"/>
    <x v="25"/>
    <x v="0"/>
  </r>
  <r>
    <d v="2017-06-07T00:00:00"/>
    <d v="1899-12-30T14:46:00"/>
    <s v="90181286"/>
    <s v="MARRERO MARIE ARGENTINE"/>
    <x v="4"/>
    <s v="ST JEAN DE VERGES"/>
    <d v="1899-12-30T16:00:00"/>
    <s v="TOULOUSE PASTEUR"/>
    <d v="1899-12-30T01:14:00"/>
    <n v="1.2333333333333343"/>
    <x v="29"/>
    <x v="25"/>
    <x v="0"/>
  </r>
  <r>
    <d v="2017-06-07T00:00:00"/>
    <d v="1899-12-30T17:23:00"/>
    <s v="90181265"/>
    <s v="ZENNOUN ALEXIS"/>
    <x v="4"/>
    <s v="TOULOUSE MEDIPOLE HJ 2 117 FENETRE"/>
    <d v="1899-12-30T18:37:00"/>
    <s v="LA TOUR DU CRIEU"/>
    <d v="1899-12-30T01:14:00"/>
    <n v="1.2333333333333343"/>
    <x v="29"/>
    <x v="25"/>
    <x v="0"/>
  </r>
  <r>
    <d v="2017-06-08T00:00:00"/>
    <d v="1899-12-30T13:55:00"/>
    <s v="90181339"/>
    <s v="POUCHADON MARCEL"/>
    <x v="4"/>
    <s v="SAINT JEAN DE VERGES CHIVA HJ 1ER"/>
    <d v="1899-12-30T14:06:00"/>
    <s v="VARILHES"/>
    <d v="1899-12-30T00:11:00"/>
    <n v="0.18333333333333268"/>
    <x v="29"/>
    <x v="25"/>
    <x v="0"/>
  </r>
  <r>
    <d v="2017-06-09T00:00:00"/>
    <d v="1899-12-30T08:46:00"/>
    <s v="90181370"/>
    <s v="MASERATI JEAN MARIE"/>
    <x v="4"/>
    <s v="LA BASTIDE DE SEROU"/>
    <d v="1899-12-30T09:10:00"/>
    <s v="FOIX DR RICHARD"/>
    <d v="1899-12-30T00:24:00"/>
    <n v="0.39999999999999991"/>
    <x v="29"/>
    <x v="37"/>
    <x v="0"/>
  </r>
  <r>
    <d v="2017-06-09T00:00:00"/>
    <d v="1899-12-30T09:42:00"/>
    <s v="90181370"/>
    <s v="MASERATI JEAN MARIE"/>
    <x v="4"/>
    <s v="FOIX DR RICHARD"/>
    <d v="1899-12-30T10:07:00"/>
    <s v="LA BASTIDE DE SEROU"/>
    <d v="1899-12-30T00:25:00"/>
    <n v="0.41666666666666519"/>
    <x v="29"/>
    <x v="37"/>
    <x v="0"/>
  </r>
  <r>
    <d v="2017-06-09T00:00:00"/>
    <d v="1899-12-30T12:19:00"/>
    <s v="90181378"/>
    <s v="FERREIRA DE ALMEDA ANABELA"/>
    <x v="4"/>
    <s v="CHIVA CS DIABETO"/>
    <d v="1899-12-30T12:37:00"/>
    <s v="FOIX"/>
    <d v="1899-12-30T00:18:00"/>
    <n v="0.3000000000000016"/>
    <x v="29"/>
    <x v="37"/>
    <x v="0"/>
  </r>
  <r>
    <d v="2017-06-09T00:00:00"/>
    <d v="1899-12-30T12:22:00"/>
    <s v="90181372"/>
    <s v="BUCHET DIDIER"/>
    <x v="4"/>
    <s v="SAINT J DE VERGES CHIVA HJ 3EME"/>
    <d v="1899-12-30T12:44:00"/>
    <s v="FOIX"/>
    <d v="1899-12-30T00:22:00"/>
    <n v="0.36666666666666803"/>
    <x v="29"/>
    <x v="37"/>
    <x v="0"/>
  </r>
  <r>
    <d v="2017-06-12T00:00:00"/>
    <d v="1899-12-30T10:07:00"/>
    <s v="90181440"/>
    <s v="SOLERES GERARD"/>
    <x v="4"/>
    <s v="TARASCON SUR ARIEGE"/>
    <d v="1899-12-30T10:27:00"/>
    <s v="CHIVA DR SPATARU"/>
    <d v="1899-12-30T00:20:00"/>
    <n v="0.33333333333333348"/>
    <x v="29"/>
    <x v="13"/>
    <x v="0"/>
  </r>
  <r>
    <d v="2017-06-12T00:00:00"/>
    <d v="1899-12-30T11:25:00"/>
    <s v="90181440"/>
    <s v="SOLERES GERARD"/>
    <x v="4"/>
    <s v="CHIVA DR SPATARU"/>
    <d v="1899-12-30T11:46:00"/>
    <s v="TARASCON SUR ARIEGE"/>
    <d v="1899-12-30T00:21:00"/>
    <n v="0.35000000000000009"/>
    <x v="29"/>
    <x v="13"/>
    <x v="0"/>
  </r>
  <r>
    <d v="2017-06-12T00:00:00"/>
    <d v="1899-12-30T14:26:00"/>
    <s v="90181452"/>
    <s v="MALET GENEVIEVE"/>
    <x v="4"/>
    <s v="ST PIERRE DE RIVIERE"/>
    <d v="1899-12-30T14:56:00"/>
    <s v="PAMIERS CARDIO DR LOUZIR"/>
    <d v="1899-12-30T00:30:00"/>
    <n v="0.49999999999999822"/>
    <x v="29"/>
    <x v="13"/>
    <x v="0"/>
  </r>
  <r>
    <d v="2017-06-01T00:00:00"/>
    <d v="1899-12-30T09:15:00"/>
    <s v="90181114"/>
    <s v="NAIM SAMIRA"/>
    <x v="4"/>
    <s v="PAMIERS"/>
    <d v="1899-12-30T10:10:00"/>
    <s v="TOULOUSE/PURPAN PPR"/>
    <d v="1899-12-30T00:55:00"/>
    <n v="0.91666666666666474"/>
    <x v="30"/>
    <x v="1"/>
    <x v="0"/>
  </r>
  <r>
    <d v="2017-06-01T00:00:00"/>
    <d v="1899-12-30T13:17:00"/>
    <s v="90181121"/>
    <s v="ARMENGOL CHRISTINE"/>
    <x v="4"/>
    <s v="SAVERDUN"/>
    <d v="1899-12-30T13:38:00"/>
    <s v="CHIVA CS GERIATRIE"/>
    <d v="1899-12-30T00:21:00"/>
    <n v="0.35000000000000142"/>
    <x v="30"/>
    <x v="1"/>
    <x v="0"/>
  </r>
  <r>
    <d v="2017-06-01T00:00:00"/>
    <d v="1899-12-30T14:46:00"/>
    <s v="90181121"/>
    <s v="ARMENGOL CHRISTINE"/>
    <x v="4"/>
    <s v="CHIVA CS GERIATRIE"/>
    <d v="1899-12-30T15:07:00"/>
    <s v="SAVERDUN"/>
    <d v="1899-12-30T00:21:00"/>
    <n v="0.35000000000000142"/>
    <x v="30"/>
    <x v="1"/>
    <x v="0"/>
  </r>
  <r>
    <d v="2017-06-02T00:00:00"/>
    <d v="1899-12-30T07:19:00"/>
    <s v="90181144"/>
    <s v="MAREILLE FREDERIQUE"/>
    <x v="4"/>
    <s v="PAMIERS"/>
    <d v="1899-12-30T08:20:00"/>
    <s v="TOULOUSE PPR HJ"/>
    <d v="1899-12-30T01:01:00"/>
    <n v="1.0166666666666671"/>
    <x v="30"/>
    <x v="1"/>
    <x v="0"/>
  </r>
  <r>
    <d v="2017-06-02T00:00:00"/>
    <d v="1899-12-30T09:56:00"/>
    <s v="90181152"/>
    <s v="DILLIES JEAN XAVIER"/>
    <x v="4"/>
    <s v="CARCASSONNE CL MONTREAL"/>
    <d v="1899-12-30T11:35:00"/>
    <s v="NEBIAS"/>
    <d v="1899-12-30T01:39:00"/>
    <n v="1.6500000000000008"/>
    <x v="30"/>
    <x v="1"/>
    <x v="0"/>
  </r>
  <r>
    <d v="2017-06-02T00:00:00"/>
    <d v="1899-12-30T13:54:00"/>
    <s v="90181164"/>
    <s v="GALVEZ FLORIAN"/>
    <x v="4"/>
    <s v="CHIVA CHIR VISCERAL"/>
    <d v="1899-12-30T14:10:00"/>
    <s v="PAMIERS LE BARIOL"/>
    <d v="1899-12-30T00:16:00"/>
    <n v="0.26666666666666572"/>
    <x v="30"/>
    <x v="1"/>
    <x v="0"/>
  </r>
  <r>
    <d v="2017-06-02T00:00:00"/>
    <d v="1899-12-30T14:41:00"/>
    <s v="90181169"/>
    <s v="VALLANCE JEAN PIERRE"/>
    <x v="4"/>
    <s v="ST JEAN DU FALGA"/>
    <d v="1899-12-30T15:27:00"/>
    <s v="TOULOUSE ONCOPOLE"/>
    <d v="1899-12-30T00:46:00"/>
    <n v="0.76666666666666927"/>
    <x v="30"/>
    <x v="1"/>
    <x v="0"/>
  </r>
  <r>
    <d v="2017-06-02T00:00:00"/>
    <d v="1899-12-30T17:23:00"/>
    <s v="90181169"/>
    <s v="VALLANCE JEAN PIERRE"/>
    <x v="4"/>
    <s v="TOULOUSE ONCOPOLE"/>
    <d v="1899-12-30T18:28:00"/>
    <s v="ST JEAN DU FALGA"/>
    <d v="1899-12-30T01:05:00"/>
    <n v="1.0833333333333348"/>
    <x v="30"/>
    <x v="1"/>
    <x v="0"/>
  </r>
  <r>
    <d v="2017-06-06T00:00:00"/>
    <d v="1899-12-30T07:51:00"/>
    <s v="90181224"/>
    <s v="ROUBY JACQUES"/>
    <x v="4"/>
    <s v="PAMIERS"/>
    <d v="1899-12-30T08:09:00"/>
    <s v="CHIVA HJ 2EME"/>
    <d v="1899-12-30T00:18:00"/>
    <n v="0.30000000000000027"/>
    <x v="30"/>
    <x v="1"/>
    <x v="0"/>
  </r>
  <r>
    <d v="2017-06-06T00:00:00"/>
    <d v="1899-12-30T10:30:00"/>
    <s v="90181234"/>
    <s v="CAUJOLLE NADINE"/>
    <x v="4"/>
    <s v="PAMIERS"/>
    <d v="1899-12-30T11:13:00"/>
    <s v="TOULOUSE PASTEUR CL"/>
    <d v="1899-12-30T00:43:00"/>
    <n v="0.71666666666666812"/>
    <x v="30"/>
    <x v="1"/>
    <x v="0"/>
  </r>
  <r>
    <d v="2017-06-06T00:00:00"/>
    <d v="1899-12-30T14:59:00"/>
    <s v="90181234"/>
    <s v="CAUJOLLE NADINE"/>
    <x v="4"/>
    <s v="TOULOUSE PASTEUR CL"/>
    <d v="1899-12-30T15:43:00"/>
    <s v="PAMIERS"/>
    <d v="1899-12-30T00:44:00"/>
    <n v="0.73333333333333606"/>
    <x v="30"/>
    <x v="1"/>
    <x v="0"/>
  </r>
  <r>
    <d v="2017-06-06T00:00:00"/>
    <d v="1899-12-30T16:12:00"/>
    <s v="90181247"/>
    <s v="MOLINA DIDIER"/>
    <x v="4"/>
    <s v="PAMIERS"/>
    <d v="1899-12-30T16:24:00"/>
    <s v="CHIVA SCANNER"/>
    <d v="1899-12-30T00:12:00"/>
    <n v="0.20000000000000195"/>
    <x v="30"/>
    <x v="1"/>
    <x v="0"/>
  </r>
  <r>
    <d v="2017-06-06T00:00:00"/>
    <d v="1899-12-30T17:19:00"/>
    <s v="90181247"/>
    <s v="MOLINA DIDIER"/>
    <x v="4"/>
    <s v="CHIVA SCANNER"/>
    <d v="1899-12-30T17:37:00"/>
    <s v="PAMIERS"/>
    <d v="1899-12-30T00:18:00"/>
    <n v="0.3000000000000016"/>
    <x v="30"/>
    <x v="1"/>
    <x v="0"/>
  </r>
  <r>
    <d v="2017-06-07T00:00:00"/>
    <d v="1899-12-30T07:28:00"/>
    <s v="90181265"/>
    <s v="ZENNOUN ALEXIS"/>
    <x v="4"/>
    <s v="LA TOUR DU CRIEU"/>
    <d v="1899-12-30T08:21:00"/>
    <s v="TTOULOUSE MEDIPOLE HJ"/>
    <d v="1899-12-30T00:53:00"/>
    <n v="0.88333333333333419"/>
    <x v="30"/>
    <x v="1"/>
    <x v="0"/>
  </r>
  <r>
    <d v="2017-06-07T00:00:00"/>
    <d v="1899-12-30T09:37:00"/>
    <s v="90181271"/>
    <s v="SEREY YVONNE"/>
    <x v="4"/>
    <s v="PAMIERS"/>
    <d v="1899-12-30T10:30:00"/>
    <s v="TOULOUSE PPR"/>
    <d v="1899-12-30T00:53:00"/>
    <n v="0.88333333333333153"/>
    <x v="30"/>
    <x v="1"/>
    <x v="0"/>
  </r>
  <r>
    <d v="2017-06-07T00:00:00"/>
    <d v="1899-12-30T12:41:00"/>
    <s v="90181271"/>
    <s v="SEREY YVONNE"/>
    <x v="4"/>
    <s v="TOULOUSE PPR"/>
    <d v="1899-12-30T13:28:00"/>
    <s v="PAMIERS"/>
    <d v="1899-12-30T00:47:00"/>
    <n v="0.78333333333333321"/>
    <x v="30"/>
    <x v="1"/>
    <x v="0"/>
  </r>
  <r>
    <d v="2017-06-08T00:00:00"/>
    <d v="1899-12-30T06:55:00"/>
    <s v="90181310"/>
    <s v="IORDACHE NICOLAE"/>
    <x v="4"/>
    <s v="PAMIERS"/>
    <d v="1899-12-30T07:40:00"/>
    <s v="TOULOUSE RANGUEILHJ BIOPSIE"/>
    <d v="1899-12-30T00:45:00"/>
    <n v="0.75"/>
    <x v="30"/>
    <x v="1"/>
    <x v="0"/>
  </r>
  <r>
    <d v="2017-06-08T00:00:00"/>
    <d v="1899-12-30T08:49:00"/>
    <s v="90181319"/>
    <s v="PONS ROGER"/>
    <x v="4"/>
    <s v="SAVERDUN"/>
    <d v="1899-12-30T09:51:00"/>
    <s v="TOULOUSE PPR HALL C/3EME"/>
    <d v="1899-12-30T01:02:00"/>
    <n v="1.0333333333333337"/>
    <x v="30"/>
    <x v="1"/>
    <x v="0"/>
  </r>
  <r>
    <d v="2017-06-08T00:00:00"/>
    <d v="1899-12-30T12:11:00"/>
    <s v="90181319"/>
    <s v="PONS ROGER"/>
    <x v="4"/>
    <s v="TOULOUSE PPR HALL C/3EME"/>
    <d v="1899-12-30T12:57:00"/>
    <s v="SAVERDUN"/>
    <d v="1899-12-30T00:46:00"/>
    <n v="0.76666666666666661"/>
    <x v="30"/>
    <x v="1"/>
    <x v="0"/>
  </r>
  <r>
    <d v="2017-06-08T00:00:00"/>
    <d v="1899-12-30T14:17:00"/>
    <s v="90181341"/>
    <s v="ANDRE VIVIANE"/>
    <x v="4"/>
    <s v="TOULOUSE RANGUEIL"/>
    <d v="1899-12-30T15:10:00"/>
    <s v="VIVIES"/>
    <d v="1899-12-30T00:53:00"/>
    <n v="0.88333333333333552"/>
    <x v="30"/>
    <x v="1"/>
    <x v="0"/>
  </r>
  <r>
    <d v="2017-06-09T00:00:00"/>
    <d v="1899-12-30T07:39:00"/>
    <s v="90181368"/>
    <s v="SAUVAGE DENIS"/>
    <x v="4"/>
    <s v="LABATUT"/>
    <d v="1899-12-30T08:35:00"/>
    <s v="TOULOUSE RANGUEIL IRM"/>
    <d v="1899-12-30T00:56:00"/>
    <n v="0.93333333333333401"/>
    <x v="30"/>
    <x v="1"/>
    <x v="0"/>
  </r>
  <r>
    <d v="2017-06-09T00:00:00"/>
    <d v="1899-12-30T10:19:00"/>
    <s v="90181368"/>
    <s v="SAUVAGE DENIS"/>
    <x v="4"/>
    <s v="TOULOUSE RANGUEIL IRM"/>
    <d v="1899-12-30T11:07:00"/>
    <s v="LABATUT"/>
    <d v="1899-12-30T00:48:00"/>
    <n v="0.79999999999999982"/>
    <x v="30"/>
    <x v="1"/>
    <x v="0"/>
  </r>
  <r>
    <d v="2017-06-12T00:00:00"/>
    <d v="1899-12-30T07:26:00"/>
    <s v="90181434"/>
    <s v="ZARZI LINDA"/>
    <x v="4"/>
    <s v="SAINT JEAN DE VERGES"/>
    <d v="1899-12-30T08:41:00"/>
    <s v="TOULOUSE PPR"/>
    <d v="1899-12-30T01:15:00"/>
    <n v="1.2500000000000009"/>
    <x v="30"/>
    <x v="1"/>
    <x v="0"/>
  </r>
  <r>
    <d v="2017-06-12T00:00:00"/>
    <d v="1899-12-30T09:58:00"/>
    <s v="90181434"/>
    <s v="ZARZI LINDA"/>
    <x v="4"/>
    <s v="TOULOUSE PPR"/>
    <d v="1899-12-30T10:49:00"/>
    <s v="SAINT JEAN DE VERGES"/>
    <d v="1899-12-30T00:51:00"/>
    <n v="0.84999999999999831"/>
    <x v="30"/>
    <x v="1"/>
    <x v="0"/>
  </r>
  <r>
    <d v="2017-06-12T00:00:00"/>
    <d v="1899-12-30T12:49:00"/>
    <s v="90181444"/>
    <s v="BOEHM JACQUELINE"/>
    <x v="4"/>
    <s v="LA TOUR DU CRIEU"/>
    <d v="1899-12-30T13:35:00"/>
    <s v="TOULOUSE PURPAN PPR"/>
    <d v="1899-12-30T00:46:00"/>
    <n v="0.76666666666666661"/>
    <x v="30"/>
    <x v="1"/>
    <x v="0"/>
  </r>
  <r>
    <d v="2017-06-12T00:00:00"/>
    <d v="1899-12-30T16:26:00"/>
    <s v="90181444"/>
    <s v="BOEHM JACQUELINE"/>
    <x v="4"/>
    <s v="TOULOUSE PURPAN PPR"/>
    <d v="1899-12-30T17:28:00"/>
    <s v="LA TOUR DU CRIEU"/>
    <d v="1899-12-30T01:02:00"/>
    <n v="1.0333333333333323"/>
    <x v="30"/>
    <x v="1"/>
    <x v="0"/>
  </r>
  <r>
    <d v="2017-06-13T00:00:00"/>
    <d v="1899-12-30T08:19:00"/>
    <s v="90181476"/>
    <s v="LEGER JEAN MARIE"/>
    <x v="4"/>
    <s v="PAMIERS"/>
    <d v="1899-12-30T09:44:00"/>
    <s v="TOULOUSE PURPAN PPR HALL A4°"/>
    <d v="1899-12-30T01:25:00"/>
    <n v="1.416666666666667"/>
    <x v="30"/>
    <x v="1"/>
    <x v="0"/>
  </r>
  <r>
    <d v="2017-06-13T00:00:00"/>
    <d v="1899-12-30T10:54:00"/>
    <s v="90181476"/>
    <s v="LEGER JEAN MARIE"/>
    <x v="4"/>
    <s v="TOULOUSE PURPAN PPR HALL A 4°"/>
    <d v="1899-12-30T11:42:00"/>
    <s v="PAMIERS"/>
    <d v="1899-12-30T00:48:00"/>
    <n v="0.80000000000000115"/>
    <x v="30"/>
    <x v="1"/>
    <x v="0"/>
  </r>
  <r>
    <d v="2017-06-13T00:00:00"/>
    <d v="1899-12-30T12:46:00"/>
    <s v="90181483"/>
    <s v="RAULOT SABINE"/>
    <x v="4"/>
    <s v="BEZAC"/>
    <d v="1899-12-30T13:39:00"/>
    <s v="TOULOUSE PPR IRM"/>
    <d v="1899-12-30T00:53:00"/>
    <n v="0.88333333333333286"/>
    <x v="30"/>
    <x v="1"/>
    <x v="0"/>
  </r>
  <r>
    <d v="2017-06-13T00:00:00"/>
    <d v="1899-12-30T14:57:00"/>
    <s v="90181483"/>
    <s v="RAULOT SABINE"/>
    <x v="4"/>
    <s v="TOULOUSE PPR IRM"/>
    <d v="1899-12-30T15:52:00"/>
    <s v="BEZAC"/>
    <d v="1899-12-30T00:55:00"/>
    <n v="0.91666666666666874"/>
    <x v="30"/>
    <x v="1"/>
    <x v="0"/>
  </r>
  <r>
    <d v="2017-06-14T00:00:00"/>
    <d v="1899-12-30T07:50:00"/>
    <s v="90181515"/>
    <s v="DUBUC ANDRE"/>
    <x v="4"/>
    <s v="BONNAC"/>
    <d v="1899-12-30T08:50:00"/>
    <s v="TOULOUSE PPR CHU CS OPHTALMO"/>
    <d v="1899-12-30T01:00:00"/>
    <n v="1.0000000000000004"/>
    <x v="30"/>
    <x v="1"/>
    <x v="0"/>
  </r>
  <r>
    <d v="2017-06-14T00:00:00"/>
    <d v="1899-12-30T11:58:00"/>
    <s v="90181515"/>
    <s v="DUBUC ANDRE"/>
    <x v="4"/>
    <s v="TOULOUSE PPR CHU CS OPHTALMO"/>
    <d v="1899-12-30T12:40:00"/>
    <s v="BONNAC"/>
    <d v="1899-12-30T00:42:00"/>
    <n v="0.70000000000000018"/>
    <x v="30"/>
    <x v="1"/>
    <x v="0"/>
  </r>
  <r>
    <d v="2017-06-14T00:00:00"/>
    <d v="1899-12-30T13:22:00"/>
    <s v="90181521"/>
    <s v="BOURNIER MAURICE"/>
    <x v="4"/>
    <s v="TREMEGE"/>
    <d v="1899-12-30T14:05:00"/>
    <s v="TOULOUSE ONCOPOLE"/>
    <d v="1899-12-30T00:43:00"/>
    <n v="0.71666666666666412"/>
    <x v="30"/>
    <x v="1"/>
    <x v="0"/>
  </r>
  <r>
    <d v="2017-06-14T00:00:00"/>
    <d v="1899-12-30T16:45:00"/>
    <s v="90181521"/>
    <s v="BOURNIER MAURICE"/>
    <x v="4"/>
    <s v="TOULOUSE ONCOPOLE"/>
    <d v="1899-12-30T17:27:00"/>
    <s v="TREMEGE"/>
    <d v="1899-12-30T00:42:00"/>
    <n v="0.70000000000000018"/>
    <x v="30"/>
    <x v="1"/>
    <x v="0"/>
  </r>
  <r>
    <d v="2017-06-15T00:00:00"/>
    <d v="1899-12-30T06:37:00"/>
    <s v="90181543"/>
    <s v="POUCHADON MARCEL"/>
    <x v="4"/>
    <s v="VARILHES"/>
    <d v="1899-12-30T06:44:00"/>
    <s v="SAINT JEAN DE VERGES CHIVA HJ CATARACTE"/>
    <d v="1899-12-30T00:07:00"/>
    <n v="0.11666666666666625"/>
    <x v="30"/>
    <x v="1"/>
    <x v="0"/>
  </r>
  <r>
    <d v="2017-06-15T00:00:00"/>
    <d v="1899-12-30T07:16:00"/>
    <s v="90181544"/>
    <s v="MAREILLE FREDERIQUE"/>
    <x v="4"/>
    <s v="PAMIERS"/>
    <d v="1899-12-30T08:32:00"/>
    <s v="TOULOUSE PPR HJ HALL B NIVEAU 3"/>
    <d v="1899-12-30T01:16:00"/>
    <n v="1.2666666666666662"/>
    <x v="30"/>
    <x v="1"/>
    <x v="0"/>
  </r>
  <r>
    <d v="2017-06-15T00:00:00"/>
    <d v="1899-12-30T13:35:00"/>
    <s v="90181556"/>
    <s v="TONINI SERGE"/>
    <x v="4"/>
    <s v="CHIVA HJ/2EME"/>
    <d v="1899-12-30T13:49:00"/>
    <s v="BENAGUES"/>
    <d v="1899-12-30T00:14:00"/>
    <n v="0.2333333333333325"/>
    <x v="30"/>
    <x v="1"/>
    <x v="0"/>
  </r>
  <r>
    <d v="2017-06-01T00:00:00"/>
    <d v="1899-12-30T06:12:00"/>
    <s v="90181107"/>
    <s v="CABRERA ETIENNE"/>
    <x v="4"/>
    <s v="BRASSAC"/>
    <d v="1899-12-30T07:18:00"/>
    <s v="TOULOUSE RANGUEIL"/>
    <d v="1899-12-30T01:06:00"/>
    <n v="1.0999999999999988"/>
    <x v="31"/>
    <x v="22"/>
    <x v="0"/>
  </r>
  <r>
    <d v="2017-06-01T00:00:00"/>
    <d v="1899-12-30T08:49:00"/>
    <s v="90181107"/>
    <s v="CABRERA ETIENNE"/>
    <x v="4"/>
    <s v="TOULOUSE RANGUEIL"/>
    <d v="1899-12-30T10:02:00"/>
    <s v="BRASSAC"/>
    <d v="1899-12-30T01:13:00"/>
    <n v="1.2166666666666663"/>
    <x v="31"/>
    <x v="22"/>
    <x v="0"/>
  </r>
  <r>
    <d v="2017-06-01T00:00:00"/>
    <d v="1899-12-30T12:00:00"/>
    <s v="90181118"/>
    <s v="BOEHM JACQUELINE"/>
    <x v="4"/>
    <s v="LA TOUR DU CRIEU"/>
    <d v="1899-12-30T12:54:00"/>
    <s v="TOULOUSE PURPAN PPR"/>
    <d v="1899-12-30T00:54:00"/>
    <n v="0.89999999999999947"/>
    <x v="31"/>
    <x v="22"/>
    <x v="0"/>
  </r>
  <r>
    <d v="2017-06-01T00:00:00"/>
    <d v="1899-12-30T16:00:00"/>
    <s v="90181118"/>
    <s v="BOEHM JACQUELINE"/>
    <x v="4"/>
    <s v="TOULOUSE PURPAN PPR"/>
    <d v="1899-12-30T17:02:00"/>
    <s v="LA TOUR DU CRIEU"/>
    <d v="1899-12-30T01:02:00"/>
    <n v="1.0333333333333323"/>
    <x v="31"/>
    <x v="22"/>
    <x v="0"/>
  </r>
  <r>
    <d v="2017-06-02T00:00:00"/>
    <d v="1899-12-30T07:29:00"/>
    <s v="90181146"/>
    <s v="IORDACHE NICOLAE"/>
    <x v="4"/>
    <s v="PAMIERS"/>
    <d v="1899-12-30T08:16:00"/>
    <s v="TOULOUSE RANGUEIL"/>
    <d v="1899-12-30T00:47:00"/>
    <n v="0.78333333333333455"/>
    <x v="31"/>
    <x v="22"/>
    <x v="0"/>
  </r>
  <r>
    <d v="2017-06-02T00:00:00"/>
    <d v="1899-12-30T08:58:00"/>
    <s v="90181146"/>
    <s v="IORDACHE NICOLAE"/>
    <x v="4"/>
    <s v="TOULOUSE RANGUEIL"/>
    <d v="1899-12-30T09:41:00"/>
    <s v="PAMIERS"/>
    <d v="1899-12-30T00:43:00"/>
    <n v="0.71666666666666679"/>
    <x v="31"/>
    <x v="22"/>
    <x v="0"/>
  </r>
  <r>
    <d v="2017-06-02T00:00:00"/>
    <d v="1899-12-30T10:27:00"/>
    <s v="90181155"/>
    <s v="CARBOU Rose"/>
    <x v="4"/>
    <s v="CHIVA CHIR VICERALE"/>
    <d v="1899-12-30T11:10:00"/>
    <s v="BELESTA"/>
    <d v="1899-12-30T00:43:00"/>
    <n v="0.71666666666666679"/>
    <x v="31"/>
    <x v="22"/>
    <x v="0"/>
  </r>
  <r>
    <d v="2017-06-02T00:00:00"/>
    <d v="1899-12-30T17:15:00"/>
    <s v="90181147"/>
    <s v="DUBUS DELPHINE"/>
    <x v="4"/>
    <s v="TOULOUSE CL UNION"/>
    <d v="1899-12-30T18:15:00"/>
    <s v="LES PUJOLS"/>
    <d v="1899-12-30T01:00:00"/>
    <n v="1.0000000000000018"/>
    <x v="31"/>
    <x v="22"/>
    <x v="0"/>
  </r>
  <r>
    <d v="2017-06-08T00:00:00"/>
    <d v="1899-12-30T11:34:00"/>
    <s v="90181336"/>
    <s v="AURIAC JANINE"/>
    <x v="4"/>
    <s v="FOIX"/>
    <d v="1899-12-30T11:45:00"/>
    <s v="CHIVA CS DR MONTANE"/>
    <d v="1899-12-30T00:11:00"/>
    <n v="0.18333333333333401"/>
    <x v="31"/>
    <x v="22"/>
    <x v="0"/>
  </r>
  <r>
    <d v="2017-06-08T00:00:00"/>
    <d v="1899-12-30T12:54:00"/>
    <s v="90181336"/>
    <s v="AURIAC JANINE"/>
    <x v="4"/>
    <s v="CHIVA CS DR MONTANE"/>
    <d v="1899-12-30T13:03:00"/>
    <s v="FOIX"/>
    <d v="1899-12-30T00:09:00"/>
    <n v="0.14999999999999947"/>
    <x v="31"/>
    <x v="22"/>
    <x v="0"/>
  </r>
  <r>
    <d v="2017-06-08T00:00:00"/>
    <d v="1899-12-30T12:54:00"/>
    <s v="90181332"/>
    <s v="URIEN CHRISTIAN"/>
    <x v="4"/>
    <s v="CHIVA CS BRETTE"/>
    <d v="1899-12-30T13:01:00"/>
    <s v="FOIX"/>
    <d v="1899-12-30T00:07:00"/>
    <n v="0.11666666666666625"/>
    <x v="31"/>
    <x v="22"/>
    <x v="0"/>
  </r>
  <r>
    <d v="2017-06-08T00:00:00"/>
    <d v="1899-12-30T16:52:00"/>
    <s v="90181346"/>
    <s v="RICO ALBERT PIERRE"/>
    <x v="4"/>
    <s v="BRASSAC"/>
    <d v="1899-12-30T18:27:00"/>
    <s v="TOULOUSE PASTEUR"/>
    <d v="1899-12-30T01:35:00"/>
    <n v="1.5833333333333357"/>
    <x v="31"/>
    <x v="22"/>
    <x v="0"/>
  </r>
  <r>
    <d v="2017-06-08T00:00:00"/>
    <d v="1899-12-30T19:50:00"/>
    <s v="90181346"/>
    <s v="RICO ALBERT PIERRE"/>
    <x v="4"/>
    <s v="TOULOUSE PASTEUR"/>
    <d v="1899-12-30T20:45:00"/>
    <s v="BRASSAC"/>
    <d v="1899-12-30T00:55:00"/>
    <n v="0.91666666666666607"/>
    <x v="31"/>
    <x v="22"/>
    <x v="0"/>
  </r>
  <r>
    <d v="2017-06-09T00:00:00"/>
    <d v="1899-12-30T08:51:00"/>
    <s v="90181371"/>
    <s v="OUSTRIC CHRISTELLE"/>
    <x v="4"/>
    <s v="PAMIERS"/>
    <d v="1899-12-30T09:48:00"/>
    <s v="TOULOUSE/PPR 4EME/UNITE A3 VERT"/>
    <d v="1899-12-30T00:57:00"/>
    <n v="0.95000000000000062"/>
    <x v="31"/>
    <x v="22"/>
    <x v="0"/>
  </r>
  <r>
    <d v="2017-06-09T00:00:00"/>
    <d v="1899-12-30T12:15:00"/>
    <s v="90181371"/>
    <s v="OUSTRIC CHRISTELLE"/>
    <x v="4"/>
    <s v="TOULOUSE/PPR 4EME/UNITE A3 VERT"/>
    <d v="1899-12-30T13:17:00"/>
    <s v="PAMIERS"/>
    <d v="1899-12-30T01:02:00"/>
    <n v="1.0333333333333323"/>
    <x v="31"/>
    <x v="22"/>
    <x v="0"/>
  </r>
  <r>
    <d v="2017-06-09T00:00:00"/>
    <d v="1899-12-30T18:05:00"/>
    <s v="90181395"/>
    <s v="PUJOL EDMOND"/>
    <x v="4"/>
    <s v="SAINT JEAN DE VERGES CHIVA CHIR VISCERAL"/>
    <d v="1899-12-30T19:25:00"/>
    <s v="CORNEBARRIEU LES CEDRES UNITE 2003 3EME"/>
    <d v="1899-12-30T01:20:00"/>
    <n v="1.3333333333333339"/>
    <x v="31"/>
    <x v="22"/>
    <x v="0"/>
  </r>
  <r>
    <d v="2017-06-10T00:00:00"/>
    <d v="1899-12-30T06:53:00"/>
    <s v="Série"/>
    <s v="JOCHUM AMAND"/>
    <x v="4"/>
    <s v="FOIX"/>
    <d v="1899-12-30T07:09:00"/>
    <s v="CHIVA DIALYSE"/>
    <d v="1899-12-30T00:16:00"/>
    <n v="0.26666666666666572"/>
    <x v="31"/>
    <x v="22"/>
    <x v="0"/>
  </r>
  <r>
    <d v="2017-06-10T00:00:00"/>
    <d v="1899-12-30T06:55:00"/>
    <s v="Série"/>
    <s v="CROS JACQUELINE"/>
    <x v="4"/>
    <s v="FOIX"/>
    <d v="1899-12-30T07:08:00"/>
    <s v="CHIVA DIALYSE"/>
    <d v="1899-12-30T00:13:00"/>
    <n v="0.2166666666666659"/>
    <x v="31"/>
    <x v="22"/>
    <x v="0"/>
  </r>
  <r>
    <d v="2017-06-10T00:00:00"/>
    <d v="1899-12-30T07:50:00"/>
    <s v="Série"/>
    <s v="BEN DRISS ABDELKADER"/>
    <x v="4"/>
    <s v="FOIX"/>
    <d v="1899-12-30T08:02:00"/>
    <s v="CHIVA DIALYSE"/>
    <d v="1899-12-30T00:12:00"/>
    <n v="0.20000000000000062"/>
    <x v="31"/>
    <x v="22"/>
    <x v="0"/>
  </r>
  <r>
    <d v="2017-06-10T00:00:00"/>
    <d v="1899-12-30T08:50:00"/>
    <s v="90181420"/>
    <s v="ANALYSES CHIVA"/>
    <x v="1"/>
    <s v="PAMIERS SSR"/>
    <d v="1899-12-30T09:05:00"/>
    <s v="CHVA/LABO"/>
    <d v="1899-12-30T00:15:00"/>
    <n v="0.25000000000000044"/>
    <x v="31"/>
    <x v="22"/>
    <x v="0"/>
  </r>
  <r>
    <d v="2017-06-10T00:00:00"/>
    <d v="1899-12-30T09:10:00"/>
    <s v="Série"/>
    <s v="ANALYSES BIODOC2 PONCTUELLES PONCTUELLES"/>
    <x v="0"/>
    <s v="PAMIERS/UAD"/>
    <d v="1899-12-30T09:21:00"/>
    <s v="CHIVA/LABO"/>
    <d v="1899-12-30T00:11:00"/>
    <n v="0.18333333333333401"/>
    <x v="31"/>
    <x v="22"/>
    <x v="0"/>
  </r>
  <r>
    <d v="2017-06-10T00:00:00"/>
    <d v="1899-12-30T11:53:00"/>
    <s v="Série"/>
    <s v="JOCHUM AMAND"/>
    <x v="4"/>
    <s v="CHIVA DIALYSE"/>
    <d v="1899-12-30T12:07:00"/>
    <s v="FOIX"/>
    <d v="1899-12-30T00:14:00"/>
    <n v="0.23333333333333384"/>
    <x v="31"/>
    <x v="22"/>
    <x v="0"/>
  </r>
  <r>
    <d v="2017-06-10T00:00:00"/>
    <d v="1899-12-30T12:22:00"/>
    <s v="Série"/>
    <s v="BEN DRISS ABDELKADER"/>
    <x v="4"/>
    <s v="CHIVA DIALYSE"/>
    <d v="1899-12-30T12:32:00"/>
    <s v="FOIX"/>
    <d v="1899-12-30T00:10:00"/>
    <n v="0.16666666666666874"/>
    <x v="31"/>
    <x v="22"/>
    <x v="0"/>
  </r>
  <r>
    <d v="2017-06-10T00:00:00"/>
    <d v="1899-12-30T12:22:00"/>
    <s v="Série"/>
    <s v="CROS JACQUELINE"/>
    <x v="4"/>
    <s v="CHIVA DIALYSE"/>
    <d v="1899-12-30T12:30:00"/>
    <s v="FOIX"/>
    <d v="1899-12-30T00:08:00"/>
    <n v="0.13333333333333552"/>
    <x v="31"/>
    <x v="22"/>
    <x v="0"/>
  </r>
  <r>
    <d v="2017-06-12T00:00:00"/>
    <d v="1899-12-30T13:59:00"/>
    <s v="90181448"/>
    <s v="ALIBERT EVELYNE"/>
    <x v="4"/>
    <s v="FOIX"/>
    <d v="1899-12-30T14:56:00"/>
    <s v="TOULOUSE rangueil"/>
    <d v="1899-12-30T00:57:00"/>
    <n v="0.94999999999999929"/>
    <x v="31"/>
    <x v="22"/>
    <x v="0"/>
  </r>
  <r>
    <d v="2017-06-12T00:00:00"/>
    <d v="1899-12-30T16:57:00"/>
    <s v="90181448"/>
    <s v="ALIBERT EVELYNE"/>
    <x v="4"/>
    <s v="TOULOUSE rangueil"/>
    <d v="1899-12-30T17:52:00"/>
    <s v="FOIX"/>
    <d v="1899-12-30T00:55:00"/>
    <n v="0.91666666666666607"/>
    <x v="31"/>
    <x v="22"/>
    <x v="0"/>
  </r>
  <r>
    <d v="2017-06-13T00:00:00"/>
    <d v="1899-12-30T12:15:00"/>
    <s v="90181482"/>
    <s v="HOSTAINS ROBERT"/>
    <x v="4"/>
    <s v="UNZENT"/>
    <d v="1899-12-30T13:10:00"/>
    <s v="TOULOUSE UNION CL"/>
    <d v="1899-12-30T00:55:00"/>
    <n v="0.91666666666666607"/>
    <x v="31"/>
    <x v="22"/>
    <x v="0"/>
  </r>
  <r>
    <d v="2017-06-13T00:00:00"/>
    <d v="1899-12-30T14:08:00"/>
    <s v="90181488"/>
    <s v="BARALE Jacques"/>
    <x v="4"/>
    <s v="RANGUEIL H1 2°"/>
    <d v="1899-12-30T15:02:00"/>
    <s v="RIEUX DE PELLEPORT"/>
    <d v="1899-12-30T00:54:00"/>
    <n v="0.90000000000000213"/>
    <x v="31"/>
    <x v="22"/>
    <x v="0"/>
  </r>
  <r>
    <d v="2017-06-15T00:00:00"/>
    <d v="1899-12-30T12:51:00"/>
    <s v="90181554"/>
    <s v="BAEZA OCEANE"/>
    <x v="4"/>
    <s v="ST JEAN DU FALGA"/>
    <d v="1899-12-30T13:45:00"/>
    <s v="TOULOUSE PPR HJ 3EME HALL B"/>
    <d v="1899-12-30T00:54:00"/>
    <n v="0.89999999999999947"/>
    <x v="31"/>
    <x v="37"/>
    <x v="0"/>
  </r>
  <r>
    <d v="2017-06-15T00:00:00"/>
    <d v="1899-12-30T14:34:00"/>
    <s v="90181554"/>
    <s v="BAEZA OCEANE"/>
    <x v="4"/>
    <s v="TOULOUSE PPR HJ 3EME HALL B"/>
    <d v="1899-12-30T15:38:00"/>
    <s v="ST JEAN DU FALGA"/>
    <d v="1899-12-30T01:04:00"/>
    <n v="1.0666666666666682"/>
    <x v="31"/>
    <x v="37"/>
    <x v="0"/>
  </r>
  <r>
    <d v="2017-06-01T00:00:00"/>
    <d v="1899-12-30T09:25:00"/>
    <s v="90181112"/>
    <s v="LOUMAGNE JEANINE"/>
    <x v="4"/>
    <s v="SAVERDUN"/>
    <d v="1899-12-30T09:49:00"/>
    <s v="PAMIERS CMP"/>
    <d v="1899-12-30T00:24:00"/>
    <n v="0.39999999999999991"/>
    <x v="32"/>
    <x v="38"/>
    <x v="0"/>
  </r>
  <r>
    <d v="2017-06-01T00:00:00"/>
    <d v="1899-12-30T11:36:00"/>
    <s v="90181112"/>
    <s v="LOUMAGNE JEANINE"/>
    <x v="4"/>
    <s v="PAMIERS CMP"/>
    <d v="1899-12-30T12:09:00"/>
    <s v="SAVERDUN"/>
    <d v="1899-12-30T00:33:00"/>
    <n v="0.54999999999999938"/>
    <x v="32"/>
    <x v="38"/>
    <x v="0"/>
  </r>
  <r>
    <d v="2017-06-01T00:00:00"/>
    <d v="1899-12-30T13:18:00"/>
    <s v="90181122"/>
    <s v="BIESTER LOTHAR"/>
    <x v="4"/>
    <s v="SAVERDUN"/>
    <d v="1899-12-30T14:03:00"/>
    <s v="TOULOUSE RANGUEIL"/>
    <d v="1899-12-30T00:45:00"/>
    <n v="0.75"/>
    <x v="32"/>
    <x v="38"/>
    <x v="0"/>
  </r>
  <r>
    <d v="2017-06-02T00:00:00"/>
    <d v="1899-12-30T11:10:00"/>
    <s v="90181157"/>
    <s v="BARBERO BRIGITTE"/>
    <x v="4"/>
    <s v="SAVERDUN"/>
    <d v="1899-12-30T11:46:00"/>
    <s v="ST J DE VERGES CHIVA ECHODOPPLER"/>
    <d v="1899-12-30T00:36:00"/>
    <n v="0.60000000000000053"/>
    <x v="32"/>
    <x v="38"/>
    <x v="0"/>
  </r>
  <r>
    <d v="2017-06-02T00:00:00"/>
    <d v="1899-12-30T12:32:00"/>
    <s v="90181157"/>
    <s v="BARBERO BRIGITTE"/>
    <x v="4"/>
    <s v="ST J DE VERGES CHIVA ECHODOPPLER"/>
    <d v="1899-12-30T13:01:00"/>
    <s v="SAVERDUN"/>
    <d v="1899-12-30T00:29:00"/>
    <n v="0.48333333333333162"/>
    <x v="32"/>
    <x v="38"/>
    <x v="0"/>
  </r>
  <r>
    <d v="2017-06-02T00:00:00"/>
    <d v="1899-12-30T15:58:00"/>
    <s v="90181175"/>
    <s v="CHARLES COLETTE"/>
    <x v="4"/>
    <s v="TOULOUSE ONCOPOLE"/>
    <d v="1899-12-30T17:21:00"/>
    <s v="LAVELANET"/>
    <d v="1899-12-30T01:23:00"/>
    <n v="1.3833333333333311"/>
    <x v="32"/>
    <x v="38"/>
    <x v="0"/>
  </r>
  <r>
    <d v="2017-06-06T00:00:00"/>
    <d v="1899-12-30T15:16:00"/>
    <s v="90181244"/>
    <s v="SUBRA FRANCOISE"/>
    <x v="4"/>
    <s v="SAVERDUN"/>
    <d v="1899-12-30T16:03:00"/>
    <s v="TOULOUSE CL PASTEUR"/>
    <d v="1899-12-30T00:47:00"/>
    <n v="0.78333333333333321"/>
    <x v="32"/>
    <x v="38"/>
    <x v="0"/>
  </r>
  <r>
    <d v="2017-06-07T00:00:00"/>
    <d v="1899-12-30T05:51:00"/>
    <s v="90181264"/>
    <s v="IGLESIAS MICHAEL"/>
    <x v="4"/>
    <s v="ST QUIRC"/>
    <d v="1899-12-30T06:32:00"/>
    <s v="TOULOUSE PURPAN HOP DES ENFTS"/>
    <d v="1899-12-30T00:41:00"/>
    <n v="0.68333333333333357"/>
    <x v="32"/>
    <x v="14"/>
    <x v="0"/>
  </r>
  <r>
    <d v="2017-06-07T00:00:00"/>
    <d v="1899-12-30T08:54:00"/>
    <s v="90181269"/>
    <s v="MARTY MARTINE"/>
    <x v="4"/>
    <s v="MAZERES"/>
    <d v="1899-12-30T09:12:00"/>
    <s v="PAMIERS RADIO"/>
    <d v="1899-12-30T00:18:00"/>
    <n v="0.3000000000000016"/>
    <x v="32"/>
    <x v="14"/>
    <x v="0"/>
  </r>
  <r>
    <d v="2017-06-07T00:00:00"/>
    <d v="1899-12-30T10:32:00"/>
    <s v="90181269"/>
    <s v="MARTY MARTINE"/>
    <x v="4"/>
    <s v="PAMIERS RADIO"/>
    <d v="1899-12-30T10:54:00"/>
    <s v="MAZERES"/>
    <d v="1899-12-30T00:22:00"/>
    <n v="0.3666666666666667"/>
    <x v="32"/>
    <x v="14"/>
    <x v="0"/>
  </r>
  <r>
    <d v="2017-06-07T00:00:00"/>
    <d v="1899-12-30T11:08:00"/>
    <s v="90181275"/>
    <s v="BLANDINIERE JEANNE"/>
    <x v="4"/>
    <s v="SAVERDUN"/>
    <d v="1899-12-30T11:29:00"/>
    <s v="CHIVA FIBROSCOPIE"/>
    <d v="1899-12-30T00:21:00"/>
    <n v="0.35000000000000009"/>
    <x v="32"/>
    <x v="14"/>
    <x v="0"/>
  </r>
  <r>
    <d v="2017-06-07T00:00:00"/>
    <d v="1899-12-30T11:47:00"/>
    <s v="90181270"/>
    <s v="HARNOIS YVONNICK"/>
    <x v="4"/>
    <s v="CHIVA CS ACCES A / 2EME"/>
    <d v="1899-12-30T12:10:00"/>
    <s v="SAVERDUN"/>
    <d v="1899-12-30T00:23:00"/>
    <n v="0.3833333333333333"/>
    <x v="32"/>
    <x v="14"/>
    <x v="0"/>
  </r>
  <r>
    <d v="2017-06-07T00:00:00"/>
    <d v="1899-12-30T12:51:00"/>
    <s v="90181275"/>
    <s v="BLANDINIERE JEANNE"/>
    <x v="4"/>
    <s v="CHIVA FIBROSCOPIE"/>
    <d v="1899-12-30T13:07:00"/>
    <s v="SAVERDUN"/>
    <d v="1899-12-30T00:16:00"/>
    <n v="0.26666666666666572"/>
    <x v="32"/>
    <x v="14"/>
    <x v="0"/>
  </r>
  <r>
    <d v="2017-06-08T00:00:00"/>
    <d v="1899-12-30T11:05:00"/>
    <s v="90181332"/>
    <s v="URIEN CHRISTIAN"/>
    <x v="4"/>
    <s v="FOIX"/>
    <d v="1899-12-30T11:15:00"/>
    <s v="CHIVA CS BRETTE"/>
    <d v="1899-12-30T00:10:00"/>
    <n v="0.16666666666666741"/>
    <x v="32"/>
    <x v="14"/>
    <x v="0"/>
  </r>
  <r>
    <d v="2017-06-12T00:00:00"/>
    <d v="1899-12-30T10:30:00"/>
    <s v="90181441"/>
    <s v="BIOUSSAS GILLES"/>
    <x v="4"/>
    <s v="SABARAT"/>
    <d v="1899-12-30T10:56:00"/>
    <s v="CHIVA HJ/1ER"/>
    <d v="1899-12-30T00:26:00"/>
    <n v="0.43333333333333313"/>
    <x v="32"/>
    <x v="15"/>
    <x v="0"/>
  </r>
  <r>
    <d v="2017-06-12T00:00:00"/>
    <d v="1899-12-30T16:11:00"/>
    <s v="90181458"/>
    <s v="GENSAUD JOSIANE"/>
    <x v="4"/>
    <s v="PAMIERS"/>
    <d v="1899-12-30T17:08:00"/>
    <s v="TOULOUSE CHU PURPAN CS URM/3EME"/>
    <d v="1899-12-30T00:57:00"/>
    <n v="0.94999999999999929"/>
    <x v="32"/>
    <x v="12"/>
    <x v="0"/>
  </r>
  <r>
    <d v="2017-06-12T00:00:00"/>
    <d v="1899-12-30T17:49:00"/>
    <s v="90181458"/>
    <s v="GENSAUD JOSIANE"/>
    <x v="4"/>
    <s v="TOULOUSE CHU PURPAN CS URM/3EME"/>
    <d v="1899-12-30T19:00:00"/>
    <s v="PAMIERS"/>
    <d v="1899-12-30T01:11:00"/>
    <n v="1.1833333333333345"/>
    <x v="32"/>
    <x v="12"/>
    <x v="0"/>
  </r>
  <r>
    <d v="2017-06-15T00:00:00"/>
    <d v="1899-12-30T13:56:00"/>
    <s v="90181558"/>
    <s v="PONS THERESE"/>
    <x v="4"/>
    <s v="SAVERDUN"/>
    <d v="1899-12-30T14:39:00"/>
    <s v="TOULOUSE ONCOPOLE HEMATO"/>
    <d v="1899-12-30T00:43:00"/>
    <n v="0.71666666666666679"/>
    <x v="32"/>
    <x v="38"/>
    <x v="0"/>
  </r>
  <r>
    <d v="2017-06-15T00:00:00"/>
    <d v="1899-12-30T15:46:00"/>
    <s v="90181558"/>
    <s v="PONS THERESE"/>
    <x v="4"/>
    <s v="TOULOUSE ONCOPOLE HEMATO"/>
    <d v="1899-12-30T16:30:00"/>
    <s v="SAVERDUN"/>
    <d v="1899-12-30T00:44:00"/>
    <n v="0.73333333333333339"/>
    <x v="32"/>
    <x v="38"/>
    <x v="0"/>
  </r>
  <r>
    <d v="2017-06-02T00:00:00"/>
    <d v="1899-12-30T10:31:00"/>
    <s v="Série"/>
    <s v="VIDAL JACQUELINE JACQUELINE"/>
    <x v="4"/>
    <s v="PAMIERS SSR 120 LITS"/>
    <d v="1899-12-30T10:48:00"/>
    <s v="CHIVA SCANNER"/>
    <d v="1899-12-30T00:17:00"/>
    <n v="0.28333333333333366"/>
    <x v="33"/>
    <x v="39"/>
    <x v="0"/>
  </r>
  <r>
    <d v="2017-06-02T00:00:00"/>
    <d v="1899-12-30T14:19:00"/>
    <s v="90181168"/>
    <s v="CAPDEVILLE JOSETTE"/>
    <x v="4"/>
    <s v="SAVERDUN"/>
    <d v="1899-12-30T15:06:00"/>
    <s v="TOULOUSE CL ST JEAN LANGUEDOC"/>
    <d v="1899-12-30T00:47:00"/>
    <n v="0.78333333333333588"/>
    <x v="33"/>
    <x v="39"/>
    <x v="0"/>
  </r>
  <r>
    <d v="2017-06-02T00:00:00"/>
    <d v="1899-12-30T16:29:00"/>
    <s v="90181168"/>
    <s v="CAPDEVILLE JOSETTE"/>
    <x v="4"/>
    <s v="TOULOUSE CL ST JEAN LANGUEDOC"/>
    <d v="1899-12-30T17:09:00"/>
    <s v="SAVERDUN"/>
    <d v="1899-12-30T00:40:00"/>
    <n v="0.6666666666666643"/>
    <x v="33"/>
    <x v="39"/>
    <x v="0"/>
  </r>
  <r>
    <d v="2017-06-07T00:00:00"/>
    <d v="1899-12-30T09:48:00"/>
    <s v="90181268"/>
    <s v="EYCHENNE RENE"/>
    <x v="4"/>
    <s v=".CHVA DR CADENE"/>
    <d v="1899-12-30T10:19:00"/>
    <s v="LE VERNET"/>
    <d v="1899-12-30T00:31:00"/>
    <n v="0.51666666666666616"/>
    <x v="33"/>
    <x v="38"/>
    <x v="0"/>
  </r>
  <r>
    <d v="2017-06-07T00:00:00"/>
    <d v="1899-12-30T13:35:00"/>
    <s v="90181281"/>
    <s v="LE TOUZE ISABELLE"/>
    <x v="4"/>
    <s v="TOULOUSE ONCOPOLE DANS LE HALL"/>
    <d v="1899-12-30T14:19:00"/>
    <s v="SAVERDUN"/>
    <d v="1899-12-30T00:44:00"/>
    <n v="0.73333333333333073"/>
    <x v="33"/>
    <x v="38"/>
    <x v="0"/>
  </r>
  <r>
    <d v="2017-06-08T00:00:00"/>
    <d v="1899-12-30T10:00:00"/>
    <s v="90181324"/>
    <s v="FRANC ISABELLE"/>
    <x v="4"/>
    <s v="SAVERDUN"/>
    <d v="1899-12-30T10:45:00"/>
    <s v="TOULOUSE ST JEAN DU LANGUEDOC"/>
    <d v="1899-12-30T00:45:00"/>
    <n v="0.75"/>
    <x v="33"/>
    <x v="39"/>
    <x v="0"/>
  </r>
  <r>
    <d v="2017-06-08T00:00:00"/>
    <d v="1899-12-30T14:16:00"/>
    <s v="90181340"/>
    <s v="SUBRA FRANCOISE"/>
    <x v="4"/>
    <s v="TOULOUSE CL PASTEUR"/>
    <d v="1899-12-30T15:03:00"/>
    <s v="SAVERDUN"/>
    <d v="1899-12-30T00:47:00"/>
    <n v="0.78333333333333588"/>
    <x v="33"/>
    <x v="39"/>
    <x v="0"/>
  </r>
  <r>
    <d v="2017-06-08T00:00:00"/>
    <d v="1899-12-30T16:58:00"/>
    <s v="90181357"/>
    <s v="DA SILVEIRA ABEL"/>
    <x v="4"/>
    <s v="PAMIERS"/>
    <d v="1899-12-30T17:48:00"/>
    <s v="SAVERDUN CABINET DENTAIRE"/>
    <d v="1899-12-30T00:50:00"/>
    <n v="0.83333333333333304"/>
    <x v="33"/>
    <x v="39"/>
    <x v="0"/>
  </r>
  <r>
    <d v="2017-06-08T00:00:00"/>
    <d v="1899-12-30T18:44:00"/>
    <s v="90181357"/>
    <s v="DA SILVEIRA ABEL"/>
    <x v="4"/>
    <s v="SAVERDUN CABINET DENTAIRE"/>
    <d v="1899-12-30T19:08:00"/>
    <s v="PAMIERS"/>
    <d v="1899-12-30T00:24:00"/>
    <n v="0.39999999999999858"/>
    <x v="33"/>
    <x v="39"/>
    <x v="0"/>
  </r>
  <r>
    <d v="2017-06-09T00:00:00"/>
    <d v="1899-12-30T09:40:00"/>
    <s v="90181374"/>
    <s v="HOSTAINS ROBERT"/>
    <x v="4"/>
    <s v="UNZENT"/>
    <d v="1899-12-30T10:43:00"/>
    <s v="TOULOUSE CL UNION"/>
    <d v="1899-12-30T01:03:00"/>
    <n v="1.0499999999999989"/>
    <x v="33"/>
    <x v="39"/>
    <x v="0"/>
  </r>
  <r>
    <d v="2017-06-09T00:00:00"/>
    <d v="1899-12-30T13:23:00"/>
    <s v="90181374"/>
    <s v="HOSTAINS ROBERT"/>
    <x v="4"/>
    <s v="TOULOUSE CL UNION"/>
    <d v="1899-12-30T14:32:00"/>
    <s v="UNZENT"/>
    <d v="1899-12-30T01:09:00"/>
    <n v="1.1499999999999986"/>
    <x v="33"/>
    <x v="39"/>
    <x v="0"/>
  </r>
  <r>
    <d v="2017-06-09T00:00:00"/>
    <d v="1899-12-30T16:40:00"/>
    <s v="90181393"/>
    <s v="BIESTER LOTHAR"/>
    <x v="4"/>
    <s v="TOULOUSE PPR HJ RHUMATO"/>
    <d v="1899-12-30T17:42:00"/>
    <s v="SAVERDUN"/>
    <d v="1899-12-30T01:02:00"/>
    <n v="1.0333333333333323"/>
    <x v="33"/>
    <x v="39"/>
    <x v="0"/>
  </r>
  <r>
    <d v="2017-06-13T00:00:00"/>
    <d v="1899-12-30T06:37:00"/>
    <s v="90181473"/>
    <s v="GARY CHRISTOPHE"/>
    <x v="4"/>
    <s v="LEZAT SUR LEZE"/>
    <d v="1899-12-30T07:58:00"/>
    <s v="CORNEBARRIEU LES CEDRES HJ"/>
    <d v="1899-12-30T01:21:00"/>
    <n v="1.3499999999999992"/>
    <x v="33"/>
    <x v="39"/>
    <x v="0"/>
  </r>
  <r>
    <d v="2017-06-13T00:00:00"/>
    <d v="1899-12-30T10:34:00"/>
    <s v="90181480"/>
    <s v="SAINT AUBIN JEAN LOUIS"/>
    <x v="4"/>
    <s v="SAVERDUN"/>
    <d v="1899-12-30T11:30:00"/>
    <s v="TOULOUSE/RANGUEIL"/>
    <d v="1899-12-30T00:56:00"/>
    <n v="0.93333333333333268"/>
    <x v="33"/>
    <x v="39"/>
    <x v="0"/>
  </r>
  <r>
    <d v="2017-06-13T00:00:00"/>
    <d v="1899-12-30T12:47:00"/>
    <s v="90181480"/>
    <s v="SAINT AUBIN JEAN LOUIS"/>
    <x v="4"/>
    <s v="TOULOUSE/RANGUEIL"/>
    <d v="1899-12-30T13:28:00"/>
    <s v="SAVERDUN"/>
    <d v="1899-12-30T00:41:00"/>
    <n v="0.68333333333333357"/>
    <x v="33"/>
    <x v="39"/>
    <x v="0"/>
  </r>
  <r>
    <d v="2017-06-13T00:00:00"/>
    <d v="1899-12-30T13:56:00"/>
    <s v="90181484"/>
    <s v="PONS ANNE MARIE"/>
    <x v="4"/>
    <s v="BONNAC"/>
    <d v="1899-12-30T14:47:00"/>
    <s v="TOULOUSE ONCOPOLE INJECTION 2EME/B"/>
    <d v="1899-12-30T00:51:00"/>
    <n v="0.84999999999999964"/>
    <x v="33"/>
    <x v="39"/>
    <x v="0"/>
  </r>
  <r>
    <d v="2017-06-13T00:00:00"/>
    <d v="1899-12-30T15:43:00"/>
    <s v="90181484"/>
    <s v="PONS ANNE MARIE"/>
    <x v="4"/>
    <s v="TOULOUSE ONCOPOLE INJECTION 2EME/B"/>
    <d v="1899-12-30T16:33:00"/>
    <s v="BONNAC"/>
    <d v="1899-12-30T00:50:00"/>
    <n v="0.83333333333333304"/>
    <x v="33"/>
    <x v="39"/>
    <x v="0"/>
  </r>
  <r>
    <d v="2017-06-14T00:00:00"/>
    <d v="1899-12-30T06:48:00"/>
    <s v="90181511"/>
    <s v="HARNOIS YVONNICK"/>
    <x v="4"/>
    <s v="SAVERDUN"/>
    <d v="1899-12-30T07:55:00"/>
    <s v="TOULOUSE LARREY  PNEUMO"/>
    <d v="1899-12-30T01:07:00"/>
    <n v="1.1166666666666654"/>
    <x v="33"/>
    <x v="14"/>
    <x v="0"/>
  </r>
  <r>
    <d v="2017-06-14T00:00:00"/>
    <d v="1899-12-30T09:18:00"/>
    <s v="90181518"/>
    <s v="GAUTHIER MARIE THERESE"/>
    <x v="4"/>
    <s v="SAVERDUN"/>
    <d v="1899-12-30T09:44:00"/>
    <s v="AUTERIVE RADIO RACHIS"/>
    <d v="1899-12-30T00:26:00"/>
    <n v="0.43333333333333313"/>
    <x v="33"/>
    <x v="14"/>
    <x v="0"/>
  </r>
  <r>
    <d v="2017-06-14T00:00:00"/>
    <d v="1899-12-30T10:54:00"/>
    <s v="90181518"/>
    <s v="GAUTHIER MARIE THERESE"/>
    <x v="4"/>
    <s v="AUTERIVE RADIO RACHIS"/>
    <d v="1899-12-30T11:17:00"/>
    <s v="SAVERDUN"/>
    <d v="1899-12-30T00:23:00"/>
    <n v="0.38333333333333464"/>
    <x v="33"/>
    <x v="14"/>
    <x v="0"/>
  </r>
  <r>
    <d v="2017-06-02T00:00:00"/>
    <d v="1899-12-30T07:37:00"/>
    <s v="90181147"/>
    <s v="DUBUS DELPHINE"/>
    <x v="4"/>
    <s v="LES PUJOLS"/>
    <d v="1899-12-30T08:30:00"/>
    <s v="TOULOUSE CL UNION"/>
    <d v="1899-12-30T00:53:00"/>
    <n v="0.88333333333333286"/>
    <x v="34"/>
    <x v="34"/>
    <x v="0"/>
  </r>
  <r>
    <d v="2017-06-02T00:00:00"/>
    <d v="1899-12-30T10:01:00"/>
    <s v="90181153"/>
    <s v="MORO ROSE"/>
    <x v="4"/>
    <s v="GAILLAC TOULZA CL VERDAICH"/>
    <d v="1899-12-30T11:09:00"/>
    <s v="VICDESSOS"/>
    <d v="1899-12-30T01:08:00"/>
    <n v="1.1333333333333333"/>
    <x v="34"/>
    <x v="34"/>
    <x v="0"/>
  </r>
  <r>
    <d v="2017-06-02T00:00:00"/>
    <d v="1899-12-30T14:15:00"/>
    <s v="90181167"/>
    <s v="ESCAFFRE RAYMOND"/>
    <x v="4"/>
    <s v="PAMIERS SSR 120 LITS"/>
    <d v="1899-12-30T15:02:00"/>
    <s v="MIREPOIX DOMICILE"/>
    <d v="1899-12-30T00:47:00"/>
    <n v="0.78333333333333588"/>
    <x v="34"/>
    <x v="34"/>
    <x v="0"/>
  </r>
  <r>
    <d v="2017-06-02T00:00:00"/>
    <d v="1899-12-30T14:15:00"/>
    <s v="Série"/>
    <s v="GERAUD RENE RENE"/>
    <x v="4"/>
    <s v="PAMIERS SSR 120 LITS"/>
    <d v="1899-12-30T14:30:00"/>
    <s v="CHIVA SCANNER"/>
    <d v="1899-12-30T00:15:00"/>
    <n v="0.25000000000000178"/>
    <x v="34"/>
    <x v="34"/>
    <x v="0"/>
  </r>
  <r>
    <d v="2017-06-02T00:00:00"/>
    <d v="1899-12-30T15:37:00"/>
    <s v="Série"/>
    <s v="GERAUD RENE RENE"/>
    <x v="4"/>
    <s v="CHIVA SCANNER"/>
    <d v="1899-12-30T15:53:00"/>
    <s v="PAMIERS SSR 120 LITS"/>
    <d v="1899-12-30T00:16:00"/>
    <n v="0.26666666666666572"/>
    <x v="34"/>
    <x v="34"/>
    <x v="0"/>
  </r>
  <r>
    <d v="2017-06-06T00:00:00"/>
    <d v="1899-12-30T09:07:00"/>
    <s v="90181228"/>
    <s v="AZEMA MARTINE"/>
    <x v="4"/>
    <s v="FOIX"/>
    <d v="1899-12-30T10:08:00"/>
    <s v="TOULOUSE RANGUEIL 7EME U3"/>
    <d v="1899-12-30T01:01:00"/>
    <n v="1.0166666666666657"/>
    <x v="34"/>
    <x v="33"/>
    <x v="0"/>
  </r>
  <r>
    <d v="2017-06-06T00:00:00"/>
    <d v="1899-12-30T14:07:00"/>
    <s v="90181241"/>
    <s v="COULOMBEL ODETTE"/>
    <x v="4"/>
    <s v="FOIX"/>
    <d v="1899-12-30T15:08:00"/>
    <s v="TOULOUSE CL UNION OPHTALMO"/>
    <d v="1899-12-30T01:01:00"/>
    <n v="1.0166666666666684"/>
    <x v="34"/>
    <x v="33"/>
    <x v="0"/>
  </r>
  <r>
    <d v="2017-06-06T00:00:00"/>
    <d v="1899-12-30T15:54:00"/>
    <s v="90181236"/>
    <s v="DUPUY PIERRE"/>
    <x v="4"/>
    <s v="TOULOUSE JOSEPH DUCUING"/>
    <d v="1899-12-30T16:49:00"/>
    <s v="PAMIERS"/>
    <d v="1899-12-30T00:55:00"/>
    <n v="0.91666666666666607"/>
    <x v="34"/>
    <x v="33"/>
    <x v="0"/>
  </r>
  <r>
    <d v="2017-06-08T00:00:00"/>
    <d v="1899-12-30T11:26:00"/>
    <s v="90181335"/>
    <s v="BOUSSARD FRANCOIS"/>
    <x v="4"/>
    <s v="SAINT JEAN DE VERGES CHIVA HJ MED CHIMIO"/>
    <d v="1899-12-30T11:35:00"/>
    <s v="FOIX"/>
    <d v="1899-12-30T00:09:00"/>
    <n v="0.1500000000000008"/>
    <x v="34"/>
    <x v="17"/>
    <x v="0"/>
  </r>
  <r>
    <d v="2017-06-09T00:00:00"/>
    <d v="1899-12-30T12:47:00"/>
    <s v="90181377"/>
    <s v="ROUZAUD FRANCOIS"/>
    <x v="4"/>
    <s v="SAINT JEAN DE VERGES CHIVA CS DR CADENE"/>
    <d v="1899-12-30T13:03:00"/>
    <s v="FOIX"/>
    <d v="1899-12-30T00:16:00"/>
    <n v="0.26666666666666572"/>
    <x v="34"/>
    <x v="33"/>
    <x v="0"/>
  </r>
  <r>
    <d v="2017-06-10T00:00:00"/>
    <d v="1899-12-30T14:23:00"/>
    <s v="90181418"/>
    <s v="DELORY BRUNO"/>
    <x v="4"/>
    <s v="CHVA GASTRO"/>
    <d v="1899-12-30T14:30:00"/>
    <s v="FOIX"/>
    <d v="1899-12-30T00:07:00"/>
    <n v="0.11666666666666625"/>
    <x v="34"/>
    <x v="22"/>
    <x v="0"/>
  </r>
  <r>
    <d v="2017-06-12T00:00:00"/>
    <d v="1899-12-30T10:06:00"/>
    <s v="90181439"/>
    <s v="PELLETIER ANNE LISE"/>
    <x v="4"/>
    <s v="SAINT JEAN DE VERGES CHIVA gastro"/>
    <d v="1899-12-30T11:39:00"/>
    <s v="FRONTON clinique"/>
    <d v="1899-12-30T01:33:00"/>
    <n v="1.5500000000000012"/>
    <x v="34"/>
    <x v="38"/>
    <x v="0"/>
  </r>
  <r>
    <d v="2017-06-12T00:00:00"/>
    <d v="1899-12-30T15:30:00"/>
    <s v="90181456"/>
    <s v="LAFONT ROGER"/>
    <x v="4"/>
    <s v="SAVERDUN"/>
    <d v="1899-12-30T16:07:00"/>
    <s v="CHVA CARDIO"/>
    <d v="1899-12-30T00:37:00"/>
    <n v="0.61666666666666448"/>
    <x v="34"/>
    <x v="38"/>
    <x v="0"/>
  </r>
  <r>
    <d v="2017-06-12T00:00:00"/>
    <d v="1899-12-30T17:14:00"/>
    <s v="90181456"/>
    <s v="LAFONT ROGER"/>
    <x v="4"/>
    <s v="CHVA CARDIO"/>
    <d v="1899-12-30T18:05:00"/>
    <s v="SAVERDUN"/>
    <d v="1899-12-30T00:51:00"/>
    <n v="0.85000000000000231"/>
    <x v="34"/>
    <x v="38"/>
    <x v="0"/>
  </r>
  <r>
    <d v="2017-06-13T00:00:00"/>
    <d v="1899-12-30T14:05:00"/>
    <s v="90181493"/>
    <s v="DETROIS ELIANE"/>
    <x v="4"/>
    <s v="SAVERDUN"/>
    <d v="1899-12-30T14:25:00"/>
    <s v="PAMIERS DR DOUMERGUE CS CARDIO"/>
    <d v="1899-12-30T00:20:00"/>
    <n v="0.33333333333333481"/>
    <x v="34"/>
    <x v="38"/>
    <x v="0"/>
  </r>
  <r>
    <d v="2017-06-02T00:00:00"/>
    <d v="1899-12-30T12:16:00"/>
    <s v="90181145"/>
    <s v="VERGNES MATHIAS"/>
    <x v="4"/>
    <s v="SAINT JEAN DE VERGES CHIVA HJ 2EME"/>
    <d v="1899-12-30T12:37:00"/>
    <s v="MONTELS"/>
    <d v="1899-12-30T00:21:00"/>
    <n v="0.35000000000000142"/>
    <x v="35"/>
    <x v="14"/>
    <x v="0"/>
  </r>
  <r>
    <d v="2017-06-02T00:00:00"/>
    <d v="1899-12-30T13:41:00"/>
    <s v="90181161"/>
    <s v="SOULA MARTHE"/>
    <x v="4"/>
    <s v="SAINT LIZIER CHAC"/>
    <d v="1899-12-30T14:35:00"/>
    <s v="BENAGUES"/>
    <d v="1899-12-30T00:54:00"/>
    <n v="0.89999999999999947"/>
    <x v="35"/>
    <x v="14"/>
    <x v="0"/>
  </r>
  <r>
    <d v="2017-06-02T00:00:00"/>
    <d v="1899-12-30T14:56:00"/>
    <s v="90181171"/>
    <s v="DUPUY PIERRE"/>
    <x v="4"/>
    <s v="PAMIERS"/>
    <d v="1899-12-30T15:48:00"/>
    <s v="TOULOUSE JOSEPH DUCUING"/>
    <d v="1899-12-30T00:52:00"/>
    <n v="0.86666666666666892"/>
    <x v="35"/>
    <x v="14"/>
    <x v="0"/>
  </r>
  <r>
    <d v="2017-06-02T00:00:00"/>
    <d v="1899-12-30T16:44:00"/>
    <s v="90181171"/>
    <s v="DUPUY PIERRE"/>
    <x v="4"/>
    <s v="TOULOUSE JOSEPH DUCUING"/>
    <d v="1899-12-30T17:50:00"/>
    <s v="PAMIERS"/>
    <d v="1899-12-30T01:06:00"/>
    <n v="1.0999999999999988"/>
    <x v="35"/>
    <x v="14"/>
    <x v="0"/>
  </r>
  <r>
    <d v="2017-06-06T00:00:00"/>
    <d v="1899-12-30T15:09:00"/>
    <s v="90181243"/>
    <s v="EYCHENNE MARIE LUCETTE"/>
    <x v="4"/>
    <s v="SAVERDUN"/>
    <d v="1899-12-30T15:43:00"/>
    <s v="FOIX DR DURR"/>
    <d v="1899-12-30T00:34:00"/>
    <n v="0.56666666666666732"/>
    <x v="35"/>
    <x v="14"/>
    <x v="0"/>
  </r>
  <r>
    <d v="2017-06-06T00:00:00"/>
    <d v="1899-12-30T16:44:00"/>
    <s v="90181243"/>
    <s v="EYCHENNE MARIE LUCETTE"/>
    <x v="4"/>
    <s v="FOIX DR DURR"/>
    <d v="1899-12-30T17:22:00"/>
    <s v="SAVERDUN"/>
    <d v="1899-12-30T00:38:00"/>
    <n v="0.63333333333333108"/>
    <x v="35"/>
    <x v="14"/>
    <x v="0"/>
  </r>
  <r>
    <d v="2017-06-07T00:00:00"/>
    <d v="1899-12-30T09:05:00"/>
    <s v="90181270"/>
    <s v="HARNOIS YVONNICK"/>
    <x v="4"/>
    <s v="SAVERDUN"/>
    <d v="1899-12-30T09:31:00"/>
    <s v="CHIVA CS ACCES A / 2EME"/>
    <d v="1899-12-30T00:26:00"/>
    <n v="0.43333333333333313"/>
    <x v="35"/>
    <x v="22"/>
    <x v="0"/>
  </r>
  <r>
    <d v="2017-06-07T00:00:00"/>
    <d v="1899-12-30T12:30:00"/>
    <s v="90181276"/>
    <s v="BERDEIL DALIA"/>
    <x v="4"/>
    <s v="SAVERDUN"/>
    <d v="1899-12-30T13:09:00"/>
    <s v="TOULOUSE UNION CL OPHTALMO"/>
    <d v="1899-12-30T00:39:00"/>
    <n v="0.64999999999999769"/>
    <x v="35"/>
    <x v="22"/>
    <x v="0"/>
  </r>
  <r>
    <d v="2017-06-07T00:00:00"/>
    <d v="1899-12-30T14:20:00"/>
    <s v="90181276"/>
    <s v="BERDEIL DALIA"/>
    <x v="4"/>
    <s v="TOULOUSE UNION CL OPHTALMO"/>
    <d v="1899-12-30T15:01:00"/>
    <s v="SAVERDUN"/>
    <d v="1899-12-30T00:41:00"/>
    <n v="0.68333333333333623"/>
    <x v="35"/>
    <x v="22"/>
    <x v="0"/>
  </r>
  <r>
    <d v="2017-06-07T00:00:00"/>
    <d v="1899-12-30T18:12:00"/>
    <s v="90181264"/>
    <s v="IGLESIAS MICHAEL"/>
    <x v="4"/>
    <s v="TOULOUSE PURPAN HOP DES ENFTS"/>
    <d v="1899-12-30T19:25:00"/>
    <s v="ST QUIRC"/>
    <d v="1899-12-30T01:13:00"/>
    <n v="1.2166666666666677"/>
    <x v="35"/>
    <x v="22"/>
    <x v="0"/>
  </r>
  <r>
    <d v="2017-06-08T00:00:00"/>
    <d v="1899-12-30T07:22:00"/>
    <s v="90181313"/>
    <s v="SOULIES ODETTE"/>
    <x v="4"/>
    <s v="SAVERDUN"/>
    <d v="1899-12-30T08:44:00"/>
    <s v="TOULOUSE PPR HALL C/3EME"/>
    <d v="1899-12-30T01:22:00"/>
    <n v="1.3666666666666671"/>
    <x v="35"/>
    <x v="38"/>
    <x v="0"/>
  </r>
  <r>
    <d v="2017-06-08T00:00:00"/>
    <d v="1899-12-30T10:10:00"/>
    <s v="90181313"/>
    <s v="SOULIES ODETTE"/>
    <x v="4"/>
    <s v="TOULOUSE PPR HALL C/3EME"/>
    <d v="1899-12-30T10:50:00"/>
    <s v="SAVERDUN"/>
    <d v="1899-12-30T00:40:00"/>
    <n v="0.66666666666666696"/>
    <x v="35"/>
    <x v="38"/>
    <x v="0"/>
  </r>
  <r>
    <d v="2017-06-13T00:00:00"/>
    <d v="1899-12-30T08:10:00"/>
    <s v="90181475"/>
    <s v="FERRIOL WILLIAM"/>
    <x v="4"/>
    <s v="SAVERDUN"/>
    <d v="1899-12-30T09:29:00"/>
    <s v="TOULOUSE PPR CHU"/>
    <d v="1899-12-30T01:19:00"/>
    <n v="1.3166666666666673"/>
    <x v="35"/>
    <x v="14"/>
    <x v="0"/>
  </r>
  <r>
    <d v="2017-06-13T00:00:00"/>
    <d v="1899-12-30T12:39:00"/>
    <s v="90181475"/>
    <s v="FERRIOL WILLIAM"/>
    <x v="4"/>
    <s v="TOULOUSE PPR CHU"/>
    <d v="1899-12-30T13:22:00"/>
    <s v="SAVERDUN"/>
    <d v="1899-12-30T00:43:00"/>
    <n v="0.71666666666666679"/>
    <x v="35"/>
    <x v="14"/>
    <x v="0"/>
  </r>
  <r>
    <d v="2017-06-13T00:00:00"/>
    <d v="1899-12-30T15:31:00"/>
    <s v="90181482"/>
    <s v="HOSTAINS ROBERT"/>
    <x v="4"/>
    <s v="TOULOUSE UNION CL"/>
    <d v="1899-12-30T16:28:00"/>
    <s v="UNZENT"/>
    <d v="1899-12-30T00:57:00"/>
    <n v="0.94999999999999929"/>
    <x v="35"/>
    <x v="14"/>
    <x v="0"/>
  </r>
  <r>
    <m/>
    <m/>
    <m/>
    <m/>
    <x v="1"/>
    <m/>
    <m/>
    <m/>
    <m/>
    <m/>
    <x v="36"/>
    <x v="40"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39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showAll="0"/>
    <pivotField showAll="0"/>
  </pivotFields>
  <rowFields count="1">
    <field x="10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Temps de trajet décimal " fld="9" baseField="1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1:AQ40" firstHeaderRow="1" firstDataRow="2" firstDataCol="1"/>
  <pivotFields count="13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Row" compact="0" outline="0" showAl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axis="axisCol" compact="0" outline="0" showAll="0">
      <items count="42">
        <item sd="0" x="37"/>
        <item sd="0" x="30"/>
        <item sd="0" x="1"/>
        <item sd="0" x="34"/>
        <item sd="0" x="32"/>
        <item sd="0" x="18"/>
        <item sd="0" x="13"/>
        <item sd="0" x="24"/>
        <item sd="0" x="35"/>
        <item sd="0" x="23"/>
        <item sd="0" x="31"/>
        <item sd="0" x="2"/>
        <item sd="0" x="28"/>
        <item sd="0" x="33"/>
        <item sd="0" x="17"/>
        <item sd="0" x="19"/>
        <item sd="0" x="0"/>
        <item sd="0" x="5"/>
        <item sd="0" x="9"/>
        <item sd="0" x="26"/>
        <item sd="0" x="27"/>
        <item sd="0" x="21"/>
        <item sd="0" x="16"/>
        <item sd="0" x="20"/>
        <item sd="0" x="36"/>
        <item sd="0" x="8"/>
        <item sd="0" x="22"/>
        <item sd="0" x="29"/>
        <item sd="0" x="39"/>
        <item sd="0" x="11"/>
        <item sd="0" x="14"/>
        <item sd="0" x="7"/>
        <item sd="0" x="15"/>
        <item x="25"/>
        <item sd="0" x="10"/>
        <item sd="0" x="12"/>
        <item sd="0" x="38"/>
        <item sd="0" x="6"/>
        <item sd="0" x="4"/>
        <item sd="0" x="3"/>
        <item sd="0" x="40"/>
        <item t="default"/>
      </items>
    </pivotField>
    <pivotField compact="0" outline="0" showAll="0"/>
  </pivotFields>
  <rowFields count="1">
    <field x="10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Fields count="1">
    <field x="11"/>
  </colFields>
  <colItems count="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colItems>
  <dataFields count="1">
    <dataField name="Temps de trajet décimal " fld="9" baseField="1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AM23" firstHeaderRow="1" firstDataRow="2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Col" showAl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showAll="0"/>
    <pivotField axis="axisRow" showAll="0">
      <items count="21">
        <item x="3"/>
        <item x="5"/>
        <item x="11"/>
        <item x="15"/>
        <item x="6"/>
        <item x="2"/>
        <item x="13"/>
        <item x="1"/>
        <item x="7"/>
        <item x="14"/>
        <item x="17"/>
        <item x="16"/>
        <item x="12"/>
        <item x="8"/>
        <item x="9"/>
        <item sd="0" x="4"/>
        <item x="18"/>
        <item x="10"/>
        <item x="0"/>
        <item x="19"/>
        <item t="default"/>
      </items>
    </pivotField>
  </pivotFields>
  <rowFields count="1">
    <field x="12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0"/>
  </colFields>
  <col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colItems>
  <dataFields count="1">
    <dataField name="Temps de trajet décimal " fld="9" baseField="1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J875" totalsRowShown="0">
  <autoFilter ref="A1:J875"/>
  <tableColumns count="10">
    <tableColumn id="2" name="Heure" dataDxfId="7" dataCellStyle="NiveauLigne_4"/>
    <tableColumn id="3" name="Fact N°" dataDxfId="6" dataCellStyle="NiveauLigne_4"/>
    <tableColumn id="4" name="Nom / Prénom assuré" dataDxfId="5" dataCellStyle="NiveauLigne_4"/>
    <tableColumn id="7" name="Arr." dataDxfId="4" dataCellStyle="NiveauLigne_4"/>
    <tableColumn id="8" name="Arrivée" dataDxfId="3" dataCellStyle="NiveauLigne_4"/>
    <tableColumn id="9" name="Temps de trajet" dataDxfId="2" dataCellStyle="NiveauLigne_4">
      <calculatedColumnFormula>D2-A2</calculatedColumnFormula>
    </tableColumn>
    <tableColumn id="10" name="Temps de trajet décimal" dataDxfId="1" dataCellStyle="NiveauLigne_4">
      <calculatedColumnFormula>(F2-INT(F2))*24</calculatedColumnFormula>
    </tableColumn>
    <tableColumn id="11" name="Code véhicule" dataDxfId="0" dataCellStyle="NiveauLigne_4"/>
    <tableColumn id="12" name="Code salarié"/>
    <tableColumn id="13" name="Code salarié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5"/>
  <sheetViews>
    <sheetView tabSelected="1" workbookViewId="0">
      <selection sqref="A1:A1048576"/>
    </sheetView>
  </sheetViews>
  <sheetFormatPr baseColWidth="10" defaultRowHeight="12.75" x14ac:dyDescent="0.2"/>
  <cols>
    <col min="1" max="1" width="9.42578125" style="7" bestFit="1" customWidth="1"/>
    <col min="2" max="2" width="6.140625" hidden="1" customWidth="1"/>
    <col min="3" max="3" width="20.42578125" hidden="1" customWidth="1"/>
    <col min="4" max="4" width="6.42578125" style="7" customWidth="1"/>
    <col min="5" max="5" width="18.5703125" hidden="1" customWidth="1"/>
    <col min="6" max="6" width="18.5703125" style="7" customWidth="1"/>
    <col min="7" max="7" width="25.140625" style="11" customWidth="1"/>
    <col min="8" max="8" width="16.140625" customWidth="1"/>
    <col min="9" max="9" width="14.5703125" customWidth="1"/>
    <col min="10" max="10" width="15.5703125" customWidth="1"/>
  </cols>
  <sheetData>
    <row r="1" spans="1:10" x14ac:dyDescent="0.2">
      <c r="A1" s="5" t="s">
        <v>0</v>
      </c>
      <c r="B1" s="3" t="s">
        <v>1</v>
      </c>
      <c r="C1" s="3" t="s">
        <v>2</v>
      </c>
      <c r="D1" s="5" t="s">
        <v>3</v>
      </c>
      <c r="E1" s="4" t="s">
        <v>4</v>
      </c>
      <c r="F1" s="5" t="s">
        <v>1229</v>
      </c>
      <c r="G1" s="9" t="s">
        <v>1230</v>
      </c>
      <c r="H1" s="12" t="s">
        <v>1231</v>
      </c>
      <c r="I1" s="3" t="s">
        <v>1228</v>
      </c>
      <c r="J1" s="3" t="s">
        <v>1273</v>
      </c>
    </row>
    <row r="2" spans="1:10" x14ac:dyDescent="0.2">
      <c r="A2" s="6">
        <v>0.34027777777777773</v>
      </c>
      <c r="B2" s="3" t="s">
        <v>5</v>
      </c>
      <c r="C2" s="1" t="s">
        <v>6</v>
      </c>
      <c r="D2" s="6">
        <v>0.35069444444444442</v>
      </c>
      <c r="E2" s="1" t="s">
        <v>8</v>
      </c>
      <c r="F2" s="8">
        <f>D2-A2</f>
        <v>1.0416666666666685E-2</v>
      </c>
      <c r="G2" s="10">
        <f>(F2-INT(F2))*24</f>
        <v>0.25000000000000044</v>
      </c>
      <c r="H2" s="3" t="s">
        <v>1191</v>
      </c>
      <c r="I2">
        <v>22</v>
      </c>
      <c r="J2" t="s">
        <v>1191</v>
      </c>
    </row>
    <row r="3" spans="1:10" x14ac:dyDescent="0.2">
      <c r="A3" s="6">
        <v>0.64583333333333337</v>
      </c>
      <c r="B3" s="3" t="s">
        <v>9</v>
      </c>
      <c r="C3" s="1" t="s">
        <v>10</v>
      </c>
      <c r="D3" s="6">
        <v>0.66666666666666663</v>
      </c>
      <c r="E3" s="1" t="s">
        <v>12</v>
      </c>
      <c r="F3" s="8">
        <f>D3-A3</f>
        <v>2.0833333333333259E-2</v>
      </c>
      <c r="G3" s="10">
        <f t="shared" ref="G3:G66" si="0">(F3-INT(F3))*24</f>
        <v>0.49999999999999822</v>
      </c>
      <c r="H3" s="3" t="s">
        <v>1191</v>
      </c>
      <c r="I3">
        <v>22</v>
      </c>
      <c r="J3" t="s">
        <v>1191</v>
      </c>
    </row>
    <row r="4" spans="1:10" x14ac:dyDescent="0.2">
      <c r="A4" s="6">
        <v>0.66666666666666663</v>
      </c>
      <c r="B4" s="3" t="s">
        <v>5</v>
      </c>
      <c r="C4" s="1" t="s">
        <v>6</v>
      </c>
      <c r="D4" s="6">
        <v>0.67708333333333326</v>
      </c>
      <c r="E4" s="1" t="s">
        <v>7</v>
      </c>
      <c r="F4" s="8">
        <f>D4-A4</f>
        <v>1.041666666666663E-2</v>
      </c>
      <c r="G4" s="10">
        <f t="shared" si="0"/>
        <v>0.24999999999999911</v>
      </c>
      <c r="H4" s="3" t="s">
        <v>1191</v>
      </c>
      <c r="I4">
        <v>22</v>
      </c>
      <c r="J4" t="s">
        <v>1191</v>
      </c>
    </row>
    <row r="5" spans="1:10" x14ac:dyDescent="0.2">
      <c r="A5" s="6">
        <v>0.72638888888888886</v>
      </c>
      <c r="B5" s="3" t="s">
        <v>13</v>
      </c>
      <c r="C5" s="1" t="s">
        <v>10</v>
      </c>
      <c r="D5" s="6">
        <v>0.75</v>
      </c>
      <c r="E5" s="1" t="s">
        <v>12</v>
      </c>
      <c r="F5" s="8">
        <f>D5-A5</f>
        <v>2.3611111111111138E-2</v>
      </c>
      <c r="G5" s="10">
        <f t="shared" si="0"/>
        <v>0.56666666666666732</v>
      </c>
      <c r="H5" s="3" t="s">
        <v>1191</v>
      </c>
      <c r="I5">
        <v>22</v>
      </c>
      <c r="J5" t="s">
        <v>1191</v>
      </c>
    </row>
    <row r="6" spans="1:10" x14ac:dyDescent="0.2">
      <c r="A6" s="6">
        <v>0.34027777777777773</v>
      </c>
      <c r="B6" s="3" t="s">
        <v>5</v>
      </c>
      <c r="C6" s="1" t="s">
        <v>6</v>
      </c>
      <c r="D6" s="6">
        <v>0.35069444444444442</v>
      </c>
      <c r="E6" s="1" t="s">
        <v>8</v>
      </c>
      <c r="F6" s="8">
        <f>D6-A6</f>
        <v>1.0416666666666685E-2</v>
      </c>
      <c r="G6" s="10">
        <f t="shared" si="0"/>
        <v>0.25000000000000044</v>
      </c>
      <c r="H6" s="3" t="s">
        <v>1191</v>
      </c>
      <c r="I6">
        <v>22</v>
      </c>
      <c r="J6" t="s">
        <v>1191</v>
      </c>
    </row>
    <row r="7" spans="1:10" x14ac:dyDescent="0.2">
      <c r="A7" s="6">
        <v>0.55486111111111103</v>
      </c>
      <c r="B7" s="3" t="s">
        <v>15</v>
      </c>
      <c r="C7" s="1" t="s">
        <v>10</v>
      </c>
      <c r="D7" s="6">
        <v>0.56319444444444444</v>
      </c>
      <c r="E7" s="1" t="s">
        <v>12</v>
      </c>
      <c r="F7" s="8">
        <f>D7-A7</f>
        <v>8.3333333333334147E-3</v>
      </c>
      <c r="G7" s="10">
        <f t="shared" si="0"/>
        <v>0.20000000000000195</v>
      </c>
      <c r="H7" s="3" t="s">
        <v>1191</v>
      </c>
      <c r="I7">
        <v>5</v>
      </c>
      <c r="J7" t="s">
        <v>1191</v>
      </c>
    </row>
    <row r="8" spans="1:10" x14ac:dyDescent="0.2">
      <c r="A8" s="6">
        <v>0.66666666666666663</v>
      </c>
      <c r="B8" s="3" t="s">
        <v>5</v>
      </c>
      <c r="C8" s="1" t="s">
        <v>6</v>
      </c>
      <c r="D8" s="6">
        <v>0.67708333333333326</v>
      </c>
      <c r="E8" s="1" t="s">
        <v>7</v>
      </c>
      <c r="F8" s="8">
        <f>D8-A8</f>
        <v>1.041666666666663E-2</v>
      </c>
      <c r="G8" s="10">
        <f t="shared" si="0"/>
        <v>0.24999999999999911</v>
      </c>
      <c r="H8" s="3" t="s">
        <v>1191</v>
      </c>
      <c r="I8">
        <v>22</v>
      </c>
      <c r="J8" t="s">
        <v>1191</v>
      </c>
    </row>
    <row r="9" spans="1:10" x14ac:dyDescent="0.2">
      <c r="A9" s="6">
        <v>0.70416666666666661</v>
      </c>
      <c r="B9" s="3" t="s">
        <v>5</v>
      </c>
      <c r="C9" s="1" t="s">
        <v>16</v>
      </c>
      <c r="D9" s="6">
        <v>0.71180555555555547</v>
      </c>
      <c r="E9" s="1" t="s">
        <v>18</v>
      </c>
      <c r="F9" s="8">
        <f>D9-A9</f>
        <v>7.6388888888888618E-3</v>
      </c>
      <c r="G9" s="10">
        <f t="shared" si="0"/>
        <v>0.18333333333333268</v>
      </c>
      <c r="H9" s="3" t="s">
        <v>1191</v>
      </c>
      <c r="I9">
        <v>16</v>
      </c>
      <c r="J9" t="s">
        <v>1191</v>
      </c>
    </row>
    <row r="10" spans="1:10" x14ac:dyDescent="0.2">
      <c r="A10" s="6">
        <v>0</v>
      </c>
      <c r="B10" s="3" t="s">
        <v>19</v>
      </c>
      <c r="C10" s="2"/>
      <c r="D10" s="6">
        <v>0</v>
      </c>
      <c r="E10" s="2"/>
      <c r="F10" s="8">
        <f>D10-A10</f>
        <v>0</v>
      </c>
      <c r="G10" s="10">
        <f t="shared" si="0"/>
        <v>0</v>
      </c>
      <c r="H10" s="3" t="s">
        <v>1191</v>
      </c>
      <c r="I10" t="s">
        <v>1192</v>
      </c>
      <c r="J10" t="s">
        <v>1191</v>
      </c>
    </row>
    <row r="11" spans="1:10" x14ac:dyDescent="0.2">
      <c r="A11" s="6">
        <v>0.34027777777777773</v>
      </c>
      <c r="B11" s="3" t="s">
        <v>5</v>
      </c>
      <c r="C11" s="1" t="s">
        <v>6</v>
      </c>
      <c r="D11" s="6">
        <v>0.35069444444444442</v>
      </c>
      <c r="E11" s="1" t="s">
        <v>8</v>
      </c>
      <c r="F11" s="8">
        <f>D11-A11</f>
        <v>1.0416666666666685E-2</v>
      </c>
      <c r="G11" s="10">
        <f t="shared" si="0"/>
        <v>0.25000000000000044</v>
      </c>
      <c r="H11" s="3" t="s">
        <v>1191</v>
      </c>
      <c r="I11">
        <v>22</v>
      </c>
      <c r="J11" t="s">
        <v>1191</v>
      </c>
    </row>
    <row r="12" spans="1:10" x14ac:dyDescent="0.2">
      <c r="A12" s="6">
        <v>0.66666666666666663</v>
      </c>
      <c r="B12" s="3" t="s">
        <v>5</v>
      </c>
      <c r="C12" s="1" t="s">
        <v>6</v>
      </c>
      <c r="D12" s="6">
        <v>0.67708333333333326</v>
      </c>
      <c r="E12" s="1" t="s">
        <v>7</v>
      </c>
      <c r="F12" s="8">
        <f>D12-A12</f>
        <v>1.041666666666663E-2</v>
      </c>
      <c r="G12" s="10">
        <f t="shared" si="0"/>
        <v>0.24999999999999911</v>
      </c>
      <c r="H12" s="3" t="s">
        <v>1191</v>
      </c>
      <c r="I12">
        <v>22</v>
      </c>
      <c r="J12" t="s">
        <v>1191</v>
      </c>
    </row>
    <row r="13" spans="1:10" x14ac:dyDescent="0.2">
      <c r="A13" s="6">
        <v>0.69791666666666663</v>
      </c>
      <c r="B13" s="3" t="s">
        <v>5</v>
      </c>
      <c r="C13" s="1" t="s">
        <v>20</v>
      </c>
      <c r="D13" s="6">
        <v>0.70833333333333326</v>
      </c>
      <c r="E13" s="1" t="s">
        <v>22</v>
      </c>
      <c r="F13" s="8">
        <f>D13-A13</f>
        <v>1.041666666666663E-2</v>
      </c>
      <c r="G13" s="10">
        <f t="shared" si="0"/>
        <v>0.24999999999999911</v>
      </c>
      <c r="H13" s="3" t="s">
        <v>1191</v>
      </c>
      <c r="I13">
        <v>47</v>
      </c>
      <c r="J13" t="s">
        <v>1191</v>
      </c>
    </row>
    <row r="14" spans="1:10" x14ac:dyDescent="0.2">
      <c r="A14" s="6">
        <v>0.34027777777777773</v>
      </c>
      <c r="B14" s="3" t="s">
        <v>5</v>
      </c>
      <c r="C14" s="1" t="s">
        <v>6</v>
      </c>
      <c r="D14" s="6">
        <v>0.35069444444444442</v>
      </c>
      <c r="E14" s="1" t="s">
        <v>8</v>
      </c>
      <c r="F14" s="8">
        <f>D14-A14</f>
        <v>1.0416666666666685E-2</v>
      </c>
      <c r="G14" s="10">
        <f t="shared" si="0"/>
        <v>0.25000000000000044</v>
      </c>
      <c r="H14" s="3" t="s">
        <v>1191</v>
      </c>
      <c r="I14">
        <v>22</v>
      </c>
      <c r="J14" t="s">
        <v>1191</v>
      </c>
    </row>
    <row r="15" spans="1:10" x14ac:dyDescent="0.2">
      <c r="A15" s="6">
        <v>0.39166666666666666</v>
      </c>
      <c r="B15" s="3" t="s">
        <v>5</v>
      </c>
      <c r="C15" s="1" t="s">
        <v>23</v>
      </c>
      <c r="D15" s="6">
        <v>0.3979166666666667</v>
      </c>
      <c r="E15" s="1" t="s">
        <v>24</v>
      </c>
      <c r="F15" s="8">
        <f>D15-A15</f>
        <v>6.2500000000000333E-3</v>
      </c>
      <c r="G15" s="10">
        <f t="shared" si="0"/>
        <v>0.1500000000000008</v>
      </c>
      <c r="H15" s="3" t="s">
        <v>1191</v>
      </c>
      <c r="I15">
        <v>47</v>
      </c>
      <c r="J15" t="s">
        <v>1191</v>
      </c>
    </row>
    <row r="16" spans="1:10" x14ac:dyDescent="0.2">
      <c r="A16" s="6">
        <v>0.40694444444444444</v>
      </c>
      <c r="B16" s="3" t="s">
        <v>5</v>
      </c>
      <c r="C16" s="1" t="s">
        <v>25</v>
      </c>
      <c r="D16" s="6">
        <v>0.40694444444444444</v>
      </c>
      <c r="E16" s="1" t="s">
        <v>26</v>
      </c>
      <c r="F16" s="8">
        <f>D16-A16</f>
        <v>0</v>
      </c>
      <c r="G16" s="10">
        <f t="shared" si="0"/>
        <v>0</v>
      </c>
      <c r="H16" s="3" t="s">
        <v>1191</v>
      </c>
      <c r="I16">
        <v>23</v>
      </c>
      <c r="J16" t="s">
        <v>1191</v>
      </c>
    </row>
    <row r="17" spans="1:10" x14ac:dyDescent="0.2">
      <c r="A17" s="6">
        <v>0.42152777777777772</v>
      </c>
      <c r="B17" s="3" t="s">
        <v>5</v>
      </c>
      <c r="C17" s="1" t="s">
        <v>27</v>
      </c>
      <c r="D17" s="6">
        <v>0.42152777777777772</v>
      </c>
      <c r="E17" s="1" t="s">
        <v>28</v>
      </c>
      <c r="F17" s="8">
        <f>D17-A17</f>
        <v>0</v>
      </c>
      <c r="G17" s="10">
        <f t="shared" si="0"/>
        <v>0</v>
      </c>
      <c r="H17" s="3" t="s">
        <v>1191</v>
      </c>
      <c r="I17">
        <v>23</v>
      </c>
      <c r="J17" t="s">
        <v>1191</v>
      </c>
    </row>
    <row r="18" spans="1:10" x14ac:dyDescent="0.2">
      <c r="A18" s="6">
        <v>0.5</v>
      </c>
      <c r="B18" s="3" t="s">
        <v>5</v>
      </c>
      <c r="C18" s="1" t="s">
        <v>6</v>
      </c>
      <c r="D18" s="6">
        <v>0.50694444444444442</v>
      </c>
      <c r="E18" s="1" t="s">
        <v>7</v>
      </c>
      <c r="F18" s="8">
        <f>D18-A18</f>
        <v>6.9444444444444198E-3</v>
      </c>
      <c r="G18" s="10">
        <f t="shared" si="0"/>
        <v>0.16666666666666607</v>
      </c>
      <c r="H18" s="3" t="s">
        <v>1191</v>
      </c>
      <c r="I18">
        <v>22</v>
      </c>
      <c r="J18" t="s">
        <v>1191</v>
      </c>
    </row>
    <row r="19" spans="1:10" x14ac:dyDescent="0.2">
      <c r="A19" s="6">
        <v>0.68958333333333333</v>
      </c>
      <c r="B19" s="3" t="s">
        <v>5</v>
      </c>
      <c r="C19" s="1" t="s">
        <v>23</v>
      </c>
      <c r="D19" s="6">
        <v>0.69652777777777775</v>
      </c>
      <c r="E19" s="1" t="s">
        <v>22</v>
      </c>
      <c r="F19" s="8">
        <f>D19-A19</f>
        <v>6.9444444444444198E-3</v>
      </c>
      <c r="G19" s="10">
        <f t="shared" si="0"/>
        <v>0.16666666666666607</v>
      </c>
      <c r="H19" s="3" t="s">
        <v>1191</v>
      </c>
      <c r="I19">
        <v>47</v>
      </c>
      <c r="J19" t="s">
        <v>1191</v>
      </c>
    </row>
    <row r="20" spans="1:10" x14ac:dyDescent="0.2">
      <c r="A20" s="6">
        <v>0.33333333333333331</v>
      </c>
      <c r="B20" s="3" t="s">
        <v>5</v>
      </c>
      <c r="C20" s="1" t="s">
        <v>29</v>
      </c>
      <c r="D20" s="6">
        <v>0.35416666666666663</v>
      </c>
      <c r="E20" s="1" t="s">
        <v>30</v>
      </c>
      <c r="F20" s="8">
        <f>D20-A20</f>
        <v>2.0833333333333315E-2</v>
      </c>
      <c r="G20" s="10">
        <f t="shared" si="0"/>
        <v>0.49999999999999956</v>
      </c>
      <c r="H20" s="3" t="s">
        <v>1191</v>
      </c>
      <c r="I20">
        <v>45</v>
      </c>
      <c r="J20" t="s">
        <v>1191</v>
      </c>
    </row>
    <row r="21" spans="1:10" x14ac:dyDescent="0.2">
      <c r="A21" s="6">
        <v>0.34027777777777773</v>
      </c>
      <c r="B21" s="3" t="s">
        <v>5</v>
      </c>
      <c r="C21" s="1" t="s">
        <v>6</v>
      </c>
      <c r="D21" s="6">
        <v>0.35069444444444442</v>
      </c>
      <c r="E21" s="1" t="s">
        <v>8</v>
      </c>
      <c r="F21" s="8">
        <f>D21-A21</f>
        <v>1.0416666666666685E-2</v>
      </c>
      <c r="G21" s="10">
        <f t="shared" si="0"/>
        <v>0.25000000000000044</v>
      </c>
      <c r="H21" s="3" t="s">
        <v>1191</v>
      </c>
      <c r="I21">
        <v>22</v>
      </c>
      <c r="J21" t="s">
        <v>1191</v>
      </c>
    </row>
    <row r="22" spans="1:10" x14ac:dyDescent="0.2">
      <c r="A22" s="6">
        <v>0.34375</v>
      </c>
      <c r="B22" s="3" t="s">
        <v>5</v>
      </c>
      <c r="C22" s="1" t="s">
        <v>31</v>
      </c>
      <c r="D22" s="6">
        <v>0.35416666666666663</v>
      </c>
      <c r="E22" s="1" t="s">
        <v>33</v>
      </c>
      <c r="F22" s="8">
        <f>D22-A22</f>
        <v>1.041666666666663E-2</v>
      </c>
      <c r="G22" s="10">
        <f t="shared" si="0"/>
        <v>0.24999999999999911</v>
      </c>
      <c r="H22" s="3" t="s">
        <v>1191</v>
      </c>
      <c r="I22">
        <v>45</v>
      </c>
      <c r="J22" t="s">
        <v>1191</v>
      </c>
    </row>
    <row r="23" spans="1:10" x14ac:dyDescent="0.2">
      <c r="A23" s="6">
        <v>0.38680555555555557</v>
      </c>
      <c r="B23" s="3" t="s">
        <v>5</v>
      </c>
      <c r="C23" s="1" t="s">
        <v>34</v>
      </c>
      <c r="D23" s="6">
        <v>0.39374999999999999</v>
      </c>
      <c r="E23" s="1" t="s">
        <v>35</v>
      </c>
      <c r="F23" s="8">
        <f>D23-A23</f>
        <v>6.9444444444444198E-3</v>
      </c>
      <c r="G23" s="10">
        <f t="shared" si="0"/>
        <v>0.16666666666666607</v>
      </c>
      <c r="H23" s="3" t="s">
        <v>1191</v>
      </c>
      <c r="I23">
        <v>38</v>
      </c>
      <c r="J23" t="s">
        <v>1191</v>
      </c>
    </row>
    <row r="24" spans="1:10" x14ac:dyDescent="0.2">
      <c r="A24" s="6">
        <v>0.44999999999999996</v>
      </c>
      <c r="B24" s="3" t="s">
        <v>5</v>
      </c>
      <c r="C24" s="1" t="s">
        <v>34</v>
      </c>
      <c r="D24" s="6">
        <v>0.4861111111111111</v>
      </c>
      <c r="E24" s="1" t="s">
        <v>12</v>
      </c>
      <c r="F24" s="8">
        <f>D24-A24</f>
        <v>3.6111111111111149E-2</v>
      </c>
      <c r="G24" s="10">
        <f t="shared" si="0"/>
        <v>0.86666666666666758</v>
      </c>
      <c r="H24" s="3" t="s">
        <v>1191</v>
      </c>
      <c r="I24">
        <v>38</v>
      </c>
      <c r="J24" t="s">
        <v>1191</v>
      </c>
    </row>
    <row r="25" spans="1:10" x14ac:dyDescent="0.2">
      <c r="A25" s="6">
        <v>0.66666666666666663</v>
      </c>
      <c r="B25" s="3" t="s">
        <v>5</v>
      </c>
      <c r="C25" s="1" t="s">
        <v>6</v>
      </c>
      <c r="D25" s="6">
        <v>0.67708333333333326</v>
      </c>
      <c r="E25" s="1" t="s">
        <v>7</v>
      </c>
      <c r="F25" s="8">
        <f>D25-A25</f>
        <v>1.041666666666663E-2</v>
      </c>
      <c r="G25" s="10">
        <f t="shared" si="0"/>
        <v>0.24999999999999911</v>
      </c>
      <c r="H25" s="3" t="s">
        <v>1191</v>
      </c>
      <c r="I25">
        <v>22</v>
      </c>
      <c r="J25" t="s">
        <v>1191</v>
      </c>
    </row>
    <row r="26" spans="1:10" x14ac:dyDescent="0.2">
      <c r="A26" s="6">
        <v>0.75416666666666665</v>
      </c>
      <c r="B26" s="3" t="s">
        <v>36</v>
      </c>
      <c r="C26" s="1" t="s">
        <v>10</v>
      </c>
      <c r="D26" s="6">
        <v>0.77430555555555558</v>
      </c>
      <c r="E26" s="1" t="s">
        <v>37</v>
      </c>
      <c r="F26" s="8">
        <f>D26-A26</f>
        <v>2.0138888888888928E-2</v>
      </c>
      <c r="G26" s="10">
        <f t="shared" si="0"/>
        <v>0.48333333333333428</v>
      </c>
      <c r="H26" s="3" t="s">
        <v>1191</v>
      </c>
      <c r="I26">
        <v>31</v>
      </c>
      <c r="J26">
        <v>16</v>
      </c>
    </row>
    <row r="27" spans="1:10" x14ac:dyDescent="0.2">
      <c r="A27" s="6">
        <v>0.34027777777777773</v>
      </c>
      <c r="B27" s="3" t="s">
        <v>5</v>
      </c>
      <c r="C27" s="1" t="s">
        <v>6</v>
      </c>
      <c r="D27" s="6">
        <v>0.35069444444444442</v>
      </c>
      <c r="E27" s="1" t="s">
        <v>8</v>
      </c>
      <c r="F27" s="8">
        <f>D27-A27</f>
        <v>1.0416666666666685E-2</v>
      </c>
      <c r="G27" s="10">
        <f t="shared" si="0"/>
        <v>0.25000000000000044</v>
      </c>
      <c r="H27" s="3" t="s">
        <v>1191</v>
      </c>
      <c r="I27">
        <v>22</v>
      </c>
      <c r="J27" t="s">
        <v>1191</v>
      </c>
    </row>
    <row r="28" spans="1:10" x14ac:dyDescent="0.2">
      <c r="A28" s="6">
        <v>0.45833333333333331</v>
      </c>
      <c r="B28" s="3" t="s">
        <v>38</v>
      </c>
      <c r="C28" s="1" t="s">
        <v>10</v>
      </c>
      <c r="D28" s="6">
        <v>0.47222222222222221</v>
      </c>
      <c r="E28" s="1" t="s">
        <v>39</v>
      </c>
      <c r="F28" s="8">
        <f>D28-A28</f>
        <v>1.3888888888888895E-2</v>
      </c>
      <c r="G28" s="10">
        <f t="shared" si="0"/>
        <v>0.33333333333333348</v>
      </c>
      <c r="H28" s="3" t="s">
        <v>1191</v>
      </c>
      <c r="I28">
        <v>22</v>
      </c>
      <c r="J28" t="s">
        <v>1191</v>
      </c>
    </row>
    <row r="29" spans="1:10" x14ac:dyDescent="0.2">
      <c r="A29" s="6">
        <v>0.66666666666666663</v>
      </c>
      <c r="B29" s="3" t="s">
        <v>5</v>
      </c>
      <c r="C29" s="1" t="s">
        <v>6</v>
      </c>
      <c r="D29" s="6">
        <v>0.67708333333333326</v>
      </c>
      <c r="E29" s="1" t="s">
        <v>7</v>
      </c>
      <c r="F29" s="8">
        <f>D29-A29</f>
        <v>1.041666666666663E-2</v>
      </c>
      <c r="G29" s="10">
        <f t="shared" si="0"/>
        <v>0.24999999999999911</v>
      </c>
      <c r="H29" s="3" t="s">
        <v>1191</v>
      </c>
      <c r="I29">
        <v>22</v>
      </c>
      <c r="J29" t="s">
        <v>1191</v>
      </c>
    </row>
    <row r="30" spans="1:10" x14ac:dyDescent="0.2">
      <c r="A30" s="6">
        <v>0.69791666666666663</v>
      </c>
      <c r="B30" s="3" t="s">
        <v>5</v>
      </c>
      <c r="C30" s="1" t="s">
        <v>20</v>
      </c>
      <c r="D30" s="6">
        <v>0.70694444444444438</v>
      </c>
      <c r="E30" s="1" t="s">
        <v>22</v>
      </c>
      <c r="F30" s="8">
        <f>D30-A30</f>
        <v>9.0277777777777457E-3</v>
      </c>
      <c r="G30" s="10">
        <f t="shared" si="0"/>
        <v>0.2166666666666659</v>
      </c>
      <c r="H30" s="3" t="s">
        <v>1191</v>
      </c>
      <c r="I30">
        <v>47</v>
      </c>
      <c r="J30" t="s">
        <v>1191</v>
      </c>
    </row>
    <row r="31" spans="1:10" x14ac:dyDescent="0.2">
      <c r="A31" s="6">
        <v>0</v>
      </c>
      <c r="B31" s="3" t="s">
        <v>40</v>
      </c>
      <c r="C31" s="2"/>
      <c r="D31" s="6">
        <v>0</v>
      </c>
      <c r="E31" s="2"/>
      <c r="F31" s="8">
        <f>D31-A31</f>
        <v>0</v>
      </c>
      <c r="G31" s="10">
        <f t="shared" si="0"/>
        <v>0</v>
      </c>
      <c r="H31" s="3" t="s">
        <v>1191</v>
      </c>
      <c r="I31" t="s">
        <v>1192</v>
      </c>
      <c r="J31" t="s">
        <v>1191</v>
      </c>
    </row>
    <row r="32" spans="1:10" x14ac:dyDescent="0.2">
      <c r="A32" s="6">
        <v>0</v>
      </c>
      <c r="B32" s="3" t="s">
        <v>41</v>
      </c>
      <c r="C32" s="2"/>
      <c r="D32" s="6">
        <v>0</v>
      </c>
      <c r="E32" s="2"/>
      <c r="F32" s="8">
        <f>D32-A32</f>
        <v>0</v>
      </c>
      <c r="G32" s="10">
        <f t="shared" si="0"/>
        <v>0</v>
      </c>
      <c r="H32" s="3" t="s">
        <v>1191</v>
      </c>
      <c r="I32" t="s">
        <v>1192</v>
      </c>
      <c r="J32" t="s">
        <v>1191</v>
      </c>
    </row>
    <row r="33" spans="1:10" x14ac:dyDescent="0.2">
      <c r="A33" s="6">
        <v>0.34375</v>
      </c>
      <c r="B33" s="3" t="s">
        <v>42</v>
      </c>
      <c r="C33" s="1" t="s">
        <v>43</v>
      </c>
      <c r="D33" s="6">
        <v>0.36458333333333331</v>
      </c>
      <c r="E33" s="1" t="s">
        <v>44</v>
      </c>
      <c r="F33" s="8">
        <f>D33-A33</f>
        <v>2.0833333333333315E-2</v>
      </c>
      <c r="G33" s="10">
        <f t="shared" si="0"/>
        <v>0.49999999999999956</v>
      </c>
      <c r="H33" s="3" t="s">
        <v>1193</v>
      </c>
      <c r="I33">
        <v>24</v>
      </c>
      <c r="J33">
        <v>13</v>
      </c>
    </row>
    <row r="34" spans="1:10" x14ac:dyDescent="0.2">
      <c r="A34" s="6">
        <v>0.43263888888888885</v>
      </c>
      <c r="B34" s="3" t="s">
        <v>45</v>
      </c>
      <c r="C34" s="1" t="s">
        <v>46</v>
      </c>
      <c r="D34" s="6">
        <v>0.45486111111111105</v>
      </c>
      <c r="E34" s="1" t="s">
        <v>48</v>
      </c>
      <c r="F34" s="8">
        <f>D34-A34</f>
        <v>2.2222222222222199E-2</v>
      </c>
      <c r="G34" s="10">
        <f t="shared" si="0"/>
        <v>0.53333333333333277</v>
      </c>
      <c r="H34" s="3" t="s">
        <v>1193</v>
      </c>
      <c r="I34">
        <v>24</v>
      </c>
      <c r="J34">
        <v>13</v>
      </c>
    </row>
    <row r="35" spans="1:10" x14ac:dyDescent="0.2">
      <c r="A35" s="6">
        <v>0.49305555555555552</v>
      </c>
      <c r="B35" s="3" t="s">
        <v>45</v>
      </c>
      <c r="C35" s="1" t="s">
        <v>46</v>
      </c>
      <c r="D35" s="6">
        <v>0.50277777777777777</v>
      </c>
      <c r="E35" s="1" t="s">
        <v>47</v>
      </c>
      <c r="F35" s="8">
        <f>D35-A35</f>
        <v>9.7222222222222432E-3</v>
      </c>
      <c r="G35" s="10">
        <f t="shared" si="0"/>
        <v>0.23333333333333384</v>
      </c>
      <c r="H35" s="3" t="s">
        <v>1193</v>
      </c>
      <c r="I35">
        <v>24</v>
      </c>
      <c r="J35">
        <v>13</v>
      </c>
    </row>
    <row r="36" spans="1:10" x14ac:dyDescent="0.2">
      <c r="A36" s="6">
        <v>0.5840277777777777</v>
      </c>
      <c r="B36" s="3" t="s">
        <v>49</v>
      </c>
      <c r="C36" s="1" t="s">
        <v>50</v>
      </c>
      <c r="D36" s="6">
        <v>0.61944444444444435</v>
      </c>
      <c r="E36" s="1" t="s">
        <v>52</v>
      </c>
      <c r="F36" s="8">
        <f>D36-A36</f>
        <v>3.5416666666666652E-2</v>
      </c>
      <c r="G36" s="10">
        <f t="shared" si="0"/>
        <v>0.84999999999999964</v>
      </c>
      <c r="H36" s="3" t="s">
        <v>1193</v>
      </c>
      <c r="I36">
        <v>24</v>
      </c>
      <c r="J36">
        <v>13</v>
      </c>
    </row>
    <row r="37" spans="1:10" x14ac:dyDescent="0.2">
      <c r="A37" s="6">
        <v>0.57361111111111107</v>
      </c>
      <c r="B37" s="3" t="s">
        <v>5</v>
      </c>
      <c r="C37" s="1" t="s">
        <v>53</v>
      </c>
      <c r="D37" s="6">
        <v>0.58680555555555547</v>
      </c>
      <c r="E37" s="1" t="s">
        <v>55</v>
      </c>
      <c r="F37" s="8">
        <f>D37-A37</f>
        <v>1.3194444444444398E-2</v>
      </c>
      <c r="G37" s="10">
        <f t="shared" si="0"/>
        <v>0.31666666666666554</v>
      </c>
      <c r="H37" s="3" t="s">
        <v>1193</v>
      </c>
      <c r="I37">
        <v>41</v>
      </c>
      <c r="J37">
        <v>2</v>
      </c>
    </row>
    <row r="38" spans="1:10" x14ac:dyDescent="0.2">
      <c r="A38" s="6">
        <v>0.65277777777777779</v>
      </c>
      <c r="B38" s="3" t="s">
        <v>5</v>
      </c>
      <c r="C38" s="1" t="s">
        <v>53</v>
      </c>
      <c r="D38" s="6">
        <v>0.66666666666666663</v>
      </c>
      <c r="E38" s="1" t="s">
        <v>54</v>
      </c>
      <c r="F38" s="8">
        <f>D38-A38</f>
        <v>1.388888888888884E-2</v>
      </c>
      <c r="G38" s="10">
        <f t="shared" si="0"/>
        <v>0.33333333333333215</v>
      </c>
      <c r="H38" s="3" t="s">
        <v>1193</v>
      </c>
      <c r="I38">
        <v>41</v>
      </c>
      <c r="J38">
        <v>2</v>
      </c>
    </row>
    <row r="39" spans="1:10" x14ac:dyDescent="0.2">
      <c r="A39" s="6">
        <v>0.68958333333333333</v>
      </c>
      <c r="B39" s="3" t="s">
        <v>5</v>
      </c>
      <c r="C39" s="1" t="s">
        <v>56</v>
      </c>
      <c r="D39" s="6">
        <v>0.70624999999999993</v>
      </c>
      <c r="E39" s="1" t="s">
        <v>57</v>
      </c>
      <c r="F39" s="8">
        <f>D39-A39</f>
        <v>1.6666666666666607E-2</v>
      </c>
      <c r="G39" s="10">
        <f t="shared" si="0"/>
        <v>0.39999999999999858</v>
      </c>
      <c r="H39" s="3" t="s">
        <v>1193</v>
      </c>
      <c r="I39">
        <v>41</v>
      </c>
      <c r="J39">
        <v>2</v>
      </c>
    </row>
    <row r="40" spans="1:10" x14ac:dyDescent="0.2">
      <c r="A40" s="6">
        <v>0.72569444444444442</v>
      </c>
      <c r="B40" s="3" t="s">
        <v>5</v>
      </c>
      <c r="C40" s="1" t="s">
        <v>56</v>
      </c>
      <c r="D40" s="6">
        <v>0.7402777777777777</v>
      </c>
      <c r="E40" s="1" t="s">
        <v>11</v>
      </c>
      <c r="F40" s="8">
        <f>D40-A40</f>
        <v>1.4583333333333282E-2</v>
      </c>
      <c r="G40" s="10">
        <f t="shared" si="0"/>
        <v>0.34999999999999876</v>
      </c>
      <c r="H40" s="3" t="s">
        <v>1193</v>
      </c>
      <c r="I40">
        <v>41</v>
      </c>
      <c r="J40">
        <v>2</v>
      </c>
    </row>
    <row r="41" spans="1:10" x14ac:dyDescent="0.2">
      <c r="A41" s="6">
        <v>0.76736111111111116</v>
      </c>
      <c r="B41" s="3" t="s">
        <v>58</v>
      </c>
      <c r="C41" s="1" t="s">
        <v>59</v>
      </c>
      <c r="D41" s="6">
        <v>0.79236111111111107</v>
      </c>
      <c r="E41" s="1" t="s">
        <v>61</v>
      </c>
      <c r="F41" s="8">
        <f>D41-A41</f>
        <v>2.4999999999999911E-2</v>
      </c>
      <c r="G41" s="10">
        <f t="shared" si="0"/>
        <v>0.59999999999999787</v>
      </c>
      <c r="H41" s="3" t="s">
        <v>1193</v>
      </c>
      <c r="I41">
        <v>41</v>
      </c>
      <c r="J41">
        <v>2</v>
      </c>
    </row>
    <row r="42" spans="1:10" x14ac:dyDescent="0.2">
      <c r="A42" s="6">
        <v>0.61736111111111103</v>
      </c>
      <c r="B42" s="3" t="s">
        <v>62</v>
      </c>
      <c r="C42" s="1" t="s">
        <v>63</v>
      </c>
      <c r="D42" s="6">
        <v>0.63680555555555551</v>
      </c>
      <c r="E42" s="1" t="s">
        <v>11</v>
      </c>
      <c r="F42" s="8">
        <f>D42-A42</f>
        <v>1.9444444444444486E-2</v>
      </c>
      <c r="G42" s="10">
        <f t="shared" si="0"/>
        <v>0.46666666666666767</v>
      </c>
      <c r="H42" s="3" t="s">
        <v>1193</v>
      </c>
      <c r="I42">
        <v>36</v>
      </c>
      <c r="J42">
        <v>40</v>
      </c>
    </row>
    <row r="43" spans="1:10" x14ac:dyDescent="0.2">
      <c r="A43" s="6">
        <v>0.54027777777777775</v>
      </c>
      <c r="B43" s="3" t="s">
        <v>64</v>
      </c>
      <c r="C43" s="1" t="s">
        <v>65</v>
      </c>
      <c r="D43" s="6">
        <v>0.54930555555555549</v>
      </c>
      <c r="E43" s="1" t="s">
        <v>67</v>
      </c>
      <c r="F43" s="8">
        <f>D43-A43</f>
        <v>9.0277777777777457E-3</v>
      </c>
      <c r="G43" s="10">
        <f t="shared" si="0"/>
        <v>0.2166666666666659</v>
      </c>
      <c r="H43" s="3" t="s">
        <v>1193</v>
      </c>
      <c r="I43">
        <v>42</v>
      </c>
      <c r="J43">
        <v>40</v>
      </c>
    </row>
    <row r="44" spans="1:10" x14ac:dyDescent="0.2">
      <c r="A44" s="6">
        <v>0.60763888888888884</v>
      </c>
      <c r="B44" s="3" t="s">
        <v>68</v>
      </c>
      <c r="C44" s="1" t="s">
        <v>69</v>
      </c>
      <c r="D44" s="6">
        <v>0.62222222222222212</v>
      </c>
      <c r="E44" s="1" t="s">
        <v>71</v>
      </c>
      <c r="F44" s="8">
        <f>D44-A44</f>
        <v>1.4583333333333282E-2</v>
      </c>
      <c r="G44" s="10">
        <f t="shared" si="0"/>
        <v>0.34999999999999876</v>
      </c>
      <c r="H44" s="3" t="s">
        <v>1193</v>
      </c>
      <c r="I44">
        <v>42</v>
      </c>
      <c r="J44">
        <v>40</v>
      </c>
    </row>
    <row r="45" spans="1:10" x14ac:dyDescent="0.2">
      <c r="A45" s="6">
        <v>0.65486111111111112</v>
      </c>
      <c r="B45" s="3" t="s">
        <v>72</v>
      </c>
      <c r="C45" s="1" t="s">
        <v>73</v>
      </c>
      <c r="D45" s="6">
        <v>0.66805555555555551</v>
      </c>
      <c r="E45" s="1" t="s">
        <v>74</v>
      </c>
      <c r="F45" s="8">
        <f>D45-A45</f>
        <v>1.3194444444444398E-2</v>
      </c>
      <c r="G45" s="10">
        <f t="shared" si="0"/>
        <v>0.31666666666666554</v>
      </c>
      <c r="H45" s="3" t="s">
        <v>1193</v>
      </c>
      <c r="I45">
        <v>42</v>
      </c>
      <c r="J45">
        <v>40</v>
      </c>
    </row>
    <row r="46" spans="1:10" x14ac:dyDescent="0.2">
      <c r="A46" s="6">
        <v>0.75486111111111109</v>
      </c>
      <c r="B46" s="3" t="s">
        <v>75</v>
      </c>
      <c r="C46" s="1" t="s">
        <v>76</v>
      </c>
      <c r="D46" s="6">
        <v>0.7631944444444444</v>
      </c>
      <c r="E46" s="1" t="s">
        <v>77</v>
      </c>
      <c r="F46" s="8">
        <f>D46-A46</f>
        <v>8.3333333333333037E-3</v>
      </c>
      <c r="G46" s="10">
        <f t="shared" si="0"/>
        <v>0.19999999999999929</v>
      </c>
      <c r="H46" s="3" t="s">
        <v>1193</v>
      </c>
      <c r="I46">
        <v>42</v>
      </c>
      <c r="J46">
        <v>40</v>
      </c>
    </row>
    <row r="47" spans="1:10" x14ac:dyDescent="0.2">
      <c r="A47" s="6">
        <v>0.56458333333333333</v>
      </c>
      <c r="B47" s="3" t="s">
        <v>78</v>
      </c>
      <c r="C47" s="1" t="s">
        <v>79</v>
      </c>
      <c r="D47" s="6">
        <v>0.57708333333333328</v>
      </c>
      <c r="E47" s="1" t="s">
        <v>80</v>
      </c>
      <c r="F47" s="8">
        <f>D47-A47</f>
        <v>1.2499999999999956E-2</v>
      </c>
      <c r="G47" s="10">
        <f t="shared" si="0"/>
        <v>0.29999999999999893</v>
      </c>
      <c r="H47" s="3" t="s">
        <v>1193</v>
      </c>
      <c r="I47">
        <v>42</v>
      </c>
      <c r="J47">
        <v>13</v>
      </c>
    </row>
    <row r="48" spans="1:10" x14ac:dyDescent="0.2">
      <c r="A48" s="6">
        <v>0.60972222222222217</v>
      </c>
      <c r="B48" s="3" t="s">
        <v>78</v>
      </c>
      <c r="C48" s="1" t="s">
        <v>79</v>
      </c>
      <c r="D48" s="6">
        <v>0.62569444444444444</v>
      </c>
      <c r="E48" s="1" t="s">
        <v>54</v>
      </c>
      <c r="F48" s="8">
        <f>D48-A48</f>
        <v>1.5972222222222276E-2</v>
      </c>
      <c r="G48" s="10">
        <f t="shared" si="0"/>
        <v>0.38333333333333464</v>
      </c>
      <c r="H48" s="3" t="s">
        <v>1193</v>
      </c>
      <c r="I48">
        <v>42</v>
      </c>
      <c r="J48">
        <v>13</v>
      </c>
    </row>
    <row r="49" spans="1:10" x14ac:dyDescent="0.2">
      <c r="A49" s="6">
        <v>0.37222222222222223</v>
      </c>
      <c r="B49" s="3" t="s">
        <v>81</v>
      </c>
      <c r="C49" s="1" t="s">
        <v>82</v>
      </c>
      <c r="D49" s="6">
        <v>0.39652777777777776</v>
      </c>
      <c r="E49" s="1" t="s">
        <v>84</v>
      </c>
      <c r="F49" s="8">
        <f>D49-A49</f>
        <v>2.4305555555555525E-2</v>
      </c>
      <c r="G49" s="10">
        <f t="shared" si="0"/>
        <v>0.58333333333333259</v>
      </c>
      <c r="H49" s="3" t="s">
        <v>1194</v>
      </c>
      <c r="I49">
        <v>31</v>
      </c>
      <c r="J49">
        <v>13</v>
      </c>
    </row>
    <row r="50" spans="1:10" x14ac:dyDescent="0.2">
      <c r="A50" s="6">
        <v>0.43472222222222218</v>
      </c>
      <c r="B50" s="3" t="s">
        <v>85</v>
      </c>
      <c r="C50" s="1" t="s">
        <v>86</v>
      </c>
      <c r="D50" s="6">
        <v>0.44791666666666663</v>
      </c>
      <c r="E50" s="1" t="s">
        <v>88</v>
      </c>
      <c r="F50" s="8">
        <f>D50-A50</f>
        <v>1.3194444444444453E-2</v>
      </c>
      <c r="G50" s="10">
        <f t="shared" si="0"/>
        <v>0.31666666666666687</v>
      </c>
      <c r="H50" s="3" t="s">
        <v>1194</v>
      </c>
      <c r="I50">
        <v>31</v>
      </c>
      <c r="J50">
        <v>13</v>
      </c>
    </row>
    <row r="51" spans="1:10" x14ac:dyDescent="0.2">
      <c r="A51" s="6">
        <v>0.51458333333333328</v>
      </c>
      <c r="B51" s="3" t="s">
        <v>85</v>
      </c>
      <c r="C51" s="1" t="s">
        <v>86</v>
      </c>
      <c r="D51" s="6">
        <v>0.53611111111111109</v>
      </c>
      <c r="E51" s="1" t="s">
        <v>87</v>
      </c>
      <c r="F51" s="8">
        <f>D51-A51</f>
        <v>2.1527777777777812E-2</v>
      </c>
      <c r="G51" s="10">
        <f t="shared" si="0"/>
        <v>0.5166666666666675</v>
      </c>
      <c r="H51" s="3" t="s">
        <v>1194</v>
      </c>
      <c r="I51">
        <v>31</v>
      </c>
      <c r="J51">
        <v>13</v>
      </c>
    </row>
    <row r="52" spans="1:10" x14ac:dyDescent="0.2">
      <c r="A52" s="6">
        <v>0.61874999999999991</v>
      </c>
      <c r="B52" s="3" t="s">
        <v>89</v>
      </c>
      <c r="C52" s="1" t="s">
        <v>90</v>
      </c>
      <c r="D52" s="6">
        <v>0.62916666666666665</v>
      </c>
      <c r="E52" s="1" t="s">
        <v>91</v>
      </c>
      <c r="F52" s="8">
        <f>D52-A52</f>
        <v>1.0416666666666741E-2</v>
      </c>
      <c r="G52" s="10">
        <f t="shared" si="0"/>
        <v>0.25000000000000178</v>
      </c>
      <c r="H52" s="3" t="s">
        <v>1194</v>
      </c>
      <c r="I52">
        <v>31</v>
      </c>
      <c r="J52">
        <v>13</v>
      </c>
    </row>
    <row r="53" spans="1:10" x14ac:dyDescent="0.2">
      <c r="A53" s="6">
        <v>0.3923611111111111</v>
      </c>
      <c r="B53" s="3" t="s">
        <v>92</v>
      </c>
      <c r="C53" s="1" t="s">
        <v>93</v>
      </c>
      <c r="D53" s="6">
        <v>0.40486111111111112</v>
      </c>
      <c r="E53" s="1" t="s">
        <v>95</v>
      </c>
      <c r="F53" s="8">
        <f>D53-A53</f>
        <v>1.2500000000000011E-2</v>
      </c>
      <c r="G53" s="10">
        <f t="shared" si="0"/>
        <v>0.30000000000000027</v>
      </c>
      <c r="H53" s="3" t="s">
        <v>1194</v>
      </c>
      <c r="I53">
        <v>42</v>
      </c>
      <c r="J53">
        <v>3</v>
      </c>
    </row>
    <row r="54" spans="1:10" x14ac:dyDescent="0.2">
      <c r="A54" s="6">
        <v>0.43819444444444439</v>
      </c>
      <c r="B54" s="3" t="s">
        <v>92</v>
      </c>
      <c r="C54" s="1" t="s">
        <v>93</v>
      </c>
      <c r="D54" s="6">
        <v>0.45694444444444443</v>
      </c>
      <c r="E54" s="1" t="s">
        <v>94</v>
      </c>
      <c r="F54" s="8">
        <f>D54-A54</f>
        <v>1.8750000000000044E-2</v>
      </c>
      <c r="G54" s="10">
        <f t="shared" si="0"/>
        <v>0.45000000000000107</v>
      </c>
      <c r="H54" s="3" t="s">
        <v>1194</v>
      </c>
      <c r="I54">
        <v>42</v>
      </c>
      <c r="J54">
        <v>3</v>
      </c>
    </row>
    <row r="55" spans="1:10" x14ac:dyDescent="0.2">
      <c r="A55" s="6">
        <v>0.53611111111111109</v>
      </c>
      <c r="B55" s="3" t="s">
        <v>96</v>
      </c>
      <c r="C55" s="1" t="s">
        <v>97</v>
      </c>
      <c r="D55" s="6">
        <v>0.55624999999999991</v>
      </c>
      <c r="E55" s="1" t="s">
        <v>98</v>
      </c>
      <c r="F55" s="8">
        <f>D55-A55</f>
        <v>2.0138888888888817E-2</v>
      </c>
      <c r="G55" s="10">
        <f t="shared" si="0"/>
        <v>0.48333333333333162</v>
      </c>
      <c r="H55" s="3" t="s">
        <v>1194</v>
      </c>
      <c r="I55">
        <v>42</v>
      </c>
      <c r="J55">
        <v>3</v>
      </c>
    </row>
    <row r="56" spans="1:10" x14ac:dyDescent="0.2">
      <c r="A56" s="6">
        <v>0.57708333333333328</v>
      </c>
      <c r="B56" s="3" t="s">
        <v>99</v>
      </c>
      <c r="C56" s="1" t="s">
        <v>100</v>
      </c>
      <c r="D56" s="6">
        <v>0.58263888888888882</v>
      </c>
      <c r="E56" s="1" t="s">
        <v>101</v>
      </c>
      <c r="F56" s="8">
        <f>D56-A56</f>
        <v>5.5555555555555358E-3</v>
      </c>
      <c r="G56" s="10">
        <f t="shared" si="0"/>
        <v>0.13333333333333286</v>
      </c>
      <c r="H56" s="3" t="s">
        <v>1194</v>
      </c>
      <c r="I56">
        <v>42</v>
      </c>
      <c r="J56">
        <v>3</v>
      </c>
    </row>
    <row r="57" spans="1:10" x14ac:dyDescent="0.2">
      <c r="A57" s="6">
        <v>0.62638888888888888</v>
      </c>
      <c r="B57" s="3" t="s">
        <v>102</v>
      </c>
      <c r="C57" s="1" t="s">
        <v>103</v>
      </c>
      <c r="D57" s="6">
        <v>0.63541666666666663</v>
      </c>
      <c r="E57" s="1" t="s">
        <v>104</v>
      </c>
      <c r="F57" s="8">
        <f>D57-A57</f>
        <v>9.0277777777777457E-3</v>
      </c>
      <c r="G57" s="10">
        <f t="shared" si="0"/>
        <v>0.2166666666666659</v>
      </c>
      <c r="H57" s="3" t="s">
        <v>1194</v>
      </c>
      <c r="I57">
        <v>42</v>
      </c>
      <c r="J57">
        <v>3</v>
      </c>
    </row>
    <row r="58" spans="1:10" x14ac:dyDescent="0.2">
      <c r="A58" s="6">
        <v>0.31319444444444439</v>
      </c>
      <c r="B58" s="3" t="s">
        <v>105</v>
      </c>
      <c r="C58" s="1" t="s">
        <v>10</v>
      </c>
      <c r="D58" s="6">
        <v>0.32152777777777775</v>
      </c>
      <c r="E58" s="1" t="s">
        <v>39</v>
      </c>
      <c r="F58" s="8">
        <f>D58-A58</f>
        <v>8.3333333333333592E-3</v>
      </c>
      <c r="G58" s="10">
        <f t="shared" si="0"/>
        <v>0.20000000000000062</v>
      </c>
      <c r="H58" s="3" t="s">
        <v>1194</v>
      </c>
      <c r="I58">
        <v>31</v>
      </c>
      <c r="J58">
        <v>16</v>
      </c>
    </row>
    <row r="59" spans="1:10" x14ac:dyDescent="0.2">
      <c r="A59" s="6">
        <v>0.35416666666666663</v>
      </c>
      <c r="B59" s="3" t="s">
        <v>106</v>
      </c>
      <c r="C59" s="1" t="s">
        <v>107</v>
      </c>
      <c r="D59" s="6">
        <v>0.39444444444444443</v>
      </c>
      <c r="E59" s="1" t="s">
        <v>108</v>
      </c>
      <c r="F59" s="8">
        <f>D59-A59</f>
        <v>4.0277777777777801E-2</v>
      </c>
      <c r="G59" s="10">
        <f t="shared" si="0"/>
        <v>0.96666666666666723</v>
      </c>
      <c r="H59" s="3" t="s">
        <v>1194</v>
      </c>
      <c r="I59">
        <v>31</v>
      </c>
      <c r="J59">
        <v>16</v>
      </c>
    </row>
    <row r="60" spans="1:10" x14ac:dyDescent="0.2">
      <c r="A60" s="6">
        <v>0.43749999999999994</v>
      </c>
      <c r="B60" s="3" t="s">
        <v>109</v>
      </c>
      <c r="C60" s="1" t="s">
        <v>110</v>
      </c>
      <c r="D60" s="6">
        <v>0.46944444444444444</v>
      </c>
      <c r="E60" s="1" t="s">
        <v>51</v>
      </c>
      <c r="F60" s="8">
        <f>D60-A60</f>
        <v>3.1944444444444497E-2</v>
      </c>
      <c r="G60" s="10">
        <f t="shared" si="0"/>
        <v>0.76666666666666794</v>
      </c>
      <c r="H60" s="3" t="s">
        <v>1194</v>
      </c>
      <c r="I60">
        <v>31</v>
      </c>
      <c r="J60">
        <v>16</v>
      </c>
    </row>
    <row r="61" spans="1:10" x14ac:dyDescent="0.2">
      <c r="A61" s="6">
        <v>0.57499999999999996</v>
      </c>
      <c r="B61" s="3" t="s">
        <v>112</v>
      </c>
      <c r="C61" s="1" t="s">
        <v>113</v>
      </c>
      <c r="D61" s="6">
        <v>0.58680555555555547</v>
      </c>
      <c r="E61" s="1" t="s">
        <v>54</v>
      </c>
      <c r="F61" s="8">
        <f>D61-A61</f>
        <v>1.1805555555555514E-2</v>
      </c>
      <c r="G61" s="10">
        <f t="shared" si="0"/>
        <v>0.28333333333333233</v>
      </c>
      <c r="H61" s="3" t="s">
        <v>1194</v>
      </c>
      <c r="I61">
        <v>31</v>
      </c>
      <c r="J61">
        <v>16</v>
      </c>
    </row>
    <row r="62" spans="1:10" x14ac:dyDescent="0.2">
      <c r="A62" s="6">
        <v>0.60763888888888884</v>
      </c>
      <c r="B62" s="3" t="s">
        <v>114</v>
      </c>
      <c r="C62" s="1" t="s">
        <v>115</v>
      </c>
      <c r="D62" s="6">
        <v>0.62847222222222221</v>
      </c>
      <c r="E62" s="1" t="s">
        <v>47</v>
      </c>
      <c r="F62" s="8">
        <f>D62-A62</f>
        <v>2.083333333333337E-2</v>
      </c>
      <c r="G62" s="10">
        <f t="shared" si="0"/>
        <v>0.50000000000000089</v>
      </c>
      <c r="H62" s="3" t="s">
        <v>1194</v>
      </c>
      <c r="I62">
        <v>31</v>
      </c>
      <c r="J62">
        <v>16</v>
      </c>
    </row>
    <row r="63" spans="1:10" x14ac:dyDescent="0.2">
      <c r="A63" s="6">
        <v>0.66319444444444442</v>
      </c>
      <c r="B63" s="3" t="s">
        <v>116</v>
      </c>
      <c r="C63" s="1" t="s">
        <v>117</v>
      </c>
      <c r="D63" s="6">
        <v>0.67361111111111105</v>
      </c>
      <c r="E63" s="1" t="s">
        <v>54</v>
      </c>
      <c r="F63" s="8">
        <f>D63-A63</f>
        <v>1.041666666666663E-2</v>
      </c>
      <c r="G63" s="10">
        <f t="shared" si="0"/>
        <v>0.24999999999999911</v>
      </c>
      <c r="H63" s="3" t="s">
        <v>1194</v>
      </c>
      <c r="I63">
        <v>31</v>
      </c>
      <c r="J63">
        <v>16</v>
      </c>
    </row>
    <row r="64" spans="1:10" x14ac:dyDescent="0.2">
      <c r="A64" s="6">
        <v>0.62361111111111101</v>
      </c>
      <c r="B64" s="3" t="s">
        <v>118</v>
      </c>
      <c r="C64" s="1" t="s">
        <v>119</v>
      </c>
      <c r="D64" s="6">
        <v>0.66249999999999998</v>
      </c>
      <c r="E64" s="1" t="s">
        <v>54</v>
      </c>
      <c r="F64" s="8">
        <f>D64-A64</f>
        <v>3.8888888888888973E-2</v>
      </c>
      <c r="G64" s="10">
        <f t="shared" si="0"/>
        <v>0.93333333333333535</v>
      </c>
      <c r="H64" s="3" t="s">
        <v>1194</v>
      </c>
      <c r="I64">
        <v>31</v>
      </c>
      <c r="J64">
        <v>16</v>
      </c>
    </row>
    <row r="65" spans="1:10" x14ac:dyDescent="0.2">
      <c r="A65" s="6">
        <v>0.67499999999999993</v>
      </c>
      <c r="B65" s="3" t="s">
        <v>120</v>
      </c>
      <c r="C65" s="1" t="s">
        <v>10</v>
      </c>
      <c r="D65" s="6">
        <v>0.68402777777777779</v>
      </c>
      <c r="E65" s="1" t="s">
        <v>39</v>
      </c>
      <c r="F65" s="8">
        <f>D65-A65</f>
        <v>9.0277777777778567E-3</v>
      </c>
      <c r="G65" s="10">
        <f t="shared" si="0"/>
        <v>0.21666666666666856</v>
      </c>
      <c r="H65" s="3" t="s">
        <v>1194</v>
      </c>
      <c r="I65">
        <v>31</v>
      </c>
      <c r="J65">
        <v>16</v>
      </c>
    </row>
    <row r="66" spans="1:10" x14ac:dyDescent="0.2">
      <c r="A66" s="6">
        <v>0.76736111111111116</v>
      </c>
      <c r="B66" s="3" t="s">
        <v>121</v>
      </c>
      <c r="C66" s="1" t="s">
        <v>122</v>
      </c>
      <c r="D66" s="6">
        <v>0.78749999999999998</v>
      </c>
      <c r="E66" s="1" t="s">
        <v>123</v>
      </c>
      <c r="F66" s="8">
        <f>D66-A66</f>
        <v>2.0138888888888817E-2</v>
      </c>
      <c r="G66" s="10">
        <f t="shared" si="0"/>
        <v>0.48333333333333162</v>
      </c>
      <c r="H66" s="3" t="s">
        <v>1194</v>
      </c>
      <c r="I66">
        <v>31</v>
      </c>
      <c r="J66">
        <v>16</v>
      </c>
    </row>
    <row r="67" spans="1:10" x14ac:dyDescent="0.2">
      <c r="A67" s="6">
        <v>0.8125</v>
      </c>
      <c r="B67" s="3" t="s">
        <v>124</v>
      </c>
      <c r="C67" s="1" t="s">
        <v>125</v>
      </c>
      <c r="D67" s="6">
        <v>0.84791666666666654</v>
      </c>
      <c r="E67" s="1" t="s">
        <v>108</v>
      </c>
      <c r="F67" s="8">
        <f>D67-A67</f>
        <v>3.5416666666666541E-2</v>
      </c>
      <c r="G67" s="10">
        <f t="shared" ref="G67:G130" si="1">(F67-INT(F67))*24</f>
        <v>0.84999999999999698</v>
      </c>
      <c r="H67" s="3" t="s">
        <v>1194</v>
      </c>
      <c r="I67">
        <v>31</v>
      </c>
      <c r="J67">
        <v>10</v>
      </c>
    </row>
    <row r="68" spans="1:10" x14ac:dyDescent="0.2">
      <c r="A68" s="6">
        <v>0.38472222222222224</v>
      </c>
      <c r="B68" s="3" t="s">
        <v>127</v>
      </c>
      <c r="C68" s="1" t="s">
        <v>128</v>
      </c>
      <c r="D68" s="6">
        <v>0.41249999999999998</v>
      </c>
      <c r="E68" s="1" t="s">
        <v>37</v>
      </c>
      <c r="F68" s="8">
        <f>D68-A68</f>
        <v>2.7777777777777735E-2</v>
      </c>
      <c r="G68" s="10">
        <f t="shared" si="1"/>
        <v>0.66666666666666563</v>
      </c>
      <c r="H68" s="3" t="s">
        <v>1194</v>
      </c>
      <c r="I68">
        <v>10</v>
      </c>
      <c r="J68">
        <v>16</v>
      </c>
    </row>
    <row r="69" spans="1:10" x14ac:dyDescent="0.2">
      <c r="A69" s="6">
        <v>0.4770833333333333</v>
      </c>
      <c r="B69" s="3" t="s">
        <v>127</v>
      </c>
      <c r="C69" s="1" t="s">
        <v>128</v>
      </c>
      <c r="D69" s="6">
        <v>0.50555555555555554</v>
      </c>
      <c r="E69" s="1" t="s">
        <v>129</v>
      </c>
      <c r="F69" s="8">
        <f>D69-A69</f>
        <v>2.8472222222222232E-2</v>
      </c>
      <c r="G69" s="10">
        <f t="shared" si="1"/>
        <v>0.68333333333333357</v>
      </c>
      <c r="H69" s="3" t="s">
        <v>1194</v>
      </c>
      <c r="I69">
        <v>10</v>
      </c>
      <c r="J69">
        <v>16</v>
      </c>
    </row>
    <row r="70" spans="1:10" x14ac:dyDescent="0.2">
      <c r="A70" s="6">
        <v>0.69027777777777777</v>
      </c>
      <c r="B70" s="3" t="s">
        <v>130</v>
      </c>
      <c r="C70" s="1" t="s">
        <v>131</v>
      </c>
      <c r="D70" s="6">
        <v>0.70972222222222214</v>
      </c>
      <c r="E70" s="1" t="s">
        <v>57</v>
      </c>
      <c r="F70" s="8">
        <f>D70-A70</f>
        <v>1.9444444444444375E-2</v>
      </c>
      <c r="G70" s="10">
        <f t="shared" si="1"/>
        <v>0.46666666666666501</v>
      </c>
      <c r="H70" s="3" t="s">
        <v>1194</v>
      </c>
      <c r="I70">
        <v>10</v>
      </c>
      <c r="J70">
        <v>16</v>
      </c>
    </row>
    <row r="71" spans="1:10" x14ac:dyDescent="0.2">
      <c r="A71" s="6">
        <v>0.75694444444444442</v>
      </c>
      <c r="B71" s="3" t="s">
        <v>130</v>
      </c>
      <c r="C71" s="1" t="s">
        <v>131</v>
      </c>
      <c r="D71" s="6">
        <v>0.77777777777777779</v>
      </c>
      <c r="E71" s="1" t="s">
        <v>132</v>
      </c>
      <c r="F71" s="8">
        <f>D71-A71</f>
        <v>2.083333333333337E-2</v>
      </c>
      <c r="G71" s="10">
        <f t="shared" si="1"/>
        <v>0.50000000000000089</v>
      </c>
      <c r="H71" s="3" t="s">
        <v>1194</v>
      </c>
      <c r="I71">
        <v>10</v>
      </c>
      <c r="J71">
        <v>16</v>
      </c>
    </row>
    <row r="72" spans="1:10" x14ac:dyDescent="0.2">
      <c r="A72" s="6">
        <v>0.54513888888888884</v>
      </c>
      <c r="B72" s="3" t="s">
        <v>133</v>
      </c>
      <c r="C72" s="1" t="s">
        <v>134</v>
      </c>
      <c r="D72" s="6">
        <v>0.57916666666666661</v>
      </c>
      <c r="E72" s="1" t="s">
        <v>135</v>
      </c>
      <c r="F72" s="8">
        <f>D72-A72</f>
        <v>3.4027777777777768E-2</v>
      </c>
      <c r="G72" s="10">
        <f t="shared" si="1"/>
        <v>0.81666666666666643</v>
      </c>
      <c r="H72" s="3" t="s">
        <v>1194</v>
      </c>
      <c r="I72">
        <v>31</v>
      </c>
      <c r="J72">
        <v>18</v>
      </c>
    </row>
    <row r="73" spans="1:10" x14ac:dyDescent="0.2">
      <c r="A73" s="6">
        <v>0.63402777777777775</v>
      </c>
      <c r="B73" s="3" t="s">
        <v>136</v>
      </c>
      <c r="C73" s="1" t="s">
        <v>137</v>
      </c>
      <c r="D73" s="6">
        <v>0.66319444444444442</v>
      </c>
      <c r="E73" s="1" t="s">
        <v>54</v>
      </c>
      <c r="F73" s="8">
        <f>D73-A73</f>
        <v>2.9166666666666674E-2</v>
      </c>
      <c r="G73" s="10">
        <f t="shared" si="1"/>
        <v>0.70000000000000018</v>
      </c>
      <c r="H73" s="3" t="s">
        <v>1194</v>
      </c>
      <c r="I73">
        <v>31</v>
      </c>
      <c r="J73">
        <v>18</v>
      </c>
    </row>
    <row r="74" spans="1:10" x14ac:dyDescent="0.2">
      <c r="A74" s="6">
        <v>0.37569444444444444</v>
      </c>
      <c r="B74" s="3" t="s">
        <v>138</v>
      </c>
      <c r="C74" s="1" t="s">
        <v>139</v>
      </c>
      <c r="D74" s="6">
        <v>0.38611111111111113</v>
      </c>
      <c r="E74" s="1" t="s">
        <v>140</v>
      </c>
      <c r="F74" s="8">
        <f>D74-A74</f>
        <v>1.0416666666666685E-2</v>
      </c>
      <c r="G74" s="10">
        <f t="shared" si="1"/>
        <v>0.25000000000000044</v>
      </c>
      <c r="H74" s="3" t="s">
        <v>1194</v>
      </c>
      <c r="I74">
        <v>31</v>
      </c>
      <c r="J74">
        <v>16</v>
      </c>
    </row>
    <row r="75" spans="1:10" x14ac:dyDescent="0.2">
      <c r="A75" s="6">
        <v>0.57847222222222217</v>
      </c>
      <c r="B75" s="3" t="s">
        <v>141</v>
      </c>
      <c r="C75" s="1" t="s">
        <v>142</v>
      </c>
      <c r="D75" s="6">
        <v>0.64444444444444449</v>
      </c>
      <c r="E75" s="1" t="s">
        <v>143</v>
      </c>
      <c r="F75" s="8">
        <f>D75-A75</f>
        <v>6.5972222222222321E-2</v>
      </c>
      <c r="G75" s="10">
        <f t="shared" si="1"/>
        <v>1.5833333333333357</v>
      </c>
      <c r="H75" s="3" t="s">
        <v>1194</v>
      </c>
      <c r="I75">
        <v>31</v>
      </c>
      <c r="J75">
        <v>16</v>
      </c>
    </row>
    <row r="76" spans="1:10" x14ac:dyDescent="0.2">
      <c r="A76" s="6">
        <v>0.68680555555555556</v>
      </c>
      <c r="B76" s="3" t="s">
        <v>5</v>
      </c>
      <c r="C76" s="1" t="s">
        <v>144</v>
      </c>
      <c r="D76" s="6">
        <v>0.70763888888888882</v>
      </c>
      <c r="E76" s="1" t="s">
        <v>70</v>
      </c>
      <c r="F76" s="8">
        <f>D76-A76</f>
        <v>2.0833333333333259E-2</v>
      </c>
      <c r="G76" s="10">
        <f t="shared" si="1"/>
        <v>0.49999999999999822</v>
      </c>
      <c r="H76" s="3" t="s">
        <v>1194</v>
      </c>
      <c r="I76">
        <v>31</v>
      </c>
      <c r="J76">
        <v>16</v>
      </c>
    </row>
    <row r="77" spans="1:10" x14ac:dyDescent="0.2">
      <c r="A77" s="6">
        <v>0.75416666666666665</v>
      </c>
      <c r="B77" s="3" t="s">
        <v>5</v>
      </c>
      <c r="C77" s="1" t="s">
        <v>56</v>
      </c>
      <c r="D77" s="6">
        <v>0.77430555555555558</v>
      </c>
      <c r="E77" s="1" t="s">
        <v>146</v>
      </c>
      <c r="F77" s="8">
        <f>D77-A77</f>
        <v>2.0138888888888928E-2</v>
      </c>
      <c r="G77" s="10">
        <f t="shared" si="1"/>
        <v>0.48333333333333428</v>
      </c>
      <c r="H77" s="3" t="s">
        <v>1194</v>
      </c>
      <c r="I77">
        <v>31</v>
      </c>
      <c r="J77">
        <v>16</v>
      </c>
    </row>
    <row r="78" spans="1:10" x14ac:dyDescent="0.2">
      <c r="A78" s="6">
        <v>0.77708333333333335</v>
      </c>
      <c r="B78" s="3" t="s">
        <v>5</v>
      </c>
      <c r="C78" s="1" t="s">
        <v>56</v>
      </c>
      <c r="D78" s="6">
        <v>0.79166666666666663</v>
      </c>
      <c r="E78" s="1" t="s">
        <v>11</v>
      </c>
      <c r="F78" s="8">
        <f>D78-A78</f>
        <v>1.4583333333333282E-2</v>
      </c>
      <c r="G78" s="10">
        <f t="shared" si="1"/>
        <v>0.34999999999999876</v>
      </c>
      <c r="H78" s="3" t="s">
        <v>1194</v>
      </c>
      <c r="I78">
        <v>31</v>
      </c>
      <c r="J78">
        <v>16</v>
      </c>
    </row>
    <row r="79" spans="1:10" x14ac:dyDescent="0.2">
      <c r="A79" s="6">
        <v>0.44236111111111109</v>
      </c>
      <c r="B79" s="3" t="s">
        <v>5</v>
      </c>
      <c r="C79" s="1" t="s">
        <v>147</v>
      </c>
      <c r="D79" s="6">
        <v>0.48680555555555555</v>
      </c>
      <c r="E79" s="1" t="s">
        <v>149</v>
      </c>
      <c r="F79" s="8">
        <f>D79-A79</f>
        <v>4.4444444444444453E-2</v>
      </c>
      <c r="G79" s="10">
        <f t="shared" si="1"/>
        <v>1.0666666666666669</v>
      </c>
      <c r="H79" s="3" t="s">
        <v>1194</v>
      </c>
      <c r="I79">
        <v>31</v>
      </c>
      <c r="J79">
        <v>13</v>
      </c>
    </row>
    <row r="80" spans="1:10" x14ac:dyDescent="0.2">
      <c r="A80" s="6">
        <v>0.5444444444444444</v>
      </c>
      <c r="B80" s="3" t="s">
        <v>150</v>
      </c>
      <c r="C80" s="1" t="s">
        <v>151</v>
      </c>
      <c r="D80" s="6">
        <v>0.60555555555555551</v>
      </c>
      <c r="E80" s="1" t="s">
        <v>153</v>
      </c>
      <c r="F80" s="8">
        <f>D80-A80</f>
        <v>6.1111111111111116E-2</v>
      </c>
      <c r="G80" s="10">
        <f t="shared" si="1"/>
        <v>1.4666666666666668</v>
      </c>
      <c r="H80" s="3" t="s">
        <v>1194</v>
      </c>
      <c r="I80">
        <v>31</v>
      </c>
      <c r="J80">
        <v>13</v>
      </c>
    </row>
    <row r="81" spans="1:10" x14ac:dyDescent="0.2">
      <c r="A81" s="6">
        <v>0.35277777777777775</v>
      </c>
      <c r="B81" s="3" t="s">
        <v>154</v>
      </c>
      <c r="C81" s="1" t="s">
        <v>155</v>
      </c>
      <c r="D81" s="6">
        <v>0.3611111111111111</v>
      </c>
      <c r="E81" s="1" t="s">
        <v>157</v>
      </c>
      <c r="F81" s="8">
        <f>D81-A81</f>
        <v>8.3333333333333592E-3</v>
      </c>
      <c r="G81" s="10">
        <f t="shared" si="1"/>
        <v>0.20000000000000062</v>
      </c>
      <c r="H81" s="3" t="s">
        <v>1194</v>
      </c>
      <c r="I81">
        <v>31</v>
      </c>
      <c r="J81">
        <v>3</v>
      </c>
    </row>
    <row r="82" spans="1:10" x14ac:dyDescent="0.2">
      <c r="A82" s="6">
        <v>0.61597222222222214</v>
      </c>
      <c r="B82" s="3" t="s">
        <v>158</v>
      </c>
      <c r="C82" s="1" t="s">
        <v>159</v>
      </c>
      <c r="D82" s="6">
        <v>0.64722222222222225</v>
      </c>
      <c r="E82" s="1" t="s">
        <v>160</v>
      </c>
      <c r="F82" s="8">
        <f>D82-A82</f>
        <v>3.1250000000000111E-2</v>
      </c>
      <c r="G82" s="10">
        <f t="shared" si="1"/>
        <v>0.75000000000000266</v>
      </c>
      <c r="H82" s="3" t="s">
        <v>1194</v>
      </c>
      <c r="I82">
        <v>31</v>
      </c>
      <c r="J82">
        <v>3</v>
      </c>
    </row>
    <row r="83" spans="1:10" x14ac:dyDescent="0.2">
      <c r="A83" s="6">
        <v>0.70624999999999993</v>
      </c>
      <c r="B83" s="3" t="s">
        <v>154</v>
      </c>
      <c r="C83" s="1" t="s">
        <v>155</v>
      </c>
      <c r="D83" s="6">
        <v>0.72152777777777766</v>
      </c>
      <c r="E83" s="1" t="s">
        <v>156</v>
      </c>
      <c r="F83" s="8">
        <f>D83-A83</f>
        <v>1.5277777777777724E-2</v>
      </c>
      <c r="G83" s="10">
        <f t="shared" si="1"/>
        <v>0.36666666666666536</v>
      </c>
      <c r="H83" s="3" t="s">
        <v>1194</v>
      </c>
      <c r="I83">
        <v>31</v>
      </c>
      <c r="J83">
        <v>3</v>
      </c>
    </row>
    <row r="84" spans="1:10" x14ac:dyDescent="0.2">
      <c r="A84" s="6">
        <v>0.42986111111111108</v>
      </c>
      <c r="B84" s="3" t="s">
        <v>161</v>
      </c>
      <c r="C84" s="1" t="s">
        <v>162</v>
      </c>
      <c r="D84" s="6">
        <v>0.65416666666666667</v>
      </c>
      <c r="E84" s="1" t="s">
        <v>163</v>
      </c>
      <c r="F84" s="8">
        <f>D84-A84</f>
        <v>0.22430555555555559</v>
      </c>
      <c r="G84" s="10">
        <f t="shared" si="1"/>
        <v>5.3833333333333346</v>
      </c>
      <c r="H84" s="3" t="s">
        <v>1194</v>
      </c>
      <c r="I84">
        <v>31</v>
      </c>
      <c r="J84">
        <v>32</v>
      </c>
    </row>
    <row r="85" spans="1:10" x14ac:dyDescent="0.2">
      <c r="A85" s="6">
        <v>0.55347222222222214</v>
      </c>
      <c r="B85" s="3" t="s">
        <v>5</v>
      </c>
      <c r="C85" s="1" t="s">
        <v>164</v>
      </c>
      <c r="D85" s="6">
        <v>0.56805555555555554</v>
      </c>
      <c r="E85" s="1" t="s">
        <v>165</v>
      </c>
      <c r="F85" s="8">
        <f>D85-A85</f>
        <v>1.4583333333333393E-2</v>
      </c>
      <c r="G85" s="10">
        <f t="shared" si="1"/>
        <v>0.35000000000000142</v>
      </c>
      <c r="H85" s="3" t="s">
        <v>1195</v>
      </c>
      <c r="I85">
        <v>37</v>
      </c>
      <c r="J85">
        <v>34</v>
      </c>
    </row>
    <row r="86" spans="1:10" x14ac:dyDescent="0.2">
      <c r="A86" s="6">
        <v>0.58749999999999991</v>
      </c>
      <c r="B86" s="3" t="s">
        <v>5</v>
      </c>
      <c r="C86" s="1" t="s">
        <v>164</v>
      </c>
      <c r="D86" s="6">
        <v>0.60277777777777775</v>
      </c>
      <c r="E86" s="1" t="s">
        <v>66</v>
      </c>
      <c r="F86" s="8">
        <f>D86-A86</f>
        <v>1.5277777777777835E-2</v>
      </c>
      <c r="G86" s="10">
        <f t="shared" si="1"/>
        <v>0.36666666666666803</v>
      </c>
      <c r="H86" s="3" t="s">
        <v>1195</v>
      </c>
      <c r="I86">
        <v>37</v>
      </c>
      <c r="J86">
        <v>34</v>
      </c>
    </row>
    <row r="87" spans="1:10" x14ac:dyDescent="0.2">
      <c r="A87" s="6">
        <v>0.69861111111111107</v>
      </c>
      <c r="B87" s="3" t="s">
        <v>166</v>
      </c>
      <c r="C87" s="1" t="s">
        <v>167</v>
      </c>
      <c r="D87" s="6">
        <v>0.72638888888888886</v>
      </c>
      <c r="E87" s="1" t="s">
        <v>168</v>
      </c>
      <c r="F87" s="8">
        <f>D87-A87</f>
        <v>2.777777777777779E-2</v>
      </c>
      <c r="G87" s="10">
        <f t="shared" si="1"/>
        <v>0.66666666666666696</v>
      </c>
      <c r="H87" s="3" t="s">
        <v>1195</v>
      </c>
      <c r="I87">
        <v>37</v>
      </c>
      <c r="J87">
        <v>34</v>
      </c>
    </row>
    <row r="88" spans="1:10" x14ac:dyDescent="0.2">
      <c r="A88" s="6">
        <v>0.76458333333333328</v>
      </c>
      <c r="B88" s="3" t="s">
        <v>166</v>
      </c>
      <c r="C88" s="1" t="s">
        <v>167</v>
      </c>
      <c r="D88" s="6">
        <v>0.78541666666666665</v>
      </c>
      <c r="E88" s="1" t="s">
        <v>51</v>
      </c>
      <c r="F88" s="8">
        <f>D88-A88</f>
        <v>2.083333333333337E-2</v>
      </c>
      <c r="G88" s="10">
        <f t="shared" si="1"/>
        <v>0.50000000000000089</v>
      </c>
      <c r="H88" s="3" t="s">
        <v>1195</v>
      </c>
      <c r="I88">
        <v>37</v>
      </c>
      <c r="J88">
        <v>34</v>
      </c>
    </row>
    <row r="89" spans="1:10" x14ac:dyDescent="0.2">
      <c r="A89" s="6">
        <v>0.31666666666666665</v>
      </c>
      <c r="B89" s="3" t="s">
        <v>169</v>
      </c>
      <c r="C89" s="1" t="s">
        <v>170</v>
      </c>
      <c r="D89" s="6">
        <v>0.3840277777777778</v>
      </c>
      <c r="E89" s="1" t="s">
        <v>172</v>
      </c>
      <c r="F89" s="8">
        <f>D89-A89</f>
        <v>6.7361111111111149E-2</v>
      </c>
      <c r="G89" s="10">
        <f t="shared" si="1"/>
        <v>1.6166666666666676</v>
      </c>
      <c r="H89" s="3" t="s">
        <v>1195</v>
      </c>
      <c r="I89">
        <v>37</v>
      </c>
      <c r="J89">
        <v>43</v>
      </c>
    </row>
    <row r="90" spans="1:10" x14ac:dyDescent="0.2">
      <c r="A90" s="6">
        <v>0.45486111111111105</v>
      </c>
      <c r="B90" s="3" t="s">
        <v>169</v>
      </c>
      <c r="C90" s="1" t="s">
        <v>170</v>
      </c>
      <c r="D90" s="6">
        <v>0.52083333333333337</v>
      </c>
      <c r="E90" s="1" t="s">
        <v>171</v>
      </c>
      <c r="F90" s="8">
        <f>D90-A90</f>
        <v>6.5972222222222321E-2</v>
      </c>
      <c r="G90" s="10">
        <f t="shared" si="1"/>
        <v>1.5833333333333357</v>
      </c>
      <c r="H90" s="3" t="s">
        <v>1195</v>
      </c>
      <c r="I90">
        <v>37</v>
      </c>
      <c r="J90">
        <v>43</v>
      </c>
    </row>
    <row r="91" spans="1:10" x14ac:dyDescent="0.2">
      <c r="A91" s="6">
        <v>0.63680555555555551</v>
      </c>
      <c r="B91" s="3" t="s">
        <v>173</v>
      </c>
      <c r="C91" s="1" t="s">
        <v>174</v>
      </c>
      <c r="D91" s="6">
        <v>0.68333333333333335</v>
      </c>
      <c r="E91" s="1" t="s">
        <v>135</v>
      </c>
      <c r="F91" s="8">
        <f>D91-A91</f>
        <v>4.6527777777777835E-2</v>
      </c>
      <c r="G91" s="10">
        <f t="shared" si="1"/>
        <v>1.116666666666668</v>
      </c>
      <c r="H91" s="3" t="s">
        <v>1195</v>
      </c>
      <c r="I91">
        <v>37</v>
      </c>
      <c r="J91">
        <v>43</v>
      </c>
    </row>
    <row r="92" spans="1:10" x14ac:dyDescent="0.2">
      <c r="A92" s="6">
        <v>0.56736111111111109</v>
      </c>
      <c r="B92" s="3" t="s">
        <v>175</v>
      </c>
      <c r="C92" s="1" t="s">
        <v>176</v>
      </c>
      <c r="D92" s="6">
        <v>0.60138888888888886</v>
      </c>
      <c r="E92" s="1" t="s">
        <v>177</v>
      </c>
      <c r="F92" s="8">
        <f>D92-A92</f>
        <v>3.4027777777777768E-2</v>
      </c>
      <c r="G92" s="10">
        <f t="shared" si="1"/>
        <v>0.81666666666666643</v>
      </c>
      <c r="H92" s="3" t="s">
        <v>1195</v>
      </c>
      <c r="I92">
        <v>37</v>
      </c>
      <c r="J92">
        <v>43</v>
      </c>
    </row>
    <row r="93" spans="1:10" x14ac:dyDescent="0.2">
      <c r="A93" s="6">
        <v>0.66319444444444442</v>
      </c>
      <c r="B93" s="3" t="s">
        <v>5</v>
      </c>
      <c r="C93" s="1" t="s">
        <v>147</v>
      </c>
      <c r="D93" s="6">
        <v>0.73402777777777772</v>
      </c>
      <c r="E93" s="1" t="s">
        <v>148</v>
      </c>
      <c r="F93" s="8">
        <f>D93-A93</f>
        <v>7.0833333333333304E-2</v>
      </c>
      <c r="G93" s="10">
        <f t="shared" si="1"/>
        <v>1.6999999999999993</v>
      </c>
      <c r="H93" s="3" t="s">
        <v>1195</v>
      </c>
      <c r="I93">
        <v>37</v>
      </c>
      <c r="J93">
        <v>43</v>
      </c>
    </row>
    <row r="94" spans="1:10" x14ac:dyDescent="0.2">
      <c r="A94" s="6">
        <v>0.61458333333333326</v>
      </c>
      <c r="B94" s="3" t="s">
        <v>178</v>
      </c>
      <c r="C94" s="1" t="s">
        <v>179</v>
      </c>
      <c r="D94" s="6">
        <v>0.63680555555555551</v>
      </c>
      <c r="E94" s="1" t="s">
        <v>180</v>
      </c>
      <c r="F94" s="8">
        <f>D94-A94</f>
        <v>2.2222222222222254E-2</v>
      </c>
      <c r="G94" s="10">
        <f t="shared" si="1"/>
        <v>0.5333333333333341</v>
      </c>
      <c r="H94" s="3" t="s">
        <v>1196</v>
      </c>
      <c r="I94">
        <v>41</v>
      </c>
      <c r="J94">
        <v>13</v>
      </c>
    </row>
    <row r="95" spans="1:10" x14ac:dyDescent="0.2">
      <c r="A95" s="6">
        <v>0.58333333333333326</v>
      </c>
      <c r="B95" s="3" t="s">
        <v>181</v>
      </c>
      <c r="C95" s="1" t="s">
        <v>182</v>
      </c>
      <c r="D95" s="6">
        <v>0.60347222222222219</v>
      </c>
      <c r="E95" s="1" t="s">
        <v>183</v>
      </c>
      <c r="F95" s="8">
        <f>D95-A95</f>
        <v>2.0138888888888928E-2</v>
      </c>
      <c r="G95" s="10">
        <f t="shared" si="1"/>
        <v>0.48333333333333428</v>
      </c>
      <c r="H95" s="3" t="s">
        <v>1196</v>
      </c>
      <c r="I95">
        <v>37</v>
      </c>
      <c r="J95">
        <v>34</v>
      </c>
    </row>
    <row r="96" spans="1:10" x14ac:dyDescent="0.2">
      <c r="A96" s="6">
        <v>0.62222222222222212</v>
      </c>
      <c r="B96" s="3" t="s">
        <v>184</v>
      </c>
      <c r="C96" s="1" t="s">
        <v>185</v>
      </c>
      <c r="D96" s="6">
        <v>0.64166666666666672</v>
      </c>
      <c r="E96" s="1" t="s">
        <v>186</v>
      </c>
      <c r="F96" s="8">
        <f>D96-A96</f>
        <v>1.9444444444444597E-2</v>
      </c>
      <c r="G96" s="10">
        <f t="shared" si="1"/>
        <v>0.46666666666667034</v>
      </c>
      <c r="H96" s="3" t="s">
        <v>1196</v>
      </c>
      <c r="I96">
        <v>37</v>
      </c>
      <c r="J96">
        <v>34</v>
      </c>
    </row>
    <row r="97" spans="1:10" x14ac:dyDescent="0.2">
      <c r="A97" s="6">
        <v>0.66180555555555554</v>
      </c>
      <c r="B97" s="3" t="s">
        <v>184</v>
      </c>
      <c r="C97" s="1" t="s">
        <v>185</v>
      </c>
      <c r="D97" s="6">
        <v>0.67986111111111103</v>
      </c>
      <c r="E97" s="1" t="s">
        <v>51</v>
      </c>
      <c r="F97" s="8">
        <f>D97-A97</f>
        <v>1.8055555555555491E-2</v>
      </c>
      <c r="G97" s="10">
        <f t="shared" si="1"/>
        <v>0.43333333333333179</v>
      </c>
      <c r="H97" s="3" t="s">
        <v>1196</v>
      </c>
      <c r="I97">
        <v>37</v>
      </c>
      <c r="J97">
        <v>34</v>
      </c>
    </row>
    <row r="98" spans="1:10" x14ac:dyDescent="0.2">
      <c r="A98" s="6">
        <v>0.73680555555555549</v>
      </c>
      <c r="B98" s="3" t="s">
        <v>187</v>
      </c>
      <c r="C98" s="1" t="s">
        <v>188</v>
      </c>
      <c r="D98" s="6">
        <v>0.7451388888888888</v>
      </c>
      <c r="E98" s="1" t="s">
        <v>126</v>
      </c>
      <c r="F98" s="8">
        <f>D98-A98</f>
        <v>8.3333333333333037E-3</v>
      </c>
      <c r="G98" s="10">
        <f t="shared" si="1"/>
        <v>0.19999999999999929</v>
      </c>
      <c r="H98" s="3" t="s">
        <v>1196</v>
      </c>
      <c r="I98">
        <v>37</v>
      </c>
      <c r="J98">
        <v>34</v>
      </c>
    </row>
    <row r="99" spans="1:10" x14ac:dyDescent="0.2">
      <c r="A99" s="6">
        <v>0.38819444444444445</v>
      </c>
      <c r="B99" s="3" t="s">
        <v>5</v>
      </c>
      <c r="C99" s="1" t="s">
        <v>189</v>
      </c>
      <c r="D99" s="6">
        <v>0.40486111111111112</v>
      </c>
      <c r="E99" s="1" t="s">
        <v>88</v>
      </c>
      <c r="F99" s="8">
        <f>D99-A99</f>
        <v>1.6666666666666663E-2</v>
      </c>
      <c r="G99" s="10">
        <f t="shared" si="1"/>
        <v>0.39999999999999991</v>
      </c>
      <c r="H99" s="3" t="s">
        <v>1197</v>
      </c>
      <c r="I99">
        <v>39</v>
      </c>
      <c r="J99">
        <v>2</v>
      </c>
    </row>
    <row r="100" spans="1:10" x14ac:dyDescent="0.2">
      <c r="A100" s="6">
        <v>0.41874999999999996</v>
      </c>
      <c r="B100" s="3" t="s">
        <v>5</v>
      </c>
      <c r="C100" s="1" t="s">
        <v>189</v>
      </c>
      <c r="D100" s="6">
        <v>0.43472222222222218</v>
      </c>
      <c r="E100" s="1" t="s">
        <v>11</v>
      </c>
      <c r="F100" s="8">
        <f>D100-A100</f>
        <v>1.5972222222222221E-2</v>
      </c>
      <c r="G100" s="10">
        <f t="shared" si="1"/>
        <v>0.3833333333333333</v>
      </c>
      <c r="H100" s="3" t="s">
        <v>1197</v>
      </c>
      <c r="I100">
        <v>39</v>
      </c>
      <c r="J100">
        <v>2</v>
      </c>
    </row>
    <row r="101" spans="1:10" x14ac:dyDescent="0.2">
      <c r="A101" s="6">
        <v>0.47083333333333333</v>
      </c>
      <c r="B101" s="3" t="s">
        <v>5</v>
      </c>
      <c r="C101" s="1" t="s">
        <v>190</v>
      </c>
      <c r="D101" s="6">
        <v>0.49791666666666667</v>
      </c>
      <c r="E101" s="1" t="s">
        <v>191</v>
      </c>
      <c r="F101" s="8">
        <f>D101-A101</f>
        <v>2.7083333333333348E-2</v>
      </c>
      <c r="G101" s="10">
        <f t="shared" si="1"/>
        <v>0.65000000000000036</v>
      </c>
      <c r="H101" s="3" t="s">
        <v>1197</v>
      </c>
      <c r="I101">
        <v>39</v>
      </c>
      <c r="J101">
        <v>2</v>
      </c>
    </row>
    <row r="102" spans="1:10" x14ac:dyDescent="0.2">
      <c r="A102" s="6">
        <v>0.5083333333333333</v>
      </c>
      <c r="B102" s="3" t="s">
        <v>5</v>
      </c>
      <c r="C102" s="1" t="s">
        <v>190</v>
      </c>
      <c r="D102" s="6">
        <v>0.52222222222222225</v>
      </c>
      <c r="E102" s="1" t="s">
        <v>11</v>
      </c>
      <c r="F102" s="8">
        <f>D102-A102</f>
        <v>1.3888888888888951E-2</v>
      </c>
      <c r="G102" s="10">
        <f t="shared" si="1"/>
        <v>0.33333333333333481</v>
      </c>
      <c r="H102" s="3" t="s">
        <v>1197</v>
      </c>
      <c r="I102">
        <v>39</v>
      </c>
      <c r="J102">
        <v>2</v>
      </c>
    </row>
    <row r="103" spans="1:10" x14ac:dyDescent="0.2">
      <c r="A103" s="6">
        <v>0.55833333333333335</v>
      </c>
      <c r="B103" s="3" t="s">
        <v>5</v>
      </c>
      <c r="C103" s="1" t="s">
        <v>192</v>
      </c>
      <c r="D103" s="6">
        <v>0.58541666666666659</v>
      </c>
      <c r="E103" s="1" t="s">
        <v>193</v>
      </c>
      <c r="F103" s="8">
        <f>D103-A103</f>
        <v>2.7083333333333237E-2</v>
      </c>
      <c r="G103" s="10">
        <f t="shared" si="1"/>
        <v>0.64999999999999769</v>
      </c>
      <c r="H103" s="3" t="s">
        <v>1197</v>
      </c>
      <c r="I103">
        <v>39</v>
      </c>
      <c r="J103">
        <v>2</v>
      </c>
    </row>
    <row r="104" spans="1:10" x14ac:dyDescent="0.2">
      <c r="A104" s="6">
        <v>0.59930555555555554</v>
      </c>
      <c r="B104" s="3" t="s">
        <v>5</v>
      </c>
      <c r="C104" s="1" t="s">
        <v>192</v>
      </c>
      <c r="D104" s="6">
        <v>0.61666666666666659</v>
      </c>
      <c r="E104" s="1" t="s">
        <v>11</v>
      </c>
      <c r="F104" s="8">
        <f>D104-A104</f>
        <v>1.7361111111111049E-2</v>
      </c>
      <c r="G104" s="10">
        <f t="shared" si="1"/>
        <v>0.41666666666666519</v>
      </c>
      <c r="H104" s="3" t="s">
        <v>1197</v>
      </c>
      <c r="I104">
        <v>39</v>
      </c>
      <c r="J104">
        <v>2</v>
      </c>
    </row>
    <row r="105" spans="1:10" x14ac:dyDescent="0.2">
      <c r="A105" s="6">
        <v>0.67083333333333328</v>
      </c>
      <c r="B105" s="3" t="s">
        <v>194</v>
      </c>
      <c r="C105" s="1" t="s">
        <v>195</v>
      </c>
      <c r="D105" s="6">
        <v>0.69722222222222219</v>
      </c>
      <c r="E105" s="1" t="s">
        <v>77</v>
      </c>
      <c r="F105" s="8">
        <f>D105-A105</f>
        <v>2.6388888888888906E-2</v>
      </c>
      <c r="G105" s="10">
        <f t="shared" si="1"/>
        <v>0.63333333333333375</v>
      </c>
      <c r="H105" s="3" t="s">
        <v>1197</v>
      </c>
      <c r="I105">
        <v>39</v>
      </c>
      <c r="J105">
        <v>2</v>
      </c>
    </row>
    <row r="106" spans="1:10" x14ac:dyDescent="0.2">
      <c r="A106" s="6">
        <v>0.35833333333333334</v>
      </c>
      <c r="B106" s="3" t="s">
        <v>197</v>
      </c>
      <c r="C106" s="1" t="s">
        <v>198</v>
      </c>
      <c r="D106" s="6">
        <v>0.37361111111111112</v>
      </c>
      <c r="E106" s="1" t="s">
        <v>199</v>
      </c>
      <c r="F106" s="8">
        <f>D106-A106</f>
        <v>1.5277777777777779E-2</v>
      </c>
      <c r="G106" s="10">
        <f t="shared" si="1"/>
        <v>0.3666666666666667</v>
      </c>
      <c r="H106" s="3" t="s">
        <v>1197</v>
      </c>
      <c r="I106">
        <v>39</v>
      </c>
      <c r="J106">
        <v>18</v>
      </c>
    </row>
    <row r="107" spans="1:10" x14ac:dyDescent="0.2">
      <c r="A107" s="6">
        <v>0.56944444444444442</v>
      </c>
      <c r="B107" s="3" t="s">
        <v>200</v>
      </c>
      <c r="C107" s="1" t="s">
        <v>90</v>
      </c>
      <c r="D107" s="6">
        <v>0.59027777777777768</v>
      </c>
      <c r="E107" s="1" t="s">
        <v>22</v>
      </c>
      <c r="F107" s="8">
        <f>D107-A107</f>
        <v>2.0833333333333259E-2</v>
      </c>
      <c r="G107" s="10">
        <f t="shared" si="1"/>
        <v>0.49999999999999822</v>
      </c>
      <c r="H107" s="3" t="s">
        <v>1197</v>
      </c>
      <c r="I107">
        <v>39</v>
      </c>
      <c r="J107">
        <v>18</v>
      </c>
    </row>
    <row r="108" spans="1:10" x14ac:dyDescent="0.2">
      <c r="A108" s="6">
        <v>0.64513888888888893</v>
      </c>
      <c r="B108" s="3" t="s">
        <v>201</v>
      </c>
      <c r="C108" s="1" t="s">
        <v>82</v>
      </c>
      <c r="D108" s="6">
        <v>0.68263888888888891</v>
      </c>
      <c r="E108" s="1" t="s">
        <v>83</v>
      </c>
      <c r="F108" s="8">
        <f>D108-A108</f>
        <v>3.7499999999999978E-2</v>
      </c>
      <c r="G108" s="10">
        <f t="shared" si="1"/>
        <v>0.89999999999999947</v>
      </c>
      <c r="H108" s="3" t="s">
        <v>1197</v>
      </c>
      <c r="I108">
        <v>39</v>
      </c>
      <c r="J108">
        <v>18</v>
      </c>
    </row>
    <row r="109" spans="1:10" x14ac:dyDescent="0.2">
      <c r="A109" s="6">
        <v>0.38680555555555557</v>
      </c>
      <c r="B109" s="3" t="s">
        <v>202</v>
      </c>
      <c r="C109" s="1" t="s">
        <v>203</v>
      </c>
      <c r="D109" s="6">
        <v>0.42152777777777772</v>
      </c>
      <c r="E109" s="1" t="s">
        <v>205</v>
      </c>
      <c r="F109" s="8">
        <f>D109-A109</f>
        <v>3.4722222222222154E-2</v>
      </c>
      <c r="G109" s="10">
        <f t="shared" si="1"/>
        <v>0.83333333333333171</v>
      </c>
      <c r="H109" s="3" t="s">
        <v>1197</v>
      </c>
      <c r="I109">
        <v>39</v>
      </c>
      <c r="J109">
        <v>6</v>
      </c>
    </row>
    <row r="110" spans="1:10" x14ac:dyDescent="0.2">
      <c r="A110" s="6">
        <v>0.4458333333333333</v>
      </c>
      <c r="B110" s="3" t="s">
        <v>202</v>
      </c>
      <c r="C110" s="1" t="s">
        <v>203</v>
      </c>
      <c r="D110" s="6">
        <v>0.46805555555555556</v>
      </c>
      <c r="E110" s="1" t="s">
        <v>204</v>
      </c>
      <c r="F110" s="8">
        <f>D110-A110</f>
        <v>2.2222222222222254E-2</v>
      </c>
      <c r="G110" s="10">
        <f t="shared" si="1"/>
        <v>0.5333333333333341</v>
      </c>
      <c r="H110" s="3" t="s">
        <v>1197</v>
      </c>
      <c r="I110">
        <v>39</v>
      </c>
      <c r="J110">
        <v>6</v>
      </c>
    </row>
    <row r="111" spans="1:10" x14ac:dyDescent="0.2">
      <c r="A111" s="6">
        <v>0.46041666666666664</v>
      </c>
      <c r="B111" s="3" t="s">
        <v>206</v>
      </c>
      <c r="C111" s="1" t="s">
        <v>207</v>
      </c>
      <c r="D111" s="6">
        <v>0.5840277777777777</v>
      </c>
      <c r="E111" s="1" t="s">
        <v>209</v>
      </c>
      <c r="F111" s="8">
        <f>D111-A111</f>
        <v>0.12361111111111106</v>
      </c>
      <c r="G111" s="10">
        <f t="shared" si="1"/>
        <v>2.9666666666666655</v>
      </c>
      <c r="H111" s="3" t="s">
        <v>1197</v>
      </c>
      <c r="I111">
        <v>39</v>
      </c>
      <c r="J111">
        <v>30</v>
      </c>
    </row>
    <row r="112" spans="1:10" x14ac:dyDescent="0.2">
      <c r="A112" s="6">
        <v>0.62708333333333333</v>
      </c>
      <c r="B112" s="3" t="s">
        <v>210</v>
      </c>
      <c r="C112" s="1" t="s">
        <v>211</v>
      </c>
      <c r="D112" s="6">
        <v>0.6875</v>
      </c>
      <c r="E112" s="1" t="s">
        <v>47</v>
      </c>
      <c r="F112" s="8">
        <f>D112-A112</f>
        <v>6.0416666666666674E-2</v>
      </c>
      <c r="G112" s="10">
        <f t="shared" si="1"/>
        <v>1.4500000000000002</v>
      </c>
      <c r="H112" s="3" t="s">
        <v>1197</v>
      </c>
      <c r="I112">
        <v>39</v>
      </c>
      <c r="J112">
        <v>30</v>
      </c>
    </row>
    <row r="113" spans="1:10" x14ac:dyDescent="0.2">
      <c r="A113" s="6">
        <v>0.70624999999999993</v>
      </c>
      <c r="B113" s="3" t="s">
        <v>212</v>
      </c>
      <c r="C113" s="1" t="s">
        <v>213</v>
      </c>
      <c r="D113" s="6">
        <v>0.71805555555555545</v>
      </c>
      <c r="E113" s="1" t="s">
        <v>132</v>
      </c>
      <c r="F113" s="8">
        <f>D113-A113</f>
        <v>1.1805555555555514E-2</v>
      </c>
      <c r="G113" s="10">
        <f t="shared" si="1"/>
        <v>0.28333333333333233</v>
      </c>
      <c r="H113" s="3" t="s">
        <v>1197</v>
      </c>
      <c r="I113">
        <v>39</v>
      </c>
      <c r="J113">
        <v>30</v>
      </c>
    </row>
    <row r="114" spans="1:10" x14ac:dyDescent="0.2">
      <c r="A114" s="6">
        <v>0.40138888888888891</v>
      </c>
      <c r="B114" s="3" t="s">
        <v>214</v>
      </c>
      <c r="C114" s="1" t="s">
        <v>215</v>
      </c>
      <c r="D114" s="6">
        <v>0.46111111111111108</v>
      </c>
      <c r="E114" s="1" t="s">
        <v>216</v>
      </c>
      <c r="F114" s="8">
        <f>D114-A114</f>
        <v>5.9722222222222177E-2</v>
      </c>
      <c r="G114" s="10">
        <f t="shared" si="1"/>
        <v>1.4333333333333322</v>
      </c>
      <c r="H114" s="3" t="s">
        <v>1197</v>
      </c>
      <c r="I114">
        <v>39</v>
      </c>
      <c r="J114">
        <v>30</v>
      </c>
    </row>
    <row r="115" spans="1:10" x14ac:dyDescent="0.2">
      <c r="A115" s="6">
        <v>0.51111111111111107</v>
      </c>
      <c r="B115" s="3" t="s">
        <v>214</v>
      </c>
      <c r="C115" s="1" t="s">
        <v>215</v>
      </c>
      <c r="D115" s="6">
        <v>0.55763888888888891</v>
      </c>
      <c r="E115" s="1" t="s">
        <v>22</v>
      </c>
      <c r="F115" s="8">
        <f>D115-A115</f>
        <v>4.6527777777777835E-2</v>
      </c>
      <c r="G115" s="10">
        <f t="shared" si="1"/>
        <v>1.116666666666668</v>
      </c>
      <c r="H115" s="3" t="s">
        <v>1197</v>
      </c>
      <c r="I115">
        <v>39</v>
      </c>
      <c r="J115">
        <v>30</v>
      </c>
    </row>
    <row r="116" spans="1:10" x14ac:dyDescent="0.2">
      <c r="A116" s="6">
        <v>0.67916666666666659</v>
      </c>
      <c r="B116" s="3" t="s">
        <v>217</v>
      </c>
      <c r="C116" s="1" t="s">
        <v>218</v>
      </c>
      <c r="D116" s="6">
        <v>0.7319444444444444</v>
      </c>
      <c r="E116" s="1" t="s">
        <v>219</v>
      </c>
      <c r="F116" s="8">
        <f>D116-A116</f>
        <v>5.2777777777777812E-2</v>
      </c>
      <c r="G116" s="10">
        <f t="shared" si="1"/>
        <v>1.2666666666666675</v>
      </c>
      <c r="H116" s="3" t="s">
        <v>1197</v>
      </c>
      <c r="I116">
        <v>39</v>
      </c>
      <c r="J116">
        <v>30</v>
      </c>
    </row>
    <row r="117" spans="1:10" x14ac:dyDescent="0.2">
      <c r="A117" s="6">
        <v>0.27847222222222223</v>
      </c>
      <c r="B117" s="3" t="s">
        <v>220</v>
      </c>
      <c r="C117" s="1" t="s">
        <v>221</v>
      </c>
      <c r="D117" s="6">
        <v>0.33194444444444443</v>
      </c>
      <c r="E117" s="1" t="s">
        <v>222</v>
      </c>
      <c r="F117" s="8">
        <f>D117-A117</f>
        <v>5.3472222222222199E-2</v>
      </c>
      <c r="G117" s="10">
        <f t="shared" si="1"/>
        <v>1.2833333333333328</v>
      </c>
      <c r="H117" s="3" t="s">
        <v>1197</v>
      </c>
      <c r="I117">
        <v>39</v>
      </c>
      <c r="J117">
        <v>30</v>
      </c>
    </row>
    <row r="118" spans="1:10" x14ac:dyDescent="0.2">
      <c r="A118" s="6">
        <v>0.40069444444444446</v>
      </c>
      <c r="B118" s="3" t="s">
        <v>223</v>
      </c>
      <c r="C118" s="1" t="s">
        <v>224</v>
      </c>
      <c r="D118" s="6">
        <v>0.41319444444444442</v>
      </c>
      <c r="E118" s="1" t="s">
        <v>77</v>
      </c>
      <c r="F118" s="8">
        <f>D118-A118</f>
        <v>1.2499999999999956E-2</v>
      </c>
      <c r="G118" s="10">
        <f t="shared" si="1"/>
        <v>0.29999999999999893</v>
      </c>
      <c r="H118" s="3" t="s">
        <v>1197</v>
      </c>
      <c r="I118">
        <v>39</v>
      </c>
      <c r="J118">
        <v>30</v>
      </c>
    </row>
    <row r="119" spans="1:10" x14ac:dyDescent="0.2">
      <c r="A119" s="6">
        <v>0.48055555555555551</v>
      </c>
      <c r="B119" s="3" t="s">
        <v>225</v>
      </c>
      <c r="C119" s="1" t="s">
        <v>226</v>
      </c>
      <c r="D119" s="6">
        <v>0.49305555555555552</v>
      </c>
      <c r="E119" s="1" t="s">
        <v>228</v>
      </c>
      <c r="F119" s="8">
        <f>D119-A119</f>
        <v>1.2500000000000011E-2</v>
      </c>
      <c r="G119" s="10">
        <f t="shared" si="1"/>
        <v>0.30000000000000027</v>
      </c>
      <c r="H119" s="3" t="s">
        <v>1197</v>
      </c>
      <c r="I119">
        <v>39</v>
      </c>
      <c r="J119">
        <v>30</v>
      </c>
    </row>
    <row r="120" spans="1:10" x14ac:dyDescent="0.2">
      <c r="A120" s="6">
        <v>0.50555555555555554</v>
      </c>
      <c r="B120" s="3" t="s">
        <v>225</v>
      </c>
      <c r="C120" s="1" t="s">
        <v>226</v>
      </c>
      <c r="D120" s="6">
        <v>0.54999999999999993</v>
      </c>
      <c r="E120" s="1" t="s">
        <v>227</v>
      </c>
      <c r="F120" s="8">
        <f>D120-A120</f>
        <v>4.4444444444444398E-2</v>
      </c>
      <c r="G120" s="10">
        <f t="shared" si="1"/>
        <v>1.0666666666666655</v>
      </c>
      <c r="H120" s="3" t="s">
        <v>1197</v>
      </c>
      <c r="I120">
        <v>39</v>
      </c>
      <c r="J120">
        <v>30</v>
      </c>
    </row>
    <row r="121" spans="1:10" x14ac:dyDescent="0.2">
      <c r="A121" s="6">
        <v>0.61597222222222214</v>
      </c>
      <c r="B121" s="3" t="s">
        <v>220</v>
      </c>
      <c r="C121" s="1" t="s">
        <v>221</v>
      </c>
      <c r="D121" s="6">
        <v>0.66666666666666663</v>
      </c>
      <c r="E121" s="1" t="s">
        <v>101</v>
      </c>
      <c r="F121" s="8">
        <f>D121-A121</f>
        <v>5.0694444444444486E-2</v>
      </c>
      <c r="G121" s="10">
        <f t="shared" si="1"/>
        <v>1.2166666666666677</v>
      </c>
      <c r="H121" s="3" t="s">
        <v>1197</v>
      </c>
      <c r="I121">
        <v>39</v>
      </c>
      <c r="J121">
        <v>30</v>
      </c>
    </row>
    <row r="122" spans="1:10" x14ac:dyDescent="0.2">
      <c r="A122" s="6">
        <v>0.7</v>
      </c>
      <c r="B122" s="3" t="s">
        <v>229</v>
      </c>
      <c r="C122" s="1" t="s">
        <v>230</v>
      </c>
      <c r="D122" s="6">
        <v>0.72430555555555554</v>
      </c>
      <c r="E122" s="1" t="s">
        <v>60</v>
      </c>
      <c r="F122" s="8">
        <f>D122-A122</f>
        <v>2.430555555555558E-2</v>
      </c>
      <c r="G122" s="10">
        <f t="shared" si="1"/>
        <v>0.58333333333333393</v>
      </c>
      <c r="H122" s="3" t="s">
        <v>1197</v>
      </c>
      <c r="I122">
        <v>39</v>
      </c>
      <c r="J122">
        <v>30</v>
      </c>
    </row>
    <row r="123" spans="1:10" x14ac:dyDescent="0.2">
      <c r="A123" s="6">
        <v>0.65625</v>
      </c>
      <c r="B123" s="3" t="s">
        <v>5</v>
      </c>
      <c r="C123" s="1" t="s">
        <v>232</v>
      </c>
      <c r="D123" s="6">
        <v>0.66666666666666663</v>
      </c>
      <c r="E123" s="1" t="s">
        <v>234</v>
      </c>
      <c r="F123" s="8">
        <f>D123-A123</f>
        <v>1.041666666666663E-2</v>
      </c>
      <c r="G123" s="10">
        <f t="shared" si="1"/>
        <v>0.24999999999999911</v>
      </c>
      <c r="H123" s="3" t="s">
        <v>1197</v>
      </c>
      <c r="I123">
        <v>28</v>
      </c>
      <c r="J123">
        <v>32</v>
      </c>
    </row>
    <row r="124" spans="1:10" x14ac:dyDescent="0.2">
      <c r="A124" s="6">
        <v>0.61666666666666659</v>
      </c>
      <c r="B124" s="3" t="s">
        <v>235</v>
      </c>
      <c r="C124" s="1" t="s">
        <v>236</v>
      </c>
      <c r="D124" s="6">
        <v>0.68124999999999991</v>
      </c>
      <c r="E124" s="1" t="s">
        <v>237</v>
      </c>
      <c r="F124" s="8">
        <f>D124-A124</f>
        <v>6.4583333333333326E-2</v>
      </c>
      <c r="G124" s="10">
        <f t="shared" si="1"/>
        <v>1.5499999999999998</v>
      </c>
      <c r="H124" s="3" t="s">
        <v>1197</v>
      </c>
      <c r="I124">
        <v>39</v>
      </c>
      <c r="J124">
        <v>16</v>
      </c>
    </row>
    <row r="125" spans="1:10" x14ac:dyDescent="0.2">
      <c r="A125" s="6">
        <v>0.58194444444444438</v>
      </c>
      <c r="B125" s="3" t="s">
        <v>238</v>
      </c>
      <c r="C125" s="1" t="s">
        <v>239</v>
      </c>
      <c r="D125" s="6">
        <v>0.6381944444444444</v>
      </c>
      <c r="E125" s="1" t="s">
        <v>240</v>
      </c>
      <c r="F125" s="8">
        <f>D125-A125</f>
        <v>5.6250000000000022E-2</v>
      </c>
      <c r="G125" s="10">
        <f t="shared" si="1"/>
        <v>1.3500000000000005</v>
      </c>
      <c r="H125" s="3" t="s">
        <v>1197</v>
      </c>
      <c r="I125">
        <v>39</v>
      </c>
      <c r="J125">
        <v>16</v>
      </c>
    </row>
    <row r="126" spans="1:10" x14ac:dyDescent="0.2">
      <c r="A126" s="6">
        <v>0.68541666666666667</v>
      </c>
      <c r="B126" s="3" t="s">
        <v>241</v>
      </c>
      <c r="C126" s="1" t="s">
        <v>242</v>
      </c>
      <c r="D126" s="6">
        <v>0.75138888888888888</v>
      </c>
      <c r="E126" s="1" t="s">
        <v>47</v>
      </c>
      <c r="F126" s="8">
        <f>D126-A126</f>
        <v>6.597222222222221E-2</v>
      </c>
      <c r="G126" s="10">
        <f t="shared" si="1"/>
        <v>1.583333333333333</v>
      </c>
      <c r="H126" s="3" t="s">
        <v>1197</v>
      </c>
      <c r="I126">
        <v>39</v>
      </c>
      <c r="J126">
        <v>16</v>
      </c>
    </row>
    <row r="127" spans="1:10" x14ac:dyDescent="0.2">
      <c r="A127" s="6">
        <v>0.42083333333333328</v>
      </c>
      <c r="B127" s="3" t="s">
        <v>244</v>
      </c>
      <c r="C127" s="1" t="s">
        <v>245</v>
      </c>
      <c r="D127" s="6">
        <v>0.46875</v>
      </c>
      <c r="E127" s="1" t="s">
        <v>246</v>
      </c>
      <c r="F127" s="8">
        <f>D127-A127</f>
        <v>4.7916666666666718E-2</v>
      </c>
      <c r="G127" s="10">
        <f t="shared" si="1"/>
        <v>1.1500000000000012</v>
      </c>
      <c r="H127" s="3" t="s">
        <v>1197</v>
      </c>
      <c r="I127">
        <v>39</v>
      </c>
      <c r="J127">
        <v>40</v>
      </c>
    </row>
    <row r="128" spans="1:10" x14ac:dyDescent="0.2">
      <c r="A128" s="6">
        <v>0.39583333333333331</v>
      </c>
      <c r="B128" s="3" t="s">
        <v>247</v>
      </c>
      <c r="C128" s="1" t="s">
        <v>248</v>
      </c>
      <c r="D128" s="6">
        <v>0.58333333333333326</v>
      </c>
      <c r="E128" s="1" t="s">
        <v>249</v>
      </c>
      <c r="F128" s="8">
        <f>D128-A128</f>
        <v>0.18749999999999994</v>
      </c>
      <c r="G128" s="10">
        <f t="shared" si="1"/>
        <v>4.4999999999999982</v>
      </c>
      <c r="H128" s="3" t="s">
        <v>1197</v>
      </c>
      <c r="I128">
        <v>24</v>
      </c>
      <c r="J128">
        <v>16</v>
      </c>
    </row>
    <row r="129" spans="1:10" x14ac:dyDescent="0.2">
      <c r="A129" s="6">
        <v>0.65347222222222223</v>
      </c>
      <c r="B129" s="3" t="s">
        <v>5</v>
      </c>
      <c r="C129" s="1" t="s">
        <v>250</v>
      </c>
      <c r="D129" s="6">
        <v>0.65347222222222223</v>
      </c>
      <c r="E129" s="1" t="s">
        <v>252</v>
      </c>
      <c r="F129" s="8">
        <f>D129-A129</f>
        <v>0</v>
      </c>
      <c r="G129" s="10">
        <f t="shared" si="1"/>
        <v>0</v>
      </c>
      <c r="H129" s="3" t="s">
        <v>1198</v>
      </c>
      <c r="I129">
        <v>36</v>
      </c>
      <c r="J129">
        <v>40</v>
      </c>
    </row>
    <row r="130" spans="1:10" x14ac:dyDescent="0.2">
      <c r="A130" s="6">
        <v>0.7222222222222221</v>
      </c>
      <c r="B130" s="3" t="s">
        <v>5</v>
      </c>
      <c r="C130" s="1" t="s">
        <v>250</v>
      </c>
      <c r="D130" s="6">
        <v>0.81111111111111112</v>
      </c>
      <c r="E130" s="1" t="s">
        <v>251</v>
      </c>
      <c r="F130" s="8">
        <f>D130-A130</f>
        <v>8.8888888888889017E-2</v>
      </c>
      <c r="G130" s="10">
        <f t="shared" si="1"/>
        <v>2.1333333333333364</v>
      </c>
      <c r="H130" s="3" t="s">
        <v>1198</v>
      </c>
      <c r="I130">
        <v>36</v>
      </c>
      <c r="J130">
        <v>40</v>
      </c>
    </row>
    <row r="131" spans="1:10" x14ac:dyDescent="0.2">
      <c r="A131" s="6">
        <v>0.6</v>
      </c>
      <c r="B131" s="3" t="s">
        <v>253</v>
      </c>
      <c r="C131" s="1" t="s">
        <v>254</v>
      </c>
      <c r="D131" s="6">
        <v>0.62638888888888888</v>
      </c>
      <c r="E131" s="1" t="s">
        <v>255</v>
      </c>
      <c r="F131" s="8">
        <f>D131-A131</f>
        <v>2.6388888888888906E-2</v>
      </c>
      <c r="G131" s="10">
        <f t="shared" ref="G131:G194" si="2">(F131-INT(F131))*24</f>
        <v>0.63333333333333375</v>
      </c>
      <c r="H131" s="3" t="s">
        <v>1198</v>
      </c>
      <c r="I131">
        <v>24</v>
      </c>
      <c r="J131">
        <v>14</v>
      </c>
    </row>
    <row r="132" spans="1:10" x14ac:dyDescent="0.2">
      <c r="A132" s="6">
        <v>0.45416666666666661</v>
      </c>
      <c r="B132" s="3" t="s">
        <v>256</v>
      </c>
      <c r="C132" s="1" t="s">
        <v>257</v>
      </c>
      <c r="D132" s="6">
        <v>0.46527777777777773</v>
      </c>
      <c r="E132" s="1" t="s">
        <v>11</v>
      </c>
      <c r="F132" s="8">
        <f>D132-A132</f>
        <v>1.1111111111111127E-2</v>
      </c>
      <c r="G132" s="10">
        <f t="shared" si="2"/>
        <v>0.26666666666666705</v>
      </c>
      <c r="H132" s="3" t="s">
        <v>1198</v>
      </c>
      <c r="I132">
        <v>10</v>
      </c>
      <c r="J132">
        <v>6</v>
      </c>
    </row>
    <row r="133" spans="1:10" x14ac:dyDescent="0.2">
      <c r="A133" s="6">
        <v>0.60069444444444442</v>
      </c>
      <c r="B133" s="3" t="s">
        <v>5</v>
      </c>
      <c r="C133" s="1" t="s">
        <v>164</v>
      </c>
      <c r="D133" s="6">
        <v>0.61249999999999993</v>
      </c>
      <c r="E133" s="1" t="s">
        <v>66</v>
      </c>
      <c r="F133" s="8">
        <f>D133-A133</f>
        <v>1.1805555555555514E-2</v>
      </c>
      <c r="G133" s="10">
        <f t="shared" si="2"/>
        <v>0.28333333333333233</v>
      </c>
      <c r="H133" s="3" t="s">
        <v>1198</v>
      </c>
      <c r="I133">
        <v>10</v>
      </c>
      <c r="J133">
        <v>6</v>
      </c>
    </row>
    <row r="134" spans="1:10" x14ac:dyDescent="0.2">
      <c r="A134" s="6">
        <v>0.63958333333333328</v>
      </c>
      <c r="B134" s="3" t="s">
        <v>259</v>
      </c>
      <c r="C134" s="1" t="s">
        <v>260</v>
      </c>
      <c r="D134" s="6">
        <v>0.67916666666666659</v>
      </c>
      <c r="E134" s="1" t="s">
        <v>261</v>
      </c>
      <c r="F134" s="8">
        <f>D134-A134</f>
        <v>3.9583333333333304E-2</v>
      </c>
      <c r="G134" s="10">
        <f t="shared" si="2"/>
        <v>0.94999999999999929</v>
      </c>
      <c r="H134" s="3" t="s">
        <v>1198</v>
      </c>
      <c r="I134">
        <v>10</v>
      </c>
      <c r="J134">
        <v>6</v>
      </c>
    </row>
    <row r="135" spans="1:10" x14ac:dyDescent="0.2">
      <c r="A135" s="6">
        <v>0.58749999999999991</v>
      </c>
      <c r="B135" s="3" t="s">
        <v>262</v>
      </c>
      <c r="C135" s="1" t="s">
        <v>263</v>
      </c>
      <c r="D135" s="6">
        <v>0.59583333333333321</v>
      </c>
      <c r="E135" s="1" t="s">
        <v>11</v>
      </c>
      <c r="F135" s="8">
        <f>D135-A135</f>
        <v>8.3333333333333037E-3</v>
      </c>
      <c r="G135" s="10">
        <f t="shared" si="2"/>
        <v>0.19999999999999929</v>
      </c>
      <c r="H135" s="3" t="s">
        <v>1198</v>
      </c>
      <c r="I135">
        <v>19</v>
      </c>
      <c r="J135">
        <v>18</v>
      </c>
    </row>
    <row r="136" spans="1:10" x14ac:dyDescent="0.2">
      <c r="A136" s="6">
        <v>0.61666666666666659</v>
      </c>
      <c r="B136" s="3" t="s">
        <v>264</v>
      </c>
      <c r="C136" s="1" t="s">
        <v>265</v>
      </c>
      <c r="D136" s="6">
        <v>0.62638888888888888</v>
      </c>
      <c r="E136" s="1" t="s">
        <v>77</v>
      </c>
      <c r="F136" s="8">
        <f>D136-A136</f>
        <v>9.7222222222222987E-3</v>
      </c>
      <c r="G136" s="10">
        <f t="shared" si="2"/>
        <v>0.23333333333333517</v>
      </c>
      <c r="H136" s="3" t="s">
        <v>1198</v>
      </c>
      <c r="I136">
        <v>19</v>
      </c>
      <c r="J136">
        <v>18</v>
      </c>
    </row>
    <row r="137" spans="1:10" x14ac:dyDescent="0.2">
      <c r="A137" s="6">
        <v>0.27847222222222223</v>
      </c>
      <c r="B137" s="3" t="s">
        <v>5</v>
      </c>
      <c r="C137" s="1" t="s">
        <v>266</v>
      </c>
      <c r="D137" s="6">
        <v>0.3034722222222222</v>
      </c>
      <c r="E137" s="1" t="s">
        <v>233</v>
      </c>
      <c r="F137" s="8">
        <f>D137-A137</f>
        <v>2.4999999999999967E-2</v>
      </c>
      <c r="G137" s="10">
        <f t="shared" si="2"/>
        <v>0.5999999999999992</v>
      </c>
      <c r="H137" s="3" t="s">
        <v>1198</v>
      </c>
      <c r="I137">
        <v>24</v>
      </c>
      <c r="J137">
        <v>14</v>
      </c>
    </row>
    <row r="138" spans="1:10" x14ac:dyDescent="0.2">
      <c r="A138" s="6">
        <v>0.48680555555555555</v>
      </c>
      <c r="B138" s="3" t="s">
        <v>5</v>
      </c>
      <c r="C138" s="1" t="s">
        <v>232</v>
      </c>
      <c r="D138" s="6">
        <v>0.49444444444444441</v>
      </c>
      <c r="E138" s="1" t="s">
        <v>233</v>
      </c>
      <c r="F138" s="8">
        <f>D138-A138</f>
        <v>7.6388888888888618E-3</v>
      </c>
      <c r="G138" s="10">
        <f t="shared" si="2"/>
        <v>0.18333333333333268</v>
      </c>
      <c r="H138" s="3" t="s">
        <v>1198</v>
      </c>
      <c r="I138">
        <v>24</v>
      </c>
      <c r="J138">
        <v>14</v>
      </c>
    </row>
    <row r="139" spans="1:10" x14ac:dyDescent="0.2">
      <c r="A139" s="6">
        <v>0.5</v>
      </c>
      <c r="B139" s="3" t="s">
        <v>5</v>
      </c>
      <c r="C139" s="1" t="s">
        <v>266</v>
      </c>
      <c r="D139" s="6">
        <v>0.52638888888888891</v>
      </c>
      <c r="E139" s="1" t="s">
        <v>267</v>
      </c>
      <c r="F139" s="8">
        <f>D139-A139</f>
        <v>2.6388888888888906E-2</v>
      </c>
      <c r="G139" s="10">
        <f t="shared" si="2"/>
        <v>0.63333333333333375</v>
      </c>
      <c r="H139" s="3" t="s">
        <v>1198</v>
      </c>
      <c r="I139">
        <v>24</v>
      </c>
      <c r="J139">
        <v>14</v>
      </c>
    </row>
    <row r="140" spans="1:10" x14ac:dyDescent="0.2">
      <c r="A140" s="6">
        <v>0.66527777777777775</v>
      </c>
      <c r="B140" s="3" t="s">
        <v>268</v>
      </c>
      <c r="C140" s="1" t="s">
        <v>269</v>
      </c>
      <c r="D140" s="6">
        <v>0.67222222222222217</v>
      </c>
      <c r="E140" s="1" t="s">
        <v>270</v>
      </c>
      <c r="F140" s="8">
        <f>D140-A140</f>
        <v>6.9444444444444198E-3</v>
      </c>
      <c r="G140" s="10">
        <f t="shared" si="2"/>
        <v>0.16666666666666607</v>
      </c>
      <c r="H140" s="3" t="s">
        <v>1198</v>
      </c>
      <c r="I140">
        <v>24</v>
      </c>
      <c r="J140">
        <v>14</v>
      </c>
    </row>
    <row r="141" spans="1:10" x14ac:dyDescent="0.2">
      <c r="A141" s="6">
        <v>0.74722222222222212</v>
      </c>
      <c r="B141" s="3" t="s">
        <v>268</v>
      </c>
      <c r="C141" s="1" t="s">
        <v>269</v>
      </c>
      <c r="D141" s="6">
        <v>0.75486111111111109</v>
      </c>
      <c r="E141" s="1" t="s">
        <v>47</v>
      </c>
      <c r="F141" s="8">
        <f>D141-A141</f>
        <v>7.6388888888889728E-3</v>
      </c>
      <c r="G141" s="10">
        <f t="shared" si="2"/>
        <v>0.18333333333333535</v>
      </c>
      <c r="H141" s="3" t="s">
        <v>1198</v>
      </c>
      <c r="I141">
        <v>24</v>
      </c>
      <c r="J141">
        <v>14</v>
      </c>
    </row>
    <row r="142" spans="1:10" x14ac:dyDescent="0.2">
      <c r="A142" s="6">
        <v>0.35972222222222222</v>
      </c>
      <c r="B142" s="3" t="s">
        <v>5</v>
      </c>
      <c r="C142" s="1" t="s">
        <v>271</v>
      </c>
      <c r="D142" s="6">
        <v>0.40625</v>
      </c>
      <c r="E142" s="1" t="s">
        <v>273</v>
      </c>
      <c r="F142" s="8">
        <f>D142-A142</f>
        <v>4.6527777777777779E-2</v>
      </c>
      <c r="G142" s="10">
        <f t="shared" si="2"/>
        <v>1.1166666666666667</v>
      </c>
      <c r="H142" s="3" t="s">
        <v>1198</v>
      </c>
      <c r="I142">
        <v>10</v>
      </c>
      <c r="J142">
        <v>40</v>
      </c>
    </row>
    <row r="143" spans="1:10" x14ac:dyDescent="0.2">
      <c r="A143" s="6">
        <v>0.47847222222222219</v>
      </c>
      <c r="B143" s="3" t="s">
        <v>5</v>
      </c>
      <c r="C143" s="1" t="s">
        <v>271</v>
      </c>
      <c r="D143" s="6">
        <v>0.51041666666666663</v>
      </c>
      <c r="E143" s="1" t="s">
        <v>272</v>
      </c>
      <c r="F143" s="8">
        <f>D143-A143</f>
        <v>3.1944444444444442E-2</v>
      </c>
      <c r="G143" s="10">
        <f t="shared" si="2"/>
        <v>0.76666666666666661</v>
      </c>
      <c r="H143" s="3" t="s">
        <v>1198</v>
      </c>
      <c r="I143">
        <v>10</v>
      </c>
      <c r="J143">
        <v>40</v>
      </c>
    </row>
    <row r="144" spans="1:10" x14ac:dyDescent="0.2">
      <c r="A144" s="6">
        <v>0.59305555555555545</v>
      </c>
      <c r="B144" s="3" t="s">
        <v>274</v>
      </c>
      <c r="C144" s="1" t="s">
        <v>275</v>
      </c>
      <c r="D144" s="6">
        <v>0.60347222222222219</v>
      </c>
      <c r="E144" s="1" t="s">
        <v>276</v>
      </c>
      <c r="F144" s="8">
        <f>D144-A144</f>
        <v>1.0416666666666741E-2</v>
      </c>
      <c r="G144" s="10">
        <f t="shared" si="2"/>
        <v>0.25000000000000178</v>
      </c>
      <c r="H144" s="3" t="s">
        <v>1198</v>
      </c>
      <c r="I144">
        <v>10</v>
      </c>
      <c r="J144">
        <v>40</v>
      </c>
    </row>
    <row r="145" spans="1:10" x14ac:dyDescent="0.2">
      <c r="A145" s="6">
        <v>0.63472222222222219</v>
      </c>
      <c r="B145" s="3" t="s">
        <v>277</v>
      </c>
      <c r="C145" s="1" t="s">
        <v>278</v>
      </c>
      <c r="D145" s="6">
        <v>0.67569444444444438</v>
      </c>
      <c r="E145" s="1" t="s">
        <v>279</v>
      </c>
      <c r="F145" s="8">
        <f>D145-A145</f>
        <v>4.0972222222222188E-2</v>
      </c>
      <c r="G145" s="10">
        <f t="shared" si="2"/>
        <v>0.9833333333333325</v>
      </c>
      <c r="H145" s="3" t="s">
        <v>1198</v>
      </c>
      <c r="I145">
        <v>10</v>
      </c>
      <c r="J145">
        <v>40</v>
      </c>
    </row>
    <row r="146" spans="1:10" x14ac:dyDescent="0.2">
      <c r="A146" s="6">
        <v>0.38055555555555554</v>
      </c>
      <c r="B146" s="3" t="s">
        <v>280</v>
      </c>
      <c r="C146" s="1" t="s">
        <v>281</v>
      </c>
      <c r="D146" s="6">
        <v>0.3888888888888889</v>
      </c>
      <c r="E146" s="1" t="s">
        <v>282</v>
      </c>
      <c r="F146" s="8">
        <f>D146-A146</f>
        <v>8.3333333333333592E-3</v>
      </c>
      <c r="G146" s="10">
        <f t="shared" si="2"/>
        <v>0.20000000000000062</v>
      </c>
      <c r="H146" s="3" t="s">
        <v>1198</v>
      </c>
      <c r="I146">
        <v>24</v>
      </c>
      <c r="J146">
        <v>16</v>
      </c>
    </row>
    <row r="147" spans="1:10" x14ac:dyDescent="0.2">
      <c r="A147" s="6">
        <v>0.44236111111111109</v>
      </c>
      <c r="B147" s="3" t="s">
        <v>280</v>
      </c>
      <c r="C147" s="1" t="s">
        <v>281</v>
      </c>
      <c r="D147" s="6">
        <v>0.44930555555555551</v>
      </c>
      <c r="E147" s="1" t="s">
        <v>22</v>
      </c>
      <c r="F147" s="8">
        <f>D147-A147</f>
        <v>6.9444444444444198E-3</v>
      </c>
      <c r="G147" s="10">
        <f t="shared" si="2"/>
        <v>0.16666666666666607</v>
      </c>
      <c r="H147" s="3" t="s">
        <v>1198</v>
      </c>
      <c r="I147">
        <v>24</v>
      </c>
      <c r="J147">
        <v>16</v>
      </c>
    </row>
    <row r="148" spans="1:10" x14ac:dyDescent="0.2">
      <c r="A148" s="6">
        <v>0.64236111111111116</v>
      </c>
      <c r="B148" s="3" t="s">
        <v>283</v>
      </c>
      <c r="C148" s="1" t="s">
        <v>284</v>
      </c>
      <c r="D148" s="6">
        <v>0.66666666666666663</v>
      </c>
      <c r="E148" s="1" t="s">
        <v>286</v>
      </c>
      <c r="F148" s="8">
        <f>D148-A148</f>
        <v>2.4305555555555469E-2</v>
      </c>
      <c r="G148" s="10">
        <f t="shared" si="2"/>
        <v>0.58333333333333126</v>
      </c>
      <c r="H148" s="3" t="s">
        <v>1198</v>
      </c>
      <c r="I148">
        <v>19</v>
      </c>
      <c r="J148">
        <v>16</v>
      </c>
    </row>
    <row r="149" spans="1:10" x14ac:dyDescent="0.2">
      <c r="A149" s="6">
        <v>0</v>
      </c>
      <c r="B149" s="3" t="s">
        <v>287</v>
      </c>
      <c r="C149" s="1" t="s">
        <v>288</v>
      </c>
      <c r="D149" s="6">
        <v>0</v>
      </c>
      <c r="E149" s="2"/>
      <c r="F149" s="8">
        <f>D149-A149</f>
        <v>0</v>
      </c>
      <c r="G149" s="10">
        <f t="shared" si="2"/>
        <v>0</v>
      </c>
      <c r="H149" s="3" t="s">
        <v>1199</v>
      </c>
      <c r="I149">
        <v>9</v>
      </c>
      <c r="J149">
        <v>21</v>
      </c>
    </row>
    <row r="150" spans="1:10" x14ac:dyDescent="0.2">
      <c r="A150" s="6">
        <v>7.9861111111111105E-2</v>
      </c>
      <c r="B150" s="3" t="s">
        <v>289</v>
      </c>
      <c r="C150" s="1" t="s">
        <v>290</v>
      </c>
      <c r="D150" s="6">
        <v>8.6805555555555552E-2</v>
      </c>
      <c r="E150" s="1" t="s">
        <v>77</v>
      </c>
      <c r="F150" s="8">
        <f>D150-A150</f>
        <v>6.9444444444444475E-3</v>
      </c>
      <c r="G150" s="10">
        <f t="shared" si="2"/>
        <v>0.16666666666666674</v>
      </c>
      <c r="H150" s="3" t="s">
        <v>1199</v>
      </c>
      <c r="I150">
        <v>9</v>
      </c>
      <c r="J150">
        <v>21</v>
      </c>
    </row>
    <row r="151" spans="1:10" x14ac:dyDescent="0.2">
      <c r="A151" s="6">
        <v>0.9722222222222221</v>
      </c>
      <c r="B151" s="3" t="s">
        <v>291</v>
      </c>
      <c r="C151" s="1" t="s">
        <v>292</v>
      </c>
      <c r="D151" s="6">
        <v>0.99305555555555547</v>
      </c>
      <c r="E151" s="1" t="s">
        <v>77</v>
      </c>
      <c r="F151" s="8">
        <f>D151-A151</f>
        <v>2.083333333333337E-2</v>
      </c>
      <c r="G151" s="10">
        <f t="shared" si="2"/>
        <v>0.50000000000000089</v>
      </c>
      <c r="H151" s="3" t="s">
        <v>1199</v>
      </c>
      <c r="I151">
        <v>9</v>
      </c>
      <c r="J151">
        <v>21</v>
      </c>
    </row>
    <row r="152" spans="1:10" x14ac:dyDescent="0.2">
      <c r="A152" s="6">
        <v>2.777777777777778E-2</v>
      </c>
      <c r="B152" s="3" t="s">
        <v>294</v>
      </c>
      <c r="C152" s="1" t="s">
        <v>295</v>
      </c>
      <c r="D152" s="6">
        <v>4.8611111111111112E-2</v>
      </c>
      <c r="E152" s="1" t="s">
        <v>77</v>
      </c>
      <c r="F152" s="8">
        <f>D152-A152</f>
        <v>2.0833333333333332E-2</v>
      </c>
      <c r="G152" s="10">
        <f t="shared" si="2"/>
        <v>0.5</v>
      </c>
      <c r="H152" s="3" t="s">
        <v>1199</v>
      </c>
      <c r="I152">
        <v>21</v>
      </c>
      <c r="J152">
        <v>9</v>
      </c>
    </row>
    <row r="153" spans="1:10" x14ac:dyDescent="0.2">
      <c r="A153" s="6">
        <v>0.29861111111111105</v>
      </c>
      <c r="B153" s="3" t="s">
        <v>296</v>
      </c>
      <c r="C153" s="1" t="s">
        <v>297</v>
      </c>
      <c r="D153" s="6">
        <v>0.30902777777777773</v>
      </c>
      <c r="E153" s="1" t="s">
        <v>77</v>
      </c>
      <c r="F153" s="8">
        <f>D153-A153</f>
        <v>1.0416666666666685E-2</v>
      </c>
      <c r="G153" s="10">
        <f t="shared" si="2"/>
        <v>0.25000000000000044</v>
      </c>
      <c r="H153" s="3" t="s">
        <v>1199</v>
      </c>
      <c r="I153">
        <v>9</v>
      </c>
      <c r="J153">
        <v>21</v>
      </c>
    </row>
    <row r="154" spans="1:10" x14ac:dyDescent="0.2">
      <c r="A154" s="6">
        <v>0.42361111111111105</v>
      </c>
      <c r="B154" s="3" t="s">
        <v>299</v>
      </c>
      <c r="C154" s="1" t="s">
        <v>300</v>
      </c>
      <c r="D154" s="6">
        <v>0.43749999999999994</v>
      </c>
      <c r="E154" s="1" t="s">
        <v>77</v>
      </c>
      <c r="F154" s="8">
        <f>D154-A154</f>
        <v>1.3888888888888895E-2</v>
      </c>
      <c r="G154" s="10">
        <f t="shared" si="2"/>
        <v>0.33333333333333348</v>
      </c>
      <c r="H154" s="3" t="s">
        <v>1199</v>
      </c>
      <c r="I154">
        <v>29</v>
      </c>
      <c r="J154">
        <v>2</v>
      </c>
    </row>
    <row r="155" spans="1:10" x14ac:dyDescent="0.2">
      <c r="A155" s="6">
        <v>0.53125</v>
      </c>
      <c r="B155" s="3" t="s">
        <v>301</v>
      </c>
      <c r="C155" s="1" t="s">
        <v>302</v>
      </c>
      <c r="D155" s="6">
        <v>0.55208333333333326</v>
      </c>
      <c r="E155" s="1" t="s">
        <v>77</v>
      </c>
      <c r="F155" s="8">
        <f>D155-A155</f>
        <v>2.0833333333333259E-2</v>
      </c>
      <c r="G155" s="10">
        <f t="shared" si="2"/>
        <v>0.49999999999999822</v>
      </c>
      <c r="H155" s="3" t="s">
        <v>1199</v>
      </c>
      <c r="I155">
        <v>29</v>
      </c>
      <c r="J155">
        <v>2</v>
      </c>
    </row>
    <row r="156" spans="1:10" x14ac:dyDescent="0.2">
      <c r="A156" s="6">
        <v>0.57291666666666663</v>
      </c>
      <c r="B156" s="3" t="s">
        <v>303</v>
      </c>
      <c r="C156" s="1" t="s">
        <v>304</v>
      </c>
      <c r="D156" s="6">
        <v>0.61111111111111105</v>
      </c>
      <c r="E156" s="1" t="s">
        <v>305</v>
      </c>
      <c r="F156" s="8">
        <f>D156-A156</f>
        <v>3.819444444444442E-2</v>
      </c>
      <c r="G156" s="10">
        <f t="shared" si="2"/>
        <v>0.91666666666666607</v>
      </c>
      <c r="H156" s="3" t="s">
        <v>1199</v>
      </c>
      <c r="I156">
        <v>29</v>
      </c>
      <c r="J156">
        <v>2</v>
      </c>
    </row>
    <row r="157" spans="1:10" x14ac:dyDescent="0.2">
      <c r="A157" s="6">
        <v>0.67708333333333326</v>
      </c>
      <c r="B157" s="3" t="s">
        <v>306</v>
      </c>
      <c r="C157" s="1" t="s">
        <v>307</v>
      </c>
      <c r="D157" s="6">
        <v>0.68402777777777779</v>
      </c>
      <c r="E157" s="1" t="s">
        <v>308</v>
      </c>
      <c r="F157" s="8">
        <f>D157-A157</f>
        <v>6.9444444444445308E-3</v>
      </c>
      <c r="G157" s="10">
        <f t="shared" si="2"/>
        <v>0.16666666666666874</v>
      </c>
      <c r="H157" s="3" t="s">
        <v>1199</v>
      </c>
      <c r="I157">
        <v>29</v>
      </c>
      <c r="J157">
        <v>2</v>
      </c>
    </row>
    <row r="158" spans="1:10" x14ac:dyDescent="0.2">
      <c r="A158" s="6">
        <v>0.70486111111111105</v>
      </c>
      <c r="B158" s="3" t="s">
        <v>309</v>
      </c>
      <c r="C158" s="1" t="s">
        <v>310</v>
      </c>
      <c r="D158" s="6">
        <v>0.71874999999999989</v>
      </c>
      <c r="E158" s="1" t="s">
        <v>14</v>
      </c>
      <c r="F158" s="8">
        <f>D158-A158</f>
        <v>1.388888888888884E-2</v>
      </c>
      <c r="G158" s="10">
        <f t="shared" si="2"/>
        <v>0.33333333333333215</v>
      </c>
      <c r="H158" s="3" t="s">
        <v>1199</v>
      </c>
      <c r="I158">
        <v>29</v>
      </c>
      <c r="J158">
        <v>2</v>
      </c>
    </row>
    <row r="159" spans="1:10" x14ac:dyDescent="0.2">
      <c r="A159" s="6">
        <v>0.83333333333333326</v>
      </c>
      <c r="B159" s="3" t="s">
        <v>311</v>
      </c>
      <c r="C159" s="1" t="s">
        <v>312</v>
      </c>
      <c r="D159" s="6">
        <v>0.85416666666666663</v>
      </c>
      <c r="E159" s="1" t="s">
        <v>77</v>
      </c>
      <c r="F159" s="8">
        <f>D159-A159</f>
        <v>2.083333333333337E-2</v>
      </c>
      <c r="G159" s="10">
        <f t="shared" si="2"/>
        <v>0.50000000000000089</v>
      </c>
      <c r="H159" s="3" t="s">
        <v>1199</v>
      </c>
      <c r="I159">
        <v>29</v>
      </c>
      <c r="J159">
        <v>2</v>
      </c>
    </row>
    <row r="160" spans="1:10" x14ac:dyDescent="0.2">
      <c r="A160" s="6">
        <v>0.61388888888888882</v>
      </c>
      <c r="B160" s="3" t="s">
        <v>313</v>
      </c>
      <c r="C160" s="1" t="s">
        <v>314</v>
      </c>
      <c r="D160" s="6">
        <v>0.63472222222222219</v>
      </c>
      <c r="E160" s="1" t="s">
        <v>315</v>
      </c>
      <c r="F160" s="8">
        <f>D160-A160</f>
        <v>2.083333333333337E-2</v>
      </c>
      <c r="G160" s="10">
        <f t="shared" si="2"/>
        <v>0.50000000000000089</v>
      </c>
      <c r="H160" s="3" t="s">
        <v>1199</v>
      </c>
      <c r="I160">
        <v>31</v>
      </c>
      <c r="J160">
        <v>3</v>
      </c>
    </row>
    <row r="161" spans="1:10" x14ac:dyDescent="0.2">
      <c r="A161" s="6">
        <v>0.66527777777777775</v>
      </c>
      <c r="B161" s="3" t="s">
        <v>316</v>
      </c>
      <c r="C161" s="1" t="s">
        <v>317</v>
      </c>
      <c r="D161" s="6">
        <v>0.67916666666666659</v>
      </c>
      <c r="E161" s="1" t="s">
        <v>293</v>
      </c>
      <c r="F161" s="8">
        <f>D161-A161</f>
        <v>1.388888888888884E-2</v>
      </c>
      <c r="G161" s="10">
        <f t="shared" si="2"/>
        <v>0.33333333333333215</v>
      </c>
      <c r="H161" s="3" t="s">
        <v>1199</v>
      </c>
      <c r="I161">
        <v>31</v>
      </c>
      <c r="J161">
        <v>3</v>
      </c>
    </row>
    <row r="162" spans="1:10" x14ac:dyDescent="0.2">
      <c r="A162" s="6">
        <v>0.70763888888888882</v>
      </c>
      <c r="B162" s="3" t="s">
        <v>318</v>
      </c>
      <c r="C162" s="1" t="s">
        <v>319</v>
      </c>
      <c r="D162" s="6">
        <v>0.74861111111111101</v>
      </c>
      <c r="E162" s="1" t="s">
        <v>320</v>
      </c>
      <c r="F162" s="8">
        <f>D162-A162</f>
        <v>4.0972222222222188E-2</v>
      </c>
      <c r="G162" s="10">
        <f t="shared" si="2"/>
        <v>0.9833333333333325</v>
      </c>
      <c r="H162" s="3" t="s">
        <v>1199</v>
      </c>
      <c r="I162">
        <v>31</v>
      </c>
      <c r="J162">
        <v>3</v>
      </c>
    </row>
    <row r="163" spans="1:10" x14ac:dyDescent="0.2">
      <c r="A163" s="6">
        <v>0</v>
      </c>
      <c r="B163" s="3" t="s">
        <v>321</v>
      </c>
      <c r="C163" s="1" t="s">
        <v>322</v>
      </c>
      <c r="D163" s="6">
        <v>0</v>
      </c>
      <c r="E163" s="2"/>
      <c r="F163" s="8">
        <f>D163-A163</f>
        <v>0</v>
      </c>
      <c r="G163" s="10">
        <f t="shared" si="2"/>
        <v>0</v>
      </c>
      <c r="H163" s="3" t="s">
        <v>1199</v>
      </c>
      <c r="I163">
        <v>9</v>
      </c>
      <c r="J163">
        <v>21</v>
      </c>
    </row>
    <row r="164" spans="1:10" x14ac:dyDescent="0.2">
      <c r="A164" s="6">
        <v>0.20833333333333331</v>
      </c>
      <c r="B164" s="3" t="s">
        <v>323</v>
      </c>
      <c r="C164" s="1" t="s">
        <v>324</v>
      </c>
      <c r="D164" s="6">
        <v>0.21874999999999997</v>
      </c>
      <c r="E164" s="1" t="s">
        <v>325</v>
      </c>
      <c r="F164" s="8">
        <f>D164-A164</f>
        <v>1.0416666666666657E-2</v>
      </c>
      <c r="G164" s="10">
        <f t="shared" si="2"/>
        <v>0.24999999999999978</v>
      </c>
      <c r="H164" s="3" t="s">
        <v>1199</v>
      </c>
      <c r="I164">
        <v>9</v>
      </c>
      <c r="J164">
        <v>21</v>
      </c>
    </row>
    <row r="165" spans="1:10" x14ac:dyDescent="0.2">
      <c r="A165" s="6">
        <v>0.31249999999999994</v>
      </c>
      <c r="B165" s="3" t="s">
        <v>326</v>
      </c>
      <c r="C165" s="1" t="s">
        <v>327</v>
      </c>
      <c r="D165" s="6">
        <v>0.33333333333333331</v>
      </c>
      <c r="E165" s="1" t="s">
        <v>77</v>
      </c>
      <c r="F165" s="8">
        <f>D165-A165</f>
        <v>2.083333333333337E-2</v>
      </c>
      <c r="G165" s="10">
        <f t="shared" si="2"/>
        <v>0.50000000000000089</v>
      </c>
      <c r="H165" s="3" t="s">
        <v>1199</v>
      </c>
      <c r="I165">
        <v>9</v>
      </c>
      <c r="J165">
        <v>21</v>
      </c>
    </row>
    <row r="166" spans="1:10" x14ac:dyDescent="0.2">
      <c r="A166" s="6">
        <v>0.88888888888888884</v>
      </c>
      <c r="B166" s="3" t="s">
        <v>328</v>
      </c>
      <c r="C166" s="1" t="s">
        <v>329</v>
      </c>
      <c r="D166" s="6">
        <v>0.89930555555555558</v>
      </c>
      <c r="E166" s="1" t="s">
        <v>77</v>
      </c>
      <c r="F166" s="8">
        <f>D166-A166</f>
        <v>1.0416666666666741E-2</v>
      </c>
      <c r="G166" s="10">
        <f t="shared" si="2"/>
        <v>0.25000000000000178</v>
      </c>
      <c r="H166" s="3" t="s">
        <v>1199</v>
      </c>
      <c r="I166">
        <v>9</v>
      </c>
      <c r="J166">
        <v>21</v>
      </c>
    </row>
    <row r="167" spans="1:10" x14ac:dyDescent="0.2">
      <c r="A167" s="6">
        <v>0.30555555555555552</v>
      </c>
      <c r="B167" s="3" t="s">
        <v>330</v>
      </c>
      <c r="C167" s="1" t="s">
        <v>331</v>
      </c>
      <c r="D167" s="6">
        <v>0.31944444444444442</v>
      </c>
      <c r="E167" s="1" t="s">
        <v>77</v>
      </c>
      <c r="F167" s="8">
        <f>D167-A167</f>
        <v>1.3888888888888895E-2</v>
      </c>
      <c r="G167" s="10">
        <f t="shared" si="2"/>
        <v>0.33333333333333348</v>
      </c>
      <c r="H167" s="3" t="s">
        <v>1199</v>
      </c>
      <c r="I167">
        <v>9</v>
      </c>
      <c r="J167">
        <v>21</v>
      </c>
    </row>
    <row r="168" spans="1:10" x14ac:dyDescent="0.2">
      <c r="A168" s="6">
        <v>0.4597222222222222</v>
      </c>
      <c r="B168" s="3" t="s">
        <v>333</v>
      </c>
      <c r="C168" s="1" t="s">
        <v>334</v>
      </c>
      <c r="D168" s="6">
        <v>0.46875</v>
      </c>
      <c r="E168" s="1" t="s">
        <v>77</v>
      </c>
      <c r="F168" s="8">
        <f>D168-A168</f>
        <v>9.0277777777778012E-3</v>
      </c>
      <c r="G168" s="10">
        <f t="shared" si="2"/>
        <v>0.21666666666666723</v>
      </c>
      <c r="H168" s="3" t="s">
        <v>1199</v>
      </c>
      <c r="I168">
        <v>39</v>
      </c>
      <c r="J168">
        <v>40</v>
      </c>
    </row>
    <row r="169" spans="1:10" x14ac:dyDescent="0.2">
      <c r="A169" s="6">
        <v>0.90972222222222221</v>
      </c>
      <c r="B169" s="3" t="s">
        <v>335</v>
      </c>
      <c r="C169" s="1" t="s">
        <v>336</v>
      </c>
      <c r="D169" s="6">
        <v>0.92013888888888884</v>
      </c>
      <c r="E169" s="1" t="s">
        <v>77</v>
      </c>
      <c r="F169" s="8">
        <f>D169-A169</f>
        <v>1.041666666666663E-2</v>
      </c>
      <c r="G169" s="10">
        <f t="shared" si="2"/>
        <v>0.24999999999999911</v>
      </c>
      <c r="H169" s="3" t="s">
        <v>1200</v>
      </c>
      <c r="I169">
        <v>27</v>
      </c>
      <c r="J169">
        <v>29</v>
      </c>
    </row>
    <row r="170" spans="1:10" x14ac:dyDescent="0.2">
      <c r="A170" s="6">
        <v>0.94097222222222221</v>
      </c>
      <c r="B170" s="3" t="s">
        <v>337</v>
      </c>
      <c r="C170" s="1" t="s">
        <v>338</v>
      </c>
      <c r="D170" s="6">
        <v>0.95138888888888884</v>
      </c>
      <c r="E170" s="1" t="s">
        <v>77</v>
      </c>
      <c r="F170" s="8">
        <f>D170-A170</f>
        <v>1.041666666666663E-2</v>
      </c>
      <c r="G170" s="10">
        <f t="shared" si="2"/>
        <v>0.24999999999999911</v>
      </c>
      <c r="H170" s="3" t="s">
        <v>1200</v>
      </c>
      <c r="I170">
        <v>29</v>
      </c>
      <c r="J170">
        <v>27</v>
      </c>
    </row>
    <row r="171" spans="1:10" x14ac:dyDescent="0.2">
      <c r="A171" s="6">
        <v>4.5138888888888888E-2</v>
      </c>
      <c r="B171" s="3" t="s">
        <v>339</v>
      </c>
      <c r="C171" s="1" t="s">
        <v>340</v>
      </c>
      <c r="D171" s="6">
        <v>7.6388888888888895E-2</v>
      </c>
      <c r="E171" s="1" t="s">
        <v>341</v>
      </c>
      <c r="F171" s="8">
        <f>D171-A171</f>
        <v>3.1250000000000007E-2</v>
      </c>
      <c r="G171" s="10">
        <f t="shared" si="2"/>
        <v>0.75000000000000022</v>
      </c>
      <c r="H171" s="3" t="s">
        <v>1200</v>
      </c>
      <c r="I171">
        <v>29</v>
      </c>
      <c r="J171">
        <v>27</v>
      </c>
    </row>
    <row r="172" spans="1:10" x14ac:dyDescent="0.2">
      <c r="A172" s="6">
        <v>0.125</v>
      </c>
      <c r="B172" s="3" t="s">
        <v>342</v>
      </c>
      <c r="C172" s="1" t="s">
        <v>336</v>
      </c>
      <c r="D172" s="6">
        <v>0.13541666666666666</v>
      </c>
      <c r="E172" s="1" t="s">
        <v>101</v>
      </c>
      <c r="F172" s="8">
        <f>D172-A172</f>
        <v>1.0416666666666657E-2</v>
      </c>
      <c r="G172" s="10">
        <f t="shared" si="2"/>
        <v>0.24999999999999978</v>
      </c>
      <c r="H172" s="3" t="s">
        <v>1200</v>
      </c>
      <c r="I172">
        <v>27</v>
      </c>
      <c r="J172">
        <v>29</v>
      </c>
    </row>
    <row r="173" spans="1:10" x14ac:dyDescent="0.2">
      <c r="A173" s="6">
        <v>0.83333333333333326</v>
      </c>
      <c r="B173" s="3" t="s">
        <v>343</v>
      </c>
      <c r="C173" s="1" t="s">
        <v>344</v>
      </c>
      <c r="D173" s="6">
        <v>0.86458333333333326</v>
      </c>
      <c r="E173" s="1" t="s">
        <v>345</v>
      </c>
      <c r="F173" s="8">
        <f>D173-A173</f>
        <v>3.125E-2</v>
      </c>
      <c r="G173" s="10">
        <f t="shared" si="2"/>
        <v>0.75</v>
      </c>
      <c r="H173" s="3" t="s">
        <v>1200</v>
      </c>
      <c r="I173">
        <v>27</v>
      </c>
      <c r="J173">
        <v>29</v>
      </c>
    </row>
    <row r="174" spans="1:10" x14ac:dyDescent="0.2">
      <c r="A174" s="6">
        <v>2.777777777777778E-2</v>
      </c>
      <c r="B174" s="3" t="s">
        <v>346</v>
      </c>
      <c r="C174" s="1" t="s">
        <v>347</v>
      </c>
      <c r="D174" s="6">
        <v>3.125E-2</v>
      </c>
      <c r="E174" s="1" t="s">
        <v>77</v>
      </c>
      <c r="F174" s="8">
        <f>D174-A174</f>
        <v>3.4722222222222203E-3</v>
      </c>
      <c r="G174" s="10">
        <f t="shared" si="2"/>
        <v>8.3333333333333287E-2</v>
      </c>
      <c r="H174" s="3" t="s">
        <v>1200</v>
      </c>
      <c r="I174">
        <v>27</v>
      </c>
      <c r="J174">
        <v>29</v>
      </c>
    </row>
    <row r="175" spans="1:10" x14ac:dyDescent="0.2">
      <c r="A175" s="6">
        <v>0.31597222222222221</v>
      </c>
      <c r="B175" s="3" t="s">
        <v>348</v>
      </c>
      <c r="C175" s="1" t="s">
        <v>349</v>
      </c>
      <c r="D175" s="6">
        <v>0.32291666666666663</v>
      </c>
      <c r="E175" s="1" t="s">
        <v>350</v>
      </c>
      <c r="F175" s="8">
        <f>D175-A175</f>
        <v>6.9444444444444198E-3</v>
      </c>
      <c r="G175" s="10">
        <f t="shared" si="2"/>
        <v>0.16666666666666607</v>
      </c>
      <c r="H175" s="3" t="s">
        <v>1200</v>
      </c>
      <c r="I175">
        <v>27</v>
      </c>
      <c r="J175">
        <v>29</v>
      </c>
    </row>
    <row r="176" spans="1:10" x14ac:dyDescent="0.2">
      <c r="A176" s="6">
        <v>5.9027777777777776E-2</v>
      </c>
      <c r="B176" s="3" t="s">
        <v>351</v>
      </c>
      <c r="C176" s="1" t="s">
        <v>292</v>
      </c>
      <c r="D176" s="6">
        <v>7.6388888888888895E-2</v>
      </c>
      <c r="E176" s="1" t="s">
        <v>293</v>
      </c>
      <c r="F176" s="8">
        <f>D176-A176</f>
        <v>1.7361111111111119E-2</v>
      </c>
      <c r="G176" s="10">
        <f t="shared" si="2"/>
        <v>0.41666666666666685</v>
      </c>
      <c r="H176" s="3" t="s">
        <v>1200</v>
      </c>
      <c r="I176">
        <v>29</v>
      </c>
      <c r="J176">
        <v>27</v>
      </c>
    </row>
    <row r="177" spans="1:10" x14ac:dyDescent="0.2">
      <c r="A177" s="6">
        <v>0.5527777777777777</v>
      </c>
      <c r="B177" s="3" t="s">
        <v>352</v>
      </c>
      <c r="C177" s="1" t="s">
        <v>353</v>
      </c>
      <c r="D177" s="6">
        <v>0.60902777777777772</v>
      </c>
      <c r="E177" s="1" t="s">
        <v>98</v>
      </c>
      <c r="F177" s="8">
        <f>D177-A177</f>
        <v>5.6250000000000022E-2</v>
      </c>
      <c r="G177" s="10">
        <f t="shared" si="2"/>
        <v>1.3500000000000005</v>
      </c>
      <c r="H177" s="3" t="s">
        <v>1200</v>
      </c>
      <c r="I177">
        <v>39</v>
      </c>
      <c r="J177">
        <v>6</v>
      </c>
    </row>
    <row r="178" spans="1:10" x14ac:dyDescent="0.2">
      <c r="A178" s="6">
        <v>0.66666666666666663</v>
      </c>
      <c r="B178" s="3" t="s">
        <v>355</v>
      </c>
      <c r="C178" s="1" t="s">
        <v>356</v>
      </c>
      <c r="D178" s="6">
        <v>0.68888888888888888</v>
      </c>
      <c r="E178" s="1" t="s">
        <v>98</v>
      </c>
      <c r="F178" s="8">
        <f>D178-A178</f>
        <v>2.2222222222222254E-2</v>
      </c>
      <c r="G178" s="10">
        <f t="shared" si="2"/>
        <v>0.5333333333333341</v>
      </c>
      <c r="H178" s="3" t="s">
        <v>1200</v>
      </c>
      <c r="I178">
        <v>39</v>
      </c>
      <c r="J178">
        <v>6</v>
      </c>
    </row>
    <row r="179" spans="1:10" x14ac:dyDescent="0.2">
      <c r="A179" s="6">
        <v>0.72777777777777775</v>
      </c>
      <c r="B179" s="3" t="s">
        <v>357</v>
      </c>
      <c r="C179" s="1" t="s">
        <v>358</v>
      </c>
      <c r="D179" s="6">
        <v>0.7402777777777777</v>
      </c>
      <c r="E179" s="1" t="s">
        <v>132</v>
      </c>
      <c r="F179" s="8">
        <f>D179-A179</f>
        <v>1.2499999999999956E-2</v>
      </c>
      <c r="G179" s="10">
        <f t="shared" si="2"/>
        <v>0.29999999999999893</v>
      </c>
      <c r="H179" s="3" t="s">
        <v>1200</v>
      </c>
      <c r="I179">
        <v>39</v>
      </c>
      <c r="J179">
        <v>6</v>
      </c>
    </row>
    <row r="180" spans="1:10" x14ac:dyDescent="0.2">
      <c r="A180" s="6">
        <v>0.3611111111111111</v>
      </c>
      <c r="B180" s="3" t="s">
        <v>359</v>
      </c>
      <c r="C180" s="1" t="s">
        <v>134</v>
      </c>
      <c r="D180" s="6">
        <v>0.375</v>
      </c>
      <c r="E180" s="1" t="s">
        <v>77</v>
      </c>
      <c r="F180" s="8">
        <f>D180-A180</f>
        <v>1.3888888888888895E-2</v>
      </c>
      <c r="G180" s="10">
        <f t="shared" si="2"/>
        <v>0.33333333333333348</v>
      </c>
      <c r="H180" s="3" t="s">
        <v>1200</v>
      </c>
      <c r="I180">
        <v>29</v>
      </c>
      <c r="J180">
        <v>2</v>
      </c>
    </row>
    <row r="181" spans="1:10" x14ac:dyDescent="0.2">
      <c r="A181" s="6">
        <v>0.86111111111111105</v>
      </c>
      <c r="B181" s="3" t="s">
        <v>360</v>
      </c>
      <c r="C181" s="1" t="s">
        <v>361</v>
      </c>
      <c r="D181" s="6">
        <v>0.87847222222222221</v>
      </c>
      <c r="E181" s="1" t="s">
        <v>267</v>
      </c>
      <c r="F181" s="8">
        <f>D181-A181</f>
        <v>1.736111111111116E-2</v>
      </c>
      <c r="G181" s="10">
        <f t="shared" si="2"/>
        <v>0.41666666666666785</v>
      </c>
      <c r="H181" s="3" t="s">
        <v>1200</v>
      </c>
      <c r="I181">
        <v>9</v>
      </c>
      <c r="J181">
        <v>21</v>
      </c>
    </row>
    <row r="182" spans="1:10" x14ac:dyDescent="0.2">
      <c r="A182" s="6">
        <v>0</v>
      </c>
      <c r="B182" s="3" t="s">
        <v>362</v>
      </c>
      <c r="C182" s="1" t="s">
        <v>363</v>
      </c>
      <c r="D182" s="6">
        <v>0</v>
      </c>
      <c r="E182" s="2"/>
      <c r="F182" s="8">
        <f>D182-A182</f>
        <v>0</v>
      </c>
      <c r="G182" s="10">
        <f t="shared" si="2"/>
        <v>0</v>
      </c>
      <c r="H182" s="3" t="s">
        <v>1200</v>
      </c>
      <c r="I182">
        <v>29</v>
      </c>
      <c r="J182">
        <v>2</v>
      </c>
    </row>
    <row r="183" spans="1:10" x14ac:dyDescent="0.2">
      <c r="A183" s="6">
        <v>0</v>
      </c>
      <c r="B183" s="3" t="s">
        <v>364</v>
      </c>
      <c r="C183" s="1" t="s">
        <v>365</v>
      </c>
      <c r="D183" s="6">
        <v>0</v>
      </c>
      <c r="E183" s="2"/>
      <c r="F183" s="8">
        <f>D183-A183</f>
        <v>0</v>
      </c>
      <c r="G183" s="10">
        <f t="shared" si="2"/>
        <v>0</v>
      </c>
      <c r="H183" s="3" t="s">
        <v>1200</v>
      </c>
      <c r="I183">
        <v>29</v>
      </c>
      <c r="J183">
        <v>2</v>
      </c>
    </row>
    <row r="184" spans="1:10" x14ac:dyDescent="0.2">
      <c r="A184" s="6">
        <v>0</v>
      </c>
      <c r="B184" s="3" t="s">
        <v>366</v>
      </c>
      <c r="C184" s="1" t="s">
        <v>367</v>
      </c>
      <c r="D184" s="6">
        <v>0</v>
      </c>
      <c r="E184" s="2"/>
      <c r="F184" s="8">
        <f>D184-A184</f>
        <v>0</v>
      </c>
      <c r="G184" s="10">
        <f t="shared" si="2"/>
        <v>0</v>
      </c>
      <c r="H184" s="3" t="s">
        <v>1200</v>
      </c>
      <c r="I184">
        <v>9</v>
      </c>
      <c r="J184">
        <v>21</v>
      </c>
    </row>
    <row r="185" spans="1:10" x14ac:dyDescent="0.2">
      <c r="A185" s="6">
        <v>0.2638888888888889</v>
      </c>
      <c r="B185" s="3" t="s">
        <v>368</v>
      </c>
      <c r="C185" s="1" t="s">
        <v>322</v>
      </c>
      <c r="D185" s="6">
        <v>0.28472222222222221</v>
      </c>
      <c r="E185" s="1" t="s">
        <v>77</v>
      </c>
      <c r="F185" s="8">
        <f>D185-A185</f>
        <v>2.0833333333333315E-2</v>
      </c>
      <c r="G185" s="10">
        <f t="shared" si="2"/>
        <v>0.49999999999999956</v>
      </c>
      <c r="H185" s="3" t="s">
        <v>1200</v>
      </c>
      <c r="I185">
        <v>9</v>
      </c>
      <c r="J185">
        <v>21</v>
      </c>
    </row>
    <row r="186" spans="1:10" x14ac:dyDescent="0.2">
      <c r="A186" s="6">
        <v>0.41666666666666663</v>
      </c>
      <c r="B186" s="3" t="s">
        <v>369</v>
      </c>
      <c r="C186" s="1" t="s">
        <v>370</v>
      </c>
      <c r="D186" s="6">
        <v>0.43749999999999994</v>
      </c>
      <c r="E186" s="1" t="s">
        <v>77</v>
      </c>
      <c r="F186" s="8">
        <f>D186-A186</f>
        <v>2.0833333333333315E-2</v>
      </c>
      <c r="G186" s="10">
        <f t="shared" si="2"/>
        <v>0.49999999999999956</v>
      </c>
      <c r="H186" s="3" t="s">
        <v>1200</v>
      </c>
      <c r="I186">
        <v>9</v>
      </c>
      <c r="J186">
        <v>21</v>
      </c>
    </row>
    <row r="187" spans="1:10" x14ac:dyDescent="0.2">
      <c r="A187" s="6">
        <v>0.44097222222222221</v>
      </c>
      <c r="B187" s="3" t="s">
        <v>371</v>
      </c>
      <c r="C187" s="1" t="s">
        <v>322</v>
      </c>
      <c r="D187" s="6">
        <v>0.45833333333333331</v>
      </c>
      <c r="E187" s="1" t="s">
        <v>177</v>
      </c>
      <c r="F187" s="8">
        <f>D187-A187</f>
        <v>1.7361111111111105E-2</v>
      </c>
      <c r="G187" s="10">
        <f t="shared" si="2"/>
        <v>0.41666666666666652</v>
      </c>
      <c r="H187" s="3" t="s">
        <v>1200</v>
      </c>
      <c r="I187">
        <v>29</v>
      </c>
      <c r="J187">
        <v>2</v>
      </c>
    </row>
    <row r="188" spans="1:10" x14ac:dyDescent="0.2">
      <c r="A188" s="6">
        <v>0.5972222222222221</v>
      </c>
      <c r="B188" s="3" t="s">
        <v>372</v>
      </c>
      <c r="C188" s="1" t="s">
        <v>373</v>
      </c>
      <c r="D188" s="6">
        <v>0.60763888888888884</v>
      </c>
      <c r="E188" s="1" t="s">
        <v>77</v>
      </c>
      <c r="F188" s="8">
        <f>D188-A188</f>
        <v>1.0416666666666741E-2</v>
      </c>
      <c r="G188" s="10">
        <f t="shared" si="2"/>
        <v>0.25000000000000178</v>
      </c>
      <c r="H188" s="3" t="s">
        <v>1200</v>
      </c>
      <c r="I188">
        <v>29</v>
      </c>
      <c r="J188">
        <v>2</v>
      </c>
    </row>
    <row r="189" spans="1:10" x14ac:dyDescent="0.2">
      <c r="A189" s="6">
        <v>0.63888888888888884</v>
      </c>
      <c r="B189" s="3" t="s">
        <v>375</v>
      </c>
      <c r="C189" s="1" t="s">
        <v>376</v>
      </c>
      <c r="D189" s="6">
        <v>0.64583333333333337</v>
      </c>
      <c r="E189" s="1" t="s">
        <v>77</v>
      </c>
      <c r="F189" s="8">
        <f>D189-A189</f>
        <v>6.9444444444445308E-3</v>
      </c>
      <c r="G189" s="10">
        <f t="shared" si="2"/>
        <v>0.16666666666666874</v>
      </c>
      <c r="H189" s="3" t="s">
        <v>1200</v>
      </c>
      <c r="I189">
        <v>29</v>
      </c>
      <c r="J189">
        <v>2</v>
      </c>
    </row>
    <row r="190" spans="1:10" x14ac:dyDescent="0.2">
      <c r="A190" s="6">
        <v>2.0833333333333336E-2</v>
      </c>
      <c r="B190" s="3" t="s">
        <v>377</v>
      </c>
      <c r="C190" s="1" t="s">
        <v>378</v>
      </c>
      <c r="D190" s="6">
        <v>3.125E-2</v>
      </c>
      <c r="E190" s="1" t="s">
        <v>77</v>
      </c>
      <c r="F190" s="8">
        <f>D190-A190</f>
        <v>1.0416666666666664E-2</v>
      </c>
      <c r="G190" s="10">
        <f t="shared" si="2"/>
        <v>0.24999999999999994</v>
      </c>
      <c r="H190" s="3" t="s">
        <v>1200</v>
      </c>
      <c r="I190">
        <v>9</v>
      </c>
      <c r="J190">
        <v>21</v>
      </c>
    </row>
    <row r="191" spans="1:10" x14ac:dyDescent="0.2">
      <c r="A191" s="6">
        <v>0.3888888888888889</v>
      </c>
      <c r="B191" s="3" t="s">
        <v>379</v>
      </c>
      <c r="C191" s="1" t="s">
        <v>380</v>
      </c>
      <c r="D191" s="6">
        <v>0.40625</v>
      </c>
      <c r="E191" s="1" t="s">
        <v>77</v>
      </c>
      <c r="F191" s="8">
        <f>D191-A191</f>
        <v>1.7361111111111105E-2</v>
      </c>
      <c r="G191" s="10">
        <f t="shared" si="2"/>
        <v>0.41666666666666652</v>
      </c>
      <c r="H191" s="3" t="s">
        <v>1200</v>
      </c>
      <c r="I191">
        <v>29</v>
      </c>
      <c r="J191">
        <v>2</v>
      </c>
    </row>
    <row r="192" spans="1:10" x14ac:dyDescent="0.2">
      <c r="A192" s="6">
        <v>0.44444444444444442</v>
      </c>
      <c r="B192" s="3" t="s">
        <v>381</v>
      </c>
      <c r="C192" s="1" t="s">
        <v>382</v>
      </c>
      <c r="D192" s="6">
        <v>0.45486111111111105</v>
      </c>
      <c r="E192" s="1" t="s">
        <v>77</v>
      </c>
      <c r="F192" s="8">
        <f>D192-A192</f>
        <v>1.041666666666663E-2</v>
      </c>
      <c r="G192" s="10">
        <f t="shared" si="2"/>
        <v>0.24999999999999911</v>
      </c>
      <c r="H192" s="3" t="s">
        <v>1200</v>
      </c>
      <c r="I192">
        <v>29</v>
      </c>
      <c r="J192">
        <v>2</v>
      </c>
    </row>
    <row r="193" spans="1:10" x14ac:dyDescent="0.2">
      <c r="A193" s="6">
        <v>0.57291666666666663</v>
      </c>
      <c r="B193" s="3" t="s">
        <v>383</v>
      </c>
      <c r="C193" s="1" t="s">
        <v>384</v>
      </c>
      <c r="D193" s="6">
        <v>0.60763888888888884</v>
      </c>
      <c r="E193" s="1" t="s">
        <v>385</v>
      </c>
      <c r="F193" s="8">
        <f>D193-A193</f>
        <v>3.472222222222221E-2</v>
      </c>
      <c r="G193" s="10">
        <f t="shared" si="2"/>
        <v>0.83333333333333304</v>
      </c>
      <c r="H193" s="3" t="s">
        <v>1200</v>
      </c>
      <c r="I193">
        <v>29</v>
      </c>
      <c r="J193">
        <v>2</v>
      </c>
    </row>
    <row r="194" spans="1:10" x14ac:dyDescent="0.2">
      <c r="A194" s="6">
        <v>0.68055555555555547</v>
      </c>
      <c r="B194" s="3" t="s">
        <v>386</v>
      </c>
      <c r="C194" s="1" t="s">
        <v>387</v>
      </c>
      <c r="D194" s="6">
        <v>0.71874999999999989</v>
      </c>
      <c r="E194" s="1" t="s">
        <v>388</v>
      </c>
      <c r="F194" s="8">
        <f>D194-A194</f>
        <v>3.819444444444442E-2</v>
      </c>
      <c r="G194" s="10">
        <f t="shared" si="2"/>
        <v>0.91666666666666607</v>
      </c>
      <c r="H194" s="3" t="s">
        <v>1200</v>
      </c>
      <c r="I194">
        <v>29</v>
      </c>
      <c r="J194">
        <v>2</v>
      </c>
    </row>
    <row r="195" spans="1:10" x14ac:dyDescent="0.2">
      <c r="A195" s="6">
        <v>0.875</v>
      </c>
      <c r="B195" s="3" t="s">
        <v>389</v>
      </c>
      <c r="C195" s="1" t="s">
        <v>390</v>
      </c>
      <c r="D195" s="6">
        <v>0.89583333333333337</v>
      </c>
      <c r="E195" s="1" t="s">
        <v>77</v>
      </c>
      <c r="F195" s="8">
        <f>D195-A195</f>
        <v>2.083333333333337E-2</v>
      </c>
      <c r="G195" s="10">
        <f t="shared" ref="G195:G258" si="3">(F195-INT(F195))*24</f>
        <v>0.50000000000000089</v>
      </c>
      <c r="H195" s="3" t="s">
        <v>1200</v>
      </c>
      <c r="I195">
        <v>9</v>
      </c>
      <c r="J195">
        <v>21</v>
      </c>
    </row>
    <row r="196" spans="1:10" x14ac:dyDescent="0.2">
      <c r="A196" s="6">
        <v>0.97916666666666663</v>
      </c>
      <c r="B196" s="3" t="s">
        <v>392</v>
      </c>
      <c r="C196" s="1" t="s">
        <v>393</v>
      </c>
      <c r="D196" s="6">
        <v>0.98958333333333326</v>
      </c>
      <c r="E196" s="1" t="s">
        <v>77</v>
      </c>
      <c r="F196" s="8">
        <f>D196-A196</f>
        <v>1.041666666666663E-2</v>
      </c>
      <c r="G196" s="10">
        <f t="shared" si="3"/>
        <v>0.24999999999999911</v>
      </c>
      <c r="H196" s="3" t="s">
        <v>1200</v>
      </c>
      <c r="I196">
        <v>9</v>
      </c>
      <c r="J196">
        <v>21</v>
      </c>
    </row>
    <row r="197" spans="1:10" x14ac:dyDescent="0.2">
      <c r="A197" s="6">
        <v>0.49305555555555552</v>
      </c>
      <c r="B197" s="3" t="s">
        <v>394</v>
      </c>
      <c r="C197" s="1" t="s">
        <v>395</v>
      </c>
      <c r="D197" s="6">
        <v>0.50902777777777775</v>
      </c>
      <c r="E197" s="1" t="s">
        <v>77</v>
      </c>
      <c r="F197" s="8">
        <f>D197-A197</f>
        <v>1.5972222222222221E-2</v>
      </c>
      <c r="G197" s="10">
        <f t="shared" si="3"/>
        <v>0.3833333333333333</v>
      </c>
      <c r="H197" s="3" t="s">
        <v>1200</v>
      </c>
      <c r="I197">
        <v>42</v>
      </c>
      <c r="J197">
        <v>6</v>
      </c>
    </row>
    <row r="198" spans="1:10" x14ac:dyDescent="0.2">
      <c r="A198" s="6">
        <v>0.65625</v>
      </c>
      <c r="B198" s="3" t="s">
        <v>396</v>
      </c>
      <c r="C198" s="1" t="s">
        <v>397</v>
      </c>
      <c r="D198" s="6">
        <v>0.66666666666666663</v>
      </c>
      <c r="E198" s="1" t="s">
        <v>77</v>
      </c>
      <c r="F198" s="8">
        <f>D198-A198</f>
        <v>1.041666666666663E-2</v>
      </c>
      <c r="G198" s="10">
        <f t="shared" si="3"/>
        <v>0.24999999999999911</v>
      </c>
      <c r="H198" s="3" t="s">
        <v>1200</v>
      </c>
      <c r="I198">
        <v>42</v>
      </c>
      <c r="J198">
        <v>6</v>
      </c>
    </row>
    <row r="199" spans="1:10" x14ac:dyDescent="0.2">
      <c r="A199" s="6">
        <v>0.74305555555555547</v>
      </c>
      <c r="B199" s="3" t="s">
        <v>398</v>
      </c>
      <c r="C199" s="1" t="s">
        <v>399</v>
      </c>
      <c r="D199" s="6">
        <v>0.76388888888888884</v>
      </c>
      <c r="E199" s="1" t="s">
        <v>77</v>
      </c>
      <c r="F199" s="8">
        <f>D199-A199</f>
        <v>2.083333333333337E-2</v>
      </c>
      <c r="G199" s="10">
        <f t="shared" si="3"/>
        <v>0.50000000000000089</v>
      </c>
      <c r="H199" s="3" t="s">
        <v>1200</v>
      </c>
      <c r="I199">
        <v>42</v>
      </c>
      <c r="J199">
        <v>6</v>
      </c>
    </row>
    <row r="200" spans="1:10" x14ac:dyDescent="0.2">
      <c r="A200" s="6">
        <v>5.9027777777777776E-2</v>
      </c>
      <c r="B200" s="3" t="s">
        <v>400</v>
      </c>
      <c r="C200" s="1" t="s">
        <v>401</v>
      </c>
      <c r="D200" s="6">
        <v>6.5972222222222224E-2</v>
      </c>
      <c r="E200" s="1" t="s">
        <v>22</v>
      </c>
      <c r="F200" s="8">
        <f>D200-A200</f>
        <v>6.9444444444444475E-3</v>
      </c>
      <c r="G200" s="10">
        <f t="shared" si="3"/>
        <v>0.16666666666666674</v>
      </c>
      <c r="H200" s="3" t="s">
        <v>1200</v>
      </c>
      <c r="I200">
        <v>29</v>
      </c>
      <c r="J200">
        <v>18</v>
      </c>
    </row>
    <row r="201" spans="1:10" x14ac:dyDescent="0.2">
      <c r="A201" s="6">
        <v>0.85416666666666663</v>
      </c>
      <c r="B201" s="3" t="s">
        <v>402</v>
      </c>
      <c r="C201" s="1" t="s">
        <v>403</v>
      </c>
      <c r="D201" s="6">
        <v>0.875</v>
      </c>
      <c r="E201" s="1" t="s">
        <v>77</v>
      </c>
      <c r="F201" s="8">
        <f>D201-A201</f>
        <v>2.083333333333337E-2</v>
      </c>
      <c r="G201" s="10">
        <f t="shared" si="3"/>
        <v>0.50000000000000089</v>
      </c>
      <c r="H201" s="3" t="s">
        <v>1200</v>
      </c>
      <c r="I201">
        <v>29</v>
      </c>
      <c r="J201">
        <v>18</v>
      </c>
    </row>
    <row r="202" spans="1:10" x14ac:dyDescent="0.2">
      <c r="A202" s="6">
        <v>0.94444444444444442</v>
      </c>
      <c r="B202" s="3" t="s">
        <v>404</v>
      </c>
      <c r="C202" s="1" t="s">
        <v>405</v>
      </c>
      <c r="D202" s="6">
        <v>0.95138888888888884</v>
      </c>
      <c r="E202" s="1" t="s">
        <v>77</v>
      </c>
      <c r="F202" s="8">
        <f>D202-A202</f>
        <v>6.9444444444444198E-3</v>
      </c>
      <c r="G202" s="10">
        <f t="shared" si="3"/>
        <v>0.16666666666666607</v>
      </c>
      <c r="H202" s="3" t="s">
        <v>1200</v>
      </c>
      <c r="I202">
        <v>29</v>
      </c>
      <c r="J202">
        <v>18</v>
      </c>
    </row>
    <row r="203" spans="1:10" x14ac:dyDescent="0.2">
      <c r="A203" s="6">
        <v>0.9722222222222221</v>
      </c>
      <c r="B203" s="3" t="s">
        <v>407</v>
      </c>
      <c r="C203" s="1" t="s">
        <v>408</v>
      </c>
      <c r="D203" s="6">
        <v>0.99305555555555547</v>
      </c>
      <c r="E203" s="1" t="s">
        <v>354</v>
      </c>
      <c r="F203" s="8">
        <f>D203-A203</f>
        <v>2.083333333333337E-2</v>
      </c>
      <c r="G203" s="10">
        <f t="shared" si="3"/>
        <v>0.50000000000000089</v>
      </c>
      <c r="H203" s="3" t="s">
        <v>1200</v>
      </c>
      <c r="I203">
        <v>29</v>
      </c>
      <c r="J203">
        <v>18</v>
      </c>
    </row>
    <row r="204" spans="1:10" x14ac:dyDescent="0.2">
      <c r="A204" s="6">
        <v>2.0833333333333336E-2</v>
      </c>
      <c r="B204" s="3" t="s">
        <v>409</v>
      </c>
      <c r="C204" s="1" t="s">
        <v>410</v>
      </c>
      <c r="D204" s="6">
        <v>4.1666666666666664E-2</v>
      </c>
      <c r="E204" s="1" t="s">
        <v>411</v>
      </c>
      <c r="F204" s="8">
        <f>D204-A204</f>
        <v>2.0833333333333329E-2</v>
      </c>
      <c r="G204" s="10">
        <f t="shared" si="3"/>
        <v>0.49999999999999989</v>
      </c>
      <c r="H204" s="3" t="s">
        <v>1200</v>
      </c>
      <c r="I204">
        <v>29</v>
      </c>
      <c r="J204">
        <v>18</v>
      </c>
    </row>
    <row r="205" spans="1:10" x14ac:dyDescent="0.2">
      <c r="A205" s="6">
        <v>0.32291666666666663</v>
      </c>
      <c r="B205" s="3" t="s">
        <v>412</v>
      </c>
      <c r="C205" s="1" t="s">
        <v>413</v>
      </c>
      <c r="D205" s="6">
        <v>0.33333333333333331</v>
      </c>
      <c r="E205" s="1" t="s">
        <v>77</v>
      </c>
      <c r="F205" s="8">
        <f>D205-A205</f>
        <v>1.0416666666666685E-2</v>
      </c>
      <c r="G205" s="10">
        <f t="shared" si="3"/>
        <v>0.25000000000000044</v>
      </c>
      <c r="H205" s="3" t="s">
        <v>1200</v>
      </c>
      <c r="I205">
        <v>29</v>
      </c>
      <c r="J205">
        <v>18</v>
      </c>
    </row>
    <row r="206" spans="1:10" x14ac:dyDescent="0.2">
      <c r="A206" s="6">
        <v>0.84027777777777768</v>
      </c>
      <c r="B206" s="3" t="s">
        <v>414</v>
      </c>
      <c r="C206" s="1" t="s">
        <v>415</v>
      </c>
      <c r="D206" s="6">
        <v>0.875</v>
      </c>
      <c r="E206" s="1" t="s">
        <v>416</v>
      </c>
      <c r="F206" s="8">
        <f>D206-A206</f>
        <v>3.4722222222222321E-2</v>
      </c>
      <c r="G206" s="10">
        <f t="shared" si="3"/>
        <v>0.8333333333333357</v>
      </c>
      <c r="H206" s="3" t="s">
        <v>1200</v>
      </c>
      <c r="I206">
        <v>29</v>
      </c>
      <c r="J206">
        <v>18</v>
      </c>
    </row>
    <row r="207" spans="1:10" x14ac:dyDescent="0.2">
      <c r="A207" s="6">
        <v>0.19444444444444445</v>
      </c>
      <c r="B207" s="3" t="s">
        <v>417</v>
      </c>
      <c r="C207" s="1" t="s">
        <v>418</v>
      </c>
      <c r="D207" s="6">
        <v>0.21180555555555552</v>
      </c>
      <c r="E207" s="1" t="s">
        <v>77</v>
      </c>
      <c r="F207" s="8">
        <f>D207-A207</f>
        <v>1.7361111111111077E-2</v>
      </c>
      <c r="G207" s="10">
        <f t="shared" si="3"/>
        <v>0.41666666666666585</v>
      </c>
      <c r="H207" s="3" t="s">
        <v>1200</v>
      </c>
      <c r="I207">
        <v>9</v>
      </c>
      <c r="J207">
        <v>21</v>
      </c>
    </row>
    <row r="208" spans="1:10" x14ac:dyDescent="0.2">
      <c r="A208" s="6">
        <v>0.32222222222222219</v>
      </c>
      <c r="B208" s="3" t="s">
        <v>5</v>
      </c>
      <c r="C208" s="1" t="s">
        <v>419</v>
      </c>
      <c r="D208" s="6">
        <v>0.38263888888888886</v>
      </c>
      <c r="E208" s="1" t="s">
        <v>421</v>
      </c>
      <c r="F208" s="8">
        <f>D208-A208</f>
        <v>6.0416666666666674E-2</v>
      </c>
      <c r="G208" s="10">
        <f t="shared" si="3"/>
        <v>1.4500000000000002</v>
      </c>
      <c r="H208" s="3" t="s">
        <v>1201</v>
      </c>
      <c r="I208">
        <v>10</v>
      </c>
      <c r="J208">
        <v>6</v>
      </c>
    </row>
    <row r="209" spans="1:10" x14ac:dyDescent="0.2">
      <c r="A209" s="6">
        <v>0.46458333333333329</v>
      </c>
      <c r="B209" s="3" t="s">
        <v>5</v>
      </c>
      <c r="C209" s="1" t="s">
        <v>419</v>
      </c>
      <c r="D209" s="6">
        <v>0.5</v>
      </c>
      <c r="E209" s="1" t="s">
        <v>420</v>
      </c>
      <c r="F209" s="8">
        <f>D209-A209</f>
        <v>3.5416666666666707E-2</v>
      </c>
      <c r="G209" s="10">
        <f t="shared" si="3"/>
        <v>0.85000000000000098</v>
      </c>
      <c r="H209" s="3" t="s">
        <v>1201</v>
      </c>
      <c r="I209">
        <v>10</v>
      </c>
      <c r="J209">
        <v>6</v>
      </c>
    </row>
    <row r="210" spans="1:10" x14ac:dyDescent="0.2">
      <c r="A210" s="6">
        <v>0.58680555555555547</v>
      </c>
      <c r="B210" s="3" t="s">
        <v>422</v>
      </c>
      <c r="C210" s="1" t="s">
        <v>423</v>
      </c>
      <c r="D210" s="6">
        <v>0.61458333333333326</v>
      </c>
      <c r="E210" s="1" t="s">
        <v>424</v>
      </c>
      <c r="F210" s="8">
        <f>D210-A210</f>
        <v>2.777777777777779E-2</v>
      </c>
      <c r="G210" s="10">
        <f t="shared" si="3"/>
        <v>0.66666666666666696</v>
      </c>
      <c r="H210" s="3" t="s">
        <v>1201</v>
      </c>
      <c r="I210">
        <v>36</v>
      </c>
      <c r="J210">
        <v>40</v>
      </c>
    </row>
    <row r="211" spans="1:10" x14ac:dyDescent="0.2">
      <c r="A211" s="6">
        <v>0.67569444444444438</v>
      </c>
      <c r="B211" s="3" t="s">
        <v>197</v>
      </c>
      <c r="C211" s="1" t="s">
        <v>198</v>
      </c>
      <c r="D211" s="6">
        <v>0.69236111111111109</v>
      </c>
      <c r="E211" s="1" t="s">
        <v>11</v>
      </c>
      <c r="F211" s="8">
        <f>D211-A211</f>
        <v>1.6666666666666718E-2</v>
      </c>
      <c r="G211" s="10">
        <f t="shared" si="3"/>
        <v>0.40000000000000124</v>
      </c>
      <c r="H211" s="3" t="s">
        <v>1201</v>
      </c>
      <c r="I211">
        <v>36</v>
      </c>
      <c r="J211">
        <v>40</v>
      </c>
    </row>
    <row r="212" spans="1:10" x14ac:dyDescent="0.2">
      <c r="A212" s="6">
        <v>0.71874999999999989</v>
      </c>
      <c r="B212" s="3" t="s">
        <v>425</v>
      </c>
      <c r="C212" s="1" t="s">
        <v>426</v>
      </c>
      <c r="D212" s="6">
        <v>0.77083333333333337</v>
      </c>
      <c r="E212" s="1" t="s">
        <v>427</v>
      </c>
      <c r="F212" s="8">
        <f>D212-A212</f>
        <v>5.2083333333333481E-2</v>
      </c>
      <c r="G212" s="10">
        <f t="shared" si="3"/>
        <v>1.2500000000000036</v>
      </c>
      <c r="H212" s="3" t="s">
        <v>1201</v>
      </c>
      <c r="I212">
        <v>36</v>
      </c>
      <c r="J212">
        <v>40</v>
      </c>
    </row>
    <row r="213" spans="1:10" x14ac:dyDescent="0.2">
      <c r="A213" s="6">
        <v>0.35347222222222219</v>
      </c>
      <c r="B213" s="3" t="s">
        <v>428</v>
      </c>
      <c r="C213" s="1" t="s">
        <v>429</v>
      </c>
      <c r="D213" s="6">
        <v>0.36736111111111108</v>
      </c>
      <c r="E213" s="1" t="s">
        <v>430</v>
      </c>
      <c r="F213" s="8">
        <f>D213-A213</f>
        <v>1.3888888888888895E-2</v>
      </c>
      <c r="G213" s="10">
        <f t="shared" si="3"/>
        <v>0.33333333333333348</v>
      </c>
      <c r="H213" s="3" t="s">
        <v>1201</v>
      </c>
      <c r="I213">
        <v>42</v>
      </c>
      <c r="J213">
        <v>3</v>
      </c>
    </row>
    <row r="214" spans="1:10" x14ac:dyDescent="0.2">
      <c r="A214" s="6">
        <v>0.44166666666666665</v>
      </c>
      <c r="B214" s="3" t="s">
        <v>5</v>
      </c>
      <c r="C214" s="1" t="s">
        <v>431</v>
      </c>
      <c r="D214" s="6">
        <v>0.45277777777777772</v>
      </c>
      <c r="E214" s="1" t="s">
        <v>433</v>
      </c>
      <c r="F214" s="8">
        <f>D214-A214</f>
        <v>1.1111111111111072E-2</v>
      </c>
      <c r="G214" s="10">
        <f t="shared" si="3"/>
        <v>0.26666666666666572</v>
      </c>
      <c r="H214" s="3" t="s">
        <v>1201</v>
      </c>
      <c r="I214">
        <v>42</v>
      </c>
      <c r="J214">
        <v>3</v>
      </c>
    </row>
    <row r="215" spans="1:10" x14ac:dyDescent="0.2">
      <c r="A215" s="6">
        <v>0.47986111111111107</v>
      </c>
      <c r="B215" s="3" t="s">
        <v>5</v>
      </c>
      <c r="C215" s="1" t="s">
        <v>434</v>
      </c>
      <c r="D215" s="6">
        <v>0.48819444444444443</v>
      </c>
      <c r="E215" s="1" t="s">
        <v>435</v>
      </c>
      <c r="F215" s="8">
        <f>D215-A215</f>
        <v>8.3333333333333592E-3</v>
      </c>
      <c r="G215" s="10">
        <f t="shared" si="3"/>
        <v>0.20000000000000062</v>
      </c>
      <c r="H215" s="3" t="s">
        <v>1201</v>
      </c>
      <c r="I215">
        <v>42</v>
      </c>
      <c r="J215">
        <v>3</v>
      </c>
    </row>
    <row r="216" spans="1:10" x14ac:dyDescent="0.2">
      <c r="A216" s="6">
        <v>0.52500000000000002</v>
      </c>
      <c r="B216" s="3" t="s">
        <v>5</v>
      </c>
      <c r="C216" s="1" t="s">
        <v>434</v>
      </c>
      <c r="D216" s="6">
        <v>0.53749999999999998</v>
      </c>
      <c r="E216" s="1" t="s">
        <v>11</v>
      </c>
      <c r="F216" s="8">
        <f>D216-A216</f>
        <v>1.2499999999999956E-2</v>
      </c>
      <c r="G216" s="10">
        <f t="shared" si="3"/>
        <v>0.29999999999999893</v>
      </c>
      <c r="H216" s="3" t="s">
        <v>1201</v>
      </c>
      <c r="I216">
        <v>42</v>
      </c>
      <c r="J216">
        <v>3</v>
      </c>
    </row>
    <row r="217" spans="1:10" x14ac:dyDescent="0.2">
      <c r="A217" s="6">
        <v>0.5708333333333333</v>
      </c>
      <c r="B217" s="3" t="s">
        <v>5</v>
      </c>
      <c r="C217" s="1" t="s">
        <v>431</v>
      </c>
      <c r="D217" s="6">
        <v>0.58124999999999993</v>
      </c>
      <c r="E217" s="1" t="s">
        <v>432</v>
      </c>
      <c r="F217" s="8">
        <f>D217-A217</f>
        <v>1.041666666666663E-2</v>
      </c>
      <c r="G217" s="10">
        <f t="shared" si="3"/>
        <v>0.24999999999999911</v>
      </c>
      <c r="H217" s="3" t="s">
        <v>1201</v>
      </c>
      <c r="I217">
        <v>42</v>
      </c>
      <c r="J217">
        <v>3</v>
      </c>
    </row>
    <row r="218" spans="1:10" x14ac:dyDescent="0.2">
      <c r="A218" s="6">
        <v>0.28819444444444442</v>
      </c>
      <c r="B218" s="3" t="s">
        <v>5</v>
      </c>
      <c r="C218" s="1" t="s">
        <v>436</v>
      </c>
      <c r="D218" s="6">
        <v>0.32986111111111105</v>
      </c>
      <c r="E218" s="1" t="s">
        <v>437</v>
      </c>
      <c r="F218" s="8">
        <f>D218-A218</f>
        <v>4.166666666666663E-2</v>
      </c>
      <c r="G218" s="10">
        <f t="shared" si="3"/>
        <v>0.99999999999999911</v>
      </c>
      <c r="H218" s="3" t="s">
        <v>1201</v>
      </c>
      <c r="I218">
        <v>10</v>
      </c>
      <c r="J218">
        <v>3</v>
      </c>
    </row>
    <row r="219" spans="1:10" x14ac:dyDescent="0.2">
      <c r="A219" s="6">
        <v>0.42638888888888887</v>
      </c>
      <c r="B219" s="3" t="s">
        <v>438</v>
      </c>
      <c r="C219" s="1" t="s">
        <v>439</v>
      </c>
      <c r="D219" s="6">
        <v>0.46388888888888885</v>
      </c>
      <c r="E219" s="1" t="s">
        <v>440</v>
      </c>
      <c r="F219" s="8">
        <f>D219-A219</f>
        <v>3.7499999999999978E-2</v>
      </c>
      <c r="G219" s="10">
        <f t="shared" si="3"/>
        <v>0.89999999999999947</v>
      </c>
      <c r="H219" s="3" t="s">
        <v>1201</v>
      </c>
      <c r="I219">
        <v>10</v>
      </c>
      <c r="J219">
        <v>3</v>
      </c>
    </row>
    <row r="220" spans="1:10" x14ac:dyDescent="0.2">
      <c r="A220" s="6">
        <v>0.57708333333333328</v>
      </c>
      <c r="B220" s="3" t="s">
        <v>441</v>
      </c>
      <c r="C220" s="1" t="s">
        <v>442</v>
      </c>
      <c r="D220" s="6">
        <v>0.60763888888888884</v>
      </c>
      <c r="E220" s="1" t="s">
        <v>177</v>
      </c>
      <c r="F220" s="8">
        <f>D220-A220</f>
        <v>3.0555555555555558E-2</v>
      </c>
      <c r="G220" s="10">
        <f t="shared" si="3"/>
        <v>0.73333333333333339</v>
      </c>
      <c r="H220" s="3" t="s">
        <v>1201</v>
      </c>
      <c r="I220">
        <v>10</v>
      </c>
      <c r="J220">
        <v>3</v>
      </c>
    </row>
    <row r="221" spans="1:10" x14ac:dyDescent="0.2">
      <c r="A221" s="6">
        <v>0.34930555555555554</v>
      </c>
      <c r="B221" s="3" t="s">
        <v>5</v>
      </c>
      <c r="C221" s="1" t="s">
        <v>164</v>
      </c>
      <c r="D221" s="6">
        <v>0.3611111111111111</v>
      </c>
      <c r="E221" s="1" t="s">
        <v>258</v>
      </c>
      <c r="F221" s="8">
        <f>D221-A221</f>
        <v>1.1805555555555569E-2</v>
      </c>
      <c r="G221" s="10">
        <f t="shared" si="3"/>
        <v>0.28333333333333366</v>
      </c>
      <c r="H221" s="3" t="s">
        <v>1201</v>
      </c>
      <c r="I221">
        <v>10</v>
      </c>
      <c r="J221">
        <v>6</v>
      </c>
    </row>
    <row r="222" spans="1:10" x14ac:dyDescent="0.2">
      <c r="A222" s="6">
        <v>0.49444444444444441</v>
      </c>
      <c r="B222" s="3" t="s">
        <v>5</v>
      </c>
      <c r="C222" s="1" t="s">
        <v>144</v>
      </c>
      <c r="D222" s="6">
        <v>0.5229166666666667</v>
      </c>
      <c r="E222" s="1" t="s">
        <v>145</v>
      </c>
      <c r="F222" s="8">
        <f>D222-A222</f>
        <v>2.8472222222222288E-2</v>
      </c>
      <c r="G222" s="10">
        <f t="shared" si="3"/>
        <v>0.6833333333333349</v>
      </c>
      <c r="H222" s="3" t="s">
        <v>1201</v>
      </c>
      <c r="I222">
        <v>24</v>
      </c>
      <c r="J222">
        <v>41</v>
      </c>
    </row>
    <row r="223" spans="1:10" x14ac:dyDescent="0.2">
      <c r="A223" s="6">
        <v>0.55833333333333335</v>
      </c>
      <c r="B223" s="3" t="s">
        <v>443</v>
      </c>
      <c r="C223" s="1" t="s">
        <v>444</v>
      </c>
      <c r="D223" s="6">
        <v>0.625</v>
      </c>
      <c r="E223" s="1" t="s">
        <v>108</v>
      </c>
      <c r="F223" s="8">
        <f>D223-A223</f>
        <v>6.6666666666666652E-2</v>
      </c>
      <c r="G223" s="10">
        <f t="shared" si="3"/>
        <v>1.5999999999999996</v>
      </c>
      <c r="H223" s="3" t="s">
        <v>1201</v>
      </c>
      <c r="I223">
        <v>24</v>
      </c>
      <c r="J223">
        <v>41</v>
      </c>
    </row>
    <row r="224" spans="1:10" x14ac:dyDescent="0.2">
      <c r="A224" s="6">
        <v>0.72083333333333321</v>
      </c>
      <c r="B224" s="3" t="s">
        <v>443</v>
      </c>
      <c r="C224" s="1" t="s">
        <v>444</v>
      </c>
      <c r="D224" s="6">
        <v>0.80694444444444446</v>
      </c>
      <c r="E224" s="1" t="s">
        <v>47</v>
      </c>
      <c r="F224" s="8">
        <f>D224-A224</f>
        <v>8.6111111111111249E-2</v>
      </c>
      <c r="G224" s="10">
        <f t="shared" si="3"/>
        <v>2.06666666666667</v>
      </c>
      <c r="H224" s="3" t="s">
        <v>1201</v>
      </c>
      <c r="I224">
        <v>24</v>
      </c>
      <c r="J224">
        <v>41</v>
      </c>
    </row>
    <row r="225" spans="1:10" x14ac:dyDescent="0.2">
      <c r="A225" s="6">
        <v>0.5972222222222221</v>
      </c>
      <c r="B225" s="3" t="s">
        <v>445</v>
      </c>
      <c r="C225" s="1" t="s">
        <v>446</v>
      </c>
      <c r="D225" s="6">
        <v>0.61458333333333326</v>
      </c>
      <c r="E225" s="1" t="s">
        <v>332</v>
      </c>
      <c r="F225" s="8">
        <f>D225-A225</f>
        <v>1.736111111111116E-2</v>
      </c>
      <c r="G225" s="10">
        <f t="shared" si="3"/>
        <v>0.41666666666666785</v>
      </c>
      <c r="H225" s="3" t="s">
        <v>1201</v>
      </c>
      <c r="I225">
        <v>41</v>
      </c>
      <c r="J225">
        <v>3</v>
      </c>
    </row>
    <row r="226" spans="1:10" x14ac:dyDescent="0.2">
      <c r="A226" s="6">
        <v>0.58472222222222214</v>
      </c>
      <c r="B226" s="3" t="s">
        <v>447</v>
      </c>
      <c r="C226" s="1" t="s">
        <v>448</v>
      </c>
      <c r="D226" s="6">
        <v>0.6201388888888888</v>
      </c>
      <c r="E226" s="1" t="s">
        <v>240</v>
      </c>
      <c r="F226" s="8">
        <f>D226-A226</f>
        <v>3.5416666666666652E-2</v>
      </c>
      <c r="G226" s="10">
        <f t="shared" si="3"/>
        <v>0.84999999999999964</v>
      </c>
      <c r="H226" s="3" t="s">
        <v>1201</v>
      </c>
      <c r="I226">
        <v>42</v>
      </c>
      <c r="J226">
        <v>13</v>
      </c>
    </row>
    <row r="227" spans="1:10" x14ac:dyDescent="0.2">
      <c r="A227" s="6">
        <v>0.7</v>
      </c>
      <c r="B227" s="3" t="s">
        <v>449</v>
      </c>
      <c r="C227" s="1" t="s">
        <v>450</v>
      </c>
      <c r="D227" s="6">
        <v>0.74444444444444435</v>
      </c>
      <c r="E227" s="1" t="s">
        <v>451</v>
      </c>
      <c r="F227" s="8">
        <f>D227-A227</f>
        <v>4.4444444444444398E-2</v>
      </c>
      <c r="G227" s="10">
        <f t="shared" si="3"/>
        <v>1.0666666666666655</v>
      </c>
      <c r="H227" s="3" t="s">
        <v>1201</v>
      </c>
      <c r="I227">
        <v>42</v>
      </c>
      <c r="J227">
        <v>13</v>
      </c>
    </row>
    <row r="228" spans="1:10" x14ac:dyDescent="0.2">
      <c r="A228" s="6">
        <v>0.60138888888888886</v>
      </c>
      <c r="B228" s="3" t="s">
        <v>452</v>
      </c>
      <c r="C228" s="1" t="s">
        <v>453</v>
      </c>
      <c r="D228" s="6">
        <v>0.65416666666666667</v>
      </c>
      <c r="E228" s="1" t="s">
        <v>454</v>
      </c>
      <c r="F228" s="8">
        <f>D228-A228</f>
        <v>5.2777777777777812E-2</v>
      </c>
      <c r="G228" s="10">
        <f t="shared" si="3"/>
        <v>1.2666666666666675</v>
      </c>
      <c r="H228" s="3" t="s">
        <v>1201</v>
      </c>
      <c r="I228">
        <v>10</v>
      </c>
      <c r="J228">
        <v>3</v>
      </c>
    </row>
    <row r="229" spans="1:10" x14ac:dyDescent="0.2">
      <c r="A229" s="6">
        <v>0.79027777777777775</v>
      </c>
      <c r="B229" s="3" t="s">
        <v>455</v>
      </c>
      <c r="C229" s="1" t="s">
        <v>456</v>
      </c>
      <c r="D229" s="6">
        <v>0.80208333333333326</v>
      </c>
      <c r="E229" s="1" t="s">
        <v>457</v>
      </c>
      <c r="F229" s="8">
        <f>D229-A229</f>
        <v>1.1805555555555514E-2</v>
      </c>
      <c r="G229" s="10">
        <f t="shared" si="3"/>
        <v>0.28333333333333233</v>
      </c>
      <c r="H229" s="3" t="s">
        <v>1201</v>
      </c>
      <c r="I229">
        <v>10</v>
      </c>
      <c r="J229">
        <v>3</v>
      </c>
    </row>
    <row r="230" spans="1:10" x14ac:dyDescent="0.2">
      <c r="A230" s="6">
        <v>0.37430555555555556</v>
      </c>
      <c r="B230" s="3" t="s">
        <v>458</v>
      </c>
      <c r="C230" s="1" t="s">
        <v>442</v>
      </c>
      <c r="D230" s="6">
        <v>0.4</v>
      </c>
      <c r="E230" s="1" t="s">
        <v>459</v>
      </c>
      <c r="F230" s="8">
        <f>D230-A230</f>
        <v>2.5694444444444464E-2</v>
      </c>
      <c r="G230" s="10">
        <f t="shared" si="3"/>
        <v>0.61666666666666714</v>
      </c>
      <c r="H230" s="3" t="s">
        <v>1201</v>
      </c>
      <c r="I230">
        <v>10</v>
      </c>
      <c r="J230">
        <v>6</v>
      </c>
    </row>
    <row r="231" spans="1:10" x14ac:dyDescent="0.2">
      <c r="A231" s="6">
        <v>0.4368055555555555</v>
      </c>
      <c r="B231" s="3" t="s">
        <v>458</v>
      </c>
      <c r="C231" s="1" t="s">
        <v>442</v>
      </c>
      <c r="D231" s="6">
        <v>0.47152777777777777</v>
      </c>
      <c r="E231" s="1" t="s">
        <v>177</v>
      </c>
      <c r="F231" s="8">
        <f>D231-A231</f>
        <v>3.4722222222222265E-2</v>
      </c>
      <c r="G231" s="10">
        <f t="shared" si="3"/>
        <v>0.83333333333333437</v>
      </c>
      <c r="H231" s="3" t="s">
        <v>1201</v>
      </c>
      <c r="I231">
        <v>10</v>
      </c>
      <c r="J231">
        <v>6</v>
      </c>
    </row>
    <row r="232" spans="1:10" x14ac:dyDescent="0.2">
      <c r="A232" s="6">
        <v>0.57499999999999996</v>
      </c>
      <c r="B232" s="3" t="s">
        <v>460</v>
      </c>
      <c r="C232" s="1" t="s">
        <v>461</v>
      </c>
      <c r="D232" s="6">
        <v>0.59097222222222212</v>
      </c>
      <c r="E232" s="1" t="s">
        <v>462</v>
      </c>
      <c r="F232" s="8">
        <f>D232-A232</f>
        <v>1.5972222222222165E-2</v>
      </c>
      <c r="G232" s="10">
        <f t="shared" si="3"/>
        <v>0.38333333333333197</v>
      </c>
      <c r="H232" s="3" t="s">
        <v>1201</v>
      </c>
      <c r="I232">
        <v>10</v>
      </c>
      <c r="J232">
        <v>6</v>
      </c>
    </row>
    <row r="233" spans="1:10" x14ac:dyDescent="0.2">
      <c r="A233" s="6">
        <v>0.54166666666666663</v>
      </c>
      <c r="B233" s="3" t="s">
        <v>5</v>
      </c>
      <c r="C233" s="1" t="s">
        <v>34</v>
      </c>
      <c r="D233" s="6">
        <v>0.60069444444444442</v>
      </c>
      <c r="E233" s="1" t="s">
        <v>35</v>
      </c>
      <c r="F233" s="8">
        <f>D233-A233</f>
        <v>5.902777777777779E-2</v>
      </c>
      <c r="G233" s="10">
        <f t="shared" si="3"/>
        <v>1.416666666666667</v>
      </c>
      <c r="H233" s="3" t="s">
        <v>1202</v>
      </c>
      <c r="I233">
        <v>47</v>
      </c>
      <c r="J233" t="s">
        <v>1191</v>
      </c>
    </row>
    <row r="234" spans="1:10" x14ac:dyDescent="0.2">
      <c r="A234" s="6">
        <v>0.60624999999999996</v>
      </c>
      <c r="B234" s="3" t="s">
        <v>5</v>
      </c>
      <c r="C234" s="1" t="s">
        <v>34</v>
      </c>
      <c r="D234" s="6">
        <v>0.65138888888888891</v>
      </c>
      <c r="E234" s="1" t="s">
        <v>463</v>
      </c>
      <c r="F234" s="8">
        <f>D234-A234</f>
        <v>4.5138888888888951E-2</v>
      </c>
      <c r="G234" s="10">
        <f t="shared" si="3"/>
        <v>1.0833333333333348</v>
      </c>
      <c r="H234" s="3" t="s">
        <v>1202</v>
      </c>
      <c r="I234">
        <v>47</v>
      </c>
      <c r="J234" t="s">
        <v>1191</v>
      </c>
    </row>
    <row r="235" spans="1:10" x14ac:dyDescent="0.2">
      <c r="A235" s="6">
        <v>0.38819444444444445</v>
      </c>
      <c r="B235" s="3" t="s">
        <v>5</v>
      </c>
      <c r="C235" s="1" t="s">
        <v>34</v>
      </c>
      <c r="D235" s="6">
        <v>0.3972222222222222</v>
      </c>
      <c r="E235" s="1" t="s">
        <v>35</v>
      </c>
      <c r="F235" s="8">
        <f>D235-A235</f>
        <v>9.0277777777777457E-3</v>
      </c>
      <c r="G235" s="10">
        <f t="shared" si="3"/>
        <v>0.2166666666666659</v>
      </c>
      <c r="H235" s="3" t="s">
        <v>1202</v>
      </c>
      <c r="I235">
        <v>38</v>
      </c>
      <c r="J235" t="s">
        <v>1191</v>
      </c>
    </row>
    <row r="236" spans="1:10" x14ac:dyDescent="0.2">
      <c r="A236" s="6">
        <v>0.44166666666666665</v>
      </c>
      <c r="B236" s="3" t="s">
        <v>5</v>
      </c>
      <c r="C236" s="1" t="s">
        <v>34</v>
      </c>
      <c r="D236" s="6">
        <v>0.47986111111111107</v>
      </c>
      <c r="E236" s="1" t="s">
        <v>12</v>
      </c>
      <c r="F236" s="8">
        <f>D236-A236</f>
        <v>3.819444444444442E-2</v>
      </c>
      <c r="G236" s="10">
        <f t="shared" si="3"/>
        <v>0.91666666666666607</v>
      </c>
      <c r="H236" s="3" t="s">
        <v>1202</v>
      </c>
      <c r="I236">
        <v>38</v>
      </c>
      <c r="J236" t="s">
        <v>1191</v>
      </c>
    </row>
    <row r="237" spans="1:10" x14ac:dyDescent="0.2">
      <c r="A237" s="6">
        <v>0.41666666666666663</v>
      </c>
      <c r="B237" s="3" t="s">
        <v>5</v>
      </c>
      <c r="C237" s="1" t="s">
        <v>34</v>
      </c>
      <c r="D237" s="6">
        <v>0.45208333333333328</v>
      </c>
      <c r="E237" s="1" t="s">
        <v>35</v>
      </c>
      <c r="F237" s="8">
        <f>D237-A237</f>
        <v>3.5416666666666652E-2</v>
      </c>
      <c r="G237" s="10">
        <f t="shared" si="3"/>
        <v>0.84999999999999964</v>
      </c>
      <c r="H237" s="3" t="s">
        <v>1202</v>
      </c>
      <c r="I237">
        <v>32</v>
      </c>
      <c r="J237" t="s">
        <v>1191</v>
      </c>
    </row>
    <row r="238" spans="1:10" x14ac:dyDescent="0.2">
      <c r="A238" s="6">
        <v>0.45763888888888887</v>
      </c>
      <c r="B238" s="3" t="s">
        <v>5</v>
      </c>
      <c r="C238" s="1" t="s">
        <v>34</v>
      </c>
      <c r="D238" s="6">
        <v>0.49236111111111108</v>
      </c>
      <c r="E238" s="1" t="s">
        <v>12</v>
      </c>
      <c r="F238" s="8">
        <f>D238-A238</f>
        <v>3.472222222222221E-2</v>
      </c>
      <c r="G238" s="10">
        <f t="shared" si="3"/>
        <v>0.83333333333333304</v>
      </c>
      <c r="H238" s="3" t="s">
        <v>1202</v>
      </c>
      <c r="I238">
        <v>32</v>
      </c>
      <c r="J238" t="s">
        <v>1191</v>
      </c>
    </row>
    <row r="239" spans="1:10" x14ac:dyDescent="0.2">
      <c r="A239" s="6">
        <v>0.35833333333333334</v>
      </c>
      <c r="B239" s="3" t="s">
        <v>464</v>
      </c>
      <c r="C239" s="1" t="s">
        <v>10</v>
      </c>
      <c r="D239" s="6">
        <v>0.36805555555555552</v>
      </c>
      <c r="E239" s="1" t="s">
        <v>465</v>
      </c>
      <c r="F239" s="8">
        <f>D239-A239</f>
        <v>9.7222222222221877E-3</v>
      </c>
      <c r="G239" s="10">
        <f t="shared" si="3"/>
        <v>0.2333333333333325</v>
      </c>
      <c r="H239" s="3" t="s">
        <v>1202</v>
      </c>
      <c r="I239">
        <v>14</v>
      </c>
      <c r="J239" t="s">
        <v>1191</v>
      </c>
    </row>
    <row r="240" spans="1:10" x14ac:dyDescent="0.2">
      <c r="A240" s="6">
        <v>0.38263888888888886</v>
      </c>
      <c r="B240" s="3" t="s">
        <v>5</v>
      </c>
      <c r="C240" s="1" t="s">
        <v>34</v>
      </c>
      <c r="D240" s="6">
        <v>0.39444444444444443</v>
      </c>
      <c r="E240" s="1" t="s">
        <v>35</v>
      </c>
      <c r="F240" s="8">
        <f>D240-A240</f>
        <v>1.1805555555555569E-2</v>
      </c>
      <c r="G240" s="10">
        <f t="shared" si="3"/>
        <v>0.28333333333333366</v>
      </c>
      <c r="H240" s="3" t="s">
        <v>1202</v>
      </c>
      <c r="I240">
        <v>38</v>
      </c>
      <c r="J240" t="s">
        <v>1191</v>
      </c>
    </row>
    <row r="241" spans="1:10" x14ac:dyDescent="0.2">
      <c r="A241" s="6">
        <v>0.43958333333333333</v>
      </c>
      <c r="B241" s="3" t="s">
        <v>5</v>
      </c>
      <c r="C241" s="1" t="s">
        <v>34</v>
      </c>
      <c r="D241" s="6">
        <v>0.47986111111111107</v>
      </c>
      <c r="E241" s="1" t="s">
        <v>12</v>
      </c>
      <c r="F241" s="8">
        <f>D241-A241</f>
        <v>4.0277777777777746E-2</v>
      </c>
      <c r="G241" s="10">
        <f t="shared" si="3"/>
        <v>0.9666666666666659</v>
      </c>
      <c r="H241" s="3" t="s">
        <v>1202</v>
      </c>
      <c r="I241">
        <v>38</v>
      </c>
      <c r="J241" t="s">
        <v>1191</v>
      </c>
    </row>
    <row r="242" spans="1:10" x14ac:dyDescent="0.2">
      <c r="A242" s="6">
        <v>0.54166666666666663</v>
      </c>
      <c r="B242" s="3" t="s">
        <v>5</v>
      </c>
      <c r="C242" s="1" t="s">
        <v>34</v>
      </c>
      <c r="D242" s="6">
        <v>0.60416666666666663</v>
      </c>
      <c r="E242" s="1" t="s">
        <v>35</v>
      </c>
      <c r="F242" s="8">
        <f>D242-A242</f>
        <v>6.25E-2</v>
      </c>
      <c r="G242" s="10">
        <f t="shared" si="3"/>
        <v>1.5</v>
      </c>
      <c r="H242" s="3" t="s">
        <v>1203</v>
      </c>
      <c r="I242">
        <v>11</v>
      </c>
      <c r="J242" t="s">
        <v>1191</v>
      </c>
    </row>
    <row r="243" spans="1:10" x14ac:dyDescent="0.2">
      <c r="A243" s="6">
        <v>0.61111111111111105</v>
      </c>
      <c r="B243" s="3" t="s">
        <v>5</v>
      </c>
      <c r="C243" s="1" t="s">
        <v>34</v>
      </c>
      <c r="D243" s="6">
        <v>0.66666666666666663</v>
      </c>
      <c r="E243" s="1" t="s">
        <v>463</v>
      </c>
      <c r="F243" s="8">
        <f>D243-A243</f>
        <v>5.555555555555558E-2</v>
      </c>
      <c r="G243" s="10">
        <f t="shared" si="3"/>
        <v>1.3333333333333339</v>
      </c>
      <c r="H243" s="3" t="s">
        <v>1203</v>
      </c>
      <c r="I243">
        <v>11</v>
      </c>
      <c r="J243" t="s">
        <v>1191</v>
      </c>
    </row>
    <row r="244" spans="1:10" x14ac:dyDescent="0.2">
      <c r="A244" s="6">
        <v>0.67708333333333326</v>
      </c>
      <c r="B244" s="3" t="s">
        <v>5</v>
      </c>
      <c r="C244" s="1" t="s">
        <v>466</v>
      </c>
      <c r="D244" s="6">
        <v>0.6875</v>
      </c>
      <c r="E244" s="1" t="s">
        <v>468</v>
      </c>
      <c r="F244" s="8">
        <f>D244-A244</f>
        <v>1.0416666666666741E-2</v>
      </c>
      <c r="G244" s="10">
        <f t="shared" si="3"/>
        <v>0.25000000000000178</v>
      </c>
      <c r="H244" s="3" t="s">
        <v>1203</v>
      </c>
      <c r="I244">
        <v>11</v>
      </c>
      <c r="J244" t="s">
        <v>1191</v>
      </c>
    </row>
    <row r="245" spans="1:10" x14ac:dyDescent="0.2">
      <c r="A245" s="6">
        <v>0.54166666666666663</v>
      </c>
      <c r="B245" s="3" t="s">
        <v>5</v>
      </c>
      <c r="C245" s="1" t="s">
        <v>34</v>
      </c>
      <c r="D245" s="6">
        <v>0.60416666666666663</v>
      </c>
      <c r="E245" s="1" t="s">
        <v>35</v>
      </c>
      <c r="F245" s="8">
        <f>D245-A245</f>
        <v>6.25E-2</v>
      </c>
      <c r="G245" s="10">
        <f t="shared" si="3"/>
        <v>1.5</v>
      </c>
      <c r="H245" s="3" t="s">
        <v>1203</v>
      </c>
      <c r="I245">
        <v>11</v>
      </c>
      <c r="J245" t="s">
        <v>1191</v>
      </c>
    </row>
    <row r="246" spans="1:10" x14ac:dyDescent="0.2">
      <c r="A246" s="6">
        <v>0.61111111111111105</v>
      </c>
      <c r="B246" s="3" t="s">
        <v>5</v>
      </c>
      <c r="C246" s="1" t="s">
        <v>34</v>
      </c>
      <c r="D246" s="6">
        <v>0.66666666666666663</v>
      </c>
      <c r="E246" s="1" t="s">
        <v>463</v>
      </c>
      <c r="F246" s="8">
        <f>D246-A246</f>
        <v>5.555555555555558E-2</v>
      </c>
      <c r="G246" s="10">
        <f t="shared" si="3"/>
        <v>1.3333333333333339</v>
      </c>
      <c r="H246" s="3" t="s">
        <v>1203</v>
      </c>
      <c r="I246">
        <v>11</v>
      </c>
      <c r="J246" t="s">
        <v>1191</v>
      </c>
    </row>
    <row r="247" spans="1:10" x14ac:dyDescent="0.2">
      <c r="A247" s="6">
        <v>0.67708333333333326</v>
      </c>
      <c r="B247" s="3" t="s">
        <v>5</v>
      </c>
      <c r="C247" s="1" t="s">
        <v>466</v>
      </c>
      <c r="D247" s="6">
        <v>0.6875</v>
      </c>
      <c r="E247" s="1" t="s">
        <v>468</v>
      </c>
      <c r="F247" s="8">
        <f>D247-A247</f>
        <v>1.0416666666666741E-2</v>
      </c>
      <c r="G247" s="10">
        <f t="shared" si="3"/>
        <v>0.25000000000000178</v>
      </c>
      <c r="H247" s="3" t="s">
        <v>1203</v>
      </c>
      <c r="I247">
        <v>11</v>
      </c>
      <c r="J247" t="s">
        <v>1191</v>
      </c>
    </row>
    <row r="248" spans="1:10" x14ac:dyDescent="0.2">
      <c r="A248" s="6">
        <v>0.41041666666666665</v>
      </c>
      <c r="B248" s="3" t="s">
        <v>5</v>
      </c>
      <c r="C248" s="1" t="s">
        <v>34</v>
      </c>
      <c r="D248" s="6">
        <v>0.44861111111111107</v>
      </c>
      <c r="E248" s="1" t="s">
        <v>35</v>
      </c>
      <c r="F248" s="8">
        <f>D248-A248</f>
        <v>3.819444444444442E-2</v>
      </c>
      <c r="G248" s="10">
        <f t="shared" si="3"/>
        <v>0.91666666666666607</v>
      </c>
      <c r="H248" s="3" t="s">
        <v>1203</v>
      </c>
      <c r="I248">
        <v>36</v>
      </c>
      <c r="J248" t="s">
        <v>1191</v>
      </c>
    </row>
    <row r="249" spans="1:10" x14ac:dyDescent="0.2">
      <c r="A249" s="6">
        <v>0.48749999999999999</v>
      </c>
      <c r="B249" s="3" t="s">
        <v>5</v>
      </c>
      <c r="C249" s="1" t="s">
        <v>34</v>
      </c>
      <c r="D249" s="6">
        <v>0.48749999999999999</v>
      </c>
      <c r="E249" s="1" t="s">
        <v>12</v>
      </c>
      <c r="F249" s="8">
        <f>D249-A249</f>
        <v>0</v>
      </c>
      <c r="G249" s="10">
        <f t="shared" si="3"/>
        <v>0</v>
      </c>
      <c r="H249" s="3" t="s">
        <v>1203</v>
      </c>
      <c r="I249">
        <v>36</v>
      </c>
      <c r="J249" t="s">
        <v>1191</v>
      </c>
    </row>
    <row r="250" spans="1:10" x14ac:dyDescent="0.2">
      <c r="A250" s="6">
        <v>0.54166666666666663</v>
      </c>
      <c r="B250" s="3" t="s">
        <v>5</v>
      </c>
      <c r="C250" s="1" t="s">
        <v>34</v>
      </c>
      <c r="D250" s="6">
        <v>0.60416666666666663</v>
      </c>
      <c r="E250" s="1" t="s">
        <v>35</v>
      </c>
      <c r="F250" s="8">
        <f>D250-A250</f>
        <v>6.25E-2</v>
      </c>
      <c r="G250" s="10">
        <f t="shared" si="3"/>
        <v>1.5</v>
      </c>
      <c r="H250" s="3" t="s">
        <v>1203</v>
      </c>
      <c r="I250">
        <v>11</v>
      </c>
      <c r="J250" t="s">
        <v>1191</v>
      </c>
    </row>
    <row r="251" spans="1:10" x14ac:dyDescent="0.2">
      <c r="A251" s="6">
        <v>0.61111111111111105</v>
      </c>
      <c r="B251" s="3" t="s">
        <v>5</v>
      </c>
      <c r="C251" s="1" t="s">
        <v>34</v>
      </c>
      <c r="D251" s="6">
        <v>0.66666666666666663</v>
      </c>
      <c r="E251" s="1" t="s">
        <v>463</v>
      </c>
      <c r="F251" s="8">
        <f>D251-A251</f>
        <v>5.555555555555558E-2</v>
      </c>
      <c r="G251" s="10">
        <f t="shared" si="3"/>
        <v>1.3333333333333339</v>
      </c>
      <c r="H251" s="3" t="s">
        <v>1203</v>
      </c>
      <c r="I251">
        <v>11</v>
      </c>
      <c r="J251" t="s">
        <v>1191</v>
      </c>
    </row>
    <row r="252" spans="1:10" x14ac:dyDescent="0.2">
      <c r="A252" s="6">
        <v>0.67708333333333326</v>
      </c>
      <c r="B252" s="3" t="s">
        <v>5</v>
      </c>
      <c r="C252" s="1" t="s">
        <v>466</v>
      </c>
      <c r="D252" s="6">
        <v>0.6875</v>
      </c>
      <c r="E252" s="1" t="s">
        <v>468</v>
      </c>
      <c r="F252" s="8">
        <f>D252-A252</f>
        <v>1.0416666666666741E-2</v>
      </c>
      <c r="G252" s="10">
        <f t="shared" si="3"/>
        <v>0.25000000000000178</v>
      </c>
      <c r="H252" s="3" t="s">
        <v>1203</v>
      </c>
      <c r="I252">
        <v>11</v>
      </c>
      <c r="J252" t="s">
        <v>1191</v>
      </c>
    </row>
    <row r="253" spans="1:10" x14ac:dyDescent="0.2">
      <c r="A253" s="6">
        <v>0.38541666666666669</v>
      </c>
      <c r="B253" s="3" t="s">
        <v>5</v>
      </c>
      <c r="C253" s="1" t="s">
        <v>34</v>
      </c>
      <c r="D253" s="6">
        <v>0.43749999999999994</v>
      </c>
      <c r="E253" s="1" t="s">
        <v>35</v>
      </c>
      <c r="F253" s="8">
        <f>D253-A253</f>
        <v>5.2083333333333259E-2</v>
      </c>
      <c r="G253" s="10">
        <f t="shared" si="3"/>
        <v>1.2499999999999982</v>
      </c>
      <c r="H253" s="3" t="s">
        <v>1203</v>
      </c>
      <c r="I253">
        <v>11</v>
      </c>
      <c r="J253" t="s">
        <v>1191</v>
      </c>
    </row>
    <row r="254" spans="1:10" x14ac:dyDescent="0.2">
      <c r="A254" s="6">
        <v>0.44791666666666663</v>
      </c>
      <c r="B254" s="3" t="s">
        <v>5</v>
      </c>
      <c r="C254" s="1" t="s">
        <v>34</v>
      </c>
      <c r="D254" s="6">
        <v>0.47916666666666663</v>
      </c>
      <c r="E254" s="1" t="s">
        <v>12</v>
      </c>
      <c r="F254" s="8">
        <f>D254-A254</f>
        <v>3.125E-2</v>
      </c>
      <c r="G254" s="10">
        <f t="shared" si="3"/>
        <v>0.75</v>
      </c>
      <c r="H254" s="3" t="s">
        <v>1203</v>
      </c>
      <c r="I254">
        <v>11</v>
      </c>
      <c r="J254" t="s">
        <v>1191</v>
      </c>
    </row>
    <row r="255" spans="1:10" x14ac:dyDescent="0.2">
      <c r="A255" s="6">
        <v>0.54166666666666663</v>
      </c>
      <c r="B255" s="3" t="s">
        <v>5</v>
      </c>
      <c r="C255" s="1" t="s">
        <v>34</v>
      </c>
      <c r="D255" s="6">
        <v>0.60416666666666663</v>
      </c>
      <c r="E255" s="1" t="s">
        <v>35</v>
      </c>
      <c r="F255" s="8">
        <f>D255-A255</f>
        <v>6.25E-2</v>
      </c>
      <c r="G255" s="10">
        <f t="shared" si="3"/>
        <v>1.5</v>
      </c>
      <c r="H255" s="3" t="s">
        <v>1203</v>
      </c>
      <c r="I255">
        <v>11</v>
      </c>
      <c r="J255" t="s">
        <v>1191</v>
      </c>
    </row>
    <row r="256" spans="1:10" x14ac:dyDescent="0.2">
      <c r="A256" s="6">
        <v>0.61111111111111105</v>
      </c>
      <c r="B256" s="3" t="s">
        <v>5</v>
      </c>
      <c r="C256" s="1" t="s">
        <v>34</v>
      </c>
      <c r="D256" s="6">
        <v>0.66666666666666663</v>
      </c>
      <c r="E256" s="1" t="s">
        <v>463</v>
      </c>
      <c r="F256" s="8">
        <f>D256-A256</f>
        <v>5.555555555555558E-2</v>
      </c>
      <c r="G256" s="10">
        <f t="shared" si="3"/>
        <v>1.3333333333333339</v>
      </c>
      <c r="H256" s="3" t="s">
        <v>1203</v>
      </c>
      <c r="I256">
        <v>11</v>
      </c>
      <c r="J256" t="s">
        <v>1191</v>
      </c>
    </row>
    <row r="257" spans="1:10" x14ac:dyDescent="0.2">
      <c r="A257" s="6">
        <v>0.67708333333333326</v>
      </c>
      <c r="B257" s="3" t="s">
        <v>5</v>
      </c>
      <c r="C257" s="1" t="s">
        <v>466</v>
      </c>
      <c r="D257" s="6">
        <v>0.6875</v>
      </c>
      <c r="E257" s="1" t="s">
        <v>468</v>
      </c>
      <c r="F257" s="8">
        <f>D257-A257</f>
        <v>1.0416666666666741E-2</v>
      </c>
      <c r="G257" s="10">
        <f t="shared" si="3"/>
        <v>0.25000000000000178</v>
      </c>
      <c r="H257" s="3" t="s">
        <v>1203</v>
      </c>
      <c r="I257">
        <v>11</v>
      </c>
      <c r="J257" t="s">
        <v>1191</v>
      </c>
    </row>
    <row r="258" spans="1:10" x14ac:dyDescent="0.2">
      <c r="A258" s="6">
        <v>0.54166666666666663</v>
      </c>
      <c r="B258" s="3" t="s">
        <v>5</v>
      </c>
      <c r="C258" s="1" t="s">
        <v>34</v>
      </c>
      <c r="D258" s="6">
        <v>0.60416666666666663</v>
      </c>
      <c r="E258" s="1" t="s">
        <v>35</v>
      </c>
      <c r="F258" s="8">
        <f>D258-A258</f>
        <v>6.25E-2</v>
      </c>
      <c r="G258" s="10">
        <f t="shared" si="3"/>
        <v>1.5</v>
      </c>
      <c r="H258" s="3" t="s">
        <v>1203</v>
      </c>
      <c r="I258">
        <v>11</v>
      </c>
      <c r="J258" t="s">
        <v>1191</v>
      </c>
    </row>
    <row r="259" spans="1:10" x14ac:dyDescent="0.2">
      <c r="A259" s="6">
        <v>0.61111111111111105</v>
      </c>
      <c r="B259" s="3" t="s">
        <v>5</v>
      </c>
      <c r="C259" s="1" t="s">
        <v>34</v>
      </c>
      <c r="D259" s="6">
        <v>0.66666666666666663</v>
      </c>
      <c r="E259" s="1" t="s">
        <v>463</v>
      </c>
      <c r="F259" s="8">
        <f>D259-A259</f>
        <v>5.555555555555558E-2</v>
      </c>
      <c r="G259" s="10">
        <f t="shared" ref="G259:G322" si="4">(F259-INT(F259))*24</f>
        <v>1.3333333333333339</v>
      </c>
      <c r="H259" s="3" t="s">
        <v>1203</v>
      </c>
      <c r="I259">
        <v>11</v>
      </c>
      <c r="J259" t="s">
        <v>1191</v>
      </c>
    </row>
    <row r="260" spans="1:10" x14ac:dyDescent="0.2">
      <c r="A260" s="6">
        <v>0.67708333333333326</v>
      </c>
      <c r="B260" s="3" t="s">
        <v>5</v>
      </c>
      <c r="C260" s="1" t="s">
        <v>466</v>
      </c>
      <c r="D260" s="6">
        <v>0.6875</v>
      </c>
      <c r="E260" s="1" t="s">
        <v>468</v>
      </c>
      <c r="F260" s="8">
        <f>D260-A260</f>
        <v>1.0416666666666741E-2</v>
      </c>
      <c r="G260" s="10">
        <f t="shared" si="4"/>
        <v>0.25000000000000178</v>
      </c>
      <c r="H260" s="3" t="s">
        <v>1203</v>
      </c>
      <c r="I260">
        <v>11</v>
      </c>
      <c r="J260" t="s">
        <v>1191</v>
      </c>
    </row>
    <row r="261" spans="1:10" x14ac:dyDescent="0.2">
      <c r="A261" s="6">
        <v>0.39583333333333331</v>
      </c>
      <c r="B261" s="3" t="s">
        <v>5</v>
      </c>
      <c r="C261" s="1" t="s">
        <v>469</v>
      </c>
      <c r="D261" s="6">
        <v>0.45833333333333331</v>
      </c>
      <c r="E261" s="1" t="s">
        <v>470</v>
      </c>
      <c r="F261" s="8">
        <f>D261-A261</f>
        <v>6.25E-2</v>
      </c>
      <c r="G261" s="10">
        <f t="shared" si="4"/>
        <v>1.5</v>
      </c>
      <c r="H261" s="3" t="s">
        <v>1203</v>
      </c>
      <c r="I261">
        <v>11</v>
      </c>
      <c r="J261" t="s">
        <v>1191</v>
      </c>
    </row>
    <row r="262" spans="1:10" x14ac:dyDescent="0.2">
      <c r="A262" s="6">
        <v>0.54166666666666663</v>
      </c>
      <c r="B262" s="3" t="s">
        <v>5</v>
      </c>
      <c r="C262" s="1" t="s">
        <v>34</v>
      </c>
      <c r="D262" s="6">
        <v>0.60416666666666663</v>
      </c>
      <c r="E262" s="1" t="s">
        <v>35</v>
      </c>
      <c r="F262" s="8">
        <f>D262-A262</f>
        <v>6.25E-2</v>
      </c>
      <c r="G262" s="10">
        <f t="shared" si="4"/>
        <v>1.5</v>
      </c>
      <c r="H262" s="3" t="s">
        <v>1203</v>
      </c>
      <c r="I262">
        <v>11</v>
      </c>
      <c r="J262" t="s">
        <v>1191</v>
      </c>
    </row>
    <row r="263" spans="1:10" x14ac:dyDescent="0.2">
      <c r="A263" s="6">
        <v>0.61111111111111105</v>
      </c>
      <c r="B263" s="3" t="s">
        <v>5</v>
      </c>
      <c r="C263" s="1" t="s">
        <v>34</v>
      </c>
      <c r="D263" s="6">
        <v>0.66666666666666663</v>
      </c>
      <c r="E263" s="1" t="s">
        <v>463</v>
      </c>
      <c r="F263" s="8">
        <f>D263-A263</f>
        <v>5.555555555555558E-2</v>
      </c>
      <c r="G263" s="10">
        <f t="shared" si="4"/>
        <v>1.3333333333333339</v>
      </c>
      <c r="H263" s="3" t="s">
        <v>1203</v>
      </c>
      <c r="I263">
        <v>11</v>
      </c>
      <c r="J263" t="s">
        <v>1191</v>
      </c>
    </row>
    <row r="264" spans="1:10" x14ac:dyDescent="0.2">
      <c r="A264" s="6">
        <v>0.67708333333333326</v>
      </c>
      <c r="B264" s="3" t="s">
        <v>5</v>
      </c>
      <c r="C264" s="1" t="s">
        <v>466</v>
      </c>
      <c r="D264" s="6">
        <v>0.6875</v>
      </c>
      <c r="E264" s="1" t="s">
        <v>468</v>
      </c>
      <c r="F264" s="8">
        <f>D264-A264</f>
        <v>1.0416666666666741E-2</v>
      </c>
      <c r="G264" s="10">
        <f t="shared" si="4"/>
        <v>0.25000000000000178</v>
      </c>
      <c r="H264" s="3" t="s">
        <v>1203</v>
      </c>
      <c r="I264">
        <v>11</v>
      </c>
      <c r="J264" t="s">
        <v>1191</v>
      </c>
    </row>
    <row r="265" spans="1:10" x14ac:dyDescent="0.2">
      <c r="A265" s="6">
        <v>0.38680555555555557</v>
      </c>
      <c r="B265" s="3" t="s">
        <v>5</v>
      </c>
      <c r="C265" s="1" t="s">
        <v>34</v>
      </c>
      <c r="D265" s="6">
        <v>0.3979166666666667</v>
      </c>
      <c r="E265" s="1" t="s">
        <v>35</v>
      </c>
      <c r="F265" s="8">
        <f>D265-A265</f>
        <v>1.1111111111111127E-2</v>
      </c>
      <c r="G265" s="10">
        <f t="shared" si="4"/>
        <v>0.26666666666666705</v>
      </c>
      <c r="H265" s="3" t="s">
        <v>1204</v>
      </c>
      <c r="I265">
        <v>38</v>
      </c>
      <c r="J265" t="s">
        <v>1191</v>
      </c>
    </row>
    <row r="266" spans="1:10" x14ac:dyDescent="0.2">
      <c r="A266" s="6">
        <v>0.44305555555555554</v>
      </c>
      <c r="B266" s="3" t="s">
        <v>5</v>
      </c>
      <c r="C266" s="1" t="s">
        <v>34</v>
      </c>
      <c r="D266" s="6">
        <v>0.48055555555555551</v>
      </c>
      <c r="E266" s="1" t="s">
        <v>12</v>
      </c>
      <c r="F266" s="8">
        <f>D266-A266</f>
        <v>3.7499999999999978E-2</v>
      </c>
      <c r="G266" s="10">
        <f t="shared" si="4"/>
        <v>0.89999999999999947</v>
      </c>
      <c r="H266" s="3" t="s">
        <v>1204</v>
      </c>
      <c r="I266">
        <v>38</v>
      </c>
      <c r="J266" t="s">
        <v>1191</v>
      </c>
    </row>
    <row r="267" spans="1:10" x14ac:dyDescent="0.2">
      <c r="A267" s="6">
        <v>0.4</v>
      </c>
      <c r="B267" s="3" t="s">
        <v>5</v>
      </c>
      <c r="C267" s="1" t="s">
        <v>34</v>
      </c>
      <c r="D267" s="6">
        <v>0.4</v>
      </c>
      <c r="E267" s="1" t="s">
        <v>35</v>
      </c>
      <c r="F267" s="8">
        <f>D267-A267</f>
        <v>0</v>
      </c>
      <c r="G267" s="10">
        <f t="shared" si="4"/>
        <v>0</v>
      </c>
      <c r="H267" s="3" t="s">
        <v>1204</v>
      </c>
      <c r="I267">
        <v>38</v>
      </c>
      <c r="J267" t="s">
        <v>1191</v>
      </c>
    </row>
    <row r="268" spans="1:10" x14ac:dyDescent="0.2">
      <c r="A268" s="6">
        <v>0.44166666666666665</v>
      </c>
      <c r="B268" s="3" t="s">
        <v>5</v>
      </c>
      <c r="C268" s="1" t="s">
        <v>34</v>
      </c>
      <c r="D268" s="6">
        <v>0.4770833333333333</v>
      </c>
      <c r="E268" s="1" t="s">
        <v>12</v>
      </c>
      <c r="F268" s="8">
        <f>D268-A268</f>
        <v>3.5416666666666652E-2</v>
      </c>
      <c r="G268" s="10">
        <f t="shared" si="4"/>
        <v>0.84999999999999964</v>
      </c>
      <c r="H268" s="3" t="s">
        <v>1204</v>
      </c>
      <c r="I268">
        <v>38</v>
      </c>
      <c r="J268" t="s">
        <v>1191</v>
      </c>
    </row>
    <row r="269" spans="1:10" x14ac:dyDescent="0.2">
      <c r="A269" s="6">
        <v>0.34027777777777773</v>
      </c>
      <c r="B269" s="3" t="s">
        <v>471</v>
      </c>
      <c r="C269" s="1" t="s">
        <v>10</v>
      </c>
      <c r="D269" s="6">
        <v>0.34861111111111109</v>
      </c>
      <c r="E269" s="1" t="s">
        <v>39</v>
      </c>
      <c r="F269" s="8">
        <f>D269-A269</f>
        <v>8.3333333333333592E-3</v>
      </c>
      <c r="G269" s="10">
        <f t="shared" si="4"/>
        <v>0.20000000000000062</v>
      </c>
      <c r="H269" s="3" t="s">
        <v>1204</v>
      </c>
      <c r="I269">
        <v>16</v>
      </c>
      <c r="J269" t="s">
        <v>1191</v>
      </c>
    </row>
    <row r="270" spans="1:10" x14ac:dyDescent="0.2">
      <c r="A270" s="6">
        <v>0.42013888888888884</v>
      </c>
      <c r="B270" s="3" t="s">
        <v>5</v>
      </c>
      <c r="C270" s="1" t="s">
        <v>34</v>
      </c>
      <c r="D270" s="6">
        <v>0.45277777777777772</v>
      </c>
      <c r="E270" s="1" t="s">
        <v>35</v>
      </c>
      <c r="F270" s="8">
        <f>D270-A270</f>
        <v>3.2638888888888884E-2</v>
      </c>
      <c r="G270" s="10">
        <f t="shared" si="4"/>
        <v>0.78333333333333321</v>
      </c>
      <c r="H270" s="3" t="s">
        <v>1204</v>
      </c>
      <c r="I270">
        <v>16</v>
      </c>
      <c r="J270" t="s">
        <v>1191</v>
      </c>
    </row>
    <row r="271" spans="1:10" x14ac:dyDescent="0.2">
      <c r="A271" s="6">
        <v>0.45486111111111105</v>
      </c>
      <c r="B271" s="3" t="s">
        <v>5</v>
      </c>
      <c r="C271" s="1" t="s">
        <v>34</v>
      </c>
      <c r="D271" s="6">
        <v>0.4861111111111111</v>
      </c>
      <c r="E271" s="1" t="s">
        <v>12</v>
      </c>
      <c r="F271" s="8">
        <f>D271-A271</f>
        <v>3.1250000000000056E-2</v>
      </c>
      <c r="G271" s="10">
        <f t="shared" si="4"/>
        <v>0.75000000000000133</v>
      </c>
      <c r="H271" s="3" t="s">
        <v>1204</v>
      </c>
      <c r="I271">
        <v>16</v>
      </c>
      <c r="J271" t="s">
        <v>1191</v>
      </c>
    </row>
    <row r="272" spans="1:10" x14ac:dyDescent="0.2">
      <c r="A272" s="6">
        <v>0.42152777777777772</v>
      </c>
      <c r="B272" s="3" t="s">
        <v>5</v>
      </c>
      <c r="C272" s="1" t="s">
        <v>34</v>
      </c>
      <c r="D272" s="6">
        <v>0.4597222222222222</v>
      </c>
      <c r="E272" s="1" t="s">
        <v>35</v>
      </c>
      <c r="F272" s="8">
        <f>D272-A272</f>
        <v>3.8194444444444475E-2</v>
      </c>
      <c r="G272" s="10">
        <f t="shared" si="4"/>
        <v>0.91666666666666741</v>
      </c>
      <c r="H272" s="3" t="s">
        <v>1204</v>
      </c>
      <c r="I272">
        <v>40</v>
      </c>
      <c r="J272" t="s">
        <v>1191</v>
      </c>
    </row>
    <row r="273" spans="1:10" x14ac:dyDescent="0.2">
      <c r="A273" s="6">
        <v>0.46041666666666664</v>
      </c>
      <c r="B273" s="3" t="s">
        <v>5</v>
      </c>
      <c r="C273" s="1" t="s">
        <v>34</v>
      </c>
      <c r="D273" s="6">
        <v>0.49652777777777779</v>
      </c>
      <c r="E273" s="1" t="s">
        <v>12</v>
      </c>
      <c r="F273" s="8">
        <f>D273-A273</f>
        <v>3.6111111111111149E-2</v>
      </c>
      <c r="G273" s="10">
        <f t="shared" si="4"/>
        <v>0.86666666666666758</v>
      </c>
      <c r="H273" s="3" t="s">
        <v>1204</v>
      </c>
      <c r="I273">
        <v>40</v>
      </c>
      <c r="J273" t="s">
        <v>1191</v>
      </c>
    </row>
    <row r="274" spans="1:10" x14ac:dyDescent="0.2">
      <c r="A274" s="6">
        <v>0.21874999999999997</v>
      </c>
      <c r="B274" s="3" t="s">
        <v>472</v>
      </c>
      <c r="C274" s="1" t="s">
        <v>10</v>
      </c>
      <c r="D274" s="6">
        <v>0.22916666666666666</v>
      </c>
      <c r="E274" s="1" t="s">
        <v>39</v>
      </c>
      <c r="F274" s="8">
        <f>D274-A274</f>
        <v>1.0416666666666685E-2</v>
      </c>
      <c r="G274" s="10">
        <f t="shared" si="4"/>
        <v>0.25000000000000044</v>
      </c>
      <c r="H274" s="3" t="s">
        <v>1204</v>
      </c>
      <c r="I274">
        <v>16</v>
      </c>
      <c r="J274" t="s">
        <v>1191</v>
      </c>
    </row>
    <row r="275" spans="1:10" x14ac:dyDescent="0.2">
      <c r="A275" s="6">
        <v>0.40277777777777779</v>
      </c>
      <c r="B275" s="3" t="s">
        <v>5</v>
      </c>
      <c r="C275" s="1" t="s">
        <v>34</v>
      </c>
      <c r="D275" s="6">
        <v>0.4458333333333333</v>
      </c>
      <c r="E275" s="1" t="s">
        <v>35</v>
      </c>
      <c r="F275" s="8">
        <f>D275-A275</f>
        <v>4.3055555555555514E-2</v>
      </c>
      <c r="G275" s="10">
        <f t="shared" si="4"/>
        <v>1.0333333333333323</v>
      </c>
      <c r="H275" s="3" t="s">
        <v>1204</v>
      </c>
      <c r="I275">
        <v>38</v>
      </c>
      <c r="J275" t="s">
        <v>1191</v>
      </c>
    </row>
    <row r="276" spans="1:10" x14ac:dyDescent="0.2">
      <c r="A276" s="6">
        <v>0.44722222222222219</v>
      </c>
      <c r="B276" s="3" t="s">
        <v>5</v>
      </c>
      <c r="C276" s="1" t="s">
        <v>34</v>
      </c>
      <c r="D276" s="6">
        <v>0.48541666666666666</v>
      </c>
      <c r="E276" s="1" t="s">
        <v>12</v>
      </c>
      <c r="F276" s="8">
        <f>D276-A276</f>
        <v>3.8194444444444475E-2</v>
      </c>
      <c r="G276" s="10">
        <f t="shared" si="4"/>
        <v>0.91666666666666741</v>
      </c>
      <c r="H276" s="3" t="s">
        <v>1204</v>
      </c>
      <c r="I276">
        <v>38</v>
      </c>
      <c r="J276" t="s">
        <v>1191</v>
      </c>
    </row>
    <row r="277" spans="1:10" x14ac:dyDescent="0.2">
      <c r="A277" s="6">
        <v>0.47152777777777777</v>
      </c>
      <c r="B277" s="3" t="s">
        <v>473</v>
      </c>
      <c r="C277" s="1" t="s">
        <v>474</v>
      </c>
      <c r="D277" s="6">
        <v>0.52083333333333337</v>
      </c>
      <c r="E277" s="1" t="s">
        <v>437</v>
      </c>
      <c r="F277" s="8">
        <f>D277-A277</f>
        <v>4.9305555555555602E-2</v>
      </c>
      <c r="G277" s="10">
        <f t="shared" si="4"/>
        <v>1.1833333333333345</v>
      </c>
      <c r="H277" s="3" t="s">
        <v>1205</v>
      </c>
      <c r="I277">
        <v>25</v>
      </c>
    </row>
    <row r="278" spans="1:10" x14ac:dyDescent="0.2">
      <c r="A278" s="6">
        <v>0.55208333333333326</v>
      </c>
      <c r="B278" s="3" t="s">
        <v>473</v>
      </c>
      <c r="C278" s="1" t="s">
        <v>474</v>
      </c>
      <c r="D278" s="6">
        <v>0.5972222222222221</v>
      </c>
      <c r="E278" s="1" t="s">
        <v>22</v>
      </c>
      <c r="F278" s="8">
        <f>D278-A278</f>
        <v>4.513888888888884E-2</v>
      </c>
      <c r="G278" s="10">
        <f t="shared" si="4"/>
        <v>1.0833333333333321</v>
      </c>
      <c r="H278" s="3" t="s">
        <v>1205</v>
      </c>
      <c r="I278">
        <v>25</v>
      </c>
      <c r="J278" t="s">
        <v>1191</v>
      </c>
    </row>
    <row r="279" spans="1:10" x14ac:dyDescent="0.2">
      <c r="A279" s="6">
        <v>0.61249999999999993</v>
      </c>
      <c r="B279" s="3" t="s">
        <v>475</v>
      </c>
      <c r="C279" s="1" t="s">
        <v>476</v>
      </c>
      <c r="D279" s="6">
        <v>0.64930555555555558</v>
      </c>
      <c r="E279" s="1" t="s">
        <v>477</v>
      </c>
      <c r="F279" s="8">
        <f>D279-A279</f>
        <v>3.6805555555555647E-2</v>
      </c>
      <c r="G279" s="10">
        <f t="shared" si="4"/>
        <v>0.88333333333333552</v>
      </c>
      <c r="H279" s="3" t="s">
        <v>1205</v>
      </c>
      <c r="I279">
        <v>25</v>
      </c>
    </row>
    <row r="280" spans="1:10" x14ac:dyDescent="0.2">
      <c r="A280" s="6">
        <v>0.69444444444444442</v>
      </c>
      <c r="B280" s="3" t="s">
        <v>478</v>
      </c>
      <c r="C280" s="1" t="s">
        <v>479</v>
      </c>
      <c r="D280" s="6">
        <v>0.72499999999999998</v>
      </c>
      <c r="E280" s="1" t="s">
        <v>51</v>
      </c>
      <c r="F280" s="8">
        <f>D280-A280</f>
        <v>3.0555555555555558E-2</v>
      </c>
      <c r="G280" s="10">
        <f t="shared" si="4"/>
        <v>0.73333333333333339</v>
      </c>
      <c r="H280" s="3" t="s">
        <v>1205</v>
      </c>
      <c r="I280">
        <v>25</v>
      </c>
    </row>
    <row r="281" spans="1:10" x14ac:dyDescent="0.2">
      <c r="A281" s="6">
        <v>0.28611111111111109</v>
      </c>
      <c r="B281" s="3" t="s">
        <v>480</v>
      </c>
      <c r="C281" s="1" t="s">
        <v>481</v>
      </c>
      <c r="D281" s="6">
        <v>0.34027777777777773</v>
      </c>
      <c r="E281" s="1" t="s">
        <v>152</v>
      </c>
      <c r="F281" s="8">
        <f>D281-A281</f>
        <v>5.4166666666666641E-2</v>
      </c>
      <c r="G281" s="10">
        <f t="shared" si="4"/>
        <v>1.2999999999999994</v>
      </c>
      <c r="H281" s="3" t="s">
        <v>1205</v>
      </c>
      <c r="I281">
        <v>25</v>
      </c>
      <c r="J281" t="s">
        <v>1191</v>
      </c>
    </row>
    <row r="282" spans="1:10" x14ac:dyDescent="0.2">
      <c r="A282" s="6">
        <v>0.47847222222222219</v>
      </c>
      <c r="B282" s="3" t="s">
        <v>480</v>
      </c>
      <c r="C282" s="1" t="s">
        <v>481</v>
      </c>
      <c r="D282" s="6">
        <v>0.47847222222222219</v>
      </c>
      <c r="E282" s="1" t="s">
        <v>482</v>
      </c>
      <c r="F282" s="8">
        <f>D282-A282</f>
        <v>0</v>
      </c>
      <c r="G282" s="10">
        <f t="shared" si="4"/>
        <v>0</v>
      </c>
      <c r="H282" s="3" t="s">
        <v>1205</v>
      </c>
      <c r="I282">
        <v>25</v>
      </c>
      <c r="J282" t="s">
        <v>1191</v>
      </c>
    </row>
    <row r="283" spans="1:10" x14ac:dyDescent="0.2">
      <c r="A283" s="6">
        <v>0.58333333333333326</v>
      </c>
      <c r="B283" s="3" t="s">
        <v>483</v>
      </c>
      <c r="C283" s="1" t="s">
        <v>484</v>
      </c>
      <c r="D283" s="6">
        <v>0.625</v>
      </c>
      <c r="E283" s="1" t="s">
        <v>101</v>
      </c>
      <c r="F283" s="8">
        <f>D283-A283</f>
        <v>4.1666666666666741E-2</v>
      </c>
      <c r="G283" s="10">
        <f t="shared" si="4"/>
        <v>1.0000000000000018</v>
      </c>
      <c r="H283" s="3" t="s">
        <v>1205</v>
      </c>
      <c r="I283">
        <v>25</v>
      </c>
      <c r="J283" t="s">
        <v>1191</v>
      </c>
    </row>
    <row r="284" spans="1:10" x14ac:dyDescent="0.2">
      <c r="A284" s="6">
        <v>0.46180555555555552</v>
      </c>
      <c r="B284" s="3" t="s">
        <v>5</v>
      </c>
      <c r="C284" s="1" t="s">
        <v>16</v>
      </c>
      <c r="D284" s="6">
        <v>0.46597222222222223</v>
      </c>
      <c r="E284" s="1" t="s">
        <v>17</v>
      </c>
      <c r="F284" s="8">
        <f>D284-A284</f>
        <v>4.1666666666667074E-3</v>
      </c>
      <c r="G284" s="10">
        <f t="shared" si="4"/>
        <v>0.10000000000000098</v>
      </c>
      <c r="H284" s="3" t="s">
        <v>1205</v>
      </c>
      <c r="I284">
        <v>25</v>
      </c>
      <c r="J284" t="s">
        <v>1191</v>
      </c>
    </row>
    <row r="285" spans="1:10" x14ac:dyDescent="0.2">
      <c r="A285" s="6">
        <v>0.6777777777777777</v>
      </c>
      <c r="B285" s="3" t="s">
        <v>486</v>
      </c>
      <c r="C285" s="1" t="s">
        <v>487</v>
      </c>
      <c r="D285" s="6">
        <v>0.70416666666666661</v>
      </c>
      <c r="E285" s="1" t="s">
        <v>488</v>
      </c>
      <c r="F285" s="8">
        <f>D285-A285</f>
        <v>2.6388888888888906E-2</v>
      </c>
      <c r="G285" s="10">
        <f t="shared" si="4"/>
        <v>0.63333333333333375</v>
      </c>
      <c r="H285" s="3" t="s">
        <v>1205</v>
      </c>
      <c r="I285">
        <v>25</v>
      </c>
    </row>
    <row r="286" spans="1:10" x14ac:dyDescent="0.2">
      <c r="A286" s="6">
        <v>0.5395833333333333</v>
      </c>
      <c r="B286" s="3" t="s">
        <v>5</v>
      </c>
      <c r="C286" s="1" t="s">
        <v>489</v>
      </c>
      <c r="D286" s="6">
        <v>0.57916666666666661</v>
      </c>
      <c r="E286" s="1" t="s">
        <v>490</v>
      </c>
      <c r="F286" s="8">
        <f>D286-A286</f>
        <v>3.9583333333333304E-2</v>
      </c>
      <c r="G286" s="10">
        <f t="shared" si="4"/>
        <v>0.94999999999999929</v>
      </c>
      <c r="H286" s="3" t="s">
        <v>1205</v>
      </c>
      <c r="I286">
        <v>25</v>
      </c>
      <c r="J286" t="s">
        <v>1191</v>
      </c>
    </row>
    <row r="287" spans="1:10" x14ac:dyDescent="0.2">
      <c r="A287" s="6">
        <v>0.36527777777777776</v>
      </c>
      <c r="B287" s="3" t="s">
        <v>491</v>
      </c>
      <c r="C287" s="1" t="s">
        <v>492</v>
      </c>
      <c r="D287" s="6">
        <v>0.38750000000000001</v>
      </c>
      <c r="E287" s="1" t="s">
        <v>493</v>
      </c>
      <c r="F287" s="8">
        <f>D287-A287</f>
        <v>2.2222222222222254E-2</v>
      </c>
      <c r="G287" s="10">
        <f t="shared" si="4"/>
        <v>0.5333333333333341</v>
      </c>
      <c r="H287" s="3" t="s">
        <v>1205</v>
      </c>
      <c r="I287">
        <v>25</v>
      </c>
    </row>
    <row r="288" spans="1:10" x14ac:dyDescent="0.2">
      <c r="A288" s="6">
        <v>0.41666666666666663</v>
      </c>
      <c r="B288" s="3" t="s">
        <v>494</v>
      </c>
      <c r="C288" s="1" t="s">
        <v>495</v>
      </c>
      <c r="D288" s="6">
        <v>0.45138888888888884</v>
      </c>
      <c r="E288" s="1" t="s">
        <v>496</v>
      </c>
      <c r="F288" s="8">
        <f>D288-A288</f>
        <v>3.472222222222221E-2</v>
      </c>
      <c r="G288" s="10">
        <f t="shared" si="4"/>
        <v>0.83333333333333304</v>
      </c>
      <c r="H288" s="3" t="s">
        <v>1205</v>
      </c>
      <c r="I288">
        <v>25</v>
      </c>
    </row>
    <row r="289" spans="1:10" x14ac:dyDescent="0.2">
      <c r="A289" s="6">
        <v>0.31249999999999994</v>
      </c>
      <c r="B289" s="3" t="s">
        <v>497</v>
      </c>
      <c r="C289" s="1" t="s">
        <v>498</v>
      </c>
      <c r="D289" s="6">
        <v>0.36458333333333331</v>
      </c>
      <c r="E289" s="1" t="s">
        <v>499</v>
      </c>
      <c r="F289" s="8">
        <f>D289-A289</f>
        <v>5.208333333333337E-2</v>
      </c>
      <c r="G289" s="10">
        <f t="shared" si="4"/>
        <v>1.2500000000000009</v>
      </c>
      <c r="H289" s="3" t="s">
        <v>1205</v>
      </c>
      <c r="I289">
        <v>25</v>
      </c>
    </row>
    <row r="290" spans="1:10" x14ac:dyDescent="0.2">
      <c r="A290" s="6">
        <v>0.45486111111111105</v>
      </c>
      <c r="B290" s="3" t="s">
        <v>497</v>
      </c>
      <c r="C290" s="1" t="s">
        <v>498</v>
      </c>
      <c r="D290" s="6">
        <v>0.48958333333333331</v>
      </c>
      <c r="E290" s="1" t="s">
        <v>22</v>
      </c>
      <c r="F290" s="8">
        <f>D290-A290</f>
        <v>3.4722222222222265E-2</v>
      </c>
      <c r="G290" s="10">
        <f t="shared" si="4"/>
        <v>0.83333333333333437</v>
      </c>
      <c r="H290" s="3" t="s">
        <v>1205</v>
      </c>
      <c r="I290">
        <v>25</v>
      </c>
      <c r="J290" t="s">
        <v>1191</v>
      </c>
    </row>
    <row r="291" spans="1:10" x14ac:dyDescent="0.2">
      <c r="A291" s="6">
        <v>0.56458333333333333</v>
      </c>
      <c r="B291" s="3" t="s">
        <v>500</v>
      </c>
      <c r="C291" s="1" t="s">
        <v>501</v>
      </c>
      <c r="D291" s="6">
        <v>0.60972222222222217</v>
      </c>
      <c r="E291" s="1" t="s">
        <v>502</v>
      </c>
      <c r="F291" s="8">
        <f>D291-A291</f>
        <v>4.513888888888884E-2</v>
      </c>
      <c r="G291" s="10">
        <f t="shared" si="4"/>
        <v>1.0833333333333321</v>
      </c>
      <c r="H291" s="3" t="s">
        <v>1205</v>
      </c>
      <c r="I291">
        <v>25</v>
      </c>
    </row>
    <row r="292" spans="1:10" x14ac:dyDescent="0.2">
      <c r="A292" s="6">
        <v>0.31249999999999994</v>
      </c>
      <c r="B292" s="3" t="s">
        <v>503</v>
      </c>
      <c r="C292" s="1" t="s">
        <v>498</v>
      </c>
      <c r="D292" s="6">
        <v>0.3611111111111111</v>
      </c>
      <c r="E292" s="1" t="s">
        <v>504</v>
      </c>
      <c r="F292" s="8">
        <f>D292-A292</f>
        <v>4.861111111111116E-2</v>
      </c>
      <c r="G292" s="10">
        <f t="shared" si="4"/>
        <v>1.1666666666666679</v>
      </c>
      <c r="H292" s="3" t="s">
        <v>1205</v>
      </c>
      <c r="I292">
        <v>25</v>
      </c>
    </row>
    <row r="293" spans="1:10" x14ac:dyDescent="0.2">
      <c r="A293" s="6">
        <v>0.50694444444444442</v>
      </c>
      <c r="B293" s="3" t="s">
        <v>503</v>
      </c>
      <c r="C293" s="1" t="s">
        <v>498</v>
      </c>
      <c r="D293" s="6">
        <v>0.54166666666666663</v>
      </c>
      <c r="E293" s="1" t="s">
        <v>22</v>
      </c>
      <c r="F293" s="8">
        <f>D293-A293</f>
        <v>3.472222222222221E-2</v>
      </c>
      <c r="G293" s="10">
        <f t="shared" si="4"/>
        <v>0.83333333333333304</v>
      </c>
      <c r="H293" s="3" t="s">
        <v>1205</v>
      </c>
      <c r="I293">
        <v>25</v>
      </c>
      <c r="J293" t="s">
        <v>1191</v>
      </c>
    </row>
    <row r="294" spans="1:10" x14ac:dyDescent="0.2">
      <c r="A294" s="6">
        <v>0.60069444444444442</v>
      </c>
      <c r="B294" s="3" t="s">
        <v>505</v>
      </c>
      <c r="C294" s="1" t="s">
        <v>506</v>
      </c>
      <c r="D294" s="6">
        <v>0.60069444444444442</v>
      </c>
      <c r="E294" s="1" t="s">
        <v>507</v>
      </c>
      <c r="F294" s="8">
        <f>D294-A294</f>
        <v>0</v>
      </c>
      <c r="G294" s="10">
        <f t="shared" si="4"/>
        <v>0</v>
      </c>
      <c r="H294" s="3" t="s">
        <v>1205</v>
      </c>
      <c r="I294">
        <v>25</v>
      </c>
      <c r="J294" t="s">
        <v>1191</v>
      </c>
    </row>
    <row r="295" spans="1:10" x14ac:dyDescent="0.2">
      <c r="A295" s="6">
        <v>0.63888888888888884</v>
      </c>
      <c r="B295" s="3" t="s">
        <v>508</v>
      </c>
      <c r="C295" s="1" t="s">
        <v>509</v>
      </c>
      <c r="D295" s="6">
        <v>0.67013888888888884</v>
      </c>
      <c r="E295" s="1" t="s">
        <v>54</v>
      </c>
      <c r="F295" s="8">
        <f>D295-A295</f>
        <v>3.125E-2</v>
      </c>
      <c r="G295" s="10">
        <f t="shared" si="4"/>
        <v>0.75</v>
      </c>
      <c r="H295" s="3" t="s">
        <v>1205</v>
      </c>
      <c r="I295">
        <v>25</v>
      </c>
    </row>
    <row r="296" spans="1:10" x14ac:dyDescent="0.2">
      <c r="A296" s="6">
        <v>0.7006944444444444</v>
      </c>
      <c r="B296" s="3" t="s">
        <v>5</v>
      </c>
      <c r="C296" s="1" t="s">
        <v>510</v>
      </c>
      <c r="D296" s="6">
        <v>0.70416666666666661</v>
      </c>
      <c r="E296" s="1" t="s">
        <v>22</v>
      </c>
      <c r="F296" s="8">
        <f>D296-A296</f>
        <v>3.4722222222222099E-3</v>
      </c>
      <c r="G296" s="10">
        <f t="shared" si="4"/>
        <v>8.3333333333333037E-2</v>
      </c>
      <c r="H296" s="3" t="s">
        <v>1205</v>
      </c>
      <c r="I296">
        <v>25</v>
      </c>
      <c r="J296" t="s">
        <v>1191</v>
      </c>
    </row>
    <row r="297" spans="1:10" x14ac:dyDescent="0.2">
      <c r="A297" s="6">
        <v>0.5888888888888888</v>
      </c>
      <c r="B297" s="3" t="s">
        <v>511</v>
      </c>
      <c r="C297" s="1" t="s">
        <v>512</v>
      </c>
      <c r="D297" s="6">
        <v>0.65555555555555556</v>
      </c>
      <c r="E297" s="1" t="s">
        <v>514</v>
      </c>
      <c r="F297" s="8">
        <f>D297-A297</f>
        <v>6.6666666666666763E-2</v>
      </c>
      <c r="G297" s="10">
        <f t="shared" si="4"/>
        <v>1.6000000000000023</v>
      </c>
      <c r="H297" s="3" t="s">
        <v>1205</v>
      </c>
      <c r="I297">
        <v>25</v>
      </c>
    </row>
    <row r="298" spans="1:10" x14ac:dyDescent="0.2">
      <c r="A298" s="6">
        <v>0.68611111111111112</v>
      </c>
      <c r="B298" s="3" t="s">
        <v>515</v>
      </c>
      <c r="C298" s="1" t="s">
        <v>516</v>
      </c>
      <c r="D298" s="6">
        <v>0.73541666666666661</v>
      </c>
      <c r="E298" s="1" t="s">
        <v>517</v>
      </c>
      <c r="F298" s="8">
        <f>D298-A298</f>
        <v>4.9305555555555491E-2</v>
      </c>
      <c r="G298" s="10">
        <f t="shared" si="4"/>
        <v>1.1833333333333318</v>
      </c>
      <c r="H298" s="3" t="s">
        <v>1205</v>
      </c>
      <c r="I298">
        <v>25</v>
      </c>
      <c r="J298" t="s">
        <v>1191</v>
      </c>
    </row>
    <row r="299" spans="1:10" x14ac:dyDescent="0.2">
      <c r="A299" s="6">
        <v>0.79999999999999993</v>
      </c>
      <c r="B299" s="3" t="s">
        <v>515</v>
      </c>
      <c r="C299" s="1" t="s">
        <v>516</v>
      </c>
      <c r="D299" s="6">
        <v>0.85069444444444442</v>
      </c>
      <c r="E299" s="1" t="s">
        <v>22</v>
      </c>
      <c r="F299" s="8">
        <f>D299-A299</f>
        <v>5.0694444444444486E-2</v>
      </c>
      <c r="G299" s="10">
        <f t="shared" si="4"/>
        <v>1.2166666666666677</v>
      </c>
      <c r="H299" s="3" t="s">
        <v>1205</v>
      </c>
      <c r="I299">
        <v>25</v>
      </c>
      <c r="J299" t="s">
        <v>1191</v>
      </c>
    </row>
    <row r="300" spans="1:10" x14ac:dyDescent="0.2">
      <c r="A300" s="6">
        <v>0.50486111111111109</v>
      </c>
      <c r="B300" s="3" t="s">
        <v>518</v>
      </c>
      <c r="C300" s="1" t="s">
        <v>498</v>
      </c>
      <c r="D300" s="6">
        <v>0.53472222222222221</v>
      </c>
      <c r="E300" s="1" t="s">
        <v>499</v>
      </c>
      <c r="F300" s="8">
        <f>D300-A300</f>
        <v>2.9861111111111116E-2</v>
      </c>
      <c r="G300" s="10">
        <f t="shared" si="4"/>
        <v>0.71666666666666679</v>
      </c>
      <c r="H300" s="3" t="s">
        <v>1205</v>
      </c>
      <c r="I300">
        <v>25</v>
      </c>
    </row>
    <row r="301" spans="1:10" x14ac:dyDescent="0.2">
      <c r="A301" s="6">
        <v>0.71736111111111101</v>
      </c>
      <c r="B301" s="3" t="s">
        <v>519</v>
      </c>
      <c r="C301" s="1" t="s">
        <v>520</v>
      </c>
      <c r="D301" s="6">
        <v>0.76597222222222228</v>
      </c>
      <c r="E301" s="1" t="s">
        <v>22</v>
      </c>
      <c r="F301" s="8">
        <f>D301-A301</f>
        <v>4.8611111111111271E-2</v>
      </c>
      <c r="G301" s="10">
        <f t="shared" si="4"/>
        <v>1.1666666666666705</v>
      </c>
      <c r="H301" s="3" t="s">
        <v>1205</v>
      </c>
      <c r="I301">
        <v>25</v>
      </c>
    </row>
    <row r="302" spans="1:10" x14ac:dyDescent="0.2">
      <c r="A302" s="6">
        <v>0.71874999999999989</v>
      </c>
      <c r="B302" s="3" t="s">
        <v>522</v>
      </c>
      <c r="C302" s="1" t="s">
        <v>498</v>
      </c>
      <c r="D302" s="6">
        <v>0.75694444444444442</v>
      </c>
      <c r="E302" s="1" t="s">
        <v>22</v>
      </c>
      <c r="F302" s="8">
        <f>D302-A302</f>
        <v>3.8194444444444531E-2</v>
      </c>
      <c r="G302" s="10">
        <f t="shared" si="4"/>
        <v>0.91666666666666874</v>
      </c>
      <c r="H302" s="3" t="s">
        <v>1205</v>
      </c>
      <c r="I302">
        <v>25</v>
      </c>
    </row>
    <row r="303" spans="1:10" x14ac:dyDescent="0.2">
      <c r="A303" s="6">
        <v>0.56527777777777777</v>
      </c>
      <c r="B303" s="3" t="s">
        <v>523</v>
      </c>
      <c r="C303" s="1" t="s">
        <v>524</v>
      </c>
      <c r="D303" s="6">
        <v>0.60624999999999996</v>
      </c>
      <c r="E303" s="1" t="s">
        <v>243</v>
      </c>
      <c r="F303" s="8">
        <f>D303-A303</f>
        <v>4.0972222222222188E-2</v>
      </c>
      <c r="G303" s="10">
        <f t="shared" si="4"/>
        <v>0.9833333333333325</v>
      </c>
      <c r="H303" s="3" t="s">
        <v>1205</v>
      </c>
      <c r="I303">
        <v>25</v>
      </c>
    </row>
    <row r="304" spans="1:10" x14ac:dyDescent="0.2">
      <c r="A304" s="6">
        <v>0.6381944444444444</v>
      </c>
      <c r="B304" s="3" t="s">
        <v>525</v>
      </c>
      <c r="C304" s="1" t="s">
        <v>526</v>
      </c>
      <c r="D304" s="6">
        <v>0.68680555555555556</v>
      </c>
      <c r="E304" s="1" t="s">
        <v>22</v>
      </c>
      <c r="F304" s="8">
        <f>D304-A304</f>
        <v>4.861111111111116E-2</v>
      </c>
      <c r="G304" s="10">
        <f t="shared" si="4"/>
        <v>1.1666666666666679</v>
      </c>
      <c r="H304" s="3" t="s">
        <v>1205</v>
      </c>
      <c r="I304">
        <v>25</v>
      </c>
    </row>
    <row r="305" spans="1:10" x14ac:dyDescent="0.2">
      <c r="A305" s="6">
        <v>0.34097222222222223</v>
      </c>
      <c r="B305" s="3" t="s">
        <v>527</v>
      </c>
      <c r="C305" s="1" t="s">
        <v>100</v>
      </c>
      <c r="D305" s="6">
        <v>0.34861111111111109</v>
      </c>
      <c r="E305" s="1" t="s">
        <v>44</v>
      </c>
      <c r="F305" s="8">
        <f>D305-A305</f>
        <v>7.6388888888888618E-3</v>
      </c>
      <c r="G305" s="10">
        <f t="shared" si="4"/>
        <v>0.18333333333333268</v>
      </c>
      <c r="H305" s="3" t="s">
        <v>1205</v>
      </c>
      <c r="I305">
        <v>25</v>
      </c>
    </row>
    <row r="306" spans="1:10" x14ac:dyDescent="0.2">
      <c r="A306" s="6">
        <v>0.34236111111111112</v>
      </c>
      <c r="B306" s="3" t="s">
        <v>5</v>
      </c>
      <c r="C306" s="1" t="s">
        <v>466</v>
      </c>
      <c r="D306" s="6">
        <v>0.35277777777777775</v>
      </c>
      <c r="E306" s="1" t="s">
        <v>467</v>
      </c>
      <c r="F306" s="8">
        <f>D306-A306</f>
        <v>1.041666666666663E-2</v>
      </c>
      <c r="G306" s="10">
        <f t="shared" si="4"/>
        <v>0.24999999999999911</v>
      </c>
      <c r="H306" s="3" t="s">
        <v>1206</v>
      </c>
      <c r="I306">
        <v>26</v>
      </c>
      <c r="J306" t="s">
        <v>1191</v>
      </c>
    </row>
    <row r="307" spans="1:10" x14ac:dyDescent="0.2">
      <c r="A307" s="6">
        <v>0.44027777777777777</v>
      </c>
      <c r="B307" s="3" t="s">
        <v>528</v>
      </c>
      <c r="C307" s="1" t="s">
        <v>529</v>
      </c>
      <c r="D307" s="6">
        <v>0.46111111111111108</v>
      </c>
      <c r="E307" s="1" t="s">
        <v>530</v>
      </c>
      <c r="F307" s="8">
        <f>D307-A307</f>
        <v>2.0833333333333315E-2</v>
      </c>
      <c r="G307" s="10">
        <f t="shared" si="4"/>
        <v>0.49999999999999956</v>
      </c>
      <c r="H307" s="3" t="s">
        <v>1206</v>
      </c>
      <c r="I307">
        <v>26</v>
      </c>
    </row>
    <row r="308" spans="1:10" x14ac:dyDescent="0.2">
      <c r="A308" s="6">
        <v>0.47291666666666665</v>
      </c>
      <c r="B308" s="3" t="s">
        <v>528</v>
      </c>
      <c r="C308" s="1" t="s">
        <v>529</v>
      </c>
      <c r="D308" s="6">
        <v>0.49305555555555552</v>
      </c>
      <c r="E308" s="1" t="s">
        <v>51</v>
      </c>
      <c r="F308" s="8">
        <f>D308-A308</f>
        <v>2.0138888888888873E-2</v>
      </c>
      <c r="G308" s="10">
        <f t="shared" si="4"/>
        <v>0.48333333333333295</v>
      </c>
      <c r="H308" s="3" t="s">
        <v>1206</v>
      </c>
      <c r="I308">
        <v>26</v>
      </c>
      <c r="J308" t="s">
        <v>1191</v>
      </c>
    </row>
    <row r="309" spans="1:10" x14ac:dyDescent="0.2">
      <c r="A309" s="6">
        <v>0.56180555555555556</v>
      </c>
      <c r="B309" s="3" t="s">
        <v>5</v>
      </c>
      <c r="C309" s="1" t="s">
        <v>531</v>
      </c>
      <c r="D309" s="6">
        <v>0.58749999999999991</v>
      </c>
      <c r="E309" s="1" t="s">
        <v>533</v>
      </c>
      <c r="F309" s="8">
        <f>D309-A309</f>
        <v>2.5694444444444353E-2</v>
      </c>
      <c r="G309" s="10">
        <f t="shared" si="4"/>
        <v>0.61666666666666448</v>
      </c>
      <c r="H309" s="3" t="s">
        <v>1206</v>
      </c>
      <c r="I309">
        <v>26</v>
      </c>
      <c r="J309" t="s">
        <v>1191</v>
      </c>
    </row>
    <row r="310" spans="1:10" x14ac:dyDescent="0.2">
      <c r="A310" s="6">
        <v>0.71111111111111103</v>
      </c>
      <c r="B310" s="3" t="s">
        <v>5</v>
      </c>
      <c r="C310" s="1" t="s">
        <v>531</v>
      </c>
      <c r="D310" s="6">
        <v>0.74166666666666659</v>
      </c>
      <c r="E310" s="1" t="s">
        <v>532</v>
      </c>
      <c r="F310" s="8">
        <f>D310-A310</f>
        <v>3.0555555555555558E-2</v>
      </c>
      <c r="G310" s="10">
        <f t="shared" si="4"/>
        <v>0.73333333333333339</v>
      </c>
      <c r="H310" s="3" t="s">
        <v>1206</v>
      </c>
      <c r="I310">
        <v>26</v>
      </c>
      <c r="J310" t="s">
        <v>1191</v>
      </c>
    </row>
    <row r="311" spans="1:10" x14ac:dyDescent="0.2">
      <c r="A311" s="6">
        <v>0.35416666666666663</v>
      </c>
      <c r="B311" s="3" t="s">
        <v>5</v>
      </c>
      <c r="C311" s="1" t="s">
        <v>466</v>
      </c>
      <c r="D311" s="6">
        <v>0.35416666666666663</v>
      </c>
      <c r="E311" s="1" t="s">
        <v>467</v>
      </c>
      <c r="F311" s="8">
        <f>D311-A311</f>
        <v>0</v>
      </c>
      <c r="G311" s="10">
        <f t="shared" si="4"/>
        <v>0</v>
      </c>
      <c r="H311" s="3" t="s">
        <v>1206</v>
      </c>
      <c r="I311">
        <v>26</v>
      </c>
      <c r="J311" t="s">
        <v>1191</v>
      </c>
    </row>
    <row r="312" spans="1:10" x14ac:dyDescent="0.2">
      <c r="A312" s="6">
        <v>0.40555555555555556</v>
      </c>
      <c r="B312" s="3" t="s">
        <v>5</v>
      </c>
      <c r="C312" s="1" t="s">
        <v>531</v>
      </c>
      <c r="D312" s="6">
        <v>0.43055555555555552</v>
      </c>
      <c r="E312" s="1" t="s">
        <v>533</v>
      </c>
      <c r="F312" s="8">
        <f>D312-A312</f>
        <v>2.4999999999999967E-2</v>
      </c>
      <c r="G312" s="10">
        <f t="shared" si="4"/>
        <v>0.5999999999999992</v>
      </c>
      <c r="H312" s="3" t="s">
        <v>1206</v>
      </c>
      <c r="I312">
        <v>26</v>
      </c>
      <c r="J312" t="s">
        <v>1191</v>
      </c>
    </row>
    <row r="313" spans="1:10" x14ac:dyDescent="0.2">
      <c r="A313" s="6">
        <v>0.53680555555555554</v>
      </c>
      <c r="B313" s="3" t="s">
        <v>534</v>
      </c>
      <c r="C313" s="1" t="s">
        <v>535</v>
      </c>
      <c r="D313" s="6">
        <v>0.56527777777777777</v>
      </c>
      <c r="E313" s="1" t="s">
        <v>536</v>
      </c>
      <c r="F313" s="8">
        <f>D313-A313</f>
        <v>2.8472222222222232E-2</v>
      </c>
      <c r="G313" s="10">
        <f t="shared" si="4"/>
        <v>0.68333333333333357</v>
      </c>
      <c r="H313" s="3" t="s">
        <v>1206</v>
      </c>
      <c r="I313">
        <v>26</v>
      </c>
    </row>
    <row r="314" spans="1:10" x14ac:dyDescent="0.2">
      <c r="A314" s="6">
        <v>0.62222222222222212</v>
      </c>
      <c r="B314" s="3" t="s">
        <v>5</v>
      </c>
      <c r="C314" s="1" t="s">
        <v>531</v>
      </c>
      <c r="D314" s="6">
        <v>0.64722222222222225</v>
      </c>
      <c r="E314" s="1" t="s">
        <v>532</v>
      </c>
      <c r="F314" s="8">
        <f>D314-A314</f>
        <v>2.5000000000000133E-2</v>
      </c>
      <c r="G314" s="10">
        <f t="shared" si="4"/>
        <v>0.6000000000000032</v>
      </c>
      <c r="H314" s="3" t="s">
        <v>1206</v>
      </c>
      <c r="I314">
        <v>26</v>
      </c>
      <c r="J314" t="s">
        <v>1191</v>
      </c>
    </row>
    <row r="315" spans="1:10" x14ac:dyDescent="0.2">
      <c r="A315" s="6">
        <v>0.76249999999999996</v>
      </c>
      <c r="B315" s="3" t="s">
        <v>537</v>
      </c>
      <c r="C315" s="1" t="s">
        <v>487</v>
      </c>
      <c r="D315" s="6">
        <v>0.7944444444444444</v>
      </c>
      <c r="E315" s="1" t="s">
        <v>51</v>
      </c>
      <c r="F315" s="8">
        <f>D315-A315</f>
        <v>3.1944444444444442E-2</v>
      </c>
      <c r="G315" s="10">
        <f t="shared" si="4"/>
        <v>0.76666666666666661</v>
      </c>
      <c r="H315" s="3" t="s">
        <v>1206</v>
      </c>
      <c r="I315">
        <v>26</v>
      </c>
    </row>
    <row r="316" spans="1:10" x14ac:dyDescent="0.2">
      <c r="A316" s="6">
        <v>0.30486111111111108</v>
      </c>
      <c r="B316" s="3" t="s">
        <v>538</v>
      </c>
      <c r="C316" s="1" t="s">
        <v>539</v>
      </c>
      <c r="D316" s="6">
        <v>0.33333333333333331</v>
      </c>
      <c r="E316" s="1" t="s">
        <v>209</v>
      </c>
      <c r="F316" s="8">
        <f>D316-A316</f>
        <v>2.8472222222222232E-2</v>
      </c>
      <c r="G316" s="10">
        <f t="shared" si="4"/>
        <v>0.68333333333333357</v>
      </c>
      <c r="H316" s="3" t="s">
        <v>1206</v>
      </c>
      <c r="I316">
        <v>26</v>
      </c>
    </row>
    <row r="317" spans="1:10" x14ac:dyDescent="0.2">
      <c r="A317" s="6">
        <v>0.44791666666666663</v>
      </c>
      <c r="B317" s="3" t="s">
        <v>538</v>
      </c>
      <c r="C317" s="1" t="s">
        <v>539</v>
      </c>
      <c r="D317" s="6">
        <v>0.47916666666666663</v>
      </c>
      <c r="E317" s="1" t="s">
        <v>51</v>
      </c>
      <c r="F317" s="8">
        <f>D317-A317</f>
        <v>3.125E-2</v>
      </c>
      <c r="G317" s="10">
        <f t="shared" si="4"/>
        <v>0.75</v>
      </c>
      <c r="H317" s="3" t="s">
        <v>1206</v>
      </c>
      <c r="I317">
        <v>26</v>
      </c>
      <c r="J317" t="s">
        <v>1191</v>
      </c>
    </row>
    <row r="318" spans="1:10" x14ac:dyDescent="0.2">
      <c r="A318" s="6">
        <v>0.63263888888888886</v>
      </c>
      <c r="B318" s="3" t="s">
        <v>540</v>
      </c>
      <c r="C318" s="1" t="s">
        <v>541</v>
      </c>
      <c r="D318" s="6">
        <v>0.66527777777777775</v>
      </c>
      <c r="E318" s="1" t="s">
        <v>54</v>
      </c>
      <c r="F318" s="8">
        <f>D318-A318</f>
        <v>3.2638888888888884E-2</v>
      </c>
      <c r="G318" s="10">
        <f t="shared" si="4"/>
        <v>0.78333333333333321</v>
      </c>
      <c r="H318" s="3" t="s">
        <v>1206</v>
      </c>
      <c r="I318">
        <v>26</v>
      </c>
    </row>
    <row r="319" spans="1:10" x14ac:dyDescent="0.2">
      <c r="A319" s="6">
        <v>0.69791666666666663</v>
      </c>
      <c r="B319" s="3" t="s">
        <v>542</v>
      </c>
      <c r="C319" s="1" t="s">
        <v>543</v>
      </c>
      <c r="D319" s="6">
        <v>0.71111111111111103</v>
      </c>
      <c r="E319" s="1" t="s">
        <v>544</v>
      </c>
      <c r="F319" s="8">
        <f>D319-A319</f>
        <v>1.3194444444444398E-2</v>
      </c>
      <c r="G319" s="10">
        <f t="shared" si="4"/>
        <v>0.31666666666666554</v>
      </c>
      <c r="H319" s="3" t="s">
        <v>1206</v>
      </c>
      <c r="I319">
        <v>26</v>
      </c>
    </row>
    <row r="320" spans="1:10" x14ac:dyDescent="0.2">
      <c r="A320" s="6">
        <v>0.77361111111111114</v>
      </c>
      <c r="B320" s="3" t="s">
        <v>542</v>
      </c>
      <c r="C320" s="1" t="s">
        <v>543</v>
      </c>
      <c r="D320" s="6">
        <v>0.78680555555555554</v>
      </c>
      <c r="E320" s="1" t="s">
        <v>51</v>
      </c>
      <c r="F320" s="8">
        <f>D320-A320</f>
        <v>1.3194444444444398E-2</v>
      </c>
      <c r="G320" s="10">
        <f t="shared" si="4"/>
        <v>0.31666666666666554</v>
      </c>
      <c r="H320" s="3" t="s">
        <v>1206</v>
      </c>
      <c r="I320">
        <v>26</v>
      </c>
      <c r="J320" t="s">
        <v>1191</v>
      </c>
    </row>
    <row r="321" spans="1:10" x14ac:dyDescent="0.2">
      <c r="A321" s="6">
        <v>0.33333333333333331</v>
      </c>
      <c r="B321" s="3" t="s">
        <v>545</v>
      </c>
      <c r="C321" s="1" t="s">
        <v>546</v>
      </c>
      <c r="D321" s="6">
        <v>0.375</v>
      </c>
      <c r="E321" s="1" t="s">
        <v>547</v>
      </c>
      <c r="F321" s="8">
        <f>D321-A321</f>
        <v>4.1666666666666685E-2</v>
      </c>
      <c r="G321" s="10">
        <f t="shared" si="4"/>
        <v>1.0000000000000004</v>
      </c>
      <c r="H321" s="3" t="s">
        <v>1206</v>
      </c>
      <c r="I321">
        <v>26</v>
      </c>
    </row>
    <row r="322" spans="1:10" x14ac:dyDescent="0.2">
      <c r="A322" s="6">
        <v>0.46111111111111108</v>
      </c>
      <c r="B322" s="3" t="s">
        <v>545</v>
      </c>
      <c r="C322" s="1" t="s">
        <v>546</v>
      </c>
      <c r="D322" s="6">
        <v>0.49374999999999997</v>
      </c>
      <c r="E322" s="1" t="s">
        <v>51</v>
      </c>
      <c r="F322" s="8">
        <f>D322-A322</f>
        <v>3.2638888888888884E-2</v>
      </c>
      <c r="G322" s="10">
        <f t="shared" si="4"/>
        <v>0.78333333333333321</v>
      </c>
      <c r="H322" s="3" t="s">
        <v>1206</v>
      </c>
      <c r="I322">
        <v>26</v>
      </c>
      <c r="J322" t="s">
        <v>1191</v>
      </c>
    </row>
    <row r="323" spans="1:10" x14ac:dyDescent="0.2">
      <c r="A323" s="6">
        <v>0.49652777777777779</v>
      </c>
      <c r="B323" s="3" t="s">
        <v>5</v>
      </c>
      <c r="C323" s="1" t="s">
        <v>466</v>
      </c>
      <c r="D323" s="6">
        <v>0.50555555555555554</v>
      </c>
      <c r="E323" s="1" t="s">
        <v>468</v>
      </c>
      <c r="F323" s="8">
        <f>D323-A323</f>
        <v>9.0277777777777457E-3</v>
      </c>
      <c r="G323" s="10">
        <f t="shared" ref="G323:G386" si="5">(F323-INT(F323))*24</f>
        <v>0.2166666666666659</v>
      </c>
      <c r="H323" s="3" t="s">
        <v>1206</v>
      </c>
      <c r="I323">
        <v>26</v>
      </c>
      <c r="J323" t="s">
        <v>1191</v>
      </c>
    </row>
    <row r="324" spans="1:10" x14ac:dyDescent="0.2">
      <c r="A324" s="6">
        <v>0.66874999999999996</v>
      </c>
      <c r="B324" s="3" t="s">
        <v>548</v>
      </c>
      <c r="C324" s="1" t="s">
        <v>549</v>
      </c>
      <c r="D324" s="6">
        <v>0.71458333333333324</v>
      </c>
      <c r="E324" s="1" t="s">
        <v>350</v>
      </c>
      <c r="F324" s="8">
        <f>D324-A324</f>
        <v>4.5833333333333282E-2</v>
      </c>
      <c r="G324" s="10">
        <f t="shared" si="5"/>
        <v>1.0999999999999988</v>
      </c>
      <c r="H324" s="3" t="s">
        <v>1206</v>
      </c>
      <c r="I324">
        <v>26</v>
      </c>
      <c r="J324" t="s">
        <v>1191</v>
      </c>
    </row>
    <row r="325" spans="1:10" x14ac:dyDescent="0.2">
      <c r="A325" s="6">
        <v>0.56805555555555554</v>
      </c>
      <c r="B325" s="3" t="s">
        <v>5</v>
      </c>
      <c r="C325" s="1" t="s">
        <v>531</v>
      </c>
      <c r="D325" s="6">
        <v>0.58124999999999993</v>
      </c>
      <c r="E325" s="1" t="s">
        <v>533</v>
      </c>
      <c r="F325" s="8">
        <f>D325-A325</f>
        <v>1.3194444444444398E-2</v>
      </c>
      <c r="G325" s="10">
        <f t="shared" si="5"/>
        <v>0.31666666666666554</v>
      </c>
      <c r="H325" s="3" t="s">
        <v>1206</v>
      </c>
      <c r="I325">
        <v>26</v>
      </c>
      <c r="J325" t="s">
        <v>1191</v>
      </c>
    </row>
    <row r="326" spans="1:10" x14ac:dyDescent="0.2">
      <c r="A326" s="6">
        <v>0.74583333333333324</v>
      </c>
      <c r="B326" s="3" t="s">
        <v>5</v>
      </c>
      <c r="C326" s="1" t="s">
        <v>531</v>
      </c>
      <c r="D326" s="6">
        <v>0.74583333333333324</v>
      </c>
      <c r="E326" s="1" t="s">
        <v>532</v>
      </c>
      <c r="F326" s="8">
        <f>D326-A326</f>
        <v>0</v>
      </c>
      <c r="G326" s="10">
        <f t="shared" si="5"/>
        <v>0</v>
      </c>
      <c r="H326" s="3" t="s">
        <v>1206</v>
      </c>
      <c r="I326">
        <v>26</v>
      </c>
      <c r="J326" t="s">
        <v>1191</v>
      </c>
    </row>
    <row r="327" spans="1:10" x14ac:dyDescent="0.2">
      <c r="A327" s="6">
        <v>0.36180555555555555</v>
      </c>
      <c r="B327" s="3" t="s">
        <v>5</v>
      </c>
      <c r="C327" s="1" t="s">
        <v>466</v>
      </c>
      <c r="D327" s="6">
        <v>0.36180555555555555</v>
      </c>
      <c r="E327" s="1" t="s">
        <v>467</v>
      </c>
      <c r="F327" s="8">
        <f>D327-A327</f>
        <v>0</v>
      </c>
      <c r="G327" s="10">
        <f t="shared" si="5"/>
        <v>0</v>
      </c>
      <c r="H327" s="3" t="s">
        <v>1206</v>
      </c>
      <c r="I327">
        <v>26</v>
      </c>
      <c r="J327" t="s">
        <v>1191</v>
      </c>
    </row>
    <row r="328" spans="1:10" x14ac:dyDescent="0.2">
      <c r="A328" s="6">
        <v>0.39305555555555555</v>
      </c>
      <c r="B328" s="3" t="s">
        <v>5</v>
      </c>
      <c r="C328" s="1" t="s">
        <v>531</v>
      </c>
      <c r="D328" s="6">
        <v>0.4152777777777778</v>
      </c>
      <c r="E328" s="1" t="s">
        <v>533</v>
      </c>
      <c r="F328" s="8">
        <f>D328-A328</f>
        <v>2.2222222222222254E-2</v>
      </c>
      <c r="G328" s="10">
        <f t="shared" si="5"/>
        <v>0.5333333333333341</v>
      </c>
      <c r="H328" s="3" t="s">
        <v>1206</v>
      </c>
      <c r="I328">
        <v>26</v>
      </c>
      <c r="J328" t="s">
        <v>1191</v>
      </c>
    </row>
    <row r="329" spans="1:10" x14ac:dyDescent="0.2">
      <c r="A329" s="6">
        <v>0.62777777777777777</v>
      </c>
      <c r="B329" s="3" t="s">
        <v>5</v>
      </c>
      <c r="C329" s="1" t="s">
        <v>531</v>
      </c>
      <c r="D329" s="6">
        <v>0.65138888888888891</v>
      </c>
      <c r="E329" s="1" t="s">
        <v>532</v>
      </c>
      <c r="F329" s="8">
        <f>D329-A329</f>
        <v>2.3611111111111138E-2</v>
      </c>
      <c r="G329" s="10">
        <f t="shared" si="5"/>
        <v>0.56666666666666732</v>
      </c>
      <c r="H329" s="3" t="s">
        <v>1206</v>
      </c>
      <c r="I329">
        <v>26</v>
      </c>
      <c r="J329" t="s">
        <v>1191</v>
      </c>
    </row>
    <row r="330" spans="1:10" x14ac:dyDescent="0.2">
      <c r="A330" s="6">
        <v>0.61458333333333326</v>
      </c>
      <c r="B330" s="3" t="s">
        <v>551</v>
      </c>
      <c r="C330" s="1" t="s">
        <v>552</v>
      </c>
      <c r="D330" s="6">
        <v>0.62361111111111101</v>
      </c>
      <c r="E330" s="1" t="s">
        <v>37</v>
      </c>
      <c r="F330" s="8">
        <f>D330-A330</f>
        <v>9.0277777777777457E-3</v>
      </c>
      <c r="G330" s="10">
        <f t="shared" si="5"/>
        <v>0.2166666666666659</v>
      </c>
      <c r="H330" s="3" t="s">
        <v>1206</v>
      </c>
      <c r="I330">
        <v>26</v>
      </c>
      <c r="J330" t="s">
        <v>1191</v>
      </c>
    </row>
    <row r="331" spans="1:10" x14ac:dyDescent="0.2">
      <c r="A331" s="6">
        <v>0.34652777777777777</v>
      </c>
      <c r="B331" s="3" t="s">
        <v>5</v>
      </c>
      <c r="C331" s="1" t="s">
        <v>531</v>
      </c>
      <c r="D331" s="6">
        <v>0.34652777777777777</v>
      </c>
      <c r="E331" s="1" t="s">
        <v>533</v>
      </c>
      <c r="F331" s="8">
        <f>D331-A331</f>
        <v>0</v>
      </c>
      <c r="G331" s="10">
        <f t="shared" si="5"/>
        <v>0</v>
      </c>
      <c r="H331" s="3" t="s">
        <v>1206</v>
      </c>
      <c r="I331">
        <v>26</v>
      </c>
      <c r="J331" t="s">
        <v>1191</v>
      </c>
    </row>
    <row r="332" spans="1:10" x14ac:dyDescent="0.2">
      <c r="A332" s="6">
        <v>0.43611111111111106</v>
      </c>
      <c r="B332" s="3" t="s">
        <v>553</v>
      </c>
      <c r="C332" s="1" t="s">
        <v>554</v>
      </c>
      <c r="D332" s="6">
        <v>0.46388888888888885</v>
      </c>
      <c r="E332" s="1" t="s">
        <v>556</v>
      </c>
      <c r="F332" s="8">
        <f>D332-A332</f>
        <v>2.777777777777779E-2</v>
      </c>
      <c r="G332" s="10">
        <f t="shared" si="5"/>
        <v>0.66666666666666696</v>
      </c>
      <c r="H332" s="3" t="s">
        <v>1206</v>
      </c>
      <c r="I332">
        <v>26</v>
      </c>
    </row>
    <row r="333" spans="1:10" x14ac:dyDescent="0.2">
      <c r="A333" s="6">
        <v>0.59166666666666656</v>
      </c>
      <c r="B333" s="3" t="s">
        <v>557</v>
      </c>
      <c r="C333" s="1" t="s">
        <v>558</v>
      </c>
      <c r="D333" s="6">
        <v>0.63055555555555554</v>
      </c>
      <c r="E333" s="1" t="s">
        <v>209</v>
      </c>
      <c r="F333" s="8">
        <f>D333-A333</f>
        <v>3.8888888888888973E-2</v>
      </c>
      <c r="G333" s="10">
        <f t="shared" si="5"/>
        <v>0.93333333333333535</v>
      </c>
      <c r="H333" s="3" t="s">
        <v>1206</v>
      </c>
      <c r="I333">
        <v>26</v>
      </c>
    </row>
    <row r="334" spans="1:10" x14ac:dyDescent="0.2">
      <c r="A334" s="6">
        <v>0.67708333333333326</v>
      </c>
      <c r="B334" s="3" t="s">
        <v>557</v>
      </c>
      <c r="C334" s="1" t="s">
        <v>558</v>
      </c>
      <c r="D334" s="6">
        <v>0.71111111111111103</v>
      </c>
      <c r="E334" s="1" t="s">
        <v>51</v>
      </c>
      <c r="F334" s="8">
        <f>D334-A334</f>
        <v>3.4027777777777768E-2</v>
      </c>
      <c r="G334" s="10">
        <f t="shared" si="5"/>
        <v>0.81666666666666643</v>
      </c>
      <c r="H334" s="3" t="s">
        <v>1206</v>
      </c>
      <c r="I334">
        <v>26</v>
      </c>
      <c r="J334" t="s">
        <v>1191</v>
      </c>
    </row>
    <row r="335" spans="1:10" x14ac:dyDescent="0.2">
      <c r="A335" s="6">
        <v>0.77916666666666667</v>
      </c>
      <c r="B335" s="3" t="s">
        <v>553</v>
      </c>
      <c r="C335" s="1" t="s">
        <v>554</v>
      </c>
      <c r="D335" s="6">
        <v>0.83055555555555549</v>
      </c>
      <c r="E335" s="1" t="s">
        <v>555</v>
      </c>
      <c r="F335" s="8">
        <f>D335-A335</f>
        <v>5.1388888888888817E-2</v>
      </c>
      <c r="G335" s="10">
        <f t="shared" si="5"/>
        <v>1.2333333333333316</v>
      </c>
      <c r="H335" s="3" t="s">
        <v>1206</v>
      </c>
      <c r="I335">
        <v>26</v>
      </c>
      <c r="J335" t="s">
        <v>1191</v>
      </c>
    </row>
    <row r="336" spans="1:10" x14ac:dyDescent="0.2">
      <c r="A336" s="6">
        <v>0.58263888888888882</v>
      </c>
      <c r="B336" s="3" t="s">
        <v>559</v>
      </c>
      <c r="C336" s="1" t="s">
        <v>560</v>
      </c>
      <c r="D336" s="6">
        <v>0.62361111111111101</v>
      </c>
      <c r="E336" s="1" t="s">
        <v>562</v>
      </c>
      <c r="F336" s="8">
        <f>D336-A336</f>
        <v>4.0972222222222188E-2</v>
      </c>
      <c r="G336" s="10">
        <f t="shared" si="5"/>
        <v>0.9833333333333325</v>
      </c>
      <c r="H336" s="3" t="s">
        <v>1206</v>
      </c>
      <c r="I336">
        <v>26</v>
      </c>
    </row>
    <row r="337" spans="1:10" x14ac:dyDescent="0.2">
      <c r="A337" s="6">
        <v>0.69166666666666665</v>
      </c>
      <c r="B337" s="3" t="s">
        <v>563</v>
      </c>
      <c r="C337" s="1" t="s">
        <v>516</v>
      </c>
      <c r="D337" s="6">
        <v>0.69791666666666663</v>
      </c>
      <c r="E337" s="1" t="s">
        <v>564</v>
      </c>
      <c r="F337" s="8">
        <f>D337-A337</f>
        <v>6.2499999999999778E-3</v>
      </c>
      <c r="G337" s="10">
        <f t="shared" si="5"/>
        <v>0.14999999999999947</v>
      </c>
      <c r="H337" s="3" t="s">
        <v>1207</v>
      </c>
      <c r="I337">
        <v>17</v>
      </c>
      <c r="J337" t="s">
        <v>1191</v>
      </c>
    </row>
    <row r="338" spans="1:10" x14ac:dyDescent="0.2">
      <c r="A338" s="6">
        <v>0.77013888888888893</v>
      </c>
      <c r="B338" s="3" t="s">
        <v>563</v>
      </c>
      <c r="C338" s="1" t="s">
        <v>516</v>
      </c>
      <c r="D338" s="6">
        <v>0.81319444444444444</v>
      </c>
      <c r="E338" s="1" t="s">
        <v>22</v>
      </c>
      <c r="F338" s="8">
        <f>D338-A338</f>
        <v>4.3055555555555514E-2</v>
      </c>
      <c r="G338" s="10">
        <f t="shared" si="5"/>
        <v>1.0333333333333323</v>
      </c>
      <c r="H338" s="3" t="s">
        <v>1207</v>
      </c>
      <c r="I338">
        <v>17</v>
      </c>
      <c r="J338" t="s">
        <v>1191</v>
      </c>
    </row>
    <row r="339" spans="1:10" x14ac:dyDescent="0.2">
      <c r="A339" s="6">
        <v>0.33333333333333331</v>
      </c>
      <c r="B339" s="3" t="s">
        <v>565</v>
      </c>
      <c r="C339" s="1" t="s">
        <v>566</v>
      </c>
      <c r="D339" s="6">
        <v>0.34166666666666667</v>
      </c>
      <c r="E339" s="1" t="s">
        <v>567</v>
      </c>
      <c r="F339" s="8">
        <f>D339-A339</f>
        <v>8.3333333333333592E-3</v>
      </c>
      <c r="G339" s="10">
        <f t="shared" si="5"/>
        <v>0.20000000000000062</v>
      </c>
      <c r="H339" s="3" t="s">
        <v>1207</v>
      </c>
      <c r="I339">
        <v>17</v>
      </c>
    </row>
    <row r="340" spans="1:10" x14ac:dyDescent="0.2">
      <c r="A340" s="6">
        <v>0.56666666666666665</v>
      </c>
      <c r="B340" s="3" t="s">
        <v>568</v>
      </c>
      <c r="C340" s="1" t="s">
        <v>569</v>
      </c>
      <c r="D340" s="6">
        <v>0.57847222222222217</v>
      </c>
      <c r="E340" s="1" t="s">
        <v>570</v>
      </c>
      <c r="F340" s="8">
        <f>D340-A340</f>
        <v>1.1805555555555514E-2</v>
      </c>
      <c r="G340" s="10">
        <f t="shared" si="5"/>
        <v>0.28333333333333233</v>
      </c>
      <c r="H340" s="3" t="s">
        <v>1207</v>
      </c>
      <c r="I340">
        <v>17</v>
      </c>
      <c r="J340" t="s">
        <v>1191</v>
      </c>
    </row>
    <row r="341" spans="1:10" x14ac:dyDescent="0.2">
      <c r="A341" s="6">
        <v>0.6201388888888888</v>
      </c>
      <c r="B341" s="3" t="s">
        <v>568</v>
      </c>
      <c r="C341" s="1" t="s">
        <v>569</v>
      </c>
      <c r="D341" s="6">
        <v>0.6201388888888888</v>
      </c>
      <c r="E341" s="1" t="s">
        <v>22</v>
      </c>
      <c r="F341" s="8">
        <f>D341-A341</f>
        <v>0</v>
      </c>
      <c r="G341" s="10">
        <f t="shared" si="5"/>
        <v>0</v>
      </c>
      <c r="H341" s="3" t="s">
        <v>1207</v>
      </c>
      <c r="I341">
        <v>17</v>
      </c>
      <c r="J341" t="s">
        <v>1191</v>
      </c>
    </row>
    <row r="342" spans="1:10" x14ac:dyDescent="0.2">
      <c r="A342" s="6">
        <v>0.3659722222222222</v>
      </c>
      <c r="B342" s="3" t="s">
        <v>5</v>
      </c>
      <c r="C342" s="1" t="s">
        <v>20</v>
      </c>
      <c r="D342" s="6">
        <v>0.37777777777777777</v>
      </c>
      <c r="E342" s="1" t="s">
        <v>21</v>
      </c>
      <c r="F342" s="8">
        <f>D342-A342</f>
        <v>1.1805555555555569E-2</v>
      </c>
      <c r="G342" s="10">
        <f t="shared" si="5"/>
        <v>0.28333333333333366</v>
      </c>
      <c r="H342" s="3" t="s">
        <v>1207</v>
      </c>
      <c r="I342">
        <v>17</v>
      </c>
      <c r="J342" t="s">
        <v>1191</v>
      </c>
    </row>
    <row r="343" spans="1:10" x14ac:dyDescent="0.2">
      <c r="A343" s="6">
        <v>0.43263888888888885</v>
      </c>
      <c r="B343" s="3" t="s">
        <v>571</v>
      </c>
      <c r="C343" s="1" t="s">
        <v>572</v>
      </c>
      <c r="D343" s="6">
        <v>0.44374999999999998</v>
      </c>
      <c r="E343" s="1" t="s">
        <v>573</v>
      </c>
      <c r="F343" s="8">
        <f>D343-A343</f>
        <v>1.1111111111111127E-2</v>
      </c>
      <c r="G343" s="10">
        <f t="shared" si="5"/>
        <v>0.26666666666666705</v>
      </c>
      <c r="H343" s="3" t="s">
        <v>1207</v>
      </c>
      <c r="I343">
        <v>17</v>
      </c>
    </row>
    <row r="344" spans="1:10" x14ac:dyDescent="0.2">
      <c r="A344" s="6">
        <v>0.73263888888888884</v>
      </c>
      <c r="B344" s="3" t="s">
        <v>571</v>
      </c>
      <c r="C344" s="1" t="s">
        <v>572</v>
      </c>
      <c r="D344" s="6">
        <v>0.7451388888888888</v>
      </c>
      <c r="E344" s="1" t="s">
        <v>22</v>
      </c>
      <c r="F344" s="8">
        <f>D344-A344</f>
        <v>1.2499999999999956E-2</v>
      </c>
      <c r="G344" s="10">
        <f t="shared" si="5"/>
        <v>0.29999999999999893</v>
      </c>
      <c r="H344" s="3" t="s">
        <v>1207</v>
      </c>
      <c r="I344">
        <v>17</v>
      </c>
      <c r="J344" t="s">
        <v>1191</v>
      </c>
    </row>
    <row r="345" spans="1:10" x14ac:dyDescent="0.2">
      <c r="A345" s="6">
        <v>0.5083333333333333</v>
      </c>
      <c r="B345" s="3" t="s">
        <v>5</v>
      </c>
      <c r="C345" s="1" t="s">
        <v>574</v>
      </c>
      <c r="D345" s="6">
        <v>0.51458333333333328</v>
      </c>
      <c r="E345" s="1" t="s">
        <v>74</v>
      </c>
      <c r="F345" s="8">
        <f>D345-A345</f>
        <v>6.2499999999999778E-3</v>
      </c>
      <c r="G345" s="10">
        <f t="shared" si="5"/>
        <v>0.14999999999999947</v>
      </c>
      <c r="H345" s="3" t="s">
        <v>1207</v>
      </c>
      <c r="I345">
        <v>17</v>
      </c>
      <c r="J345" t="s">
        <v>1191</v>
      </c>
    </row>
    <row r="346" spans="1:10" x14ac:dyDescent="0.2">
      <c r="A346" s="6">
        <v>0.66874999999999996</v>
      </c>
      <c r="B346" s="3" t="s">
        <v>5</v>
      </c>
      <c r="C346" s="1" t="s">
        <v>510</v>
      </c>
      <c r="D346" s="6">
        <v>0.67152777777777772</v>
      </c>
      <c r="E346" s="1" t="s">
        <v>22</v>
      </c>
      <c r="F346" s="8">
        <f>D346-A346</f>
        <v>2.7777777777777679E-3</v>
      </c>
      <c r="G346" s="10">
        <f t="shared" si="5"/>
        <v>6.666666666666643E-2</v>
      </c>
      <c r="H346" s="3" t="s">
        <v>1207</v>
      </c>
      <c r="I346">
        <v>17</v>
      </c>
      <c r="J346" t="s">
        <v>1191</v>
      </c>
    </row>
    <row r="347" spans="1:10" x14ac:dyDescent="0.2">
      <c r="A347" s="6">
        <v>0.55972222222222223</v>
      </c>
      <c r="B347" s="3" t="s">
        <v>575</v>
      </c>
      <c r="C347" s="1" t="s">
        <v>576</v>
      </c>
      <c r="D347" s="6">
        <v>0.57916666666666661</v>
      </c>
      <c r="E347" s="1" t="s">
        <v>577</v>
      </c>
      <c r="F347" s="8">
        <f>D347-A347</f>
        <v>1.9444444444444375E-2</v>
      </c>
      <c r="G347" s="10">
        <f t="shared" si="5"/>
        <v>0.46666666666666501</v>
      </c>
      <c r="H347" s="3" t="s">
        <v>1207</v>
      </c>
      <c r="I347">
        <v>17</v>
      </c>
    </row>
    <row r="348" spans="1:10" x14ac:dyDescent="0.2">
      <c r="A348" s="6">
        <v>0.60972222222222217</v>
      </c>
      <c r="B348" s="3" t="s">
        <v>575</v>
      </c>
      <c r="C348" s="1" t="s">
        <v>576</v>
      </c>
      <c r="D348" s="6">
        <v>0.61944444444444435</v>
      </c>
      <c r="E348" s="1" t="s">
        <v>22</v>
      </c>
      <c r="F348" s="8">
        <f>D348-A348</f>
        <v>9.7222222222221877E-3</v>
      </c>
      <c r="G348" s="10">
        <f t="shared" si="5"/>
        <v>0.2333333333333325</v>
      </c>
      <c r="H348" s="3" t="s">
        <v>1207</v>
      </c>
      <c r="I348">
        <v>17</v>
      </c>
      <c r="J348" t="s">
        <v>1191</v>
      </c>
    </row>
    <row r="349" spans="1:10" x14ac:dyDescent="0.2">
      <c r="A349" s="6">
        <v>0.70624999999999993</v>
      </c>
      <c r="B349" s="3" t="s">
        <v>578</v>
      </c>
      <c r="C349" s="1" t="s">
        <v>579</v>
      </c>
      <c r="D349" s="6">
        <v>0.71527777777777768</v>
      </c>
      <c r="E349" s="1" t="s">
        <v>54</v>
      </c>
      <c r="F349" s="8">
        <f>D349-A349</f>
        <v>9.0277777777777457E-3</v>
      </c>
      <c r="G349" s="10">
        <f t="shared" si="5"/>
        <v>0.2166666666666659</v>
      </c>
      <c r="H349" s="3" t="s">
        <v>1207</v>
      </c>
      <c r="I349">
        <v>17</v>
      </c>
      <c r="J349" t="s">
        <v>1191</v>
      </c>
    </row>
    <row r="350" spans="1:10" x14ac:dyDescent="0.2">
      <c r="A350" s="6">
        <v>0.37013888888888885</v>
      </c>
      <c r="B350" s="3" t="s">
        <v>5</v>
      </c>
      <c r="C350" s="1" t="s">
        <v>20</v>
      </c>
      <c r="D350" s="6">
        <v>0.38958333333333334</v>
      </c>
      <c r="E350" s="1" t="s">
        <v>21</v>
      </c>
      <c r="F350" s="8">
        <f>D350-A350</f>
        <v>1.9444444444444486E-2</v>
      </c>
      <c r="G350" s="10">
        <f t="shared" si="5"/>
        <v>0.46666666666666767</v>
      </c>
      <c r="H350" s="3" t="s">
        <v>1207</v>
      </c>
      <c r="I350">
        <v>17</v>
      </c>
      <c r="J350" t="s">
        <v>1191</v>
      </c>
    </row>
    <row r="351" spans="1:10" x14ac:dyDescent="0.2">
      <c r="A351" s="6">
        <v>0.53263888888888888</v>
      </c>
      <c r="B351" s="3" t="s">
        <v>581</v>
      </c>
      <c r="C351" s="1" t="s">
        <v>582</v>
      </c>
      <c r="D351" s="6">
        <v>0.56041666666666667</v>
      </c>
      <c r="E351" s="1" t="s">
        <v>583</v>
      </c>
      <c r="F351" s="8">
        <f>D351-A351</f>
        <v>2.777777777777779E-2</v>
      </c>
      <c r="G351" s="10">
        <f t="shared" si="5"/>
        <v>0.66666666666666696</v>
      </c>
      <c r="H351" s="3" t="s">
        <v>1207</v>
      </c>
      <c r="I351">
        <v>17</v>
      </c>
    </row>
    <row r="352" spans="1:10" x14ac:dyDescent="0.2">
      <c r="A352" s="6">
        <v>0.54722222222222217</v>
      </c>
      <c r="B352" s="3" t="s">
        <v>584</v>
      </c>
      <c r="C352" s="1" t="s">
        <v>585</v>
      </c>
      <c r="D352" s="6">
        <v>0.55624999999999991</v>
      </c>
      <c r="E352" s="1" t="s">
        <v>293</v>
      </c>
      <c r="F352" s="8">
        <f>D352-A352</f>
        <v>9.0277777777777457E-3</v>
      </c>
      <c r="G352" s="10">
        <f t="shared" si="5"/>
        <v>0.2166666666666659</v>
      </c>
      <c r="H352" s="3" t="s">
        <v>1208</v>
      </c>
      <c r="I352">
        <v>33</v>
      </c>
      <c r="J352" t="s">
        <v>1191</v>
      </c>
    </row>
    <row r="353" spans="1:10" x14ac:dyDescent="0.2">
      <c r="A353" s="6">
        <v>0.57638888888888884</v>
      </c>
      <c r="B353" s="3" t="s">
        <v>586</v>
      </c>
      <c r="C353" s="1" t="s">
        <v>587</v>
      </c>
      <c r="D353" s="6">
        <v>0.61458333333333326</v>
      </c>
      <c r="E353" s="1" t="s">
        <v>589</v>
      </c>
      <c r="F353" s="8">
        <f>D353-A353</f>
        <v>3.819444444444442E-2</v>
      </c>
      <c r="G353" s="10">
        <f t="shared" si="5"/>
        <v>0.91666666666666607</v>
      </c>
      <c r="H353" s="3" t="s">
        <v>1208</v>
      </c>
      <c r="I353">
        <v>33</v>
      </c>
    </row>
    <row r="354" spans="1:10" x14ac:dyDescent="0.2">
      <c r="A354" s="6">
        <v>0.66319444444444442</v>
      </c>
      <c r="B354" s="3" t="s">
        <v>586</v>
      </c>
      <c r="C354" s="1" t="s">
        <v>587</v>
      </c>
      <c r="D354" s="6">
        <v>0.7</v>
      </c>
      <c r="E354" s="1" t="s">
        <v>588</v>
      </c>
      <c r="F354" s="8">
        <f>D354-A354</f>
        <v>3.6805555555555536E-2</v>
      </c>
      <c r="G354" s="10">
        <f t="shared" si="5"/>
        <v>0.88333333333333286</v>
      </c>
      <c r="H354" s="3" t="s">
        <v>1208</v>
      </c>
      <c r="I354">
        <v>33</v>
      </c>
      <c r="J354" t="s">
        <v>1191</v>
      </c>
    </row>
    <row r="355" spans="1:10" x14ac:dyDescent="0.2">
      <c r="A355" s="6">
        <v>0.26041666666666669</v>
      </c>
      <c r="B355" s="3" t="s">
        <v>590</v>
      </c>
      <c r="C355" s="1" t="s">
        <v>591</v>
      </c>
      <c r="D355" s="6">
        <v>0.30416666666666664</v>
      </c>
      <c r="E355" s="1" t="s">
        <v>222</v>
      </c>
      <c r="F355" s="8">
        <f>D355-A355</f>
        <v>4.3749999999999956E-2</v>
      </c>
      <c r="G355" s="10">
        <f t="shared" si="5"/>
        <v>1.0499999999999989</v>
      </c>
      <c r="H355" s="3" t="s">
        <v>1208</v>
      </c>
      <c r="I355">
        <v>33</v>
      </c>
    </row>
    <row r="356" spans="1:10" x14ac:dyDescent="0.2">
      <c r="A356" s="6">
        <v>0.39583333333333331</v>
      </c>
      <c r="B356" s="3" t="s">
        <v>592</v>
      </c>
      <c r="C356" s="1" t="s">
        <v>593</v>
      </c>
      <c r="D356" s="6">
        <v>0.44513888888888886</v>
      </c>
      <c r="E356" s="1" t="s">
        <v>594</v>
      </c>
      <c r="F356" s="8">
        <f>D356-A356</f>
        <v>4.9305555555555547E-2</v>
      </c>
      <c r="G356" s="10">
        <f t="shared" si="5"/>
        <v>1.1833333333333331</v>
      </c>
      <c r="H356" s="3" t="s">
        <v>1208</v>
      </c>
      <c r="I356">
        <v>33</v>
      </c>
    </row>
    <row r="357" spans="1:10" x14ac:dyDescent="0.2">
      <c r="A357" s="6">
        <v>0.50138888888888888</v>
      </c>
      <c r="B357" s="3" t="s">
        <v>595</v>
      </c>
      <c r="C357" s="1" t="s">
        <v>596</v>
      </c>
      <c r="D357" s="6">
        <v>0.5708333333333333</v>
      </c>
      <c r="E357" s="1" t="s">
        <v>74</v>
      </c>
      <c r="F357" s="8">
        <f>D357-A357</f>
        <v>6.944444444444442E-2</v>
      </c>
      <c r="G357" s="10">
        <f t="shared" si="5"/>
        <v>1.6666666666666661</v>
      </c>
      <c r="H357" s="3" t="s">
        <v>1208</v>
      </c>
      <c r="I357">
        <v>33</v>
      </c>
    </row>
    <row r="358" spans="1:10" x14ac:dyDescent="0.2">
      <c r="A358" s="6">
        <v>0.52430555555555558</v>
      </c>
      <c r="B358" s="3" t="s">
        <v>597</v>
      </c>
      <c r="C358" s="1" t="s">
        <v>593</v>
      </c>
      <c r="D358" s="6">
        <v>0.56874999999999998</v>
      </c>
      <c r="E358" s="1" t="s">
        <v>74</v>
      </c>
      <c r="F358" s="8">
        <f>D358-A358</f>
        <v>4.4444444444444398E-2</v>
      </c>
      <c r="G358" s="10">
        <f t="shared" si="5"/>
        <v>1.0666666666666655</v>
      </c>
      <c r="H358" s="3" t="s">
        <v>1208</v>
      </c>
      <c r="I358">
        <v>33</v>
      </c>
    </row>
    <row r="359" spans="1:10" x14ac:dyDescent="0.2">
      <c r="A359" s="6">
        <v>0.67986111111111103</v>
      </c>
      <c r="B359" s="3" t="s">
        <v>598</v>
      </c>
      <c r="C359" s="1" t="s">
        <v>599</v>
      </c>
      <c r="D359" s="6">
        <v>0.72569444444444442</v>
      </c>
      <c r="E359" s="1" t="s">
        <v>54</v>
      </c>
      <c r="F359" s="8">
        <f>D359-A359</f>
        <v>4.5833333333333393E-2</v>
      </c>
      <c r="G359" s="10">
        <f t="shared" si="5"/>
        <v>1.1000000000000014</v>
      </c>
      <c r="H359" s="3" t="s">
        <v>1208</v>
      </c>
      <c r="I359">
        <v>33</v>
      </c>
    </row>
    <row r="360" spans="1:10" x14ac:dyDescent="0.2">
      <c r="A360" s="6">
        <v>0.32430555555555551</v>
      </c>
      <c r="B360" s="3" t="s">
        <v>5</v>
      </c>
      <c r="C360" s="1" t="s">
        <v>531</v>
      </c>
      <c r="D360" s="6">
        <v>0.34722222222222221</v>
      </c>
      <c r="E360" s="1" t="s">
        <v>601</v>
      </c>
      <c r="F360" s="8">
        <f>D360-A360</f>
        <v>2.2916666666666696E-2</v>
      </c>
      <c r="G360" s="10">
        <f t="shared" si="5"/>
        <v>0.55000000000000071</v>
      </c>
      <c r="H360" s="3" t="s">
        <v>1208</v>
      </c>
      <c r="I360">
        <v>33</v>
      </c>
      <c r="J360" t="s">
        <v>1191</v>
      </c>
    </row>
    <row r="361" spans="1:10" x14ac:dyDescent="0.2">
      <c r="A361" s="6">
        <v>0.43333333333333329</v>
      </c>
      <c r="B361" s="3" t="s">
        <v>602</v>
      </c>
      <c r="C361" s="1" t="s">
        <v>554</v>
      </c>
      <c r="D361" s="6">
        <v>0.47916666666666663</v>
      </c>
      <c r="E361" s="1" t="s">
        <v>603</v>
      </c>
      <c r="F361" s="8">
        <f>D361-A361</f>
        <v>4.5833333333333337E-2</v>
      </c>
      <c r="G361" s="10">
        <f t="shared" si="5"/>
        <v>1.1000000000000001</v>
      </c>
      <c r="H361" s="3" t="s">
        <v>1208</v>
      </c>
      <c r="I361">
        <v>33</v>
      </c>
    </row>
    <row r="362" spans="1:10" x14ac:dyDescent="0.2">
      <c r="A362" s="6">
        <v>0.51875000000000004</v>
      </c>
      <c r="B362" s="3" t="s">
        <v>604</v>
      </c>
      <c r="C362" s="1" t="s">
        <v>605</v>
      </c>
      <c r="D362" s="6">
        <v>0.55902777777777779</v>
      </c>
      <c r="E362" s="1" t="s">
        <v>22</v>
      </c>
      <c r="F362" s="8">
        <f>D362-A362</f>
        <v>4.0277777777777746E-2</v>
      </c>
      <c r="G362" s="10">
        <f t="shared" si="5"/>
        <v>0.9666666666666659</v>
      </c>
      <c r="H362" s="3" t="s">
        <v>1208</v>
      </c>
      <c r="I362">
        <v>33</v>
      </c>
    </row>
    <row r="363" spans="1:10" x14ac:dyDescent="0.2">
      <c r="A363" s="6">
        <v>0.71527777777777768</v>
      </c>
      <c r="B363" s="3" t="s">
        <v>602</v>
      </c>
      <c r="C363" s="1" t="s">
        <v>554</v>
      </c>
      <c r="D363" s="6">
        <v>0.77361111111111114</v>
      </c>
      <c r="E363" s="1" t="s">
        <v>555</v>
      </c>
      <c r="F363" s="8">
        <f>D363-A363</f>
        <v>5.8333333333333459E-2</v>
      </c>
      <c r="G363" s="10">
        <f t="shared" si="5"/>
        <v>1.400000000000003</v>
      </c>
      <c r="H363" s="3" t="s">
        <v>1208</v>
      </c>
      <c r="I363">
        <v>33</v>
      </c>
      <c r="J363" t="s">
        <v>1191</v>
      </c>
    </row>
    <row r="364" spans="1:10" x14ac:dyDescent="0.2">
      <c r="A364" s="6">
        <v>0.30902777777777773</v>
      </c>
      <c r="B364" s="3" t="s">
        <v>607</v>
      </c>
      <c r="C364" s="1" t="s">
        <v>608</v>
      </c>
      <c r="D364" s="6">
        <v>0.34791666666666665</v>
      </c>
      <c r="E364" s="1" t="s">
        <v>609</v>
      </c>
      <c r="F364" s="8">
        <f>D364-A364</f>
        <v>3.8888888888888917E-2</v>
      </c>
      <c r="G364" s="10">
        <f t="shared" si="5"/>
        <v>0.93333333333333401</v>
      </c>
      <c r="H364" s="3" t="s">
        <v>1208</v>
      </c>
      <c r="I364">
        <v>33</v>
      </c>
    </row>
    <row r="365" spans="1:10" x14ac:dyDescent="0.2">
      <c r="A365" s="6">
        <v>0.40763888888888888</v>
      </c>
      <c r="B365" s="3" t="s">
        <v>610</v>
      </c>
      <c r="C365" s="1" t="s">
        <v>611</v>
      </c>
      <c r="D365" s="6">
        <v>0.43749999999999994</v>
      </c>
      <c r="E365" s="1" t="s">
        <v>612</v>
      </c>
      <c r="F365" s="8">
        <f>D365-A365</f>
        <v>2.9861111111111061E-2</v>
      </c>
      <c r="G365" s="10">
        <f t="shared" si="5"/>
        <v>0.71666666666666545</v>
      </c>
      <c r="H365" s="3" t="s">
        <v>1208</v>
      </c>
      <c r="I365">
        <v>33</v>
      </c>
    </row>
    <row r="366" spans="1:10" x14ac:dyDescent="0.2">
      <c r="A366" s="6">
        <v>0.47569444444444442</v>
      </c>
      <c r="B366" s="3" t="s">
        <v>610</v>
      </c>
      <c r="C366" s="1" t="s">
        <v>611</v>
      </c>
      <c r="D366" s="6">
        <v>0.50277777777777777</v>
      </c>
      <c r="E366" s="1" t="s">
        <v>293</v>
      </c>
      <c r="F366" s="8">
        <f>D366-A366</f>
        <v>2.7083333333333348E-2</v>
      </c>
      <c r="G366" s="10">
        <f t="shared" si="5"/>
        <v>0.65000000000000036</v>
      </c>
      <c r="H366" s="3" t="s">
        <v>1208</v>
      </c>
      <c r="I366">
        <v>33</v>
      </c>
      <c r="J366" t="s">
        <v>1191</v>
      </c>
    </row>
    <row r="367" spans="1:10" x14ac:dyDescent="0.2">
      <c r="A367" s="6">
        <v>0.54236111111111107</v>
      </c>
      <c r="B367" s="3" t="s">
        <v>613</v>
      </c>
      <c r="C367" s="1" t="s">
        <v>614</v>
      </c>
      <c r="D367" s="6">
        <v>0.57986111111111105</v>
      </c>
      <c r="E367" s="1" t="s">
        <v>616</v>
      </c>
      <c r="F367" s="8">
        <f>D367-A367</f>
        <v>3.7499999999999978E-2</v>
      </c>
      <c r="G367" s="10">
        <f t="shared" si="5"/>
        <v>0.89999999999999947</v>
      </c>
      <c r="H367" s="3" t="s">
        <v>1208</v>
      </c>
      <c r="I367">
        <v>33</v>
      </c>
    </row>
    <row r="368" spans="1:10" x14ac:dyDescent="0.2">
      <c r="A368" s="6">
        <v>0.70138888888888884</v>
      </c>
      <c r="B368" s="3" t="s">
        <v>613</v>
      </c>
      <c r="C368" s="1" t="s">
        <v>614</v>
      </c>
      <c r="D368" s="6">
        <v>0.73819444444444438</v>
      </c>
      <c r="E368" s="1" t="s">
        <v>615</v>
      </c>
      <c r="F368" s="8">
        <f>D368-A368</f>
        <v>3.6805555555555536E-2</v>
      </c>
      <c r="G368" s="10">
        <f t="shared" si="5"/>
        <v>0.88333333333333286</v>
      </c>
      <c r="H368" s="3" t="s">
        <v>1208</v>
      </c>
      <c r="I368">
        <v>33</v>
      </c>
      <c r="J368" t="s">
        <v>1191</v>
      </c>
    </row>
    <row r="369" spans="1:10" x14ac:dyDescent="0.2">
      <c r="A369" s="6">
        <v>0.34027777777777773</v>
      </c>
      <c r="B369" s="3" t="s">
        <v>5</v>
      </c>
      <c r="C369" s="1" t="s">
        <v>466</v>
      </c>
      <c r="D369" s="6">
        <v>0.35277777777777775</v>
      </c>
      <c r="E369" s="1" t="s">
        <v>467</v>
      </c>
      <c r="F369" s="8">
        <f>D369-A369</f>
        <v>1.2500000000000011E-2</v>
      </c>
      <c r="G369" s="10">
        <f t="shared" si="5"/>
        <v>0.30000000000000027</v>
      </c>
      <c r="H369" s="3" t="s">
        <v>1208</v>
      </c>
      <c r="I369">
        <v>33</v>
      </c>
      <c r="J369" t="s">
        <v>1191</v>
      </c>
    </row>
    <row r="370" spans="1:10" x14ac:dyDescent="0.2">
      <c r="A370" s="6">
        <v>0.4458333333333333</v>
      </c>
      <c r="B370" s="3" t="s">
        <v>617</v>
      </c>
      <c r="C370" s="1" t="s">
        <v>618</v>
      </c>
      <c r="D370" s="6">
        <v>0.48958333333333331</v>
      </c>
      <c r="E370" s="1" t="s">
        <v>243</v>
      </c>
      <c r="F370" s="8">
        <f>D370-A370</f>
        <v>4.3750000000000011E-2</v>
      </c>
      <c r="G370" s="10">
        <f t="shared" si="5"/>
        <v>1.0500000000000003</v>
      </c>
      <c r="H370" s="3" t="s">
        <v>1208</v>
      </c>
      <c r="I370">
        <v>33</v>
      </c>
    </row>
    <row r="371" spans="1:10" x14ac:dyDescent="0.2">
      <c r="A371" s="6">
        <v>0.58194444444444438</v>
      </c>
      <c r="B371" s="3" t="s">
        <v>620</v>
      </c>
      <c r="C371" s="1" t="s">
        <v>621</v>
      </c>
      <c r="D371" s="6">
        <v>0.63194444444444442</v>
      </c>
      <c r="E371" s="1" t="s">
        <v>622</v>
      </c>
      <c r="F371" s="8">
        <f>D371-A371</f>
        <v>5.0000000000000044E-2</v>
      </c>
      <c r="G371" s="10">
        <f t="shared" si="5"/>
        <v>1.2000000000000011</v>
      </c>
      <c r="H371" s="3" t="s">
        <v>1208</v>
      </c>
      <c r="I371">
        <v>33</v>
      </c>
    </row>
    <row r="372" spans="1:10" x14ac:dyDescent="0.2">
      <c r="A372" s="6">
        <v>0.32986111111111105</v>
      </c>
      <c r="B372" s="3" t="s">
        <v>623</v>
      </c>
      <c r="C372" s="1" t="s">
        <v>479</v>
      </c>
      <c r="D372" s="6">
        <v>0.38680555555555557</v>
      </c>
      <c r="E372" s="1" t="s">
        <v>624</v>
      </c>
      <c r="F372" s="8">
        <f>D372-A372</f>
        <v>5.694444444444452E-2</v>
      </c>
      <c r="G372" s="10">
        <f t="shared" si="5"/>
        <v>1.3666666666666685</v>
      </c>
      <c r="H372" s="3" t="s">
        <v>1208</v>
      </c>
      <c r="I372">
        <v>33</v>
      </c>
    </row>
    <row r="373" spans="1:10" x14ac:dyDescent="0.2">
      <c r="A373" s="6">
        <v>0.48819444444444443</v>
      </c>
      <c r="B373" s="3" t="s">
        <v>625</v>
      </c>
      <c r="C373" s="1" t="s">
        <v>626</v>
      </c>
      <c r="D373" s="6">
        <v>0.54236111111111107</v>
      </c>
      <c r="E373" s="1" t="s">
        <v>22</v>
      </c>
      <c r="F373" s="8">
        <f>D373-A373</f>
        <v>5.4166666666666641E-2</v>
      </c>
      <c r="G373" s="10">
        <f t="shared" si="5"/>
        <v>1.2999999999999994</v>
      </c>
      <c r="H373" s="3" t="s">
        <v>1208</v>
      </c>
      <c r="I373">
        <v>33</v>
      </c>
    </row>
    <row r="374" spans="1:10" x14ac:dyDescent="0.2">
      <c r="A374" s="6">
        <v>0.58333333333333326</v>
      </c>
      <c r="B374" s="3" t="s">
        <v>5</v>
      </c>
      <c r="C374" s="1" t="s">
        <v>25</v>
      </c>
      <c r="D374" s="6">
        <v>0.625</v>
      </c>
      <c r="E374" s="1" t="s">
        <v>26</v>
      </c>
      <c r="F374" s="8">
        <f>D374-A374</f>
        <v>4.1666666666666741E-2</v>
      </c>
      <c r="G374" s="10">
        <f t="shared" si="5"/>
        <v>1.0000000000000018</v>
      </c>
      <c r="H374" s="3" t="s">
        <v>1208</v>
      </c>
      <c r="I374">
        <v>22</v>
      </c>
      <c r="J374" t="s">
        <v>1191</v>
      </c>
    </row>
    <row r="375" spans="1:10" x14ac:dyDescent="0.2">
      <c r="A375" s="6">
        <v>0.59374999999999989</v>
      </c>
      <c r="B375" s="3" t="s">
        <v>627</v>
      </c>
      <c r="C375" s="1" t="s">
        <v>628</v>
      </c>
      <c r="D375" s="6">
        <v>0.62847222222222221</v>
      </c>
      <c r="E375" s="1" t="s">
        <v>629</v>
      </c>
      <c r="F375" s="8">
        <f>D375-A375</f>
        <v>3.4722222222222321E-2</v>
      </c>
      <c r="G375" s="10">
        <f t="shared" si="5"/>
        <v>0.8333333333333357</v>
      </c>
      <c r="H375" s="3" t="s">
        <v>1208</v>
      </c>
      <c r="I375">
        <v>33</v>
      </c>
    </row>
    <row r="376" spans="1:10" x14ac:dyDescent="0.2">
      <c r="A376" s="6">
        <v>0.68402777777777779</v>
      </c>
      <c r="B376" s="3" t="s">
        <v>627</v>
      </c>
      <c r="C376" s="1" t="s">
        <v>628</v>
      </c>
      <c r="D376" s="6">
        <v>0.71527777777777768</v>
      </c>
      <c r="E376" s="1" t="s">
        <v>51</v>
      </c>
      <c r="F376" s="8">
        <f>D376-A376</f>
        <v>3.1249999999999889E-2</v>
      </c>
      <c r="G376" s="10">
        <f t="shared" si="5"/>
        <v>0.74999999999999734</v>
      </c>
      <c r="H376" s="3" t="s">
        <v>1208</v>
      </c>
      <c r="I376">
        <v>33</v>
      </c>
      <c r="J376" t="s">
        <v>1191</v>
      </c>
    </row>
    <row r="377" spans="1:10" x14ac:dyDescent="0.2">
      <c r="A377" s="6">
        <v>0.39930555555555558</v>
      </c>
      <c r="B377" s="3" t="s">
        <v>630</v>
      </c>
      <c r="C377" s="1" t="s">
        <v>631</v>
      </c>
      <c r="D377" s="6">
        <v>0.45138888888888884</v>
      </c>
      <c r="E377" s="1" t="s">
        <v>152</v>
      </c>
      <c r="F377" s="8">
        <f>D377-A377</f>
        <v>5.2083333333333259E-2</v>
      </c>
      <c r="G377" s="10">
        <f t="shared" si="5"/>
        <v>1.2499999999999982</v>
      </c>
      <c r="H377" s="3" t="s">
        <v>1208</v>
      </c>
      <c r="I377">
        <v>33</v>
      </c>
    </row>
    <row r="378" spans="1:10" x14ac:dyDescent="0.2">
      <c r="A378" s="6">
        <v>0.47569444444444442</v>
      </c>
      <c r="B378" s="3" t="s">
        <v>630</v>
      </c>
      <c r="C378" s="1" t="s">
        <v>631</v>
      </c>
      <c r="D378" s="6">
        <v>0.50555555555555554</v>
      </c>
      <c r="E378" s="1" t="s">
        <v>51</v>
      </c>
      <c r="F378" s="8">
        <f>D378-A378</f>
        <v>2.9861111111111116E-2</v>
      </c>
      <c r="G378" s="10">
        <f t="shared" si="5"/>
        <v>0.71666666666666679</v>
      </c>
      <c r="H378" s="3" t="s">
        <v>1208</v>
      </c>
      <c r="I378">
        <v>33</v>
      </c>
      <c r="J378" t="s">
        <v>1191</v>
      </c>
    </row>
    <row r="379" spans="1:10" x14ac:dyDescent="0.2">
      <c r="A379" s="6">
        <v>0.59652777777777766</v>
      </c>
      <c r="B379" s="3" t="s">
        <v>632</v>
      </c>
      <c r="C379" s="1" t="s">
        <v>633</v>
      </c>
      <c r="D379" s="6">
        <v>0.63194444444444442</v>
      </c>
      <c r="E379" s="1" t="s">
        <v>634</v>
      </c>
      <c r="F379" s="8">
        <f>D379-A379</f>
        <v>3.5416666666666763E-2</v>
      </c>
      <c r="G379" s="10">
        <f t="shared" si="5"/>
        <v>0.85000000000000231</v>
      </c>
      <c r="H379" s="3" t="s">
        <v>1208</v>
      </c>
      <c r="I379">
        <v>33</v>
      </c>
    </row>
    <row r="380" spans="1:10" x14ac:dyDescent="0.2">
      <c r="A380" s="6">
        <v>0.67361111111111105</v>
      </c>
      <c r="B380" s="3" t="s">
        <v>632</v>
      </c>
      <c r="C380" s="1" t="s">
        <v>633</v>
      </c>
      <c r="D380" s="6">
        <v>0.71874999999999989</v>
      </c>
      <c r="E380" s="1" t="s">
        <v>51</v>
      </c>
      <c r="F380" s="8">
        <f>D380-A380</f>
        <v>4.513888888888884E-2</v>
      </c>
      <c r="G380" s="10">
        <f t="shared" si="5"/>
        <v>1.0833333333333321</v>
      </c>
      <c r="H380" s="3" t="s">
        <v>1208</v>
      </c>
      <c r="I380">
        <v>33</v>
      </c>
      <c r="J380" t="s">
        <v>1191</v>
      </c>
    </row>
    <row r="381" spans="1:10" x14ac:dyDescent="0.2">
      <c r="A381" s="6">
        <v>0.52083333333333337</v>
      </c>
      <c r="B381" s="3" t="s">
        <v>635</v>
      </c>
      <c r="C381" s="1" t="s">
        <v>636</v>
      </c>
      <c r="D381" s="6">
        <v>0.55763888888888891</v>
      </c>
      <c r="E381" s="1" t="s">
        <v>637</v>
      </c>
      <c r="F381" s="8">
        <f>D381-A381</f>
        <v>3.6805555555555536E-2</v>
      </c>
      <c r="G381" s="10">
        <f t="shared" si="5"/>
        <v>0.88333333333333286</v>
      </c>
      <c r="H381" s="3" t="s">
        <v>1208</v>
      </c>
      <c r="I381">
        <v>33</v>
      </c>
    </row>
    <row r="382" spans="1:10" x14ac:dyDescent="0.2">
      <c r="A382" s="6">
        <v>0.63541666666666663</v>
      </c>
      <c r="B382" s="3" t="s">
        <v>635</v>
      </c>
      <c r="C382" s="1" t="s">
        <v>636</v>
      </c>
      <c r="D382" s="6">
        <v>0.66666666666666663</v>
      </c>
      <c r="E382" s="1" t="s">
        <v>51</v>
      </c>
      <c r="F382" s="8">
        <f>D382-A382</f>
        <v>3.125E-2</v>
      </c>
      <c r="G382" s="10">
        <f t="shared" si="5"/>
        <v>0.75</v>
      </c>
      <c r="H382" s="3" t="s">
        <v>1208</v>
      </c>
      <c r="I382">
        <v>33</v>
      </c>
      <c r="J382" t="s">
        <v>1191</v>
      </c>
    </row>
    <row r="383" spans="1:10" x14ac:dyDescent="0.2">
      <c r="A383" s="6">
        <v>0.34027777777777773</v>
      </c>
      <c r="B383" s="3" t="s">
        <v>638</v>
      </c>
      <c r="C383" s="1" t="s">
        <v>639</v>
      </c>
      <c r="D383" s="6">
        <v>0.3611111111111111</v>
      </c>
      <c r="E383" s="1" t="s">
        <v>640</v>
      </c>
      <c r="F383" s="8">
        <f>D383-A383</f>
        <v>2.083333333333337E-2</v>
      </c>
      <c r="G383" s="10">
        <f t="shared" si="5"/>
        <v>0.50000000000000089</v>
      </c>
      <c r="H383" s="3" t="s">
        <v>1209</v>
      </c>
      <c r="I383">
        <v>4</v>
      </c>
    </row>
    <row r="384" spans="1:10" x14ac:dyDescent="0.2">
      <c r="A384" s="6">
        <v>0.34722222222222221</v>
      </c>
      <c r="B384" s="3" t="s">
        <v>5</v>
      </c>
      <c r="C384" s="1" t="s">
        <v>466</v>
      </c>
      <c r="D384" s="6">
        <v>0.3576388888888889</v>
      </c>
      <c r="E384" s="1" t="s">
        <v>467</v>
      </c>
      <c r="F384" s="8">
        <f>D384-A384</f>
        <v>1.0416666666666685E-2</v>
      </c>
      <c r="G384" s="10">
        <f t="shared" si="5"/>
        <v>0.25000000000000044</v>
      </c>
      <c r="H384" s="3" t="s">
        <v>1209</v>
      </c>
      <c r="I384">
        <v>4</v>
      </c>
      <c r="J384" t="s">
        <v>1191</v>
      </c>
    </row>
    <row r="385" spans="1:10" x14ac:dyDescent="0.2">
      <c r="A385" s="6">
        <v>0.36805555555555552</v>
      </c>
      <c r="B385" s="3" t="s">
        <v>641</v>
      </c>
      <c r="C385" s="1" t="s">
        <v>642</v>
      </c>
      <c r="D385" s="6">
        <v>0.40625</v>
      </c>
      <c r="E385" s="1" t="s">
        <v>643</v>
      </c>
      <c r="F385" s="8">
        <f>D385-A385</f>
        <v>3.8194444444444475E-2</v>
      </c>
      <c r="G385" s="10">
        <f t="shared" si="5"/>
        <v>0.91666666666666741</v>
      </c>
      <c r="H385" s="3" t="s">
        <v>1209</v>
      </c>
      <c r="I385">
        <v>4</v>
      </c>
    </row>
    <row r="386" spans="1:10" x14ac:dyDescent="0.2">
      <c r="A386" s="6">
        <v>0.46875</v>
      </c>
      <c r="B386" s="3" t="s">
        <v>641</v>
      </c>
      <c r="C386" s="1" t="s">
        <v>642</v>
      </c>
      <c r="D386" s="6">
        <v>0.49305555555555552</v>
      </c>
      <c r="E386" s="1" t="s">
        <v>51</v>
      </c>
      <c r="F386" s="8">
        <f>D386-A386</f>
        <v>2.4305555555555525E-2</v>
      </c>
      <c r="G386" s="10">
        <f t="shared" si="5"/>
        <v>0.58333333333333259</v>
      </c>
      <c r="H386" s="3" t="s">
        <v>1209</v>
      </c>
      <c r="I386">
        <v>4</v>
      </c>
      <c r="J386" t="s">
        <v>1191</v>
      </c>
    </row>
    <row r="387" spans="1:10" x14ac:dyDescent="0.2">
      <c r="A387" s="6">
        <v>0.35416666666666663</v>
      </c>
      <c r="B387" s="3" t="s">
        <v>644</v>
      </c>
      <c r="C387" s="1" t="s">
        <v>645</v>
      </c>
      <c r="D387" s="6">
        <v>0.375</v>
      </c>
      <c r="E387" s="1" t="s">
        <v>646</v>
      </c>
      <c r="F387" s="8">
        <f>D387-A387</f>
        <v>2.083333333333337E-2</v>
      </c>
      <c r="G387" s="10">
        <f t="shared" ref="G387:G450" si="6">(F387-INT(F387))*24</f>
        <v>0.50000000000000089</v>
      </c>
      <c r="H387" s="3" t="s">
        <v>1209</v>
      </c>
      <c r="I387">
        <v>4</v>
      </c>
    </row>
    <row r="388" spans="1:10" x14ac:dyDescent="0.2">
      <c r="A388" s="6">
        <v>0.45833333333333331</v>
      </c>
      <c r="B388" s="3" t="s">
        <v>647</v>
      </c>
      <c r="C388" s="1" t="s">
        <v>648</v>
      </c>
      <c r="D388" s="6">
        <v>0.46875</v>
      </c>
      <c r="E388" s="1" t="s">
        <v>649</v>
      </c>
      <c r="F388" s="8">
        <f>D388-A388</f>
        <v>1.0416666666666685E-2</v>
      </c>
      <c r="G388" s="10">
        <f t="shared" si="6"/>
        <v>0.25000000000000044</v>
      </c>
      <c r="H388" s="3" t="s">
        <v>1209</v>
      </c>
      <c r="I388">
        <v>4</v>
      </c>
      <c r="J388" t="s">
        <v>1191</v>
      </c>
    </row>
    <row r="389" spans="1:10" x14ac:dyDescent="0.2">
      <c r="A389" s="6">
        <v>0.5</v>
      </c>
      <c r="B389" s="3" t="s">
        <v>5</v>
      </c>
      <c r="C389" s="1" t="s">
        <v>510</v>
      </c>
      <c r="D389" s="6">
        <v>0.51041666666666663</v>
      </c>
      <c r="E389" s="1" t="s">
        <v>22</v>
      </c>
      <c r="F389" s="8">
        <f>D389-A389</f>
        <v>1.041666666666663E-2</v>
      </c>
      <c r="G389" s="10">
        <f t="shared" si="6"/>
        <v>0.24999999999999911</v>
      </c>
      <c r="H389" s="3" t="s">
        <v>1209</v>
      </c>
      <c r="I389">
        <v>4</v>
      </c>
      <c r="J389" t="s">
        <v>1191</v>
      </c>
    </row>
    <row r="390" spans="1:10" x14ac:dyDescent="0.2">
      <c r="A390" s="6">
        <v>0.54861111111111105</v>
      </c>
      <c r="B390" s="3" t="s">
        <v>644</v>
      </c>
      <c r="C390" s="1" t="s">
        <v>645</v>
      </c>
      <c r="D390" s="6">
        <v>0.56944444444444442</v>
      </c>
      <c r="E390" s="1" t="s">
        <v>54</v>
      </c>
      <c r="F390" s="8">
        <f>D390-A390</f>
        <v>2.083333333333337E-2</v>
      </c>
      <c r="G390" s="10">
        <f t="shared" si="6"/>
        <v>0.50000000000000089</v>
      </c>
      <c r="H390" s="3" t="s">
        <v>1209</v>
      </c>
      <c r="I390">
        <v>4</v>
      </c>
      <c r="J390" t="s">
        <v>1191</v>
      </c>
    </row>
    <row r="391" spans="1:10" x14ac:dyDescent="0.2">
      <c r="A391" s="6">
        <v>0.58333333333333326</v>
      </c>
      <c r="B391" s="3" t="s">
        <v>650</v>
      </c>
      <c r="C391" s="1" t="s">
        <v>651</v>
      </c>
      <c r="D391" s="6">
        <v>0.59374999999999989</v>
      </c>
      <c r="E391" s="1" t="s">
        <v>652</v>
      </c>
      <c r="F391" s="8">
        <f>D391-A391</f>
        <v>1.041666666666663E-2</v>
      </c>
      <c r="G391" s="10">
        <f t="shared" si="6"/>
        <v>0.24999999999999911</v>
      </c>
      <c r="H391" s="3" t="s">
        <v>1209</v>
      </c>
      <c r="I391">
        <v>4</v>
      </c>
    </row>
    <row r="392" spans="1:10" x14ac:dyDescent="0.2">
      <c r="A392" s="6">
        <v>0.33333333333333331</v>
      </c>
      <c r="B392" s="3" t="s">
        <v>653</v>
      </c>
      <c r="C392" s="1" t="s">
        <v>654</v>
      </c>
      <c r="D392" s="6">
        <v>0.34722222222222221</v>
      </c>
      <c r="E392" s="1" t="s">
        <v>640</v>
      </c>
      <c r="F392" s="8">
        <f>D392-A392</f>
        <v>1.3888888888888895E-2</v>
      </c>
      <c r="G392" s="10">
        <f t="shared" si="6"/>
        <v>0.33333333333333348</v>
      </c>
      <c r="H392" s="3" t="s">
        <v>1209</v>
      </c>
      <c r="I392">
        <v>4</v>
      </c>
    </row>
    <row r="393" spans="1:10" x14ac:dyDescent="0.2">
      <c r="A393" s="6">
        <v>0.35416666666666663</v>
      </c>
      <c r="B393" s="3" t="s">
        <v>656</v>
      </c>
      <c r="C393" s="1" t="s">
        <v>492</v>
      </c>
      <c r="D393" s="6">
        <v>0.375</v>
      </c>
      <c r="E393" s="1" t="s">
        <v>657</v>
      </c>
      <c r="F393" s="8">
        <f>D393-A393</f>
        <v>2.083333333333337E-2</v>
      </c>
      <c r="G393" s="10">
        <f t="shared" si="6"/>
        <v>0.50000000000000089</v>
      </c>
      <c r="H393" s="3" t="s">
        <v>1209</v>
      </c>
      <c r="I393">
        <v>4</v>
      </c>
    </row>
    <row r="394" spans="1:10" x14ac:dyDescent="0.2">
      <c r="A394" s="6">
        <v>0.43749999999999994</v>
      </c>
      <c r="B394" s="3" t="s">
        <v>658</v>
      </c>
      <c r="C394" s="1" t="s">
        <v>659</v>
      </c>
      <c r="D394" s="6">
        <v>0.44791666666666663</v>
      </c>
      <c r="E394" s="1" t="s">
        <v>350</v>
      </c>
      <c r="F394" s="8">
        <f>D394-A394</f>
        <v>1.0416666666666685E-2</v>
      </c>
      <c r="G394" s="10">
        <f t="shared" si="6"/>
        <v>0.25000000000000044</v>
      </c>
      <c r="H394" s="3" t="s">
        <v>1209</v>
      </c>
      <c r="I394">
        <v>4</v>
      </c>
    </row>
    <row r="395" spans="1:10" x14ac:dyDescent="0.2">
      <c r="A395" s="6">
        <v>0.46875</v>
      </c>
      <c r="B395" s="3" t="s">
        <v>5</v>
      </c>
      <c r="C395" s="1" t="s">
        <v>660</v>
      </c>
      <c r="D395" s="6">
        <v>0.48958333333333331</v>
      </c>
      <c r="E395" s="1" t="s">
        <v>350</v>
      </c>
      <c r="F395" s="8">
        <f>D395-A395</f>
        <v>2.0833333333333315E-2</v>
      </c>
      <c r="G395" s="10">
        <f t="shared" si="6"/>
        <v>0.49999999999999956</v>
      </c>
      <c r="H395" s="3" t="s">
        <v>1209</v>
      </c>
      <c r="I395">
        <v>4</v>
      </c>
      <c r="J395" t="s">
        <v>1191</v>
      </c>
    </row>
    <row r="396" spans="1:10" x14ac:dyDescent="0.2">
      <c r="A396" s="6">
        <v>0.58333333333333326</v>
      </c>
      <c r="B396" s="3" t="s">
        <v>662</v>
      </c>
      <c r="C396" s="1" t="s">
        <v>639</v>
      </c>
      <c r="D396" s="6">
        <v>0.60416666666666663</v>
      </c>
      <c r="E396" s="1" t="s">
        <v>83</v>
      </c>
      <c r="F396" s="8">
        <f>D396-A396</f>
        <v>2.083333333333337E-2</v>
      </c>
      <c r="G396" s="10">
        <f t="shared" si="6"/>
        <v>0.50000000000000089</v>
      </c>
      <c r="H396" s="3" t="s">
        <v>1209</v>
      </c>
      <c r="I396">
        <v>4</v>
      </c>
    </row>
    <row r="397" spans="1:10" x14ac:dyDescent="0.2">
      <c r="A397" s="6">
        <v>0.65277777777777779</v>
      </c>
      <c r="B397" s="3" t="s">
        <v>653</v>
      </c>
      <c r="C397" s="1" t="s">
        <v>654</v>
      </c>
      <c r="D397" s="6">
        <v>0.66319444444444442</v>
      </c>
      <c r="E397" s="1" t="s">
        <v>655</v>
      </c>
      <c r="F397" s="8">
        <f>D397-A397</f>
        <v>1.041666666666663E-2</v>
      </c>
      <c r="G397" s="10">
        <f t="shared" si="6"/>
        <v>0.24999999999999911</v>
      </c>
      <c r="H397" s="3" t="s">
        <v>1209</v>
      </c>
      <c r="I397">
        <v>4</v>
      </c>
      <c r="J397" t="s">
        <v>1191</v>
      </c>
    </row>
    <row r="398" spans="1:10" x14ac:dyDescent="0.2">
      <c r="A398" s="6">
        <v>0.6875</v>
      </c>
      <c r="B398" s="3" t="s">
        <v>5</v>
      </c>
      <c r="C398" s="1" t="s">
        <v>660</v>
      </c>
      <c r="D398" s="6">
        <v>0.70138888888888884</v>
      </c>
      <c r="E398" s="1" t="s">
        <v>661</v>
      </c>
      <c r="F398" s="8">
        <f>D398-A398</f>
        <v>1.388888888888884E-2</v>
      </c>
      <c r="G398" s="10">
        <f t="shared" si="6"/>
        <v>0.33333333333333215</v>
      </c>
      <c r="H398" s="3" t="s">
        <v>1209</v>
      </c>
      <c r="I398">
        <v>4</v>
      </c>
      <c r="J398" t="s">
        <v>1191</v>
      </c>
    </row>
    <row r="399" spans="1:10" x14ac:dyDescent="0.2">
      <c r="A399" s="6">
        <v>0.73958333333333326</v>
      </c>
      <c r="B399" s="3" t="s">
        <v>663</v>
      </c>
      <c r="C399" s="1" t="s">
        <v>664</v>
      </c>
      <c r="D399" s="6">
        <v>0.77083333333333337</v>
      </c>
      <c r="E399" s="1" t="s">
        <v>22</v>
      </c>
      <c r="F399" s="8">
        <f>D399-A399</f>
        <v>3.1250000000000111E-2</v>
      </c>
      <c r="G399" s="10">
        <f t="shared" si="6"/>
        <v>0.75000000000000266</v>
      </c>
      <c r="H399" s="3" t="s">
        <v>1209</v>
      </c>
      <c r="I399">
        <v>4</v>
      </c>
    </row>
    <row r="400" spans="1:10" x14ac:dyDescent="0.2">
      <c r="A400" s="6">
        <v>0.44444444444444442</v>
      </c>
      <c r="B400" s="3" t="s">
        <v>578</v>
      </c>
      <c r="C400" s="1" t="s">
        <v>579</v>
      </c>
      <c r="D400" s="6">
        <v>0.46180555555555552</v>
      </c>
      <c r="E400" s="1" t="s">
        <v>580</v>
      </c>
      <c r="F400" s="8">
        <f>D400-A400</f>
        <v>1.7361111111111105E-2</v>
      </c>
      <c r="G400" s="10">
        <f t="shared" si="6"/>
        <v>0.41666666666666652</v>
      </c>
      <c r="H400" s="3" t="s">
        <v>1209</v>
      </c>
      <c r="I400">
        <v>4</v>
      </c>
    </row>
    <row r="401" spans="1:10" x14ac:dyDescent="0.2">
      <c r="A401" s="6">
        <v>0.54166666666666663</v>
      </c>
      <c r="B401" s="3" t="s">
        <v>666</v>
      </c>
      <c r="C401" s="1" t="s">
        <v>667</v>
      </c>
      <c r="D401" s="6">
        <v>0.55416666666666659</v>
      </c>
      <c r="E401" s="1" t="s">
        <v>22</v>
      </c>
      <c r="F401" s="8">
        <f>D401-A401</f>
        <v>1.2499999999999956E-2</v>
      </c>
      <c r="G401" s="10">
        <f t="shared" si="6"/>
        <v>0.29999999999999893</v>
      </c>
      <c r="H401" s="3" t="s">
        <v>1209</v>
      </c>
      <c r="I401">
        <v>4</v>
      </c>
    </row>
    <row r="402" spans="1:10" x14ac:dyDescent="0.2">
      <c r="A402" s="6">
        <v>0.65277777777777779</v>
      </c>
      <c r="B402" s="3" t="s">
        <v>669</v>
      </c>
      <c r="C402" s="1" t="s">
        <v>670</v>
      </c>
      <c r="D402" s="6">
        <v>0.67361111111111105</v>
      </c>
      <c r="E402" s="1" t="s">
        <v>332</v>
      </c>
      <c r="F402" s="8">
        <f>D402-A402</f>
        <v>2.0833333333333259E-2</v>
      </c>
      <c r="G402" s="10">
        <f t="shared" si="6"/>
        <v>0.49999999999999822</v>
      </c>
      <c r="H402" s="3" t="s">
        <v>1209</v>
      </c>
      <c r="I402">
        <v>4</v>
      </c>
    </row>
    <row r="403" spans="1:10" x14ac:dyDescent="0.2">
      <c r="A403" s="6">
        <v>0.69791666666666663</v>
      </c>
      <c r="B403" s="3" t="s">
        <v>672</v>
      </c>
      <c r="C403" s="1" t="s">
        <v>673</v>
      </c>
      <c r="D403" s="6">
        <v>0.71597222222222212</v>
      </c>
      <c r="E403" s="1" t="s">
        <v>83</v>
      </c>
      <c r="F403" s="8">
        <f>D403-A403</f>
        <v>1.8055555555555491E-2</v>
      </c>
      <c r="G403" s="10">
        <f t="shared" si="6"/>
        <v>0.43333333333333179</v>
      </c>
      <c r="H403" s="3" t="s">
        <v>1209</v>
      </c>
      <c r="I403">
        <v>4</v>
      </c>
    </row>
    <row r="404" spans="1:10" x14ac:dyDescent="0.2">
      <c r="A404" s="6">
        <v>0.34722222222222221</v>
      </c>
      <c r="B404" s="3" t="s">
        <v>5</v>
      </c>
      <c r="C404" s="1" t="s">
        <v>466</v>
      </c>
      <c r="D404" s="6">
        <v>0.3576388888888889</v>
      </c>
      <c r="E404" s="1" t="s">
        <v>467</v>
      </c>
      <c r="F404" s="8">
        <f>D404-A404</f>
        <v>1.0416666666666685E-2</v>
      </c>
      <c r="G404" s="10">
        <f t="shared" si="6"/>
        <v>0.25000000000000044</v>
      </c>
      <c r="H404" s="3" t="s">
        <v>1209</v>
      </c>
      <c r="I404">
        <v>4</v>
      </c>
      <c r="J404" t="s">
        <v>1191</v>
      </c>
    </row>
    <row r="405" spans="1:10" x14ac:dyDescent="0.2">
      <c r="A405" s="6">
        <v>0.36805555555555552</v>
      </c>
      <c r="B405" s="3" t="s">
        <v>674</v>
      </c>
      <c r="C405" s="1" t="s">
        <v>675</v>
      </c>
      <c r="D405" s="6">
        <v>0.3888888888888889</v>
      </c>
      <c r="E405" s="1" t="s">
        <v>676</v>
      </c>
      <c r="F405" s="8">
        <f>D405-A405</f>
        <v>2.083333333333337E-2</v>
      </c>
      <c r="G405" s="10">
        <f t="shared" si="6"/>
        <v>0.50000000000000089</v>
      </c>
      <c r="H405" s="3" t="s">
        <v>1209</v>
      </c>
      <c r="I405">
        <v>4</v>
      </c>
    </row>
    <row r="406" spans="1:10" x14ac:dyDescent="0.2">
      <c r="A406" s="6">
        <v>0.41319444444444442</v>
      </c>
      <c r="B406" s="3" t="s">
        <v>677</v>
      </c>
      <c r="C406" s="1" t="s">
        <v>678</v>
      </c>
      <c r="D406" s="6">
        <v>0.43055555555555552</v>
      </c>
      <c r="E406" s="1" t="s">
        <v>140</v>
      </c>
      <c r="F406" s="8">
        <f>D406-A406</f>
        <v>1.7361111111111105E-2</v>
      </c>
      <c r="G406" s="10">
        <f t="shared" si="6"/>
        <v>0.41666666666666652</v>
      </c>
      <c r="H406" s="3" t="s">
        <v>1209</v>
      </c>
      <c r="I406">
        <v>4</v>
      </c>
    </row>
    <row r="407" spans="1:10" x14ac:dyDescent="0.2">
      <c r="A407" s="6">
        <v>0.47222222222222221</v>
      </c>
      <c r="B407" s="3" t="s">
        <v>674</v>
      </c>
      <c r="C407" s="1" t="s">
        <v>675</v>
      </c>
      <c r="D407" s="6">
        <v>0.48958333333333331</v>
      </c>
      <c r="E407" s="1" t="s">
        <v>51</v>
      </c>
      <c r="F407" s="8">
        <f>D407-A407</f>
        <v>1.7361111111111105E-2</v>
      </c>
      <c r="G407" s="10">
        <f t="shared" si="6"/>
        <v>0.41666666666666652</v>
      </c>
      <c r="H407" s="3" t="s">
        <v>1209</v>
      </c>
      <c r="I407">
        <v>4</v>
      </c>
      <c r="J407" t="s">
        <v>1191</v>
      </c>
    </row>
    <row r="408" spans="1:10" x14ac:dyDescent="0.2">
      <c r="A408" s="6">
        <v>0.64583333333333337</v>
      </c>
      <c r="B408" s="3" t="s">
        <v>679</v>
      </c>
      <c r="C408" s="1" t="s">
        <v>680</v>
      </c>
      <c r="D408" s="6">
        <v>0.67708333333333326</v>
      </c>
      <c r="E408" s="1" t="s">
        <v>682</v>
      </c>
      <c r="F408" s="8">
        <f>D408-A408</f>
        <v>3.1249999999999889E-2</v>
      </c>
      <c r="G408" s="10">
        <f t="shared" si="6"/>
        <v>0.74999999999999734</v>
      </c>
      <c r="H408" s="3" t="s">
        <v>1209</v>
      </c>
      <c r="I408">
        <v>4</v>
      </c>
      <c r="J408" t="s">
        <v>1191</v>
      </c>
    </row>
    <row r="409" spans="1:10" x14ac:dyDescent="0.2">
      <c r="A409" s="6">
        <v>0.70833333333333326</v>
      </c>
      <c r="B409" s="3" t="s">
        <v>679</v>
      </c>
      <c r="C409" s="1" t="s">
        <v>680</v>
      </c>
      <c r="D409" s="6">
        <v>0.72916666666666663</v>
      </c>
      <c r="E409" s="1" t="s">
        <v>681</v>
      </c>
      <c r="F409" s="8">
        <f>D409-A409</f>
        <v>2.083333333333337E-2</v>
      </c>
      <c r="G409" s="10">
        <f t="shared" si="6"/>
        <v>0.50000000000000089</v>
      </c>
      <c r="H409" s="3" t="s">
        <v>1209</v>
      </c>
      <c r="I409">
        <v>4</v>
      </c>
      <c r="J409" t="s">
        <v>1191</v>
      </c>
    </row>
    <row r="410" spans="1:10" x14ac:dyDescent="0.2">
      <c r="A410" s="6">
        <v>0.45833333333333331</v>
      </c>
      <c r="B410" s="3" t="s">
        <v>683</v>
      </c>
      <c r="C410" s="1" t="s">
        <v>648</v>
      </c>
      <c r="D410" s="6">
        <v>0.46527777777777773</v>
      </c>
      <c r="E410" s="1" t="s">
        <v>649</v>
      </c>
      <c r="F410" s="8">
        <f>D410-A410</f>
        <v>6.9444444444444198E-3</v>
      </c>
      <c r="G410" s="10">
        <f t="shared" si="6"/>
        <v>0.16666666666666607</v>
      </c>
      <c r="H410" s="3" t="s">
        <v>1209</v>
      </c>
      <c r="I410">
        <v>4</v>
      </c>
      <c r="J410" t="s">
        <v>1191</v>
      </c>
    </row>
    <row r="411" spans="1:10" x14ac:dyDescent="0.2">
      <c r="A411" s="6">
        <v>0.63541666666666663</v>
      </c>
      <c r="B411" s="3" t="s">
        <v>684</v>
      </c>
      <c r="C411" s="1" t="s">
        <v>685</v>
      </c>
      <c r="D411" s="6">
        <v>0.65625</v>
      </c>
      <c r="E411" s="1" t="s">
        <v>687</v>
      </c>
      <c r="F411" s="8">
        <f>D411-A411</f>
        <v>2.083333333333337E-2</v>
      </c>
      <c r="G411" s="10">
        <f t="shared" si="6"/>
        <v>0.50000000000000089</v>
      </c>
      <c r="H411" s="3" t="s">
        <v>1209</v>
      </c>
      <c r="I411">
        <v>4</v>
      </c>
    </row>
    <row r="412" spans="1:10" x14ac:dyDescent="0.2">
      <c r="A412" s="6">
        <v>0.70138888888888884</v>
      </c>
      <c r="B412" s="3" t="s">
        <v>684</v>
      </c>
      <c r="C412" s="1" t="s">
        <v>685</v>
      </c>
      <c r="D412" s="6">
        <v>0.71874999999999989</v>
      </c>
      <c r="E412" s="1" t="s">
        <v>686</v>
      </c>
      <c r="F412" s="8">
        <f>D412-A412</f>
        <v>1.7361111111111049E-2</v>
      </c>
      <c r="G412" s="10">
        <f t="shared" si="6"/>
        <v>0.41666666666666519</v>
      </c>
      <c r="H412" s="3" t="s">
        <v>1209</v>
      </c>
      <c r="I412">
        <v>4</v>
      </c>
      <c r="J412" t="s">
        <v>1191</v>
      </c>
    </row>
    <row r="413" spans="1:10" x14ac:dyDescent="0.2">
      <c r="A413" s="6">
        <v>0.625</v>
      </c>
      <c r="B413" s="3" t="s">
        <v>688</v>
      </c>
      <c r="C413" s="1" t="s">
        <v>689</v>
      </c>
      <c r="D413" s="6">
        <v>0.63541666666666663</v>
      </c>
      <c r="E413" s="1" t="s">
        <v>690</v>
      </c>
      <c r="F413" s="8">
        <f>D413-A413</f>
        <v>1.041666666666663E-2</v>
      </c>
      <c r="G413" s="10">
        <f t="shared" si="6"/>
        <v>0.24999999999999911</v>
      </c>
      <c r="H413" s="3" t="s">
        <v>1209</v>
      </c>
      <c r="I413">
        <v>4</v>
      </c>
      <c r="J413" t="s">
        <v>1191</v>
      </c>
    </row>
    <row r="414" spans="1:10" x14ac:dyDescent="0.2">
      <c r="A414" s="6">
        <v>0.67013888888888884</v>
      </c>
      <c r="B414" s="3" t="s">
        <v>688</v>
      </c>
      <c r="C414" s="1" t="s">
        <v>689</v>
      </c>
      <c r="D414" s="6">
        <v>0.69305555555555554</v>
      </c>
      <c r="E414" s="1" t="s">
        <v>22</v>
      </c>
      <c r="F414" s="8">
        <f>D414-A414</f>
        <v>2.2916666666666696E-2</v>
      </c>
      <c r="G414" s="10">
        <f t="shared" si="6"/>
        <v>0.55000000000000071</v>
      </c>
      <c r="H414" s="3" t="s">
        <v>1209</v>
      </c>
      <c r="I414">
        <v>4</v>
      </c>
      <c r="J414" t="s">
        <v>1191</v>
      </c>
    </row>
    <row r="415" spans="1:10" x14ac:dyDescent="0.2">
      <c r="A415" s="6">
        <v>0.32291666666666663</v>
      </c>
      <c r="B415" s="3" t="s">
        <v>5</v>
      </c>
      <c r="C415" s="1" t="s">
        <v>691</v>
      </c>
      <c r="D415" s="6">
        <v>0.33333333333333331</v>
      </c>
      <c r="E415" s="1" t="s">
        <v>692</v>
      </c>
      <c r="F415" s="8">
        <f>D415-A415</f>
        <v>1.0416666666666685E-2</v>
      </c>
      <c r="G415" s="10">
        <f t="shared" si="6"/>
        <v>0.25000000000000044</v>
      </c>
      <c r="H415" s="3" t="s">
        <v>1210</v>
      </c>
      <c r="I415">
        <v>45</v>
      </c>
      <c r="J415" t="s">
        <v>1191</v>
      </c>
    </row>
    <row r="416" spans="1:10" x14ac:dyDescent="0.2">
      <c r="A416" s="6">
        <v>0.33333333333333331</v>
      </c>
      <c r="B416" s="3" t="s">
        <v>5</v>
      </c>
      <c r="C416" s="1" t="s">
        <v>29</v>
      </c>
      <c r="D416" s="6">
        <v>0.35416666666666663</v>
      </c>
      <c r="E416" s="1" t="s">
        <v>30</v>
      </c>
      <c r="F416" s="8">
        <f>D416-A416</f>
        <v>2.0833333333333315E-2</v>
      </c>
      <c r="G416" s="10">
        <f t="shared" si="6"/>
        <v>0.49999999999999956</v>
      </c>
      <c r="H416" s="3" t="s">
        <v>1210</v>
      </c>
      <c r="I416">
        <v>45</v>
      </c>
      <c r="J416" t="s">
        <v>1191</v>
      </c>
    </row>
    <row r="417" spans="1:10" x14ac:dyDescent="0.2">
      <c r="A417" s="6">
        <v>0.34375</v>
      </c>
      <c r="B417" s="3" t="s">
        <v>5</v>
      </c>
      <c r="C417" s="1" t="s">
        <v>31</v>
      </c>
      <c r="D417" s="6">
        <v>0.35416666666666663</v>
      </c>
      <c r="E417" s="1" t="s">
        <v>33</v>
      </c>
      <c r="F417" s="8">
        <f>D417-A417</f>
        <v>1.041666666666663E-2</v>
      </c>
      <c r="G417" s="10">
        <f t="shared" si="6"/>
        <v>0.24999999999999911</v>
      </c>
      <c r="H417" s="3" t="s">
        <v>1210</v>
      </c>
      <c r="I417">
        <v>45</v>
      </c>
      <c r="J417" t="s">
        <v>1191</v>
      </c>
    </row>
    <row r="418" spans="1:10" x14ac:dyDescent="0.2">
      <c r="A418" s="6">
        <v>0.66666666666666663</v>
      </c>
      <c r="B418" s="3" t="s">
        <v>5</v>
      </c>
      <c r="C418" s="1" t="s">
        <v>31</v>
      </c>
      <c r="D418" s="6">
        <v>0.67708333333333326</v>
      </c>
      <c r="E418" s="1" t="s">
        <v>32</v>
      </c>
      <c r="F418" s="8">
        <f>D418-A418</f>
        <v>1.041666666666663E-2</v>
      </c>
      <c r="G418" s="10">
        <f t="shared" si="6"/>
        <v>0.24999999999999911</v>
      </c>
      <c r="H418" s="3" t="s">
        <v>1210</v>
      </c>
      <c r="I418">
        <v>45</v>
      </c>
      <c r="J418" t="s">
        <v>1191</v>
      </c>
    </row>
    <row r="419" spans="1:10" x14ac:dyDescent="0.2">
      <c r="A419" s="6">
        <v>0.66666666666666663</v>
      </c>
      <c r="B419" s="3" t="s">
        <v>5</v>
      </c>
      <c r="C419" s="1" t="s">
        <v>29</v>
      </c>
      <c r="D419" s="6">
        <v>0.6875</v>
      </c>
      <c r="E419" s="1" t="s">
        <v>22</v>
      </c>
      <c r="F419" s="8">
        <f>D419-A419</f>
        <v>2.083333333333337E-2</v>
      </c>
      <c r="G419" s="10">
        <f t="shared" si="6"/>
        <v>0.50000000000000089</v>
      </c>
      <c r="H419" s="3" t="s">
        <v>1210</v>
      </c>
      <c r="I419">
        <v>45</v>
      </c>
      <c r="J419" t="s">
        <v>1191</v>
      </c>
    </row>
    <row r="420" spans="1:10" x14ac:dyDescent="0.2">
      <c r="A420" s="6">
        <v>0.33333333333333331</v>
      </c>
      <c r="B420" s="3" t="s">
        <v>5</v>
      </c>
      <c r="C420" s="1" t="s">
        <v>29</v>
      </c>
      <c r="D420" s="6">
        <v>0.35416666666666663</v>
      </c>
      <c r="E420" s="1" t="s">
        <v>30</v>
      </c>
      <c r="F420" s="8">
        <f>D420-A420</f>
        <v>2.0833333333333315E-2</v>
      </c>
      <c r="G420" s="10">
        <f t="shared" si="6"/>
        <v>0.49999999999999956</v>
      </c>
      <c r="H420" s="3" t="s">
        <v>1210</v>
      </c>
      <c r="I420">
        <v>45</v>
      </c>
      <c r="J420" t="s">
        <v>1191</v>
      </c>
    </row>
    <row r="421" spans="1:10" x14ac:dyDescent="0.2">
      <c r="A421" s="6">
        <v>0.34375</v>
      </c>
      <c r="B421" s="3" t="s">
        <v>5</v>
      </c>
      <c r="C421" s="1" t="s">
        <v>31</v>
      </c>
      <c r="D421" s="6">
        <v>0.35416666666666663</v>
      </c>
      <c r="E421" s="1" t="s">
        <v>33</v>
      </c>
      <c r="F421" s="8">
        <f>D421-A421</f>
        <v>1.041666666666663E-2</v>
      </c>
      <c r="G421" s="10">
        <f t="shared" si="6"/>
        <v>0.24999999999999911</v>
      </c>
      <c r="H421" s="3" t="s">
        <v>1210</v>
      </c>
      <c r="I421">
        <v>45</v>
      </c>
      <c r="J421" t="s">
        <v>1191</v>
      </c>
    </row>
    <row r="422" spans="1:10" x14ac:dyDescent="0.2">
      <c r="A422" s="6">
        <v>0.66666666666666663</v>
      </c>
      <c r="B422" s="3" t="s">
        <v>5</v>
      </c>
      <c r="C422" s="1" t="s">
        <v>31</v>
      </c>
      <c r="D422" s="6">
        <v>0.67708333333333326</v>
      </c>
      <c r="E422" s="1" t="s">
        <v>32</v>
      </c>
      <c r="F422" s="8">
        <f>D422-A422</f>
        <v>1.041666666666663E-2</v>
      </c>
      <c r="G422" s="10">
        <f t="shared" si="6"/>
        <v>0.24999999999999911</v>
      </c>
      <c r="H422" s="3" t="s">
        <v>1210</v>
      </c>
      <c r="I422">
        <v>45</v>
      </c>
      <c r="J422" t="s">
        <v>1191</v>
      </c>
    </row>
    <row r="423" spans="1:10" x14ac:dyDescent="0.2">
      <c r="A423" s="6">
        <v>0.66666666666666663</v>
      </c>
      <c r="B423" s="3" t="s">
        <v>5</v>
      </c>
      <c r="C423" s="1" t="s">
        <v>29</v>
      </c>
      <c r="D423" s="6">
        <v>0.6875</v>
      </c>
      <c r="E423" s="1" t="s">
        <v>22</v>
      </c>
      <c r="F423" s="8">
        <f>D423-A423</f>
        <v>2.083333333333337E-2</v>
      </c>
      <c r="G423" s="10">
        <f t="shared" si="6"/>
        <v>0.50000000000000089</v>
      </c>
      <c r="H423" s="3" t="s">
        <v>1210</v>
      </c>
      <c r="I423">
        <v>45</v>
      </c>
      <c r="J423" t="s">
        <v>1191</v>
      </c>
    </row>
    <row r="424" spans="1:10" x14ac:dyDescent="0.2">
      <c r="A424" s="6">
        <v>0.33333333333333331</v>
      </c>
      <c r="B424" s="3" t="s">
        <v>5</v>
      </c>
      <c r="C424" s="1" t="s">
        <v>29</v>
      </c>
      <c r="D424" s="6">
        <v>0.35416666666666663</v>
      </c>
      <c r="E424" s="1" t="s">
        <v>30</v>
      </c>
      <c r="F424" s="8">
        <f>D424-A424</f>
        <v>2.0833333333333315E-2</v>
      </c>
      <c r="G424" s="10">
        <f t="shared" si="6"/>
        <v>0.49999999999999956</v>
      </c>
      <c r="H424" s="3" t="s">
        <v>1210</v>
      </c>
      <c r="I424">
        <v>45</v>
      </c>
      <c r="J424" t="s">
        <v>1191</v>
      </c>
    </row>
    <row r="425" spans="1:10" x14ac:dyDescent="0.2">
      <c r="A425" s="6">
        <v>0.34375</v>
      </c>
      <c r="B425" s="3" t="s">
        <v>5</v>
      </c>
      <c r="C425" s="1" t="s">
        <v>31</v>
      </c>
      <c r="D425" s="6">
        <v>0.35416666666666663</v>
      </c>
      <c r="E425" s="1" t="s">
        <v>33</v>
      </c>
      <c r="F425" s="8">
        <f>D425-A425</f>
        <v>1.041666666666663E-2</v>
      </c>
      <c r="G425" s="10">
        <f t="shared" si="6"/>
        <v>0.24999999999999911</v>
      </c>
      <c r="H425" s="3" t="s">
        <v>1210</v>
      </c>
      <c r="I425">
        <v>45</v>
      </c>
      <c r="J425" t="s">
        <v>1191</v>
      </c>
    </row>
    <row r="426" spans="1:10" x14ac:dyDescent="0.2">
      <c r="A426" s="6">
        <v>0.66666666666666663</v>
      </c>
      <c r="B426" s="3" t="s">
        <v>5</v>
      </c>
      <c r="C426" s="1" t="s">
        <v>29</v>
      </c>
      <c r="D426" s="6">
        <v>0.6875</v>
      </c>
      <c r="E426" s="1" t="s">
        <v>22</v>
      </c>
      <c r="F426" s="8">
        <f>D426-A426</f>
        <v>2.083333333333337E-2</v>
      </c>
      <c r="G426" s="10">
        <f t="shared" si="6"/>
        <v>0.50000000000000089</v>
      </c>
      <c r="H426" s="3" t="s">
        <v>1210</v>
      </c>
      <c r="I426">
        <v>45</v>
      </c>
      <c r="J426" t="s">
        <v>1191</v>
      </c>
    </row>
    <row r="427" spans="1:10" x14ac:dyDescent="0.2">
      <c r="A427" s="6">
        <v>0.66666666666666663</v>
      </c>
      <c r="B427" s="3" t="s">
        <v>5</v>
      </c>
      <c r="C427" s="1" t="s">
        <v>31</v>
      </c>
      <c r="D427" s="6">
        <v>0.67708333333333326</v>
      </c>
      <c r="E427" s="1" t="s">
        <v>32</v>
      </c>
      <c r="F427" s="8">
        <f>D427-A427</f>
        <v>1.041666666666663E-2</v>
      </c>
      <c r="G427" s="10">
        <f t="shared" si="6"/>
        <v>0.24999999999999911</v>
      </c>
      <c r="H427" s="3" t="s">
        <v>1210</v>
      </c>
      <c r="I427">
        <v>45</v>
      </c>
      <c r="J427" t="s">
        <v>1191</v>
      </c>
    </row>
    <row r="428" spans="1:10" x14ac:dyDescent="0.2">
      <c r="A428" s="6">
        <v>0.73611111111111105</v>
      </c>
      <c r="B428" s="3" t="s">
        <v>5</v>
      </c>
      <c r="C428" s="1" t="s">
        <v>25</v>
      </c>
      <c r="D428" s="6">
        <v>0.76041666666666663</v>
      </c>
      <c r="E428" s="1" t="s">
        <v>26</v>
      </c>
      <c r="F428" s="8">
        <f>D428-A428</f>
        <v>2.430555555555558E-2</v>
      </c>
      <c r="G428" s="10">
        <f t="shared" si="6"/>
        <v>0.58333333333333393</v>
      </c>
      <c r="H428" s="3" t="s">
        <v>1210</v>
      </c>
      <c r="I428">
        <v>22</v>
      </c>
      <c r="J428" t="s">
        <v>1191</v>
      </c>
    </row>
    <row r="429" spans="1:10" x14ac:dyDescent="0.2">
      <c r="A429" s="6">
        <v>0.35416666666666663</v>
      </c>
      <c r="B429" s="3" t="s">
        <v>5</v>
      </c>
      <c r="C429" s="1" t="s">
        <v>29</v>
      </c>
      <c r="D429" s="6">
        <v>0.375</v>
      </c>
      <c r="E429" s="1" t="s">
        <v>30</v>
      </c>
      <c r="F429" s="8">
        <f>D429-A429</f>
        <v>2.083333333333337E-2</v>
      </c>
      <c r="G429" s="10">
        <f t="shared" si="6"/>
        <v>0.50000000000000089</v>
      </c>
      <c r="H429" s="3" t="s">
        <v>1210</v>
      </c>
      <c r="I429">
        <v>45</v>
      </c>
      <c r="J429" t="s">
        <v>1191</v>
      </c>
    </row>
    <row r="430" spans="1:10" x14ac:dyDescent="0.2">
      <c r="A430" s="6">
        <v>0.36458333333333331</v>
      </c>
      <c r="B430" s="3" t="s">
        <v>5</v>
      </c>
      <c r="C430" s="1" t="s">
        <v>31</v>
      </c>
      <c r="D430" s="6">
        <v>0.375</v>
      </c>
      <c r="E430" s="1" t="s">
        <v>33</v>
      </c>
      <c r="F430" s="8">
        <f>D430-A430</f>
        <v>1.0416666666666685E-2</v>
      </c>
      <c r="G430" s="10">
        <f t="shared" si="6"/>
        <v>0.25000000000000044</v>
      </c>
      <c r="H430" s="3" t="s">
        <v>1210</v>
      </c>
      <c r="I430">
        <v>45</v>
      </c>
      <c r="J430" t="s">
        <v>1191</v>
      </c>
    </row>
    <row r="431" spans="1:10" x14ac:dyDescent="0.2">
      <c r="A431" s="6">
        <v>0.5</v>
      </c>
      <c r="B431" s="3" t="s">
        <v>5</v>
      </c>
      <c r="C431" s="1" t="s">
        <v>29</v>
      </c>
      <c r="D431" s="6">
        <v>0.52083333333333337</v>
      </c>
      <c r="E431" s="1" t="s">
        <v>22</v>
      </c>
      <c r="F431" s="8">
        <f>D431-A431</f>
        <v>2.083333333333337E-2</v>
      </c>
      <c r="G431" s="10">
        <f t="shared" si="6"/>
        <v>0.50000000000000089</v>
      </c>
      <c r="H431" s="3" t="s">
        <v>1210</v>
      </c>
      <c r="I431">
        <v>45</v>
      </c>
      <c r="J431" t="s">
        <v>1191</v>
      </c>
    </row>
    <row r="432" spans="1:10" x14ac:dyDescent="0.2">
      <c r="A432" s="6">
        <v>0.5</v>
      </c>
      <c r="B432" s="3" t="s">
        <v>5</v>
      </c>
      <c r="C432" s="1" t="s">
        <v>31</v>
      </c>
      <c r="D432" s="6">
        <v>0.51041666666666663</v>
      </c>
      <c r="E432" s="1" t="s">
        <v>32</v>
      </c>
      <c r="F432" s="8">
        <f>D432-A432</f>
        <v>1.041666666666663E-2</v>
      </c>
      <c r="G432" s="10">
        <f t="shared" si="6"/>
        <v>0.24999999999999911</v>
      </c>
      <c r="H432" s="3" t="s">
        <v>1210</v>
      </c>
      <c r="I432">
        <v>45</v>
      </c>
      <c r="J432" t="s">
        <v>1191</v>
      </c>
    </row>
    <row r="433" spans="1:10" x14ac:dyDescent="0.2">
      <c r="A433" s="6">
        <v>0.66666666666666663</v>
      </c>
      <c r="B433" s="3" t="s">
        <v>5</v>
      </c>
      <c r="C433" s="1" t="s">
        <v>29</v>
      </c>
      <c r="D433" s="6">
        <v>0.6875</v>
      </c>
      <c r="E433" s="1" t="s">
        <v>22</v>
      </c>
      <c r="F433" s="8">
        <f>D433-A433</f>
        <v>2.083333333333337E-2</v>
      </c>
      <c r="G433" s="10">
        <f t="shared" si="6"/>
        <v>0.50000000000000089</v>
      </c>
      <c r="H433" s="3" t="s">
        <v>1210</v>
      </c>
      <c r="I433">
        <v>45</v>
      </c>
      <c r="J433" t="s">
        <v>1191</v>
      </c>
    </row>
    <row r="434" spans="1:10" x14ac:dyDescent="0.2">
      <c r="A434" s="6">
        <v>0.66666666666666663</v>
      </c>
      <c r="B434" s="3" t="s">
        <v>5</v>
      </c>
      <c r="C434" s="1" t="s">
        <v>31</v>
      </c>
      <c r="D434" s="6">
        <v>0.67708333333333326</v>
      </c>
      <c r="E434" s="1" t="s">
        <v>32</v>
      </c>
      <c r="F434" s="8">
        <f>D434-A434</f>
        <v>1.041666666666663E-2</v>
      </c>
      <c r="G434" s="10">
        <f t="shared" si="6"/>
        <v>0.24999999999999911</v>
      </c>
      <c r="H434" s="3" t="s">
        <v>1210</v>
      </c>
      <c r="I434">
        <v>45</v>
      </c>
      <c r="J434" t="s">
        <v>1191</v>
      </c>
    </row>
    <row r="435" spans="1:10" x14ac:dyDescent="0.2">
      <c r="A435" s="6">
        <v>0.33333333333333331</v>
      </c>
      <c r="B435" s="3" t="s">
        <v>5</v>
      </c>
      <c r="C435" s="1" t="s">
        <v>29</v>
      </c>
      <c r="D435" s="6">
        <v>0.35416666666666663</v>
      </c>
      <c r="E435" s="1" t="s">
        <v>30</v>
      </c>
      <c r="F435" s="8">
        <f>D435-A435</f>
        <v>2.0833333333333315E-2</v>
      </c>
      <c r="G435" s="10">
        <f t="shared" si="6"/>
        <v>0.49999999999999956</v>
      </c>
      <c r="H435" s="3" t="s">
        <v>1210</v>
      </c>
      <c r="I435">
        <v>45</v>
      </c>
      <c r="J435" t="s">
        <v>1191</v>
      </c>
    </row>
    <row r="436" spans="1:10" x14ac:dyDescent="0.2">
      <c r="A436" s="6">
        <v>0.34375</v>
      </c>
      <c r="B436" s="3" t="s">
        <v>5</v>
      </c>
      <c r="C436" s="1" t="s">
        <v>31</v>
      </c>
      <c r="D436" s="6">
        <v>0.35416666666666663</v>
      </c>
      <c r="E436" s="1" t="s">
        <v>33</v>
      </c>
      <c r="F436" s="8">
        <f>D436-A436</f>
        <v>1.041666666666663E-2</v>
      </c>
      <c r="G436" s="10">
        <f t="shared" si="6"/>
        <v>0.24999999999999911</v>
      </c>
      <c r="H436" s="3" t="s">
        <v>1210</v>
      </c>
      <c r="I436">
        <v>45</v>
      </c>
      <c r="J436" t="s">
        <v>1191</v>
      </c>
    </row>
    <row r="437" spans="1:10" x14ac:dyDescent="0.2">
      <c r="A437" s="6">
        <v>0.66666666666666663</v>
      </c>
      <c r="B437" s="3" t="s">
        <v>5</v>
      </c>
      <c r="C437" s="1" t="s">
        <v>31</v>
      </c>
      <c r="D437" s="6">
        <v>0.67708333333333326</v>
      </c>
      <c r="E437" s="1" t="s">
        <v>32</v>
      </c>
      <c r="F437" s="8">
        <f>D437-A437</f>
        <v>1.041666666666663E-2</v>
      </c>
      <c r="G437" s="10">
        <f t="shared" si="6"/>
        <v>0.24999999999999911</v>
      </c>
      <c r="H437" s="3" t="s">
        <v>1210</v>
      </c>
      <c r="I437">
        <v>45</v>
      </c>
      <c r="J437" t="s">
        <v>1191</v>
      </c>
    </row>
    <row r="438" spans="1:10" x14ac:dyDescent="0.2">
      <c r="A438" s="6">
        <v>0.66666666666666663</v>
      </c>
      <c r="B438" s="3" t="s">
        <v>5</v>
      </c>
      <c r="C438" s="1" t="s">
        <v>29</v>
      </c>
      <c r="D438" s="6">
        <v>0.6875</v>
      </c>
      <c r="E438" s="1" t="s">
        <v>22</v>
      </c>
      <c r="F438" s="8">
        <f>D438-A438</f>
        <v>2.083333333333337E-2</v>
      </c>
      <c r="G438" s="10">
        <f t="shared" si="6"/>
        <v>0.50000000000000089</v>
      </c>
      <c r="H438" s="3" t="s">
        <v>1210</v>
      </c>
      <c r="I438">
        <v>45</v>
      </c>
      <c r="J438" t="s">
        <v>1191</v>
      </c>
    </row>
    <row r="439" spans="1:10" x14ac:dyDescent="0.2">
      <c r="A439" s="6">
        <v>0.44166666666666665</v>
      </c>
      <c r="B439" s="3" t="s">
        <v>693</v>
      </c>
      <c r="C439" s="1" t="s">
        <v>694</v>
      </c>
      <c r="D439" s="6">
        <v>0.4826388888888889</v>
      </c>
      <c r="E439" s="1" t="s">
        <v>696</v>
      </c>
      <c r="F439" s="8">
        <f>D439-A439</f>
        <v>4.0972222222222243E-2</v>
      </c>
      <c r="G439" s="10">
        <f t="shared" si="6"/>
        <v>0.98333333333333384</v>
      </c>
      <c r="H439" s="3" t="s">
        <v>1210</v>
      </c>
      <c r="I439">
        <v>26</v>
      </c>
    </row>
    <row r="440" spans="1:10" x14ac:dyDescent="0.2">
      <c r="A440" s="6">
        <v>0.54097222222222219</v>
      </c>
      <c r="B440" s="3" t="s">
        <v>693</v>
      </c>
      <c r="C440" s="1" t="s">
        <v>694</v>
      </c>
      <c r="D440" s="6">
        <v>0.57708333333333328</v>
      </c>
      <c r="E440" s="1" t="s">
        <v>695</v>
      </c>
      <c r="F440" s="8">
        <f>D440-A440</f>
        <v>3.6111111111111094E-2</v>
      </c>
      <c r="G440" s="10">
        <f t="shared" si="6"/>
        <v>0.86666666666666625</v>
      </c>
      <c r="H440" s="3" t="s">
        <v>1210</v>
      </c>
      <c r="I440">
        <v>26</v>
      </c>
      <c r="J440" t="s">
        <v>1191</v>
      </c>
    </row>
    <row r="441" spans="1:10" x14ac:dyDescent="0.2">
      <c r="A441" s="6">
        <v>0.32291666666666663</v>
      </c>
      <c r="B441" s="3" t="s">
        <v>5</v>
      </c>
      <c r="C441" s="1" t="s">
        <v>691</v>
      </c>
      <c r="D441" s="6">
        <v>0.33333333333333331</v>
      </c>
      <c r="E441" s="1" t="s">
        <v>692</v>
      </c>
      <c r="F441" s="8">
        <f>D441-A441</f>
        <v>1.0416666666666685E-2</v>
      </c>
      <c r="G441" s="10">
        <f t="shared" si="6"/>
        <v>0.25000000000000044</v>
      </c>
      <c r="H441" s="3" t="s">
        <v>1210</v>
      </c>
      <c r="I441">
        <v>45</v>
      </c>
      <c r="J441" t="s">
        <v>1191</v>
      </c>
    </row>
    <row r="442" spans="1:10" x14ac:dyDescent="0.2">
      <c r="A442" s="6">
        <v>0.33333333333333331</v>
      </c>
      <c r="B442" s="3" t="s">
        <v>5</v>
      </c>
      <c r="C442" s="1" t="s">
        <v>29</v>
      </c>
      <c r="D442" s="6">
        <v>0.35416666666666663</v>
      </c>
      <c r="E442" s="1" t="s">
        <v>30</v>
      </c>
      <c r="F442" s="8">
        <f>D442-A442</f>
        <v>2.0833333333333315E-2</v>
      </c>
      <c r="G442" s="10">
        <f t="shared" si="6"/>
        <v>0.49999999999999956</v>
      </c>
      <c r="H442" s="3" t="s">
        <v>1210</v>
      </c>
      <c r="I442">
        <v>45</v>
      </c>
      <c r="J442" t="s">
        <v>1191</v>
      </c>
    </row>
    <row r="443" spans="1:10" x14ac:dyDescent="0.2">
      <c r="A443" s="6">
        <v>0.34375</v>
      </c>
      <c r="B443" s="3" t="s">
        <v>5</v>
      </c>
      <c r="C443" s="1" t="s">
        <v>31</v>
      </c>
      <c r="D443" s="6">
        <v>0.35416666666666663</v>
      </c>
      <c r="E443" s="1" t="s">
        <v>33</v>
      </c>
      <c r="F443" s="8">
        <f>D443-A443</f>
        <v>1.041666666666663E-2</v>
      </c>
      <c r="G443" s="10">
        <f t="shared" si="6"/>
        <v>0.24999999999999911</v>
      </c>
      <c r="H443" s="3" t="s">
        <v>1210</v>
      </c>
      <c r="I443">
        <v>45</v>
      </c>
      <c r="J443" t="s">
        <v>1191</v>
      </c>
    </row>
    <row r="444" spans="1:10" x14ac:dyDescent="0.2">
      <c r="A444" s="6">
        <v>0.66666666666666663</v>
      </c>
      <c r="B444" s="3" t="s">
        <v>5</v>
      </c>
      <c r="C444" s="1" t="s">
        <v>31</v>
      </c>
      <c r="D444" s="6">
        <v>0.67708333333333326</v>
      </c>
      <c r="E444" s="1" t="s">
        <v>32</v>
      </c>
      <c r="F444" s="8">
        <f>D444-A444</f>
        <v>1.041666666666663E-2</v>
      </c>
      <c r="G444" s="10">
        <f t="shared" si="6"/>
        <v>0.24999999999999911</v>
      </c>
      <c r="H444" s="3" t="s">
        <v>1210</v>
      </c>
      <c r="I444">
        <v>45</v>
      </c>
      <c r="J444" t="s">
        <v>1191</v>
      </c>
    </row>
    <row r="445" spans="1:10" x14ac:dyDescent="0.2">
      <c r="A445" s="6">
        <v>0.66666666666666663</v>
      </c>
      <c r="B445" s="3" t="s">
        <v>5</v>
      </c>
      <c r="C445" s="1" t="s">
        <v>29</v>
      </c>
      <c r="D445" s="6">
        <v>0.6875</v>
      </c>
      <c r="E445" s="1" t="s">
        <v>22</v>
      </c>
      <c r="F445" s="8">
        <f>D445-A445</f>
        <v>2.083333333333337E-2</v>
      </c>
      <c r="G445" s="10">
        <f t="shared" si="6"/>
        <v>0.50000000000000089</v>
      </c>
      <c r="H445" s="3" t="s">
        <v>1210</v>
      </c>
      <c r="I445">
        <v>45</v>
      </c>
      <c r="J445" t="s">
        <v>1191</v>
      </c>
    </row>
    <row r="446" spans="1:10" x14ac:dyDescent="0.2">
      <c r="A446" s="6">
        <v>0.67013888888888884</v>
      </c>
      <c r="B446" s="3" t="s">
        <v>5</v>
      </c>
      <c r="C446" s="1" t="s">
        <v>531</v>
      </c>
      <c r="D446" s="6">
        <v>0.6875</v>
      </c>
      <c r="E446" s="1" t="s">
        <v>600</v>
      </c>
      <c r="F446" s="8">
        <f>D446-A446</f>
        <v>1.736111111111116E-2</v>
      </c>
      <c r="G446" s="10">
        <f t="shared" si="6"/>
        <v>0.41666666666666785</v>
      </c>
      <c r="H446" s="3" t="s">
        <v>1210</v>
      </c>
      <c r="I446">
        <v>28</v>
      </c>
      <c r="J446" t="s">
        <v>1191</v>
      </c>
    </row>
    <row r="447" spans="1:10" x14ac:dyDescent="0.2">
      <c r="A447" s="6">
        <v>0.43263888888888885</v>
      </c>
      <c r="B447" s="3" t="s">
        <v>697</v>
      </c>
      <c r="C447" s="1" t="s">
        <v>698</v>
      </c>
      <c r="D447" s="6">
        <v>0.45138888888888884</v>
      </c>
      <c r="E447" s="1" t="s">
        <v>267</v>
      </c>
      <c r="F447" s="8">
        <f>D447-A447</f>
        <v>1.8749999999999989E-2</v>
      </c>
      <c r="G447" s="10">
        <f t="shared" si="6"/>
        <v>0.44999999999999973</v>
      </c>
      <c r="H447" s="3" t="s">
        <v>1211</v>
      </c>
      <c r="I447">
        <v>15</v>
      </c>
    </row>
    <row r="448" spans="1:10" x14ac:dyDescent="0.2">
      <c r="A448" s="6">
        <v>0.56041666666666667</v>
      </c>
      <c r="B448" s="3" t="s">
        <v>699</v>
      </c>
      <c r="C448" s="1" t="s">
        <v>700</v>
      </c>
      <c r="D448" s="6">
        <v>0.57638888888888884</v>
      </c>
      <c r="E448" s="1" t="s">
        <v>622</v>
      </c>
      <c r="F448" s="8">
        <f>D448-A448</f>
        <v>1.5972222222222165E-2</v>
      </c>
      <c r="G448" s="10">
        <f t="shared" si="6"/>
        <v>0.38333333333333197</v>
      </c>
      <c r="H448" s="3" t="s">
        <v>1211</v>
      </c>
      <c r="I448">
        <v>15</v>
      </c>
      <c r="J448" t="s">
        <v>1191</v>
      </c>
    </row>
    <row r="449" spans="1:10" x14ac:dyDescent="0.2">
      <c r="A449" s="6">
        <v>0.60763888888888884</v>
      </c>
      <c r="B449" s="3" t="s">
        <v>638</v>
      </c>
      <c r="C449" s="1" t="s">
        <v>639</v>
      </c>
      <c r="D449" s="6">
        <v>0.62777777777777777</v>
      </c>
      <c r="E449" s="1" t="s">
        <v>83</v>
      </c>
      <c r="F449" s="8">
        <f>D449-A449</f>
        <v>2.0138888888888928E-2</v>
      </c>
      <c r="G449" s="10">
        <f t="shared" si="6"/>
        <v>0.48333333333333428</v>
      </c>
      <c r="H449" s="3" t="s">
        <v>1211</v>
      </c>
      <c r="I449">
        <v>15</v>
      </c>
      <c r="J449" t="s">
        <v>1191</v>
      </c>
    </row>
    <row r="450" spans="1:10" x14ac:dyDescent="0.2">
      <c r="A450" s="6">
        <v>0.71249999999999991</v>
      </c>
      <c r="B450" s="3" t="s">
        <v>5</v>
      </c>
      <c r="C450" s="1" t="s">
        <v>510</v>
      </c>
      <c r="D450" s="6">
        <v>0.72083333333333321</v>
      </c>
      <c r="E450" s="1" t="s">
        <v>22</v>
      </c>
      <c r="F450" s="8">
        <f>D450-A450</f>
        <v>8.3333333333333037E-3</v>
      </c>
      <c r="G450" s="10">
        <f t="shared" si="6"/>
        <v>0.19999999999999929</v>
      </c>
      <c r="H450" s="3" t="s">
        <v>1211</v>
      </c>
      <c r="I450">
        <v>15</v>
      </c>
      <c r="J450" t="s">
        <v>1191</v>
      </c>
    </row>
    <row r="451" spans="1:10" x14ac:dyDescent="0.2">
      <c r="A451" s="6">
        <v>0.26458333333333334</v>
      </c>
      <c r="B451" s="3" t="s">
        <v>483</v>
      </c>
      <c r="C451" s="1" t="s">
        <v>484</v>
      </c>
      <c r="D451" s="6">
        <v>0.30208333333333331</v>
      </c>
      <c r="E451" s="1" t="s">
        <v>485</v>
      </c>
      <c r="F451" s="8">
        <f>D451-A451</f>
        <v>3.7499999999999978E-2</v>
      </c>
      <c r="G451" s="10">
        <f t="shared" ref="G451:G514" si="7">(F451-INT(F451))*24</f>
        <v>0.89999999999999947</v>
      </c>
      <c r="H451" s="3" t="s">
        <v>1211</v>
      </c>
      <c r="I451">
        <v>15</v>
      </c>
    </row>
    <row r="452" spans="1:10" x14ac:dyDescent="0.2">
      <c r="A452" s="6">
        <v>0.47986111111111107</v>
      </c>
      <c r="B452" s="3" t="s">
        <v>701</v>
      </c>
      <c r="C452" s="1" t="s">
        <v>702</v>
      </c>
      <c r="D452" s="6">
        <v>0.49791666666666667</v>
      </c>
      <c r="E452" s="1" t="s">
        <v>267</v>
      </c>
      <c r="F452" s="8">
        <f>D452-A452</f>
        <v>1.8055555555555602E-2</v>
      </c>
      <c r="G452" s="10">
        <f t="shared" si="7"/>
        <v>0.43333333333333446</v>
      </c>
      <c r="H452" s="3" t="s">
        <v>1211</v>
      </c>
      <c r="I452">
        <v>15</v>
      </c>
    </row>
    <row r="453" spans="1:10" x14ac:dyDescent="0.2">
      <c r="A453" s="6">
        <v>0.6152777777777777</v>
      </c>
      <c r="B453" s="3" t="s">
        <v>703</v>
      </c>
      <c r="C453" s="1" t="s">
        <v>704</v>
      </c>
      <c r="D453" s="6">
        <v>0.72638888888888886</v>
      </c>
      <c r="E453" s="1" t="s">
        <v>196</v>
      </c>
      <c r="F453" s="8">
        <f>D453-A453</f>
        <v>0.11111111111111116</v>
      </c>
      <c r="G453" s="10">
        <f t="shared" si="7"/>
        <v>2.6666666666666679</v>
      </c>
      <c r="H453" s="3" t="s">
        <v>1211</v>
      </c>
      <c r="I453">
        <v>15</v>
      </c>
    </row>
    <row r="454" spans="1:10" x14ac:dyDescent="0.2">
      <c r="A454" s="6">
        <v>0.35347222222222219</v>
      </c>
      <c r="B454" s="3" t="s">
        <v>705</v>
      </c>
      <c r="C454" s="1" t="s">
        <v>706</v>
      </c>
      <c r="D454" s="6">
        <v>0.42291666666666661</v>
      </c>
      <c r="E454" s="1" t="s">
        <v>707</v>
      </c>
      <c r="F454" s="8">
        <f>D454-A454</f>
        <v>6.944444444444442E-2</v>
      </c>
      <c r="G454" s="10">
        <f t="shared" si="7"/>
        <v>1.6666666666666661</v>
      </c>
      <c r="H454" s="3" t="s">
        <v>1211</v>
      </c>
      <c r="I454">
        <v>15</v>
      </c>
    </row>
    <row r="455" spans="1:10" x14ac:dyDescent="0.2">
      <c r="A455" s="6">
        <v>0.57361111111111107</v>
      </c>
      <c r="B455" s="3" t="s">
        <v>708</v>
      </c>
      <c r="C455" s="1" t="s">
        <v>456</v>
      </c>
      <c r="D455" s="6">
        <v>0.59097222222222212</v>
      </c>
      <c r="E455" s="1" t="s">
        <v>54</v>
      </c>
      <c r="F455" s="8">
        <f>D455-A455</f>
        <v>1.7361111111111049E-2</v>
      </c>
      <c r="G455" s="10">
        <f t="shared" si="7"/>
        <v>0.41666666666666519</v>
      </c>
      <c r="H455" s="3" t="s">
        <v>1211</v>
      </c>
      <c r="I455">
        <v>15</v>
      </c>
    </row>
    <row r="456" spans="1:10" x14ac:dyDescent="0.2">
      <c r="A456" s="6">
        <v>0.61736111111111103</v>
      </c>
      <c r="B456" s="3" t="s">
        <v>709</v>
      </c>
      <c r="C456" s="1" t="s">
        <v>710</v>
      </c>
      <c r="D456" s="6">
        <v>0.62986111111111109</v>
      </c>
      <c r="E456" s="1" t="s">
        <v>711</v>
      </c>
      <c r="F456" s="8">
        <f>D456-A456</f>
        <v>1.2500000000000067E-2</v>
      </c>
      <c r="G456" s="10">
        <f t="shared" si="7"/>
        <v>0.3000000000000016</v>
      </c>
      <c r="H456" s="3" t="s">
        <v>1211</v>
      </c>
      <c r="I456">
        <v>15</v>
      </c>
      <c r="J456" t="s">
        <v>1191</v>
      </c>
    </row>
    <row r="457" spans="1:10" x14ac:dyDescent="0.2">
      <c r="A457" s="6">
        <v>0.67569444444444438</v>
      </c>
      <c r="B457" s="3" t="s">
        <v>5</v>
      </c>
      <c r="C457" s="1" t="s">
        <v>531</v>
      </c>
      <c r="D457" s="6">
        <v>0.69791666666666663</v>
      </c>
      <c r="E457" s="1" t="s">
        <v>600</v>
      </c>
      <c r="F457" s="8">
        <f>D457-A457</f>
        <v>2.2222222222222254E-2</v>
      </c>
      <c r="G457" s="10">
        <f t="shared" si="7"/>
        <v>0.5333333333333341</v>
      </c>
      <c r="H457" s="3" t="s">
        <v>1211</v>
      </c>
      <c r="I457">
        <v>15</v>
      </c>
      <c r="J457" t="s">
        <v>1191</v>
      </c>
    </row>
    <row r="458" spans="1:10" x14ac:dyDescent="0.2">
      <c r="A458" s="6">
        <v>0.31319444444444439</v>
      </c>
      <c r="B458" s="3" t="s">
        <v>712</v>
      </c>
      <c r="C458" s="1" t="s">
        <v>659</v>
      </c>
      <c r="D458" s="6">
        <v>0.31805555555555554</v>
      </c>
      <c r="E458" s="1" t="s">
        <v>713</v>
      </c>
      <c r="F458" s="8">
        <f>D458-A458</f>
        <v>4.8611111111111494E-3</v>
      </c>
      <c r="G458" s="10">
        <f t="shared" si="7"/>
        <v>0.11666666666666758</v>
      </c>
      <c r="H458" s="3" t="s">
        <v>1211</v>
      </c>
      <c r="I458">
        <v>15</v>
      </c>
    </row>
    <row r="459" spans="1:10" x14ac:dyDescent="0.2">
      <c r="A459" s="6">
        <v>0.36249999999999999</v>
      </c>
      <c r="B459" s="3" t="s">
        <v>712</v>
      </c>
      <c r="C459" s="1" t="s">
        <v>659</v>
      </c>
      <c r="D459" s="6">
        <v>0.37152777777777779</v>
      </c>
      <c r="E459" s="1" t="s">
        <v>350</v>
      </c>
      <c r="F459" s="8">
        <f>D459-A459</f>
        <v>9.0277777777778012E-3</v>
      </c>
      <c r="G459" s="10">
        <f t="shared" si="7"/>
        <v>0.21666666666666723</v>
      </c>
      <c r="H459" s="3" t="s">
        <v>1211</v>
      </c>
      <c r="I459">
        <v>15</v>
      </c>
      <c r="J459" t="s">
        <v>1191</v>
      </c>
    </row>
    <row r="460" spans="1:10" x14ac:dyDescent="0.2">
      <c r="A460" s="6">
        <v>0.38055555555555554</v>
      </c>
      <c r="B460" s="3" t="s">
        <v>548</v>
      </c>
      <c r="C460" s="1" t="s">
        <v>549</v>
      </c>
      <c r="D460" s="6">
        <v>0.43124999999999997</v>
      </c>
      <c r="E460" s="1" t="s">
        <v>550</v>
      </c>
      <c r="F460" s="8">
        <f>D460-A460</f>
        <v>5.0694444444444431E-2</v>
      </c>
      <c r="G460" s="10">
        <f t="shared" si="7"/>
        <v>1.2166666666666663</v>
      </c>
      <c r="H460" s="3" t="s">
        <v>1211</v>
      </c>
      <c r="I460">
        <v>15</v>
      </c>
    </row>
    <row r="461" spans="1:10" x14ac:dyDescent="0.2">
      <c r="A461" s="6">
        <v>0.48680555555555555</v>
      </c>
      <c r="B461" s="3" t="s">
        <v>714</v>
      </c>
      <c r="C461" s="1" t="s">
        <v>715</v>
      </c>
      <c r="D461" s="6">
        <v>0.54722222222222217</v>
      </c>
      <c r="E461" s="1" t="s">
        <v>440</v>
      </c>
      <c r="F461" s="8">
        <f>D461-A461</f>
        <v>6.0416666666666619E-2</v>
      </c>
      <c r="G461" s="10">
        <f t="shared" si="7"/>
        <v>1.4499999999999988</v>
      </c>
      <c r="H461" s="3" t="s">
        <v>1211</v>
      </c>
      <c r="I461">
        <v>15</v>
      </c>
    </row>
    <row r="462" spans="1:10" x14ac:dyDescent="0.2">
      <c r="A462" s="6">
        <v>0.6020833333333333</v>
      </c>
      <c r="B462" s="3" t="s">
        <v>5</v>
      </c>
      <c r="C462" s="1" t="s">
        <v>716</v>
      </c>
      <c r="D462" s="6">
        <v>0.625</v>
      </c>
      <c r="E462" s="1" t="s">
        <v>717</v>
      </c>
      <c r="F462" s="8">
        <f>D462-A462</f>
        <v>2.2916666666666696E-2</v>
      </c>
      <c r="G462" s="10">
        <f t="shared" si="7"/>
        <v>0.55000000000000071</v>
      </c>
      <c r="H462" s="3" t="s">
        <v>1211</v>
      </c>
      <c r="I462">
        <v>15</v>
      </c>
      <c r="J462" t="s">
        <v>1191</v>
      </c>
    </row>
    <row r="463" spans="1:10" x14ac:dyDescent="0.2">
      <c r="A463" s="6">
        <v>0.70347222222222217</v>
      </c>
      <c r="B463" s="3" t="s">
        <v>5</v>
      </c>
      <c r="C463" s="1" t="s">
        <v>716</v>
      </c>
      <c r="D463" s="6">
        <v>0.73888888888888882</v>
      </c>
      <c r="E463" s="1" t="s">
        <v>717</v>
      </c>
      <c r="F463" s="8">
        <f>D463-A463</f>
        <v>3.5416666666666652E-2</v>
      </c>
      <c r="G463" s="10">
        <f t="shared" si="7"/>
        <v>0.84999999999999964</v>
      </c>
      <c r="H463" s="3" t="s">
        <v>1211</v>
      </c>
      <c r="I463">
        <v>15</v>
      </c>
      <c r="J463" t="s">
        <v>1191</v>
      </c>
    </row>
    <row r="464" spans="1:10" x14ac:dyDescent="0.2">
      <c r="A464" s="6">
        <v>0.7090277777777777</v>
      </c>
      <c r="B464" s="3" t="s">
        <v>718</v>
      </c>
      <c r="C464" s="1" t="s">
        <v>719</v>
      </c>
      <c r="D464" s="6">
        <v>0.73333333333333328</v>
      </c>
      <c r="E464" s="1" t="s">
        <v>720</v>
      </c>
      <c r="F464" s="8">
        <f>D464-A464</f>
        <v>2.430555555555558E-2</v>
      </c>
      <c r="G464" s="10">
        <f t="shared" si="7"/>
        <v>0.58333333333333393</v>
      </c>
      <c r="H464" s="3" t="s">
        <v>1211</v>
      </c>
      <c r="I464">
        <v>15</v>
      </c>
      <c r="J464" t="s">
        <v>1191</v>
      </c>
    </row>
    <row r="465" spans="1:10" x14ac:dyDescent="0.2">
      <c r="A465" s="6">
        <v>0.3611111111111111</v>
      </c>
      <c r="B465" s="3" t="s">
        <v>721</v>
      </c>
      <c r="C465" s="1" t="s">
        <v>722</v>
      </c>
      <c r="D465" s="6">
        <v>0.39930555555555558</v>
      </c>
      <c r="E465" s="1" t="s">
        <v>513</v>
      </c>
      <c r="F465" s="8">
        <f>D465-A465</f>
        <v>3.8194444444444475E-2</v>
      </c>
      <c r="G465" s="10">
        <f t="shared" si="7"/>
        <v>0.91666666666666741</v>
      </c>
      <c r="H465" s="3" t="s">
        <v>1211</v>
      </c>
      <c r="I465">
        <v>15</v>
      </c>
    </row>
    <row r="466" spans="1:10" x14ac:dyDescent="0.2">
      <c r="A466" s="6">
        <v>0.48958333333333331</v>
      </c>
      <c r="B466" s="3" t="s">
        <v>721</v>
      </c>
      <c r="C466" s="1" t="s">
        <v>722</v>
      </c>
      <c r="D466" s="6">
        <v>0.52083333333333337</v>
      </c>
      <c r="E466" s="1" t="s">
        <v>66</v>
      </c>
      <c r="F466" s="8">
        <f>D466-A466</f>
        <v>3.1250000000000056E-2</v>
      </c>
      <c r="G466" s="10">
        <f t="shared" si="7"/>
        <v>0.75000000000000133</v>
      </c>
      <c r="H466" s="3" t="s">
        <v>1211</v>
      </c>
      <c r="I466">
        <v>15</v>
      </c>
      <c r="J466" t="s">
        <v>1191</v>
      </c>
    </row>
    <row r="467" spans="1:10" x14ac:dyDescent="0.2">
      <c r="A467" s="6">
        <v>0.57499999999999996</v>
      </c>
      <c r="B467" s="3" t="s">
        <v>617</v>
      </c>
      <c r="C467" s="1" t="s">
        <v>618</v>
      </c>
      <c r="D467" s="6">
        <v>0.62083333333333324</v>
      </c>
      <c r="E467" s="1" t="s">
        <v>619</v>
      </c>
      <c r="F467" s="8">
        <f>D467-A467</f>
        <v>4.5833333333333282E-2</v>
      </c>
      <c r="G467" s="10">
        <f t="shared" si="7"/>
        <v>1.0999999999999988</v>
      </c>
      <c r="H467" s="3" t="s">
        <v>1211</v>
      </c>
      <c r="I467">
        <v>15</v>
      </c>
      <c r="J467" t="s">
        <v>1191</v>
      </c>
    </row>
    <row r="468" spans="1:10" x14ac:dyDescent="0.2">
      <c r="A468" s="6">
        <v>0.2729166666666667</v>
      </c>
      <c r="B468" s="3" t="s">
        <v>723</v>
      </c>
      <c r="C468" s="1" t="s">
        <v>724</v>
      </c>
      <c r="D468" s="6">
        <v>0.31527777777777777</v>
      </c>
      <c r="E468" s="1" t="s">
        <v>222</v>
      </c>
      <c r="F468" s="8">
        <f>D468-A468</f>
        <v>4.2361111111111072E-2</v>
      </c>
      <c r="G468" s="10">
        <f t="shared" si="7"/>
        <v>1.0166666666666657</v>
      </c>
      <c r="H468" s="3" t="s">
        <v>1211</v>
      </c>
      <c r="I468">
        <v>15</v>
      </c>
    </row>
    <row r="469" spans="1:10" x14ac:dyDescent="0.2">
      <c r="A469" s="6">
        <v>0.44722222222222219</v>
      </c>
      <c r="B469" s="3" t="s">
        <v>725</v>
      </c>
      <c r="C469" s="1" t="s">
        <v>618</v>
      </c>
      <c r="D469" s="6">
        <v>0.49444444444444441</v>
      </c>
      <c r="E469" s="1" t="s">
        <v>243</v>
      </c>
      <c r="F469" s="8">
        <f>D469-A469</f>
        <v>4.7222222222222221E-2</v>
      </c>
      <c r="G469" s="10">
        <f t="shared" si="7"/>
        <v>1.1333333333333333</v>
      </c>
      <c r="H469" s="3" t="s">
        <v>1211</v>
      </c>
      <c r="I469">
        <v>15</v>
      </c>
    </row>
    <row r="470" spans="1:10" x14ac:dyDescent="0.2">
      <c r="A470" s="6">
        <v>0.63055555555555554</v>
      </c>
      <c r="B470" s="3" t="s">
        <v>725</v>
      </c>
      <c r="C470" s="1" t="s">
        <v>618</v>
      </c>
      <c r="D470" s="6">
        <v>0.67499999999999993</v>
      </c>
      <c r="E470" s="1" t="s">
        <v>619</v>
      </c>
      <c r="F470" s="8">
        <f>D470-A470</f>
        <v>4.4444444444444398E-2</v>
      </c>
      <c r="G470" s="10">
        <f t="shared" si="7"/>
        <v>1.0666666666666655</v>
      </c>
      <c r="H470" s="3" t="s">
        <v>1211</v>
      </c>
      <c r="I470">
        <v>15</v>
      </c>
      <c r="J470" t="s">
        <v>1191</v>
      </c>
    </row>
    <row r="471" spans="1:10" x14ac:dyDescent="0.2">
      <c r="A471" s="6">
        <v>0.76388888888888884</v>
      </c>
      <c r="B471" s="3" t="s">
        <v>726</v>
      </c>
      <c r="C471" s="1" t="s">
        <v>487</v>
      </c>
      <c r="D471" s="6">
        <v>0.79930555555555549</v>
      </c>
      <c r="E471" s="1" t="s">
        <v>51</v>
      </c>
      <c r="F471" s="8">
        <f>D471-A471</f>
        <v>3.5416666666666652E-2</v>
      </c>
      <c r="G471" s="10">
        <f t="shared" si="7"/>
        <v>0.84999999999999964</v>
      </c>
      <c r="H471" s="3" t="s">
        <v>1211</v>
      </c>
      <c r="I471">
        <v>15</v>
      </c>
    </row>
    <row r="472" spans="1:10" x14ac:dyDescent="0.2">
      <c r="A472" s="6">
        <v>0.54583333333333328</v>
      </c>
      <c r="B472" s="3" t="s">
        <v>727</v>
      </c>
      <c r="C472" s="1" t="s">
        <v>728</v>
      </c>
      <c r="D472" s="6">
        <v>0.60347222222222219</v>
      </c>
      <c r="E472" s="1" t="s">
        <v>729</v>
      </c>
      <c r="F472" s="8">
        <f>D472-A472</f>
        <v>5.7638888888888906E-2</v>
      </c>
      <c r="G472" s="10">
        <f t="shared" si="7"/>
        <v>1.3833333333333337</v>
      </c>
      <c r="H472" s="3" t="s">
        <v>1211</v>
      </c>
      <c r="I472">
        <v>15</v>
      </c>
    </row>
    <row r="473" spans="1:10" x14ac:dyDescent="0.2">
      <c r="A473" s="6">
        <v>0.64375000000000004</v>
      </c>
      <c r="B473" s="3" t="s">
        <v>730</v>
      </c>
      <c r="C473" s="1" t="s">
        <v>731</v>
      </c>
      <c r="D473" s="6">
        <v>0.7</v>
      </c>
      <c r="E473" s="1" t="s">
        <v>350</v>
      </c>
      <c r="F473" s="8">
        <f>D473-A473</f>
        <v>5.6249999999999911E-2</v>
      </c>
      <c r="G473" s="10">
        <f t="shared" si="7"/>
        <v>1.3499999999999979</v>
      </c>
      <c r="H473" s="3" t="s">
        <v>1211</v>
      </c>
      <c r="I473">
        <v>15</v>
      </c>
    </row>
    <row r="474" spans="1:10" x14ac:dyDescent="0.2">
      <c r="A474" s="6">
        <v>0.53055555555555556</v>
      </c>
      <c r="B474" s="3" t="s">
        <v>732</v>
      </c>
      <c r="C474" s="1" t="s">
        <v>733</v>
      </c>
      <c r="D474" s="6">
        <v>0.57499999999999996</v>
      </c>
      <c r="E474" s="1" t="s">
        <v>734</v>
      </c>
      <c r="F474" s="8">
        <f>D474-A474</f>
        <v>4.4444444444444398E-2</v>
      </c>
      <c r="G474" s="10">
        <f t="shared" si="7"/>
        <v>1.0666666666666655</v>
      </c>
      <c r="H474" s="3" t="s">
        <v>1211</v>
      </c>
      <c r="I474">
        <v>15</v>
      </c>
    </row>
    <row r="475" spans="1:10" x14ac:dyDescent="0.2">
      <c r="A475" s="6">
        <v>0.59305555555555545</v>
      </c>
      <c r="B475" s="3" t="s">
        <v>5</v>
      </c>
      <c r="C475" s="1" t="s">
        <v>27</v>
      </c>
      <c r="D475" s="6">
        <v>0.59305555555555545</v>
      </c>
      <c r="E475" s="1" t="s">
        <v>28</v>
      </c>
      <c r="F475" s="8">
        <f>D475-A475</f>
        <v>0</v>
      </c>
      <c r="G475" s="10">
        <f t="shared" si="7"/>
        <v>0</v>
      </c>
      <c r="H475" s="3" t="s">
        <v>1211</v>
      </c>
      <c r="I475">
        <v>15</v>
      </c>
      <c r="J475" t="s">
        <v>1191</v>
      </c>
    </row>
    <row r="476" spans="1:10" x14ac:dyDescent="0.2">
      <c r="A476" s="6">
        <v>0.5972222222222221</v>
      </c>
      <c r="B476" s="3" t="s">
        <v>5</v>
      </c>
      <c r="C476" s="1" t="s">
        <v>25</v>
      </c>
      <c r="D476" s="6">
        <v>0.59791666666666654</v>
      </c>
      <c r="E476" s="1" t="s">
        <v>26</v>
      </c>
      <c r="F476" s="8">
        <f>D476-A476</f>
        <v>6.9444444444444198E-4</v>
      </c>
      <c r="G476" s="10">
        <f t="shared" si="7"/>
        <v>1.6666666666666607E-2</v>
      </c>
      <c r="H476" s="3" t="s">
        <v>1211</v>
      </c>
      <c r="I476">
        <v>15</v>
      </c>
      <c r="J476" t="s">
        <v>1191</v>
      </c>
    </row>
    <row r="477" spans="1:10" x14ac:dyDescent="0.2">
      <c r="A477" s="6">
        <v>0.61388888888888882</v>
      </c>
      <c r="B477" s="3" t="s">
        <v>5</v>
      </c>
      <c r="C477" s="1" t="s">
        <v>735</v>
      </c>
      <c r="D477" s="6">
        <v>0.61388888888888882</v>
      </c>
      <c r="E477" s="1" t="s">
        <v>736</v>
      </c>
      <c r="F477" s="8">
        <f>D477-A477</f>
        <v>0</v>
      </c>
      <c r="G477" s="10">
        <f t="shared" si="7"/>
        <v>0</v>
      </c>
      <c r="H477" s="3" t="s">
        <v>1211</v>
      </c>
      <c r="I477">
        <v>15</v>
      </c>
      <c r="J477" t="s">
        <v>1191</v>
      </c>
    </row>
    <row r="478" spans="1:10" x14ac:dyDescent="0.2">
      <c r="A478" s="6">
        <v>0.63749999999999996</v>
      </c>
      <c r="B478" s="3" t="s">
        <v>732</v>
      </c>
      <c r="C478" s="1" t="s">
        <v>733</v>
      </c>
      <c r="D478" s="6">
        <v>0.68333333333333335</v>
      </c>
      <c r="E478" s="1" t="s">
        <v>22</v>
      </c>
      <c r="F478" s="8">
        <f>D478-A478</f>
        <v>4.5833333333333393E-2</v>
      </c>
      <c r="G478" s="10">
        <f t="shared" si="7"/>
        <v>1.1000000000000014</v>
      </c>
      <c r="H478" s="3" t="s">
        <v>1211</v>
      </c>
      <c r="I478">
        <v>15</v>
      </c>
      <c r="J478" t="s">
        <v>1191</v>
      </c>
    </row>
    <row r="479" spans="1:10" x14ac:dyDescent="0.2">
      <c r="A479" s="6">
        <v>0.30277777777777776</v>
      </c>
      <c r="B479" s="3" t="s">
        <v>737</v>
      </c>
      <c r="C479" s="1" t="s">
        <v>738</v>
      </c>
      <c r="D479" s="6">
        <v>0.35972222222222222</v>
      </c>
      <c r="E479" s="1" t="s">
        <v>643</v>
      </c>
      <c r="F479" s="8">
        <f>D479-A479</f>
        <v>5.6944444444444464E-2</v>
      </c>
      <c r="G479" s="10">
        <f t="shared" si="7"/>
        <v>1.3666666666666671</v>
      </c>
      <c r="H479" s="3" t="s">
        <v>1211</v>
      </c>
      <c r="I479">
        <v>15</v>
      </c>
    </row>
    <row r="480" spans="1:10" x14ac:dyDescent="0.2">
      <c r="A480" s="6">
        <v>0.55624999999999991</v>
      </c>
      <c r="B480" s="3" t="s">
        <v>739</v>
      </c>
      <c r="C480" s="1" t="s">
        <v>740</v>
      </c>
      <c r="D480" s="6">
        <v>0.57361111111111107</v>
      </c>
      <c r="E480" s="1" t="s">
        <v>741</v>
      </c>
      <c r="F480" s="8">
        <f>D480-A480</f>
        <v>1.736111111111116E-2</v>
      </c>
      <c r="G480" s="10">
        <f t="shared" si="7"/>
        <v>0.41666666666666785</v>
      </c>
      <c r="H480" s="3" t="s">
        <v>1211</v>
      </c>
      <c r="I480">
        <v>15</v>
      </c>
    </row>
    <row r="481" spans="1:10" x14ac:dyDescent="0.2">
      <c r="A481" s="6">
        <v>0.6201388888888888</v>
      </c>
      <c r="B481" s="3" t="s">
        <v>739</v>
      </c>
      <c r="C481" s="1" t="s">
        <v>740</v>
      </c>
      <c r="D481" s="6">
        <v>0.63888888888888884</v>
      </c>
      <c r="E481" s="1" t="s">
        <v>51</v>
      </c>
      <c r="F481" s="8">
        <f>D481-A481</f>
        <v>1.8750000000000044E-2</v>
      </c>
      <c r="G481" s="10">
        <f t="shared" si="7"/>
        <v>0.45000000000000107</v>
      </c>
      <c r="H481" s="3" t="s">
        <v>1211</v>
      </c>
      <c r="I481">
        <v>15</v>
      </c>
      <c r="J481" t="s">
        <v>1191</v>
      </c>
    </row>
    <row r="482" spans="1:10" x14ac:dyDescent="0.2">
      <c r="A482" s="6">
        <v>0.3576388888888889</v>
      </c>
      <c r="B482" s="3" t="s">
        <v>5</v>
      </c>
      <c r="C482" s="1" t="s">
        <v>742</v>
      </c>
      <c r="D482" s="6">
        <v>0.3576388888888889</v>
      </c>
      <c r="E482" s="1" t="s">
        <v>744</v>
      </c>
      <c r="F482" s="8">
        <f>D482-A482</f>
        <v>0</v>
      </c>
      <c r="G482" s="10">
        <f t="shared" si="7"/>
        <v>0</v>
      </c>
      <c r="H482" s="3" t="s">
        <v>1212</v>
      </c>
      <c r="I482">
        <v>38</v>
      </c>
      <c r="J482" t="s">
        <v>1191</v>
      </c>
    </row>
    <row r="483" spans="1:10" x14ac:dyDescent="0.2">
      <c r="A483" s="6">
        <v>0.6875</v>
      </c>
      <c r="B483" s="3" t="s">
        <v>5</v>
      </c>
      <c r="C483" s="1" t="s">
        <v>742</v>
      </c>
      <c r="D483" s="6">
        <v>0.70833333333333326</v>
      </c>
      <c r="E483" s="1" t="s">
        <v>743</v>
      </c>
      <c r="F483" s="8">
        <f>D483-A483</f>
        <v>2.0833333333333259E-2</v>
      </c>
      <c r="G483" s="10">
        <f t="shared" si="7"/>
        <v>0.49999999999999822</v>
      </c>
      <c r="H483" s="3" t="s">
        <v>1212</v>
      </c>
      <c r="I483">
        <v>4</v>
      </c>
      <c r="J483" t="s">
        <v>1191</v>
      </c>
    </row>
    <row r="484" spans="1:10" x14ac:dyDescent="0.2">
      <c r="A484" s="6">
        <v>0.36249999999999999</v>
      </c>
      <c r="B484" s="3" t="s">
        <v>5</v>
      </c>
      <c r="C484" s="1" t="s">
        <v>742</v>
      </c>
      <c r="D484" s="6">
        <v>0.36249999999999999</v>
      </c>
      <c r="E484" s="1" t="s">
        <v>744</v>
      </c>
      <c r="F484" s="8">
        <f>D484-A484</f>
        <v>0</v>
      </c>
      <c r="G484" s="10">
        <f t="shared" si="7"/>
        <v>0</v>
      </c>
      <c r="H484" s="3" t="s">
        <v>1212</v>
      </c>
      <c r="I484">
        <v>38</v>
      </c>
      <c r="J484" t="s">
        <v>1191</v>
      </c>
    </row>
    <row r="485" spans="1:10" x14ac:dyDescent="0.2">
      <c r="A485" s="6">
        <v>0.69097222222222221</v>
      </c>
      <c r="B485" s="3" t="s">
        <v>5</v>
      </c>
      <c r="C485" s="1" t="s">
        <v>742</v>
      </c>
      <c r="D485" s="6">
        <v>0.69861111111111107</v>
      </c>
      <c r="E485" s="1" t="s">
        <v>743</v>
      </c>
      <c r="F485" s="8">
        <f>D485-A485</f>
        <v>7.6388888888888618E-3</v>
      </c>
      <c r="G485" s="10">
        <f t="shared" si="7"/>
        <v>0.18333333333333268</v>
      </c>
      <c r="H485" s="3" t="s">
        <v>1212</v>
      </c>
      <c r="I485">
        <v>17</v>
      </c>
      <c r="J485" t="s">
        <v>1191</v>
      </c>
    </row>
    <row r="486" spans="1:10" x14ac:dyDescent="0.2">
      <c r="A486" s="6">
        <v>0.34305555555555556</v>
      </c>
      <c r="B486" s="3" t="s">
        <v>5</v>
      </c>
      <c r="C486" s="1" t="s">
        <v>742</v>
      </c>
      <c r="D486" s="6">
        <v>0.35277777777777775</v>
      </c>
      <c r="E486" s="1" t="s">
        <v>744</v>
      </c>
      <c r="F486" s="8">
        <f>D486-A486</f>
        <v>9.7222222222221877E-3</v>
      </c>
      <c r="G486" s="10">
        <f t="shared" si="7"/>
        <v>0.2333333333333325</v>
      </c>
      <c r="H486" s="3" t="s">
        <v>1212</v>
      </c>
      <c r="I486">
        <v>38</v>
      </c>
      <c r="J486" t="s">
        <v>1191</v>
      </c>
    </row>
    <row r="487" spans="1:10" x14ac:dyDescent="0.2">
      <c r="A487" s="6">
        <v>0.69236111111111109</v>
      </c>
      <c r="B487" s="3" t="s">
        <v>5</v>
      </c>
      <c r="C487" s="1" t="s">
        <v>742</v>
      </c>
      <c r="D487" s="6">
        <v>0.70138888888888884</v>
      </c>
      <c r="E487" s="1" t="s">
        <v>743</v>
      </c>
      <c r="F487" s="8">
        <f>D487-A487</f>
        <v>9.0277777777777457E-3</v>
      </c>
      <c r="G487" s="10">
        <f t="shared" si="7"/>
        <v>0.2166666666666659</v>
      </c>
      <c r="H487" s="3" t="s">
        <v>1212</v>
      </c>
      <c r="I487">
        <v>17</v>
      </c>
      <c r="J487" t="s">
        <v>1191</v>
      </c>
    </row>
    <row r="488" spans="1:10" x14ac:dyDescent="0.2">
      <c r="A488" s="6">
        <v>0.34166666666666667</v>
      </c>
      <c r="B488" s="3" t="s">
        <v>5</v>
      </c>
      <c r="C488" s="1" t="s">
        <v>742</v>
      </c>
      <c r="D488" s="6">
        <v>0.35416666666666663</v>
      </c>
      <c r="E488" s="1" t="s">
        <v>744</v>
      </c>
      <c r="F488" s="8">
        <f>D488-A488</f>
        <v>1.2499999999999956E-2</v>
      </c>
      <c r="G488" s="10">
        <f t="shared" si="7"/>
        <v>0.29999999999999893</v>
      </c>
      <c r="H488" s="3" t="s">
        <v>1212</v>
      </c>
      <c r="I488">
        <v>38</v>
      </c>
      <c r="J488" t="s">
        <v>1191</v>
      </c>
    </row>
    <row r="489" spans="1:10" x14ac:dyDescent="0.2">
      <c r="A489" s="6">
        <v>0.50555555555555554</v>
      </c>
      <c r="B489" s="3" t="s">
        <v>5</v>
      </c>
      <c r="C489" s="1" t="s">
        <v>742</v>
      </c>
      <c r="D489" s="6">
        <v>0.51458333333333328</v>
      </c>
      <c r="E489" s="1" t="s">
        <v>743</v>
      </c>
      <c r="F489" s="8">
        <f>D489-A489</f>
        <v>9.0277777777777457E-3</v>
      </c>
      <c r="G489" s="10">
        <f t="shared" si="7"/>
        <v>0.2166666666666659</v>
      </c>
      <c r="H489" s="3" t="s">
        <v>1212</v>
      </c>
      <c r="I489">
        <v>38</v>
      </c>
      <c r="J489" t="s">
        <v>1191</v>
      </c>
    </row>
    <row r="490" spans="1:10" x14ac:dyDescent="0.2">
      <c r="A490" s="6">
        <v>0.3576388888888889</v>
      </c>
      <c r="B490" s="3" t="s">
        <v>5</v>
      </c>
      <c r="C490" s="1" t="s">
        <v>742</v>
      </c>
      <c r="D490" s="6">
        <v>0.35833333333333334</v>
      </c>
      <c r="E490" s="1" t="s">
        <v>744</v>
      </c>
      <c r="F490" s="8">
        <f>D490-A490</f>
        <v>6.9444444444444198E-4</v>
      </c>
      <c r="G490" s="10">
        <f t="shared" si="7"/>
        <v>1.6666666666666607E-2</v>
      </c>
      <c r="H490" s="3" t="s">
        <v>1212</v>
      </c>
      <c r="I490">
        <v>38</v>
      </c>
      <c r="J490" t="s">
        <v>1191</v>
      </c>
    </row>
    <row r="491" spans="1:10" x14ac:dyDescent="0.2">
      <c r="A491" s="6">
        <v>0.69097222222222221</v>
      </c>
      <c r="B491" s="3" t="s">
        <v>5</v>
      </c>
      <c r="C491" s="1" t="s">
        <v>742</v>
      </c>
      <c r="D491" s="6">
        <v>0.70138888888888884</v>
      </c>
      <c r="E491" s="1" t="s">
        <v>743</v>
      </c>
      <c r="F491" s="8">
        <f>D491-A491</f>
        <v>1.041666666666663E-2</v>
      </c>
      <c r="G491" s="10">
        <f t="shared" si="7"/>
        <v>0.24999999999999911</v>
      </c>
      <c r="H491" s="3" t="s">
        <v>1212</v>
      </c>
      <c r="I491">
        <v>15</v>
      </c>
      <c r="J491" t="s">
        <v>1191</v>
      </c>
    </row>
    <row r="492" spans="1:10" x14ac:dyDescent="0.2">
      <c r="A492" s="6">
        <v>0.35972222222222222</v>
      </c>
      <c r="B492" s="3" t="s">
        <v>5</v>
      </c>
      <c r="C492" s="1" t="s">
        <v>742</v>
      </c>
      <c r="D492" s="6">
        <v>0.35972222222222222</v>
      </c>
      <c r="E492" s="1" t="s">
        <v>744</v>
      </c>
      <c r="F492" s="8">
        <f>D492-A492</f>
        <v>0</v>
      </c>
      <c r="G492" s="10">
        <f t="shared" si="7"/>
        <v>0</v>
      </c>
      <c r="H492" s="3" t="s">
        <v>1212</v>
      </c>
      <c r="I492">
        <v>38</v>
      </c>
      <c r="J492" t="s">
        <v>1191</v>
      </c>
    </row>
    <row r="493" spans="1:10" x14ac:dyDescent="0.2">
      <c r="A493" s="6">
        <v>0.6875</v>
      </c>
      <c r="B493" s="3" t="s">
        <v>5</v>
      </c>
      <c r="C493" s="1" t="s">
        <v>742</v>
      </c>
      <c r="D493" s="6">
        <v>0.70833333333333326</v>
      </c>
      <c r="E493" s="1" t="s">
        <v>743</v>
      </c>
      <c r="F493" s="8">
        <f>D493-A493</f>
        <v>2.0833333333333259E-2</v>
      </c>
      <c r="G493" s="10">
        <f t="shared" si="7"/>
        <v>0.49999999999999822</v>
      </c>
      <c r="H493" s="3" t="s">
        <v>1212</v>
      </c>
      <c r="I493">
        <v>22</v>
      </c>
      <c r="J493" t="s">
        <v>1191</v>
      </c>
    </row>
    <row r="494" spans="1:10" x14ac:dyDescent="0.2">
      <c r="A494" s="6">
        <v>0.34027777777777773</v>
      </c>
      <c r="B494" s="3" t="s">
        <v>5</v>
      </c>
      <c r="C494" s="1" t="s">
        <v>6</v>
      </c>
      <c r="D494" s="6">
        <v>0.35069444444444442</v>
      </c>
      <c r="E494" s="1" t="s">
        <v>8</v>
      </c>
      <c r="F494" s="8">
        <f>D494-A494</f>
        <v>1.0416666666666685E-2</v>
      </c>
      <c r="G494" s="10">
        <f t="shared" si="7"/>
        <v>0.25000000000000044</v>
      </c>
      <c r="H494" s="3" t="s">
        <v>1212</v>
      </c>
      <c r="I494">
        <v>22</v>
      </c>
      <c r="J494" t="s">
        <v>1191</v>
      </c>
    </row>
    <row r="495" spans="1:10" x14ac:dyDescent="0.2">
      <c r="A495" s="6">
        <v>0.35069444444444442</v>
      </c>
      <c r="B495" s="3" t="s">
        <v>5</v>
      </c>
      <c r="C495" s="1" t="s">
        <v>742</v>
      </c>
      <c r="D495" s="6">
        <v>0.35069444444444442</v>
      </c>
      <c r="E495" s="1" t="s">
        <v>744</v>
      </c>
      <c r="F495" s="8">
        <f>D495-A495</f>
        <v>0</v>
      </c>
      <c r="G495" s="10">
        <f t="shared" si="7"/>
        <v>0</v>
      </c>
      <c r="H495" s="3" t="s">
        <v>1212</v>
      </c>
      <c r="I495">
        <v>38</v>
      </c>
      <c r="J495" t="s">
        <v>1191</v>
      </c>
    </row>
    <row r="496" spans="1:10" x14ac:dyDescent="0.2">
      <c r="A496" s="6">
        <v>0.66666666666666663</v>
      </c>
      <c r="B496" s="3" t="s">
        <v>5</v>
      </c>
      <c r="C496" s="1" t="s">
        <v>6</v>
      </c>
      <c r="D496" s="6">
        <v>0.67708333333333326</v>
      </c>
      <c r="E496" s="1" t="s">
        <v>7</v>
      </c>
      <c r="F496" s="8">
        <f>D496-A496</f>
        <v>1.041666666666663E-2</v>
      </c>
      <c r="G496" s="10">
        <f t="shared" si="7"/>
        <v>0.24999999999999911</v>
      </c>
      <c r="H496" s="3" t="s">
        <v>1212</v>
      </c>
      <c r="I496">
        <v>22</v>
      </c>
      <c r="J496" t="s">
        <v>1191</v>
      </c>
    </row>
    <row r="497" spans="1:10" x14ac:dyDescent="0.2">
      <c r="A497" s="6">
        <v>0.69097222222222221</v>
      </c>
      <c r="B497" s="3" t="s">
        <v>5</v>
      </c>
      <c r="C497" s="1" t="s">
        <v>742</v>
      </c>
      <c r="D497" s="6">
        <v>0.69861111111111107</v>
      </c>
      <c r="E497" s="1" t="s">
        <v>743</v>
      </c>
      <c r="F497" s="8">
        <f>D497-A497</f>
        <v>7.6388888888888618E-3</v>
      </c>
      <c r="G497" s="10">
        <f t="shared" si="7"/>
        <v>0.18333333333333268</v>
      </c>
      <c r="H497" s="3" t="s">
        <v>1212</v>
      </c>
      <c r="I497">
        <v>17</v>
      </c>
      <c r="J497" t="s">
        <v>1191</v>
      </c>
    </row>
    <row r="498" spans="1:10" x14ac:dyDescent="0.2">
      <c r="A498" s="6">
        <v>0.30902777777777773</v>
      </c>
      <c r="B498" s="3" t="s">
        <v>5</v>
      </c>
      <c r="C498" s="1" t="s">
        <v>745</v>
      </c>
      <c r="D498" s="6">
        <v>0.32291666666666663</v>
      </c>
      <c r="E498" s="1" t="s">
        <v>267</v>
      </c>
      <c r="F498" s="8">
        <f>D498-A498</f>
        <v>1.3888888888888895E-2</v>
      </c>
      <c r="G498" s="10">
        <f t="shared" si="7"/>
        <v>0.33333333333333348</v>
      </c>
      <c r="H498" s="3" t="s">
        <v>1213</v>
      </c>
      <c r="I498">
        <v>7</v>
      </c>
      <c r="J498" t="s">
        <v>1191</v>
      </c>
    </row>
    <row r="499" spans="1:10" x14ac:dyDescent="0.2">
      <c r="A499" s="6">
        <v>0.32986111111111105</v>
      </c>
      <c r="B499" s="3" t="s">
        <v>5</v>
      </c>
      <c r="C499" s="1" t="s">
        <v>747</v>
      </c>
      <c r="D499" s="6">
        <v>0.35416666666666663</v>
      </c>
      <c r="E499" s="1" t="s">
        <v>748</v>
      </c>
      <c r="F499" s="8">
        <f>D499-A499</f>
        <v>2.430555555555558E-2</v>
      </c>
      <c r="G499" s="10">
        <f t="shared" si="7"/>
        <v>0.58333333333333393</v>
      </c>
      <c r="H499" s="3" t="s">
        <v>1213</v>
      </c>
      <c r="I499">
        <v>7</v>
      </c>
      <c r="J499" t="s">
        <v>1191</v>
      </c>
    </row>
    <row r="500" spans="1:10" x14ac:dyDescent="0.2">
      <c r="A500" s="6">
        <v>0.65625</v>
      </c>
      <c r="B500" s="3" t="s">
        <v>5</v>
      </c>
      <c r="C500" s="1" t="s">
        <v>747</v>
      </c>
      <c r="D500" s="6">
        <v>0.67361111111111105</v>
      </c>
      <c r="E500" s="1" t="s">
        <v>267</v>
      </c>
      <c r="F500" s="8">
        <f>D500-A500</f>
        <v>1.7361111111111049E-2</v>
      </c>
      <c r="G500" s="10">
        <f t="shared" si="7"/>
        <v>0.41666666666666519</v>
      </c>
      <c r="H500" s="3" t="s">
        <v>1213</v>
      </c>
      <c r="I500">
        <v>7</v>
      </c>
      <c r="J500" t="s">
        <v>1191</v>
      </c>
    </row>
    <row r="501" spans="1:10" x14ac:dyDescent="0.2">
      <c r="A501" s="6">
        <v>0.73263888888888884</v>
      </c>
      <c r="B501" s="3" t="s">
        <v>5</v>
      </c>
      <c r="C501" s="1" t="s">
        <v>745</v>
      </c>
      <c r="D501" s="6">
        <v>0.74305555555555547</v>
      </c>
      <c r="E501" s="1" t="s">
        <v>746</v>
      </c>
      <c r="F501" s="8">
        <f>D501-A501</f>
        <v>1.041666666666663E-2</v>
      </c>
      <c r="G501" s="10">
        <f t="shared" si="7"/>
        <v>0.24999999999999911</v>
      </c>
      <c r="H501" s="3" t="s">
        <v>1213</v>
      </c>
      <c r="I501">
        <v>7</v>
      </c>
      <c r="J501" t="s">
        <v>1191</v>
      </c>
    </row>
    <row r="502" spans="1:10" x14ac:dyDescent="0.2">
      <c r="A502" s="6">
        <v>0.30902777777777773</v>
      </c>
      <c r="B502" s="3" t="s">
        <v>5</v>
      </c>
      <c r="C502" s="1" t="s">
        <v>745</v>
      </c>
      <c r="D502" s="6">
        <v>0.32291666666666663</v>
      </c>
      <c r="E502" s="1" t="s">
        <v>267</v>
      </c>
      <c r="F502" s="8">
        <f>D502-A502</f>
        <v>1.3888888888888895E-2</v>
      </c>
      <c r="G502" s="10">
        <f t="shared" si="7"/>
        <v>0.33333333333333348</v>
      </c>
      <c r="H502" s="3" t="s">
        <v>1213</v>
      </c>
      <c r="I502">
        <v>7</v>
      </c>
      <c r="J502" t="s">
        <v>1191</v>
      </c>
    </row>
    <row r="503" spans="1:10" x14ac:dyDescent="0.2">
      <c r="A503" s="6">
        <v>0.32986111111111105</v>
      </c>
      <c r="B503" s="3" t="s">
        <v>5</v>
      </c>
      <c r="C503" s="1" t="s">
        <v>747</v>
      </c>
      <c r="D503" s="6">
        <v>0.35416666666666663</v>
      </c>
      <c r="E503" s="1" t="s">
        <v>748</v>
      </c>
      <c r="F503" s="8">
        <f>D503-A503</f>
        <v>2.430555555555558E-2</v>
      </c>
      <c r="G503" s="10">
        <f t="shared" si="7"/>
        <v>0.58333333333333393</v>
      </c>
      <c r="H503" s="3" t="s">
        <v>1213</v>
      </c>
      <c r="I503">
        <v>7</v>
      </c>
      <c r="J503" t="s">
        <v>1191</v>
      </c>
    </row>
    <row r="504" spans="1:10" x14ac:dyDescent="0.2">
      <c r="A504" s="6">
        <v>0.65625</v>
      </c>
      <c r="B504" s="3" t="s">
        <v>5</v>
      </c>
      <c r="C504" s="1" t="s">
        <v>747</v>
      </c>
      <c r="D504" s="6">
        <v>0.67361111111111105</v>
      </c>
      <c r="E504" s="1" t="s">
        <v>267</v>
      </c>
      <c r="F504" s="8">
        <f>D504-A504</f>
        <v>1.7361111111111049E-2</v>
      </c>
      <c r="G504" s="10">
        <f t="shared" si="7"/>
        <v>0.41666666666666519</v>
      </c>
      <c r="H504" s="3" t="s">
        <v>1213</v>
      </c>
      <c r="I504">
        <v>7</v>
      </c>
      <c r="J504" t="s">
        <v>1191</v>
      </c>
    </row>
    <row r="505" spans="1:10" x14ac:dyDescent="0.2">
      <c r="A505" s="6">
        <v>0.73263888888888884</v>
      </c>
      <c r="B505" s="3" t="s">
        <v>5</v>
      </c>
      <c r="C505" s="1" t="s">
        <v>745</v>
      </c>
      <c r="D505" s="6">
        <v>0.74305555555555547</v>
      </c>
      <c r="E505" s="1" t="s">
        <v>746</v>
      </c>
      <c r="F505" s="8">
        <f>D505-A505</f>
        <v>1.041666666666663E-2</v>
      </c>
      <c r="G505" s="10">
        <f t="shared" si="7"/>
        <v>0.24999999999999911</v>
      </c>
      <c r="H505" s="3" t="s">
        <v>1213</v>
      </c>
      <c r="I505">
        <v>7</v>
      </c>
      <c r="J505" t="s">
        <v>1191</v>
      </c>
    </row>
    <row r="506" spans="1:10" x14ac:dyDescent="0.2">
      <c r="A506" s="6">
        <v>0.30902777777777773</v>
      </c>
      <c r="B506" s="3" t="s">
        <v>5</v>
      </c>
      <c r="C506" s="1" t="s">
        <v>745</v>
      </c>
      <c r="D506" s="6">
        <v>0.32291666666666663</v>
      </c>
      <c r="E506" s="1" t="s">
        <v>267</v>
      </c>
      <c r="F506" s="8">
        <f>D506-A506</f>
        <v>1.3888888888888895E-2</v>
      </c>
      <c r="G506" s="10">
        <f t="shared" si="7"/>
        <v>0.33333333333333348</v>
      </c>
      <c r="H506" s="3" t="s">
        <v>1213</v>
      </c>
      <c r="I506">
        <v>7</v>
      </c>
      <c r="J506" t="s">
        <v>1191</v>
      </c>
    </row>
    <row r="507" spans="1:10" x14ac:dyDescent="0.2">
      <c r="A507" s="6">
        <v>0.32986111111111105</v>
      </c>
      <c r="B507" s="3" t="s">
        <v>5</v>
      </c>
      <c r="C507" s="1" t="s">
        <v>747</v>
      </c>
      <c r="D507" s="6">
        <v>0.35416666666666663</v>
      </c>
      <c r="E507" s="1" t="s">
        <v>748</v>
      </c>
      <c r="F507" s="8">
        <f>D507-A507</f>
        <v>2.430555555555558E-2</v>
      </c>
      <c r="G507" s="10">
        <f t="shared" si="7"/>
        <v>0.58333333333333393</v>
      </c>
      <c r="H507" s="3" t="s">
        <v>1213</v>
      </c>
      <c r="I507">
        <v>7</v>
      </c>
      <c r="J507" t="s">
        <v>1191</v>
      </c>
    </row>
    <row r="508" spans="1:10" x14ac:dyDescent="0.2">
      <c r="A508" s="6">
        <v>0.65625</v>
      </c>
      <c r="B508" s="3" t="s">
        <v>5</v>
      </c>
      <c r="C508" s="1" t="s">
        <v>747</v>
      </c>
      <c r="D508" s="6">
        <v>0.67361111111111105</v>
      </c>
      <c r="E508" s="1" t="s">
        <v>267</v>
      </c>
      <c r="F508" s="8">
        <f>D508-A508</f>
        <v>1.7361111111111049E-2</v>
      </c>
      <c r="G508" s="10">
        <f t="shared" si="7"/>
        <v>0.41666666666666519</v>
      </c>
      <c r="H508" s="3" t="s">
        <v>1213</v>
      </c>
      <c r="I508">
        <v>7</v>
      </c>
      <c r="J508" t="s">
        <v>1191</v>
      </c>
    </row>
    <row r="509" spans="1:10" x14ac:dyDescent="0.2">
      <c r="A509" s="6">
        <v>0.73263888888888884</v>
      </c>
      <c r="B509" s="3" t="s">
        <v>5</v>
      </c>
      <c r="C509" s="1" t="s">
        <v>745</v>
      </c>
      <c r="D509" s="6">
        <v>0.74305555555555547</v>
      </c>
      <c r="E509" s="1" t="s">
        <v>746</v>
      </c>
      <c r="F509" s="8">
        <f>D509-A509</f>
        <v>1.041666666666663E-2</v>
      </c>
      <c r="G509" s="10">
        <f t="shared" si="7"/>
        <v>0.24999999999999911</v>
      </c>
      <c r="H509" s="3" t="s">
        <v>1213</v>
      </c>
      <c r="I509">
        <v>7</v>
      </c>
      <c r="J509" t="s">
        <v>1191</v>
      </c>
    </row>
    <row r="510" spans="1:10" x14ac:dyDescent="0.2">
      <c r="A510" s="6">
        <v>0.30902777777777773</v>
      </c>
      <c r="B510" s="3" t="s">
        <v>5</v>
      </c>
      <c r="C510" s="1" t="s">
        <v>745</v>
      </c>
      <c r="D510" s="6">
        <v>0.32291666666666663</v>
      </c>
      <c r="E510" s="1" t="s">
        <v>267</v>
      </c>
      <c r="F510" s="8">
        <f>D510-A510</f>
        <v>1.3888888888888895E-2</v>
      </c>
      <c r="G510" s="10">
        <f t="shared" si="7"/>
        <v>0.33333333333333348</v>
      </c>
      <c r="H510" s="3" t="s">
        <v>1213</v>
      </c>
      <c r="I510">
        <v>7</v>
      </c>
      <c r="J510" t="s">
        <v>1191</v>
      </c>
    </row>
    <row r="511" spans="1:10" x14ac:dyDescent="0.2">
      <c r="A511" s="6">
        <v>0.32986111111111105</v>
      </c>
      <c r="B511" s="3" t="s">
        <v>5</v>
      </c>
      <c r="C511" s="1" t="s">
        <v>747</v>
      </c>
      <c r="D511" s="6">
        <v>0.35416666666666663</v>
      </c>
      <c r="E511" s="1" t="s">
        <v>748</v>
      </c>
      <c r="F511" s="8">
        <f>D511-A511</f>
        <v>2.430555555555558E-2</v>
      </c>
      <c r="G511" s="10">
        <f t="shared" si="7"/>
        <v>0.58333333333333393</v>
      </c>
      <c r="H511" s="3" t="s">
        <v>1213</v>
      </c>
      <c r="I511">
        <v>7</v>
      </c>
      <c r="J511" t="s">
        <v>1191</v>
      </c>
    </row>
    <row r="512" spans="1:10" x14ac:dyDescent="0.2">
      <c r="A512" s="6">
        <v>0.47916666666666663</v>
      </c>
      <c r="B512" s="3" t="s">
        <v>5</v>
      </c>
      <c r="C512" s="1" t="s">
        <v>747</v>
      </c>
      <c r="D512" s="6">
        <v>0.49305555555555552</v>
      </c>
      <c r="E512" s="1" t="s">
        <v>267</v>
      </c>
      <c r="F512" s="8">
        <f>D512-A512</f>
        <v>1.3888888888888895E-2</v>
      </c>
      <c r="G512" s="10">
        <f t="shared" si="7"/>
        <v>0.33333333333333348</v>
      </c>
      <c r="H512" s="3" t="s">
        <v>1213</v>
      </c>
      <c r="I512">
        <v>7</v>
      </c>
      <c r="J512" t="s">
        <v>1191</v>
      </c>
    </row>
    <row r="513" spans="1:10" x14ac:dyDescent="0.2">
      <c r="A513" s="6">
        <v>0.54513888888888884</v>
      </c>
      <c r="B513" s="3" t="s">
        <v>5</v>
      </c>
      <c r="C513" s="1" t="s">
        <v>745</v>
      </c>
      <c r="D513" s="6">
        <v>0.55555555555555547</v>
      </c>
      <c r="E513" s="1" t="s">
        <v>746</v>
      </c>
      <c r="F513" s="8">
        <f>D513-A513</f>
        <v>1.041666666666663E-2</v>
      </c>
      <c r="G513" s="10">
        <f t="shared" si="7"/>
        <v>0.24999999999999911</v>
      </c>
      <c r="H513" s="3" t="s">
        <v>1213</v>
      </c>
      <c r="I513">
        <v>7</v>
      </c>
      <c r="J513" t="s">
        <v>1191</v>
      </c>
    </row>
    <row r="514" spans="1:10" x14ac:dyDescent="0.2">
      <c r="A514" s="6">
        <v>0.30902777777777773</v>
      </c>
      <c r="B514" s="3" t="s">
        <v>5</v>
      </c>
      <c r="C514" s="1" t="s">
        <v>745</v>
      </c>
      <c r="D514" s="6">
        <v>0.32291666666666663</v>
      </c>
      <c r="E514" s="1" t="s">
        <v>267</v>
      </c>
      <c r="F514" s="8">
        <f>D514-A514</f>
        <v>1.3888888888888895E-2</v>
      </c>
      <c r="G514" s="10">
        <f t="shared" si="7"/>
        <v>0.33333333333333348</v>
      </c>
      <c r="H514" s="3" t="s">
        <v>1213</v>
      </c>
      <c r="I514">
        <v>7</v>
      </c>
      <c r="J514" t="s">
        <v>1191</v>
      </c>
    </row>
    <row r="515" spans="1:10" x14ac:dyDescent="0.2">
      <c r="A515" s="6">
        <v>0.32986111111111105</v>
      </c>
      <c r="B515" s="3" t="s">
        <v>5</v>
      </c>
      <c r="C515" s="1" t="s">
        <v>747</v>
      </c>
      <c r="D515" s="6">
        <v>0.35416666666666663</v>
      </c>
      <c r="E515" s="1" t="s">
        <v>748</v>
      </c>
      <c r="F515" s="8">
        <f>D515-A515</f>
        <v>2.430555555555558E-2</v>
      </c>
      <c r="G515" s="10">
        <f t="shared" ref="G515:G578" si="8">(F515-INT(F515))*24</f>
        <v>0.58333333333333393</v>
      </c>
      <c r="H515" s="3" t="s">
        <v>1213</v>
      </c>
      <c r="I515">
        <v>7</v>
      </c>
      <c r="J515" t="s">
        <v>1191</v>
      </c>
    </row>
    <row r="516" spans="1:10" x14ac:dyDescent="0.2">
      <c r="A516" s="6">
        <v>0.65625</v>
      </c>
      <c r="B516" s="3" t="s">
        <v>5</v>
      </c>
      <c r="C516" s="1" t="s">
        <v>747</v>
      </c>
      <c r="D516" s="6">
        <v>0.67361111111111105</v>
      </c>
      <c r="E516" s="1" t="s">
        <v>267</v>
      </c>
      <c r="F516" s="8">
        <f>D516-A516</f>
        <v>1.7361111111111049E-2</v>
      </c>
      <c r="G516" s="10">
        <f t="shared" si="8"/>
        <v>0.41666666666666519</v>
      </c>
      <c r="H516" s="3" t="s">
        <v>1213</v>
      </c>
      <c r="I516">
        <v>7</v>
      </c>
      <c r="J516" t="s">
        <v>1191</v>
      </c>
    </row>
    <row r="517" spans="1:10" x14ac:dyDescent="0.2">
      <c r="A517" s="6">
        <v>0.73263888888888884</v>
      </c>
      <c r="B517" s="3" t="s">
        <v>5</v>
      </c>
      <c r="C517" s="1" t="s">
        <v>745</v>
      </c>
      <c r="D517" s="6">
        <v>0.74305555555555547</v>
      </c>
      <c r="E517" s="1" t="s">
        <v>746</v>
      </c>
      <c r="F517" s="8">
        <f>D517-A517</f>
        <v>1.041666666666663E-2</v>
      </c>
      <c r="G517" s="10">
        <f t="shared" si="8"/>
        <v>0.24999999999999911</v>
      </c>
      <c r="H517" s="3" t="s">
        <v>1213</v>
      </c>
      <c r="I517">
        <v>7</v>
      </c>
      <c r="J517" t="s">
        <v>1191</v>
      </c>
    </row>
    <row r="518" spans="1:10" x14ac:dyDescent="0.2">
      <c r="A518" s="6">
        <v>0.30902777777777773</v>
      </c>
      <c r="B518" s="3" t="s">
        <v>5</v>
      </c>
      <c r="C518" s="1" t="s">
        <v>745</v>
      </c>
      <c r="D518" s="6">
        <v>0.32291666666666663</v>
      </c>
      <c r="E518" s="1" t="s">
        <v>267</v>
      </c>
      <c r="F518" s="8">
        <f>D518-A518</f>
        <v>1.3888888888888895E-2</v>
      </c>
      <c r="G518" s="10">
        <f t="shared" si="8"/>
        <v>0.33333333333333348</v>
      </c>
      <c r="H518" s="3" t="s">
        <v>1213</v>
      </c>
      <c r="I518">
        <v>7</v>
      </c>
      <c r="J518" t="s">
        <v>1191</v>
      </c>
    </row>
    <row r="519" spans="1:10" x14ac:dyDescent="0.2">
      <c r="A519" s="6">
        <v>0.32986111111111105</v>
      </c>
      <c r="B519" s="3" t="s">
        <v>5</v>
      </c>
      <c r="C519" s="1" t="s">
        <v>747</v>
      </c>
      <c r="D519" s="6">
        <v>0.35416666666666663</v>
      </c>
      <c r="E519" s="1" t="s">
        <v>748</v>
      </c>
      <c r="F519" s="8">
        <f>D519-A519</f>
        <v>2.430555555555558E-2</v>
      </c>
      <c r="G519" s="10">
        <f t="shared" si="8"/>
        <v>0.58333333333333393</v>
      </c>
      <c r="H519" s="3" t="s">
        <v>1213</v>
      </c>
      <c r="I519">
        <v>7</v>
      </c>
      <c r="J519" t="s">
        <v>1191</v>
      </c>
    </row>
    <row r="520" spans="1:10" x14ac:dyDescent="0.2">
      <c r="A520" s="6">
        <v>0.65625</v>
      </c>
      <c r="B520" s="3" t="s">
        <v>5</v>
      </c>
      <c r="C520" s="1" t="s">
        <v>747</v>
      </c>
      <c r="D520" s="6">
        <v>0.67361111111111105</v>
      </c>
      <c r="E520" s="1" t="s">
        <v>267</v>
      </c>
      <c r="F520" s="8">
        <f>D520-A520</f>
        <v>1.7361111111111049E-2</v>
      </c>
      <c r="G520" s="10">
        <f t="shared" si="8"/>
        <v>0.41666666666666519</v>
      </c>
      <c r="H520" s="3" t="s">
        <v>1213</v>
      </c>
      <c r="I520">
        <v>7</v>
      </c>
      <c r="J520" t="s">
        <v>1191</v>
      </c>
    </row>
    <row r="521" spans="1:10" x14ac:dyDescent="0.2">
      <c r="A521" s="6">
        <v>0.73263888888888884</v>
      </c>
      <c r="B521" s="3" t="s">
        <v>5</v>
      </c>
      <c r="C521" s="1" t="s">
        <v>745</v>
      </c>
      <c r="D521" s="6">
        <v>0.74305555555555547</v>
      </c>
      <c r="E521" s="1" t="s">
        <v>746</v>
      </c>
      <c r="F521" s="8">
        <f>D521-A521</f>
        <v>1.041666666666663E-2</v>
      </c>
      <c r="G521" s="10">
        <f t="shared" si="8"/>
        <v>0.24999999999999911</v>
      </c>
      <c r="H521" s="3" t="s">
        <v>1213</v>
      </c>
      <c r="I521">
        <v>7</v>
      </c>
      <c r="J521" t="s">
        <v>1191</v>
      </c>
    </row>
    <row r="522" spans="1:10" x14ac:dyDescent="0.2">
      <c r="A522" s="6">
        <v>0.30902777777777773</v>
      </c>
      <c r="B522" s="3" t="s">
        <v>5</v>
      </c>
      <c r="C522" s="1" t="s">
        <v>745</v>
      </c>
      <c r="D522" s="6">
        <v>0.32291666666666663</v>
      </c>
      <c r="E522" s="1" t="s">
        <v>267</v>
      </c>
      <c r="F522" s="8">
        <f>D522-A522</f>
        <v>1.3888888888888895E-2</v>
      </c>
      <c r="G522" s="10">
        <f t="shared" si="8"/>
        <v>0.33333333333333348</v>
      </c>
      <c r="H522" s="3" t="s">
        <v>1213</v>
      </c>
      <c r="I522">
        <v>7</v>
      </c>
      <c r="J522" t="s">
        <v>1191</v>
      </c>
    </row>
    <row r="523" spans="1:10" x14ac:dyDescent="0.2">
      <c r="A523" s="6">
        <v>0.32986111111111105</v>
      </c>
      <c r="B523" s="3" t="s">
        <v>5</v>
      </c>
      <c r="C523" s="1" t="s">
        <v>747</v>
      </c>
      <c r="D523" s="6">
        <v>0.35416666666666663</v>
      </c>
      <c r="E523" s="1" t="s">
        <v>748</v>
      </c>
      <c r="F523" s="8">
        <f>D523-A523</f>
        <v>2.430555555555558E-2</v>
      </c>
      <c r="G523" s="10">
        <f t="shared" si="8"/>
        <v>0.58333333333333393</v>
      </c>
      <c r="H523" s="3" t="s">
        <v>1213</v>
      </c>
      <c r="I523">
        <v>7</v>
      </c>
      <c r="J523" t="s">
        <v>1191</v>
      </c>
    </row>
    <row r="524" spans="1:10" x14ac:dyDescent="0.2">
      <c r="A524" s="6">
        <v>0.65625</v>
      </c>
      <c r="B524" s="3" t="s">
        <v>5</v>
      </c>
      <c r="C524" s="1" t="s">
        <v>747</v>
      </c>
      <c r="D524" s="6">
        <v>0.67361111111111105</v>
      </c>
      <c r="E524" s="1" t="s">
        <v>267</v>
      </c>
      <c r="F524" s="8">
        <f>D524-A524</f>
        <v>1.7361111111111049E-2</v>
      </c>
      <c r="G524" s="10">
        <f t="shared" si="8"/>
        <v>0.41666666666666519</v>
      </c>
      <c r="H524" s="3" t="s">
        <v>1213</v>
      </c>
      <c r="I524">
        <v>7</v>
      </c>
      <c r="J524" t="s">
        <v>1191</v>
      </c>
    </row>
    <row r="525" spans="1:10" x14ac:dyDescent="0.2">
      <c r="A525" s="6">
        <v>0.73263888888888884</v>
      </c>
      <c r="B525" s="3" t="s">
        <v>5</v>
      </c>
      <c r="C525" s="1" t="s">
        <v>745</v>
      </c>
      <c r="D525" s="6">
        <v>0.74305555555555547</v>
      </c>
      <c r="E525" s="1" t="s">
        <v>746</v>
      </c>
      <c r="F525" s="8">
        <f>D525-A525</f>
        <v>1.041666666666663E-2</v>
      </c>
      <c r="G525" s="10">
        <f t="shared" si="8"/>
        <v>0.24999999999999911</v>
      </c>
      <c r="H525" s="3" t="s">
        <v>1213</v>
      </c>
      <c r="I525">
        <v>7</v>
      </c>
      <c r="J525" t="s">
        <v>1191</v>
      </c>
    </row>
    <row r="526" spans="1:10" x14ac:dyDescent="0.2">
      <c r="A526" s="6">
        <v>0.33888888888888885</v>
      </c>
      <c r="B526" s="3" t="s">
        <v>5</v>
      </c>
      <c r="C526" s="1" t="s">
        <v>749</v>
      </c>
      <c r="D526" s="6">
        <v>0.3569444444444444</v>
      </c>
      <c r="E526" s="1" t="s">
        <v>22</v>
      </c>
      <c r="F526" s="8">
        <f>D526-A526</f>
        <v>1.8055555555555547E-2</v>
      </c>
      <c r="G526" s="10">
        <f t="shared" si="8"/>
        <v>0.43333333333333313</v>
      </c>
      <c r="H526" s="3" t="s">
        <v>1214</v>
      </c>
      <c r="I526">
        <v>47</v>
      </c>
      <c r="J526" t="s">
        <v>1191</v>
      </c>
    </row>
    <row r="527" spans="1:10" x14ac:dyDescent="0.2">
      <c r="A527" s="6">
        <v>0.36249999999999999</v>
      </c>
      <c r="B527" s="3" t="s">
        <v>5</v>
      </c>
      <c r="C527" s="1" t="s">
        <v>20</v>
      </c>
      <c r="D527" s="6">
        <v>0.37569444444444444</v>
      </c>
      <c r="E527" s="1" t="s">
        <v>21</v>
      </c>
      <c r="F527" s="8">
        <f>D527-A527</f>
        <v>1.3194444444444453E-2</v>
      </c>
      <c r="G527" s="10">
        <f t="shared" si="8"/>
        <v>0.31666666666666687</v>
      </c>
      <c r="H527" s="3" t="s">
        <v>1214</v>
      </c>
      <c r="I527">
        <v>47</v>
      </c>
      <c r="J527" t="s">
        <v>1191</v>
      </c>
    </row>
    <row r="528" spans="1:10" x14ac:dyDescent="0.2">
      <c r="A528" s="6">
        <v>0.58611111111111103</v>
      </c>
      <c r="B528" s="3" t="s">
        <v>5</v>
      </c>
      <c r="C528" s="1" t="s">
        <v>751</v>
      </c>
      <c r="D528" s="6">
        <v>0.58611111111111103</v>
      </c>
      <c r="E528" s="1" t="s">
        <v>350</v>
      </c>
      <c r="F528" s="8">
        <f>D528-A528</f>
        <v>0</v>
      </c>
      <c r="G528" s="10">
        <f t="shared" si="8"/>
        <v>0</v>
      </c>
      <c r="H528" s="3" t="s">
        <v>1214</v>
      </c>
      <c r="I528">
        <v>47</v>
      </c>
      <c r="J528" t="s">
        <v>1191</v>
      </c>
    </row>
    <row r="529" spans="1:10" x14ac:dyDescent="0.2">
      <c r="A529" s="6">
        <v>0.61666666666666659</v>
      </c>
      <c r="B529" s="3" t="s">
        <v>5</v>
      </c>
      <c r="C529" s="1" t="s">
        <v>751</v>
      </c>
      <c r="D529" s="6">
        <v>0.625</v>
      </c>
      <c r="E529" s="1" t="s">
        <v>752</v>
      </c>
      <c r="F529" s="8">
        <f>D529-A529</f>
        <v>8.3333333333334147E-3</v>
      </c>
      <c r="G529" s="10">
        <f t="shared" si="8"/>
        <v>0.20000000000000195</v>
      </c>
      <c r="H529" s="3" t="s">
        <v>1214</v>
      </c>
      <c r="I529">
        <v>47</v>
      </c>
      <c r="J529" t="s">
        <v>1191</v>
      </c>
    </row>
    <row r="530" spans="1:10" x14ac:dyDescent="0.2">
      <c r="A530" s="6">
        <v>0.67222222222222217</v>
      </c>
      <c r="B530" s="3" t="s">
        <v>5</v>
      </c>
      <c r="C530" s="1" t="s">
        <v>749</v>
      </c>
      <c r="D530" s="6">
        <v>0.6875</v>
      </c>
      <c r="E530" s="1" t="s">
        <v>750</v>
      </c>
      <c r="F530" s="8">
        <f>D530-A530</f>
        <v>1.5277777777777835E-2</v>
      </c>
      <c r="G530" s="10">
        <f t="shared" si="8"/>
        <v>0.36666666666666803</v>
      </c>
      <c r="H530" s="3" t="s">
        <v>1214</v>
      </c>
      <c r="I530">
        <v>47</v>
      </c>
      <c r="J530" t="s">
        <v>1191</v>
      </c>
    </row>
    <row r="531" spans="1:10" x14ac:dyDescent="0.2">
      <c r="A531" s="6">
        <v>0.7</v>
      </c>
      <c r="B531" s="3" t="s">
        <v>5</v>
      </c>
      <c r="C531" s="1" t="s">
        <v>20</v>
      </c>
      <c r="D531" s="6">
        <v>0.71041666666666659</v>
      </c>
      <c r="E531" s="1" t="s">
        <v>22</v>
      </c>
      <c r="F531" s="8">
        <f>D531-A531</f>
        <v>1.041666666666663E-2</v>
      </c>
      <c r="G531" s="10">
        <f t="shared" si="8"/>
        <v>0.24999999999999911</v>
      </c>
      <c r="H531" s="3" t="s">
        <v>1214</v>
      </c>
      <c r="I531">
        <v>47</v>
      </c>
      <c r="J531" t="s">
        <v>1191</v>
      </c>
    </row>
    <row r="532" spans="1:10" x14ac:dyDescent="0.2">
      <c r="A532" s="6">
        <v>0.34513888888888888</v>
      </c>
      <c r="B532" s="3" t="s">
        <v>5</v>
      </c>
      <c r="C532" s="1" t="s">
        <v>749</v>
      </c>
      <c r="D532" s="6">
        <v>0.35416666666666663</v>
      </c>
      <c r="E532" s="1" t="s">
        <v>22</v>
      </c>
      <c r="F532" s="8">
        <f>D532-A532</f>
        <v>9.0277777777777457E-3</v>
      </c>
      <c r="G532" s="10">
        <f t="shared" si="8"/>
        <v>0.2166666666666659</v>
      </c>
      <c r="H532" s="3" t="s">
        <v>1214</v>
      </c>
      <c r="I532">
        <v>47</v>
      </c>
      <c r="J532" t="s">
        <v>1191</v>
      </c>
    </row>
    <row r="533" spans="1:10" x14ac:dyDescent="0.2">
      <c r="A533" s="6">
        <v>0.375</v>
      </c>
      <c r="B533" s="3" t="s">
        <v>5</v>
      </c>
      <c r="C533" s="1" t="s">
        <v>753</v>
      </c>
      <c r="D533" s="6">
        <v>0.39583333333333331</v>
      </c>
      <c r="E533" s="1" t="s">
        <v>22</v>
      </c>
      <c r="F533" s="8">
        <f>D533-A533</f>
        <v>2.0833333333333315E-2</v>
      </c>
      <c r="G533" s="10">
        <f t="shared" si="8"/>
        <v>0.49999999999999956</v>
      </c>
      <c r="H533" s="3" t="s">
        <v>1214</v>
      </c>
      <c r="I533">
        <v>47</v>
      </c>
      <c r="J533" t="s">
        <v>1191</v>
      </c>
    </row>
    <row r="534" spans="1:10" x14ac:dyDescent="0.2">
      <c r="A534" s="6">
        <v>0.42083333333333328</v>
      </c>
      <c r="B534" s="3" t="s">
        <v>5</v>
      </c>
      <c r="C534" s="1" t="s">
        <v>574</v>
      </c>
      <c r="D534" s="6">
        <v>0.42777777777777776</v>
      </c>
      <c r="E534" s="1" t="s">
        <v>22</v>
      </c>
      <c r="F534" s="8">
        <f>D534-A534</f>
        <v>6.9444444444444753E-3</v>
      </c>
      <c r="G534" s="10">
        <f t="shared" si="8"/>
        <v>0.16666666666666741</v>
      </c>
      <c r="H534" s="3" t="s">
        <v>1214</v>
      </c>
      <c r="I534">
        <v>47</v>
      </c>
      <c r="J534" t="s">
        <v>1191</v>
      </c>
    </row>
    <row r="535" spans="1:10" x14ac:dyDescent="0.2">
      <c r="A535" s="6">
        <v>0.45833333333333331</v>
      </c>
      <c r="B535" s="3" t="s">
        <v>5</v>
      </c>
      <c r="C535" s="1" t="s">
        <v>753</v>
      </c>
      <c r="D535" s="6">
        <v>0.47916666666666663</v>
      </c>
      <c r="E535" s="1" t="s">
        <v>661</v>
      </c>
      <c r="F535" s="8">
        <f>D535-A535</f>
        <v>2.0833333333333315E-2</v>
      </c>
      <c r="G535" s="10">
        <f t="shared" si="8"/>
        <v>0.49999999999999956</v>
      </c>
      <c r="H535" s="3" t="s">
        <v>1214</v>
      </c>
      <c r="I535">
        <v>47</v>
      </c>
      <c r="J535" t="s">
        <v>1191</v>
      </c>
    </row>
    <row r="536" spans="1:10" x14ac:dyDescent="0.2">
      <c r="A536" s="6">
        <v>0.5083333333333333</v>
      </c>
      <c r="B536" s="3" t="s">
        <v>5</v>
      </c>
      <c r="C536" s="1" t="s">
        <v>574</v>
      </c>
      <c r="D536" s="6">
        <v>0.52083333333333337</v>
      </c>
      <c r="E536" s="1" t="s">
        <v>74</v>
      </c>
      <c r="F536" s="8">
        <f>D536-A536</f>
        <v>1.2500000000000067E-2</v>
      </c>
      <c r="G536" s="10">
        <f t="shared" si="8"/>
        <v>0.3000000000000016</v>
      </c>
      <c r="H536" s="3" t="s">
        <v>1214</v>
      </c>
      <c r="I536">
        <v>47</v>
      </c>
      <c r="J536" t="s">
        <v>1191</v>
      </c>
    </row>
    <row r="537" spans="1:10" x14ac:dyDescent="0.2">
      <c r="A537" s="6">
        <v>0.66111111111111109</v>
      </c>
      <c r="B537" s="3" t="s">
        <v>5</v>
      </c>
      <c r="C537" s="1" t="s">
        <v>749</v>
      </c>
      <c r="D537" s="6">
        <v>0.67986111111111103</v>
      </c>
      <c r="E537" s="1" t="s">
        <v>750</v>
      </c>
      <c r="F537" s="8">
        <f>D537-A537</f>
        <v>1.8749999999999933E-2</v>
      </c>
      <c r="G537" s="10">
        <f t="shared" si="8"/>
        <v>0.4499999999999984</v>
      </c>
      <c r="H537" s="3" t="s">
        <v>1214</v>
      </c>
      <c r="I537">
        <v>47</v>
      </c>
      <c r="J537" t="s">
        <v>1191</v>
      </c>
    </row>
    <row r="538" spans="1:10" x14ac:dyDescent="0.2">
      <c r="A538" s="6">
        <v>0.34722222222222221</v>
      </c>
      <c r="B538" s="3" t="s">
        <v>5</v>
      </c>
      <c r="C538" s="1" t="s">
        <v>749</v>
      </c>
      <c r="D538" s="6">
        <v>0.34722222222222221</v>
      </c>
      <c r="E538" s="1" t="s">
        <v>22</v>
      </c>
      <c r="F538" s="8">
        <f>D538-A538</f>
        <v>0</v>
      </c>
      <c r="G538" s="10">
        <f t="shared" si="8"/>
        <v>0</v>
      </c>
      <c r="H538" s="3" t="s">
        <v>1214</v>
      </c>
      <c r="I538">
        <v>47</v>
      </c>
      <c r="J538" t="s">
        <v>1191</v>
      </c>
    </row>
    <row r="539" spans="1:10" x14ac:dyDescent="0.2">
      <c r="A539" s="6">
        <v>0.38819444444444445</v>
      </c>
      <c r="B539" s="3" t="s">
        <v>5</v>
      </c>
      <c r="C539" s="1" t="s">
        <v>754</v>
      </c>
      <c r="D539" s="6">
        <v>0.3888888888888889</v>
      </c>
      <c r="E539" s="1" t="s">
        <v>350</v>
      </c>
      <c r="F539" s="8">
        <f>D539-A539</f>
        <v>6.9444444444444198E-4</v>
      </c>
      <c r="G539" s="10">
        <f t="shared" si="8"/>
        <v>1.6666666666666607E-2</v>
      </c>
      <c r="H539" s="3" t="s">
        <v>1214</v>
      </c>
      <c r="I539">
        <v>47</v>
      </c>
      <c r="J539" t="s">
        <v>1191</v>
      </c>
    </row>
    <row r="540" spans="1:10" x14ac:dyDescent="0.2">
      <c r="A540" s="6">
        <v>0.3888888888888889</v>
      </c>
      <c r="B540" s="3" t="s">
        <v>5</v>
      </c>
      <c r="C540" s="1" t="s">
        <v>751</v>
      </c>
      <c r="D540" s="6">
        <v>0.38958333333333334</v>
      </c>
      <c r="E540" s="1" t="s">
        <v>350</v>
      </c>
      <c r="F540" s="8">
        <f>D540-A540</f>
        <v>6.9444444444444198E-4</v>
      </c>
      <c r="G540" s="10">
        <f t="shared" si="8"/>
        <v>1.6666666666666607E-2</v>
      </c>
      <c r="H540" s="3" t="s">
        <v>1214</v>
      </c>
      <c r="I540">
        <v>47</v>
      </c>
      <c r="J540" t="s">
        <v>1191</v>
      </c>
    </row>
    <row r="541" spans="1:10" x14ac:dyDescent="0.2">
      <c r="A541" s="6">
        <v>0.3888888888888889</v>
      </c>
      <c r="B541" s="3" t="s">
        <v>5</v>
      </c>
      <c r="C541" s="1" t="s">
        <v>660</v>
      </c>
      <c r="D541" s="6">
        <v>0.3888888888888889</v>
      </c>
      <c r="E541" s="1" t="s">
        <v>350</v>
      </c>
      <c r="F541" s="8">
        <f>D541-A541</f>
        <v>0</v>
      </c>
      <c r="G541" s="10">
        <f t="shared" si="8"/>
        <v>0</v>
      </c>
      <c r="H541" s="3" t="s">
        <v>1214</v>
      </c>
      <c r="I541">
        <v>47</v>
      </c>
      <c r="J541" t="s">
        <v>1191</v>
      </c>
    </row>
    <row r="542" spans="1:10" x14ac:dyDescent="0.2">
      <c r="A542" s="6">
        <v>0.40694444444444444</v>
      </c>
      <c r="B542" s="3" t="s">
        <v>5</v>
      </c>
      <c r="C542" s="1" t="s">
        <v>754</v>
      </c>
      <c r="D542" s="6">
        <v>0.41874999999999996</v>
      </c>
      <c r="E542" s="1" t="s">
        <v>755</v>
      </c>
      <c r="F542" s="8">
        <f>D542-A542</f>
        <v>1.1805555555555514E-2</v>
      </c>
      <c r="G542" s="10">
        <f t="shared" si="8"/>
        <v>0.28333333333333233</v>
      </c>
      <c r="H542" s="3" t="s">
        <v>1214</v>
      </c>
      <c r="I542">
        <v>47</v>
      </c>
      <c r="J542" t="s">
        <v>1191</v>
      </c>
    </row>
    <row r="543" spans="1:10" x14ac:dyDescent="0.2">
      <c r="A543" s="6">
        <v>0.40694444444444444</v>
      </c>
      <c r="B543" s="3" t="s">
        <v>5</v>
      </c>
      <c r="C543" s="1" t="s">
        <v>660</v>
      </c>
      <c r="D543" s="6">
        <v>0.44097222222222221</v>
      </c>
      <c r="E543" s="1" t="s">
        <v>661</v>
      </c>
      <c r="F543" s="8">
        <f>D543-A543</f>
        <v>3.4027777777777768E-2</v>
      </c>
      <c r="G543" s="10">
        <f t="shared" si="8"/>
        <v>0.81666666666666643</v>
      </c>
      <c r="H543" s="3" t="s">
        <v>1214</v>
      </c>
      <c r="I543">
        <v>47</v>
      </c>
      <c r="J543" t="s">
        <v>1191</v>
      </c>
    </row>
    <row r="544" spans="1:10" x14ac:dyDescent="0.2">
      <c r="A544" s="6">
        <v>0.45833333333333331</v>
      </c>
      <c r="B544" s="3" t="s">
        <v>5</v>
      </c>
      <c r="C544" s="1" t="s">
        <v>751</v>
      </c>
      <c r="D544" s="6">
        <v>0.45833333333333331</v>
      </c>
      <c r="E544" s="1" t="s">
        <v>752</v>
      </c>
      <c r="F544" s="8">
        <f>D544-A544</f>
        <v>0</v>
      </c>
      <c r="G544" s="10">
        <f t="shared" si="8"/>
        <v>0</v>
      </c>
      <c r="H544" s="3" t="s">
        <v>1214</v>
      </c>
      <c r="I544">
        <v>47</v>
      </c>
      <c r="J544" t="s">
        <v>1191</v>
      </c>
    </row>
    <row r="545" spans="1:10" x14ac:dyDescent="0.2">
      <c r="A545" s="6">
        <v>0.67083333333333328</v>
      </c>
      <c r="B545" s="3" t="s">
        <v>5</v>
      </c>
      <c r="C545" s="1" t="s">
        <v>749</v>
      </c>
      <c r="D545" s="6">
        <v>0.68194444444444446</v>
      </c>
      <c r="E545" s="1" t="s">
        <v>750</v>
      </c>
      <c r="F545" s="8">
        <f>D545-A545</f>
        <v>1.1111111111111183E-2</v>
      </c>
      <c r="G545" s="10">
        <f t="shared" si="8"/>
        <v>0.26666666666666838</v>
      </c>
      <c r="H545" s="3" t="s">
        <v>1214</v>
      </c>
      <c r="I545">
        <v>47</v>
      </c>
      <c r="J545" t="s">
        <v>1191</v>
      </c>
    </row>
    <row r="546" spans="1:10" x14ac:dyDescent="0.2">
      <c r="A546" s="6">
        <v>0.34861111111111109</v>
      </c>
      <c r="B546" s="3" t="s">
        <v>5</v>
      </c>
      <c r="C546" s="1" t="s">
        <v>749</v>
      </c>
      <c r="D546" s="6">
        <v>0.35416666666666663</v>
      </c>
      <c r="E546" s="1" t="s">
        <v>22</v>
      </c>
      <c r="F546" s="8">
        <f>D546-A546</f>
        <v>5.5555555555555358E-3</v>
      </c>
      <c r="G546" s="10">
        <f t="shared" si="8"/>
        <v>0.13333333333333286</v>
      </c>
      <c r="H546" s="3" t="s">
        <v>1214</v>
      </c>
      <c r="I546">
        <v>47</v>
      </c>
      <c r="J546" t="s">
        <v>1191</v>
      </c>
    </row>
    <row r="547" spans="1:10" x14ac:dyDescent="0.2">
      <c r="A547" s="6">
        <v>0.4861111111111111</v>
      </c>
      <c r="B547" s="3" t="s">
        <v>5</v>
      </c>
      <c r="C547" s="1" t="s">
        <v>749</v>
      </c>
      <c r="D547" s="6">
        <v>0.50902777777777775</v>
      </c>
      <c r="E547" s="1" t="s">
        <v>750</v>
      </c>
      <c r="F547" s="8">
        <f>D547-A547</f>
        <v>2.2916666666666641E-2</v>
      </c>
      <c r="G547" s="10">
        <f t="shared" si="8"/>
        <v>0.54999999999999938</v>
      </c>
      <c r="H547" s="3" t="s">
        <v>1214</v>
      </c>
      <c r="I547">
        <v>47</v>
      </c>
      <c r="J547" t="s">
        <v>1191</v>
      </c>
    </row>
    <row r="548" spans="1:10" x14ac:dyDescent="0.2">
      <c r="A548" s="6">
        <v>0.33680555555555552</v>
      </c>
      <c r="B548" s="3" t="s">
        <v>5</v>
      </c>
      <c r="C548" s="1" t="s">
        <v>749</v>
      </c>
      <c r="D548" s="6">
        <v>0.34930555555555554</v>
      </c>
      <c r="E548" s="1" t="s">
        <v>22</v>
      </c>
      <c r="F548" s="8">
        <f>D548-A548</f>
        <v>1.2500000000000011E-2</v>
      </c>
      <c r="G548" s="10">
        <f t="shared" si="8"/>
        <v>0.30000000000000027</v>
      </c>
      <c r="H548" s="3" t="s">
        <v>1214</v>
      </c>
      <c r="I548">
        <v>47</v>
      </c>
      <c r="J548" t="s">
        <v>1191</v>
      </c>
    </row>
    <row r="549" spans="1:10" x14ac:dyDescent="0.2">
      <c r="A549" s="6">
        <v>0.36458333333333331</v>
      </c>
      <c r="B549" s="3" t="s">
        <v>5</v>
      </c>
      <c r="C549" s="1" t="s">
        <v>20</v>
      </c>
      <c r="D549" s="6">
        <v>0.37638888888888888</v>
      </c>
      <c r="E549" s="1" t="s">
        <v>21</v>
      </c>
      <c r="F549" s="8">
        <f>D549-A549</f>
        <v>1.1805555555555569E-2</v>
      </c>
      <c r="G549" s="10">
        <f t="shared" si="8"/>
        <v>0.28333333333333366</v>
      </c>
      <c r="H549" s="3" t="s">
        <v>1214</v>
      </c>
      <c r="I549">
        <v>47</v>
      </c>
      <c r="J549" t="s">
        <v>1191</v>
      </c>
    </row>
    <row r="550" spans="1:10" x14ac:dyDescent="0.2">
      <c r="A550" s="6">
        <v>0.55624999999999991</v>
      </c>
      <c r="B550" s="3" t="s">
        <v>5</v>
      </c>
      <c r="C550" s="1" t="s">
        <v>754</v>
      </c>
      <c r="D550" s="6">
        <v>0.56388888888888888</v>
      </c>
      <c r="E550" s="1" t="s">
        <v>350</v>
      </c>
      <c r="F550" s="8">
        <f>D550-A550</f>
        <v>7.6388888888889728E-3</v>
      </c>
      <c r="G550" s="10">
        <f t="shared" si="8"/>
        <v>0.18333333333333535</v>
      </c>
      <c r="H550" s="3" t="s">
        <v>1214</v>
      </c>
      <c r="I550">
        <v>47</v>
      </c>
      <c r="J550" t="s">
        <v>1191</v>
      </c>
    </row>
    <row r="551" spans="1:10" x14ac:dyDescent="0.2">
      <c r="A551" s="6">
        <v>0.57847222222222217</v>
      </c>
      <c r="B551" s="3" t="s">
        <v>5</v>
      </c>
      <c r="C551" s="1" t="s">
        <v>751</v>
      </c>
      <c r="D551" s="6">
        <v>0.57847222222222217</v>
      </c>
      <c r="E551" s="1" t="s">
        <v>350</v>
      </c>
      <c r="F551" s="8">
        <f>D551-A551</f>
        <v>0</v>
      </c>
      <c r="G551" s="10">
        <f t="shared" si="8"/>
        <v>0</v>
      </c>
      <c r="H551" s="3" t="s">
        <v>1214</v>
      </c>
      <c r="I551">
        <v>47</v>
      </c>
      <c r="J551" t="s">
        <v>1191</v>
      </c>
    </row>
    <row r="552" spans="1:10" x14ac:dyDescent="0.2">
      <c r="A552" s="6">
        <v>0.58958333333333324</v>
      </c>
      <c r="B552" s="3" t="s">
        <v>5</v>
      </c>
      <c r="C552" s="1" t="s">
        <v>754</v>
      </c>
      <c r="D552" s="6">
        <v>0.58958333333333324</v>
      </c>
      <c r="E552" s="1" t="s">
        <v>755</v>
      </c>
      <c r="F552" s="8">
        <f>D552-A552</f>
        <v>0</v>
      </c>
      <c r="G552" s="10">
        <f t="shared" si="8"/>
        <v>0</v>
      </c>
      <c r="H552" s="3" t="s">
        <v>1214</v>
      </c>
      <c r="I552">
        <v>47</v>
      </c>
      <c r="J552" t="s">
        <v>1191</v>
      </c>
    </row>
    <row r="553" spans="1:10" x14ac:dyDescent="0.2">
      <c r="A553" s="6">
        <v>0.61874999999999991</v>
      </c>
      <c r="B553" s="3" t="s">
        <v>5</v>
      </c>
      <c r="C553" s="1" t="s">
        <v>751</v>
      </c>
      <c r="D553" s="6">
        <v>0.62916666666666665</v>
      </c>
      <c r="E553" s="1" t="s">
        <v>752</v>
      </c>
      <c r="F553" s="8">
        <f>D553-A553</f>
        <v>1.0416666666666741E-2</v>
      </c>
      <c r="G553" s="10">
        <f t="shared" si="8"/>
        <v>0.25000000000000178</v>
      </c>
      <c r="H553" s="3" t="s">
        <v>1214</v>
      </c>
      <c r="I553">
        <v>47</v>
      </c>
      <c r="J553" t="s">
        <v>1191</v>
      </c>
    </row>
    <row r="554" spans="1:10" x14ac:dyDescent="0.2">
      <c r="A554" s="6">
        <v>0.66597222222222219</v>
      </c>
      <c r="B554" s="3" t="s">
        <v>5</v>
      </c>
      <c r="C554" s="1" t="s">
        <v>749</v>
      </c>
      <c r="D554" s="6">
        <v>0.68055555555555547</v>
      </c>
      <c r="E554" s="1" t="s">
        <v>750</v>
      </c>
      <c r="F554" s="8">
        <f>D554-A554</f>
        <v>1.4583333333333282E-2</v>
      </c>
      <c r="G554" s="10">
        <f t="shared" si="8"/>
        <v>0.34999999999999876</v>
      </c>
      <c r="H554" s="3" t="s">
        <v>1214</v>
      </c>
      <c r="I554">
        <v>47</v>
      </c>
      <c r="J554" t="s">
        <v>1191</v>
      </c>
    </row>
    <row r="555" spans="1:10" x14ac:dyDescent="0.2">
      <c r="A555" s="6">
        <v>0.69791666666666663</v>
      </c>
      <c r="B555" s="3" t="s">
        <v>5</v>
      </c>
      <c r="C555" s="1" t="s">
        <v>20</v>
      </c>
      <c r="D555" s="6">
        <v>0.70763888888888882</v>
      </c>
      <c r="E555" s="1" t="s">
        <v>22</v>
      </c>
      <c r="F555" s="8">
        <f>D555-A555</f>
        <v>9.7222222222221877E-3</v>
      </c>
      <c r="G555" s="10">
        <f t="shared" si="8"/>
        <v>0.2333333333333325</v>
      </c>
      <c r="H555" s="3" t="s">
        <v>1214</v>
      </c>
      <c r="I555">
        <v>47</v>
      </c>
      <c r="J555" t="s">
        <v>1191</v>
      </c>
    </row>
    <row r="556" spans="1:10" x14ac:dyDescent="0.2">
      <c r="A556" s="6">
        <v>0.34097222222222223</v>
      </c>
      <c r="B556" s="3" t="s">
        <v>5</v>
      </c>
      <c r="C556" s="1" t="s">
        <v>749</v>
      </c>
      <c r="D556" s="6">
        <v>0.35</v>
      </c>
      <c r="E556" s="1" t="s">
        <v>22</v>
      </c>
      <c r="F556" s="8">
        <f>D556-A556</f>
        <v>9.0277777777777457E-3</v>
      </c>
      <c r="G556" s="10">
        <f t="shared" si="8"/>
        <v>0.2166666666666659</v>
      </c>
      <c r="H556" s="3" t="s">
        <v>1214</v>
      </c>
      <c r="I556">
        <v>47</v>
      </c>
      <c r="J556" t="s">
        <v>1191</v>
      </c>
    </row>
    <row r="557" spans="1:10" x14ac:dyDescent="0.2">
      <c r="A557" s="6">
        <v>0.41180555555555554</v>
      </c>
      <c r="B557" s="3" t="s">
        <v>5</v>
      </c>
      <c r="C557" s="1" t="s">
        <v>753</v>
      </c>
      <c r="D557" s="6">
        <v>0.42291666666666661</v>
      </c>
      <c r="E557" s="1" t="s">
        <v>22</v>
      </c>
      <c r="F557" s="8">
        <f>D557-A557</f>
        <v>1.1111111111111072E-2</v>
      </c>
      <c r="G557" s="10">
        <f t="shared" si="8"/>
        <v>0.26666666666666572</v>
      </c>
      <c r="H557" s="3" t="s">
        <v>1214</v>
      </c>
      <c r="I557">
        <v>17</v>
      </c>
      <c r="J557" t="s">
        <v>1191</v>
      </c>
    </row>
    <row r="558" spans="1:10" x14ac:dyDescent="0.2">
      <c r="A558" s="6">
        <v>0.41666666666666663</v>
      </c>
      <c r="B558" s="3" t="s">
        <v>5</v>
      </c>
      <c r="C558" s="1" t="s">
        <v>574</v>
      </c>
      <c r="D558" s="6">
        <v>0.42708333333333331</v>
      </c>
      <c r="E558" s="1" t="s">
        <v>22</v>
      </c>
      <c r="F558" s="8">
        <f>D558-A558</f>
        <v>1.0416666666666685E-2</v>
      </c>
      <c r="G558" s="10">
        <f t="shared" si="8"/>
        <v>0.25000000000000044</v>
      </c>
      <c r="H558" s="3" t="s">
        <v>1214</v>
      </c>
      <c r="I558">
        <v>47</v>
      </c>
      <c r="J558" t="s">
        <v>1191</v>
      </c>
    </row>
    <row r="559" spans="1:10" x14ac:dyDescent="0.2">
      <c r="A559" s="6">
        <v>0.4909722222222222</v>
      </c>
      <c r="B559" s="3" t="s">
        <v>5</v>
      </c>
      <c r="C559" s="1" t="s">
        <v>753</v>
      </c>
      <c r="D559" s="6">
        <v>0.50763888888888886</v>
      </c>
      <c r="E559" s="1" t="s">
        <v>661</v>
      </c>
      <c r="F559" s="8">
        <f>D559-A559</f>
        <v>1.6666666666666663E-2</v>
      </c>
      <c r="G559" s="10">
        <f t="shared" si="8"/>
        <v>0.39999999999999991</v>
      </c>
      <c r="H559" s="3" t="s">
        <v>1214</v>
      </c>
      <c r="I559">
        <v>47</v>
      </c>
      <c r="J559" t="s">
        <v>1191</v>
      </c>
    </row>
    <row r="560" spans="1:10" x14ac:dyDescent="0.2">
      <c r="A560" s="6">
        <v>0.66319444444444442</v>
      </c>
      <c r="B560" s="3" t="s">
        <v>5</v>
      </c>
      <c r="C560" s="1" t="s">
        <v>749</v>
      </c>
      <c r="D560" s="6">
        <v>0.6777777777777777</v>
      </c>
      <c r="E560" s="1" t="s">
        <v>750</v>
      </c>
      <c r="F560" s="8">
        <f>D560-A560</f>
        <v>1.4583333333333282E-2</v>
      </c>
      <c r="G560" s="10">
        <f t="shared" si="8"/>
        <v>0.34999999999999876</v>
      </c>
      <c r="H560" s="3" t="s">
        <v>1214</v>
      </c>
      <c r="I560">
        <v>47</v>
      </c>
      <c r="J560" t="s">
        <v>1191</v>
      </c>
    </row>
    <row r="561" spans="1:10" x14ac:dyDescent="0.2">
      <c r="A561" s="6">
        <v>0.33124999999999993</v>
      </c>
      <c r="B561" s="3" t="s">
        <v>5</v>
      </c>
      <c r="C561" s="1" t="s">
        <v>749</v>
      </c>
      <c r="D561" s="6">
        <v>0.34652777777777777</v>
      </c>
      <c r="E561" s="1" t="s">
        <v>22</v>
      </c>
      <c r="F561" s="8">
        <f>D561-A561</f>
        <v>1.5277777777777835E-2</v>
      </c>
      <c r="G561" s="10">
        <f t="shared" si="8"/>
        <v>0.36666666666666803</v>
      </c>
      <c r="H561" s="3" t="s">
        <v>1214</v>
      </c>
      <c r="I561">
        <v>47</v>
      </c>
      <c r="J561" t="s">
        <v>1191</v>
      </c>
    </row>
    <row r="562" spans="1:10" x14ac:dyDescent="0.2">
      <c r="A562" s="6">
        <v>0.36180555555555555</v>
      </c>
      <c r="B562" s="3" t="s">
        <v>5</v>
      </c>
      <c r="C562" s="1" t="s">
        <v>754</v>
      </c>
      <c r="D562" s="6">
        <v>0.36180555555555555</v>
      </c>
      <c r="E562" s="1" t="s">
        <v>350</v>
      </c>
      <c r="F562" s="8">
        <f>D562-A562</f>
        <v>0</v>
      </c>
      <c r="G562" s="10">
        <f t="shared" si="8"/>
        <v>0</v>
      </c>
      <c r="H562" s="3" t="s">
        <v>1214</v>
      </c>
      <c r="I562">
        <v>47</v>
      </c>
      <c r="J562" t="s">
        <v>1191</v>
      </c>
    </row>
    <row r="563" spans="1:10" x14ac:dyDescent="0.2">
      <c r="A563" s="6">
        <v>0.41041666666666665</v>
      </c>
      <c r="B563" s="3" t="s">
        <v>5</v>
      </c>
      <c r="C563" s="1" t="s">
        <v>754</v>
      </c>
      <c r="D563" s="6">
        <v>0.41666666666666663</v>
      </c>
      <c r="E563" s="1" t="s">
        <v>755</v>
      </c>
      <c r="F563" s="8">
        <f>D563-A563</f>
        <v>6.2499999999999778E-3</v>
      </c>
      <c r="G563" s="10">
        <f t="shared" si="8"/>
        <v>0.14999999999999947</v>
      </c>
      <c r="H563" s="3" t="s">
        <v>1214</v>
      </c>
      <c r="I563">
        <v>47</v>
      </c>
      <c r="J563" t="s">
        <v>1191</v>
      </c>
    </row>
    <row r="564" spans="1:10" x14ac:dyDescent="0.2">
      <c r="A564" s="6">
        <v>0.66041666666666665</v>
      </c>
      <c r="B564" s="3" t="s">
        <v>5</v>
      </c>
      <c r="C564" s="1" t="s">
        <v>749</v>
      </c>
      <c r="D564" s="6">
        <v>0.68055555555555547</v>
      </c>
      <c r="E564" s="1" t="s">
        <v>750</v>
      </c>
      <c r="F564" s="8">
        <f>D564-A564</f>
        <v>2.0138888888888817E-2</v>
      </c>
      <c r="G564" s="10">
        <f t="shared" si="8"/>
        <v>0.48333333333333162</v>
      </c>
      <c r="H564" s="3" t="s">
        <v>1214</v>
      </c>
      <c r="I564">
        <v>47</v>
      </c>
      <c r="J564" t="s">
        <v>1191</v>
      </c>
    </row>
    <row r="565" spans="1:10" x14ac:dyDescent="0.2">
      <c r="A565" s="6">
        <v>0.54166666666666663</v>
      </c>
      <c r="B565" s="3" t="s">
        <v>756</v>
      </c>
      <c r="C565" s="1" t="s">
        <v>757</v>
      </c>
      <c r="D565" s="6">
        <v>0.55694444444444446</v>
      </c>
      <c r="E565" s="1" t="s">
        <v>758</v>
      </c>
      <c r="F565" s="8">
        <f>D565-A565</f>
        <v>1.5277777777777835E-2</v>
      </c>
      <c r="G565" s="10">
        <f t="shared" si="8"/>
        <v>0.36666666666666803</v>
      </c>
      <c r="H565" s="3" t="s">
        <v>1215</v>
      </c>
      <c r="I565">
        <v>23</v>
      </c>
      <c r="J565" t="s">
        <v>1191</v>
      </c>
    </row>
    <row r="566" spans="1:10" x14ac:dyDescent="0.2">
      <c r="A566" s="6">
        <v>0.625</v>
      </c>
      <c r="B566" s="3" t="s">
        <v>756</v>
      </c>
      <c r="C566" s="1" t="s">
        <v>757</v>
      </c>
      <c r="D566" s="6">
        <v>0.63541666666666663</v>
      </c>
      <c r="E566" s="1" t="s">
        <v>22</v>
      </c>
      <c r="F566" s="8">
        <f>D566-A566</f>
        <v>1.041666666666663E-2</v>
      </c>
      <c r="G566" s="10">
        <f t="shared" si="8"/>
        <v>0.24999999999999911</v>
      </c>
      <c r="H566" s="3" t="s">
        <v>1215</v>
      </c>
      <c r="I566">
        <v>23</v>
      </c>
      <c r="J566" t="s">
        <v>1191</v>
      </c>
    </row>
    <row r="567" spans="1:10" x14ac:dyDescent="0.2">
      <c r="A567" s="6">
        <v>0.30277777777777776</v>
      </c>
      <c r="B567" s="3" t="s">
        <v>759</v>
      </c>
      <c r="C567" s="1" t="s">
        <v>10</v>
      </c>
      <c r="D567" s="6">
        <v>0.3208333333333333</v>
      </c>
      <c r="E567" s="1" t="s">
        <v>39</v>
      </c>
      <c r="F567" s="8">
        <f>D567-A567</f>
        <v>1.8055555555555547E-2</v>
      </c>
      <c r="G567" s="10">
        <f t="shared" si="8"/>
        <v>0.43333333333333313</v>
      </c>
      <c r="H567" s="3" t="s">
        <v>1215</v>
      </c>
      <c r="I567">
        <v>40</v>
      </c>
      <c r="J567" t="s">
        <v>1191</v>
      </c>
    </row>
    <row r="568" spans="1:10" x14ac:dyDescent="0.2">
      <c r="A568" s="6">
        <v>0.33124999999999993</v>
      </c>
      <c r="B568" s="3" t="s">
        <v>5</v>
      </c>
      <c r="C568" s="1" t="s">
        <v>760</v>
      </c>
      <c r="D568" s="6">
        <v>0.39027777777777778</v>
      </c>
      <c r="E568" s="1" t="s">
        <v>135</v>
      </c>
      <c r="F568" s="8">
        <f>D568-A568</f>
        <v>5.9027777777777846E-2</v>
      </c>
      <c r="G568" s="10">
        <f t="shared" si="8"/>
        <v>1.4166666666666683</v>
      </c>
      <c r="H568" s="3" t="s">
        <v>1215</v>
      </c>
      <c r="I568">
        <v>23</v>
      </c>
      <c r="J568" t="s">
        <v>1191</v>
      </c>
    </row>
    <row r="569" spans="1:10" x14ac:dyDescent="0.2">
      <c r="A569" s="6">
        <v>0.46319444444444441</v>
      </c>
      <c r="B569" s="3" t="s">
        <v>762</v>
      </c>
      <c r="C569" s="1" t="s">
        <v>706</v>
      </c>
      <c r="D569" s="6">
        <v>0.51736111111111116</v>
      </c>
      <c r="E569" s="1" t="s">
        <v>94</v>
      </c>
      <c r="F569" s="8">
        <f>D569-A569</f>
        <v>5.4166666666666752E-2</v>
      </c>
      <c r="G569" s="10">
        <f t="shared" si="8"/>
        <v>1.300000000000002</v>
      </c>
      <c r="H569" s="3" t="s">
        <v>1215</v>
      </c>
      <c r="I569">
        <v>23</v>
      </c>
      <c r="J569" t="s">
        <v>1191</v>
      </c>
    </row>
    <row r="570" spans="1:10" x14ac:dyDescent="0.2">
      <c r="A570" s="6">
        <v>0.42361111111111105</v>
      </c>
      <c r="B570" s="3" t="s">
        <v>763</v>
      </c>
      <c r="C570" s="1" t="s">
        <v>764</v>
      </c>
      <c r="D570" s="6">
        <v>0.43194444444444441</v>
      </c>
      <c r="E570" s="1" t="s">
        <v>22</v>
      </c>
      <c r="F570" s="8">
        <f>D570-A570</f>
        <v>8.3333333333333592E-3</v>
      </c>
      <c r="G570" s="10">
        <f t="shared" si="8"/>
        <v>0.20000000000000062</v>
      </c>
      <c r="H570" s="3" t="s">
        <v>1215</v>
      </c>
      <c r="I570">
        <v>24</v>
      </c>
      <c r="J570" t="s">
        <v>1191</v>
      </c>
    </row>
    <row r="571" spans="1:10" x14ac:dyDescent="0.2">
      <c r="A571" s="6">
        <v>0.4506944444444444</v>
      </c>
      <c r="B571" s="3" t="s">
        <v>765</v>
      </c>
      <c r="C571" s="1" t="s">
        <v>766</v>
      </c>
      <c r="D571" s="6">
        <v>0.4770833333333333</v>
      </c>
      <c r="E571" s="1" t="s">
        <v>391</v>
      </c>
      <c r="F571" s="8">
        <f>D571-A571</f>
        <v>2.6388888888888906E-2</v>
      </c>
      <c r="G571" s="10">
        <f t="shared" si="8"/>
        <v>0.63333333333333375</v>
      </c>
      <c r="H571" s="3" t="s">
        <v>1215</v>
      </c>
      <c r="I571">
        <v>24</v>
      </c>
      <c r="J571" t="s">
        <v>1191</v>
      </c>
    </row>
    <row r="572" spans="1:10" x14ac:dyDescent="0.2">
      <c r="A572" s="6">
        <v>0.53611111111111109</v>
      </c>
      <c r="B572" s="3" t="s">
        <v>767</v>
      </c>
      <c r="C572" s="1" t="s">
        <v>768</v>
      </c>
      <c r="D572" s="6">
        <v>0.5972222222222221</v>
      </c>
      <c r="E572" s="1" t="s">
        <v>108</v>
      </c>
      <c r="F572" s="8">
        <f>D572-A572</f>
        <v>6.1111111111111005E-2</v>
      </c>
      <c r="G572" s="10">
        <f t="shared" si="8"/>
        <v>1.4666666666666641</v>
      </c>
      <c r="H572" s="3" t="s">
        <v>1215</v>
      </c>
      <c r="I572">
        <v>24</v>
      </c>
      <c r="J572" t="s">
        <v>1191</v>
      </c>
    </row>
    <row r="573" spans="1:10" x14ac:dyDescent="0.2">
      <c r="A573" s="6">
        <v>0.69444444444444442</v>
      </c>
      <c r="B573" s="3" t="s">
        <v>769</v>
      </c>
      <c r="C573" s="1" t="s">
        <v>770</v>
      </c>
      <c r="D573" s="6">
        <v>0.74374999999999991</v>
      </c>
      <c r="E573" s="1" t="s">
        <v>771</v>
      </c>
      <c r="F573" s="8">
        <f>D573-A573</f>
        <v>4.9305555555555491E-2</v>
      </c>
      <c r="G573" s="10">
        <f t="shared" si="8"/>
        <v>1.1833333333333318</v>
      </c>
      <c r="H573" s="3" t="s">
        <v>1215</v>
      </c>
      <c r="I573">
        <v>24</v>
      </c>
      <c r="J573" t="s">
        <v>1191</v>
      </c>
    </row>
    <row r="574" spans="1:10" x14ac:dyDescent="0.2">
      <c r="A574" s="6">
        <v>0.33402777777777776</v>
      </c>
      <c r="B574" s="3" t="s">
        <v>772</v>
      </c>
      <c r="C574" s="1" t="s">
        <v>773</v>
      </c>
      <c r="D574" s="6">
        <v>0.36944444444444441</v>
      </c>
      <c r="E574" s="1" t="s">
        <v>774</v>
      </c>
      <c r="F574" s="8">
        <f>D574-A574</f>
        <v>3.5416666666666652E-2</v>
      </c>
      <c r="G574" s="10">
        <f t="shared" si="8"/>
        <v>0.84999999999999964</v>
      </c>
      <c r="H574" s="3" t="s">
        <v>1215</v>
      </c>
      <c r="I574">
        <v>18</v>
      </c>
      <c r="J574" t="s">
        <v>1191</v>
      </c>
    </row>
    <row r="575" spans="1:10" x14ac:dyDescent="0.2">
      <c r="A575" s="6">
        <v>0.52569444444444446</v>
      </c>
      <c r="B575" s="3" t="s">
        <v>775</v>
      </c>
      <c r="C575" s="1" t="s">
        <v>776</v>
      </c>
      <c r="D575" s="6">
        <v>0.57499999999999996</v>
      </c>
      <c r="E575" s="1" t="s">
        <v>634</v>
      </c>
      <c r="F575" s="8">
        <f>D575-A575</f>
        <v>4.9305555555555491E-2</v>
      </c>
      <c r="G575" s="10">
        <f t="shared" si="8"/>
        <v>1.1833333333333318</v>
      </c>
      <c r="H575" s="3" t="s">
        <v>1215</v>
      </c>
      <c r="I575">
        <v>18</v>
      </c>
      <c r="J575" t="s">
        <v>1191</v>
      </c>
    </row>
    <row r="576" spans="1:10" x14ac:dyDescent="0.2">
      <c r="A576" s="6">
        <v>0.70277777777777772</v>
      </c>
      <c r="B576" s="3" t="s">
        <v>775</v>
      </c>
      <c r="C576" s="1" t="s">
        <v>776</v>
      </c>
      <c r="D576" s="6">
        <v>0.7583333333333333</v>
      </c>
      <c r="E576" s="1" t="s">
        <v>22</v>
      </c>
      <c r="F576" s="8">
        <f>D576-A576</f>
        <v>5.555555555555558E-2</v>
      </c>
      <c r="G576" s="10">
        <f t="shared" si="8"/>
        <v>1.3333333333333339</v>
      </c>
      <c r="H576" s="3" t="s">
        <v>1215</v>
      </c>
      <c r="I576">
        <v>18</v>
      </c>
      <c r="J576" t="s">
        <v>1191</v>
      </c>
    </row>
    <row r="577" spans="1:10" x14ac:dyDescent="0.2">
      <c r="A577" s="6">
        <v>0.59305555555555545</v>
      </c>
      <c r="B577" s="3" t="s">
        <v>777</v>
      </c>
      <c r="C577" s="1" t="s">
        <v>778</v>
      </c>
      <c r="D577" s="6">
        <v>0.66319444444444442</v>
      </c>
      <c r="E577" s="1" t="s">
        <v>779</v>
      </c>
      <c r="F577" s="8">
        <f>D577-A577</f>
        <v>7.0138888888888973E-2</v>
      </c>
      <c r="G577" s="10">
        <f t="shared" si="8"/>
        <v>1.6833333333333353</v>
      </c>
      <c r="H577" s="3" t="s">
        <v>1215</v>
      </c>
      <c r="I577">
        <v>23</v>
      </c>
      <c r="J577" t="s">
        <v>1191</v>
      </c>
    </row>
    <row r="578" spans="1:10" x14ac:dyDescent="0.2">
      <c r="A578" s="6">
        <v>0.42152777777777772</v>
      </c>
      <c r="B578" s="3" t="s">
        <v>780</v>
      </c>
      <c r="C578" s="1" t="s">
        <v>781</v>
      </c>
      <c r="D578" s="6">
        <v>0.46944444444444444</v>
      </c>
      <c r="E578" s="1" t="s">
        <v>782</v>
      </c>
      <c r="F578" s="8">
        <f>D578-A578</f>
        <v>4.7916666666666718E-2</v>
      </c>
      <c r="G578" s="10">
        <f t="shared" si="8"/>
        <v>1.1500000000000012</v>
      </c>
      <c r="H578" s="3" t="s">
        <v>1215</v>
      </c>
      <c r="I578">
        <v>23</v>
      </c>
      <c r="J578" t="s">
        <v>1191</v>
      </c>
    </row>
    <row r="579" spans="1:10" x14ac:dyDescent="0.2">
      <c r="A579" s="6">
        <v>0.59513888888888877</v>
      </c>
      <c r="B579" s="3" t="s">
        <v>780</v>
      </c>
      <c r="C579" s="1" t="s">
        <v>781</v>
      </c>
      <c r="D579" s="6">
        <v>0.62986111111111109</v>
      </c>
      <c r="E579" s="1" t="s">
        <v>652</v>
      </c>
      <c r="F579" s="8">
        <f>D579-A579</f>
        <v>3.4722222222222321E-2</v>
      </c>
      <c r="G579" s="10">
        <f t="shared" ref="G579:G642" si="9">(F579-INT(F579))*24</f>
        <v>0.8333333333333357</v>
      </c>
      <c r="H579" s="3" t="s">
        <v>1215</v>
      </c>
      <c r="I579">
        <v>23</v>
      </c>
      <c r="J579" t="s">
        <v>1191</v>
      </c>
    </row>
    <row r="580" spans="1:10" x14ac:dyDescent="0.2">
      <c r="A580" s="6">
        <v>0.53819444444444442</v>
      </c>
      <c r="B580" s="3" t="s">
        <v>783</v>
      </c>
      <c r="C580" s="1" t="s">
        <v>733</v>
      </c>
      <c r="D580" s="6">
        <v>0.58333333333333326</v>
      </c>
      <c r="E580" s="1" t="s">
        <v>734</v>
      </c>
      <c r="F580" s="8">
        <f>D580-A580</f>
        <v>4.513888888888884E-2</v>
      </c>
      <c r="G580" s="10">
        <f t="shared" si="9"/>
        <v>1.0833333333333321</v>
      </c>
      <c r="H580" s="3" t="s">
        <v>1216</v>
      </c>
      <c r="I580">
        <v>41</v>
      </c>
      <c r="J580" t="s">
        <v>1191</v>
      </c>
    </row>
    <row r="581" spans="1:10" x14ac:dyDescent="0.2">
      <c r="A581" s="6">
        <v>0.6152777777777777</v>
      </c>
      <c r="B581" s="3" t="s">
        <v>783</v>
      </c>
      <c r="C581" s="1" t="s">
        <v>733</v>
      </c>
      <c r="D581" s="6">
        <v>0.67430555555555549</v>
      </c>
      <c r="E581" s="1" t="s">
        <v>22</v>
      </c>
      <c r="F581" s="8">
        <f>D581-A581</f>
        <v>5.902777777777779E-2</v>
      </c>
      <c r="G581" s="10">
        <f t="shared" si="9"/>
        <v>1.416666666666667</v>
      </c>
      <c r="H581" s="3" t="s">
        <v>1216</v>
      </c>
      <c r="I581">
        <v>41</v>
      </c>
      <c r="J581" t="s">
        <v>1191</v>
      </c>
    </row>
    <row r="582" spans="1:10" x14ac:dyDescent="0.2">
      <c r="A582" s="6">
        <v>0.77986111111111112</v>
      </c>
      <c r="B582" s="3" t="s">
        <v>785</v>
      </c>
      <c r="C582" s="1" t="s">
        <v>786</v>
      </c>
      <c r="D582" s="6">
        <v>0.8125</v>
      </c>
      <c r="E582" s="1" t="s">
        <v>787</v>
      </c>
      <c r="F582" s="8">
        <f>D582-A582</f>
        <v>3.2638888888888884E-2</v>
      </c>
      <c r="G582" s="10">
        <f t="shared" si="9"/>
        <v>0.78333333333333321</v>
      </c>
      <c r="H582" s="3" t="s">
        <v>1216</v>
      </c>
      <c r="I582">
        <v>41</v>
      </c>
      <c r="J582" t="s">
        <v>1191</v>
      </c>
    </row>
    <row r="583" spans="1:10" x14ac:dyDescent="0.2">
      <c r="A583" s="6">
        <v>0.39652777777777776</v>
      </c>
      <c r="B583" s="3" t="s">
        <v>788</v>
      </c>
      <c r="C583" s="1" t="s">
        <v>702</v>
      </c>
      <c r="D583" s="6">
        <v>0.41041666666666665</v>
      </c>
      <c r="E583" s="1" t="s">
        <v>57</v>
      </c>
      <c r="F583" s="8">
        <f>D583-A583</f>
        <v>1.3888888888888895E-2</v>
      </c>
      <c r="G583" s="10">
        <f t="shared" si="9"/>
        <v>0.33333333333333348</v>
      </c>
      <c r="H583" s="3" t="s">
        <v>1216</v>
      </c>
      <c r="I583">
        <v>41</v>
      </c>
      <c r="J583" t="s">
        <v>1191</v>
      </c>
    </row>
    <row r="584" spans="1:10" x14ac:dyDescent="0.2">
      <c r="A584" s="6">
        <v>0.45486111111111105</v>
      </c>
      <c r="B584" s="3" t="s">
        <v>789</v>
      </c>
      <c r="C584" s="1" t="s">
        <v>790</v>
      </c>
      <c r="D584" s="6">
        <v>0.47916666666666663</v>
      </c>
      <c r="E584" s="1" t="s">
        <v>88</v>
      </c>
      <c r="F584" s="8">
        <f>D584-A584</f>
        <v>2.430555555555558E-2</v>
      </c>
      <c r="G584" s="10">
        <f t="shared" si="9"/>
        <v>0.58333333333333393</v>
      </c>
      <c r="H584" s="3" t="s">
        <v>1216</v>
      </c>
      <c r="I584">
        <v>41</v>
      </c>
      <c r="J584" t="s">
        <v>1191</v>
      </c>
    </row>
    <row r="585" spans="1:10" x14ac:dyDescent="0.2">
      <c r="A585" s="6">
        <v>0.50624999999999998</v>
      </c>
      <c r="B585" s="3" t="s">
        <v>5</v>
      </c>
      <c r="C585" s="1" t="s">
        <v>791</v>
      </c>
      <c r="D585" s="6">
        <v>0.51736111111111116</v>
      </c>
      <c r="E585" s="1" t="s">
        <v>11</v>
      </c>
      <c r="F585" s="8">
        <f>D585-A585</f>
        <v>1.1111111111111183E-2</v>
      </c>
      <c r="G585" s="10">
        <f t="shared" si="9"/>
        <v>0.26666666666666838</v>
      </c>
      <c r="H585" s="3" t="s">
        <v>1216</v>
      </c>
      <c r="I585">
        <v>41</v>
      </c>
      <c r="J585" t="s">
        <v>1191</v>
      </c>
    </row>
    <row r="586" spans="1:10" x14ac:dyDescent="0.2">
      <c r="A586" s="6">
        <v>0.54097222222222219</v>
      </c>
      <c r="B586" s="3" t="s">
        <v>789</v>
      </c>
      <c r="C586" s="1" t="s">
        <v>790</v>
      </c>
      <c r="D586" s="6">
        <v>0.55555555555555547</v>
      </c>
      <c r="E586" s="1" t="s">
        <v>482</v>
      </c>
      <c r="F586" s="8">
        <f>D586-A586</f>
        <v>1.4583333333333282E-2</v>
      </c>
      <c r="G586" s="10">
        <f t="shared" si="9"/>
        <v>0.34999999999999876</v>
      </c>
      <c r="H586" s="3" t="s">
        <v>1216</v>
      </c>
      <c r="I586">
        <v>41</v>
      </c>
      <c r="J586" t="s">
        <v>1191</v>
      </c>
    </row>
    <row r="587" spans="1:10" x14ac:dyDescent="0.2">
      <c r="A587" s="6">
        <v>0.40625</v>
      </c>
      <c r="B587" s="3" t="s">
        <v>792</v>
      </c>
      <c r="C587" s="1" t="s">
        <v>793</v>
      </c>
      <c r="D587" s="6">
        <v>0.42708333333333331</v>
      </c>
      <c r="E587" s="1" t="s">
        <v>794</v>
      </c>
      <c r="F587" s="8">
        <f>D587-A587</f>
        <v>2.0833333333333315E-2</v>
      </c>
      <c r="G587" s="10">
        <f t="shared" si="9"/>
        <v>0.49999999999999956</v>
      </c>
      <c r="H587" s="3" t="s">
        <v>1216</v>
      </c>
      <c r="I587">
        <v>41</v>
      </c>
      <c r="J587" t="s">
        <v>1191</v>
      </c>
    </row>
    <row r="588" spans="1:10" x14ac:dyDescent="0.2">
      <c r="A588" s="6">
        <v>0.45902777777777776</v>
      </c>
      <c r="B588" s="3" t="s">
        <v>795</v>
      </c>
      <c r="C588" s="1" t="s">
        <v>796</v>
      </c>
      <c r="D588" s="6">
        <v>0.47222222222222221</v>
      </c>
      <c r="E588" s="1" t="s">
        <v>797</v>
      </c>
      <c r="F588" s="8">
        <f>D588-A588</f>
        <v>1.3194444444444453E-2</v>
      </c>
      <c r="G588" s="10">
        <f t="shared" si="9"/>
        <v>0.31666666666666687</v>
      </c>
      <c r="H588" s="3" t="s">
        <v>1216</v>
      </c>
      <c r="I588">
        <v>41</v>
      </c>
      <c r="J588" t="s">
        <v>1191</v>
      </c>
    </row>
    <row r="589" spans="1:10" x14ac:dyDescent="0.2">
      <c r="A589" s="6">
        <v>0.45138888888888884</v>
      </c>
      <c r="B589" s="3" t="s">
        <v>798</v>
      </c>
      <c r="C589" s="1" t="s">
        <v>799</v>
      </c>
      <c r="D589" s="6">
        <v>0.47986111111111107</v>
      </c>
      <c r="E589" s="1" t="s">
        <v>801</v>
      </c>
      <c r="F589" s="8">
        <f>D589-A589</f>
        <v>2.8472222222222232E-2</v>
      </c>
      <c r="G589" s="10">
        <f t="shared" si="9"/>
        <v>0.68333333333333357</v>
      </c>
      <c r="H589" s="3" t="s">
        <v>1216</v>
      </c>
      <c r="I589">
        <v>41</v>
      </c>
      <c r="J589" t="s">
        <v>1191</v>
      </c>
    </row>
    <row r="590" spans="1:10" x14ac:dyDescent="0.2">
      <c r="A590" s="6">
        <v>0.5840277777777777</v>
      </c>
      <c r="B590" s="3" t="s">
        <v>802</v>
      </c>
      <c r="C590" s="1" t="s">
        <v>803</v>
      </c>
      <c r="D590" s="6">
        <v>0.63888888888888884</v>
      </c>
      <c r="E590" s="1" t="s">
        <v>804</v>
      </c>
      <c r="F590" s="8">
        <f>D590-A590</f>
        <v>5.4861111111111138E-2</v>
      </c>
      <c r="G590" s="10">
        <f t="shared" si="9"/>
        <v>1.3166666666666673</v>
      </c>
      <c r="H590" s="3" t="s">
        <v>1216</v>
      </c>
      <c r="I590">
        <v>41</v>
      </c>
      <c r="J590" t="s">
        <v>1191</v>
      </c>
    </row>
    <row r="591" spans="1:10" x14ac:dyDescent="0.2">
      <c r="A591" s="6">
        <v>0.74305555555555547</v>
      </c>
      <c r="B591" s="3" t="s">
        <v>798</v>
      </c>
      <c r="C591" s="1" t="s">
        <v>799</v>
      </c>
      <c r="D591" s="6">
        <v>0.77152777777777781</v>
      </c>
      <c r="E591" s="1" t="s">
        <v>800</v>
      </c>
      <c r="F591" s="8">
        <f>D591-A591</f>
        <v>2.8472222222222343E-2</v>
      </c>
      <c r="G591" s="10">
        <f t="shared" si="9"/>
        <v>0.68333333333333623</v>
      </c>
      <c r="H591" s="3" t="s">
        <v>1216</v>
      </c>
      <c r="I591">
        <v>41</v>
      </c>
      <c r="J591" t="s">
        <v>1191</v>
      </c>
    </row>
    <row r="592" spans="1:10" x14ac:dyDescent="0.2">
      <c r="A592" s="6">
        <v>0.59166666666666656</v>
      </c>
      <c r="B592" s="3" t="s">
        <v>805</v>
      </c>
      <c r="C592" s="1" t="s">
        <v>806</v>
      </c>
      <c r="D592" s="6">
        <v>0.65277777777777779</v>
      </c>
      <c r="E592" s="1" t="s">
        <v>808</v>
      </c>
      <c r="F592" s="8">
        <f>D592-A592</f>
        <v>6.1111111111111227E-2</v>
      </c>
      <c r="G592" s="10">
        <f t="shared" si="9"/>
        <v>1.4666666666666694</v>
      </c>
      <c r="H592" s="3" t="s">
        <v>1216</v>
      </c>
      <c r="I592">
        <v>41</v>
      </c>
      <c r="J592" t="s">
        <v>1191</v>
      </c>
    </row>
    <row r="593" spans="1:10" x14ac:dyDescent="0.2">
      <c r="A593" s="6">
        <v>0.76944444444444449</v>
      </c>
      <c r="B593" s="3" t="s">
        <v>805</v>
      </c>
      <c r="C593" s="1" t="s">
        <v>806</v>
      </c>
      <c r="D593" s="6">
        <v>0.83541666666666659</v>
      </c>
      <c r="E593" s="1" t="s">
        <v>807</v>
      </c>
      <c r="F593" s="8">
        <f>D593-A593</f>
        <v>6.5972222222222099E-2</v>
      </c>
      <c r="G593" s="10">
        <f t="shared" si="9"/>
        <v>1.5833333333333304</v>
      </c>
      <c r="H593" s="3" t="s">
        <v>1216</v>
      </c>
      <c r="I593">
        <v>41</v>
      </c>
      <c r="J593" t="s">
        <v>1191</v>
      </c>
    </row>
    <row r="594" spans="1:10" x14ac:dyDescent="0.2">
      <c r="A594" s="6">
        <v>0.37083333333333329</v>
      </c>
      <c r="B594" s="3" t="s">
        <v>809</v>
      </c>
      <c r="C594" s="1" t="s">
        <v>810</v>
      </c>
      <c r="D594" s="6">
        <v>0.41736111111111107</v>
      </c>
      <c r="E594" s="1" t="s">
        <v>634</v>
      </c>
      <c r="F594" s="8">
        <f>D594-A594</f>
        <v>4.6527777777777779E-2</v>
      </c>
      <c r="G594" s="10">
        <f t="shared" si="9"/>
        <v>1.1166666666666667</v>
      </c>
      <c r="H594" s="3" t="s">
        <v>1216</v>
      </c>
      <c r="I594">
        <v>41</v>
      </c>
      <c r="J594" t="s">
        <v>1191</v>
      </c>
    </row>
    <row r="595" spans="1:10" x14ac:dyDescent="0.2">
      <c r="A595" s="6">
        <v>0.49583333333333329</v>
      </c>
      <c r="B595" s="3" t="s">
        <v>809</v>
      </c>
      <c r="C595" s="1" t="s">
        <v>810</v>
      </c>
      <c r="D595" s="6">
        <v>0.53611111111111109</v>
      </c>
      <c r="E595" s="1" t="s">
        <v>784</v>
      </c>
      <c r="F595" s="8">
        <f>D595-A595</f>
        <v>4.0277777777777801E-2</v>
      </c>
      <c r="G595" s="10">
        <f t="shared" si="9"/>
        <v>0.96666666666666723</v>
      </c>
      <c r="H595" s="3" t="s">
        <v>1216</v>
      </c>
      <c r="I595">
        <v>41</v>
      </c>
      <c r="J595" t="s">
        <v>1191</v>
      </c>
    </row>
    <row r="596" spans="1:10" x14ac:dyDescent="0.2">
      <c r="A596" s="6">
        <v>0.60763888888888884</v>
      </c>
      <c r="B596" s="3" t="s">
        <v>811</v>
      </c>
      <c r="C596" s="1" t="s">
        <v>812</v>
      </c>
      <c r="D596" s="6">
        <v>0.64722222222222225</v>
      </c>
      <c r="E596" s="1" t="s">
        <v>813</v>
      </c>
      <c r="F596" s="8">
        <f>D596-A596</f>
        <v>3.9583333333333415E-2</v>
      </c>
      <c r="G596" s="10">
        <f t="shared" si="9"/>
        <v>0.95000000000000195</v>
      </c>
      <c r="H596" s="3" t="s">
        <v>1216</v>
      </c>
      <c r="I596">
        <v>41</v>
      </c>
      <c r="J596" t="s">
        <v>1191</v>
      </c>
    </row>
    <row r="597" spans="1:10" x14ac:dyDescent="0.2">
      <c r="A597" s="6">
        <v>0.71736111111111101</v>
      </c>
      <c r="B597" s="3" t="s">
        <v>814</v>
      </c>
      <c r="C597" s="1" t="s">
        <v>815</v>
      </c>
      <c r="D597" s="6">
        <v>0.77222222222222225</v>
      </c>
      <c r="E597" s="1" t="s">
        <v>177</v>
      </c>
      <c r="F597" s="8">
        <f>D597-A597</f>
        <v>5.4861111111111249E-2</v>
      </c>
      <c r="G597" s="10">
        <f t="shared" si="9"/>
        <v>1.31666666666667</v>
      </c>
      <c r="H597" s="3" t="s">
        <v>1216</v>
      </c>
      <c r="I597">
        <v>41</v>
      </c>
      <c r="J597" t="s">
        <v>1191</v>
      </c>
    </row>
    <row r="598" spans="1:10" x14ac:dyDescent="0.2">
      <c r="A598" s="6">
        <v>0.36805555555555552</v>
      </c>
      <c r="B598" s="3" t="s">
        <v>816</v>
      </c>
      <c r="C598" s="1" t="s">
        <v>817</v>
      </c>
      <c r="D598" s="6">
        <v>0.37638888888888888</v>
      </c>
      <c r="E598" s="1" t="s">
        <v>140</v>
      </c>
      <c r="F598" s="8">
        <f>D598-A598</f>
        <v>8.3333333333333592E-3</v>
      </c>
      <c r="G598" s="10">
        <f t="shared" si="9"/>
        <v>0.20000000000000062</v>
      </c>
      <c r="H598" s="3" t="s">
        <v>1216</v>
      </c>
      <c r="I598">
        <v>41</v>
      </c>
      <c r="J598" t="s">
        <v>1191</v>
      </c>
    </row>
    <row r="599" spans="1:10" x14ac:dyDescent="0.2">
      <c r="A599" s="6">
        <v>0.40277777777777779</v>
      </c>
      <c r="B599" s="3" t="s">
        <v>818</v>
      </c>
      <c r="C599" s="1" t="s">
        <v>819</v>
      </c>
      <c r="D599" s="6">
        <v>0.44513888888888886</v>
      </c>
      <c r="E599" s="1" t="s">
        <v>499</v>
      </c>
      <c r="F599" s="8">
        <f>D599-A599</f>
        <v>4.2361111111111072E-2</v>
      </c>
      <c r="G599" s="10">
        <f t="shared" si="9"/>
        <v>1.0166666666666657</v>
      </c>
      <c r="H599" s="3" t="s">
        <v>1216</v>
      </c>
      <c r="I599">
        <v>41</v>
      </c>
      <c r="J599" t="s">
        <v>1191</v>
      </c>
    </row>
    <row r="600" spans="1:10" x14ac:dyDescent="0.2">
      <c r="A600" s="6">
        <v>0.60486111111111107</v>
      </c>
      <c r="B600" s="3" t="s">
        <v>820</v>
      </c>
      <c r="C600" s="1" t="s">
        <v>819</v>
      </c>
      <c r="D600" s="6">
        <v>0.61805555555555547</v>
      </c>
      <c r="E600" s="1" t="s">
        <v>821</v>
      </c>
      <c r="F600" s="8">
        <f>D600-A600</f>
        <v>1.3194444444444398E-2</v>
      </c>
      <c r="G600" s="10">
        <f t="shared" si="9"/>
        <v>0.31666666666666554</v>
      </c>
      <c r="H600" s="3" t="s">
        <v>1216</v>
      </c>
      <c r="I600">
        <v>41</v>
      </c>
      <c r="J600" t="s">
        <v>1191</v>
      </c>
    </row>
    <row r="601" spans="1:10" x14ac:dyDescent="0.2">
      <c r="A601" s="6">
        <v>0.6875</v>
      </c>
      <c r="B601" s="3" t="s">
        <v>820</v>
      </c>
      <c r="C601" s="1" t="s">
        <v>819</v>
      </c>
      <c r="D601" s="6">
        <v>0.72916666666666663</v>
      </c>
      <c r="E601" s="1" t="s">
        <v>22</v>
      </c>
      <c r="F601" s="8">
        <f>D601-A601</f>
        <v>4.166666666666663E-2</v>
      </c>
      <c r="G601" s="10">
        <f t="shared" si="9"/>
        <v>0.99999999999999911</v>
      </c>
      <c r="H601" s="3" t="s">
        <v>1216</v>
      </c>
      <c r="I601">
        <v>41</v>
      </c>
      <c r="J601" t="s">
        <v>1191</v>
      </c>
    </row>
    <row r="602" spans="1:10" x14ac:dyDescent="0.2">
      <c r="A602" s="6">
        <v>0.32152777777777775</v>
      </c>
      <c r="B602" s="3" t="s">
        <v>822</v>
      </c>
      <c r="C602" s="1" t="s">
        <v>823</v>
      </c>
      <c r="D602" s="6">
        <v>0.34305555555555556</v>
      </c>
      <c r="E602" s="1" t="s">
        <v>824</v>
      </c>
      <c r="F602" s="8">
        <f>D602-A602</f>
        <v>2.1527777777777812E-2</v>
      </c>
      <c r="G602" s="10">
        <f t="shared" si="9"/>
        <v>0.5166666666666675</v>
      </c>
      <c r="H602" s="3" t="s">
        <v>1217</v>
      </c>
      <c r="I602">
        <v>18</v>
      </c>
      <c r="J602" t="s">
        <v>1191</v>
      </c>
    </row>
    <row r="603" spans="1:10" x14ac:dyDescent="0.2">
      <c r="A603" s="6">
        <v>0.37638888888888888</v>
      </c>
      <c r="B603" s="3" t="s">
        <v>822</v>
      </c>
      <c r="C603" s="1" t="s">
        <v>823</v>
      </c>
      <c r="D603" s="6">
        <v>0.39513888888888887</v>
      </c>
      <c r="E603" s="1" t="s">
        <v>22</v>
      </c>
      <c r="F603" s="8">
        <f>D603-A603</f>
        <v>1.8749999999999989E-2</v>
      </c>
      <c r="G603" s="10">
        <f t="shared" si="9"/>
        <v>0.44999999999999973</v>
      </c>
      <c r="H603" s="3" t="s">
        <v>1217</v>
      </c>
      <c r="I603">
        <v>18</v>
      </c>
      <c r="J603" t="s">
        <v>1191</v>
      </c>
    </row>
    <row r="604" spans="1:10" x14ac:dyDescent="0.2">
      <c r="A604" s="6">
        <v>0.44722222222222219</v>
      </c>
      <c r="B604" s="3" t="s">
        <v>825</v>
      </c>
      <c r="C604" s="1" t="s">
        <v>618</v>
      </c>
      <c r="D604" s="6">
        <v>0.48541666666666666</v>
      </c>
      <c r="E604" s="1" t="s">
        <v>243</v>
      </c>
      <c r="F604" s="8">
        <f>D604-A604</f>
        <v>3.8194444444444475E-2</v>
      </c>
      <c r="G604" s="10">
        <f t="shared" si="9"/>
        <v>0.91666666666666741</v>
      </c>
      <c r="H604" s="3" t="s">
        <v>1217</v>
      </c>
      <c r="I604">
        <v>18</v>
      </c>
      <c r="J604" t="s">
        <v>1191</v>
      </c>
    </row>
    <row r="605" spans="1:10" x14ac:dyDescent="0.2">
      <c r="A605" s="6">
        <v>0.44097222222222221</v>
      </c>
      <c r="B605" s="3" t="s">
        <v>826</v>
      </c>
      <c r="C605" s="1" t="s">
        <v>799</v>
      </c>
      <c r="D605" s="6">
        <v>0.4770833333333333</v>
      </c>
      <c r="E605" s="1" t="s">
        <v>827</v>
      </c>
      <c r="F605" s="8">
        <f>D605-A605</f>
        <v>3.6111111111111094E-2</v>
      </c>
      <c r="G605" s="10">
        <f t="shared" si="9"/>
        <v>0.86666666666666625</v>
      </c>
      <c r="H605" s="3" t="s">
        <v>1217</v>
      </c>
      <c r="I605">
        <v>40</v>
      </c>
      <c r="J605" t="s">
        <v>1191</v>
      </c>
    </row>
    <row r="606" spans="1:10" x14ac:dyDescent="0.2">
      <c r="A606" s="6">
        <v>0.52777777777777779</v>
      </c>
      <c r="B606" s="3" t="s">
        <v>828</v>
      </c>
      <c r="C606" s="1" t="s">
        <v>829</v>
      </c>
      <c r="D606" s="6">
        <v>0.54166666666666663</v>
      </c>
      <c r="E606" s="1" t="s">
        <v>22</v>
      </c>
      <c r="F606" s="8">
        <f>D606-A606</f>
        <v>1.388888888888884E-2</v>
      </c>
      <c r="G606" s="10">
        <f t="shared" si="9"/>
        <v>0.33333333333333215</v>
      </c>
      <c r="H606" s="3" t="s">
        <v>1217</v>
      </c>
      <c r="I606">
        <v>40</v>
      </c>
      <c r="J606" t="s">
        <v>1191</v>
      </c>
    </row>
    <row r="607" spans="1:10" x14ac:dyDescent="0.2">
      <c r="A607" s="6">
        <v>0.6381944444444444</v>
      </c>
      <c r="B607" s="3" t="s">
        <v>830</v>
      </c>
      <c r="C607" s="1" t="s">
        <v>831</v>
      </c>
      <c r="D607" s="6">
        <v>0.68958333333333333</v>
      </c>
      <c r="E607" s="1" t="s">
        <v>54</v>
      </c>
      <c r="F607" s="8">
        <f>D607-A607</f>
        <v>5.1388888888888928E-2</v>
      </c>
      <c r="G607" s="10">
        <f t="shared" si="9"/>
        <v>1.2333333333333343</v>
      </c>
      <c r="H607" s="3" t="s">
        <v>1217</v>
      </c>
      <c r="I607">
        <v>40</v>
      </c>
      <c r="J607" t="s">
        <v>1191</v>
      </c>
    </row>
    <row r="608" spans="1:10" x14ac:dyDescent="0.2">
      <c r="A608" s="6">
        <v>0.72361111111111098</v>
      </c>
      <c r="B608" s="3" t="s">
        <v>826</v>
      </c>
      <c r="C608" s="1" t="s">
        <v>799</v>
      </c>
      <c r="D608" s="6">
        <v>0.75972222222222219</v>
      </c>
      <c r="E608" s="1" t="s">
        <v>800</v>
      </c>
      <c r="F608" s="8">
        <f>D608-A608</f>
        <v>3.6111111111111205E-2</v>
      </c>
      <c r="G608" s="10">
        <f t="shared" si="9"/>
        <v>0.86666666666666892</v>
      </c>
      <c r="H608" s="3" t="s">
        <v>1217</v>
      </c>
      <c r="I608">
        <v>40</v>
      </c>
      <c r="J608" t="s">
        <v>1191</v>
      </c>
    </row>
    <row r="609" spans="1:10" x14ac:dyDescent="0.2">
      <c r="A609" s="6">
        <v>0.40833333333333333</v>
      </c>
      <c r="B609" s="3" t="s">
        <v>832</v>
      </c>
      <c r="C609" s="1" t="s">
        <v>833</v>
      </c>
      <c r="D609" s="6">
        <v>0.44374999999999998</v>
      </c>
      <c r="E609" s="1" t="s">
        <v>834</v>
      </c>
      <c r="F609" s="8">
        <f>D609-A609</f>
        <v>3.5416666666666652E-2</v>
      </c>
      <c r="G609" s="10">
        <f t="shared" si="9"/>
        <v>0.84999999999999964</v>
      </c>
      <c r="H609" s="3" t="s">
        <v>1217</v>
      </c>
      <c r="I609">
        <v>31</v>
      </c>
      <c r="J609" t="s">
        <v>1191</v>
      </c>
    </row>
    <row r="610" spans="1:10" x14ac:dyDescent="0.2">
      <c r="A610" s="6">
        <v>0.63541666666666663</v>
      </c>
      <c r="B610" s="3" t="s">
        <v>835</v>
      </c>
      <c r="C610" s="1" t="s">
        <v>476</v>
      </c>
      <c r="D610" s="6">
        <v>0.68055555555555547</v>
      </c>
      <c r="E610" s="1" t="s">
        <v>22</v>
      </c>
      <c r="F610" s="8">
        <f>D610-A610</f>
        <v>4.513888888888884E-2</v>
      </c>
      <c r="G610" s="10">
        <f t="shared" si="9"/>
        <v>1.0833333333333321</v>
      </c>
      <c r="H610" s="3" t="s">
        <v>1217</v>
      </c>
      <c r="I610">
        <v>40</v>
      </c>
      <c r="J610" t="s">
        <v>1191</v>
      </c>
    </row>
    <row r="611" spans="1:10" x14ac:dyDescent="0.2">
      <c r="A611" s="6">
        <v>0.39444444444444443</v>
      </c>
      <c r="B611" s="3" t="s">
        <v>836</v>
      </c>
      <c r="C611" s="1" t="s">
        <v>837</v>
      </c>
      <c r="D611" s="6">
        <v>0.41111111111111109</v>
      </c>
      <c r="E611" s="1" t="s">
        <v>838</v>
      </c>
      <c r="F611" s="8">
        <f>D611-A611</f>
        <v>1.6666666666666663E-2</v>
      </c>
      <c r="G611" s="10">
        <f t="shared" si="9"/>
        <v>0.39999999999999991</v>
      </c>
      <c r="H611" s="3" t="s">
        <v>1217</v>
      </c>
      <c r="I611">
        <v>24</v>
      </c>
      <c r="J611" t="s">
        <v>1191</v>
      </c>
    </row>
    <row r="612" spans="1:10" x14ac:dyDescent="0.2">
      <c r="A612" s="6">
        <v>0.44722222222222219</v>
      </c>
      <c r="B612" s="3" t="s">
        <v>836</v>
      </c>
      <c r="C612" s="1" t="s">
        <v>837</v>
      </c>
      <c r="D612" s="6">
        <v>0.46597222222222223</v>
      </c>
      <c r="E612" s="1" t="s">
        <v>66</v>
      </c>
      <c r="F612" s="8">
        <f>D612-A612</f>
        <v>1.8750000000000044E-2</v>
      </c>
      <c r="G612" s="10">
        <f t="shared" si="9"/>
        <v>0.45000000000000107</v>
      </c>
      <c r="H612" s="3" t="s">
        <v>1217</v>
      </c>
      <c r="I612">
        <v>24</v>
      </c>
      <c r="J612" t="s">
        <v>1191</v>
      </c>
    </row>
    <row r="613" spans="1:10" x14ac:dyDescent="0.2">
      <c r="A613" s="6">
        <v>0.4819444444444444</v>
      </c>
      <c r="B613" s="3" t="s">
        <v>839</v>
      </c>
      <c r="C613" s="1" t="s">
        <v>840</v>
      </c>
      <c r="D613" s="6">
        <v>0.49652777777777779</v>
      </c>
      <c r="E613" s="1" t="s">
        <v>841</v>
      </c>
      <c r="F613" s="8">
        <f>D613-A613</f>
        <v>1.4583333333333393E-2</v>
      </c>
      <c r="G613" s="10">
        <f t="shared" si="9"/>
        <v>0.35000000000000142</v>
      </c>
      <c r="H613" s="3" t="s">
        <v>1217</v>
      </c>
      <c r="I613">
        <v>24</v>
      </c>
      <c r="J613" t="s">
        <v>1191</v>
      </c>
    </row>
    <row r="614" spans="1:10" x14ac:dyDescent="0.2">
      <c r="A614" s="6">
        <v>0.50972222222222219</v>
      </c>
      <c r="B614" s="3" t="s">
        <v>842</v>
      </c>
      <c r="C614" s="1" t="s">
        <v>667</v>
      </c>
      <c r="D614" s="6">
        <v>0.5229166666666667</v>
      </c>
      <c r="E614" s="1" t="s">
        <v>22</v>
      </c>
      <c r="F614" s="8">
        <f>D614-A614</f>
        <v>1.3194444444444509E-2</v>
      </c>
      <c r="G614" s="10">
        <f t="shared" si="9"/>
        <v>0.31666666666666821</v>
      </c>
      <c r="H614" s="3" t="s">
        <v>1217</v>
      </c>
      <c r="I614">
        <v>24</v>
      </c>
      <c r="J614" t="s">
        <v>1191</v>
      </c>
    </row>
    <row r="615" spans="1:10" x14ac:dyDescent="0.2">
      <c r="A615" s="6">
        <v>0.52708333333333335</v>
      </c>
      <c r="B615" s="3" t="s">
        <v>839</v>
      </c>
      <c r="C615" s="1" t="s">
        <v>840</v>
      </c>
      <c r="D615" s="6">
        <v>0.54097222222222219</v>
      </c>
      <c r="E615" s="1" t="s">
        <v>350</v>
      </c>
      <c r="F615" s="8">
        <f>D615-A615</f>
        <v>1.388888888888884E-2</v>
      </c>
      <c r="G615" s="10">
        <f t="shared" si="9"/>
        <v>0.33333333333333215</v>
      </c>
      <c r="H615" s="3" t="s">
        <v>1217</v>
      </c>
      <c r="I615">
        <v>24</v>
      </c>
      <c r="J615" t="s">
        <v>1191</v>
      </c>
    </row>
    <row r="616" spans="1:10" x14ac:dyDescent="0.2">
      <c r="A616" s="6">
        <v>0.5527777777777777</v>
      </c>
      <c r="B616" s="3" t="s">
        <v>843</v>
      </c>
      <c r="C616" s="1" t="s">
        <v>844</v>
      </c>
      <c r="D616" s="6">
        <v>0.5756944444444444</v>
      </c>
      <c r="E616" s="1" t="s">
        <v>22</v>
      </c>
      <c r="F616" s="8">
        <f>D616-A616</f>
        <v>2.2916666666666696E-2</v>
      </c>
      <c r="G616" s="10">
        <f t="shared" si="9"/>
        <v>0.55000000000000071</v>
      </c>
      <c r="H616" s="3" t="s">
        <v>1217</v>
      </c>
      <c r="I616">
        <v>24</v>
      </c>
      <c r="J616" t="s">
        <v>1191</v>
      </c>
    </row>
    <row r="617" spans="1:10" x14ac:dyDescent="0.2">
      <c r="A617" s="6">
        <v>0.32152777777777775</v>
      </c>
      <c r="B617" s="3" t="s">
        <v>845</v>
      </c>
      <c r="C617" s="1" t="s">
        <v>846</v>
      </c>
      <c r="D617" s="6">
        <v>0.37986111111111109</v>
      </c>
      <c r="E617" s="1" t="s">
        <v>499</v>
      </c>
      <c r="F617" s="8">
        <f>D617-A617</f>
        <v>5.8333333333333348E-2</v>
      </c>
      <c r="G617" s="10">
        <f t="shared" si="9"/>
        <v>1.4000000000000004</v>
      </c>
      <c r="H617" s="3" t="s">
        <v>1217</v>
      </c>
      <c r="I617">
        <v>42</v>
      </c>
      <c r="J617" t="s">
        <v>1191</v>
      </c>
    </row>
    <row r="618" spans="1:10" x14ac:dyDescent="0.2">
      <c r="A618" s="6">
        <v>0.41805555555555551</v>
      </c>
      <c r="B618" s="3" t="s">
        <v>845</v>
      </c>
      <c r="C618" s="1" t="s">
        <v>846</v>
      </c>
      <c r="D618" s="6">
        <v>0.42083333333333328</v>
      </c>
      <c r="E618" s="1" t="s">
        <v>847</v>
      </c>
      <c r="F618" s="8">
        <f>D618-A618</f>
        <v>2.7777777777777679E-3</v>
      </c>
      <c r="G618" s="10">
        <f t="shared" si="9"/>
        <v>6.666666666666643E-2</v>
      </c>
      <c r="H618" s="3" t="s">
        <v>1217</v>
      </c>
      <c r="I618">
        <v>42</v>
      </c>
      <c r="J618" t="s">
        <v>1191</v>
      </c>
    </row>
    <row r="619" spans="1:10" x14ac:dyDescent="0.2">
      <c r="A619" s="6">
        <v>0.50694444444444442</v>
      </c>
      <c r="B619" s="3" t="s">
        <v>848</v>
      </c>
      <c r="C619" s="1" t="s">
        <v>846</v>
      </c>
      <c r="D619" s="6">
        <v>0.55138888888888882</v>
      </c>
      <c r="E619" s="1" t="s">
        <v>267</v>
      </c>
      <c r="F619" s="8">
        <f>D619-A619</f>
        <v>4.4444444444444398E-2</v>
      </c>
      <c r="G619" s="10">
        <f t="shared" si="9"/>
        <v>1.0666666666666655</v>
      </c>
      <c r="H619" s="3" t="s">
        <v>1217</v>
      </c>
      <c r="I619">
        <v>42</v>
      </c>
      <c r="J619" t="s">
        <v>1191</v>
      </c>
    </row>
    <row r="620" spans="1:10" x14ac:dyDescent="0.2">
      <c r="A620" s="6">
        <v>0.31041666666666662</v>
      </c>
      <c r="B620" s="3" t="s">
        <v>849</v>
      </c>
      <c r="C620" s="1" t="s">
        <v>659</v>
      </c>
      <c r="D620" s="6">
        <v>0.31527777777777777</v>
      </c>
      <c r="E620" s="1" t="s">
        <v>850</v>
      </c>
      <c r="F620" s="8">
        <f>D620-A620</f>
        <v>4.8611111111111494E-3</v>
      </c>
      <c r="G620" s="10">
        <f t="shared" si="9"/>
        <v>0.11666666666666758</v>
      </c>
      <c r="H620" s="3" t="s">
        <v>1217</v>
      </c>
      <c r="I620">
        <v>18</v>
      </c>
      <c r="J620" t="s">
        <v>1191</v>
      </c>
    </row>
    <row r="621" spans="1:10" x14ac:dyDescent="0.2">
      <c r="A621" s="6">
        <v>0.34375</v>
      </c>
      <c r="B621" s="3" t="s">
        <v>851</v>
      </c>
      <c r="C621" s="1" t="s">
        <v>852</v>
      </c>
      <c r="D621" s="6">
        <v>0.40277777777777779</v>
      </c>
      <c r="E621" s="1" t="s">
        <v>634</v>
      </c>
      <c r="F621" s="8">
        <f>D621-A621</f>
        <v>5.902777777777779E-2</v>
      </c>
      <c r="G621" s="10">
        <f t="shared" si="9"/>
        <v>1.416666666666667</v>
      </c>
      <c r="H621" s="3" t="s">
        <v>1217</v>
      </c>
      <c r="I621">
        <v>18</v>
      </c>
      <c r="J621" t="s">
        <v>1191</v>
      </c>
    </row>
    <row r="622" spans="1:10" x14ac:dyDescent="0.2">
      <c r="A622" s="6">
        <v>0.45277777777777772</v>
      </c>
      <c r="B622" s="3" t="s">
        <v>851</v>
      </c>
      <c r="C622" s="1" t="s">
        <v>852</v>
      </c>
      <c r="D622" s="6">
        <v>0.49722222222222223</v>
      </c>
      <c r="E622" s="1" t="s">
        <v>22</v>
      </c>
      <c r="F622" s="8">
        <f>D622-A622</f>
        <v>4.4444444444444509E-2</v>
      </c>
      <c r="G622" s="10">
        <f t="shared" si="9"/>
        <v>1.0666666666666682</v>
      </c>
      <c r="H622" s="3" t="s">
        <v>1217</v>
      </c>
      <c r="I622">
        <v>18</v>
      </c>
      <c r="J622" t="s">
        <v>1191</v>
      </c>
    </row>
    <row r="623" spans="1:10" x14ac:dyDescent="0.2">
      <c r="A623" s="6">
        <v>0.43263888888888885</v>
      </c>
      <c r="B623" s="3" t="s">
        <v>853</v>
      </c>
      <c r="C623" s="1" t="s">
        <v>854</v>
      </c>
      <c r="D623" s="6">
        <v>0.48472222222222222</v>
      </c>
      <c r="E623" s="1" t="s">
        <v>855</v>
      </c>
      <c r="F623" s="8">
        <f>D623-A623</f>
        <v>5.208333333333337E-2</v>
      </c>
      <c r="G623" s="10">
        <f t="shared" si="9"/>
        <v>1.2500000000000009</v>
      </c>
      <c r="H623" s="3" t="s">
        <v>1217</v>
      </c>
      <c r="I623">
        <v>6</v>
      </c>
      <c r="J623" t="s">
        <v>1191</v>
      </c>
    </row>
    <row r="624" spans="1:10" x14ac:dyDescent="0.2">
      <c r="A624" s="6">
        <v>0.56180555555555556</v>
      </c>
      <c r="B624" s="3" t="s">
        <v>853</v>
      </c>
      <c r="C624" s="1" t="s">
        <v>854</v>
      </c>
      <c r="D624" s="6">
        <v>0.61458333333333326</v>
      </c>
      <c r="E624" s="1" t="s">
        <v>22</v>
      </c>
      <c r="F624" s="8">
        <f>D624-A624</f>
        <v>5.2777777777777701E-2</v>
      </c>
      <c r="G624" s="10">
        <f t="shared" si="9"/>
        <v>1.2666666666666648</v>
      </c>
      <c r="H624" s="3" t="s">
        <v>1217</v>
      </c>
      <c r="I624">
        <v>6</v>
      </c>
      <c r="J624" t="s">
        <v>1191</v>
      </c>
    </row>
    <row r="625" spans="1:10" x14ac:dyDescent="0.2">
      <c r="A625" s="6">
        <v>0.23958333333333331</v>
      </c>
      <c r="B625" s="3" t="s">
        <v>856</v>
      </c>
      <c r="C625" s="1" t="s">
        <v>857</v>
      </c>
      <c r="D625" s="6">
        <v>0.27777777777777779</v>
      </c>
      <c r="E625" s="1" t="s">
        <v>454</v>
      </c>
      <c r="F625" s="8">
        <f>D625-A625</f>
        <v>3.8194444444444475E-2</v>
      </c>
      <c r="G625" s="10">
        <f t="shared" si="9"/>
        <v>0.91666666666666741</v>
      </c>
      <c r="H625" s="3" t="s">
        <v>1217</v>
      </c>
      <c r="I625">
        <v>6</v>
      </c>
      <c r="J625" t="s">
        <v>1191</v>
      </c>
    </row>
    <row r="626" spans="1:10" x14ac:dyDescent="0.2">
      <c r="A626" s="6">
        <v>0.38194444444444442</v>
      </c>
      <c r="B626" s="3" t="s">
        <v>858</v>
      </c>
      <c r="C626" s="1" t="s">
        <v>543</v>
      </c>
      <c r="D626" s="6">
        <v>0.41111111111111109</v>
      </c>
      <c r="E626" s="1" t="s">
        <v>859</v>
      </c>
      <c r="F626" s="8">
        <f>D626-A626</f>
        <v>2.9166666666666674E-2</v>
      </c>
      <c r="G626" s="10">
        <f t="shared" si="9"/>
        <v>0.70000000000000018</v>
      </c>
      <c r="H626" s="3" t="s">
        <v>1217</v>
      </c>
      <c r="I626">
        <v>6</v>
      </c>
      <c r="J626" t="s">
        <v>1191</v>
      </c>
    </row>
    <row r="627" spans="1:10" x14ac:dyDescent="0.2">
      <c r="A627" s="6">
        <v>0.43611111111111106</v>
      </c>
      <c r="B627" s="3" t="s">
        <v>858</v>
      </c>
      <c r="C627" s="1" t="s">
        <v>543</v>
      </c>
      <c r="D627" s="6">
        <v>0.46111111111111108</v>
      </c>
      <c r="E627" s="1" t="s">
        <v>51</v>
      </c>
      <c r="F627" s="8">
        <f>D627-A627</f>
        <v>2.5000000000000022E-2</v>
      </c>
      <c r="G627" s="10">
        <f t="shared" si="9"/>
        <v>0.60000000000000053</v>
      </c>
      <c r="H627" s="3" t="s">
        <v>1217</v>
      </c>
      <c r="I627">
        <v>6</v>
      </c>
      <c r="J627" t="s">
        <v>1191</v>
      </c>
    </row>
    <row r="628" spans="1:10" x14ac:dyDescent="0.2">
      <c r="A628" s="6">
        <v>0.53472222222222221</v>
      </c>
      <c r="B628" s="3" t="s">
        <v>860</v>
      </c>
      <c r="C628" s="1" t="s">
        <v>526</v>
      </c>
      <c r="D628" s="6">
        <v>0.57222222222222219</v>
      </c>
      <c r="E628" s="1" t="s">
        <v>152</v>
      </c>
      <c r="F628" s="8">
        <f>D628-A628</f>
        <v>3.7499999999999978E-2</v>
      </c>
      <c r="G628" s="10">
        <f t="shared" si="9"/>
        <v>0.89999999999999947</v>
      </c>
      <c r="H628" s="3" t="s">
        <v>1217</v>
      </c>
      <c r="I628">
        <v>6</v>
      </c>
      <c r="J628" t="s">
        <v>1191</v>
      </c>
    </row>
    <row r="629" spans="1:10" x14ac:dyDescent="0.2">
      <c r="A629" s="6">
        <v>0.66041666666666665</v>
      </c>
      <c r="B629" s="3" t="s">
        <v>856</v>
      </c>
      <c r="C629" s="1" t="s">
        <v>857</v>
      </c>
      <c r="D629" s="6">
        <v>0.70624999999999993</v>
      </c>
      <c r="E629" s="1" t="s">
        <v>22</v>
      </c>
      <c r="F629" s="8">
        <f>D629-A629</f>
        <v>4.5833333333333282E-2</v>
      </c>
      <c r="G629" s="10">
        <f t="shared" si="9"/>
        <v>1.0999999999999988</v>
      </c>
      <c r="H629" s="3" t="s">
        <v>1217</v>
      </c>
      <c r="I629">
        <v>6</v>
      </c>
      <c r="J629" t="s">
        <v>1191</v>
      </c>
    </row>
    <row r="630" spans="1:10" x14ac:dyDescent="0.2">
      <c r="A630" s="6">
        <v>0.61111111111111105</v>
      </c>
      <c r="B630" s="3" t="s">
        <v>861</v>
      </c>
      <c r="C630" s="1" t="s">
        <v>862</v>
      </c>
      <c r="D630" s="6">
        <v>0.67013888888888884</v>
      </c>
      <c r="E630" s="1" t="s">
        <v>864</v>
      </c>
      <c r="F630" s="8">
        <f>D630-A630</f>
        <v>5.902777777777779E-2</v>
      </c>
      <c r="G630" s="10">
        <f t="shared" si="9"/>
        <v>1.416666666666667</v>
      </c>
      <c r="H630" s="3" t="s">
        <v>1217</v>
      </c>
      <c r="I630">
        <v>6</v>
      </c>
      <c r="J630" t="s">
        <v>1191</v>
      </c>
    </row>
    <row r="631" spans="1:10" x14ac:dyDescent="0.2">
      <c r="A631" s="6">
        <v>0.71874999999999989</v>
      </c>
      <c r="B631" s="3" t="s">
        <v>861</v>
      </c>
      <c r="C631" s="1" t="s">
        <v>862</v>
      </c>
      <c r="D631" s="6">
        <v>0.77152777777777781</v>
      </c>
      <c r="E631" s="1" t="s">
        <v>863</v>
      </c>
      <c r="F631" s="8">
        <f>D631-A631</f>
        <v>5.2777777777777923E-2</v>
      </c>
      <c r="G631" s="10">
        <f t="shared" si="9"/>
        <v>1.2666666666666702</v>
      </c>
      <c r="H631" s="3" t="s">
        <v>1217</v>
      </c>
      <c r="I631">
        <v>6</v>
      </c>
      <c r="J631" t="s">
        <v>1191</v>
      </c>
    </row>
    <row r="632" spans="1:10" x14ac:dyDescent="0.2">
      <c r="A632" s="6">
        <v>0.70972222222222214</v>
      </c>
      <c r="B632" s="3" t="s">
        <v>816</v>
      </c>
      <c r="C632" s="1" t="s">
        <v>817</v>
      </c>
      <c r="D632" s="6">
        <v>0.71180555555555547</v>
      </c>
      <c r="E632" s="1" t="s">
        <v>652</v>
      </c>
      <c r="F632" s="8">
        <f>D632-A632</f>
        <v>2.0833333333333259E-3</v>
      </c>
      <c r="G632" s="10">
        <f t="shared" si="9"/>
        <v>4.9999999999999822E-2</v>
      </c>
      <c r="H632" s="3" t="s">
        <v>1217</v>
      </c>
      <c r="I632">
        <v>6</v>
      </c>
      <c r="J632" t="s">
        <v>1191</v>
      </c>
    </row>
    <row r="633" spans="1:10" x14ac:dyDescent="0.2">
      <c r="A633" s="6">
        <v>0.4506944444444444</v>
      </c>
      <c r="B633" s="3" t="s">
        <v>865</v>
      </c>
      <c r="C633" s="1" t="s">
        <v>866</v>
      </c>
      <c r="D633" s="6">
        <v>0.45624999999999993</v>
      </c>
      <c r="E633" s="1" t="s">
        <v>350</v>
      </c>
      <c r="F633" s="8">
        <f>D633-A633</f>
        <v>5.5555555555555358E-3</v>
      </c>
      <c r="G633" s="10">
        <f t="shared" si="9"/>
        <v>0.13333333333333286</v>
      </c>
      <c r="H633" s="3" t="s">
        <v>1217</v>
      </c>
      <c r="I633">
        <v>31</v>
      </c>
      <c r="J633" t="s">
        <v>1191</v>
      </c>
    </row>
    <row r="634" spans="1:10" x14ac:dyDescent="0.2">
      <c r="A634" s="6">
        <v>0.34375</v>
      </c>
      <c r="B634" s="3" t="s">
        <v>867</v>
      </c>
      <c r="C634" s="1" t="s">
        <v>868</v>
      </c>
      <c r="D634" s="6">
        <v>0.3888888888888889</v>
      </c>
      <c r="E634" s="1" t="s">
        <v>869</v>
      </c>
      <c r="F634" s="8">
        <f>D634-A634</f>
        <v>4.5138888888888895E-2</v>
      </c>
      <c r="G634" s="10">
        <f t="shared" si="9"/>
        <v>1.0833333333333335</v>
      </c>
      <c r="H634" s="3" t="s">
        <v>1218</v>
      </c>
      <c r="I634">
        <v>14</v>
      </c>
      <c r="J634" t="s">
        <v>1191</v>
      </c>
    </row>
    <row r="635" spans="1:10" x14ac:dyDescent="0.2">
      <c r="A635" s="6">
        <v>0.44652777777777775</v>
      </c>
      <c r="B635" s="3" t="s">
        <v>867</v>
      </c>
      <c r="C635" s="1" t="s">
        <v>868</v>
      </c>
      <c r="D635" s="6">
        <v>0.4861111111111111</v>
      </c>
      <c r="E635" s="1" t="s">
        <v>655</v>
      </c>
      <c r="F635" s="8">
        <f>D635-A635</f>
        <v>3.9583333333333359E-2</v>
      </c>
      <c r="G635" s="10">
        <f t="shared" si="9"/>
        <v>0.95000000000000062</v>
      </c>
      <c r="H635" s="3" t="s">
        <v>1218</v>
      </c>
      <c r="I635">
        <v>14</v>
      </c>
      <c r="J635" t="s">
        <v>1191</v>
      </c>
    </row>
    <row r="636" spans="1:10" x14ac:dyDescent="0.2">
      <c r="A636" s="6">
        <v>0.56944444444444442</v>
      </c>
      <c r="B636" s="3" t="s">
        <v>870</v>
      </c>
      <c r="C636" s="1" t="s">
        <v>871</v>
      </c>
      <c r="D636" s="6">
        <v>0.63749999999999996</v>
      </c>
      <c r="E636" s="1" t="s">
        <v>873</v>
      </c>
      <c r="F636" s="8">
        <f>D636-A636</f>
        <v>6.8055555555555536E-2</v>
      </c>
      <c r="G636" s="10">
        <f t="shared" si="9"/>
        <v>1.6333333333333329</v>
      </c>
      <c r="H636" s="3" t="s">
        <v>1218</v>
      </c>
      <c r="I636">
        <v>14</v>
      </c>
      <c r="J636" t="s">
        <v>1191</v>
      </c>
    </row>
    <row r="637" spans="1:10" x14ac:dyDescent="0.2">
      <c r="A637" s="6">
        <v>0.59097222222222212</v>
      </c>
      <c r="B637" s="3" t="s">
        <v>874</v>
      </c>
      <c r="C637" s="1" t="s">
        <v>875</v>
      </c>
      <c r="D637" s="6">
        <v>0.63749999999999996</v>
      </c>
      <c r="E637" s="1" t="s">
        <v>873</v>
      </c>
      <c r="F637" s="8">
        <f>D637-A637</f>
        <v>4.6527777777777835E-2</v>
      </c>
      <c r="G637" s="10">
        <f t="shared" si="9"/>
        <v>1.116666666666668</v>
      </c>
      <c r="H637" s="3" t="s">
        <v>1218</v>
      </c>
      <c r="I637">
        <v>14</v>
      </c>
      <c r="J637" t="s">
        <v>1191</v>
      </c>
    </row>
    <row r="638" spans="1:10" x14ac:dyDescent="0.2">
      <c r="A638" s="6">
        <v>0.67916666666666659</v>
      </c>
      <c r="B638" s="3" t="s">
        <v>870</v>
      </c>
      <c r="C638" s="1" t="s">
        <v>871</v>
      </c>
      <c r="D638" s="6">
        <v>0.74930555555555545</v>
      </c>
      <c r="E638" s="1" t="s">
        <v>872</v>
      </c>
      <c r="F638" s="8">
        <f>D638-A638</f>
        <v>7.0138888888888862E-2</v>
      </c>
      <c r="G638" s="10">
        <f t="shared" si="9"/>
        <v>1.6833333333333327</v>
      </c>
      <c r="H638" s="3" t="s">
        <v>1218</v>
      </c>
      <c r="I638">
        <v>14</v>
      </c>
      <c r="J638" t="s">
        <v>1191</v>
      </c>
    </row>
    <row r="639" spans="1:10" x14ac:dyDescent="0.2">
      <c r="A639" s="6">
        <v>0.67916666666666659</v>
      </c>
      <c r="B639" s="3" t="s">
        <v>874</v>
      </c>
      <c r="C639" s="1" t="s">
        <v>875</v>
      </c>
      <c r="D639" s="6">
        <v>0.72569444444444442</v>
      </c>
      <c r="E639" s="1" t="s">
        <v>22</v>
      </c>
      <c r="F639" s="8">
        <f>D639-A639</f>
        <v>4.6527777777777835E-2</v>
      </c>
      <c r="G639" s="10">
        <f t="shared" si="9"/>
        <v>1.116666666666668</v>
      </c>
      <c r="H639" s="3" t="s">
        <v>1218</v>
      </c>
      <c r="I639">
        <v>14</v>
      </c>
      <c r="J639" t="s">
        <v>1191</v>
      </c>
    </row>
    <row r="640" spans="1:10" x14ac:dyDescent="0.2">
      <c r="A640" s="6">
        <v>0.40416666666666667</v>
      </c>
      <c r="B640" s="3" t="s">
        <v>876</v>
      </c>
      <c r="C640" s="1" t="s">
        <v>877</v>
      </c>
      <c r="D640" s="6">
        <v>0.4506944444444444</v>
      </c>
      <c r="E640" s="1" t="s">
        <v>878</v>
      </c>
      <c r="F640" s="8">
        <f>D640-A640</f>
        <v>4.6527777777777724E-2</v>
      </c>
      <c r="G640" s="10">
        <f t="shared" si="9"/>
        <v>1.1166666666666654</v>
      </c>
      <c r="H640" s="3" t="s">
        <v>1218</v>
      </c>
      <c r="I640">
        <v>14</v>
      </c>
      <c r="J640" t="s">
        <v>1191</v>
      </c>
    </row>
    <row r="641" spans="1:10" x14ac:dyDescent="0.2">
      <c r="A641" s="6">
        <v>0.47499999999999998</v>
      </c>
      <c r="B641" s="3" t="s">
        <v>876</v>
      </c>
      <c r="C641" s="1" t="s">
        <v>877</v>
      </c>
      <c r="D641" s="6">
        <v>0.52361111111111114</v>
      </c>
      <c r="E641" s="1" t="s">
        <v>22</v>
      </c>
      <c r="F641" s="8">
        <f>D641-A641</f>
        <v>4.861111111111116E-2</v>
      </c>
      <c r="G641" s="10">
        <f t="shared" si="9"/>
        <v>1.1666666666666679</v>
      </c>
      <c r="H641" s="3" t="s">
        <v>1218</v>
      </c>
      <c r="I641">
        <v>14</v>
      </c>
      <c r="J641" t="s">
        <v>1191</v>
      </c>
    </row>
    <row r="642" spans="1:10" x14ac:dyDescent="0.2">
      <c r="A642" s="6">
        <v>0.57499999999999996</v>
      </c>
      <c r="B642" s="3" t="s">
        <v>879</v>
      </c>
      <c r="C642" s="1" t="s">
        <v>880</v>
      </c>
      <c r="D642" s="6">
        <v>0.62430555555555545</v>
      </c>
      <c r="E642" s="1" t="s">
        <v>881</v>
      </c>
      <c r="F642" s="8">
        <f>D642-A642</f>
        <v>4.9305555555555491E-2</v>
      </c>
      <c r="G642" s="10">
        <f t="shared" si="9"/>
        <v>1.1833333333333318</v>
      </c>
      <c r="H642" s="3" t="s">
        <v>1218</v>
      </c>
      <c r="I642">
        <v>14</v>
      </c>
      <c r="J642" t="s">
        <v>1191</v>
      </c>
    </row>
    <row r="643" spans="1:10" x14ac:dyDescent="0.2">
      <c r="A643" s="6">
        <v>0.6875</v>
      </c>
      <c r="B643" s="3" t="s">
        <v>882</v>
      </c>
      <c r="C643" s="1" t="s">
        <v>566</v>
      </c>
      <c r="D643" s="6">
        <v>0.70138888888888884</v>
      </c>
      <c r="E643" s="1" t="s">
        <v>22</v>
      </c>
      <c r="F643" s="8">
        <f>D643-A643</f>
        <v>1.388888888888884E-2</v>
      </c>
      <c r="G643" s="10">
        <f t="shared" ref="G643:G706" si="10">(F643-INT(F643))*24</f>
        <v>0.33333333333333215</v>
      </c>
      <c r="H643" s="3" t="s">
        <v>1218</v>
      </c>
      <c r="I643">
        <v>14</v>
      </c>
      <c r="J643" t="s">
        <v>1191</v>
      </c>
    </row>
    <row r="644" spans="1:10" x14ac:dyDescent="0.2">
      <c r="A644" s="6">
        <v>0.40138888888888891</v>
      </c>
      <c r="B644" s="3" t="s">
        <v>883</v>
      </c>
      <c r="C644" s="1" t="s">
        <v>884</v>
      </c>
      <c r="D644" s="6">
        <v>0.45277777777777772</v>
      </c>
      <c r="E644" s="1" t="s">
        <v>111</v>
      </c>
      <c r="F644" s="8">
        <f>D644-A644</f>
        <v>5.1388888888888817E-2</v>
      </c>
      <c r="G644" s="10">
        <f t="shared" si="10"/>
        <v>1.2333333333333316</v>
      </c>
      <c r="H644" s="3" t="s">
        <v>1218</v>
      </c>
      <c r="I644">
        <v>14</v>
      </c>
      <c r="J644" t="s">
        <v>1191</v>
      </c>
    </row>
    <row r="645" spans="1:10" x14ac:dyDescent="0.2">
      <c r="A645" s="6">
        <v>0.5229166666666667</v>
      </c>
      <c r="B645" s="3" t="s">
        <v>885</v>
      </c>
      <c r="C645" s="1" t="s">
        <v>886</v>
      </c>
      <c r="D645" s="6">
        <v>0.56041666666666667</v>
      </c>
      <c r="E645" s="1" t="s">
        <v>887</v>
      </c>
      <c r="F645" s="8">
        <f>D645-A645</f>
        <v>3.7499999999999978E-2</v>
      </c>
      <c r="G645" s="10">
        <f t="shared" si="10"/>
        <v>0.89999999999999947</v>
      </c>
      <c r="H645" s="3" t="s">
        <v>1218</v>
      </c>
      <c r="I645">
        <v>14</v>
      </c>
      <c r="J645" t="s">
        <v>1191</v>
      </c>
    </row>
    <row r="646" spans="1:10" x14ac:dyDescent="0.2">
      <c r="A646" s="6">
        <v>0.62361111111111101</v>
      </c>
      <c r="B646" s="3" t="s">
        <v>888</v>
      </c>
      <c r="C646" s="1" t="s">
        <v>426</v>
      </c>
      <c r="D646" s="6">
        <v>0.67708333333333326</v>
      </c>
      <c r="E646" s="1" t="s">
        <v>208</v>
      </c>
      <c r="F646" s="8">
        <f>D646-A646</f>
        <v>5.3472222222222254E-2</v>
      </c>
      <c r="G646" s="10">
        <f t="shared" si="10"/>
        <v>1.2833333333333341</v>
      </c>
      <c r="H646" s="3" t="s">
        <v>1218</v>
      </c>
      <c r="I646">
        <v>14</v>
      </c>
      <c r="J646" t="s">
        <v>1191</v>
      </c>
    </row>
    <row r="647" spans="1:10" x14ac:dyDescent="0.2">
      <c r="A647" s="6">
        <v>0.30486111111111108</v>
      </c>
      <c r="B647" s="3" t="s">
        <v>889</v>
      </c>
      <c r="C647" s="1" t="s">
        <v>639</v>
      </c>
      <c r="D647" s="6">
        <v>0.3256944444444444</v>
      </c>
      <c r="E647" s="1" t="s">
        <v>140</v>
      </c>
      <c r="F647" s="8">
        <f>D647-A647</f>
        <v>2.0833333333333315E-2</v>
      </c>
      <c r="G647" s="10">
        <f t="shared" si="10"/>
        <v>0.49999999999999956</v>
      </c>
      <c r="H647" s="3" t="s">
        <v>1218</v>
      </c>
      <c r="I647">
        <v>13</v>
      </c>
      <c r="J647" t="s">
        <v>1191</v>
      </c>
    </row>
    <row r="648" spans="1:10" x14ac:dyDescent="0.2">
      <c r="A648" s="6">
        <v>0.38541666666666669</v>
      </c>
      <c r="B648" s="3" t="s">
        <v>890</v>
      </c>
      <c r="C648" s="1" t="s">
        <v>868</v>
      </c>
      <c r="D648" s="6">
        <v>0.43333333333333329</v>
      </c>
      <c r="E648" s="1" t="s">
        <v>891</v>
      </c>
      <c r="F648" s="8">
        <f>D648-A648</f>
        <v>4.7916666666666607E-2</v>
      </c>
      <c r="G648" s="10">
        <f t="shared" si="10"/>
        <v>1.1499999999999986</v>
      </c>
      <c r="H648" s="3" t="s">
        <v>1218</v>
      </c>
      <c r="I648">
        <v>13</v>
      </c>
      <c r="J648" t="s">
        <v>1191</v>
      </c>
    </row>
    <row r="649" spans="1:10" x14ac:dyDescent="0.2">
      <c r="A649" s="6">
        <v>0.59652777777777766</v>
      </c>
      <c r="B649" s="3" t="s">
        <v>890</v>
      </c>
      <c r="C649" s="1" t="s">
        <v>868</v>
      </c>
      <c r="D649" s="6">
        <v>0.64652777777777781</v>
      </c>
      <c r="E649" s="1" t="s">
        <v>655</v>
      </c>
      <c r="F649" s="8">
        <f>D649-A649</f>
        <v>5.0000000000000155E-2</v>
      </c>
      <c r="G649" s="10">
        <f t="shared" si="10"/>
        <v>1.2000000000000037</v>
      </c>
      <c r="H649" s="3" t="s">
        <v>1218</v>
      </c>
      <c r="I649">
        <v>13</v>
      </c>
      <c r="J649" t="s">
        <v>1191</v>
      </c>
    </row>
    <row r="650" spans="1:10" x14ac:dyDescent="0.2">
      <c r="A650" s="6">
        <v>0.48541666666666666</v>
      </c>
      <c r="B650" s="3" t="s">
        <v>792</v>
      </c>
      <c r="C650" s="1" t="s">
        <v>793</v>
      </c>
      <c r="D650" s="6">
        <v>0.50277777777777777</v>
      </c>
      <c r="E650" s="1" t="s">
        <v>267</v>
      </c>
      <c r="F650" s="8">
        <f>D650-A650</f>
        <v>1.7361111111111105E-2</v>
      </c>
      <c r="G650" s="10">
        <f t="shared" si="10"/>
        <v>0.41666666666666652</v>
      </c>
      <c r="H650" s="3" t="s">
        <v>1218</v>
      </c>
      <c r="I650">
        <v>14</v>
      </c>
      <c r="J650" t="s">
        <v>1191</v>
      </c>
    </row>
    <row r="651" spans="1:10" x14ac:dyDescent="0.2">
      <c r="A651" s="6">
        <v>0.59861111111111098</v>
      </c>
      <c r="B651" s="3" t="s">
        <v>892</v>
      </c>
      <c r="C651" s="1" t="s">
        <v>893</v>
      </c>
      <c r="D651" s="6">
        <v>0.64722222222222225</v>
      </c>
      <c r="E651" s="1" t="s">
        <v>895</v>
      </c>
      <c r="F651" s="8">
        <f>D651-A651</f>
        <v>4.8611111111111271E-2</v>
      </c>
      <c r="G651" s="10">
        <f t="shared" si="10"/>
        <v>1.1666666666666705</v>
      </c>
      <c r="H651" s="3" t="s">
        <v>1218</v>
      </c>
      <c r="I651">
        <v>14</v>
      </c>
      <c r="J651" t="s">
        <v>1191</v>
      </c>
    </row>
    <row r="652" spans="1:10" x14ac:dyDescent="0.2">
      <c r="A652" s="6">
        <v>0.62152777777777768</v>
      </c>
      <c r="B652" s="3" t="s">
        <v>896</v>
      </c>
      <c r="C652" s="1" t="s">
        <v>897</v>
      </c>
      <c r="D652" s="6">
        <v>0.67430555555555549</v>
      </c>
      <c r="E652" s="1" t="s">
        <v>477</v>
      </c>
      <c r="F652" s="8">
        <f>D652-A652</f>
        <v>5.2777777777777812E-2</v>
      </c>
      <c r="G652" s="10">
        <f t="shared" si="10"/>
        <v>1.2666666666666675</v>
      </c>
      <c r="H652" s="3" t="s">
        <v>1218</v>
      </c>
      <c r="I652">
        <v>14</v>
      </c>
      <c r="J652" t="s">
        <v>1191</v>
      </c>
    </row>
    <row r="653" spans="1:10" x14ac:dyDescent="0.2">
      <c r="A653" s="6">
        <v>0.3611111111111111</v>
      </c>
      <c r="B653" s="3" t="s">
        <v>898</v>
      </c>
      <c r="C653" s="1" t="s">
        <v>899</v>
      </c>
      <c r="D653" s="6">
        <v>0.40069444444444446</v>
      </c>
      <c r="E653" s="1" t="s">
        <v>901</v>
      </c>
      <c r="F653" s="8">
        <f>D653-A653</f>
        <v>3.9583333333333359E-2</v>
      </c>
      <c r="G653" s="10">
        <f t="shared" si="10"/>
        <v>0.95000000000000062</v>
      </c>
      <c r="H653" s="3" t="s">
        <v>1218</v>
      </c>
      <c r="I653">
        <v>14</v>
      </c>
      <c r="J653" t="s">
        <v>1191</v>
      </c>
    </row>
    <row r="654" spans="1:10" x14ac:dyDescent="0.2">
      <c r="A654" s="6">
        <v>0.4194444444444444</v>
      </c>
      <c r="B654" s="3" t="s">
        <v>898</v>
      </c>
      <c r="C654" s="1" t="s">
        <v>899</v>
      </c>
      <c r="D654" s="6">
        <v>0.45277777777777772</v>
      </c>
      <c r="E654" s="1" t="s">
        <v>900</v>
      </c>
      <c r="F654" s="8">
        <f>D654-A654</f>
        <v>3.3333333333333326E-2</v>
      </c>
      <c r="G654" s="10">
        <f t="shared" si="10"/>
        <v>0.79999999999999982</v>
      </c>
      <c r="H654" s="3" t="s">
        <v>1218</v>
      </c>
      <c r="I654">
        <v>14</v>
      </c>
      <c r="J654" t="s">
        <v>1191</v>
      </c>
    </row>
    <row r="655" spans="1:10" x14ac:dyDescent="0.2">
      <c r="A655" s="6">
        <v>0.52569444444444446</v>
      </c>
      <c r="B655" s="3" t="s">
        <v>902</v>
      </c>
      <c r="C655" s="1" t="s">
        <v>903</v>
      </c>
      <c r="D655" s="6">
        <v>0.53402777777777777</v>
      </c>
      <c r="E655" s="1" t="s">
        <v>54</v>
      </c>
      <c r="F655" s="8">
        <f>D655-A655</f>
        <v>8.3333333333333037E-3</v>
      </c>
      <c r="G655" s="10">
        <f t="shared" si="10"/>
        <v>0.19999999999999929</v>
      </c>
      <c r="H655" s="3" t="s">
        <v>1218</v>
      </c>
      <c r="I655">
        <v>14</v>
      </c>
      <c r="J655" t="s">
        <v>1191</v>
      </c>
    </row>
    <row r="656" spans="1:10" x14ac:dyDescent="0.2">
      <c r="A656" s="6">
        <v>0.59861111111111098</v>
      </c>
      <c r="B656" s="3" t="s">
        <v>904</v>
      </c>
      <c r="C656" s="1" t="s">
        <v>905</v>
      </c>
      <c r="D656" s="6">
        <v>0.61249999999999993</v>
      </c>
      <c r="E656" s="1" t="s">
        <v>208</v>
      </c>
      <c r="F656" s="8">
        <f>D656-A656</f>
        <v>1.3888888888888951E-2</v>
      </c>
      <c r="G656" s="10">
        <f t="shared" si="10"/>
        <v>0.33333333333333481</v>
      </c>
      <c r="H656" s="3" t="s">
        <v>1218</v>
      </c>
      <c r="I656">
        <v>14</v>
      </c>
      <c r="J656" t="s">
        <v>1191</v>
      </c>
    </row>
    <row r="657" spans="1:10" x14ac:dyDescent="0.2">
      <c r="A657" s="6">
        <v>0.46944444444444444</v>
      </c>
      <c r="B657" s="3" t="s">
        <v>906</v>
      </c>
      <c r="C657" s="1" t="s">
        <v>907</v>
      </c>
      <c r="D657" s="6">
        <v>0.47569444444444442</v>
      </c>
      <c r="E657" s="1" t="s">
        <v>909</v>
      </c>
      <c r="F657" s="8">
        <f>D657-A657</f>
        <v>6.2499999999999778E-3</v>
      </c>
      <c r="G657" s="10">
        <f t="shared" si="10"/>
        <v>0.14999999999999947</v>
      </c>
      <c r="H657" s="3" t="s">
        <v>1218</v>
      </c>
      <c r="I657">
        <v>14</v>
      </c>
      <c r="J657" t="s">
        <v>1191</v>
      </c>
    </row>
    <row r="658" spans="1:10" x14ac:dyDescent="0.2">
      <c r="A658" s="6">
        <v>0.53680555555555554</v>
      </c>
      <c r="B658" s="3" t="s">
        <v>906</v>
      </c>
      <c r="C658" s="1" t="s">
        <v>907</v>
      </c>
      <c r="D658" s="6">
        <v>0.54305555555555551</v>
      </c>
      <c r="E658" s="1" t="s">
        <v>908</v>
      </c>
      <c r="F658" s="8">
        <f>D658-A658</f>
        <v>6.2499999999999778E-3</v>
      </c>
      <c r="G658" s="10">
        <f t="shared" si="10"/>
        <v>0.14999999999999947</v>
      </c>
      <c r="H658" s="3" t="s">
        <v>1218</v>
      </c>
      <c r="I658">
        <v>14</v>
      </c>
      <c r="J658" t="s">
        <v>1191</v>
      </c>
    </row>
    <row r="659" spans="1:10" x14ac:dyDescent="0.2">
      <c r="A659" s="6">
        <v>0.32430555555555551</v>
      </c>
      <c r="B659" s="3" t="s">
        <v>910</v>
      </c>
      <c r="C659" s="1" t="s">
        <v>911</v>
      </c>
      <c r="D659" s="6">
        <v>0.3888888888888889</v>
      </c>
      <c r="E659" s="1" t="s">
        <v>913</v>
      </c>
      <c r="F659" s="8">
        <f>D659-A659</f>
        <v>6.4583333333333381E-2</v>
      </c>
      <c r="G659" s="10">
        <f t="shared" si="10"/>
        <v>1.5500000000000012</v>
      </c>
      <c r="H659" s="3" t="s">
        <v>1218</v>
      </c>
      <c r="I659">
        <v>24</v>
      </c>
      <c r="J659" t="s">
        <v>1191</v>
      </c>
    </row>
    <row r="660" spans="1:10" x14ac:dyDescent="0.2">
      <c r="A660" s="6">
        <v>0.33749999999999997</v>
      </c>
      <c r="B660" s="3" t="s">
        <v>914</v>
      </c>
      <c r="C660" s="1" t="s">
        <v>915</v>
      </c>
      <c r="D660" s="6">
        <v>0.3888888888888889</v>
      </c>
      <c r="E660" s="1" t="s">
        <v>916</v>
      </c>
      <c r="F660" s="8">
        <f>D660-A660</f>
        <v>5.1388888888888928E-2</v>
      </c>
      <c r="G660" s="10">
        <f t="shared" si="10"/>
        <v>1.2333333333333343</v>
      </c>
      <c r="H660" s="3" t="s">
        <v>1218</v>
      </c>
      <c r="I660">
        <v>24</v>
      </c>
      <c r="J660" t="s">
        <v>1191</v>
      </c>
    </row>
    <row r="661" spans="1:10" x14ac:dyDescent="0.2">
      <c r="A661" s="6">
        <v>0.40833333333333333</v>
      </c>
      <c r="B661" s="3" t="s">
        <v>910</v>
      </c>
      <c r="C661" s="1" t="s">
        <v>911</v>
      </c>
      <c r="D661" s="6">
        <v>0.44722222222222219</v>
      </c>
      <c r="E661" s="1" t="s">
        <v>912</v>
      </c>
      <c r="F661" s="8">
        <f>D661-A661</f>
        <v>3.8888888888888862E-2</v>
      </c>
      <c r="G661" s="10">
        <f t="shared" si="10"/>
        <v>0.93333333333333268</v>
      </c>
      <c r="H661" s="3" t="s">
        <v>1218</v>
      </c>
      <c r="I661">
        <v>24</v>
      </c>
      <c r="J661" t="s">
        <v>1191</v>
      </c>
    </row>
    <row r="662" spans="1:10" x14ac:dyDescent="0.2">
      <c r="A662" s="6">
        <v>0.50972222222222219</v>
      </c>
      <c r="B662" s="3" t="s">
        <v>917</v>
      </c>
      <c r="C662" s="1" t="s">
        <v>918</v>
      </c>
      <c r="D662" s="6">
        <v>0.55486111111111103</v>
      </c>
      <c r="E662" s="1" t="s">
        <v>919</v>
      </c>
      <c r="F662" s="8">
        <f>D662-A662</f>
        <v>4.513888888888884E-2</v>
      </c>
      <c r="G662" s="10">
        <f t="shared" si="10"/>
        <v>1.0833333333333321</v>
      </c>
      <c r="H662" s="3" t="s">
        <v>1219</v>
      </c>
      <c r="I662">
        <v>24</v>
      </c>
      <c r="J662" t="s">
        <v>1191</v>
      </c>
    </row>
    <row r="663" spans="1:10" x14ac:dyDescent="0.2">
      <c r="A663" s="6">
        <v>0.58333333333333326</v>
      </c>
      <c r="B663" s="3" t="s">
        <v>920</v>
      </c>
      <c r="C663" s="1" t="s">
        <v>921</v>
      </c>
      <c r="D663" s="6">
        <v>0.61736111111111103</v>
      </c>
      <c r="E663" s="1" t="s">
        <v>54</v>
      </c>
      <c r="F663" s="8">
        <f>D663-A663</f>
        <v>3.4027777777777768E-2</v>
      </c>
      <c r="G663" s="10">
        <f t="shared" si="10"/>
        <v>0.81666666666666643</v>
      </c>
      <c r="H663" s="3" t="s">
        <v>1219</v>
      </c>
      <c r="I663">
        <v>24</v>
      </c>
      <c r="J663" t="s">
        <v>1191</v>
      </c>
    </row>
    <row r="664" spans="1:10" x14ac:dyDescent="0.2">
      <c r="A664" s="6">
        <v>0.6020833333333333</v>
      </c>
      <c r="B664" s="3" t="s">
        <v>917</v>
      </c>
      <c r="C664" s="1" t="s">
        <v>918</v>
      </c>
      <c r="D664" s="6">
        <v>0.62569444444444444</v>
      </c>
      <c r="E664" s="1" t="s">
        <v>350</v>
      </c>
      <c r="F664" s="8">
        <f>D664-A664</f>
        <v>2.3611111111111138E-2</v>
      </c>
      <c r="G664" s="10">
        <f t="shared" si="10"/>
        <v>0.56666666666666732</v>
      </c>
      <c r="H664" s="3" t="s">
        <v>1219</v>
      </c>
      <c r="I664">
        <v>24</v>
      </c>
      <c r="J664" t="s">
        <v>1191</v>
      </c>
    </row>
    <row r="665" spans="1:10" x14ac:dyDescent="0.2">
      <c r="A665" s="6">
        <v>0.31111111111111106</v>
      </c>
      <c r="B665" s="3" t="s">
        <v>923</v>
      </c>
      <c r="C665" s="1" t="s">
        <v>924</v>
      </c>
      <c r="D665" s="6">
        <v>0.32638888888888884</v>
      </c>
      <c r="E665" s="1" t="s">
        <v>567</v>
      </c>
      <c r="F665" s="8">
        <f>D665-A665</f>
        <v>1.5277777777777779E-2</v>
      </c>
      <c r="G665" s="10">
        <f t="shared" si="10"/>
        <v>0.3666666666666667</v>
      </c>
      <c r="H665" s="3" t="s">
        <v>1219</v>
      </c>
      <c r="I665">
        <v>10</v>
      </c>
      <c r="J665" t="s">
        <v>1191</v>
      </c>
    </row>
    <row r="666" spans="1:10" x14ac:dyDescent="0.2">
      <c r="A666" s="6">
        <v>0.36666666666666664</v>
      </c>
      <c r="B666" s="3" t="s">
        <v>926</v>
      </c>
      <c r="C666" s="1" t="s">
        <v>927</v>
      </c>
      <c r="D666" s="6">
        <v>0.41249999999999998</v>
      </c>
      <c r="E666" s="1" t="s">
        <v>108</v>
      </c>
      <c r="F666" s="8">
        <f>D666-A666</f>
        <v>4.5833333333333337E-2</v>
      </c>
      <c r="G666" s="10">
        <f t="shared" si="10"/>
        <v>1.1000000000000001</v>
      </c>
      <c r="H666" s="3" t="s">
        <v>1219</v>
      </c>
      <c r="I666">
        <v>10</v>
      </c>
      <c r="J666" t="s">
        <v>1191</v>
      </c>
    </row>
    <row r="667" spans="1:10" x14ac:dyDescent="0.2">
      <c r="A667" s="6">
        <v>0.45833333333333331</v>
      </c>
      <c r="B667" s="3" t="s">
        <v>926</v>
      </c>
      <c r="C667" s="1" t="s">
        <v>927</v>
      </c>
      <c r="D667" s="6">
        <v>0.49930555555555556</v>
      </c>
      <c r="E667" s="1" t="s">
        <v>54</v>
      </c>
      <c r="F667" s="8">
        <f>D667-A667</f>
        <v>4.0972222222222243E-2</v>
      </c>
      <c r="G667" s="10">
        <f t="shared" si="10"/>
        <v>0.98333333333333384</v>
      </c>
      <c r="H667" s="3" t="s">
        <v>1219</v>
      </c>
      <c r="I667">
        <v>10</v>
      </c>
      <c r="J667" t="s">
        <v>1191</v>
      </c>
    </row>
    <row r="668" spans="1:10" x14ac:dyDescent="0.2">
      <c r="A668" s="6">
        <v>0.54097222222222219</v>
      </c>
      <c r="B668" s="3" t="s">
        <v>5</v>
      </c>
      <c r="C668" s="1" t="s">
        <v>928</v>
      </c>
      <c r="D668" s="6">
        <v>0.57708333333333328</v>
      </c>
      <c r="E668" s="1" t="s">
        <v>454</v>
      </c>
      <c r="F668" s="8">
        <f>D668-A668</f>
        <v>3.6111111111111094E-2</v>
      </c>
      <c r="G668" s="10">
        <f t="shared" si="10"/>
        <v>0.86666666666666625</v>
      </c>
      <c r="H668" s="3" t="s">
        <v>1219</v>
      </c>
      <c r="I668">
        <v>10</v>
      </c>
      <c r="J668" t="s">
        <v>1191</v>
      </c>
    </row>
    <row r="669" spans="1:10" x14ac:dyDescent="0.2">
      <c r="A669" s="6">
        <v>0.63055555555555554</v>
      </c>
      <c r="B669" s="3" t="s">
        <v>5</v>
      </c>
      <c r="C669" s="1" t="s">
        <v>928</v>
      </c>
      <c r="D669" s="6">
        <v>0.67986111111111103</v>
      </c>
      <c r="E669" s="1" t="s">
        <v>894</v>
      </c>
      <c r="F669" s="8">
        <f>D669-A669</f>
        <v>4.9305555555555491E-2</v>
      </c>
      <c r="G669" s="10">
        <f t="shared" si="10"/>
        <v>1.1833333333333318</v>
      </c>
      <c r="H669" s="3" t="s">
        <v>1219</v>
      </c>
      <c r="I669">
        <v>10</v>
      </c>
      <c r="J669" t="s">
        <v>1191</v>
      </c>
    </row>
    <row r="670" spans="1:10" x14ac:dyDescent="0.2">
      <c r="A670" s="6">
        <v>0.63263888888888886</v>
      </c>
      <c r="B670" s="3" t="s">
        <v>929</v>
      </c>
      <c r="C670" s="1" t="s">
        <v>930</v>
      </c>
      <c r="D670" s="6">
        <v>0.67499999999999993</v>
      </c>
      <c r="E670" s="1" t="s">
        <v>406</v>
      </c>
      <c r="F670" s="8">
        <f>D670-A670</f>
        <v>4.2361111111111072E-2</v>
      </c>
      <c r="G670" s="10">
        <f t="shared" si="10"/>
        <v>1.0166666666666657</v>
      </c>
      <c r="H670" s="3" t="s">
        <v>1219</v>
      </c>
      <c r="I670">
        <v>10</v>
      </c>
      <c r="J670" t="s">
        <v>1191</v>
      </c>
    </row>
    <row r="671" spans="1:10" x14ac:dyDescent="0.2">
      <c r="A671" s="6">
        <v>0.36666666666666664</v>
      </c>
      <c r="B671" s="3" t="s">
        <v>842</v>
      </c>
      <c r="C671" s="1" t="s">
        <v>667</v>
      </c>
      <c r="D671" s="6">
        <v>0.37916666666666665</v>
      </c>
      <c r="E671" s="1" t="s">
        <v>931</v>
      </c>
      <c r="F671" s="8">
        <f>D671-A671</f>
        <v>1.2500000000000011E-2</v>
      </c>
      <c r="G671" s="10">
        <f t="shared" si="10"/>
        <v>0.30000000000000027</v>
      </c>
      <c r="H671" s="3" t="s">
        <v>1219</v>
      </c>
      <c r="I671">
        <v>30</v>
      </c>
      <c r="J671" t="s">
        <v>1191</v>
      </c>
    </row>
    <row r="672" spans="1:10" x14ac:dyDescent="0.2">
      <c r="A672" s="6">
        <v>0.39097222222222222</v>
      </c>
      <c r="B672" s="3" t="s">
        <v>932</v>
      </c>
      <c r="C672" s="1" t="s">
        <v>933</v>
      </c>
      <c r="D672" s="6">
        <v>0.44374999999999998</v>
      </c>
      <c r="E672" s="1" t="s">
        <v>135</v>
      </c>
      <c r="F672" s="8">
        <f>D672-A672</f>
        <v>5.2777777777777757E-2</v>
      </c>
      <c r="G672" s="10">
        <f t="shared" si="10"/>
        <v>1.2666666666666662</v>
      </c>
      <c r="H672" s="3" t="s">
        <v>1219</v>
      </c>
      <c r="I672">
        <v>30</v>
      </c>
      <c r="J672" t="s">
        <v>1191</v>
      </c>
    </row>
    <row r="673" spans="1:10" x14ac:dyDescent="0.2">
      <c r="A673" s="6">
        <v>0.47499999999999998</v>
      </c>
      <c r="B673" s="3" t="s">
        <v>932</v>
      </c>
      <c r="C673" s="1" t="s">
        <v>933</v>
      </c>
      <c r="D673" s="6">
        <v>0.51111111111111107</v>
      </c>
      <c r="E673" s="1" t="s">
        <v>350</v>
      </c>
      <c r="F673" s="8">
        <f>D673-A673</f>
        <v>3.6111111111111094E-2</v>
      </c>
      <c r="G673" s="10">
        <f t="shared" si="10"/>
        <v>0.86666666666666625</v>
      </c>
      <c r="H673" s="3" t="s">
        <v>1219</v>
      </c>
      <c r="I673">
        <v>30</v>
      </c>
      <c r="J673" t="s">
        <v>1191</v>
      </c>
    </row>
    <row r="674" spans="1:10" x14ac:dyDescent="0.2">
      <c r="A674" s="6">
        <v>0.54027777777777775</v>
      </c>
      <c r="B674" s="3" t="s">
        <v>934</v>
      </c>
      <c r="C674" s="1" t="s">
        <v>935</v>
      </c>
      <c r="D674" s="6">
        <v>0.60277777777777775</v>
      </c>
      <c r="E674" s="1" t="s">
        <v>936</v>
      </c>
      <c r="F674" s="8">
        <f>D674-A674</f>
        <v>6.25E-2</v>
      </c>
      <c r="G674" s="10">
        <f t="shared" si="10"/>
        <v>1.5</v>
      </c>
      <c r="H674" s="3" t="s">
        <v>1219</v>
      </c>
      <c r="I674">
        <v>30</v>
      </c>
      <c r="J674" t="s">
        <v>1191</v>
      </c>
    </row>
    <row r="675" spans="1:10" x14ac:dyDescent="0.2">
      <c r="A675" s="6">
        <v>0.64583333333333337</v>
      </c>
      <c r="B675" s="3" t="s">
        <v>937</v>
      </c>
      <c r="C675" s="1" t="s">
        <v>495</v>
      </c>
      <c r="D675" s="6">
        <v>0.68402777777777779</v>
      </c>
      <c r="E675" s="1" t="s">
        <v>374</v>
      </c>
      <c r="F675" s="8">
        <f>D675-A675</f>
        <v>3.819444444444442E-2</v>
      </c>
      <c r="G675" s="10">
        <f t="shared" si="10"/>
        <v>0.91666666666666607</v>
      </c>
      <c r="H675" s="3" t="s">
        <v>1219</v>
      </c>
      <c r="I675">
        <v>30</v>
      </c>
      <c r="J675" t="s">
        <v>1191</v>
      </c>
    </row>
    <row r="676" spans="1:10" x14ac:dyDescent="0.2">
      <c r="A676" s="6">
        <v>0.33611111111111108</v>
      </c>
      <c r="B676" s="3" t="s">
        <v>939</v>
      </c>
      <c r="C676" s="1" t="s">
        <v>940</v>
      </c>
      <c r="D676" s="6">
        <v>0.36180555555555555</v>
      </c>
      <c r="E676" s="1" t="s">
        <v>941</v>
      </c>
      <c r="F676" s="8">
        <f>D676-A676</f>
        <v>2.5694444444444464E-2</v>
      </c>
      <c r="G676" s="10">
        <f t="shared" si="10"/>
        <v>0.61666666666666714</v>
      </c>
      <c r="H676" s="3" t="s">
        <v>1219</v>
      </c>
      <c r="I676">
        <v>13</v>
      </c>
      <c r="J676" t="s">
        <v>1191</v>
      </c>
    </row>
    <row r="677" spans="1:10" x14ac:dyDescent="0.2">
      <c r="A677" s="6">
        <v>0.49791666666666667</v>
      </c>
      <c r="B677" s="3" t="s">
        <v>5</v>
      </c>
      <c r="C677" s="1" t="s">
        <v>760</v>
      </c>
      <c r="D677" s="6">
        <v>0.54027777777777775</v>
      </c>
      <c r="E677" s="1" t="s">
        <v>761</v>
      </c>
      <c r="F677" s="8">
        <f>D677-A677</f>
        <v>4.2361111111111072E-2</v>
      </c>
      <c r="G677" s="10">
        <f t="shared" si="10"/>
        <v>1.0166666666666657</v>
      </c>
      <c r="H677" s="3" t="s">
        <v>1219</v>
      </c>
      <c r="I677">
        <v>13</v>
      </c>
      <c r="J677" t="s">
        <v>1191</v>
      </c>
    </row>
    <row r="678" spans="1:10" x14ac:dyDescent="0.2">
      <c r="A678" s="6">
        <v>0.55416666666666659</v>
      </c>
      <c r="B678" s="3" t="s">
        <v>942</v>
      </c>
      <c r="C678" s="1" t="s">
        <v>450</v>
      </c>
      <c r="D678" s="6">
        <v>0.57291666666666663</v>
      </c>
      <c r="E678" s="1" t="s">
        <v>22</v>
      </c>
      <c r="F678" s="8">
        <f>D678-A678</f>
        <v>1.8750000000000044E-2</v>
      </c>
      <c r="G678" s="10">
        <f t="shared" si="10"/>
        <v>0.45000000000000107</v>
      </c>
      <c r="H678" s="3" t="s">
        <v>1219</v>
      </c>
      <c r="I678">
        <v>13</v>
      </c>
      <c r="J678" t="s">
        <v>1191</v>
      </c>
    </row>
    <row r="679" spans="1:10" x14ac:dyDescent="0.2">
      <c r="A679" s="6">
        <v>0.68888888888888888</v>
      </c>
      <c r="B679" s="3" t="s">
        <v>943</v>
      </c>
      <c r="C679" s="1" t="s">
        <v>944</v>
      </c>
      <c r="D679" s="6">
        <v>0.71111111111111103</v>
      </c>
      <c r="E679" s="1" t="s">
        <v>945</v>
      </c>
      <c r="F679" s="8">
        <f>D679-A679</f>
        <v>2.2222222222222143E-2</v>
      </c>
      <c r="G679" s="10">
        <f t="shared" si="10"/>
        <v>0.53333333333333144</v>
      </c>
      <c r="H679" s="3" t="s">
        <v>1219</v>
      </c>
      <c r="I679">
        <v>13</v>
      </c>
      <c r="J679" t="s">
        <v>1191</v>
      </c>
    </row>
    <row r="680" spans="1:10" x14ac:dyDescent="0.2">
      <c r="A680" s="6">
        <v>0.32291666666666663</v>
      </c>
      <c r="B680" s="3" t="s">
        <v>946</v>
      </c>
      <c r="C680" s="1" t="s">
        <v>947</v>
      </c>
      <c r="D680" s="6">
        <v>0.34722222222222221</v>
      </c>
      <c r="E680" s="1" t="s">
        <v>949</v>
      </c>
      <c r="F680" s="8">
        <f>D680-A680</f>
        <v>2.430555555555558E-2</v>
      </c>
      <c r="G680" s="10">
        <f t="shared" si="10"/>
        <v>0.58333333333333393</v>
      </c>
      <c r="H680" s="3" t="s">
        <v>1219</v>
      </c>
      <c r="I680">
        <v>16</v>
      </c>
      <c r="J680" t="s">
        <v>1191</v>
      </c>
    </row>
    <row r="681" spans="1:10" x14ac:dyDescent="0.2">
      <c r="A681" s="6">
        <v>0.37083333333333329</v>
      </c>
      <c r="B681" s="3" t="s">
        <v>950</v>
      </c>
      <c r="C681" s="1" t="s">
        <v>667</v>
      </c>
      <c r="D681" s="6">
        <v>0.38194444444444442</v>
      </c>
      <c r="E681" s="1" t="s">
        <v>951</v>
      </c>
      <c r="F681" s="8">
        <f>D681-A681</f>
        <v>1.1111111111111127E-2</v>
      </c>
      <c r="G681" s="10">
        <f t="shared" si="10"/>
        <v>0.26666666666666705</v>
      </c>
      <c r="H681" s="3" t="s">
        <v>1219</v>
      </c>
      <c r="I681">
        <v>16</v>
      </c>
      <c r="J681" t="s">
        <v>1191</v>
      </c>
    </row>
    <row r="682" spans="1:10" x14ac:dyDescent="0.2">
      <c r="A682" s="6">
        <v>0.43472222222222218</v>
      </c>
      <c r="B682" s="3" t="s">
        <v>952</v>
      </c>
      <c r="C682" s="1" t="s">
        <v>689</v>
      </c>
      <c r="D682" s="6">
        <v>0.45138888888888884</v>
      </c>
      <c r="E682" s="1" t="s">
        <v>953</v>
      </c>
      <c r="F682" s="8">
        <f>D682-A682</f>
        <v>1.6666666666666663E-2</v>
      </c>
      <c r="G682" s="10">
        <f t="shared" si="10"/>
        <v>0.39999999999999991</v>
      </c>
      <c r="H682" s="3" t="s">
        <v>1219</v>
      </c>
      <c r="I682">
        <v>16</v>
      </c>
      <c r="J682" t="s">
        <v>1191</v>
      </c>
    </row>
    <row r="683" spans="1:10" x14ac:dyDescent="0.2">
      <c r="A683" s="6">
        <v>0.52430555555555558</v>
      </c>
      <c r="B683" s="3" t="s">
        <v>946</v>
      </c>
      <c r="C683" s="1" t="s">
        <v>947</v>
      </c>
      <c r="D683" s="6">
        <v>0.5527777777777777</v>
      </c>
      <c r="E683" s="1" t="s">
        <v>948</v>
      </c>
      <c r="F683" s="8">
        <f>D683-A683</f>
        <v>2.8472222222222121E-2</v>
      </c>
      <c r="G683" s="10">
        <f t="shared" si="10"/>
        <v>0.68333333333333091</v>
      </c>
      <c r="H683" s="3" t="s">
        <v>1219</v>
      </c>
      <c r="I683">
        <v>16</v>
      </c>
      <c r="J683" t="s">
        <v>1191</v>
      </c>
    </row>
    <row r="684" spans="1:10" x14ac:dyDescent="0.2">
      <c r="A684" s="6">
        <v>0.61111111111111105</v>
      </c>
      <c r="B684" s="3" t="s">
        <v>954</v>
      </c>
      <c r="C684" s="1" t="s">
        <v>724</v>
      </c>
      <c r="D684" s="6">
        <v>0.65625</v>
      </c>
      <c r="E684" s="1" t="s">
        <v>101</v>
      </c>
      <c r="F684" s="8">
        <f>D684-A684</f>
        <v>4.5138888888888951E-2</v>
      </c>
      <c r="G684" s="10">
        <f t="shared" si="10"/>
        <v>1.0833333333333348</v>
      </c>
      <c r="H684" s="3" t="s">
        <v>1219</v>
      </c>
      <c r="I684">
        <v>16</v>
      </c>
      <c r="J684" t="s">
        <v>1191</v>
      </c>
    </row>
    <row r="685" spans="1:10" x14ac:dyDescent="0.2">
      <c r="A685" s="6">
        <v>0.40416666666666667</v>
      </c>
      <c r="B685" s="3" t="s">
        <v>955</v>
      </c>
      <c r="C685" s="1" t="s">
        <v>667</v>
      </c>
      <c r="D685" s="6">
        <v>0.41666666666666663</v>
      </c>
      <c r="E685" s="1" t="s">
        <v>668</v>
      </c>
      <c r="F685" s="8">
        <f>D685-A685</f>
        <v>1.2499999999999956E-2</v>
      </c>
      <c r="G685" s="10">
        <f t="shared" si="10"/>
        <v>0.29999999999999893</v>
      </c>
      <c r="H685" s="3" t="s">
        <v>1219</v>
      </c>
      <c r="I685">
        <v>16</v>
      </c>
      <c r="J685" t="s">
        <v>1191</v>
      </c>
    </row>
    <row r="686" spans="1:10" x14ac:dyDescent="0.2">
      <c r="A686" s="6">
        <v>0.30277777777777776</v>
      </c>
      <c r="B686" s="3" t="s">
        <v>956</v>
      </c>
      <c r="C686" s="1" t="s">
        <v>520</v>
      </c>
      <c r="D686" s="6">
        <v>0.36180555555555555</v>
      </c>
      <c r="E686" s="1" t="s">
        <v>521</v>
      </c>
      <c r="F686" s="8">
        <f>D686-A686</f>
        <v>5.902777777777779E-2</v>
      </c>
      <c r="G686" s="10">
        <f t="shared" si="10"/>
        <v>1.416666666666667</v>
      </c>
      <c r="H686" s="3" t="s">
        <v>1219</v>
      </c>
      <c r="I686">
        <v>24</v>
      </c>
      <c r="J686" t="s">
        <v>1191</v>
      </c>
    </row>
    <row r="687" spans="1:10" x14ac:dyDescent="0.2">
      <c r="A687" s="6">
        <v>0.63749999999999996</v>
      </c>
      <c r="B687" s="3" t="s">
        <v>957</v>
      </c>
      <c r="C687" s="1" t="s">
        <v>582</v>
      </c>
      <c r="D687" s="6">
        <v>0.66249999999999998</v>
      </c>
      <c r="E687" s="1" t="s">
        <v>482</v>
      </c>
      <c r="F687" s="8">
        <f>D687-A687</f>
        <v>2.5000000000000022E-2</v>
      </c>
      <c r="G687" s="10">
        <f t="shared" si="10"/>
        <v>0.60000000000000053</v>
      </c>
      <c r="H687" s="3" t="s">
        <v>1219</v>
      </c>
      <c r="I687">
        <v>24</v>
      </c>
      <c r="J687" t="s">
        <v>1191</v>
      </c>
    </row>
    <row r="688" spans="1:10" x14ac:dyDescent="0.2">
      <c r="A688" s="6">
        <v>0.36874999999999997</v>
      </c>
      <c r="B688" s="3" t="s">
        <v>958</v>
      </c>
      <c r="C688" s="1" t="s">
        <v>959</v>
      </c>
      <c r="D688" s="6">
        <v>0.40972222222222221</v>
      </c>
      <c r="E688" s="1" t="s">
        <v>960</v>
      </c>
      <c r="F688" s="8">
        <f>D688-A688</f>
        <v>4.0972222222222243E-2</v>
      </c>
      <c r="G688" s="10">
        <f t="shared" si="10"/>
        <v>0.98333333333333384</v>
      </c>
      <c r="H688" s="3" t="s">
        <v>1219</v>
      </c>
      <c r="I688">
        <v>16</v>
      </c>
      <c r="J688" t="s">
        <v>1191</v>
      </c>
    </row>
    <row r="689" spans="1:10" x14ac:dyDescent="0.2">
      <c r="A689" s="6">
        <v>0.53749999999999998</v>
      </c>
      <c r="B689" s="3" t="s">
        <v>961</v>
      </c>
      <c r="C689" s="1" t="s">
        <v>962</v>
      </c>
      <c r="D689" s="6">
        <v>0.58541666666666659</v>
      </c>
      <c r="E689" s="1" t="s">
        <v>22</v>
      </c>
      <c r="F689" s="8">
        <f>D689-A689</f>
        <v>4.7916666666666607E-2</v>
      </c>
      <c r="G689" s="10">
        <f t="shared" si="10"/>
        <v>1.1499999999999986</v>
      </c>
      <c r="H689" s="3" t="s">
        <v>1219</v>
      </c>
      <c r="I689">
        <v>16</v>
      </c>
      <c r="J689" t="s">
        <v>1191</v>
      </c>
    </row>
    <row r="690" spans="1:10" x14ac:dyDescent="0.2">
      <c r="A690" s="6">
        <v>0.45416666666666661</v>
      </c>
      <c r="B690" s="3" t="s">
        <v>964</v>
      </c>
      <c r="C690" s="1" t="s">
        <v>965</v>
      </c>
      <c r="D690" s="6">
        <v>0.49027777777777776</v>
      </c>
      <c r="E690" s="1" t="s">
        <v>135</v>
      </c>
      <c r="F690" s="8">
        <f>D690-A690</f>
        <v>3.6111111111111149E-2</v>
      </c>
      <c r="G690" s="10">
        <f t="shared" si="10"/>
        <v>0.86666666666666758</v>
      </c>
      <c r="H690" s="3" t="s">
        <v>1219</v>
      </c>
      <c r="I690">
        <v>32</v>
      </c>
      <c r="J690" t="s">
        <v>1191</v>
      </c>
    </row>
    <row r="691" spans="1:10" x14ac:dyDescent="0.2">
      <c r="A691" s="6">
        <v>0.63749999999999996</v>
      </c>
      <c r="B691" s="3" t="s">
        <v>964</v>
      </c>
      <c r="C691" s="1" t="s">
        <v>965</v>
      </c>
      <c r="D691" s="6">
        <v>0.67222222222222217</v>
      </c>
      <c r="E691" s="1" t="s">
        <v>406</v>
      </c>
      <c r="F691" s="8">
        <f>D691-A691</f>
        <v>3.472222222222221E-2</v>
      </c>
      <c r="G691" s="10">
        <f t="shared" si="10"/>
        <v>0.83333333333333304</v>
      </c>
      <c r="H691" s="3" t="s">
        <v>1219</v>
      </c>
      <c r="I691">
        <v>32</v>
      </c>
      <c r="J691" t="s">
        <v>1191</v>
      </c>
    </row>
    <row r="692" spans="1:10" x14ac:dyDescent="0.2">
      <c r="A692" s="6">
        <v>0.40486111111111112</v>
      </c>
      <c r="B692" s="3" t="s">
        <v>966</v>
      </c>
      <c r="C692" s="1" t="s">
        <v>967</v>
      </c>
      <c r="D692" s="6">
        <v>0.4458333333333333</v>
      </c>
      <c r="E692" s="1" t="s">
        <v>152</v>
      </c>
      <c r="F692" s="8">
        <f>D692-A692</f>
        <v>4.0972222222222188E-2</v>
      </c>
      <c r="G692" s="10">
        <f t="shared" si="10"/>
        <v>0.9833333333333325</v>
      </c>
      <c r="H692" s="3" t="s">
        <v>1220</v>
      </c>
      <c r="I692">
        <v>42</v>
      </c>
      <c r="J692" t="s">
        <v>1191</v>
      </c>
    </row>
    <row r="693" spans="1:10" x14ac:dyDescent="0.2">
      <c r="A693" s="6">
        <v>0.50069444444444444</v>
      </c>
      <c r="B693" s="3" t="s">
        <v>966</v>
      </c>
      <c r="C693" s="1" t="s">
        <v>967</v>
      </c>
      <c r="D693" s="6">
        <v>0.53749999999999998</v>
      </c>
      <c r="E693" s="1" t="s">
        <v>22</v>
      </c>
      <c r="F693" s="8">
        <f>D693-A693</f>
        <v>3.6805555555555536E-2</v>
      </c>
      <c r="G693" s="10">
        <f t="shared" si="10"/>
        <v>0.88333333333333286</v>
      </c>
      <c r="H693" s="3" t="s">
        <v>1220</v>
      </c>
      <c r="I693">
        <v>42</v>
      </c>
      <c r="J693" t="s">
        <v>1191</v>
      </c>
    </row>
    <row r="694" spans="1:10" x14ac:dyDescent="0.2">
      <c r="A694" s="6">
        <v>0.57847222222222217</v>
      </c>
      <c r="B694" s="3" t="s">
        <v>968</v>
      </c>
      <c r="C694" s="1" t="s">
        <v>969</v>
      </c>
      <c r="D694" s="6">
        <v>0.61666666666666659</v>
      </c>
      <c r="E694" s="1" t="s">
        <v>454</v>
      </c>
      <c r="F694" s="8">
        <f>D694-A694</f>
        <v>3.819444444444442E-2</v>
      </c>
      <c r="G694" s="10">
        <f t="shared" si="10"/>
        <v>0.91666666666666607</v>
      </c>
      <c r="H694" s="3" t="s">
        <v>1220</v>
      </c>
      <c r="I694">
        <v>42</v>
      </c>
      <c r="J694" t="s">
        <v>1191</v>
      </c>
    </row>
    <row r="695" spans="1:10" x14ac:dyDescent="0.2">
      <c r="A695" s="6">
        <v>0.64652777777777781</v>
      </c>
      <c r="B695" s="3" t="s">
        <v>970</v>
      </c>
      <c r="C695" s="1" t="s">
        <v>829</v>
      </c>
      <c r="D695" s="6">
        <v>0.67847222222222214</v>
      </c>
      <c r="E695" s="1" t="s">
        <v>37</v>
      </c>
      <c r="F695" s="8">
        <f>D695-A695</f>
        <v>3.1944444444444331E-2</v>
      </c>
      <c r="G695" s="10">
        <f t="shared" si="10"/>
        <v>0.76666666666666394</v>
      </c>
      <c r="H695" s="3" t="s">
        <v>1220</v>
      </c>
      <c r="I695">
        <v>42</v>
      </c>
      <c r="J695" t="s">
        <v>1191</v>
      </c>
    </row>
    <row r="696" spans="1:10" x14ac:dyDescent="0.2">
      <c r="A696" s="6">
        <v>0.71736111111111101</v>
      </c>
      <c r="B696" s="3" t="s">
        <v>5</v>
      </c>
      <c r="C696" s="1" t="s">
        <v>971</v>
      </c>
      <c r="D696" s="6">
        <v>0.72986111111111107</v>
      </c>
      <c r="E696" s="1" t="s">
        <v>972</v>
      </c>
      <c r="F696" s="8">
        <f>D696-A696</f>
        <v>1.2500000000000067E-2</v>
      </c>
      <c r="G696" s="10">
        <f t="shared" si="10"/>
        <v>0.3000000000000016</v>
      </c>
      <c r="H696" s="3" t="s">
        <v>1220</v>
      </c>
      <c r="I696">
        <v>42</v>
      </c>
      <c r="J696" t="s">
        <v>1191</v>
      </c>
    </row>
    <row r="697" spans="1:10" x14ac:dyDescent="0.2">
      <c r="A697" s="6">
        <v>0.77222222222222225</v>
      </c>
      <c r="B697" s="3" t="s">
        <v>5</v>
      </c>
      <c r="C697" s="1" t="s">
        <v>971</v>
      </c>
      <c r="D697" s="6">
        <v>0.78055555555555556</v>
      </c>
      <c r="E697" s="1" t="s">
        <v>11</v>
      </c>
      <c r="F697" s="8">
        <f>D697-A697</f>
        <v>8.3333333333333037E-3</v>
      </c>
      <c r="G697" s="10">
        <f t="shared" si="10"/>
        <v>0.19999999999999929</v>
      </c>
      <c r="H697" s="3" t="s">
        <v>1220</v>
      </c>
      <c r="I697">
        <v>42</v>
      </c>
      <c r="J697" t="s">
        <v>1191</v>
      </c>
    </row>
    <row r="698" spans="1:10" x14ac:dyDescent="0.2">
      <c r="A698" s="6">
        <v>0.60277777777777775</v>
      </c>
      <c r="B698" s="3" t="s">
        <v>973</v>
      </c>
      <c r="C698" s="1" t="s">
        <v>969</v>
      </c>
      <c r="D698" s="6">
        <v>0.65902777777777777</v>
      </c>
      <c r="E698" s="1" t="s">
        <v>54</v>
      </c>
      <c r="F698" s="8">
        <f>D698-A698</f>
        <v>5.6250000000000022E-2</v>
      </c>
      <c r="G698" s="10">
        <f t="shared" si="10"/>
        <v>1.3500000000000005</v>
      </c>
      <c r="H698" s="3" t="s">
        <v>1220</v>
      </c>
      <c r="I698">
        <v>36</v>
      </c>
      <c r="J698" t="s">
        <v>1191</v>
      </c>
    </row>
    <row r="699" spans="1:10" x14ac:dyDescent="0.2">
      <c r="A699" s="6">
        <v>0.62152777777777768</v>
      </c>
      <c r="B699" s="3" t="s">
        <v>974</v>
      </c>
      <c r="C699" s="1" t="s">
        <v>975</v>
      </c>
      <c r="D699" s="6">
        <v>0.74583333333333324</v>
      </c>
      <c r="E699" s="1" t="s">
        <v>47</v>
      </c>
      <c r="F699" s="8">
        <f>D699-A699</f>
        <v>0.12430555555555556</v>
      </c>
      <c r="G699" s="10">
        <f t="shared" si="10"/>
        <v>2.9833333333333334</v>
      </c>
      <c r="H699" s="3" t="s">
        <v>1220</v>
      </c>
      <c r="I699">
        <v>36</v>
      </c>
      <c r="J699" t="s">
        <v>1191</v>
      </c>
    </row>
    <row r="700" spans="1:10" x14ac:dyDescent="0.2">
      <c r="A700" s="6">
        <v>0.56736111111111109</v>
      </c>
      <c r="B700" s="3" t="s">
        <v>976</v>
      </c>
      <c r="C700" s="1" t="s">
        <v>977</v>
      </c>
      <c r="D700" s="6">
        <v>0.62777777777777777</v>
      </c>
      <c r="E700" s="1" t="s">
        <v>978</v>
      </c>
      <c r="F700" s="8">
        <f>D700-A700</f>
        <v>6.0416666666666674E-2</v>
      </c>
      <c r="G700" s="10">
        <f t="shared" si="10"/>
        <v>1.4500000000000002</v>
      </c>
      <c r="H700" s="3" t="s">
        <v>1220</v>
      </c>
      <c r="I700">
        <v>36</v>
      </c>
      <c r="J700" t="s">
        <v>1191</v>
      </c>
    </row>
    <row r="701" spans="1:10" x14ac:dyDescent="0.2">
      <c r="A701" s="6">
        <v>0.6694444444444444</v>
      </c>
      <c r="B701" s="3" t="s">
        <v>976</v>
      </c>
      <c r="C701" s="1" t="s">
        <v>977</v>
      </c>
      <c r="D701" s="6">
        <v>0.73333333333333328</v>
      </c>
      <c r="E701" s="1" t="s">
        <v>22</v>
      </c>
      <c r="F701" s="8">
        <f>D701-A701</f>
        <v>6.3888888888888884E-2</v>
      </c>
      <c r="G701" s="10">
        <f t="shared" si="10"/>
        <v>1.5333333333333332</v>
      </c>
      <c r="H701" s="3" t="s">
        <v>1220</v>
      </c>
      <c r="I701">
        <v>36</v>
      </c>
      <c r="J701" t="s">
        <v>1191</v>
      </c>
    </row>
    <row r="702" spans="1:10" x14ac:dyDescent="0.2">
      <c r="A702" s="6">
        <v>0.52430555555555558</v>
      </c>
      <c r="B702" s="3" t="s">
        <v>979</v>
      </c>
      <c r="C702" s="1" t="s">
        <v>980</v>
      </c>
      <c r="D702" s="6">
        <v>0.58819444444444435</v>
      </c>
      <c r="E702" s="1" t="s">
        <v>209</v>
      </c>
      <c r="F702" s="8">
        <f>D702-A702</f>
        <v>6.3888888888888773E-2</v>
      </c>
      <c r="G702" s="10">
        <f t="shared" si="10"/>
        <v>1.5333333333333306</v>
      </c>
      <c r="H702" s="3" t="s">
        <v>1220</v>
      </c>
      <c r="I702">
        <v>36</v>
      </c>
      <c r="J702" t="s">
        <v>1191</v>
      </c>
    </row>
    <row r="703" spans="1:10" x14ac:dyDescent="0.2">
      <c r="A703" s="6">
        <v>0.62708333333333333</v>
      </c>
      <c r="B703" s="3" t="s">
        <v>979</v>
      </c>
      <c r="C703" s="1" t="s">
        <v>980</v>
      </c>
      <c r="D703" s="6">
        <v>0.68611111111111112</v>
      </c>
      <c r="E703" s="1" t="s">
        <v>391</v>
      </c>
      <c r="F703" s="8">
        <f>D703-A703</f>
        <v>5.902777777777779E-2</v>
      </c>
      <c r="G703" s="10">
        <f t="shared" si="10"/>
        <v>1.416666666666667</v>
      </c>
      <c r="H703" s="3" t="s">
        <v>1220</v>
      </c>
      <c r="I703">
        <v>36</v>
      </c>
      <c r="J703" t="s">
        <v>1191</v>
      </c>
    </row>
    <row r="704" spans="1:10" x14ac:dyDescent="0.2">
      <c r="A704" s="6">
        <v>0.30694444444444441</v>
      </c>
      <c r="B704" s="3" t="s">
        <v>981</v>
      </c>
      <c r="C704" s="1" t="s">
        <v>846</v>
      </c>
      <c r="D704" s="6">
        <v>0.38194444444444442</v>
      </c>
      <c r="E704" s="1" t="s">
        <v>982</v>
      </c>
      <c r="F704" s="8">
        <f>D704-A704</f>
        <v>7.5000000000000011E-2</v>
      </c>
      <c r="G704" s="10">
        <f t="shared" si="10"/>
        <v>1.8000000000000003</v>
      </c>
      <c r="H704" s="3" t="s">
        <v>1220</v>
      </c>
      <c r="I704">
        <v>36</v>
      </c>
      <c r="J704" t="s">
        <v>1191</v>
      </c>
    </row>
    <row r="705" spans="1:10" x14ac:dyDescent="0.2">
      <c r="A705" s="6">
        <v>0.44791666666666663</v>
      </c>
      <c r="B705" s="3" t="s">
        <v>983</v>
      </c>
      <c r="C705" s="1" t="s">
        <v>664</v>
      </c>
      <c r="D705" s="6">
        <v>0.47916666666666663</v>
      </c>
      <c r="E705" s="1" t="s">
        <v>665</v>
      </c>
      <c r="F705" s="8">
        <f>D705-A705</f>
        <v>3.125E-2</v>
      </c>
      <c r="G705" s="10">
        <f t="shared" si="10"/>
        <v>0.75</v>
      </c>
      <c r="H705" s="3" t="s">
        <v>1220</v>
      </c>
      <c r="I705">
        <v>36</v>
      </c>
      <c r="J705" t="s">
        <v>1191</v>
      </c>
    </row>
    <row r="706" spans="1:10" x14ac:dyDescent="0.2">
      <c r="A706" s="6">
        <v>0.57013888888888886</v>
      </c>
      <c r="B706" s="3" t="s">
        <v>984</v>
      </c>
      <c r="C706" s="1" t="s">
        <v>985</v>
      </c>
      <c r="D706" s="6">
        <v>0.62986111111111109</v>
      </c>
      <c r="E706" s="1" t="s">
        <v>152</v>
      </c>
      <c r="F706" s="8">
        <f>D706-A706</f>
        <v>5.9722222222222232E-2</v>
      </c>
      <c r="G706" s="10">
        <f t="shared" si="10"/>
        <v>1.4333333333333336</v>
      </c>
      <c r="H706" s="3" t="s">
        <v>1220</v>
      </c>
      <c r="I706">
        <v>36</v>
      </c>
      <c r="J706" t="s">
        <v>1191</v>
      </c>
    </row>
    <row r="707" spans="1:10" x14ac:dyDescent="0.2">
      <c r="A707" s="6">
        <v>0.66666666666666663</v>
      </c>
      <c r="B707" s="3" t="s">
        <v>984</v>
      </c>
      <c r="C707" s="1" t="s">
        <v>985</v>
      </c>
      <c r="D707" s="6">
        <v>0.70277777777777772</v>
      </c>
      <c r="E707" s="1" t="s">
        <v>374</v>
      </c>
      <c r="F707" s="8">
        <f>D707-A707</f>
        <v>3.6111111111111094E-2</v>
      </c>
      <c r="G707" s="10">
        <f t="shared" ref="G707:G770" si="11">(F707-INT(F707))*24</f>
        <v>0.86666666666666625</v>
      </c>
      <c r="H707" s="3" t="s">
        <v>1220</v>
      </c>
      <c r="I707">
        <v>36</v>
      </c>
      <c r="J707" t="s">
        <v>1191</v>
      </c>
    </row>
    <row r="708" spans="1:10" x14ac:dyDescent="0.2">
      <c r="A708" s="6">
        <v>0.56944444444444442</v>
      </c>
      <c r="B708" s="3" t="s">
        <v>986</v>
      </c>
      <c r="C708" s="1" t="s">
        <v>987</v>
      </c>
      <c r="D708" s="6">
        <v>0.62291666666666656</v>
      </c>
      <c r="E708" s="1" t="s">
        <v>988</v>
      </c>
      <c r="F708" s="8">
        <f>D708-A708</f>
        <v>5.3472222222222143E-2</v>
      </c>
      <c r="G708" s="10">
        <f t="shared" si="11"/>
        <v>1.2833333333333314</v>
      </c>
      <c r="H708" s="3" t="s">
        <v>1220</v>
      </c>
      <c r="I708">
        <v>36</v>
      </c>
      <c r="J708" t="s">
        <v>1191</v>
      </c>
    </row>
    <row r="709" spans="1:10" x14ac:dyDescent="0.2">
      <c r="A709" s="6">
        <v>0.64027777777777772</v>
      </c>
      <c r="B709" s="3" t="s">
        <v>986</v>
      </c>
      <c r="C709" s="1" t="s">
        <v>987</v>
      </c>
      <c r="D709" s="6">
        <v>0.69791666666666663</v>
      </c>
      <c r="E709" s="1" t="s">
        <v>87</v>
      </c>
      <c r="F709" s="8">
        <f>D709-A709</f>
        <v>5.7638888888888906E-2</v>
      </c>
      <c r="G709" s="10">
        <f t="shared" si="11"/>
        <v>1.3833333333333337</v>
      </c>
      <c r="H709" s="3" t="s">
        <v>1220</v>
      </c>
      <c r="I709">
        <v>36</v>
      </c>
      <c r="J709" t="s">
        <v>1191</v>
      </c>
    </row>
    <row r="710" spans="1:10" x14ac:dyDescent="0.2">
      <c r="A710" s="6">
        <v>0.36249999999999999</v>
      </c>
      <c r="B710" s="3" t="s">
        <v>989</v>
      </c>
      <c r="C710" s="1" t="s">
        <v>868</v>
      </c>
      <c r="D710" s="6">
        <v>0.43055555555555552</v>
      </c>
      <c r="E710" s="1" t="s">
        <v>990</v>
      </c>
      <c r="F710" s="8">
        <f>D710-A710</f>
        <v>6.8055555555555536E-2</v>
      </c>
      <c r="G710" s="10">
        <f t="shared" si="11"/>
        <v>1.6333333333333329</v>
      </c>
      <c r="H710" s="3" t="s">
        <v>1220</v>
      </c>
      <c r="I710">
        <v>36</v>
      </c>
      <c r="J710" t="s">
        <v>1191</v>
      </c>
    </row>
    <row r="711" spans="1:10" x14ac:dyDescent="0.2">
      <c r="A711" s="6">
        <v>0.51111111111111107</v>
      </c>
      <c r="B711" s="3" t="s">
        <v>989</v>
      </c>
      <c r="C711" s="1" t="s">
        <v>868</v>
      </c>
      <c r="D711" s="6">
        <v>0.54999999999999993</v>
      </c>
      <c r="E711" s="1" t="s">
        <v>655</v>
      </c>
      <c r="F711" s="8">
        <f>D711-A711</f>
        <v>3.8888888888888862E-2</v>
      </c>
      <c r="G711" s="10">
        <f t="shared" si="11"/>
        <v>0.93333333333333268</v>
      </c>
      <c r="H711" s="3" t="s">
        <v>1220</v>
      </c>
      <c r="I711">
        <v>36</v>
      </c>
      <c r="J711" t="s">
        <v>1191</v>
      </c>
    </row>
    <row r="712" spans="1:10" x14ac:dyDescent="0.2">
      <c r="A712" s="6">
        <v>0.58819444444444435</v>
      </c>
      <c r="B712" s="3" t="s">
        <v>991</v>
      </c>
      <c r="C712" s="1" t="s">
        <v>992</v>
      </c>
      <c r="D712" s="6">
        <v>0.64375000000000004</v>
      </c>
      <c r="E712" s="1" t="s">
        <v>993</v>
      </c>
      <c r="F712" s="8">
        <f>D712-A712</f>
        <v>5.5555555555555691E-2</v>
      </c>
      <c r="G712" s="10">
        <f t="shared" si="11"/>
        <v>1.3333333333333366</v>
      </c>
      <c r="H712" s="3" t="s">
        <v>1220</v>
      </c>
      <c r="I712">
        <v>36</v>
      </c>
      <c r="J712" t="s">
        <v>1191</v>
      </c>
    </row>
    <row r="713" spans="1:10" x14ac:dyDescent="0.2">
      <c r="A713" s="6">
        <v>0.65208333333333335</v>
      </c>
      <c r="B713" s="3" t="s">
        <v>991</v>
      </c>
      <c r="C713" s="1" t="s">
        <v>992</v>
      </c>
      <c r="D713" s="6">
        <v>0.69236111111111109</v>
      </c>
      <c r="E713" s="1" t="s">
        <v>22</v>
      </c>
      <c r="F713" s="8">
        <f>D713-A713</f>
        <v>4.0277777777777746E-2</v>
      </c>
      <c r="G713" s="10">
        <f t="shared" si="11"/>
        <v>0.9666666666666659</v>
      </c>
      <c r="H713" s="3" t="s">
        <v>1220</v>
      </c>
      <c r="I713">
        <v>36</v>
      </c>
      <c r="J713" t="s">
        <v>1191</v>
      </c>
    </row>
    <row r="714" spans="1:10" x14ac:dyDescent="0.2">
      <c r="A714" s="6">
        <v>0.3256944444444444</v>
      </c>
      <c r="B714" s="3" t="s">
        <v>961</v>
      </c>
      <c r="C714" s="1" t="s">
        <v>962</v>
      </c>
      <c r="D714" s="6">
        <v>0.39305555555555555</v>
      </c>
      <c r="E714" s="1" t="s">
        <v>963</v>
      </c>
      <c r="F714" s="8">
        <f>D714-A714</f>
        <v>6.7361111111111149E-2</v>
      </c>
      <c r="G714" s="10">
        <f t="shared" si="11"/>
        <v>1.6166666666666676</v>
      </c>
      <c r="H714" s="3" t="s">
        <v>1220</v>
      </c>
      <c r="I714">
        <v>36</v>
      </c>
      <c r="J714" t="s">
        <v>1191</v>
      </c>
    </row>
    <row r="715" spans="1:10" x14ac:dyDescent="0.2">
      <c r="A715" s="6">
        <v>0.43055555555555552</v>
      </c>
      <c r="B715" s="3" t="s">
        <v>994</v>
      </c>
      <c r="C715" s="1" t="s">
        <v>995</v>
      </c>
      <c r="D715" s="6">
        <v>0.47291666666666665</v>
      </c>
      <c r="E715" s="1" t="s">
        <v>996</v>
      </c>
      <c r="F715" s="8">
        <f>D715-A715</f>
        <v>4.2361111111111127E-2</v>
      </c>
      <c r="G715" s="10">
        <f t="shared" si="11"/>
        <v>1.0166666666666671</v>
      </c>
      <c r="H715" s="3" t="s">
        <v>1220</v>
      </c>
      <c r="I715">
        <v>36</v>
      </c>
      <c r="J715" t="s">
        <v>1191</v>
      </c>
    </row>
    <row r="716" spans="1:10" x14ac:dyDescent="0.2">
      <c r="A716" s="6">
        <v>0.51736111111111116</v>
      </c>
      <c r="B716" s="3" t="s">
        <v>994</v>
      </c>
      <c r="C716" s="1" t="s">
        <v>995</v>
      </c>
      <c r="D716" s="6">
        <v>0.54652777777777772</v>
      </c>
      <c r="E716" s="1" t="s">
        <v>54</v>
      </c>
      <c r="F716" s="8">
        <f>D716-A716</f>
        <v>2.9166666666666563E-2</v>
      </c>
      <c r="G716" s="10">
        <f t="shared" si="11"/>
        <v>0.69999999999999751</v>
      </c>
      <c r="H716" s="3" t="s">
        <v>1220</v>
      </c>
      <c r="I716">
        <v>36</v>
      </c>
      <c r="J716" t="s">
        <v>1191</v>
      </c>
    </row>
    <row r="717" spans="1:10" x14ac:dyDescent="0.2">
      <c r="A717" s="6">
        <v>0.59097222222222212</v>
      </c>
      <c r="B717" s="3" t="s">
        <v>958</v>
      </c>
      <c r="C717" s="1" t="s">
        <v>959</v>
      </c>
      <c r="D717" s="6">
        <v>0.61458333333333326</v>
      </c>
      <c r="E717" s="1" t="s">
        <v>51</v>
      </c>
      <c r="F717" s="8">
        <f>D717-A717</f>
        <v>2.3611111111111138E-2</v>
      </c>
      <c r="G717" s="10">
        <f t="shared" si="11"/>
        <v>0.56666666666666732</v>
      </c>
      <c r="H717" s="3" t="s">
        <v>1220</v>
      </c>
      <c r="I717">
        <v>36</v>
      </c>
      <c r="J717" t="s">
        <v>1191</v>
      </c>
    </row>
    <row r="718" spans="1:10" x14ac:dyDescent="0.2">
      <c r="A718" s="6">
        <v>0.40486111111111112</v>
      </c>
      <c r="B718" s="3" t="s">
        <v>997</v>
      </c>
      <c r="C718" s="1" t="s">
        <v>738</v>
      </c>
      <c r="D718" s="6">
        <v>0.44236111111111109</v>
      </c>
      <c r="E718" s="1" t="s">
        <v>22</v>
      </c>
      <c r="F718" s="8">
        <f>D718-A718</f>
        <v>3.7499999999999978E-2</v>
      </c>
      <c r="G718" s="10">
        <f t="shared" si="11"/>
        <v>0.89999999999999947</v>
      </c>
      <c r="H718" s="3" t="s">
        <v>1220</v>
      </c>
      <c r="I718">
        <v>36</v>
      </c>
      <c r="J718" t="s">
        <v>1191</v>
      </c>
    </row>
    <row r="719" spans="1:10" x14ac:dyDescent="0.2">
      <c r="A719" s="6">
        <v>0.5</v>
      </c>
      <c r="B719" s="3" t="s">
        <v>998</v>
      </c>
      <c r="C719" s="1" t="s">
        <v>868</v>
      </c>
      <c r="D719" s="6">
        <v>0.54166666666666663</v>
      </c>
      <c r="E719" s="1" t="s">
        <v>990</v>
      </c>
      <c r="F719" s="8">
        <f>D719-A719</f>
        <v>4.166666666666663E-2</v>
      </c>
      <c r="G719" s="10">
        <f t="shared" si="11"/>
        <v>0.99999999999999911</v>
      </c>
      <c r="H719" s="3" t="s">
        <v>1220</v>
      </c>
      <c r="I719">
        <v>36</v>
      </c>
      <c r="J719" t="s">
        <v>1191</v>
      </c>
    </row>
    <row r="720" spans="1:10" x14ac:dyDescent="0.2">
      <c r="A720" s="6">
        <v>0.61874999999999991</v>
      </c>
      <c r="B720" s="3" t="s">
        <v>998</v>
      </c>
      <c r="C720" s="1" t="s">
        <v>868</v>
      </c>
      <c r="D720" s="6">
        <v>0.65833333333333333</v>
      </c>
      <c r="E720" s="1" t="s">
        <v>655</v>
      </c>
      <c r="F720" s="8">
        <f>D720-A720</f>
        <v>3.9583333333333415E-2</v>
      </c>
      <c r="G720" s="10">
        <f t="shared" si="11"/>
        <v>0.95000000000000195</v>
      </c>
      <c r="H720" s="3" t="s">
        <v>1220</v>
      </c>
      <c r="I720">
        <v>36</v>
      </c>
      <c r="J720" t="s">
        <v>1191</v>
      </c>
    </row>
    <row r="721" spans="1:10" x14ac:dyDescent="0.2">
      <c r="A721" s="6">
        <v>0.59236111111111101</v>
      </c>
      <c r="B721" s="3" t="s">
        <v>999</v>
      </c>
      <c r="C721" s="1" t="s">
        <v>1000</v>
      </c>
      <c r="D721" s="6">
        <v>0.64722222222222225</v>
      </c>
      <c r="E721" s="1" t="s">
        <v>847</v>
      </c>
      <c r="F721" s="8">
        <f>D721-A721</f>
        <v>5.4861111111111249E-2</v>
      </c>
      <c r="G721" s="10">
        <f t="shared" si="11"/>
        <v>1.31666666666667</v>
      </c>
      <c r="H721" s="3" t="s">
        <v>1220</v>
      </c>
      <c r="I721">
        <v>36</v>
      </c>
      <c r="J721" t="s">
        <v>1191</v>
      </c>
    </row>
    <row r="722" spans="1:10" x14ac:dyDescent="0.2">
      <c r="A722" s="6">
        <v>0.67430555555555549</v>
      </c>
      <c r="B722" s="3" t="s">
        <v>999</v>
      </c>
      <c r="C722" s="1" t="s">
        <v>1000</v>
      </c>
      <c r="D722" s="6">
        <v>0.71736111111111101</v>
      </c>
      <c r="E722" s="1" t="s">
        <v>22</v>
      </c>
      <c r="F722" s="8">
        <f>D722-A722</f>
        <v>4.3055555555555514E-2</v>
      </c>
      <c r="G722" s="10">
        <f t="shared" si="11"/>
        <v>1.0333333333333323</v>
      </c>
      <c r="H722" s="3" t="s">
        <v>1220</v>
      </c>
      <c r="I722">
        <v>36</v>
      </c>
      <c r="J722" t="s">
        <v>1191</v>
      </c>
    </row>
    <row r="723" spans="1:10" x14ac:dyDescent="0.2">
      <c r="A723" s="6">
        <v>0.37638888888888888</v>
      </c>
      <c r="B723" s="3" t="s">
        <v>1001</v>
      </c>
      <c r="C723" s="1" t="s">
        <v>492</v>
      </c>
      <c r="D723" s="6">
        <v>0.39027777777777778</v>
      </c>
      <c r="E723" s="1" t="s">
        <v>1002</v>
      </c>
      <c r="F723" s="8">
        <f>D723-A723</f>
        <v>1.3888888888888895E-2</v>
      </c>
      <c r="G723" s="10">
        <f t="shared" si="11"/>
        <v>0.33333333333333348</v>
      </c>
      <c r="H723" s="3" t="s">
        <v>1221</v>
      </c>
      <c r="I723">
        <v>3</v>
      </c>
      <c r="J723" t="s">
        <v>1191</v>
      </c>
    </row>
    <row r="724" spans="1:10" x14ac:dyDescent="0.2">
      <c r="A724" s="6">
        <v>0.42291666666666661</v>
      </c>
      <c r="B724" s="3" t="s">
        <v>5</v>
      </c>
      <c r="C724" s="1" t="s">
        <v>1003</v>
      </c>
      <c r="D724" s="6">
        <v>0.43333333333333329</v>
      </c>
      <c r="E724" s="1" t="s">
        <v>1004</v>
      </c>
      <c r="F724" s="8">
        <f>D724-A724</f>
        <v>1.0416666666666685E-2</v>
      </c>
      <c r="G724" s="10">
        <f t="shared" si="11"/>
        <v>0.25000000000000044</v>
      </c>
      <c r="H724" s="3" t="s">
        <v>1221</v>
      </c>
      <c r="I724">
        <v>3</v>
      </c>
      <c r="J724" t="s">
        <v>1191</v>
      </c>
    </row>
    <row r="725" spans="1:10" x14ac:dyDescent="0.2">
      <c r="A725" s="6">
        <v>0.48680555555555555</v>
      </c>
      <c r="B725" s="3" t="s">
        <v>5</v>
      </c>
      <c r="C725" s="1" t="s">
        <v>1003</v>
      </c>
      <c r="D725" s="6">
        <v>0.49861111111111112</v>
      </c>
      <c r="E725" s="1" t="s">
        <v>285</v>
      </c>
      <c r="F725" s="8">
        <f>D725-A725</f>
        <v>1.1805555555555569E-2</v>
      </c>
      <c r="G725" s="10">
        <f t="shared" si="11"/>
        <v>0.28333333333333366</v>
      </c>
      <c r="H725" s="3" t="s">
        <v>1221</v>
      </c>
      <c r="I725">
        <v>3</v>
      </c>
      <c r="J725" t="s">
        <v>1191</v>
      </c>
    </row>
    <row r="726" spans="1:10" x14ac:dyDescent="0.2">
      <c r="A726" s="6">
        <v>0.55902777777777779</v>
      </c>
      <c r="B726" s="3" t="s">
        <v>1005</v>
      </c>
      <c r="C726" s="1" t="s">
        <v>1006</v>
      </c>
      <c r="D726" s="6">
        <v>0.60624999999999996</v>
      </c>
      <c r="E726" s="1" t="s">
        <v>1007</v>
      </c>
      <c r="F726" s="8">
        <f>D726-A726</f>
        <v>4.7222222222222165E-2</v>
      </c>
      <c r="G726" s="10">
        <f t="shared" si="11"/>
        <v>1.133333333333332</v>
      </c>
      <c r="H726" s="3" t="s">
        <v>1221</v>
      </c>
      <c r="I726">
        <v>3</v>
      </c>
      <c r="J726" t="s">
        <v>1191</v>
      </c>
    </row>
    <row r="727" spans="1:10" x14ac:dyDescent="0.2">
      <c r="A727" s="6">
        <v>0.35833333333333334</v>
      </c>
      <c r="B727" s="3" t="s">
        <v>1008</v>
      </c>
      <c r="C727" s="1" t="s">
        <v>1009</v>
      </c>
      <c r="D727" s="6">
        <v>0.42569444444444443</v>
      </c>
      <c r="E727" s="1" t="s">
        <v>834</v>
      </c>
      <c r="F727" s="8">
        <f>D727-A727</f>
        <v>6.7361111111111094E-2</v>
      </c>
      <c r="G727" s="10">
        <f t="shared" si="11"/>
        <v>1.6166666666666663</v>
      </c>
      <c r="H727" s="3" t="s">
        <v>1221</v>
      </c>
      <c r="I727">
        <v>13</v>
      </c>
      <c r="J727" t="s">
        <v>1191</v>
      </c>
    </row>
    <row r="728" spans="1:10" x14ac:dyDescent="0.2">
      <c r="A728" s="6">
        <v>0.46597222222222223</v>
      </c>
      <c r="B728" s="3" t="s">
        <v>1008</v>
      </c>
      <c r="C728" s="1" t="s">
        <v>1009</v>
      </c>
      <c r="D728" s="6">
        <v>0.51111111111111107</v>
      </c>
      <c r="E728" s="1" t="s">
        <v>22</v>
      </c>
      <c r="F728" s="8">
        <f>D728-A728</f>
        <v>4.513888888888884E-2</v>
      </c>
      <c r="G728" s="10">
        <f t="shared" si="11"/>
        <v>1.0833333333333321</v>
      </c>
      <c r="H728" s="3" t="s">
        <v>1221</v>
      </c>
      <c r="I728">
        <v>13</v>
      </c>
      <c r="J728" t="s">
        <v>1191</v>
      </c>
    </row>
    <row r="729" spans="1:10" x14ac:dyDescent="0.2">
      <c r="A729" s="6">
        <v>0.60347222222222219</v>
      </c>
      <c r="B729" s="3" t="s">
        <v>1010</v>
      </c>
      <c r="C729" s="1" t="s">
        <v>626</v>
      </c>
      <c r="D729" s="6">
        <v>0.64583333333333337</v>
      </c>
      <c r="E729" s="1" t="s">
        <v>135</v>
      </c>
      <c r="F729" s="8">
        <f>D729-A729</f>
        <v>4.2361111111111183E-2</v>
      </c>
      <c r="G729" s="10">
        <f t="shared" si="11"/>
        <v>1.0166666666666684</v>
      </c>
      <c r="H729" s="3" t="s">
        <v>1221</v>
      </c>
      <c r="I729">
        <v>40</v>
      </c>
      <c r="J729" t="s">
        <v>1191</v>
      </c>
    </row>
    <row r="730" spans="1:10" x14ac:dyDescent="0.2">
      <c r="A730" s="6">
        <v>0.6152777777777777</v>
      </c>
      <c r="B730" s="3" t="s">
        <v>1011</v>
      </c>
      <c r="C730" s="1" t="s">
        <v>1012</v>
      </c>
      <c r="D730" s="6">
        <v>0.66666666666666663</v>
      </c>
      <c r="E730" s="1" t="s">
        <v>135</v>
      </c>
      <c r="F730" s="8">
        <f>D730-A730</f>
        <v>5.1388888888888928E-2</v>
      </c>
      <c r="G730" s="10">
        <f t="shared" si="11"/>
        <v>1.2333333333333343</v>
      </c>
      <c r="H730" s="3" t="s">
        <v>1221</v>
      </c>
      <c r="I730">
        <v>40</v>
      </c>
      <c r="J730" t="s">
        <v>1191</v>
      </c>
    </row>
    <row r="731" spans="1:10" x14ac:dyDescent="0.2">
      <c r="A731" s="6">
        <v>0.72430555555555554</v>
      </c>
      <c r="B731" s="3" t="s">
        <v>1013</v>
      </c>
      <c r="C731" s="1" t="s">
        <v>1014</v>
      </c>
      <c r="D731" s="6">
        <v>0.77569444444444446</v>
      </c>
      <c r="E731" s="1" t="s">
        <v>406</v>
      </c>
      <c r="F731" s="8">
        <f>D731-A731</f>
        <v>5.1388888888888928E-2</v>
      </c>
      <c r="G731" s="10">
        <f t="shared" si="11"/>
        <v>1.2333333333333343</v>
      </c>
      <c r="H731" s="3" t="s">
        <v>1221</v>
      </c>
      <c r="I731">
        <v>40</v>
      </c>
      <c r="J731" t="s">
        <v>1191</v>
      </c>
    </row>
    <row r="732" spans="1:10" x14ac:dyDescent="0.2">
      <c r="A732" s="6">
        <v>0.57986111111111105</v>
      </c>
      <c r="B732" s="3" t="s">
        <v>1015</v>
      </c>
      <c r="C732" s="1" t="s">
        <v>866</v>
      </c>
      <c r="D732" s="6">
        <v>0.58749999999999991</v>
      </c>
      <c r="E732" s="1" t="s">
        <v>350</v>
      </c>
      <c r="F732" s="8">
        <f>D732-A732</f>
        <v>7.6388888888888618E-3</v>
      </c>
      <c r="G732" s="10">
        <f t="shared" si="11"/>
        <v>0.18333333333333268</v>
      </c>
      <c r="H732" s="3" t="s">
        <v>1221</v>
      </c>
      <c r="I732">
        <v>40</v>
      </c>
      <c r="J732" t="s">
        <v>1191</v>
      </c>
    </row>
    <row r="733" spans="1:10" x14ac:dyDescent="0.2">
      <c r="A733" s="6">
        <v>0.36527777777777776</v>
      </c>
      <c r="B733" s="3" t="s">
        <v>1016</v>
      </c>
      <c r="C733" s="1" t="s">
        <v>1017</v>
      </c>
      <c r="D733" s="6">
        <v>0.38194444444444442</v>
      </c>
      <c r="E733" s="1" t="s">
        <v>1018</v>
      </c>
      <c r="F733" s="8">
        <f>D733-A733</f>
        <v>1.6666666666666663E-2</v>
      </c>
      <c r="G733" s="10">
        <f t="shared" si="11"/>
        <v>0.39999999999999991</v>
      </c>
      <c r="H733" s="3" t="s">
        <v>1221</v>
      </c>
      <c r="I733">
        <v>3</v>
      </c>
      <c r="J733" t="s">
        <v>1191</v>
      </c>
    </row>
    <row r="734" spans="1:10" x14ac:dyDescent="0.2">
      <c r="A734" s="6">
        <v>0.40416666666666667</v>
      </c>
      <c r="B734" s="3" t="s">
        <v>1016</v>
      </c>
      <c r="C734" s="1" t="s">
        <v>1017</v>
      </c>
      <c r="D734" s="6">
        <v>0.42152777777777772</v>
      </c>
      <c r="E734" s="1" t="s">
        <v>267</v>
      </c>
      <c r="F734" s="8">
        <f>D734-A734</f>
        <v>1.7361111111111049E-2</v>
      </c>
      <c r="G734" s="10">
        <f t="shared" si="11"/>
        <v>0.41666666666666519</v>
      </c>
      <c r="H734" s="3" t="s">
        <v>1221</v>
      </c>
      <c r="I734">
        <v>3</v>
      </c>
      <c r="J734" t="s">
        <v>1191</v>
      </c>
    </row>
    <row r="735" spans="1:10" x14ac:dyDescent="0.2">
      <c r="A735" s="6">
        <v>0.5131944444444444</v>
      </c>
      <c r="B735" s="3" t="s">
        <v>795</v>
      </c>
      <c r="C735" s="1" t="s">
        <v>796</v>
      </c>
      <c r="D735" s="6">
        <v>0.52569444444444446</v>
      </c>
      <c r="E735" s="1" t="s">
        <v>22</v>
      </c>
      <c r="F735" s="8">
        <f>D735-A735</f>
        <v>1.2500000000000067E-2</v>
      </c>
      <c r="G735" s="10">
        <f t="shared" si="11"/>
        <v>0.3000000000000016</v>
      </c>
      <c r="H735" s="3" t="s">
        <v>1221</v>
      </c>
      <c r="I735">
        <v>3</v>
      </c>
      <c r="J735" t="s">
        <v>1191</v>
      </c>
    </row>
    <row r="736" spans="1:10" x14ac:dyDescent="0.2">
      <c r="A736" s="6">
        <v>0.51527777777777772</v>
      </c>
      <c r="B736" s="3" t="s">
        <v>950</v>
      </c>
      <c r="C736" s="1" t="s">
        <v>667</v>
      </c>
      <c r="D736" s="6">
        <v>0.53055555555555556</v>
      </c>
      <c r="E736" s="1" t="s">
        <v>22</v>
      </c>
      <c r="F736" s="8">
        <f>D736-A736</f>
        <v>1.5277777777777835E-2</v>
      </c>
      <c r="G736" s="10">
        <f t="shared" si="11"/>
        <v>0.36666666666666803</v>
      </c>
      <c r="H736" s="3" t="s">
        <v>1221</v>
      </c>
      <c r="I736">
        <v>3</v>
      </c>
      <c r="J736" t="s">
        <v>1191</v>
      </c>
    </row>
    <row r="737" spans="1:10" x14ac:dyDescent="0.2">
      <c r="A737" s="6">
        <v>0.42152777777777772</v>
      </c>
      <c r="B737" s="3" t="s">
        <v>1019</v>
      </c>
      <c r="C737" s="1" t="s">
        <v>1020</v>
      </c>
      <c r="D737" s="6">
        <v>0.43541666666666662</v>
      </c>
      <c r="E737" s="1" t="s">
        <v>1021</v>
      </c>
      <c r="F737" s="8">
        <f>D737-A737</f>
        <v>1.3888888888888895E-2</v>
      </c>
      <c r="G737" s="10">
        <f t="shared" si="11"/>
        <v>0.33333333333333348</v>
      </c>
      <c r="H737" s="3" t="s">
        <v>1221</v>
      </c>
      <c r="I737">
        <v>10</v>
      </c>
      <c r="J737" t="s">
        <v>1191</v>
      </c>
    </row>
    <row r="738" spans="1:10" x14ac:dyDescent="0.2">
      <c r="A738" s="6">
        <v>0.47569444444444442</v>
      </c>
      <c r="B738" s="3" t="s">
        <v>1019</v>
      </c>
      <c r="C738" s="1" t="s">
        <v>1020</v>
      </c>
      <c r="D738" s="6">
        <v>0.49027777777777776</v>
      </c>
      <c r="E738" s="1" t="s">
        <v>87</v>
      </c>
      <c r="F738" s="8">
        <f>D738-A738</f>
        <v>1.4583333333333337E-2</v>
      </c>
      <c r="G738" s="10">
        <f t="shared" si="11"/>
        <v>0.35000000000000009</v>
      </c>
      <c r="H738" s="3" t="s">
        <v>1221</v>
      </c>
      <c r="I738">
        <v>10</v>
      </c>
      <c r="J738" t="s">
        <v>1191</v>
      </c>
    </row>
    <row r="739" spans="1:10" x14ac:dyDescent="0.2">
      <c r="A739" s="6">
        <v>0.60138888888888886</v>
      </c>
      <c r="B739" s="3" t="s">
        <v>1022</v>
      </c>
      <c r="C739" s="1" t="s">
        <v>670</v>
      </c>
      <c r="D739" s="6">
        <v>0.62222222222222212</v>
      </c>
      <c r="E739" s="1" t="s">
        <v>671</v>
      </c>
      <c r="F739" s="8">
        <f>D739-A739</f>
        <v>2.0833333333333259E-2</v>
      </c>
      <c r="G739" s="10">
        <f t="shared" si="11"/>
        <v>0.49999999999999822</v>
      </c>
      <c r="H739" s="3" t="s">
        <v>1221</v>
      </c>
      <c r="I739">
        <v>10</v>
      </c>
      <c r="J739" t="s">
        <v>1191</v>
      </c>
    </row>
    <row r="740" spans="1:10" x14ac:dyDescent="0.2">
      <c r="A740" s="6">
        <v>0.38541666666666669</v>
      </c>
      <c r="B740" s="3" t="s">
        <v>920</v>
      </c>
      <c r="C740" s="1" t="s">
        <v>921</v>
      </c>
      <c r="D740" s="6">
        <v>0.42361111111111105</v>
      </c>
      <c r="E740" s="1" t="s">
        <v>922</v>
      </c>
      <c r="F740" s="8">
        <f>D740-A740</f>
        <v>3.8194444444444364E-2</v>
      </c>
      <c r="G740" s="10">
        <f t="shared" si="11"/>
        <v>0.91666666666666474</v>
      </c>
      <c r="H740" s="3" t="s">
        <v>1222</v>
      </c>
      <c r="I740">
        <v>5</v>
      </c>
      <c r="J740" t="s">
        <v>1191</v>
      </c>
    </row>
    <row r="741" spans="1:10" x14ac:dyDescent="0.2">
      <c r="A741" s="6">
        <v>0.55347222222222214</v>
      </c>
      <c r="B741" s="3" t="s">
        <v>1023</v>
      </c>
      <c r="C741" s="1" t="s">
        <v>1024</v>
      </c>
      <c r="D741" s="6">
        <v>0.56805555555555554</v>
      </c>
      <c r="E741" s="1" t="s">
        <v>1025</v>
      </c>
      <c r="F741" s="8">
        <f>D741-A741</f>
        <v>1.4583333333333393E-2</v>
      </c>
      <c r="G741" s="10">
        <f t="shared" si="11"/>
        <v>0.35000000000000142</v>
      </c>
      <c r="H741" s="3" t="s">
        <v>1222</v>
      </c>
      <c r="I741">
        <v>5</v>
      </c>
      <c r="J741" t="s">
        <v>1191</v>
      </c>
    </row>
    <row r="742" spans="1:10" x14ac:dyDescent="0.2">
      <c r="A742" s="6">
        <v>0.6152777777777777</v>
      </c>
      <c r="B742" s="3" t="s">
        <v>1023</v>
      </c>
      <c r="C742" s="1" t="s">
        <v>1024</v>
      </c>
      <c r="D742" s="6">
        <v>0.62986111111111109</v>
      </c>
      <c r="E742" s="1" t="s">
        <v>51</v>
      </c>
      <c r="F742" s="8">
        <f>D742-A742</f>
        <v>1.4583333333333393E-2</v>
      </c>
      <c r="G742" s="10">
        <f t="shared" si="11"/>
        <v>0.35000000000000142</v>
      </c>
      <c r="H742" s="3" t="s">
        <v>1222</v>
      </c>
      <c r="I742">
        <v>5</v>
      </c>
      <c r="J742" t="s">
        <v>1191</v>
      </c>
    </row>
    <row r="743" spans="1:10" x14ac:dyDescent="0.2">
      <c r="A743" s="6">
        <v>0.30486111111111108</v>
      </c>
      <c r="B743" s="3" t="s">
        <v>1026</v>
      </c>
      <c r="C743" s="1" t="s">
        <v>599</v>
      </c>
      <c r="D743" s="6">
        <v>0.34722222222222221</v>
      </c>
      <c r="E743" s="1" t="s">
        <v>496</v>
      </c>
      <c r="F743" s="8">
        <f>D743-A743</f>
        <v>4.2361111111111127E-2</v>
      </c>
      <c r="G743" s="10">
        <f t="shared" si="11"/>
        <v>1.0166666666666671</v>
      </c>
      <c r="H743" s="3" t="s">
        <v>1222</v>
      </c>
      <c r="I743">
        <v>5</v>
      </c>
      <c r="J743" t="s">
        <v>1191</v>
      </c>
    </row>
    <row r="744" spans="1:10" x14ac:dyDescent="0.2">
      <c r="A744" s="6">
        <v>0.41388888888888886</v>
      </c>
      <c r="B744" s="3" t="s">
        <v>1027</v>
      </c>
      <c r="C744" s="1" t="s">
        <v>1028</v>
      </c>
      <c r="D744" s="6">
        <v>0.4826388888888889</v>
      </c>
      <c r="E744" s="1" t="s">
        <v>1029</v>
      </c>
      <c r="F744" s="8">
        <f>D744-A744</f>
        <v>6.8750000000000033E-2</v>
      </c>
      <c r="G744" s="10">
        <f t="shared" si="11"/>
        <v>1.6500000000000008</v>
      </c>
      <c r="H744" s="3" t="s">
        <v>1222</v>
      </c>
      <c r="I744">
        <v>5</v>
      </c>
      <c r="J744" t="s">
        <v>1191</v>
      </c>
    </row>
    <row r="745" spans="1:10" x14ac:dyDescent="0.2">
      <c r="A745" s="6">
        <v>0.57916666666666661</v>
      </c>
      <c r="B745" s="3" t="s">
        <v>1030</v>
      </c>
      <c r="C745" s="1" t="s">
        <v>685</v>
      </c>
      <c r="D745" s="6">
        <v>0.59027777777777768</v>
      </c>
      <c r="E745" s="1" t="s">
        <v>156</v>
      </c>
      <c r="F745" s="8">
        <f>D745-A745</f>
        <v>1.1111111111111072E-2</v>
      </c>
      <c r="G745" s="10">
        <f t="shared" si="11"/>
        <v>0.26666666666666572</v>
      </c>
      <c r="H745" s="3" t="s">
        <v>1222</v>
      </c>
      <c r="I745">
        <v>5</v>
      </c>
      <c r="J745" t="s">
        <v>1191</v>
      </c>
    </row>
    <row r="746" spans="1:10" x14ac:dyDescent="0.2">
      <c r="A746" s="6">
        <v>0.61180555555555549</v>
      </c>
      <c r="B746" s="3" t="s">
        <v>1031</v>
      </c>
      <c r="C746" s="1" t="s">
        <v>1032</v>
      </c>
      <c r="D746" s="6">
        <v>0.64375000000000004</v>
      </c>
      <c r="E746" s="1" t="s">
        <v>499</v>
      </c>
      <c r="F746" s="8">
        <f>D746-A746</f>
        <v>3.1944444444444553E-2</v>
      </c>
      <c r="G746" s="10">
        <f t="shared" si="11"/>
        <v>0.76666666666666927</v>
      </c>
      <c r="H746" s="3" t="s">
        <v>1222</v>
      </c>
      <c r="I746">
        <v>5</v>
      </c>
      <c r="J746" t="s">
        <v>1191</v>
      </c>
    </row>
    <row r="747" spans="1:10" x14ac:dyDescent="0.2">
      <c r="A747" s="6">
        <v>0.72430555555555554</v>
      </c>
      <c r="B747" s="3" t="s">
        <v>1031</v>
      </c>
      <c r="C747" s="1" t="s">
        <v>1032</v>
      </c>
      <c r="D747" s="6">
        <v>0.76944444444444449</v>
      </c>
      <c r="E747" s="1" t="s">
        <v>374</v>
      </c>
      <c r="F747" s="8">
        <f>D747-A747</f>
        <v>4.5138888888888951E-2</v>
      </c>
      <c r="G747" s="10">
        <f t="shared" si="11"/>
        <v>1.0833333333333348</v>
      </c>
      <c r="H747" s="3" t="s">
        <v>1222</v>
      </c>
      <c r="I747">
        <v>5</v>
      </c>
      <c r="J747" t="s">
        <v>1191</v>
      </c>
    </row>
    <row r="748" spans="1:10" x14ac:dyDescent="0.2">
      <c r="A748" s="6">
        <v>0.32708333333333328</v>
      </c>
      <c r="B748" s="3" t="s">
        <v>1033</v>
      </c>
      <c r="C748" s="1" t="s">
        <v>456</v>
      </c>
      <c r="D748" s="6">
        <v>0.33958333333333329</v>
      </c>
      <c r="E748" s="1" t="s">
        <v>1002</v>
      </c>
      <c r="F748" s="8">
        <f>D748-A748</f>
        <v>1.2500000000000011E-2</v>
      </c>
      <c r="G748" s="10">
        <f t="shared" si="11"/>
        <v>0.30000000000000027</v>
      </c>
      <c r="H748" s="3" t="s">
        <v>1222</v>
      </c>
      <c r="I748">
        <v>5</v>
      </c>
      <c r="J748" t="s">
        <v>1191</v>
      </c>
    </row>
    <row r="749" spans="1:10" x14ac:dyDescent="0.2">
      <c r="A749" s="6">
        <v>0.43749999999999994</v>
      </c>
      <c r="B749" s="3" t="s">
        <v>1034</v>
      </c>
      <c r="C749" s="1" t="s">
        <v>1035</v>
      </c>
      <c r="D749" s="6">
        <v>0.46736111111111112</v>
      </c>
      <c r="E749" s="1" t="s">
        <v>988</v>
      </c>
      <c r="F749" s="8">
        <f>D749-A749</f>
        <v>2.9861111111111172E-2</v>
      </c>
      <c r="G749" s="10">
        <f t="shared" si="11"/>
        <v>0.71666666666666812</v>
      </c>
      <c r="H749" s="3" t="s">
        <v>1222</v>
      </c>
      <c r="I749">
        <v>5</v>
      </c>
      <c r="J749" t="s">
        <v>1191</v>
      </c>
    </row>
    <row r="750" spans="1:10" x14ac:dyDescent="0.2">
      <c r="A750" s="6">
        <v>0.62430555555555545</v>
      </c>
      <c r="B750" s="3" t="s">
        <v>1034</v>
      </c>
      <c r="C750" s="1" t="s">
        <v>1035</v>
      </c>
      <c r="D750" s="6">
        <v>0.65486111111111112</v>
      </c>
      <c r="E750" s="1" t="s">
        <v>54</v>
      </c>
      <c r="F750" s="8">
        <f>D750-A750</f>
        <v>3.0555555555555669E-2</v>
      </c>
      <c r="G750" s="10">
        <f t="shared" si="11"/>
        <v>0.73333333333333606</v>
      </c>
      <c r="H750" s="3" t="s">
        <v>1222</v>
      </c>
      <c r="I750">
        <v>5</v>
      </c>
      <c r="J750" t="s">
        <v>1191</v>
      </c>
    </row>
    <row r="751" spans="1:10" x14ac:dyDescent="0.2">
      <c r="A751" s="6">
        <v>0.67499999999999993</v>
      </c>
      <c r="B751" s="3" t="s">
        <v>1036</v>
      </c>
      <c r="C751" s="1" t="s">
        <v>1037</v>
      </c>
      <c r="D751" s="6">
        <v>0.68333333333333335</v>
      </c>
      <c r="E751" s="1" t="s">
        <v>57</v>
      </c>
      <c r="F751" s="8">
        <f>D751-A751</f>
        <v>8.3333333333334147E-3</v>
      </c>
      <c r="G751" s="10">
        <f t="shared" si="11"/>
        <v>0.20000000000000195</v>
      </c>
      <c r="H751" s="3" t="s">
        <v>1222</v>
      </c>
      <c r="I751">
        <v>5</v>
      </c>
      <c r="J751" t="s">
        <v>1191</v>
      </c>
    </row>
    <row r="752" spans="1:10" x14ac:dyDescent="0.2">
      <c r="A752" s="6">
        <v>0.72152777777777766</v>
      </c>
      <c r="B752" s="3" t="s">
        <v>1036</v>
      </c>
      <c r="C752" s="1" t="s">
        <v>1037</v>
      </c>
      <c r="D752" s="6">
        <v>0.73402777777777772</v>
      </c>
      <c r="E752" s="1" t="s">
        <v>54</v>
      </c>
      <c r="F752" s="8">
        <f>D752-A752</f>
        <v>1.2500000000000067E-2</v>
      </c>
      <c r="G752" s="10">
        <f t="shared" si="11"/>
        <v>0.3000000000000016</v>
      </c>
      <c r="H752" s="3" t="s">
        <v>1222</v>
      </c>
      <c r="I752">
        <v>5</v>
      </c>
      <c r="J752" t="s">
        <v>1191</v>
      </c>
    </row>
    <row r="753" spans="1:10" x14ac:dyDescent="0.2">
      <c r="A753" s="6">
        <v>0.31111111111111106</v>
      </c>
      <c r="B753" s="3" t="s">
        <v>1013</v>
      </c>
      <c r="C753" s="1" t="s">
        <v>1014</v>
      </c>
      <c r="D753" s="6">
        <v>0.34791666666666665</v>
      </c>
      <c r="E753" s="1" t="s">
        <v>1038</v>
      </c>
      <c r="F753" s="8">
        <f>D753-A753</f>
        <v>3.6805555555555591E-2</v>
      </c>
      <c r="G753" s="10">
        <f t="shared" si="11"/>
        <v>0.88333333333333419</v>
      </c>
      <c r="H753" s="3" t="s">
        <v>1222</v>
      </c>
      <c r="I753">
        <v>5</v>
      </c>
      <c r="J753" t="s">
        <v>1191</v>
      </c>
    </row>
    <row r="754" spans="1:10" x14ac:dyDescent="0.2">
      <c r="A754" s="6">
        <v>0.40069444444444446</v>
      </c>
      <c r="B754" s="3" t="s">
        <v>1039</v>
      </c>
      <c r="C754" s="1" t="s">
        <v>969</v>
      </c>
      <c r="D754" s="6">
        <v>0.43749999999999994</v>
      </c>
      <c r="E754" s="1" t="s">
        <v>454</v>
      </c>
      <c r="F754" s="8">
        <f>D754-A754</f>
        <v>3.680555555555548E-2</v>
      </c>
      <c r="G754" s="10">
        <f t="shared" si="11"/>
        <v>0.88333333333333153</v>
      </c>
      <c r="H754" s="3" t="s">
        <v>1222</v>
      </c>
      <c r="I754">
        <v>5</v>
      </c>
      <c r="J754" t="s">
        <v>1191</v>
      </c>
    </row>
    <row r="755" spans="1:10" x14ac:dyDescent="0.2">
      <c r="A755" s="6">
        <v>0.52847222222222223</v>
      </c>
      <c r="B755" s="3" t="s">
        <v>1039</v>
      </c>
      <c r="C755" s="1" t="s">
        <v>969</v>
      </c>
      <c r="D755" s="6">
        <v>0.56111111111111112</v>
      </c>
      <c r="E755" s="1" t="s">
        <v>54</v>
      </c>
      <c r="F755" s="8">
        <f>D755-A755</f>
        <v>3.2638888888888884E-2</v>
      </c>
      <c r="G755" s="10">
        <f t="shared" si="11"/>
        <v>0.78333333333333321</v>
      </c>
      <c r="H755" s="3" t="s">
        <v>1222</v>
      </c>
      <c r="I755">
        <v>5</v>
      </c>
      <c r="J755" t="s">
        <v>1191</v>
      </c>
    </row>
    <row r="756" spans="1:10" x14ac:dyDescent="0.2">
      <c r="A756" s="6">
        <v>0.28819444444444442</v>
      </c>
      <c r="B756" s="3" t="s">
        <v>1040</v>
      </c>
      <c r="C756" s="1" t="s">
        <v>509</v>
      </c>
      <c r="D756" s="6">
        <v>0.31944444444444442</v>
      </c>
      <c r="E756" s="1" t="s">
        <v>1041</v>
      </c>
      <c r="F756" s="8">
        <f>D756-A756</f>
        <v>3.125E-2</v>
      </c>
      <c r="G756" s="10">
        <f t="shared" si="11"/>
        <v>0.75</v>
      </c>
      <c r="H756" s="3" t="s">
        <v>1222</v>
      </c>
      <c r="I756">
        <v>5</v>
      </c>
      <c r="J756" t="s">
        <v>1191</v>
      </c>
    </row>
    <row r="757" spans="1:10" x14ac:dyDescent="0.2">
      <c r="A757" s="6">
        <v>0.36736111111111108</v>
      </c>
      <c r="B757" s="3" t="s">
        <v>1042</v>
      </c>
      <c r="C757" s="1" t="s">
        <v>1043</v>
      </c>
      <c r="D757" s="6">
        <v>0.41041666666666665</v>
      </c>
      <c r="E757" s="1" t="s">
        <v>1044</v>
      </c>
      <c r="F757" s="8">
        <f>D757-A757</f>
        <v>4.3055555555555569E-2</v>
      </c>
      <c r="G757" s="10">
        <f t="shared" si="11"/>
        <v>1.0333333333333337</v>
      </c>
      <c r="H757" s="3" t="s">
        <v>1222</v>
      </c>
      <c r="I757">
        <v>5</v>
      </c>
      <c r="J757" t="s">
        <v>1191</v>
      </c>
    </row>
    <row r="758" spans="1:10" x14ac:dyDescent="0.2">
      <c r="A758" s="6">
        <v>0.50763888888888886</v>
      </c>
      <c r="B758" s="3" t="s">
        <v>1042</v>
      </c>
      <c r="C758" s="1" t="s">
        <v>1043</v>
      </c>
      <c r="D758" s="6">
        <v>0.5395833333333333</v>
      </c>
      <c r="E758" s="1" t="s">
        <v>51</v>
      </c>
      <c r="F758" s="8">
        <f>D758-A758</f>
        <v>3.1944444444444442E-2</v>
      </c>
      <c r="G758" s="10">
        <f t="shared" si="11"/>
        <v>0.76666666666666661</v>
      </c>
      <c r="H758" s="3" t="s">
        <v>1222</v>
      </c>
      <c r="I758">
        <v>5</v>
      </c>
      <c r="J758" t="s">
        <v>1191</v>
      </c>
    </row>
    <row r="759" spans="1:10" x14ac:dyDescent="0.2">
      <c r="A759" s="6">
        <v>0.59513888888888877</v>
      </c>
      <c r="B759" s="3" t="s">
        <v>1045</v>
      </c>
      <c r="C759" s="1" t="s">
        <v>1046</v>
      </c>
      <c r="D759" s="6">
        <v>0.63194444444444442</v>
      </c>
      <c r="E759" s="1" t="s">
        <v>1047</v>
      </c>
      <c r="F759" s="8">
        <f>D759-A759</f>
        <v>3.6805555555555647E-2</v>
      </c>
      <c r="G759" s="10">
        <f t="shared" si="11"/>
        <v>0.88333333333333552</v>
      </c>
      <c r="H759" s="3" t="s">
        <v>1222</v>
      </c>
      <c r="I759">
        <v>5</v>
      </c>
      <c r="J759" t="s">
        <v>1191</v>
      </c>
    </row>
    <row r="760" spans="1:10" x14ac:dyDescent="0.2">
      <c r="A760" s="6">
        <v>0.31874999999999998</v>
      </c>
      <c r="B760" s="3" t="s">
        <v>1048</v>
      </c>
      <c r="C760" s="1" t="s">
        <v>560</v>
      </c>
      <c r="D760" s="6">
        <v>0.3576388888888889</v>
      </c>
      <c r="E760" s="1" t="s">
        <v>1049</v>
      </c>
      <c r="F760" s="8">
        <f>D760-A760</f>
        <v>3.8888888888888917E-2</v>
      </c>
      <c r="G760" s="10">
        <f t="shared" si="11"/>
        <v>0.93333333333333401</v>
      </c>
      <c r="H760" s="3" t="s">
        <v>1222</v>
      </c>
      <c r="I760">
        <v>5</v>
      </c>
      <c r="J760" t="s">
        <v>1191</v>
      </c>
    </row>
    <row r="761" spans="1:10" x14ac:dyDescent="0.2">
      <c r="A761" s="6">
        <v>0.42986111111111108</v>
      </c>
      <c r="B761" s="3" t="s">
        <v>1048</v>
      </c>
      <c r="C761" s="1" t="s">
        <v>560</v>
      </c>
      <c r="D761" s="6">
        <v>0.46319444444444441</v>
      </c>
      <c r="E761" s="1" t="s">
        <v>561</v>
      </c>
      <c r="F761" s="8">
        <f>D761-A761</f>
        <v>3.3333333333333326E-2</v>
      </c>
      <c r="G761" s="10">
        <f t="shared" si="11"/>
        <v>0.79999999999999982</v>
      </c>
      <c r="H761" s="3" t="s">
        <v>1222</v>
      </c>
      <c r="I761">
        <v>5</v>
      </c>
      <c r="J761" t="s">
        <v>1191</v>
      </c>
    </row>
    <row r="762" spans="1:10" x14ac:dyDescent="0.2">
      <c r="A762" s="6">
        <v>0.30972222222222218</v>
      </c>
      <c r="B762" s="3" t="s">
        <v>1050</v>
      </c>
      <c r="C762" s="1" t="s">
        <v>1051</v>
      </c>
      <c r="D762" s="6">
        <v>0.36180555555555555</v>
      </c>
      <c r="E762" s="1" t="s">
        <v>454</v>
      </c>
      <c r="F762" s="8">
        <f>D762-A762</f>
        <v>5.208333333333337E-2</v>
      </c>
      <c r="G762" s="10">
        <f t="shared" si="11"/>
        <v>1.2500000000000009</v>
      </c>
      <c r="H762" s="3" t="s">
        <v>1222</v>
      </c>
      <c r="I762">
        <v>5</v>
      </c>
      <c r="J762" t="s">
        <v>1191</v>
      </c>
    </row>
    <row r="763" spans="1:10" x14ac:dyDescent="0.2">
      <c r="A763" s="6">
        <v>0.4152777777777778</v>
      </c>
      <c r="B763" s="3" t="s">
        <v>1050</v>
      </c>
      <c r="C763" s="1" t="s">
        <v>1051</v>
      </c>
      <c r="D763" s="6">
        <v>0.4506944444444444</v>
      </c>
      <c r="E763" s="1" t="s">
        <v>649</v>
      </c>
      <c r="F763" s="8">
        <f>D763-A763</f>
        <v>3.5416666666666596E-2</v>
      </c>
      <c r="G763" s="10">
        <f t="shared" si="11"/>
        <v>0.84999999999999831</v>
      </c>
      <c r="H763" s="3" t="s">
        <v>1222</v>
      </c>
      <c r="I763">
        <v>5</v>
      </c>
      <c r="J763" t="s">
        <v>1191</v>
      </c>
    </row>
    <row r="764" spans="1:10" x14ac:dyDescent="0.2">
      <c r="A764" s="6">
        <v>0.53402777777777777</v>
      </c>
      <c r="B764" s="3" t="s">
        <v>1052</v>
      </c>
      <c r="C764" s="1" t="s">
        <v>1053</v>
      </c>
      <c r="D764" s="6">
        <v>0.56597222222222221</v>
      </c>
      <c r="E764" s="1" t="s">
        <v>734</v>
      </c>
      <c r="F764" s="8">
        <f>D764-A764</f>
        <v>3.1944444444444442E-2</v>
      </c>
      <c r="G764" s="10">
        <f t="shared" si="11"/>
        <v>0.76666666666666661</v>
      </c>
      <c r="H764" s="3" t="s">
        <v>1222</v>
      </c>
      <c r="I764">
        <v>5</v>
      </c>
      <c r="J764" t="s">
        <v>1191</v>
      </c>
    </row>
    <row r="765" spans="1:10" x14ac:dyDescent="0.2">
      <c r="A765" s="6">
        <v>0.68472222222222223</v>
      </c>
      <c r="B765" s="3" t="s">
        <v>1052</v>
      </c>
      <c r="C765" s="1" t="s">
        <v>1053</v>
      </c>
      <c r="D765" s="6">
        <v>0.72777777777777775</v>
      </c>
      <c r="E765" s="1" t="s">
        <v>406</v>
      </c>
      <c r="F765" s="8">
        <f>D765-A765</f>
        <v>4.3055555555555514E-2</v>
      </c>
      <c r="G765" s="10">
        <f t="shared" si="11"/>
        <v>1.0333333333333323</v>
      </c>
      <c r="H765" s="3" t="s">
        <v>1222</v>
      </c>
      <c r="I765">
        <v>5</v>
      </c>
      <c r="J765" t="s">
        <v>1191</v>
      </c>
    </row>
    <row r="766" spans="1:10" x14ac:dyDescent="0.2">
      <c r="A766" s="6">
        <v>0.34652777777777777</v>
      </c>
      <c r="B766" s="3" t="s">
        <v>1054</v>
      </c>
      <c r="C766" s="1" t="s">
        <v>1055</v>
      </c>
      <c r="D766" s="6">
        <v>0.40555555555555556</v>
      </c>
      <c r="E766" s="1" t="s">
        <v>1056</v>
      </c>
      <c r="F766" s="8">
        <f>D766-A766</f>
        <v>5.902777777777779E-2</v>
      </c>
      <c r="G766" s="10">
        <f t="shared" si="11"/>
        <v>1.416666666666667</v>
      </c>
      <c r="H766" s="3" t="s">
        <v>1222</v>
      </c>
      <c r="I766">
        <v>5</v>
      </c>
      <c r="J766" t="s">
        <v>1191</v>
      </c>
    </row>
    <row r="767" spans="1:10" x14ac:dyDescent="0.2">
      <c r="A767" s="6">
        <v>0.45416666666666661</v>
      </c>
      <c r="B767" s="3" t="s">
        <v>1054</v>
      </c>
      <c r="C767" s="1" t="s">
        <v>1055</v>
      </c>
      <c r="D767" s="6">
        <v>0.48749999999999999</v>
      </c>
      <c r="E767" s="1" t="s">
        <v>54</v>
      </c>
      <c r="F767" s="8">
        <f>D767-A767</f>
        <v>3.3333333333333381E-2</v>
      </c>
      <c r="G767" s="10">
        <f t="shared" si="11"/>
        <v>0.80000000000000115</v>
      </c>
      <c r="H767" s="3" t="s">
        <v>1222</v>
      </c>
      <c r="I767">
        <v>5</v>
      </c>
      <c r="J767" t="s">
        <v>1191</v>
      </c>
    </row>
    <row r="768" spans="1:10" x14ac:dyDescent="0.2">
      <c r="A768" s="6">
        <v>0.53194444444444444</v>
      </c>
      <c r="B768" s="3" t="s">
        <v>1057</v>
      </c>
      <c r="C768" s="1" t="s">
        <v>1058</v>
      </c>
      <c r="D768" s="6">
        <v>0.56874999999999998</v>
      </c>
      <c r="E768" s="1" t="s">
        <v>1060</v>
      </c>
      <c r="F768" s="8">
        <f>D768-A768</f>
        <v>3.6805555555555536E-2</v>
      </c>
      <c r="G768" s="10">
        <f t="shared" si="11"/>
        <v>0.88333333333333286</v>
      </c>
      <c r="H768" s="3" t="s">
        <v>1222</v>
      </c>
      <c r="I768">
        <v>5</v>
      </c>
      <c r="J768" t="s">
        <v>1191</v>
      </c>
    </row>
    <row r="769" spans="1:10" x14ac:dyDescent="0.2">
      <c r="A769" s="6">
        <v>0.62291666666666656</v>
      </c>
      <c r="B769" s="3" t="s">
        <v>1057</v>
      </c>
      <c r="C769" s="1" t="s">
        <v>1058</v>
      </c>
      <c r="D769" s="6">
        <v>0.66111111111111109</v>
      </c>
      <c r="E769" s="1" t="s">
        <v>1059</v>
      </c>
      <c r="F769" s="8">
        <f>D769-A769</f>
        <v>3.8194444444444531E-2</v>
      </c>
      <c r="G769" s="10">
        <f t="shared" si="11"/>
        <v>0.91666666666666874</v>
      </c>
      <c r="H769" s="3" t="s">
        <v>1222</v>
      </c>
      <c r="I769">
        <v>5</v>
      </c>
      <c r="J769" t="s">
        <v>1191</v>
      </c>
    </row>
    <row r="770" spans="1:10" x14ac:dyDescent="0.2">
      <c r="A770" s="6">
        <v>0.32638888888888884</v>
      </c>
      <c r="B770" s="3" t="s">
        <v>1061</v>
      </c>
      <c r="C770" s="1" t="s">
        <v>1062</v>
      </c>
      <c r="D770" s="6">
        <v>0.36805555555555552</v>
      </c>
      <c r="E770" s="1" t="s">
        <v>1063</v>
      </c>
      <c r="F770" s="8">
        <f>D770-A770</f>
        <v>4.1666666666666685E-2</v>
      </c>
      <c r="G770" s="10">
        <f t="shared" si="11"/>
        <v>1.0000000000000004</v>
      </c>
      <c r="H770" s="3" t="s">
        <v>1222</v>
      </c>
      <c r="I770">
        <v>5</v>
      </c>
      <c r="J770" t="s">
        <v>1191</v>
      </c>
    </row>
    <row r="771" spans="1:10" x14ac:dyDescent="0.2">
      <c r="A771" s="6">
        <v>0.49861111111111112</v>
      </c>
      <c r="B771" s="3" t="s">
        <v>1061</v>
      </c>
      <c r="C771" s="1" t="s">
        <v>1062</v>
      </c>
      <c r="D771" s="6">
        <v>0.52777777777777779</v>
      </c>
      <c r="E771" s="1" t="s">
        <v>588</v>
      </c>
      <c r="F771" s="8">
        <f>D771-A771</f>
        <v>2.9166666666666674E-2</v>
      </c>
      <c r="G771" s="10">
        <f t="shared" ref="G771:G834" si="12">(F771-INT(F771))*24</f>
        <v>0.70000000000000018</v>
      </c>
      <c r="H771" s="3" t="s">
        <v>1222</v>
      </c>
      <c r="I771">
        <v>5</v>
      </c>
      <c r="J771" t="s">
        <v>1191</v>
      </c>
    </row>
    <row r="772" spans="1:10" x14ac:dyDescent="0.2">
      <c r="A772" s="6">
        <v>0.55694444444444446</v>
      </c>
      <c r="B772" s="3" t="s">
        <v>1064</v>
      </c>
      <c r="C772" s="1" t="s">
        <v>1065</v>
      </c>
      <c r="D772" s="6">
        <v>0.58680555555555547</v>
      </c>
      <c r="E772" s="1" t="s">
        <v>499</v>
      </c>
      <c r="F772" s="8">
        <f>D772-A772</f>
        <v>2.9861111111111005E-2</v>
      </c>
      <c r="G772" s="10">
        <f t="shared" si="12"/>
        <v>0.71666666666666412</v>
      </c>
      <c r="H772" s="3" t="s">
        <v>1222</v>
      </c>
      <c r="I772">
        <v>5</v>
      </c>
      <c r="J772" t="s">
        <v>1191</v>
      </c>
    </row>
    <row r="773" spans="1:10" x14ac:dyDescent="0.2">
      <c r="A773" s="6">
        <v>0.69791666666666663</v>
      </c>
      <c r="B773" s="3" t="s">
        <v>1064</v>
      </c>
      <c r="C773" s="1" t="s">
        <v>1065</v>
      </c>
      <c r="D773" s="6">
        <v>0.7270833333333333</v>
      </c>
      <c r="E773" s="1" t="s">
        <v>1066</v>
      </c>
      <c r="F773" s="8">
        <f>D773-A773</f>
        <v>2.9166666666666674E-2</v>
      </c>
      <c r="G773" s="10">
        <f t="shared" si="12"/>
        <v>0.70000000000000018</v>
      </c>
      <c r="H773" s="3" t="s">
        <v>1222</v>
      </c>
      <c r="I773">
        <v>5</v>
      </c>
      <c r="J773" t="s">
        <v>1191</v>
      </c>
    </row>
    <row r="774" spans="1:10" x14ac:dyDescent="0.2">
      <c r="A774" s="6">
        <v>0.27569444444444446</v>
      </c>
      <c r="B774" s="3" t="s">
        <v>865</v>
      </c>
      <c r="C774" s="1" t="s">
        <v>866</v>
      </c>
      <c r="D774" s="6">
        <v>0.28055555555555556</v>
      </c>
      <c r="E774" s="1" t="s">
        <v>1067</v>
      </c>
      <c r="F774" s="8">
        <f>D774-A774</f>
        <v>4.8611111111110938E-3</v>
      </c>
      <c r="G774" s="10">
        <f t="shared" si="12"/>
        <v>0.11666666666666625</v>
      </c>
      <c r="H774" s="3" t="s">
        <v>1222</v>
      </c>
      <c r="I774">
        <v>5</v>
      </c>
      <c r="J774" t="s">
        <v>1191</v>
      </c>
    </row>
    <row r="775" spans="1:10" x14ac:dyDescent="0.2">
      <c r="A775" s="6">
        <v>0.30277777777777776</v>
      </c>
      <c r="B775" s="3" t="s">
        <v>1068</v>
      </c>
      <c r="C775" s="1" t="s">
        <v>599</v>
      </c>
      <c r="D775" s="6">
        <v>0.35555555555555551</v>
      </c>
      <c r="E775" s="1" t="s">
        <v>1069</v>
      </c>
      <c r="F775" s="8">
        <f>D775-A775</f>
        <v>5.2777777777777757E-2</v>
      </c>
      <c r="G775" s="10">
        <f t="shared" si="12"/>
        <v>1.2666666666666662</v>
      </c>
      <c r="H775" s="3" t="s">
        <v>1222</v>
      </c>
      <c r="I775">
        <v>5</v>
      </c>
      <c r="J775" t="s">
        <v>1191</v>
      </c>
    </row>
    <row r="776" spans="1:10" x14ac:dyDescent="0.2">
      <c r="A776" s="6">
        <v>0.56597222222222221</v>
      </c>
      <c r="B776" s="3" t="s">
        <v>1070</v>
      </c>
      <c r="C776" s="1" t="s">
        <v>100</v>
      </c>
      <c r="D776" s="6">
        <v>0.5756944444444444</v>
      </c>
      <c r="E776" s="1" t="s">
        <v>101</v>
      </c>
      <c r="F776" s="8">
        <f>D776-A776</f>
        <v>9.7222222222221877E-3</v>
      </c>
      <c r="G776" s="10">
        <f t="shared" si="12"/>
        <v>0.2333333333333325</v>
      </c>
      <c r="H776" s="3" t="s">
        <v>1222</v>
      </c>
      <c r="I776">
        <v>5</v>
      </c>
      <c r="J776" t="s">
        <v>1191</v>
      </c>
    </row>
    <row r="777" spans="1:10" x14ac:dyDescent="0.2">
      <c r="A777" s="6">
        <v>0.25833333333333336</v>
      </c>
      <c r="B777" s="3" t="s">
        <v>1071</v>
      </c>
      <c r="C777" s="1" t="s">
        <v>706</v>
      </c>
      <c r="D777" s="6">
        <v>0.30416666666666664</v>
      </c>
      <c r="E777" s="1" t="s">
        <v>152</v>
      </c>
      <c r="F777" s="8">
        <f>D777-A777</f>
        <v>4.5833333333333282E-2</v>
      </c>
      <c r="G777" s="10">
        <f t="shared" si="12"/>
        <v>1.0999999999999988</v>
      </c>
      <c r="H777" s="3" t="s">
        <v>1223</v>
      </c>
      <c r="I777">
        <v>32</v>
      </c>
      <c r="J777" t="s">
        <v>1191</v>
      </c>
    </row>
    <row r="778" spans="1:10" x14ac:dyDescent="0.2">
      <c r="A778" s="6">
        <v>0.36736111111111108</v>
      </c>
      <c r="B778" s="3" t="s">
        <v>1071</v>
      </c>
      <c r="C778" s="1" t="s">
        <v>706</v>
      </c>
      <c r="D778" s="6">
        <v>0.41805555555555551</v>
      </c>
      <c r="E778" s="1" t="s">
        <v>94</v>
      </c>
      <c r="F778" s="8">
        <f>D778-A778</f>
        <v>5.0694444444444431E-2</v>
      </c>
      <c r="G778" s="10">
        <f t="shared" si="12"/>
        <v>1.2166666666666663</v>
      </c>
      <c r="H778" s="3" t="s">
        <v>1223</v>
      </c>
      <c r="I778">
        <v>32</v>
      </c>
      <c r="J778" t="s">
        <v>1191</v>
      </c>
    </row>
    <row r="779" spans="1:10" x14ac:dyDescent="0.2">
      <c r="A779" s="6">
        <v>0.5</v>
      </c>
      <c r="B779" s="3" t="s">
        <v>1072</v>
      </c>
      <c r="C779" s="1" t="s">
        <v>1053</v>
      </c>
      <c r="D779" s="6">
        <v>0.53749999999999998</v>
      </c>
      <c r="E779" s="1" t="s">
        <v>734</v>
      </c>
      <c r="F779" s="8">
        <f>D779-A779</f>
        <v>3.7499999999999978E-2</v>
      </c>
      <c r="G779" s="10">
        <f t="shared" si="12"/>
        <v>0.89999999999999947</v>
      </c>
      <c r="H779" s="3" t="s">
        <v>1223</v>
      </c>
      <c r="I779">
        <v>32</v>
      </c>
      <c r="J779" t="s">
        <v>1191</v>
      </c>
    </row>
    <row r="780" spans="1:10" x14ac:dyDescent="0.2">
      <c r="A780" s="6">
        <v>0.66666666666666663</v>
      </c>
      <c r="B780" s="3" t="s">
        <v>1072</v>
      </c>
      <c r="C780" s="1" t="s">
        <v>1053</v>
      </c>
      <c r="D780" s="6">
        <v>0.70972222222222214</v>
      </c>
      <c r="E780" s="1" t="s">
        <v>406</v>
      </c>
      <c r="F780" s="8">
        <f>D780-A780</f>
        <v>4.3055555555555514E-2</v>
      </c>
      <c r="G780" s="10">
        <f t="shared" si="12"/>
        <v>1.0333333333333323</v>
      </c>
      <c r="H780" s="3" t="s">
        <v>1223</v>
      </c>
      <c r="I780">
        <v>32</v>
      </c>
      <c r="J780" t="s">
        <v>1191</v>
      </c>
    </row>
    <row r="781" spans="1:10" x14ac:dyDescent="0.2">
      <c r="A781" s="6">
        <v>0.3118055555555555</v>
      </c>
      <c r="B781" s="3" t="s">
        <v>1073</v>
      </c>
      <c r="C781" s="1" t="s">
        <v>509</v>
      </c>
      <c r="D781" s="6">
        <v>0.34444444444444444</v>
      </c>
      <c r="E781" s="1" t="s">
        <v>152</v>
      </c>
      <c r="F781" s="8">
        <f>D781-A781</f>
        <v>3.2638888888888939E-2</v>
      </c>
      <c r="G781" s="10">
        <f t="shared" si="12"/>
        <v>0.78333333333333455</v>
      </c>
      <c r="H781" s="3" t="s">
        <v>1223</v>
      </c>
      <c r="I781">
        <v>32</v>
      </c>
      <c r="J781" t="s">
        <v>1191</v>
      </c>
    </row>
    <row r="782" spans="1:10" x14ac:dyDescent="0.2">
      <c r="A782" s="6">
        <v>0.37361111111111112</v>
      </c>
      <c r="B782" s="3" t="s">
        <v>1073</v>
      </c>
      <c r="C782" s="1" t="s">
        <v>509</v>
      </c>
      <c r="D782" s="6">
        <v>0.40347222222222223</v>
      </c>
      <c r="E782" s="1" t="s">
        <v>54</v>
      </c>
      <c r="F782" s="8">
        <f>D782-A782</f>
        <v>2.9861111111111116E-2</v>
      </c>
      <c r="G782" s="10">
        <f t="shared" si="12"/>
        <v>0.71666666666666679</v>
      </c>
      <c r="H782" s="3" t="s">
        <v>1223</v>
      </c>
      <c r="I782">
        <v>32</v>
      </c>
      <c r="J782" t="s">
        <v>1191</v>
      </c>
    </row>
    <row r="783" spans="1:10" x14ac:dyDescent="0.2">
      <c r="A783" s="6">
        <v>0.43541666666666662</v>
      </c>
      <c r="B783" s="3" t="s">
        <v>1074</v>
      </c>
      <c r="C783" s="1" t="s">
        <v>1075</v>
      </c>
      <c r="D783" s="6">
        <v>0.46527777777777773</v>
      </c>
      <c r="E783" s="1" t="s">
        <v>536</v>
      </c>
      <c r="F783" s="8">
        <f>D783-A783</f>
        <v>2.9861111111111116E-2</v>
      </c>
      <c r="G783" s="10">
        <f t="shared" si="12"/>
        <v>0.71666666666666679</v>
      </c>
      <c r="H783" s="3" t="s">
        <v>1223</v>
      </c>
      <c r="I783">
        <v>32</v>
      </c>
      <c r="J783" t="s">
        <v>1191</v>
      </c>
    </row>
    <row r="784" spans="1:10" x14ac:dyDescent="0.2">
      <c r="A784" s="6">
        <v>0.71874999999999989</v>
      </c>
      <c r="B784" s="3" t="s">
        <v>1076</v>
      </c>
      <c r="C784" s="1" t="s">
        <v>1077</v>
      </c>
      <c r="D784" s="6">
        <v>0.76041666666666663</v>
      </c>
      <c r="E784" s="1" t="s">
        <v>298</v>
      </c>
      <c r="F784" s="8">
        <f>D784-A784</f>
        <v>4.1666666666666741E-2</v>
      </c>
      <c r="G784" s="10">
        <f t="shared" si="12"/>
        <v>1.0000000000000018</v>
      </c>
      <c r="H784" s="3" t="s">
        <v>1223</v>
      </c>
      <c r="I784">
        <v>32</v>
      </c>
      <c r="J784" t="s">
        <v>1191</v>
      </c>
    </row>
    <row r="785" spans="1:10" x14ac:dyDescent="0.2">
      <c r="A785" s="6">
        <v>0.4819444444444444</v>
      </c>
      <c r="B785" s="3" t="s">
        <v>1078</v>
      </c>
      <c r="C785" s="1" t="s">
        <v>1079</v>
      </c>
      <c r="D785" s="6">
        <v>0.48958333333333331</v>
      </c>
      <c r="E785" s="1" t="s">
        <v>1080</v>
      </c>
      <c r="F785" s="8">
        <f>D785-A785</f>
        <v>7.6388888888889173E-3</v>
      </c>
      <c r="G785" s="10">
        <f t="shared" si="12"/>
        <v>0.18333333333333401</v>
      </c>
      <c r="H785" s="3" t="s">
        <v>1223</v>
      </c>
      <c r="I785">
        <v>32</v>
      </c>
      <c r="J785" t="s">
        <v>1191</v>
      </c>
    </row>
    <row r="786" spans="1:10" x14ac:dyDescent="0.2">
      <c r="A786" s="6">
        <v>0.53749999999999998</v>
      </c>
      <c r="B786" s="3" t="s">
        <v>1078</v>
      </c>
      <c r="C786" s="1" t="s">
        <v>1079</v>
      </c>
      <c r="D786" s="6">
        <v>0.54374999999999996</v>
      </c>
      <c r="E786" s="1" t="s">
        <v>22</v>
      </c>
      <c r="F786" s="8">
        <f>D786-A786</f>
        <v>6.2499999999999778E-3</v>
      </c>
      <c r="G786" s="10">
        <f t="shared" si="12"/>
        <v>0.14999999999999947</v>
      </c>
      <c r="H786" s="3" t="s">
        <v>1223</v>
      </c>
      <c r="I786">
        <v>32</v>
      </c>
      <c r="J786" t="s">
        <v>1191</v>
      </c>
    </row>
    <row r="787" spans="1:10" x14ac:dyDescent="0.2">
      <c r="A787" s="6">
        <v>0.53749999999999998</v>
      </c>
      <c r="B787" s="3" t="s">
        <v>1081</v>
      </c>
      <c r="C787" s="1" t="s">
        <v>1082</v>
      </c>
      <c r="D787" s="6">
        <v>0.54236111111111107</v>
      </c>
      <c r="E787" s="1" t="s">
        <v>22</v>
      </c>
      <c r="F787" s="8">
        <f>D787-A787</f>
        <v>4.8611111111110938E-3</v>
      </c>
      <c r="G787" s="10">
        <f t="shared" si="12"/>
        <v>0.11666666666666625</v>
      </c>
      <c r="H787" s="3" t="s">
        <v>1223</v>
      </c>
      <c r="I787">
        <v>32</v>
      </c>
      <c r="J787" t="s">
        <v>1191</v>
      </c>
    </row>
    <row r="788" spans="1:10" x14ac:dyDescent="0.2">
      <c r="A788" s="6">
        <v>0.70277777777777772</v>
      </c>
      <c r="B788" s="3" t="s">
        <v>1084</v>
      </c>
      <c r="C788" s="1" t="s">
        <v>1085</v>
      </c>
      <c r="D788" s="6">
        <v>0.76875000000000004</v>
      </c>
      <c r="E788" s="1" t="s">
        <v>135</v>
      </c>
      <c r="F788" s="8">
        <f>D788-A788</f>
        <v>6.5972222222222321E-2</v>
      </c>
      <c r="G788" s="10">
        <f t="shared" si="12"/>
        <v>1.5833333333333357</v>
      </c>
      <c r="H788" s="3" t="s">
        <v>1223</v>
      </c>
      <c r="I788">
        <v>32</v>
      </c>
      <c r="J788" t="s">
        <v>1191</v>
      </c>
    </row>
    <row r="789" spans="1:10" x14ac:dyDescent="0.2">
      <c r="A789" s="6">
        <v>0.82638888888888884</v>
      </c>
      <c r="B789" s="3" t="s">
        <v>1084</v>
      </c>
      <c r="C789" s="1" t="s">
        <v>1085</v>
      </c>
      <c r="D789" s="6">
        <v>0.86458333333333326</v>
      </c>
      <c r="E789" s="1" t="s">
        <v>94</v>
      </c>
      <c r="F789" s="8">
        <f>D789-A789</f>
        <v>3.819444444444442E-2</v>
      </c>
      <c r="G789" s="10">
        <f t="shared" si="12"/>
        <v>0.91666666666666607</v>
      </c>
      <c r="H789" s="3" t="s">
        <v>1223</v>
      </c>
      <c r="I789">
        <v>32</v>
      </c>
      <c r="J789" t="s">
        <v>1191</v>
      </c>
    </row>
    <row r="790" spans="1:10" x14ac:dyDescent="0.2">
      <c r="A790" s="6">
        <v>0.36874999999999997</v>
      </c>
      <c r="B790" s="3" t="s">
        <v>1086</v>
      </c>
      <c r="C790" s="1" t="s">
        <v>1087</v>
      </c>
      <c r="D790" s="6">
        <v>0.40833333333333333</v>
      </c>
      <c r="E790" s="1" t="s">
        <v>1088</v>
      </c>
      <c r="F790" s="8">
        <f>D790-A790</f>
        <v>3.9583333333333359E-2</v>
      </c>
      <c r="G790" s="10">
        <f t="shared" si="12"/>
        <v>0.95000000000000062</v>
      </c>
      <c r="H790" s="3" t="s">
        <v>1223</v>
      </c>
      <c r="I790">
        <v>32</v>
      </c>
      <c r="J790" t="s">
        <v>1191</v>
      </c>
    </row>
    <row r="791" spans="1:10" x14ac:dyDescent="0.2">
      <c r="A791" s="6">
        <v>0.51041666666666663</v>
      </c>
      <c r="B791" s="3" t="s">
        <v>1086</v>
      </c>
      <c r="C791" s="1" t="s">
        <v>1087</v>
      </c>
      <c r="D791" s="6">
        <v>0.55347222222222214</v>
      </c>
      <c r="E791" s="1" t="s">
        <v>54</v>
      </c>
      <c r="F791" s="8">
        <f>D791-A791</f>
        <v>4.3055555555555514E-2</v>
      </c>
      <c r="G791" s="10">
        <f t="shared" si="12"/>
        <v>1.0333333333333323</v>
      </c>
      <c r="H791" s="3" t="s">
        <v>1223</v>
      </c>
      <c r="I791">
        <v>32</v>
      </c>
      <c r="J791" t="s">
        <v>1191</v>
      </c>
    </row>
    <row r="792" spans="1:10" x14ac:dyDescent="0.2">
      <c r="A792" s="6">
        <v>0.75347222222222221</v>
      </c>
      <c r="B792" s="3" t="s">
        <v>1089</v>
      </c>
      <c r="C792" s="1" t="s">
        <v>731</v>
      </c>
      <c r="D792" s="6">
        <v>0.80902777777777779</v>
      </c>
      <c r="E792" s="1" t="s">
        <v>1090</v>
      </c>
      <c r="F792" s="8">
        <f>D792-A792</f>
        <v>5.555555555555558E-2</v>
      </c>
      <c r="G792" s="10">
        <f t="shared" si="12"/>
        <v>1.3333333333333339</v>
      </c>
      <c r="H792" s="3" t="s">
        <v>1223</v>
      </c>
      <c r="I792">
        <v>32</v>
      </c>
      <c r="J792" t="s">
        <v>1191</v>
      </c>
    </row>
    <row r="793" spans="1:10" x14ac:dyDescent="0.2">
      <c r="A793" s="6">
        <v>0.28680555555555554</v>
      </c>
      <c r="B793" s="3" t="s">
        <v>5</v>
      </c>
      <c r="C793" s="1" t="s">
        <v>1091</v>
      </c>
      <c r="D793" s="6">
        <v>0.29791666666666661</v>
      </c>
      <c r="E793" s="1" t="s">
        <v>1092</v>
      </c>
      <c r="F793" s="8">
        <f>D793-A793</f>
        <v>1.1111111111111072E-2</v>
      </c>
      <c r="G793" s="10">
        <f t="shared" si="12"/>
        <v>0.26666666666666572</v>
      </c>
      <c r="H793" s="3" t="s">
        <v>1223</v>
      </c>
      <c r="I793">
        <v>32</v>
      </c>
      <c r="J793" t="s">
        <v>1191</v>
      </c>
    </row>
    <row r="794" spans="1:10" x14ac:dyDescent="0.2">
      <c r="A794" s="6">
        <v>0.28819444444444442</v>
      </c>
      <c r="B794" s="3" t="s">
        <v>5</v>
      </c>
      <c r="C794" s="1" t="s">
        <v>829</v>
      </c>
      <c r="D794" s="6">
        <v>0.29722222222222217</v>
      </c>
      <c r="E794" s="1" t="s">
        <v>1092</v>
      </c>
      <c r="F794" s="8">
        <f>D794-A794</f>
        <v>9.0277777777777457E-3</v>
      </c>
      <c r="G794" s="10">
        <f t="shared" si="12"/>
        <v>0.2166666666666659</v>
      </c>
      <c r="H794" s="3" t="s">
        <v>1223</v>
      </c>
      <c r="I794">
        <v>32</v>
      </c>
      <c r="J794" t="s">
        <v>1191</v>
      </c>
    </row>
    <row r="795" spans="1:10" x14ac:dyDescent="0.2">
      <c r="A795" s="6">
        <v>0.32638888888888884</v>
      </c>
      <c r="B795" s="3" t="s">
        <v>5</v>
      </c>
      <c r="C795" s="1" t="s">
        <v>1093</v>
      </c>
      <c r="D795" s="6">
        <v>0.3347222222222222</v>
      </c>
      <c r="E795" s="1" t="s">
        <v>1092</v>
      </c>
      <c r="F795" s="8">
        <f>D795-A795</f>
        <v>8.3333333333333592E-3</v>
      </c>
      <c r="G795" s="10">
        <f t="shared" si="12"/>
        <v>0.20000000000000062</v>
      </c>
      <c r="H795" s="3" t="s">
        <v>1223</v>
      </c>
      <c r="I795">
        <v>32</v>
      </c>
      <c r="J795" t="s">
        <v>1191</v>
      </c>
    </row>
    <row r="796" spans="1:10" x14ac:dyDescent="0.2">
      <c r="A796" s="6">
        <v>0.36805555555555552</v>
      </c>
      <c r="B796" s="3" t="s">
        <v>1094</v>
      </c>
      <c r="C796" s="1" t="s">
        <v>10</v>
      </c>
      <c r="D796" s="6">
        <v>0.37847222222222221</v>
      </c>
      <c r="E796" s="1" t="s">
        <v>465</v>
      </c>
      <c r="F796" s="8">
        <f>D796-A796</f>
        <v>1.0416666666666685E-2</v>
      </c>
      <c r="G796" s="10">
        <f t="shared" si="12"/>
        <v>0.25000000000000044</v>
      </c>
      <c r="H796" s="3" t="s">
        <v>1223</v>
      </c>
      <c r="I796">
        <v>32</v>
      </c>
      <c r="J796" t="s">
        <v>1191</v>
      </c>
    </row>
    <row r="797" spans="1:10" x14ac:dyDescent="0.2">
      <c r="A797" s="6">
        <v>0.38194444444444442</v>
      </c>
      <c r="B797" s="3" t="s">
        <v>5</v>
      </c>
      <c r="C797" s="1" t="s">
        <v>489</v>
      </c>
      <c r="D797" s="6">
        <v>0.38958333333333334</v>
      </c>
      <c r="E797" s="1" t="s">
        <v>1095</v>
      </c>
      <c r="F797" s="8">
        <f>D797-A797</f>
        <v>7.6388888888889173E-3</v>
      </c>
      <c r="G797" s="10">
        <f t="shared" si="12"/>
        <v>0.18333333333333401</v>
      </c>
      <c r="H797" s="3" t="s">
        <v>1223</v>
      </c>
      <c r="I797">
        <v>32</v>
      </c>
      <c r="J797" t="s">
        <v>1191</v>
      </c>
    </row>
    <row r="798" spans="1:10" x14ac:dyDescent="0.2">
      <c r="A798" s="6">
        <v>0.49513888888888885</v>
      </c>
      <c r="B798" s="3" t="s">
        <v>5</v>
      </c>
      <c r="C798" s="1" t="s">
        <v>1091</v>
      </c>
      <c r="D798" s="6">
        <v>0.50486111111111109</v>
      </c>
      <c r="E798" s="1" t="s">
        <v>22</v>
      </c>
      <c r="F798" s="8">
        <f>D798-A798</f>
        <v>9.7222222222222432E-3</v>
      </c>
      <c r="G798" s="10">
        <f t="shared" si="12"/>
        <v>0.23333333333333384</v>
      </c>
      <c r="H798" s="3" t="s">
        <v>1223</v>
      </c>
      <c r="I798">
        <v>32</v>
      </c>
      <c r="J798" t="s">
        <v>1191</v>
      </c>
    </row>
    <row r="799" spans="1:10" x14ac:dyDescent="0.2">
      <c r="A799" s="6">
        <v>0.51527777777777772</v>
      </c>
      <c r="B799" s="3" t="s">
        <v>5</v>
      </c>
      <c r="C799" s="1" t="s">
        <v>1093</v>
      </c>
      <c r="D799" s="6">
        <v>0.52222222222222225</v>
      </c>
      <c r="E799" s="1" t="s">
        <v>22</v>
      </c>
      <c r="F799" s="8">
        <f>D799-A799</f>
        <v>6.9444444444445308E-3</v>
      </c>
      <c r="G799" s="10">
        <f t="shared" si="12"/>
        <v>0.16666666666666874</v>
      </c>
      <c r="H799" s="3" t="s">
        <v>1223</v>
      </c>
      <c r="I799">
        <v>32</v>
      </c>
      <c r="J799" t="s">
        <v>1191</v>
      </c>
    </row>
    <row r="800" spans="1:10" x14ac:dyDescent="0.2">
      <c r="A800" s="6">
        <v>0.51527777777777772</v>
      </c>
      <c r="B800" s="3" t="s">
        <v>5</v>
      </c>
      <c r="C800" s="1" t="s">
        <v>829</v>
      </c>
      <c r="D800" s="6">
        <v>0.52083333333333337</v>
      </c>
      <c r="E800" s="1" t="s">
        <v>22</v>
      </c>
      <c r="F800" s="8">
        <f>D800-A800</f>
        <v>5.5555555555556468E-3</v>
      </c>
      <c r="G800" s="10">
        <f t="shared" si="12"/>
        <v>0.13333333333333552</v>
      </c>
      <c r="H800" s="3" t="s">
        <v>1223</v>
      </c>
      <c r="I800">
        <v>32</v>
      </c>
      <c r="J800" t="s">
        <v>1191</v>
      </c>
    </row>
    <row r="801" spans="1:10" x14ac:dyDescent="0.2">
      <c r="A801" s="6">
        <v>0.58263888888888882</v>
      </c>
      <c r="B801" s="3" t="s">
        <v>1096</v>
      </c>
      <c r="C801" s="1" t="s">
        <v>1097</v>
      </c>
      <c r="D801" s="6">
        <v>0.62222222222222212</v>
      </c>
      <c r="E801" s="1" t="s">
        <v>1098</v>
      </c>
      <c r="F801" s="8">
        <f>D801-A801</f>
        <v>3.9583333333333304E-2</v>
      </c>
      <c r="G801" s="10">
        <f t="shared" si="12"/>
        <v>0.94999999999999929</v>
      </c>
      <c r="H801" s="3" t="s">
        <v>1223</v>
      </c>
      <c r="I801">
        <v>32</v>
      </c>
      <c r="J801" t="s">
        <v>1191</v>
      </c>
    </row>
    <row r="802" spans="1:10" x14ac:dyDescent="0.2">
      <c r="A802" s="6">
        <v>0.70624999999999993</v>
      </c>
      <c r="B802" s="3" t="s">
        <v>1096</v>
      </c>
      <c r="C802" s="1" t="s">
        <v>1097</v>
      </c>
      <c r="D802" s="6">
        <v>0.74444444444444435</v>
      </c>
      <c r="E802" s="1" t="s">
        <v>22</v>
      </c>
      <c r="F802" s="8">
        <f>D802-A802</f>
        <v>3.819444444444442E-2</v>
      </c>
      <c r="G802" s="10">
        <f t="shared" si="12"/>
        <v>0.91666666666666607</v>
      </c>
      <c r="H802" s="3" t="s">
        <v>1223</v>
      </c>
      <c r="I802">
        <v>32</v>
      </c>
      <c r="J802" t="s">
        <v>1191</v>
      </c>
    </row>
    <row r="803" spans="1:10" x14ac:dyDescent="0.2">
      <c r="A803" s="6">
        <v>0.51041666666666663</v>
      </c>
      <c r="B803" s="3" t="s">
        <v>1099</v>
      </c>
      <c r="C803" s="1" t="s">
        <v>1100</v>
      </c>
      <c r="D803" s="6">
        <v>0.54861111111111105</v>
      </c>
      <c r="E803" s="1" t="s">
        <v>864</v>
      </c>
      <c r="F803" s="8">
        <f>D803-A803</f>
        <v>3.819444444444442E-2</v>
      </c>
      <c r="G803" s="10">
        <f t="shared" si="12"/>
        <v>0.91666666666666607</v>
      </c>
      <c r="H803" s="3" t="s">
        <v>1223</v>
      </c>
      <c r="I803">
        <v>32</v>
      </c>
      <c r="J803" t="s">
        <v>1191</v>
      </c>
    </row>
    <row r="804" spans="1:10" x14ac:dyDescent="0.2">
      <c r="A804" s="6">
        <v>0.5888888888888888</v>
      </c>
      <c r="B804" s="3" t="s">
        <v>1102</v>
      </c>
      <c r="C804" s="1" t="s">
        <v>1103</v>
      </c>
      <c r="D804" s="6">
        <v>0.62638888888888888</v>
      </c>
      <c r="E804" s="1" t="s">
        <v>231</v>
      </c>
      <c r="F804" s="8">
        <f>D804-A804</f>
        <v>3.7500000000000089E-2</v>
      </c>
      <c r="G804" s="10">
        <f t="shared" si="12"/>
        <v>0.90000000000000213</v>
      </c>
      <c r="H804" s="3" t="s">
        <v>1223</v>
      </c>
      <c r="I804">
        <v>32</v>
      </c>
      <c r="J804" t="s">
        <v>1191</v>
      </c>
    </row>
    <row r="805" spans="1:10" x14ac:dyDescent="0.2">
      <c r="A805" s="6">
        <v>0.53541666666666665</v>
      </c>
      <c r="B805" s="3" t="s">
        <v>1104</v>
      </c>
      <c r="C805" s="1" t="s">
        <v>495</v>
      </c>
      <c r="D805" s="6">
        <v>0.57291666666666663</v>
      </c>
      <c r="E805" s="1" t="s">
        <v>938</v>
      </c>
      <c r="F805" s="8">
        <f>D805-A805</f>
        <v>3.7499999999999978E-2</v>
      </c>
      <c r="G805" s="10">
        <f t="shared" si="12"/>
        <v>0.89999999999999947</v>
      </c>
      <c r="H805" s="3" t="s">
        <v>1223</v>
      </c>
      <c r="I805">
        <v>3</v>
      </c>
      <c r="J805" t="s">
        <v>1191</v>
      </c>
    </row>
    <row r="806" spans="1:10" x14ac:dyDescent="0.2">
      <c r="A806" s="6">
        <v>0.6069444444444444</v>
      </c>
      <c r="B806" s="3" t="s">
        <v>1104</v>
      </c>
      <c r="C806" s="1" t="s">
        <v>495</v>
      </c>
      <c r="D806" s="6">
        <v>0.65138888888888891</v>
      </c>
      <c r="E806" s="1" t="s">
        <v>374</v>
      </c>
      <c r="F806" s="8">
        <f>D806-A806</f>
        <v>4.4444444444444509E-2</v>
      </c>
      <c r="G806" s="10">
        <f t="shared" si="12"/>
        <v>1.0666666666666682</v>
      </c>
      <c r="H806" s="3" t="s">
        <v>1223</v>
      </c>
      <c r="I806">
        <v>3</v>
      </c>
      <c r="J806" t="s">
        <v>1191</v>
      </c>
    </row>
    <row r="807" spans="1:10" x14ac:dyDescent="0.2">
      <c r="A807" s="6">
        <v>0.3923611111111111</v>
      </c>
      <c r="B807" s="3" t="s">
        <v>1105</v>
      </c>
      <c r="C807" s="1" t="s">
        <v>1106</v>
      </c>
      <c r="D807" s="6">
        <v>0.40902777777777777</v>
      </c>
      <c r="E807" s="1" t="s">
        <v>1107</v>
      </c>
      <c r="F807" s="8">
        <f>D807-A807</f>
        <v>1.6666666666666663E-2</v>
      </c>
      <c r="G807" s="10">
        <f t="shared" si="12"/>
        <v>0.39999999999999991</v>
      </c>
      <c r="H807" s="3" t="s">
        <v>1224</v>
      </c>
      <c r="I807">
        <v>43</v>
      </c>
      <c r="J807" t="s">
        <v>1191</v>
      </c>
    </row>
    <row r="808" spans="1:10" x14ac:dyDescent="0.2">
      <c r="A808" s="6">
        <v>0.48333333333333334</v>
      </c>
      <c r="B808" s="3" t="s">
        <v>1105</v>
      </c>
      <c r="C808" s="1" t="s">
        <v>1106</v>
      </c>
      <c r="D808" s="6">
        <v>0.50624999999999998</v>
      </c>
      <c r="E808" s="1" t="s">
        <v>51</v>
      </c>
      <c r="F808" s="8">
        <f>D808-A808</f>
        <v>2.2916666666666641E-2</v>
      </c>
      <c r="G808" s="10">
        <f t="shared" si="12"/>
        <v>0.54999999999999938</v>
      </c>
      <c r="H808" s="3" t="s">
        <v>1224</v>
      </c>
      <c r="I808">
        <v>43</v>
      </c>
      <c r="J808" t="s">
        <v>1191</v>
      </c>
    </row>
    <row r="809" spans="1:10" x14ac:dyDescent="0.2">
      <c r="A809" s="6">
        <v>0.55416666666666659</v>
      </c>
      <c r="B809" s="3" t="s">
        <v>1108</v>
      </c>
      <c r="C809" s="1" t="s">
        <v>479</v>
      </c>
      <c r="D809" s="6">
        <v>0.58541666666666659</v>
      </c>
      <c r="E809" s="1" t="s">
        <v>152</v>
      </c>
      <c r="F809" s="8">
        <f>D809-A809</f>
        <v>3.125E-2</v>
      </c>
      <c r="G809" s="10">
        <f t="shared" si="12"/>
        <v>0.75</v>
      </c>
      <c r="H809" s="3" t="s">
        <v>1224</v>
      </c>
      <c r="I809">
        <v>43</v>
      </c>
      <c r="J809" t="s">
        <v>1191</v>
      </c>
    </row>
    <row r="810" spans="1:10" x14ac:dyDescent="0.2">
      <c r="A810" s="6">
        <v>0.46527777777777773</v>
      </c>
      <c r="B810" s="3" t="s">
        <v>1109</v>
      </c>
      <c r="C810" s="1" t="s">
        <v>1110</v>
      </c>
      <c r="D810" s="6">
        <v>0.49027777777777776</v>
      </c>
      <c r="E810" s="1" t="s">
        <v>1111</v>
      </c>
      <c r="F810" s="8">
        <f>D810-A810</f>
        <v>2.5000000000000022E-2</v>
      </c>
      <c r="G810" s="10">
        <f t="shared" si="12"/>
        <v>0.60000000000000053</v>
      </c>
      <c r="H810" s="3" t="s">
        <v>1224</v>
      </c>
      <c r="I810">
        <v>43</v>
      </c>
      <c r="J810" t="s">
        <v>1191</v>
      </c>
    </row>
    <row r="811" spans="1:10" x14ac:dyDescent="0.2">
      <c r="A811" s="6">
        <v>0.52222222222222225</v>
      </c>
      <c r="B811" s="3" t="s">
        <v>1109</v>
      </c>
      <c r="C811" s="1" t="s">
        <v>1110</v>
      </c>
      <c r="D811" s="6">
        <v>0.54236111111111107</v>
      </c>
      <c r="E811" s="1" t="s">
        <v>51</v>
      </c>
      <c r="F811" s="8">
        <f>D811-A811</f>
        <v>2.0138888888888817E-2</v>
      </c>
      <c r="G811" s="10">
        <f t="shared" si="12"/>
        <v>0.48333333333333162</v>
      </c>
      <c r="H811" s="3" t="s">
        <v>1224</v>
      </c>
      <c r="I811">
        <v>43</v>
      </c>
      <c r="J811" t="s">
        <v>1191</v>
      </c>
    </row>
    <row r="812" spans="1:10" x14ac:dyDescent="0.2">
      <c r="A812" s="6">
        <v>0.66527777777777775</v>
      </c>
      <c r="B812" s="3" t="s">
        <v>1112</v>
      </c>
      <c r="C812" s="1" t="s">
        <v>1113</v>
      </c>
      <c r="D812" s="6">
        <v>0.72291666666666654</v>
      </c>
      <c r="E812" s="1" t="s">
        <v>47</v>
      </c>
      <c r="F812" s="8">
        <f>D812-A812</f>
        <v>5.7638888888888795E-2</v>
      </c>
      <c r="G812" s="10">
        <f t="shared" si="12"/>
        <v>1.3833333333333311</v>
      </c>
      <c r="H812" s="3" t="s">
        <v>1224</v>
      </c>
      <c r="I812">
        <v>43</v>
      </c>
      <c r="J812" t="s">
        <v>1191</v>
      </c>
    </row>
    <row r="813" spans="1:10" x14ac:dyDescent="0.2">
      <c r="A813" s="6">
        <v>0.63611111111111107</v>
      </c>
      <c r="B813" s="3" t="s">
        <v>1114</v>
      </c>
      <c r="C813" s="1" t="s">
        <v>1115</v>
      </c>
      <c r="D813" s="6">
        <v>0.66874999999999996</v>
      </c>
      <c r="E813" s="1" t="s">
        <v>1116</v>
      </c>
      <c r="F813" s="8">
        <f>D813-A813</f>
        <v>3.2638888888888884E-2</v>
      </c>
      <c r="G813" s="10">
        <f t="shared" si="12"/>
        <v>0.78333333333333321</v>
      </c>
      <c r="H813" s="3" t="s">
        <v>1224</v>
      </c>
      <c r="I813">
        <v>43</v>
      </c>
      <c r="J813" t="s">
        <v>1191</v>
      </c>
    </row>
    <row r="814" spans="1:10" x14ac:dyDescent="0.2">
      <c r="A814" s="6">
        <v>0.24374999999999997</v>
      </c>
      <c r="B814" s="3" t="s">
        <v>1117</v>
      </c>
      <c r="C814" s="1" t="s">
        <v>554</v>
      </c>
      <c r="D814" s="6">
        <v>0.2722222222222222</v>
      </c>
      <c r="E814" s="1" t="s">
        <v>603</v>
      </c>
      <c r="F814" s="8">
        <f>D814-A814</f>
        <v>2.8472222222222232E-2</v>
      </c>
      <c r="G814" s="10">
        <f t="shared" si="12"/>
        <v>0.68333333333333357</v>
      </c>
      <c r="H814" s="3" t="s">
        <v>1224</v>
      </c>
      <c r="I814">
        <v>37</v>
      </c>
      <c r="J814" t="s">
        <v>1191</v>
      </c>
    </row>
    <row r="815" spans="1:10" x14ac:dyDescent="0.2">
      <c r="A815" s="6">
        <v>0.37083333333333329</v>
      </c>
      <c r="B815" s="3" t="s">
        <v>1118</v>
      </c>
      <c r="C815" s="1" t="s">
        <v>1119</v>
      </c>
      <c r="D815" s="6">
        <v>0.38333333333333336</v>
      </c>
      <c r="E815" s="1" t="s">
        <v>1120</v>
      </c>
      <c r="F815" s="8">
        <f>D815-A815</f>
        <v>1.2500000000000067E-2</v>
      </c>
      <c r="G815" s="10">
        <f t="shared" si="12"/>
        <v>0.3000000000000016</v>
      </c>
      <c r="H815" s="3" t="s">
        <v>1224</v>
      </c>
      <c r="I815">
        <v>37</v>
      </c>
      <c r="J815" t="s">
        <v>1191</v>
      </c>
    </row>
    <row r="816" spans="1:10" x14ac:dyDescent="0.2">
      <c r="A816" s="6">
        <v>0.43888888888888883</v>
      </c>
      <c r="B816" s="3" t="s">
        <v>1118</v>
      </c>
      <c r="C816" s="1" t="s">
        <v>1119</v>
      </c>
      <c r="D816" s="6">
        <v>0.45416666666666661</v>
      </c>
      <c r="E816" s="1" t="s">
        <v>293</v>
      </c>
      <c r="F816" s="8">
        <f>D816-A816</f>
        <v>1.5277777777777779E-2</v>
      </c>
      <c r="G816" s="10">
        <f t="shared" si="12"/>
        <v>0.3666666666666667</v>
      </c>
      <c r="H816" s="3" t="s">
        <v>1224</v>
      </c>
      <c r="I816">
        <v>37</v>
      </c>
      <c r="J816" t="s">
        <v>1191</v>
      </c>
    </row>
    <row r="817" spans="1:10" x14ac:dyDescent="0.2">
      <c r="A817" s="6">
        <v>0.46388888888888885</v>
      </c>
      <c r="B817" s="3" t="s">
        <v>1121</v>
      </c>
      <c r="C817" s="1" t="s">
        <v>1122</v>
      </c>
      <c r="D817" s="6">
        <v>0.47847222222222219</v>
      </c>
      <c r="E817" s="1" t="s">
        <v>1123</v>
      </c>
      <c r="F817" s="8">
        <f>D817-A817</f>
        <v>1.4583333333333337E-2</v>
      </c>
      <c r="G817" s="10">
        <f t="shared" si="12"/>
        <v>0.35000000000000009</v>
      </c>
      <c r="H817" s="3" t="s">
        <v>1224</v>
      </c>
      <c r="I817">
        <v>37</v>
      </c>
      <c r="J817" t="s">
        <v>1191</v>
      </c>
    </row>
    <row r="818" spans="1:10" x14ac:dyDescent="0.2">
      <c r="A818" s="6">
        <v>0.4909722222222222</v>
      </c>
      <c r="B818" s="3" t="s">
        <v>1124</v>
      </c>
      <c r="C818" s="1" t="s">
        <v>1125</v>
      </c>
      <c r="D818" s="6">
        <v>0.50694444444444442</v>
      </c>
      <c r="E818" s="1" t="s">
        <v>51</v>
      </c>
      <c r="F818" s="8">
        <f>D818-A818</f>
        <v>1.5972222222222221E-2</v>
      </c>
      <c r="G818" s="10">
        <f t="shared" si="12"/>
        <v>0.3833333333333333</v>
      </c>
      <c r="H818" s="3" t="s">
        <v>1224</v>
      </c>
      <c r="I818">
        <v>37</v>
      </c>
      <c r="J818" t="s">
        <v>1191</v>
      </c>
    </row>
    <row r="819" spans="1:10" x14ac:dyDescent="0.2">
      <c r="A819" s="6">
        <v>0.53541666666666665</v>
      </c>
      <c r="B819" s="3" t="s">
        <v>1121</v>
      </c>
      <c r="C819" s="1" t="s">
        <v>1122</v>
      </c>
      <c r="D819" s="6">
        <v>0.54652777777777772</v>
      </c>
      <c r="E819" s="1" t="s">
        <v>51</v>
      </c>
      <c r="F819" s="8">
        <f>D819-A819</f>
        <v>1.1111111111111072E-2</v>
      </c>
      <c r="G819" s="10">
        <f t="shared" si="12"/>
        <v>0.26666666666666572</v>
      </c>
      <c r="H819" s="3" t="s">
        <v>1224</v>
      </c>
      <c r="I819">
        <v>37</v>
      </c>
      <c r="J819" t="s">
        <v>1191</v>
      </c>
    </row>
    <row r="820" spans="1:10" x14ac:dyDescent="0.2">
      <c r="A820" s="6">
        <v>0.46180555555555552</v>
      </c>
      <c r="B820" s="3" t="s">
        <v>1081</v>
      </c>
      <c r="C820" s="1" t="s">
        <v>1082</v>
      </c>
      <c r="D820" s="6">
        <v>0.46875</v>
      </c>
      <c r="E820" s="1" t="s">
        <v>1083</v>
      </c>
      <c r="F820" s="8">
        <f>D820-A820</f>
        <v>6.9444444444444753E-3</v>
      </c>
      <c r="G820" s="10">
        <f t="shared" si="12"/>
        <v>0.16666666666666741</v>
      </c>
      <c r="H820" s="3" t="s">
        <v>1224</v>
      </c>
      <c r="I820">
        <v>37</v>
      </c>
      <c r="J820" t="s">
        <v>1191</v>
      </c>
    </row>
    <row r="821" spans="1:10" x14ac:dyDescent="0.2">
      <c r="A821" s="6">
        <v>0.43749999999999994</v>
      </c>
      <c r="B821" s="3" t="s">
        <v>1127</v>
      </c>
      <c r="C821" s="1" t="s">
        <v>673</v>
      </c>
      <c r="D821" s="6">
        <v>0.45555555555555549</v>
      </c>
      <c r="E821" s="1" t="s">
        <v>580</v>
      </c>
      <c r="F821" s="8">
        <f>D821-A821</f>
        <v>1.8055555555555547E-2</v>
      </c>
      <c r="G821" s="10">
        <f t="shared" si="12"/>
        <v>0.43333333333333313</v>
      </c>
      <c r="H821" s="3" t="s">
        <v>1224</v>
      </c>
      <c r="I821">
        <v>39</v>
      </c>
      <c r="J821" t="s">
        <v>1191</v>
      </c>
    </row>
    <row r="822" spans="1:10" x14ac:dyDescent="0.2">
      <c r="A822" s="6">
        <v>0.67430555555555549</v>
      </c>
      <c r="B822" s="3" t="s">
        <v>1128</v>
      </c>
      <c r="C822" s="1" t="s">
        <v>1129</v>
      </c>
      <c r="D822" s="6">
        <v>0.7138888888888888</v>
      </c>
      <c r="E822" s="1" t="s">
        <v>1130</v>
      </c>
      <c r="F822" s="8">
        <f>D822-A822</f>
        <v>3.9583333333333304E-2</v>
      </c>
      <c r="G822" s="10">
        <f t="shared" si="12"/>
        <v>0.94999999999999929</v>
      </c>
      <c r="H822" s="3" t="s">
        <v>1224</v>
      </c>
      <c r="I822">
        <v>42</v>
      </c>
      <c r="J822" t="s">
        <v>1191</v>
      </c>
    </row>
    <row r="823" spans="1:10" x14ac:dyDescent="0.2">
      <c r="A823" s="6">
        <v>0.74236111111111103</v>
      </c>
      <c r="B823" s="3" t="s">
        <v>1128</v>
      </c>
      <c r="C823" s="1" t="s">
        <v>1129</v>
      </c>
      <c r="D823" s="6">
        <v>0.79166666666666663</v>
      </c>
      <c r="E823" s="1" t="s">
        <v>54</v>
      </c>
      <c r="F823" s="8">
        <f>D823-A823</f>
        <v>4.9305555555555602E-2</v>
      </c>
      <c r="G823" s="10">
        <f t="shared" si="12"/>
        <v>1.1833333333333345</v>
      </c>
      <c r="H823" s="3" t="s">
        <v>1224</v>
      </c>
      <c r="I823">
        <v>42</v>
      </c>
      <c r="J823" t="s">
        <v>1191</v>
      </c>
    </row>
    <row r="824" spans="1:10" x14ac:dyDescent="0.2">
      <c r="A824" s="6">
        <v>0.58055555555555549</v>
      </c>
      <c r="B824" s="3" t="s">
        <v>1131</v>
      </c>
      <c r="C824" s="1" t="s">
        <v>1132</v>
      </c>
      <c r="D824" s="6">
        <v>0.61041666666666661</v>
      </c>
      <c r="E824" s="1" t="s">
        <v>1133</v>
      </c>
      <c r="F824" s="8">
        <f>D824-A824</f>
        <v>2.9861111111111116E-2</v>
      </c>
      <c r="G824" s="10">
        <f t="shared" si="12"/>
        <v>0.71666666666666679</v>
      </c>
      <c r="H824" s="3" t="s">
        <v>1224</v>
      </c>
      <c r="I824">
        <v>43</v>
      </c>
      <c r="J824" t="s">
        <v>1191</v>
      </c>
    </row>
    <row r="825" spans="1:10" x14ac:dyDescent="0.2">
      <c r="A825" s="6">
        <v>0.65694444444444444</v>
      </c>
      <c r="B825" s="3" t="s">
        <v>1131</v>
      </c>
      <c r="C825" s="1" t="s">
        <v>1132</v>
      </c>
      <c r="D825" s="6">
        <v>0.6875</v>
      </c>
      <c r="E825" s="1" t="s">
        <v>51</v>
      </c>
      <c r="F825" s="8">
        <f>D825-A825</f>
        <v>3.0555555555555558E-2</v>
      </c>
      <c r="G825" s="10">
        <f t="shared" si="12"/>
        <v>0.73333333333333339</v>
      </c>
      <c r="H825" s="3" t="s">
        <v>1224</v>
      </c>
      <c r="I825">
        <v>43</v>
      </c>
      <c r="J825" t="s">
        <v>1191</v>
      </c>
    </row>
    <row r="826" spans="1:10" x14ac:dyDescent="0.2">
      <c r="A826" s="6">
        <v>0.43819444444444439</v>
      </c>
      <c r="B826" s="3" t="s">
        <v>5</v>
      </c>
      <c r="C826" s="1" t="s">
        <v>791</v>
      </c>
      <c r="D826" s="6">
        <v>0.44999999999999996</v>
      </c>
      <c r="E826" s="1" t="s">
        <v>57</v>
      </c>
      <c r="F826" s="8">
        <f>D826-A826</f>
        <v>1.1805555555555569E-2</v>
      </c>
      <c r="G826" s="10">
        <f t="shared" si="12"/>
        <v>0.28333333333333366</v>
      </c>
      <c r="H826" s="3" t="s">
        <v>1225</v>
      </c>
      <c r="I826">
        <v>34</v>
      </c>
      <c r="J826" t="s">
        <v>1191</v>
      </c>
    </row>
    <row r="827" spans="1:10" x14ac:dyDescent="0.2">
      <c r="A827" s="6">
        <v>0.59652777777777766</v>
      </c>
      <c r="B827" s="3" t="s">
        <v>1134</v>
      </c>
      <c r="C827" s="1" t="s">
        <v>642</v>
      </c>
      <c r="D827" s="6">
        <v>0.62916666666666665</v>
      </c>
      <c r="E827" s="1" t="s">
        <v>643</v>
      </c>
      <c r="F827" s="8">
        <f>D827-A827</f>
        <v>3.2638888888888995E-2</v>
      </c>
      <c r="G827" s="10">
        <f t="shared" si="12"/>
        <v>0.78333333333333588</v>
      </c>
      <c r="H827" s="3" t="s">
        <v>1225</v>
      </c>
      <c r="I827">
        <v>34</v>
      </c>
      <c r="J827" t="s">
        <v>1191</v>
      </c>
    </row>
    <row r="828" spans="1:10" x14ac:dyDescent="0.2">
      <c r="A828" s="6">
        <v>0.68680555555555556</v>
      </c>
      <c r="B828" s="3" t="s">
        <v>1134</v>
      </c>
      <c r="C828" s="1" t="s">
        <v>642</v>
      </c>
      <c r="D828" s="6">
        <v>0.71458333333333324</v>
      </c>
      <c r="E828" s="1" t="s">
        <v>51</v>
      </c>
      <c r="F828" s="8">
        <f>D828-A828</f>
        <v>2.7777777777777679E-2</v>
      </c>
      <c r="G828" s="10">
        <f t="shared" si="12"/>
        <v>0.6666666666666643</v>
      </c>
      <c r="H828" s="3" t="s">
        <v>1225</v>
      </c>
      <c r="I828">
        <v>34</v>
      </c>
      <c r="J828" t="s">
        <v>1191</v>
      </c>
    </row>
    <row r="829" spans="1:10" x14ac:dyDescent="0.2">
      <c r="A829" s="6">
        <v>0.40833333333333333</v>
      </c>
      <c r="B829" s="3" t="s">
        <v>939</v>
      </c>
      <c r="C829" s="1" t="s">
        <v>940</v>
      </c>
      <c r="D829" s="6">
        <v>0.42986111111111108</v>
      </c>
      <c r="E829" s="1" t="s">
        <v>66</v>
      </c>
      <c r="F829" s="8">
        <f>D829-A829</f>
        <v>2.1527777777777757E-2</v>
      </c>
      <c r="G829" s="10">
        <f t="shared" si="12"/>
        <v>0.51666666666666616</v>
      </c>
      <c r="H829" s="3" t="s">
        <v>1225</v>
      </c>
      <c r="I829">
        <v>43</v>
      </c>
      <c r="J829" t="s">
        <v>1191</v>
      </c>
    </row>
    <row r="830" spans="1:10" x14ac:dyDescent="0.2">
      <c r="A830" s="6">
        <v>0.56597222222222221</v>
      </c>
      <c r="B830" s="3" t="s">
        <v>1135</v>
      </c>
      <c r="C830" s="1" t="s">
        <v>608</v>
      </c>
      <c r="D830" s="6">
        <v>0.59652777777777766</v>
      </c>
      <c r="E830" s="1" t="s">
        <v>51</v>
      </c>
      <c r="F830" s="8">
        <f>D830-A830</f>
        <v>3.0555555555555447E-2</v>
      </c>
      <c r="G830" s="10">
        <f t="shared" si="12"/>
        <v>0.73333333333333073</v>
      </c>
      <c r="H830" s="3" t="s">
        <v>1225</v>
      </c>
      <c r="I830">
        <v>43</v>
      </c>
      <c r="J830" t="s">
        <v>1191</v>
      </c>
    </row>
    <row r="831" spans="1:10" x14ac:dyDescent="0.2">
      <c r="A831" s="6">
        <v>0.41666666666666663</v>
      </c>
      <c r="B831" s="3" t="s">
        <v>1136</v>
      </c>
      <c r="C831" s="1" t="s">
        <v>1137</v>
      </c>
      <c r="D831" s="6">
        <v>0.44791666666666663</v>
      </c>
      <c r="E831" s="1" t="s">
        <v>1138</v>
      </c>
      <c r="F831" s="8">
        <f>D831-A831</f>
        <v>3.125E-2</v>
      </c>
      <c r="G831" s="10">
        <f t="shared" si="12"/>
        <v>0.75</v>
      </c>
      <c r="H831" s="3" t="s">
        <v>1225</v>
      </c>
      <c r="I831">
        <v>34</v>
      </c>
      <c r="J831" t="s">
        <v>1191</v>
      </c>
    </row>
    <row r="832" spans="1:10" x14ac:dyDescent="0.2">
      <c r="A832" s="6">
        <v>0.59444444444444433</v>
      </c>
      <c r="B832" s="3" t="s">
        <v>1139</v>
      </c>
      <c r="C832" s="1" t="s">
        <v>1115</v>
      </c>
      <c r="D832" s="6">
        <v>0.62708333333333333</v>
      </c>
      <c r="E832" s="1" t="s">
        <v>51</v>
      </c>
      <c r="F832" s="8">
        <f>D832-A832</f>
        <v>3.2638888888888995E-2</v>
      </c>
      <c r="G832" s="10">
        <f t="shared" si="12"/>
        <v>0.78333333333333588</v>
      </c>
      <c r="H832" s="3" t="s">
        <v>1225</v>
      </c>
      <c r="I832">
        <v>34</v>
      </c>
      <c r="J832" t="s">
        <v>1191</v>
      </c>
    </row>
    <row r="833" spans="1:10" x14ac:dyDescent="0.2">
      <c r="A833" s="6">
        <v>0.70694444444444438</v>
      </c>
      <c r="B833" s="3" t="s">
        <v>1140</v>
      </c>
      <c r="C833" s="1" t="s">
        <v>1141</v>
      </c>
      <c r="D833" s="6">
        <v>0.74166666666666659</v>
      </c>
      <c r="E833" s="1" t="s">
        <v>1142</v>
      </c>
      <c r="F833" s="8">
        <f>D833-A833</f>
        <v>3.472222222222221E-2</v>
      </c>
      <c r="G833" s="10">
        <f t="shared" si="12"/>
        <v>0.83333333333333304</v>
      </c>
      <c r="H833" s="3" t="s">
        <v>1225</v>
      </c>
      <c r="I833">
        <v>34</v>
      </c>
      <c r="J833" t="s">
        <v>1191</v>
      </c>
    </row>
    <row r="834" spans="1:10" x14ac:dyDescent="0.2">
      <c r="A834" s="6">
        <v>0.78055555555555556</v>
      </c>
      <c r="B834" s="3" t="s">
        <v>1140</v>
      </c>
      <c r="C834" s="1" t="s">
        <v>1141</v>
      </c>
      <c r="D834" s="6">
        <v>0.79722222222222217</v>
      </c>
      <c r="E834" s="1" t="s">
        <v>54</v>
      </c>
      <c r="F834" s="8">
        <f>D834-A834</f>
        <v>1.6666666666666607E-2</v>
      </c>
      <c r="G834" s="10">
        <f t="shared" si="12"/>
        <v>0.39999999999999858</v>
      </c>
      <c r="H834" s="3" t="s">
        <v>1225</v>
      </c>
      <c r="I834">
        <v>34</v>
      </c>
      <c r="J834" t="s">
        <v>1191</v>
      </c>
    </row>
    <row r="835" spans="1:10" x14ac:dyDescent="0.2">
      <c r="A835" s="6">
        <v>0.40277777777777779</v>
      </c>
      <c r="B835" s="3" t="s">
        <v>1143</v>
      </c>
      <c r="C835" s="1" t="s">
        <v>1100</v>
      </c>
      <c r="D835" s="6">
        <v>0.44652777777777775</v>
      </c>
      <c r="E835" s="1" t="s">
        <v>881</v>
      </c>
      <c r="F835" s="8">
        <f>D835-A835</f>
        <v>4.3749999999999956E-2</v>
      </c>
      <c r="G835" s="10">
        <f t="shared" ref="G835:G875" si="13">(F835-INT(F835))*24</f>
        <v>1.0499999999999989</v>
      </c>
      <c r="H835" s="3" t="s">
        <v>1225</v>
      </c>
      <c r="I835">
        <v>34</v>
      </c>
      <c r="J835" t="s">
        <v>1191</v>
      </c>
    </row>
    <row r="836" spans="1:10" x14ac:dyDescent="0.2">
      <c r="A836" s="6">
        <v>0.55763888888888891</v>
      </c>
      <c r="B836" s="3" t="s">
        <v>1143</v>
      </c>
      <c r="C836" s="1" t="s">
        <v>1100</v>
      </c>
      <c r="D836" s="6">
        <v>0.60555555555555551</v>
      </c>
      <c r="E836" s="1" t="s">
        <v>1101</v>
      </c>
      <c r="F836" s="8">
        <f>D836-A836</f>
        <v>4.7916666666666607E-2</v>
      </c>
      <c r="G836" s="10">
        <f t="shared" si="13"/>
        <v>1.1499999999999986</v>
      </c>
      <c r="H836" s="3" t="s">
        <v>1225</v>
      </c>
      <c r="I836">
        <v>34</v>
      </c>
      <c r="J836" t="s">
        <v>1191</v>
      </c>
    </row>
    <row r="837" spans="1:10" x14ac:dyDescent="0.2">
      <c r="A837" s="6">
        <v>0.69444444444444442</v>
      </c>
      <c r="B837" s="3" t="s">
        <v>1144</v>
      </c>
      <c r="C837" s="1" t="s">
        <v>479</v>
      </c>
      <c r="D837" s="6">
        <v>0.73749999999999993</v>
      </c>
      <c r="E837" s="1" t="s">
        <v>51</v>
      </c>
      <c r="F837" s="8">
        <f>D837-A837</f>
        <v>4.3055555555555514E-2</v>
      </c>
      <c r="G837" s="10">
        <f t="shared" si="13"/>
        <v>1.0333333333333323</v>
      </c>
      <c r="H837" s="3" t="s">
        <v>1225</v>
      </c>
      <c r="I837">
        <v>34</v>
      </c>
      <c r="J837" t="s">
        <v>1191</v>
      </c>
    </row>
    <row r="838" spans="1:10" x14ac:dyDescent="0.2">
      <c r="A838" s="6">
        <v>0.27569444444444446</v>
      </c>
      <c r="B838" s="3" t="s">
        <v>814</v>
      </c>
      <c r="C838" s="1" t="s">
        <v>815</v>
      </c>
      <c r="D838" s="6">
        <v>0.33194444444444443</v>
      </c>
      <c r="E838" s="1" t="s">
        <v>1145</v>
      </c>
      <c r="F838" s="8">
        <f>D838-A838</f>
        <v>5.6249999999999967E-2</v>
      </c>
      <c r="G838" s="10">
        <f t="shared" si="13"/>
        <v>1.3499999999999992</v>
      </c>
      <c r="H838" s="3" t="s">
        <v>1225</v>
      </c>
      <c r="I838">
        <v>34</v>
      </c>
      <c r="J838" t="s">
        <v>1191</v>
      </c>
    </row>
    <row r="839" spans="1:10" x14ac:dyDescent="0.2">
      <c r="A839" s="6">
        <v>0.44027777777777777</v>
      </c>
      <c r="B839" s="3" t="s">
        <v>1146</v>
      </c>
      <c r="C839" s="1" t="s">
        <v>1147</v>
      </c>
      <c r="D839" s="6">
        <v>0.47916666666666663</v>
      </c>
      <c r="E839" s="1" t="s">
        <v>1148</v>
      </c>
      <c r="F839" s="8">
        <f>D839-A839</f>
        <v>3.8888888888888862E-2</v>
      </c>
      <c r="G839" s="10">
        <f t="shared" si="13"/>
        <v>0.93333333333333268</v>
      </c>
      <c r="H839" s="3" t="s">
        <v>1225</v>
      </c>
      <c r="I839">
        <v>34</v>
      </c>
      <c r="J839" t="s">
        <v>1191</v>
      </c>
    </row>
    <row r="840" spans="1:10" x14ac:dyDescent="0.2">
      <c r="A840" s="6">
        <v>0.53263888888888888</v>
      </c>
      <c r="B840" s="3" t="s">
        <v>1146</v>
      </c>
      <c r="C840" s="1" t="s">
        <v>1147</v>
      </c>
      <c r="D840" s="6">
        <v>0.56111111111111112</v>
      </c>
      <c r="E840" s="1" t="s">
        <v>51</v>
      </c>
      <c r="F840" s="8">
        <f>D840-A840</f>
        <v>2.8472222222222232E-2</v>
      </c>
      <c r="G840" s="10">
        <f t="shared" si="13"/>
        <v>0.68333333333333357</v>
      </c>
      <c r="H840" s="3" t="s">
        <v>1225</v>
      </c>
      <c r="I840">
        <v>34</v>
      </c>
      <c r="J840" t="s">
        <v>1191</v>
      </c>
    </row>
    <row r="841" spans="1:10" x14ac:dyDescent="0.2">
      <c r="A841" s="6">
        <v>0.58055555555555549</v>
      </c>
      <c r="B841" s="3" t="s">
        <v>1149</v>
      </c>
      <c r="C841" s="1" t="s">
        <v>1150</v>
      </c>
      <c r="D841" s="6">
        <v>0.61597222222222214</v>
      </c>
      <c r="E841" s="1" t="s">
        <v>1151</v>
      </c>
      <c r="F841" s="8">
        <f>D841-A841</f>
        <v>3.5416666666666652E-2</v>
      </c>
      <c r="G841" s="10">
        <f t="shared" si="13"/>
        <v>0.84999999999999964</v>
      </c>
      <c r="H841" s="3" t="s">
        <v>1225</v>
      </c>
      <c r="I841">
        <v>34</v>
      </c>
      <c r="J841" t="s">
        <v>1191</v>
      </c>
    </row>
    <row r="842" spans="1:10" x14ac:dyDescent="0.2">
      <c r="A842" s="6">
        <v>0.65486111111111112</v>
      </c>
      <c r="B842" s="3" t="s">
        <v>1149</v>
      </c>
      <c r="C842" s="1" t="s">
        <v>1150</v>
      </c>
      <c r="D842" s="6">
        <v>0.68958333333333333</v>
      </c>
      <c r="E842" s="1" t="s">
        <v>588</v>
      </c>
      <c r="F842" s="8">
        <f>D842-A842</f>
        <v>3.472222222222221E-2</v>
      </c>
      <c r="G842" s="10">
        <f t="shared" si="13"/>
        <v>0.83333333333333304</v>
      </c>
      <c r="H842" s="3" t="s">
        <v>1225</v>
      </c>
      <c r="I842">
        <v>34</v>
      </c>
      <c r="J842" t="s">
        <v>1191</v>
      </c>
    </row>
    <row r="843" spans="1:10" x14ac:dyDescent="0.2">
      <c r="A843" s="6">
        <v>0.28333333333333333</v>
      </c>
      <c r="B843" s="3" t="s">
        <v>1152</v>
      </c>
      <c r="C843" s="1" t="s">
        <v>1125</v>
      </c>
      <c r="D843" s="6">
        <v>0.32986111111111105</v>
      </c>
      <c r="E843" s="1" t="s">
        <v>1153</v>
      </c>
      <c r="F843" s="8">
        <f>D843-A843</f>
        <v>4.6527777777777724E-2</v>
      </c>
      <c r="G843" s="10">
        <f t="shared" si="13"/>
        <v>1.1166666666666654</v>
      </c>
      <c r="H843" s="3" t="s">
        <v>1225</v>
      </c>
      <c r="I843">
        <v>37</v>
      </c>
      <c r="J843" t="s">
        <v>1191</v>
      </c>
    </row>
    <row r="844" spans="1:10" x14ac:dyDescent="0.2">
      <c r="A844" s="6">
        <v>0.38750000000000001</v>
      </c>
      <c r="B844" s="3" t="s">
        <v>1154</v>
      </c>
      <c r="C844" s="1" t="s">
        <v>1155</v>
      </c>
      <c r="D844" s="6">
        <v>0.40555555555555556</v>
      </c>
      <c r="E844" s="1" t="s">
        <v>1156</v>
      </c>
      <c r="F844" s="8">
        <f>D844-A844</f>
        <v>1.8055555555555547E-2</v>
      </c>
      <c r="G844" s="10">
        <f t="shared" si="13"/>
        <v>0.43333333333333313</v>
      </c>
      <c r="H844" s="3" t="s">
        <v>1225</v>
      </c>
      <c r="I844">
        <v>37</v>
      </c>
      <c r="J844" t="s">
        <v>1191</v>
      </c>
    </row>
    <row r="845" spans="1:10" x14ac:dyDescent="0.2">
      <c r="A845" s="6">
        <v>0.45416666666666661</v>
      </c>
      <c r="B845" s="3" t="s">
        <v>1154</v>
      </c>
      <c r="C845" s="1" t="s">
        <v>1155</v>
      </c>
      <c r="D845" s="6">
        <v>0.47013888888888888</v>
      </c>
      <c r="E845" s="1" t="s">
        <v>51</v>
      </c>
      <c r="F845" s="8">
        <f>D845-A845</f>
        <v>1.5972222222222276E-2</v>
      </c>
      <c r="G845" s="10">
        <f t="shared" si="13"/>
        <v>0.38333333333333464</v>
      </c>
      <c r="H845" s="3" t="s">
        <v>1225</v>
      </c>
      <c r="I845">
        <v>37</v>
      </c>
      <c r="J845" t="s">
        <v>1191</v>
      </c>
    </row>
    <row r="846" spans="1:10" x14ac:dyDescent="0.2">
      <c r="A846" s="6">
        <v>0.31736111111111109</v>
      </c>
      <c r="B846" s="3" t="s">
        <v>1076</v>
      </c>
      <c r="C846" s="1" t="s">
        <v>1077</v>
      </c>
      <c r="D846" s="6">
        <v>0.35416666666666663</v>
      </c>
      <c r="E846" s="1" t="s">
        <v>881</v>
      </c>
      <c r="F846" s="8">
        <f>D846-A846</f>
        <v>3.6805555555555536E-2</v>
      </c>
      <c r="G846" s="10">
        <f t="shared" si="13"/>
        <v>0.88333333333333286</v>
      </c>
      <c r="H846" s="3" t="s">
        <v>1226</v>
      </c>
      <c r="I846">
        <v>6</v>
      </c>
      <c r="J846" t="s">
        <v>1191</v>
      </c>
    </row>
    <row r="847" spans="1:10" x14ac:dyDescent="0.2">
      <c r="A847" s="6">
        <v>0.41736111111111107</v>
      </c>
      <c r="B847" s="3" t="s">
        <v>1157</v>
      </c>
      <c r="C847" s="1" t="s">
        <v>1158</v>
      </c>
      <c r="D847" s="6">
        <v>0.46458333333333329</v>
      </c>
      <c r="E847" s="1" t="s">
        <v>1159</v>
      </c>
      <c r="F847" s="8">
        <f>D847-A847</f>
        <v>4.7222222222222221E-2</v>
      </c>
      <c r="G847" s="10">
        <f t="shared" si="13"/>
        <v>1.1333333333333333</v>
      </c>
      <c r="H847" s="3" t="s">
        <v>1226</v>
      </c>
      <c r="I847">
        <v>6</v>
      </c>
      <c r="J847" t="s">
        <v>1191</v>
      </c>
    </row>
    <row r="848" spans="1:10" x14ac:dyDescent="0.2">
      <c r="A848" s="6">
        <v>0.59374999999999989</v>
      </c>
      <c r="B848" s="3" t="s">
        <v>1160</v>
      </c>
      <c r="C848" s="1" t="s">
        <v>1161</v>
      </c>
      <c r="D848" s="6">
        <v>0.62638888888888888</v>
      </c>
      <c r="E848" s="1" t="s">
        <v>1162</v>
      </c>
      <c r="F848" s="8">
        <f>D848-A848</f>
        <v>3.2638888888888995E-2</v>
      </c>
      <c r="G848" s="10">
        <f t="shared" si="13"/>
        <v>0.78333333333333588</v>
      </c>
      <c r="H848" s="3" t="s">
        <v>1226</v>
      </c>
      <c r="I848">
        <v>6</v>
      </c>
      <c r="J848" t="s">
        <v>1191</v>
      </c>
    </row>
    <row r="849" spans="1:10" x14ac:dyDescent="0.2">
      <c r="A849" s="6">
        <v>0.59374999999999989</v>
      </c>
      <c r="B849" s="3" t="s">
        <v>5</v>
      </c>
      <c r="C849" s="1" t="s">
        <v>1163</v>
      </c>
      <c r="D849" s="6">
        <v>0.60416666666666663</v>
      </c>
      <c r="E849" s="1" t="s">
        <v>57</v>
      </c>
      <c r="F849" s="8">
        <f>D849-A849</f>
        <v>1.0416666666666741E-2</v>
      </c>
      <c r="G849" s="10">
        <f t="shared" si="13"/>
        <v>0.25000000000000178</v>
      </c>
      <c r="H849" s="3" t="s">
        <v>1226</v>
      </c>
      <c r="I849">
        <v>6</v>
      </c>
      <c r="J849" t="s">
        <v>1191</v>
      </c>
    </row>
    <row r="850" spans="1:10" x14ac:dyDescent="0.2">
      <c r="A850" s="6">
        <v>0.65069444444444446</v>
      </c>
      <c r="B850" s="3" t="s">
        <v>5</v>
      </c>
      <c r="C850" s="1" t="s">
        <v>1163</v>
      </c>
      <c r="D850" s="6">
        <v>0.66180555555555554</v>
      </c>
      <c r="E850" s="1" t="s">
        <v>11</v>
      </c>
      <c r="F850" s="8">
        <f>D850-A850</f>
        <v>1.1111111111111072E-2</v>
      </c>
      <c r="G850" s="10">
        <f t="shared" si="13"/>
        <v>0.26666666666666572</v>
      </c>
      <c r="H850" s="3" t="s">
        <v>1226</v>
      </c>
      <c r="I850">
        <v>6</v>
      </c>
      <c r="J850" t="s">
        <v>1191</v>
      </c>
    </row>
    <row r="851" spans="1:10" x14ac:dyDescent="0.2">
      <c r="A851" s="6">
        <v>0.37986111111111109</v>
      </c>
      <c r="B851" s="3" t="s">
        <v>1164</v>
      </c>
      <c r="C851" s="1" t="s">
        <v>605</v>
      </c>
      <c r="D851" s="6">
        <v>0.42222222222222217</v>
      </c>
      <c r="E851" s="1" t="s">
        <v>606</v>
      </c>
      <c r="F851" s="8">
        <f>D851-A851</f>
        <v>4.2361111111111072E-2</v>
      </c>
      <c r="G851" s="10">
        <f t="shared" si="13"/>
        <v>1.0166666666666657</v>
      </c>
      <c r="H851" s="3" t="s">
        <v>1226</v>
      </c>
      <c r="I851">
        <v>18</v>
      </c>
      <c r="J851" t="s">
        <v>1191</v>
      </c>
    </row>
    <row r="852" spans="1:10" x14ac:dyDescent="0.2">
      <c r="A852" s="6">
        <v>0.58819444444444435</v>
      </c>
      <c r="B852" s="3" t="s">
        <v>1165</v>
      </c>
      <c r="C852" s="1" t="s">
        <v>880</v>
      </c>
      <c r="D852" s="6">
        <v>0.63055555555555554</v>
      </c>
      <c r="E852" s="1" t="s">
        <v>1166</v>
      </c>
      <c r="F852" s="8">
        <f>D852-A852</f>
        <v>4.2361111111111183E-2</v>
      </c>
      <c r="G852" s="10">
        <f t="shared" si="13"/>
        <v>1.0166666666666684</v>
      </c>
      <c r="H852" s="3" t="s">
        <v>1226</v>
      </c>
      <c r="I852">
        <v>18</v>
      </c>
      <c r="J852" t="s">
        <v>1191</v>
      </c>
    </row>
    <row r="853" spans="1:10" x14ac:dyDescent="0.2">
      <c r="A853" s="6">
        <v>0.66249999999999998</v>
      </c>
      <c r="B853" s="3" t="s">
        <v>885</v>
      </c>
      <c r="C853" s="1" t="s">
        <v>886</v>
      </c>
      <c r="D853" s="6">
        <v>0.7006944444444444</v>
      </c>
      <c r="E853" s="1" t="s">
        <v>54</v>
      </c>
      <c r="F853" s="8">
        <f>D853-A853</f>
        <v>3.819444444444442E-2</v>
      </c>
      <c r="G853" s="10">
        <f t="shared" si="13"/>
        <v>0.91666666666666607</v>
      </c>
      <c r="H853" s="3" t="s">
        <v>1226</v>
      </c>
      <c r="I853">
        <v>18</v>
      </c>
      <c r="J853" t="s">
        <v>1191</v>
      </c>
    </row>
    <row r="854" spans="1:10" x14ac:dyDescent="0.2">
      <c r="A854" s="6">
        <v>0.47638888888888886</v>
      </c>
      <c r="B854" s="3" t="s">
        <v>1167</v>
      </c>
      <c r="C854" s="1" t="s">
        <v>492</v>
      </c>
      <c r="D854" s="6">
        <v>0.4826388888888889</v>
      </c>
      <c r="E854" s="1" t="s">
        <v>22</v>
      </c>
      <c r="F854" s="8">
        <f>D854-A854</f>
        <v>6.2500000000000333E-3</v>
      </c>
      <c r="G854" s="10">
        <f t="shared" si="13"/>
        <v>0.1500000000000008</v>
      </c>
      <c r="H854" s="3" t="s">
        <v>1226</v>
      </c>
      <c r="I854">
        <v>19</v>
      </c>
      <c r="J854" t="s">
        <v>1191</v>
      </c>
    </row>
    <row r="855" spans="1:10" x14ac:dyDescent="0.2">
      <c r="A855" s="6">
        <v>0.53263888888888888</v>
      </c>
      <c r="B855" s="3" t="s">
        <v>952</v>
      </c>
      <c r="C855" s="1" t="s">
        <v>689</v>
      </c>
      <c r="D855" s="6">
        <v>0.54374999999999996</v>
      </c>
      <c r="E855" s="1" t="s">
        <v>22</v>
      </c>
      <c r="F855" s="8">
        <f>D855-A855</f>
        <v>1.1111111111111072E-2</v>
      </c>
      <c r="G855" s="10">
        <f t="shared" si="13"/>
        <v>0.26666666666666572</v>
      </c>
      <c r="H855" s="3" t="s">
        <v>1226</v>
      </c>
      <c r="I855">
        <v>18</v>
      </c>
      <c r="J855" t="s">
        <v>1191</v>
      </c>
    </row>
    <row r="856" spans="1:10" x14ac:dyDescent="0.2">
      <c r="A856" s="6">
        <v>0.59930555555555554</v>
      </c>
      <c r="B856" s="3" t="s">
        <v>1168</v>
      </c>
      <c r="C856" s="1" t="s">
        <v>1169</v>
      </c>
      <c r="D856" s="6">
        <v>0.60416666666666663</v>
      </c>
      <c r="E856" s="1" t="s">
        <v>22</v>
      </c>
      <c r="F856" s="8">
        <f>D856-A856</f>
        <v>4.8611111111110938E-3</v>
      </c>
      <c r="G856" s="10">
        <f t="shared" si="13"/>
        <v>0.11666666666666625</v>
      </c>
      <c r="H856" s="3" t="s">
        <v>1226</v>
      </c>
      <c r="I856">
        <v>32</v>
      </c>
      <c r="J856" t="s">
        <v>1191</v>
      </c>
    </row>
    <row r="857" spans="1:10" x14ac:dyDescent="0.2">
      <c r="A857" s="6">
        <v>0.42083333333333328</v>
      </c>
      <c r="B857" s="3" t="s">
        <v>1170</v>
      </c>
      <c r="C857" s="1" t="s">
        <v>1171</v>
      </c>
      <c r="D857" s="6">
        <v>0.48541666666666666</v>
      </c>
      <c r="E857" s="1" t="s">
        <v>1172</v>
      </c>
      <c r="F857" s="8">
        <f>D857-A857</f>
        <v>6.4583333333333381E-2</v>
      </c>
      <c r="G857" s="10">
        <f t="shared" si="13"/>
        <v>1.5500000000000012</v>
      </c>
      <c r="H857" s="3" t="s">
        <v>1226</v>
      </c>
      <c r="I857">
        <v>43</v>
      </c>
      <c r="J857" t="s">
        <v>1191</v>
      </c>
    </row>
    <row r="858" spans="1:10" x14ac:dyDescent="0.2">
      <c r="A858" s="6">
        <v>0.64583333333333337</v>
      </c>
      <c r="B858" s="3" t="s">
        <v>1173</v>
      </c>
      <c r="C858" s="1" t="s">
        <v>1174</v>
      </c>
      <c r="D858" s="6">
        <v>0.67152777777777772</v>
      </c>
      <c r="E858" s="1" t="s">
        <v>1175</v>
      </c>
      <c r="F858" s="8">
        <f>D858-A858</f>
        <v>2.5694444444444353E-2</v>
      </c>
      <c r="G858" s="10">
        <f t="shared" si="13"/>
        <v>0.61666666666666448</v>
      </c>
      <c r="H858" s="3" t="s">
        <v>1226</v>
      </c>
      <c r="I858">
        <v>43</v>
      </c>
      <c r="J858" t="s">
        <v>1191</v>
      </c>
    </row>
    <row r="859" spans="1:10" x14ac:dyDescent="0.2">
      <c r="A859" s="6">
        <v>0.71805555555555545</v>
      </c>
      <c r="B859" s="3" t="s">
        <v>1173</v>
      </c>
      <c r="C859" s="1" t="s">
        <v>1174</v>
      </c>
      <c r="D859" s="6">
        <v>0.75347222222222221</v>
      </c>
      <c r="E859" s="1" t="s">
        <v>51</v>
      </c>
      <c r="F859" s="8">
        <f>D859-A859</f>
        <v>3.5416666666666763E-2</v>
      </c>
      <c r="G859" s="10">
        <f t="shared" si="13"/>
        <v>0.85000000000000231</v>
      </c>
      <c r="H859" s="3" t="s">
        <v>1226</v>
      </c>
      <c r="I859">
        <v>43</v>
      </c>
      <c r="J859" t="s">
        <v>1191</v>
      </c>
    </row>
    <row r="860" spans="1:10" x14ac:dyDescent="0.2">
      <c r="A860" s="6">
        <v>0.58680555555555547</v>
      </c>
      <c r="B860" s="3" t="s">
        <v>1176</v>
      </c>
      <c r="C860" s="1" t="s">
        <v>1177</v>
      </c>
      <c r="D860" s="6">
        <v>0.60069444444444442</v>
      </c>
      <c r="E860" s="1" t="s">
        <v>1178</v>
      </c>
      <c r="F860" s="8">
        <f>D860-A860</f>
        <v>1.3888888888888951E-2</v>
      </c>
      <c r="G860" s="10">
        <f t="shared" si="13"/>
        <v>0.33333333333333481</v>
      </c>
      <c r="H860" s="3" t="s">
        <v>1226</v>
      </c>
      <c r="I860">
        <v>43</v>
      </c>
      <c r="J860" t="s">
        <v>1191</v>
      </c>
    </row>
    <row r="861" spans="1:10" x14ac:dyDescent="0.2">
      <c r="A861" s="6">
        <v>0.51111111111111107</v>
      </c>
      <c r="B861" s="3" t="s">
        <v>923</v>
      </c>
      <c r="C861" s="1" t="s">
        <v>924</v>
      </c>
      <c r="D861" s="6">
        <v>0.52569444444444446</v>
      </c>
      <c r="E861" s="1" t="s">
        <v>925</v>
      </c>
      <c r="F861" s="8">
        <f>D861-A861</f>
        <v>1.4583333333333393E-2</v>
      </c>
      <c r="G861" s="10">
        <f t="shared" si="13"/>
        <v>0.35000000000000142</v>
      </c>
      <c r="H861" s="3" t="s">
        <v>1227</v>
      </c>
      <c r="I861">
        <v>37</v>
      </c>
      <c r="J861" t="s">
        <v>1191</v>
      </c>
    </row>
    <row r="862" spans="1:10" x14ac:dyDescent="0.2">
      <c r="A862" s="6">
        <v>0.57013888888888886</v>
      </c>
      <c r="B862" s="3" t="s">
        <v>1179</v>
      </c>
      <c r="C862" s="1" t="s">
        <v>591</v>
      </c>
      <c r="D862" s="6">
        <v>0.60763888888888884</v>
      </c>
      <c r="E862" s="1" t="s">
        <v>101</v>
      </c>
      <c r="F862" s="8">
        <f>D862-A862</f>
        <v>3.7499999999999978E-2</v>
      </c>
      <c r="G862" s="10">
        <f t="shared" si="13"/>
        <v>0.89999999999999947</v>
      </c>
      <c r="H862" s="3" t="s">
        <v>1227</v>
      </c>
      <c r="I862">
        <v>37</v>
      </c>
      <c r="J862" t="s">
        <v>1191</v>
      </c>
    </row>
    <row r="863" spans="1:10" x14ac:dyDescent="0.2">
      <c r="A863" s="6">
        <v>0.62222222222222212</v>
      </c>
      <c r="B863" s="3" t="s">
        <v>1180</v>
      </c>
      <c r="C863" s="1" t="s">
        <v>886</v>
      </c>
      <c r="D863" s="6">
        <v>0.65833333333333333</v>
      </c>
      <c r="E863" s="1" t="s">
        <v>887</v>
      </c>
      <c r="F863" s="8">
        <f>D863-A863</f>
        <v>3.6111111111111205E-2</v>
      </c>
      <c r="G863" s="10">
        <f t="shared" si="13"/>
        <v>0.86666666666666892</v>
      </c>
      <c r="H863" s="3" t="s">
        <v>1227</v>
      </c>
      <c r="I863">
        <v>37</v>
      </c>
      <c r="J863" t="s">
        <v>1191</v>
      </c>
    </row>
    <row r="864" spans="1:10" x14ac:dyDescent="0.2">
      <c r="A864" s="6">
        <v>0.69722222222222219</v>
      </c>
      <c r="B864" s="3" t="s">
        <v>1180</v>
      </c>
      <c r="C864" s="1" t="s">
        <v>886</v>
      </c>
      <c r="D864" s="6">
        <v>0.74305555555555547</v>
      </c>
      <c r="E864" s="1" t="s">
        <v>54</v>
      </c>
      <c r="F864" s="8">
        <f>D864-A864</f>
        <v>4.5833333333333282E-2</v>
      </c>
      <c r="G864" s="10">
        <f t="shared" si="13"/>
        <v>1.0999999999999988</v>
      </c>
      <c r="H864" s="3" t="s">
        <v>1227</v>
      </c>
      <c r="I864">
        <v>37</v>
      </c>
      <c r="J864" t="s">
        <v>1191</v>
      </c>
    </row>
    <row r="865" spans="1:10" x14ac:dyDescent="0.2">
      <c r="A865" s="6">
        <v>0.63124999999999998</v>
      </c>
      <c r="B865" s="3" t="s">
        <v>1181</v>
      </c>
      <c r="C865" s="1" t="s">
        <v>1182</v>
      </c>
      <c r="D865" s="6">
        <v>0.65486111111111112</v>
      </c>
      <c r="E865" s="1" t="s">
        <v>1183</v>
      </c>
      <c r="F865" s="8">
        <f>D865-A865</f>
        <v>2.3611111111111138E-2</v>
      </c>
      <c r="G865" s="10">
        <f t="shared" si="13"/>
        <v>0.56666666666666732</v>
      </c>
      <c r="H865" s="3" t="s">
        <v>1227</v>
      </c>
      <c r="I865">
        <v>37</v>
      </c>
      <c r="J865" t="s">
        <v>1191</v>
      </c>
    </row>
    <row r="866" spans="1:10" x14ac:dyDescent="0.2">
      <c r="A866" s="6">
        <v>0.69722222222222219</v>
      </c>
      <c r="B866" s="3" t="s">
        <v>1181</v>
      </c>
      <c r="C866" s="1" t="s">
        <v>1182</v>
      </c>
      <c r="D866" s="6">
        <v>0.72361111111111098</v>
      </c>
      <c r="E866" s="1" t="s">
        <v>51</v>
      </c>
      <c r="F866" s="8">
        <f>D866-A866</f>
        <v>2.6388888888888795E-2</v>
      </c>
      <c r="G866" s="10">
        <f t="shared" si="13"/>
        <v>0.63333333333333108</v>
      </c>
      <c r="H866" s="3" t="s">
        <v>1227</v>
      </c>
      <c r="I866">
        <v>37</v>
      </c>
      <c r="J866" t="s">
        <v>1191</v>
      </c>
    </row>
    <row r="867" spans="1:10" x14ac:dyDescent="0.2">
      <c r="A867" s="6">
        <v>0.37847222222222221</v>
      </c>
      <c r="B867" s="3" t="s">
        <v>1124</v>
      </c>
      <c r="C867" s="1" t="s">
        <v>1125</v>
      </c>
      <c r="D867" s="6">
        <v>0.39652777777777776</v>
      </c>
      <c r="E867" s="1" t="s">
        <v>1126</v>
      </c>
      <c r="F867" s="8">
        <f>D867-A867</f>
        <v>1.8055555555555547E-2</v>
      </c>
      <c r="G867" s="10">
        <f t="shared" si="13"/>
        <v>0.43333333333333313</v>
      </c>
      <c r="H867" s="3" t="s">
        <v>1227</v>
      </c>
      <c r="I867">
        <v>32</v>
      </c>
      <c r="J867" t="s">
        <v>1191</v>
      </c>
    </row>
    <row r="868" spans="1:10" x14ac:dyDescent="0.2">
      <c r="A868" s="6">
        <v>0.52083333333333337</v>
      </c>
      <c r="B868" s="3" t="s">
        <v>1184</v>
      </c>
      <c r="C868" s="1" t="s">
        <v>636</v>
      </c>
      <c r="D868" s="6">
        <v>0.54791666666666661</v>
      </c>
      <c r="E868" s="1" t="s">
        <v>1185</v>
      </c>
      <c r="F868" s="8">
        <f>D868-A868</f>
        <v>2.7083333333333237E-2</v>
      </c>
      <c r="G868" s="10">
        <f t="shared" si="13"/>
        <v>0.64999999999999769</v>
      </c>
      <c r="H868" s="3" t="s">
        <v>1227</v>
      </c>
      <c r="I868">
        <v>32</v>
      </c>
      <c r="J868" t="s">
        <v>1191</v>
      </c>
    </row>
    <row r="869" spans="1:10" x14ac:dyDescent="0.2">
      <c r="A869" s="6">
        <v>0.5972222222222221</v>
      </c>
      <c r="B869" s="3" t="s">
        <v>1184</v>
      </c>
      <c r="C869" s="1" t="s">
        <v>636</v>
      </c>
      <c r="D869" s="6">
        <v>0.62569444444444444</v>
      </c>
      <c r="E869" s="1" t="s">
        <v>51</v>
      </c>
      <c r="F869" s="8">
        <f>D869-A869</f>
        <v>2.8472222222222343E-2</v>
      </c>
      <c r="G869" s="10">
        <f t="shared" si="13"/>
        <v>0.68333333333333623</v>
      </c>
      <c r="H869" s="3" t="s">
        <v>1227</v>
      </c>
      <c r="I869">
        <v>32</v>
      </c>
      <c r="J869" t="s">
        <v>1191</v>
      </c>
    </row>
    <row r="870" spans="1:10" x14ac:dyDescent="0.2">
      <c r="A870" s="6">
        <v>0.7583333333333333</v>
      </c>
      <c r="B870" s="3" t="s">
        <v>1117</v>
      </c>
      <c r="C870" s="1" t="s">
        <v>554</v>
      </c>
      <c r="D870" s="6">
        <v>0.80902777777777779</v>
      </c>
      <c r="E870" s="1" t="s">
        <v>555</v>
      </c>
      <c r="F870" s="8">
        <f>D870-A870</f>
        <v>5.0694444444444486E-2</v>
      </c>
      <c r="G870" s="10">
        <f t="shared" si="13"/>
        <v>1.2166666666666677</v>
      </c>
      <c r="H870" s="3" t="s">
        <v>1227</v>
      </c>
      <c r="I870">
        <v>32</v>
      </c>
      <c r="J870" t="s">
        <v>1191</v>
      </c>
    </row>
    <row r="871" spans="1:10" x14ac:dyDescent="0.2">
      <c r="A871" s="6">
        <v>0.30694444444444441</v>
      </c>
      <c r="B871" s="3" t="s">
        <v>1186</v>
      </c>
      <c r="C871" s="1" t="s">
        <v>1187</v>
      </c>
      <c r="D871" s="6">
        <v>0.36388888888888887</v>
      </c>
      <c r="E871" s="1" t="s">
        <v>1044</v>
      </c>
      <c r="F871" s="8">
        <f>D871-A871</f>
        <v>5.6944444444444464E-2</v>
      </c>
      <c r="G871" s="10">
        <f t="shared" si="13"/>
        <v>1.3666666666666671</v>
      </c>
      <c r="H871" s="3" t="s">
        <v>1227</v>
      </c>
      <c r="I871">
        <v>43</v>
      </c>
      <c r="J871" t="s">
        <v>1191</v>
      </c>
    </row>
    <row r="872" spans="1:10" x14ac:dyDescent="0.2">
      <c r="A872" s="6">
        <v>0.42361111111111105</v>
      </c>
      <c r="B872" s="3" t="s">
        <v>1186</v>
      </c>
      <c r="C872" s="1" t="s">
        <v>1187</v>
      </c>
      <c r="D872" s="6">
        <v>0.45138888888888884</v>
      </c>
      <c r="E872" s="1" t="s">
        <v>51</v>
      </c>
      <c r="F872" s="8">
        <f>D872-A872</f>
        <v>2.777777777777779E-2</v>
      </c>
      <c r="G872" s="10">
        <f t="shared" si="13"/>
        <v>0.66666666666666696</v>
      </c>
      <c r="H872" s="3" t="s">
        <v>1227</v>
      </c>
      <c r="I872">
        <v>43</v>
      </c>
      <c r="J872" t="s">
        <v>1191</v>
      </c>
    </row>
    <row r="873" spans="1:10" x14ac:dyDescent="0.2">
      <c r="A873" s="6">
        <v>0.34027777777777773</v>
      </c>
      <c r="B873" s="3" t="s">
        <v>1188</v>
      </c>
      <c r="C873" s="1" t="s">
        <v>1189</v>
      </c>
      <c r="D873" s="6">
        <v>0.39513888888888887</v>
      </c>
      <c r="E873" s="1" t="s">
        <v>1190</v>
      </c>
      <c r="F873" s="8">
        <f>D873-A873</f>
        <v>5.4861111111111138E-2</v>
      </c>
      <c r="G873" s="10">
        <f t="shared" si="13"/>
        <v>1.3166666666666673</v>
      </c>
      <c r="H873" s="3" t="s">
        <v>1227</v>
      </c>
      <c r="I873">
        <v>37</v>
      </c>
      <c r="J873" t="s">
        <v>1191</v>
      </c>
    </row>
    <row r="874" spans="1:10" x14ac:dyDescent="0.2">
      <c r="A874" s="6">
        <v>0.52708333333333335</v>
      </c>
      <c r="B874" s="3" t="s">
        <v>1188</v>
      </c>
      <c r="C874" s="1" t="s">
        <v>1189</v>
      </c>
      <c r="D874" s="6">
        <v>0.55694444444444446</v>
      </c>
      <c r="E874" s="1" t="s">
        <v>51</v>
      </c>
      <c r="F874" s="8">
        <f>D874-A874</f>
        <v>2.9861111111111116E-2</v>
      </c>
      <c r="G874" s="10">
        <f t="shared" si="13"/>
        <v>0.71666666666666679</v>
      </c>
      <c r="H874" s="3" t="s">
        <v>1227</v>
      </c>
      <c r="I874">
        <v>37</v>
      </c>
      <c r="J874" t="s">
        <v>1191</v>
      </c>
    </row>
    <row r="875" spans="1:10" x14ac:dyDescent="0.2">
      <c r="A875" s="6">
        <v>0.64652777777777781</v>
      </c>
      <c r="B875" s="3" t="s">
        <v>1099</v>
      </c>
      <c r="C875" s="1" t="s">
        <v>1100</v>
      </c>
      <c r="D875" s="6">
        <v>0.68611111111111112</v>
      </c>
      <c r="E875" s="1" t="s">
        <v>1101</v>
      </c>
      <c r="F875" s="8">
        <f>D875-A875</f>
        <v>3.9583333333333304E-2</v>
      </c>
      <c r="G875" s="10">
        <f t="shared" si="13"/>
        <v>0.94999999999999929</v>
      </c>
      <c r="H875" s="3" t="s">
        <v>1227</v>
      </c>
      <c r="I875">
        <v>37</v>
      </c>
      <c r="J875" t="s">
        <v>1191</v>
      </c>
    </row>
  </sheetData>
  <pageMargins left="0.78740157499999996" right="0.78740157499999996" top="0.984251969" bottom="0.984251969" header="0" footer="0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workbookViewId="0">
      <selection sqref="A1:B1048576"/>
    </sheetView>
  </sheetViews>
  <sheetFormatPr baseColWidth="10" defaultRowHeight="12.75" x14ac:dyDescent="0.2"/>
  <cols>
    <col min="1" max="1" width="21.140625" bestFit="1" customWidth="1"/>
    <col min="2" max="2" width="23.85546875" customWidth="1"/>
  </cols>
  <sheetData>
    <row r="1" spans="1:22" x14ac:dyDescent="0.2">
      <c r="A1" s="14" t="s">
        <v>1235</v>
      </c>
      <c r="B1" t="s">
        <v>1234</v>
      </c>
    </row>
    <row r="2" spans="1:22" x14ac:dyDescent="0.2">
      <c r="A2" s="15" t="s">
        <v>1191</v>
      </c>
      <c r="B2" s="13">
        <v>7.7499999999999982</v>
      </c>
    </row>
    <row r="3" spans="1:22" x14ac:dyDescent="0.2">
      <c r="A3" s="15" t="s">
        <v>1193</v>
      </c>
      <c r="B3" s="13">
        <v>6.349999999999989</v>
      </c>
    </row>
    <row r="4" spans="1:22" x14ac:dyDescent="0.2">
      <c r="A4" s="15" t="s">
        <v>1194</v>
      </c>
      <c r="B4" s="13">
        <v>24.933333333333337</v>
      </c>
    </row>
    <row r="5" spans="1:22" x14ac:dyDescent="0.2">
      <c r="A5" s="15" t="s">
        <v>1195</v>
      </c>
      <c r="B5" s="13">
        <v>8.7166666666666757</v>
      </c>
    </row>
    <row r="6" spans="1:22" x14ac:dyDescent="0.2">
      <c r="A6" s="15" t="s">
        <v>1196</v>
      </c>
      <c r="B6" s="13">
        <v>2.1166666666666698</v>
      </c>
    </row>
    <row r="7" spans="1:22" x14ac:dyDescent="0.2">
      <c r="A7" s="15" t="s">
        <v>1197</v>
      </c>
      <c r="B7" s="13">
        <v>30.25</v>
      </c>
    </row>
    <row r="8" spans="1:22" x14ac:dyDescent="0.2">
      <c r="A8" s="15" t="s">
        <v>1198</v>
      </c>
      <c r="B8" s="13">
        <v>10.533333333333339</v>
      </c>
    </row>
    <row r="9" spans="1:22" x14ac:dyDescent="0.2">
      <c r="A9" s="15" t="s">
        <v>1199</v>
      </c>
      <c r="B9" s="13">
        <v>7.5333333333333368</v>
      </c>
    </row>
    <row r="10" spans="1:22" x14ac:dyDescent="0.2">
      <c r="A10" s="15" t="s">
        <v>1200</v>
      </c>
      <c r="B10" s="13">
        <v>15.566666666666672</v>
      </c>
    </row>
    <row r="11" spans="1:22" x14ac:dyDescent="0.2">
      <c r="A11" s="15" t="s">
        <v>1201</v>
      </c>
      <c r="B11" s="13">
        <v>18.95000000000001</v>
      </c>
    </row>
    <row r="12" spans="1:22" x14ac:dyDescent="0.2">
      <c r="A12" s="15" t="s">
        <v>1202</v>
      </c>
      <c r="B12" s="13">
        <v>6.799999999999998</v>
      </c>
    </row>
    <row r="13" spans="1:22" x14ac:dyDescent="0.2">
      <c r="A13" s="15" t="s">
        <v>1203</v>
      </c>
      <c r="B13" s="13">
        <v>22.916666666666679</v>
      </c>
      <c r="V13">
        <v>1</v>
      </c>
    </row>
    <row r="14" spans="1:22" x14ac:dyDescent="0.2">
      <c r="A14" s="15" t="s">
        <v>1204</v>
      </c>
      <c r="B14" s="13">
        <v>7.7333333333333361</v>
      </c>
    </row>
    <row r="15" spans="1:22" x14ac:dyDescent="0.2">
      <c r="A15" s="15" t="s">
        <v>1205</v>
      </c>
      <c r="B15" s="13">
        <v>24.366666666666681</v>
      </c>
    </row>
    <row r="16" spans="1:22" x14ac:dyDescent="0.2">
      <c r="A16" s="15" t="s">
        <v>1206</v>
      </c>
      <c r="B16" s="13">
        <v>17.449999999999996</v>
      </c>
    </row>
    <row r="17" spans="1:2" x14ac:dyDescent="0.2">
      <c r="A17" s="15" t="s">
        <v>1207</v>
      </c>
      <c r="B17" s="13">
        <v>4.7833333333333288</v>
      </c>
    </row>
    <row r="18" spans="1:2" x14ac:dyDescent="0.2">
      <c r="A18" s="15" t="s">
        <v>1208</v>
      </c>
      <c r="B18" s="13">
        <v>29.516666666666669</v>
      </c>
    </row>
    <row r="19" spans="1:2" x14ac:dyDescent="0.2">
      <c r="A19" s="15" t="s">
        <v>1209</v>
      </c>
      <c r="B19" s="13">
        <v>13.783333333333331</v>
      </c>
    </row>
    <row r="20" spans="1:2" x14ac:dyDescent="0.2">
      <c r="A20" s="15" t="s">
        <v>1210</v>
      </c>
      <c r="B20" s="13">
        <v>13.100000000000001</v>
      </c>
    </row>
    <row r="21" spans="1:2" x14ac:dyDescent="0.2">
      <c r="A21" s="15" t="s">
        <v>1211</v>
      </c>
      <c r="B21" s="13">
        <v>27.4</v>
      </c>
    </row>
    <row r="22" spans="1:2" x14ac:dyDescent="0.2">
      <c r="A22" s="15" t="s">
        <v>1212</v>
      </c>
      <c r="B22" s="13">
        <v>3.0999999999999903</v>
      </c>
    </row>
    <row r="23" spans="1:2" x14ac:dyDescent="0.2">
      <c r="A23" s="15" t="s">
        <v>1213</v>
      </c>
      <c r="B23" s="13">
        <v>10.999999999999993</v>
      </c>
    </row>
    <row r="24" spans="1:2" x14ac:dyDescent="0.2">
      <c r="A24" s="15" t="s">
        <v>1214</v>
      </c>
      <c r="B24" s="13">
        <v>9.8666666666666636</v>
      </c>
    </row>
    <row r="25" spans="1:2" x14ac:dyDescent="0.2">
      <c r="A25" s="15" t="s">
        <v>1215</v>
      </c>
      <c r="B25" s="13">
        <v>14.283333333333339</v>
      </c>
    </row>
    <row r="26" spans="1:2" x14ac:dyDescent="0.2">
      <c r="A26" s="15" t="s">
        <v>1216</v>
      </c>
      <c r="B26" s="13">
        <v>18.250000000000011</v>
      </c>
    </row>
    <row r="27" spans="1:2" x14ac:dyDescent="0.2">
      <c r="A27" s="15" t="s">
        <v>1217</v>
      </c>
      <c r="B27" s="13">
        <v>24.250000000000011</v>
      </c>
    </row>
    <row r="28" spans="1:2" x14ac:dyDescent="0.2">
      <c r="A28" s="15" t="s">
        <v>1218</v>
      </c>
      <c r="B28" s="13">
        <v>26.800000000000008</v>
      </c>
    </row>
    <row r="29" spans="1:2" x14ac:dyDescent="0.2">
      <c r="A29" s="15" t="s">
        <v>1219</v>
      </c>
      <c r="B29" s="13">
        <v>24.616666666666653</v>
      </c>
    </row>
    <row r="30" spans="1:2" x14ac:dyDescent="0.2">
      <c r="A30" s="15" t="s">
        <v>1220</v>
      </c>
      <c r="B30" s="13">
        <v>35.79999999999999</v>
      </c>
    </row>
    <row r="31" spans="1:2" x14ac:dyDescent="0.2">
      <c r="A31" s="15" t="s">
        <v>1221</v>
      </c>
      <c r="B31" s="13">
        <v>11.033333333333333</v>
      </c>
    </row>
    <row r="32" spans="1:2" x14ac:dyDescent="0.2">
      <c r="A32" s="15" t="s">
        <v>1222</v>
      </c>
      <c r="B32" s="13">
        <v>29.016666666666673</v>
      </c>
    </row>
    <row r="33" spans="1:2" x14ac:dyDescent="0.2">
      <c r="A33" s="15" t="s">
        <v>1223</v>
      </c>
      <c r="B33" s="13">
        <v>21.033333333333339</v>
      </c>
    </row>
    <row r="34" spans="1:2" x14ac:dyDescent="0.2">
      <c r="A34" s="15" t="s">
        <v>1224</v>
      </c>
      <c r="B34" s="13">
        <v>11.483333333333331</v>
      </c>
    </row>
    <row r="35" spans="1:2" x14ac:dyDescent="0.2">
      <c r="A35" s="15" t="s">
        <v>1225</v>
      </c>
      <c r="B35" s="13">
        <v>15.566666666666659</v>
      </c>
    </row>
    <row r="36" spans="1:2" x14ac:dyDescent="0.2">
      <c r="A36" s="15" t="s">
        <v>1226</v>
      </c>
      <c r="B36" s="13">
        <v>10.150000000000006</v>
      </c>
    </row>
    <row r="37" spans="1:2" x14ac:dyDescent="0.2">
      <c r="A37" s="15" t="s">
        <v>1227</v>
      </c>
      <c r="B37" s="13">
        <v>12.41666666666667</v>
      </c>
    </row>
    <row r="38" spans="1:2" x14ac:dyDescent="0.2">
      <c r="A38" s="15" t="s">
        <v>1232</v>
      </c>
      <c r="B38" s="13"/>
    </row>
    <row r="39" spans="1:2" x14ac:dyDescent="0.2">
      <c r="A39" s="15" t="s">
        <v>1233</v>
      </c>
      <c r="B39" s="13">
        <v>579.2166666666667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0"/>
  <sheetViews>
    <sheetView workbookViewId="0">
      <selection activeCell="C10" sqref="C10"/>
    </sheetView>
  </sheetViews>
  <sheetFormatPr baseColWidth="10" defaultRowHeight="12.75" x14ac:dyDescent="0.2"/>
  <cols>
    <col min="1" max="1" width="23.85546875" customWidth="1"/>
    <col min="2" max="42" width="14.7109375" customWidth="1"/>
    <col min="43" max="43" width="13.140625" customWidth="1"/>
    <col min="44" max="44" width="12" bestFit="1" customWidth="1"/>
    <col min="45" max="45" width="5" customWidth="1"/>
    <col min="46" max="46" width="8.140625" customWidth="1"/>
    <col min="47" max="47" width="12" bestFit="1" customWidth="1"/>
    <col min="48" max="48" width="4" customWidth="1"/>
    <col min="49" max="49" width="12" bestFit="1" customWidth="1"/>
    <col min="50" max="50" width="5" customWidth="1"/>
    <col min="51" max="51" width="12" bestFit="1" customWidth="1"/>
    <col min="52" max="53" width="12" customWidth="1"/>
    <col min="54" max="54" width="12" bestFit="1" customWidth="1"/>
    <col min="55" max="55" width="12" customWidth="1"/>
    <col min="56" max="56" width="12" bestFit="1" customWidth="1"/>
    <col min="57" max="57" width="12" customWidth="1"/>
    <col min="58" max="58" width="8.140625" customWidth="1"/>
    <col min="59" max="59" width="5" customWidth="1"/>
    <col min="60" max="60" width="8.140625" customWidth="1"/>
    <col min="61" max="61" width="5" customWidth="1"/>
    <col min="62" max="62" width="12" bestFit="1" customWidth="1"/>
    <col min="63" max="63" width="12" customWidth="1"/>
    <col min="64" max="64" width="12" bestFit="1" customWidth="1"/>
    <col min="65" max="65" width="12" customWidth="1"/>
    <col min="66" max="66" width="12" bestFit="1" customWidth="1"/>
    <col min="67" max="67" width="12" customWidth="1"/>
    <col min="68" max="68" width="5" customWidth="1"/>
    <col min="69" max="69" width="8.140625" customWidth="1"/>
    <col min="70" max="70" width="12" bestFit="1" customWidth="1"/>
    <col min="71" max="71" width="5" customWidth="1"/>
    <col min="72" max="72" width="4" customWidth="1"/>
    <col min="73" max="74" width="12" bestFit="1" customWidth="1"/>
    <col min="75" max="86" width="12" customWidth="1"/>
    <col min="87" max="87" width="12" bestFit="1" customWidth="1"/>
    <col min="88" max="94" width="12" customWidth="1"/>
    <col min="95" max="95" width="12" bestFit="1" customWidth="1"/>
    <col min="96" max="99" width="12" customWidth="1"/>
    <col min="100" max="101" width="12" bestFit="1" customWidth="1"/>
    <col min="102" max="103" width="12" customWidth="1"/>
    <col min="104" max="104" width="5" customWidth="1"/>
    <col min="105" max="105" width="12" customWidth="1"/>
    <col min="106" max="106" width="12" bestFit="1" customWidth="1"/>
    <col min="107" max="107" width="6" customWidth="1"/>
    <col min="108" max="110" width="12" bestFit="1" customWidth="1"/>
    <col min="111" max="111" width="12" customWidth="1"/>
    <col min="112" max="116" width="12" bestFit="1" customWidth="1"/>
    <col min="117" max="117" width="6" customWidth="1"/>
    <col min="118" max="118" width="8.140625" customWidth="1"/>
    <col min="119" max="119" width="12" bestFit="1" customWidth="1"/>
    <col min="120" max="120" width="12" customWidth="1"/>
    <col min="121" max="121" width="4.140625" customWidth="1"/>
    <col min="122" max="122" width="7.28515625" customWidth="1"/>
    <col min="123" max="123" width="8" customWidth="1"/>
    <col min="124" max="124" width="11.140625" customWidth="1"/>
    <col min="125" max="125" width="13.140625" customWidth="1"/>
    <col min="126" max="126" width="8.140625" customWidth="1"/>
    <col min="127" max="127" width="12" bestFit="1" customWidth="1"/>
    <col min="128" max="128" width="12" customWidth="1"/>
    <col min="129" max="129" width="12" bestFit="1" customWidth="1"/>
    <col min="130" max="130" width="5" customWidth="1"/>
    <col min="131" max="131" width="12" customWidth="1"/>
    <col min="132" max="137" width="12" bestFit="1" customWidth="1"/>
    <col min="138" max="138" width="5" customWidth="1"/>
    <col min="139" max="139" width="6.7109375" customWidth="1"/>
    <col min="140" max="140" width="8.140625" customWidth="1"/>
    <col min="141" max="143" width="12" customWidth="1"/>
    <col min="144" max="144" width="5" customWidth="1"/>
    <col min="145" max="145" width="8.140625" customWidth="1"/>
    <col min="146" max="146" width="5" customWidth="1"/>
    <col min="147" max="147" width="8.140625" customWidth="1"/>
    <col min="148" max="148" width="12" customWidth="1"/>
    <col min="149" max="149" width="12" bestFit="1" customWidth="1"/>
    <col min="150" max="150" width="8.140625" customWidth="1"/>
    <col min="151" max="151" width="12" customWidth="1"/>
    <col min="152" max="152" width="12" bestFit="1" customWidth="1"/>
    <col min="153" max="157" width="12" customWidth="1"/>
    <col min="158" max="158" width="12" bestFit="1" customWidth="1"/>
    <col min="159" max="159" width="4.85546875" customWidth="1"/>
    <col min="160" max="162" width="12" bestFit="1" customWidth="1"/>
    <col min="163" max="163" width="6.7109375" customWidth="1"/>
    <col min="164" max="164" width="8.140625" customWidth="1"/>
    <col min="165" max="177" width="12" bestFit="1" customWidth="1"/>
    <col min="178" max="178" width="6" customWidth="1"/>
    <col min="179" max="187" width="12" bestFit="1" customWidth="1"/>
    <col min="188" max="188" width="4.85546875" customWidth="1"/>
    <col min="189" max="189" width="6.7109375" customWidth="1"/>
    <col min="190" max="190" width="8.140625" customWidth="1"/>
    <col min="191" max="194" width="12" bestFit="1" customWidth="1"/>
    <col min="195" max="195" width="6.7109375" customWidth="1"/>
    <col min="196" max="196" width="8.140625" customWidth="1"/>
    <col min="197" max="200" width="12" bestFit="1" customWidth="1"/>
    <col min="201" max="201" width="7.140625" customWidth="1"/>
    <col min="202" max="207" width="12" bestFit="1" customWidth="1"/>
    <col min="208" max="208" width="5" customWidth="1"/>
    <col min="209" max="219" width="12" bestFit="1" customWidth="1"/>
    <col min="220" max="220" width="5" customWidth="1"/>
    <col min="221" max="221" width="7.140625" customWidth="1"/>
    <col min="222" max="225" width="12" bestFit="1" customWidth="1"/>
    <col min="226" max="226" width="6" customWidth="1"/>
    <col min="227" max="227" width="6.7109375" customWidth="1"/>
    <col min="228" max="228" width="8.140625" customWidth="1"/>
    <col min="229" max="229" width="12" bestFit="1" customWidth="1"/>
    <col min="230" max="230" width="5" customWidth="1"/>
    <col min="231" max="235" width="12" bestFit="1" customWidth="1"/>
    <col min="236" max="236" width="8.140625" customWidth="1"/>
    <col min="237" max="239" width="12" bestFit="1" customWidth="1"/>
    <col min="240" max="240" width="5" customWidth="1"/>
    <col min="241" max="243" width="12" bestFit="1" customWidth="1"/>
    <col min="244" max="246" width="5" customWidth="1"/>
    <col min="247" max="249" width="12" bestFit="1" customWidth="1"/>
    <col min="250" max="250" width="5" customWidth="1"/>
    <col min="251" max="251" width="6" customWidth="1"/>
    <col min="252" max="252" width="6.7109375" customWidth="1"/>
    <col min="253" max="253" width="8.140625" customWidth="1"/>
    <col min="254" max="254" width="12" bestFit="1" customWidth="1"/>
    <col min="255" max="255" width="4.85546875" customWidth="1"/>
    <col min="256" max="256" width="6" customWidth="1"/>
    <col min="257" max="258" width="12" bestFit="1" customWidth="1"/>
    <col min="259" max="259" width="4.140625" customWidth="1"/>
    <col min="260" max="260" width="6.7109375" customWidth="1"/>
    <col min="261" max="261" width="7.28515625" customWidth="1"/>
    <col min="262" max="262" width="8" customWidth="1"/>
    <col min="263" max="264" width="11.140625" customWidth="1"/>
    <col min="265" max="265" width="13.140625" bestFit="1" customWidth="1"/>
  </cols>
  <sheetData>
    <row r="1" spans="1:43" x14ac:dyDescent="0.2">
      <c r="A1" s="14" t="s">
        <v>1234</v>
      </c>
      <c r="B1" s="14" t="s">
        <v>1228</v>
      </c>
    </row>
    <row r="2" spans="1:43" x14ac:dyDescent="0.2">
      <c r="A2" s="14" t="s">
        <v>1231</v>
      </c>
      <c r="B2">
        <v>3</v>
      </c>
      <c r="C2">
        <v>4</v>
      </c>
      <c r="D2">
        <v>5</v>
      </c>
      <c r="E2">
        <v>6</v>
      </c>
      <c r="F2">
        <v>7</v>
      </c>
      <c r="G2">
        <v>9</v>
      </c>
      <c r="H2">
        <v>10</v>
      </c>
      <c r="I2">
        <v>11</v>
      </c>
      <c r="J2">
        <v>13</v>
      </c>
      <c r="K2">
        <v>14</v>
      </c>
      <c r="L2">
        <v>15</v>
      </c>
      <c r="M2">
        <v>16</v>
      </c>
      <c r="N2">
        <v>17</v>
      </c>
      <c r="O2">
        <v>18</v>
      </c>
      <c r="P2">
        <v>19</v>
      </c>
      <c r="Q2">
        <v>21</v>
      </c>
      <c r="R2">
        <v>22</v>
      </c>
      <c r="S2">
        <v>23</v>
      </c>
      <c r="T2">
        <v>24</v>
      </c>
      <c r="U2">
        <v>25</v>
      </c>
      <c r="V2">
        <v>26</v>
      </c>
      <c r="W2">
        <v>27</v>
      </c>
      <c r="X2">
        <v>28</v>
      </c>
      <c r="Y2">
        <v>29</v>
      </c>
      <c r="Z2">
        <v>30</v>
      </c>
      <c r="AA2">
        <v>31</v>
      </c>
      <c r="AB2">
        <v>32</v>
      </c>
      <c r="AC2">
        <v>33</v>
      </c>
      <c r="AD2">
        <v>34</v>
      </c>
      <c r="AE2">
        <v>36</v>
      </c>
      <c r="AF2">
        <v>37</v>
      </c>
      <c r="AG2">
        <v>38</v>
      </c>
      <c r="AH2">
        <v>39</v>
      </c>
      <c r="AI2">
        <v>40</v>
      </c>
      <c r="AJ2">
        <v>41</v>
      </c>
      <c r="AK2">
        <v>42</v>
      </c>
      <c r="AL2">
        <v>43</v>
      </c>
      <c r="AM2">
        <v>45</v>
      </c>
      <c r="AN2">
        <v>47</v>
      </c>
      <c r="AO2" t="s">
        <v>1192</v>
      </c>
      <c r="AP2" t="s">
        <v>1232</v>
      </c>
      <c r="AQ2" t="s">
        <v>1233</v>
      </c>
    </row>
    <row r="3" spans="1:43" x14ac:dyDescent="0.2">
      <c r="A3" t="s">
        <v>1191</v>
      </c>
      <c r="B3" s="13"/>
      <c r="C3" s="13"/>
      <c r="D3" s="13">
        <v>0.20000000000000195</v>
      </c>
      <c r="E3" s="13"/>
      <c r="F3" s="13"/>
      <c r="G3" s="13"/>
      <c r="H3" s="13"/>
      <c r="I3" s="13"/>
      <c r="J3" s="13"/>
      <c r="K3" s="13"/>
      <c r="L3" s="13"/>
      <c r="M3" s="13">
        <v>0.18333333333333268</v>
      </c>
      <c r="N3" s="13"/>
      <c r="O3" s="13"/>
      <c r="P3" s="13"/>
      <c r="Q3" s="13"/>
      <c r="R3" s="13">
        <v>4.3166666666666638</v>
      </c>
      <c r="S3" s="13">
        <v>0</v>
      </c>
      <c r="T3" s="13"/>
      <c r="U3" s="13"/>
      <c r="V3" s="13"/>
      <c r="W3" s="13"/>
      <c r="X3" s="13"/>
      <c r="Y3" s="13"/>
      <c r="Z3" s="13"/>
      <c r="AA3" s="13">
        <v>0.48333333333333428</v>
      </c>
      <c r="AB3" s="13"/>
      <c r="AC3" s="13"/>
      <c r="AD3" s="13"/>
      <c r="AE3" s="13"/>
      <c r="AF3" s="13"/>
      <c r="AG3" s="13">
        <v>1.0333333333333337</v>
      </c>
      <c r="AH3" s="13"/>
      <c r="AI3" s="13"/>
      <c r="AJ3" s="13"/>
      <c r="AK3" s="13"/>
      <c r="AL3" s="13"/>
      <c r="AM3" s="13">
        <v>0.74999999999999867</v>
      </c>
      <c r="AN3" s="13">
        <v>0.78333333333333188</v>
      </c>
      <c r="AO3" s="13">
        <v>0</v>
      </c>
      <c r="AP3" s="13"/>
      <c r="AQ3" s="13">
        <v>7.7499999999999964</v>
      </c>
    </row>
    <row r="4" spans="1:43" x14ac:dyDescent="0.2">
      <c r="A4" t="s">
        <v>1193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>
        <v>2.1166666666666658</v>
      </c>
      <c r="U4" s="13"/>
      <c r="V4" s="13"/>
      <c r="W4" s="13"/>
      <c r="X4" s="13"/>
      <c r="Y4" s="13"/>
      <c r="Z4" s="13"/>
      <c r="AA4" s="13"/>
      <c r="AB4" s="13"/>
      <c r="AC4" s="13"/>
      <c r="AD4" s="13"/>
      <c r="AE4" s="13">
        <v>0.46666666666666767</v>
      </c>
      <c r="AF4" s="13"/>
      <c r="AG4" s="13"/>
      <c r="AH4" s="13"/>
      <c r="AI4" s="13"/>
      <c r="AJ4" s="13">
        <v>1.9999999999999929</v>
      </c>
      <c r="AK4" s="13">
        <v>1.7666666666666631</v>
      </c>
      <c r="AL4" s="13"/>
      <c r="AM4" s="13"/>
      <c r="AN4" s="13"/>
      <c r="AO4" s="13"/>
      <c r="AP4" s="13"/>
      <c r="AQ4" s="13">
        <v>6.3499999999999899</v>
      </c>
    </row>
    <row r="5" spans="1:43" x14ac:dyDescent="0.2">
      <c r="A5" t="s">
        <v>1194</v>
      </c>
      <c r="B5" s="13"/>
      <c r="C5" s="13"/>
      <c r="D5" s="13"/>
      <c r="E5" s="13"/>
      <c r="F5" s="13"/>
      <c r="G5" s="13"/>
      <c r="H5" s="13">
        <v>2.3166666666666651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>
        <v>21.033333333333342</v>
      </c>
      <c r="AB5" s="13"/>
      <c r="AC5" s="13"/>
      <c r="AD5" s="13"/>
      <c r="AE5" s="13"/>
      <c r="AF5" s="13"/>
      <c r="AG5" s="13"/>
      <c r="AH5" s="13"/>
      <c r="AI5" s="13"/>
      <c r="AJ5" s="13"/>
      <c r="AK5" s="13">
        <v>1.5833333333333317</v>
      </c>
      <c r="AL5" s="13"/>
      <c r="AM5" s="13"/>
      <c r="AN5" s="13"/>
      <c r="AO5" s="13"/>
      <c r="AP5" s="13"/>
      <c r="AQ5" s="13">
        <v>24.933333333333341</v>
      </c>
    </row>
    <row r="6" spans="1:43" x14ac:dyDescent="0.2">
      <c r="A6" t="s">
        <v>1195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>
        <v>8.7166666666666757</v>
      </c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>
        <v>8.7166666666666757</v>
      </c>
    </row>
    <row r="7" spans="1:43" x14ac:dyDescent="0.2">
      <c r="A7" t="s">
        <v>1196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>
        <v>1.5833333333333357</v>
      </c>
      <c r="AG7" s="13"/>
      <c r="AH7" s="13"/>
      <c r="AI7" s="13"/>
      <c r="AJ7" s="13">
        <v>0.5333333333333341</v>
      </c>
      <c r="AK7" s="13"/>
      <c r="AL7" s="13"/>
      <c r="AM7" s="13"/>
      <c r="AN7" s="13"/>
      <c r="AO7" s="13"/>
      <c r="AP7" s="13"/>
      <c r="AQ7" s="13">
        <v>2.1166666666666698</v>
      </c>
    </row>
    <row r="8" spans="1:43" x14ac:dyDescent="0.2">
      <c r="A8" t="s">
        <v>1197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>
        <v>4.4999999999999982</v>
      </c>
      <c r="U8" s="13"/>
      <c r="V8" s="13"/>
      <c r="W8" s="13"/>
      <c r="X8" s="13">
        <v>0.24999999999999911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25.500000000000004</v>
      </c>
      <c r="AI8" s="13"/>
      <c r="AJ8" s="13"/>
      <c r="AK8" s="13"/>
      <c r="AL8" s="13"/>
      <c r="AM8" s="13"/>
      <c r="AN8" s="13"/>
      <c r="AO8" s="13"/>
      <c r="AP8" s="13"/>
      <c r="AQ8" s="13">
        <v>30.25</v>
      </c>
    </row>
    <row r="9" spans="1:43" x14ac:dyDescent="0.2">
      <c r="A9" t="s">
        <v>1198</v>
      </c>
      <c r="B9" s="13"/>
      <c r="C9" s="13"/>
      <c r="D9" s="13"/>
      <c r="E9" s="13"/>
      <c r="F9" s="13"/>
      <c r="G9" s="13"/>
      <c r="H9" s="13">
        <v>4.6166666666666663</v>
      </c>
      <c r="I9" s="13"/>
      <c r="J9" s="13"/>
      <c r="K9" s="13"/>
      <c r="L9" s="13"/>
      <c r="M9" s="13"/>
      <c r="N9" s="13"/>
      <c r="O9" s="13"/>
      <c r="P9" s="13">
        <v>1.0166666666666657</v>
      </c>
      <c r="Q9" s="13"/>
      <c r="R9" s="13"/>
      <c r="S9" s="13"/>
      <c r="T9" s="13">
        <v>2.7666666666666675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>
        <v>2.1333333333333364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>
        <v>10.533333333333335</v>
      </c>
    </row>
    <row r="10" spans="1:43" x14ac:dyDescent="0.2">
      <c r="A10" t="s">
        <v>1199</v>
      </c>
      <c r="B10" s="13"/>
      <c r="C10" s="13"/>
      <c r="D10" s="13"/>
      <c r="E10" s="13"/>
      <c r="F10" s="13"/>
      <c r="G10" s="13">
        <v>2.250000000000004</v>
      </c>
      <c r="H10" s="13"/>
      <c r="I10" s="13"/>
      <c r="J10" s="13"/>
      <c r="K10" s="13"/>
      <c r="L10" s="13"/>
      <c r="M10" s="13"/>
      <c r="N10" s="13"/>
      <c r="O10" s="13"/>
      <c r="P10" s="13"/>
      <c r="Q10" s="13">
        <v>0.5</v>
      </c>
      <c r="R10" s="13"/>
      <c r="S10" s="13"/>
      <c r="T10" s="13"/>
      <c r="U10" s="13"/>
      <c r="V10" s="13"/>
      <c r="W10" s="13"/>
      <c r="X10" s="13"/>
      <c r="Y10" s="13">
        <v>2.7499999999999996</v>
      </c>
      <c r="Z10" s="13"/>
      <c r="AA10" s="13">
        <v>1.8166666666666655</v>
      </c>
      <c r="AB10" s="13"/>
      <c r="AC10" s="13"/>
      <c r="AD10" s="13"/>
      <c r="AE10" s="13"/>
      <c r="AF10" s="13"/>
      <c r="AG10" s="13"/>
      <c r="AH10" s="13">
        <v>0.21666666666666723</v>
      </c>
      <c r="AI10" s="13"/>
      <c r="AJ10" s="13"/>
      <c r="AK10" s="13"/>
      <c r="AL10" s="13"/>
      <c r="AM10" s="13"/>
      <c r="AN10" s="13"/>
      <c r="AO10" s="13"/>
      <c r="AP10" s="13"/>
      <c r="AQ10" s="13">
        <v>7.5333333333333368</v>
      </c>
    </row>
    <row r="11" spans="1:43" x14ac:dyDescent="0.2">
      <c r="A11" t="s">
        <v>1200</v>
      </c>
      <c r="B11" s="13"/>
      <c r="C11" s="13"/>
      <c r="D11" s="13"/>
      <c r="E11" s="13"/>
      <c r="F11" s="13"/>
      <c r="G11" s="13">
        <v>2.833333333333333</v>
      </c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>
        <v>1.4999999999999982</v>
      </c>
      <c r="X11" s="13"/>
      <c r="Y11" s="13">
        <v>7.9166666666666732</v>
      </c>
      <c r="Z11" s="13"/>
      <c r="AA11" s="13"/>
      <c r="AB11" s="13"/>
      <c r="AC11" s="13"/>
      <c r="AD11" s="13"/>
      <c r="AE11" s="13"/>
      <c r="AF11" s="13"/>
      <c r="AG11" s="13"/>
      <c r="AH11" s="13">
        <v>2.1833333333333336</v>
      </c>
      <c r="AI11" s="13"/>
      <c r="AJ11" s="13"/>
      <c r="AK11" s="13">
        <v>1.1333333333333333</v>
      </c>
      <c r="AL11" s="13"/>
      <c r="AM11" s="13"/>
      <c r="AN11" s="13"/>
      <c r="AO11" s="13"/>
      <c r="AP11" s="13"/>
      <c r="AQ11" s="13">
        <v>15.56666666666667</v>
      </c>
    </row>
    <row r="12" spans="1:43" x14ac:dyDescent="0.2">
      <c r="A12" t="s">
        <v>1201</v>
      </c>
      <c r="B12" s="13"/>
      <c r="C12" s="13"/>
      <c r="D12" s="13"/>
      <c r="E12" s="13"/>
      <c r="F12" s="13"/>
      <c r="G12" s="13"/>
      <c r="H12" s="13">
        <v>8.6000000000000014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>
        <v>4.350000000000005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>
        <v>2.3166666666666718</v>
      </c>
      <c r="AF12" s="13"/>
      <c r="AG12" s="13"/>
      <c r="AH12" s="13"/>
      <c r="AI12" s="13"/>
      <c r="AJ12" s="13">
        <v>0.41666666666666785</v>
      </c>
      <c r="AK12" s="13">
        <v>3.2666666666666631</v>
      </c>
      <c r="AL12" s="13"/>
      <c r="AM12" s="13"/>
      <c r="AN12" s="13"/>
      <c r="AO12" s="13"/>
      <c r="AP12" s="13"/>
      <c r="AQ12" s="13">
        <v>18.95000000000001</v>
      </c>
    </row>
    <row r="13" spans="1:43" x14ac:dyDescent="0.2">
      <c r="A13" t="s">
        <v>1202</v>
      </c>
      <c r="B13" s="13"/>
      <c r="C13" s="13"/>
      <c r="D13" s="13"/>
      <c r="E13" s="13"/>
      <c r="F13" s="13"/>
      <c r="G13" s="13"/>
      <c r="H13" s="13"/>
      <c r="I13" s="13"/>
      <c r="J13" s="13"/>
      <c r="K13" s="13">
        <v>0.2333333333333325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>
        <v>1.6833333333333327</v>
      </c>
      <c r="AC13" s="13"/>
      <c r="AD13" s="13"/>
      <c r="AE13" s="13"/>
      <c r="AF13" s="13"/>
      <c r="AG13" s="13">
        <v>2.3833333333333315</v>
      </c>
      <c r="AH13" s="13"/>
      <c r="AI13" s="13"/>
      <c r="AJ13" s="13"/>
      <c r="AK13" s="13"/>
      <c r="AL13" s="13"/>
      <c r="AM13" s="13"/>
      <c r="AN13" s="13">
        <v>2.5000000000000018</v>
      </c>
      <c r="AO13" s="13"/>
      <c r="AP13" s="13"/>
      <c r="AQ13" s="13">
        <v>6.7999999999999989</v>
      </c>
    </row>
    <row r="14" spans="1:43" x14ac:dyDescent="0.2">
      <c r="A14" t="s">
        <v>1203</v>
      </c>
      <c r="B14" s="13"/>
      <c r="C14" s="13"/>
      <c r="D14" s="13"/>
      <c r="E14" s="13"/>
      <c r="F14" s="13"/>
      <c r="G14" s="13"/>
      <c r="H14" s="13"/>
      <c r="I14" s="13">
        <v>22.000000000000014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>
        <v>0.91666666666666607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>
        <v>22.916666666666679</v>
      </c>
    </row>
    <row r="15" spans="1:43" x14ac:dyDescent="0.2">
      <c r="A15" t="s">
        <v>1204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>
        <v>1.9833333333333356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>
        <v>3.9666666666666659</v>
      </c>
      <c r="AH15" s="13"/>
      <c r="AI15" s="13">
        <v>1.783333333333335</v>
      </c>
      <c r="AJ15" s="13"/>
      <c r="AK15" s="13"/>
      <c r="AL15" s="13"/>
      <c r="AM15" s="13"/>
      <c r="AN15" s="13"/>
      <c r="AO15" s="13"/>
      <c r="AP15" s="13"/>
      <c r="AQ15" s="13">
        <v>7.7333333333333361</v>
      </c>
    </row>
    <row r="16" spans="1:43" x14ac:dyDescent="0.2">
      <c r="A16" t="s">
        <v>1205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>
        <v>24.366666666666681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>
        <v>24.366666666666681</v>
      </c>
    </row>
    <row r="17" spans="1:43" x14ac:dyDescent="0.2">
      <c r="A17" t="s">
        <v>1206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>
        <v>17.449999999999996</v>
      </c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>
        <v>17.449999999999996</v>
      </c>
    </row>
    <row r="18" spans="1:43" x14ac:dyDescent="0.2">
      <c r="A18" t="s">
        <v>1207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>
        <v>4.7833333333333288</v>
      </c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>
        <v>4.7833333333333288</v>
      </c>
    </row>
    <row r="19" spans="1:43" x14ac:dyDescent="0.2">
      <c r="A19" t="s">
        <v>1208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>
        <v>1.0000000000000018</v>
      </c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>
        <v>28.516666666666669</v>
      </c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>
        <v>29.516666666666673</v>
      </c>
    </row>
    <row r="20" spans="1:43" x14ac:dyDescent="0.2">
      <c r="A20" t="s">
        <v>1209</v>
      </c>
      <c r="B20" s="13"/>
      <c r="C20" s="13">
        <v>13.783333333333331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>
        <v>13.783333333333331</v>
      </c>
    </row>
    <row r="21" spans="1:43" x14ac:dyDescent="0.2">
      <c r="A21" t="s">
        <v>1210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>
        <v>0.58333333333333393</v>
      </c>
      <c r="S21" s="13"/>
      <c r="T21" s="13"/>
      <c r="U21" s="13"/>
      <c r="V21" s="13">
        <v>1.85</v>
      </c>
      <c r="W21" s="13"/>
      <c r="X21" s="13">
        <v>0.41666666666666785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>
        <v>10.249999999999996</v>
      </c>
      <c r="AN21" s="13"/>
      <c r="AO21" s="13"/>
      <c r="AP21" s="13"/>
      <c r="AQ21" s="13">
        <v>13.099999999999998</v>
      </c>
    </row>
    <row r="22" spans="1:43" x14ac:dyDescent="0.2">
      <c r="A22" t="s">
        <v>1211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>
        <v>27.4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>
        <v>27.4</v>
      </c>
    </row>
    <row r="23" spans="1:43" x14ac:dyDescent="0.2">
      <c r="A23" t="s">
        <v>1212</v>
      </c>
      <c r="B23" s="13"/>
      <c r="C23" s="13">
        <v>0.49999999999999822</v>
      </c>
      <c r="D23" s="13"/>
      <c r="E23" s="13"/>
      <c r="F23" s="13"/>
      <c r="G23" s="13"/>
      <c r="H23" s="13"/>
      <c r="I23" s="13"/>
      <c r="J23" s="13"/>
      <c r="K23" s="13"/>
      <c r="L23" s="13">
        <v>0.24999999999999911</v>
      </c>
      <c r="M23" s="13"/>
      <c r="N23" s="13">
        <v>0.58333333333333126</v>
      </c>
      <c r="O23" s="13"/>
      <c r="P23" s="13"/>
      <c r="Q23" s="13"/>
      <c r="R23" s="13">
        <v>0.99999999999999778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>
        <v>0.76666666666666394</v>
      </c>
      <c r="AH23" s="13"/>
      <c r="AI23" s="13"/>
      <c r="AJ23" s="13"/>
      <c r="AK23" s="13"/>
      <c r="AL23" s="13"/>
      <c r="AM23" s="13"/>
      <c r="AN23" s="13"/>
      <c r="AO23" s="13"/>
      <c r="AP23" s="13"/>
      <c r="AQ23" s="13">
        <v>3.0999999999999903</v>
      </c>
    </row>
    <row r="24" spans="1:43" x14ac:dyDescent="0.2">
      <c r="A24" t="s">
        <v>1213</v>
      </c>
      <c r="B24" s="13"/>
      <c r="C24" s="13"/>
      <c r="D24" s="13"/>
      <c r="E24" s="13"/>
      <c r="F24" s="13">
        <v>10.999999999999993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>
        <v>10.999999999999993</v>
      </c>
    </row>
    <row r="25" spans="1:43" x14ac:dyDescent="0.2">
      <c r="A25" t="s">
        <v>1214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>
        <v>0.26666666666666572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>
        <v>9.5999999999999979</v>
      </c>
      <c r="AO25" s="13"/>
      <c r="AP25" s="13"/>
      <c r="AQ25" s="13">
        <v>9.8666666666666636</v>
      </c>
    </row>
    <row r="26" spans="1:43" x14ac:dyDescent="0.2">
      <c r="A26" t="s">
        <v>1215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>
        <v>3.3666666666666654</v>
      </c>
      <c r="P26" s="13"/>
      <c r="Q26" s="13"/>
      <c r="R26" s="13"/>
      <c r="S26" s="13">
        <v>7.0000000000000098</v>
      </c>
      <c r="T26" s="13">
        <v>3.4833333333333303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>
        <v>0.43333333333333313</v>
      </c>
      <c r="AJ26" s="13"/>
      <c r="AK26" s="13"/>
      <c r="AL26" s="13"/>
      <c r="AM26" s="13"/>
      <c r="AN26" s="13"/>
      <c r="AO26" s="13"/>
      <c r="AP26" s="13"/>
      <c r="AQ26" s="13">
        <v>14.283333333333339</v>
      </c>
    </row>
    <row r="27" spans="1:43" x14ac:dyDescent="0.2">
      <c r="A27" t="s">
        <v>1216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>
        <v>18.250000000000011</v>
      </c>
      <c r="AK27" s="13"/>
      <c r="AL27" s="13"/>
      <c r="AM27" s="13"/>
      <c r="AN27" s="13"/>
      <c r="AO27" s="13"/>
      <c r="AP27" s="13"/>
      <c r="AQ27" s="13">
        <v>18.250000000000011</v>
      </c>
    </row>
    <row r="28" spans="1:43" x14ac:dyDescent="0.2">
      <c r="A28" t="s">
        <v>1217</v>
      </c>
      <c r="B28" s="13"/>
      <c r="C28" s="13"/>
      <c r="D28" s="13"/>
      <c r="E28" s="13">
        <v>9.4666666666666686</v>
      </c>
      <c r="F28" s="13"/>
      <c r="G28" s="13"/>
      <c r="H28" s="13"/>
      <c r="I28" s="13"/>
      <c r="J28" s="13"/>
      <c r="K28" s="13"/>
      <c r="L28" s="13"/>
      <c r="M28" s="13"/>
      <c r="N28" s="13"/>
      <c r="O28" s="13">
        <v>4.4833333333333378</v>
      </c>
      <c r="P28" s="13"/>
      <c r="Q28" s="13"/>
      <c r="R28" s="13"/>
      <c r="S28" s="13"/>
      <c r="T28" s="13">
        <v>2.4000000000000035</v>
      </c>
      <c r="U28" s="13"/>
      <c r="V28" s="13"/>
      <c r="W28" s="13"/>
      <c r="X28" s="13"/>
      <c r="Y28" s="13"/>
      <c r="Z28" s="13"/>
      <c r="AA28" s="13">
        <v>0.9833333333333325</v>
      </c>
      <c r="AB28" s="13"/>
      <c r="AC28" s="13"/>
      <c r="AD28" s="13"/>
      <c r="AE28" s="13"/>
      <c r="AF28" s="13"/>
      <c r="AG28" s="13"/>
      <c r="AH28" s="13"/>
      <c r="AI28" s="13">
        <v>4.3833333333333337</v>
      </c>
      <c r="AJ28" s="13"/>
      <c r="AK28" s="13">
        <v>2.5333333333333323</v>
      </c>
      <c r="AL28" s="13"/>
      <c r="AM28" s="13"/>
      <c r="AN28" s="13"/>
      <c r="AO28" s="13"/>
      <c r="AP28" s="13"/>
      <c r="AQ28" s="13">
        <v>24.250000000000007</v>
      </c>
    </row>
    <row r="29" spans="1:43" x14ac:dyDescent="0.2">
      <c r="A29" t="s">
        <v>1218</v>
      </c>
      <c r="B29" s="13"/>
      <c r="C29" s="13"/>
      <c r="D29" s="13"/>
      <c r="E29" s="13"/>
      <c r="F29" s="13"/>
      <c r="G29" s="13"/>
      <c r="H29" s="13"/>
      <c r="I29" s="13"/>
      <c r="J29" s="13">
        <v>2.8500000000000019</v>
      </c>
      <c r="K29" s="13">
        <v>20.233333333333331</v>
      </c>
      <c r="L29" s="13"/>
      <c r="M29" s="13"/>
      <c r="N29" s="13"/>
      <c r="O29" s="13"/>
      <c r="P29" s="13"/>
      <c r="Q29" s="13"/>
      <c r="R29" s="13"/>
      <c r="S29" s="13"/>
      <c r="T29" s="13">
        <v>3.7166666666666681</v>
      </c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>
        <v>26.8</v>
      </c>
    </row>
    <row r="30" spans="1:43" x14ac:dyDescent="0.2">
      <c r="A30" t="s">
        <v>1219</v>
      </c>
      <c r="B30" s="13"/>
      <c r="C30" s="13"/>
      <c r="D30" s="13"/>
      <c r="E30" s="13"/>
      <c r="F30" s="13"/>
      <c r="G30" s="13"/>
      <c r="H30" s="13">
        <v>5.5166666666666639</v>
      </c>
      <c r="I30" s="13"/>
      <c r="J30" s="13">
        <v>2.6166666666666654</v>
      </c>
      <c r="K30" s="13"/>
      <c r="L30" s="13"/>
      <c r="M30" s="13">
        <v>5.4499999999999975</v>
      </c>
      <c r="N30" s="13"/>
      <c r="O30" s="13"/>
      <c r="P30" s="13"/>
      <c r="Q30" s="13"/>
      <c r="R30" s="13"/>
      <c r="S30" s="13"/>
      <c r="T30" s="13">
        <v>4.4833333333333334</v>
      </c>
      <c r="U30" s="13"/>
      <c r="V30" s="13"/>
      <c r="W30" s="13"/>
      <c r="X30" s="13"/>
      <c r="Y30" s="13"/>
      <c r="Z30" s="13">
        <v>4.8499999999999988</v>
      </c>
      <c r="AA30" s="13"/>
      <c r="AB30" s="13">
        <v>1.7000000000000006</v>
      </c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>
        <v>24.616666666666656</v>
      </c>
    </row>
    <row r="31" spans="1:43" x14ac:dyDescent="0.2">
      <c r="A31" t="s">
        <v>1220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>
        <v>31.749999999999996</v>
      </c>
      <c r="AF31" s="13"/>
      <c r="AG31" s="13"/>
      <c r="AH31" s="13"/>
      <c r="AI31" s="13"/>
      <c r="AJ31" s="13"/>
      <c r="AK31" s="13">
        <v>4.0499999999999963</v>
      </c>
      <c r="AL31" s="13"/>
      <c r="AM31" s="13"/>
      <c r="AN31" s="13"/>
      <c r="AO31" s="13"/>
      <c r="AP31" s="13"/>
      <c r="AQ31" s="13">
        <v>35.79999999999999</v>
      </c>
    </row>
    <row r="32" spans="1:43" x14ac:dyDescent="0.2">
      <c r="A32" t="s">
        <v>1221</v>
      </c>
      <c r="B32" s="13">
        <v>3.4833333333333343</v>
      </c>
      <c r="C32" s="13"/>
      <c r="D32" s="13"/>
      <c r="E32" s="13"/>
      <c r="F32" s="13"/>
      <c r="G32" s="13"/>
      <c r="H32" s="13">
        <v>1.1833333333333318</v>
      </c>
      <c r="I32" s="13"/>
      <c r="J32" s="13">
        <v>2.6999999999999984</v>
      </c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>
        <v>3.6666666666666696</v>
      </c>
      <c r="AJ32" s="13"/>
      <c r="AK32" s="13"/>
      <c r="AL32" s="13"/>
      <c r="AM32" s="13"/>
      <c r="AN32" s="13"/>
      <c r="AO32" s="13"/>
      <c r="AP32" s="13"/>
      <c r="AQ32" s="13">
        <v>11.033333333333335</v>
      </c>
    </row>
    <row r="33" spans="1:43" x14ac:dyDescent="0.2">
      <c r="A33" t="s">
        <v>1222</v>
      </c>
      <c r="B33" s="13"/>
      <c r="C33" s="13"/>
      <c r="D33" s="13">
        <v>29.016666666666673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>
        <v>29.016666666666673</v>
      </c>
    </row>
    <row r="34" spans="1:43" x14ac:dyDescent="0.2">
      <c r="A34" t="s">
        <v>1223</v>
      </c>
      <c r="B34" s="13">
        <v>1.9666666666666677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>
        <v>19.066666666666674</v>
      </c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>
        <v>21.033333333333342</v>
      </c>
    </row>
    <row r="35" spans="1:43" x14ac:dyDescent="0.2">
      <c r="A35" t="s">
        <v>1224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>
        <v>2.5166666666666684</v>
      </c>
      <c r="AG35" s="13"/>
      <c r="AH35" s="13">
        <v>0.43333333333333313</v>
      </c>
      <c r="AI35" s="13"/>
      <c r="AJ35" s="13"/>
      <c r="AK35" s="13">
        <v>2.1333333333333337</v>
      </c>
      <c r="AL35" s="13">
        <v>6.3999999999999959</v>
      </c>
      <c r="AM35" s="13"/>
      <c r="AN35" s="13"/>
      <c r="AO35" s="13"/>
      <c r="AP35" s="13"/>
      <c r="AQ35" s="13">
        <v>11.483333333333331</v>
      </c>
    </row>
    <row r="36" spans="1:43" x14ac:dyDescent="0.2">
      <c r="A36" t="s">
        <v>1225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>
        <v>12.383333333333329</v>
      </c>
      <c r="AE36" s="13"/>
      <c r="AF36" s="13">
        <v>1.9333333333333331</v>
      </c>
      <c r="AG36" s="13"/>
      <c r="AH36" s="13"/>
      <c r="AI36" s="13"/>
      <c r="AJ36" s="13"/>
      <c r="AK36" s="13"/>
      <c r="AL36" s="13">
        <v>1.2499999999999969</v>
      </c>
      <c r="AM36" s="13"/>
      <c r="AN36" s="13"/>
      <c r="AO36" s="13"/>
      <c r="AP36" s="13"/>
      <c r="AQ36" s="13">
        <v>15.566666666666659</v>
      </c>
    </row>
    <row r="37" spans="1:43" x14ac:dyDescent="0.2">
      <c r="A37" t="s">
        <v>1226</v>
      </c>
      <c r="B37" s="13"/>
      <c r="C37" s="13"/>
      <c r="D37" s="13"/>
      <c r="E37" s="13">
        <v>3.3166666666666695</v>
      </c>
      <c r="F37" s="13"/>
      <c r="G37" s="13"/>
      <c r="H37" s="13"/>
      <c r="I37" s="13"/>
      <c r="J37" s="13"/>
      <c r="K37" s="13"/>
      <c r="L37" s="13"/>
      <c r="M37" s="13"/>
      <c r="N37" s="13"/>
      <c r="O37" s="13">
        <v>3.2166666666666659</v>
      </c>
      <c r="P37" s="13">
        <v>0.1500000000000008</v>
      </c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>
        <v>0.11666666666666625</v>
      </c>
      <c r="AC37" s="13"/>
      <c r="AD37" s="13"/>
      <c r="AE37" s="13"/>
      <c r="AF37" s="13"/>
      <c r="AG37" s="13"/>
      <c r="AH37" s="13"/>
      <c r="AI37" s="13"/>
      <c r="AJ37" s="13"/>
      <c r="AK37" s="13"/>
      <c r="AL37" s="13">
        <v>3.3500000000000028</v>
      </c>
      <c r="AM37" s="13"/>
      <c r="AN37" s="13"/>
      <c r="AO37" s="13"/>
      <c r="AP37" s="13"/>
      <c r="AQ37" s="13">
        <v>10.150000000000004</v>
      </c>
    </row>
    <row r="38" spans="1:43" x14ac:dyDescent="0.2">
      <c r="A38" t="s">
        <v>1227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>
        <v>2.9833333333333347</v>
      </c>
      <c r="AC38" s="13"/>
      <c r="AD38" s="13"/>
      <c r="AE38" s="13"/>
      <c r="AF38" s="13">
        <v>7.4</v>
      </c>
      <c r="AG38" s="13"/>
      <c r="AH38" s="13"/>
      <c r="AI38" s="13"/>
      <c r="AJ38" s="13"/>
      <c r="AK38" s="13"/>
      <c r="AL38" s="13">
        <v>2.0333333333333341</v>
      </c>
      <c r="AM38" s="13"/>
      <c r="AN38" s="13"/>
      <c r="AO38" s="13"/>
      <c r="AP38" s="13"/>
      <c r="AQ38" s="13">
        <v>12.416666666666668</v>
      </c>
    </row>
    <row r="39" spans="1:43" x14ac:dyDescent="0.2">
      <c r="A39" t="s">
        <v>1232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</row>
    <row r="40" spans="1:43" x14ac:dyDescent="0.2">
      <c r="A40" t="s">
        <v>1233</v>
      </c>
      <c r="B40" s="13">
        <v>5.450000000000002</v>
      </c>
      <c r="C40" s="13">
        <v>14.28333333333333</v>
      </c>
      <c r="D40" s="13">
        <v>29.216666666666676</v>
      </c>
      <c r="E40" s="13">
        <v>12.783333333333339</v>
      </c>
      <c r="F40" s="13">
        <v>10.999999999999993</v>
      </c>
      <c r="G40" s="13">
        <v>5.0833333333333375</v>
      </c>
      <c r="H40" s="13">
        <v>22.233333333333327</v>
      </c>
      <c r="I40" s="13">
        <v>22.000000000000014</v>
      </c>
      <c r="J40" s="13">
        <v>8.1666666666666643</v>
      </c>
      <c r="K40" s="13">
        <v>20.466666666666661</v>
      </c>
      <c r="L40" s="13">
        <v>27.65</v>
      </c>
      <c r="M40" s="13">
        <v>7.6166666666666654</v>
      </c>
      <c r="N40" s="13">
        <v>5.6333333333333258</v>
      </c>
      <c r="O40" s="13">
        <v>11.06666666666667</v>
      </c>
      <c r="P40" s="13">
        <v>1.1666666666666665</v>
      </c>
      <c r="Q40" s="13">
        <v>0.5</v>
      </c>
      <c r="R40" s="13">
        <v>6.8999999999999968</v>
      </c>
      <c r="S40" s="13">
        <v>7.0000000000000098</v>
      </c>
      <c r="T40" s="13">
        <v>27.81666666666667</v>
      </c>
      <c r="U40" s="13">
        <v>24.366666666666681</v>
      </c>
      <c r="V40" s="13">
        <v>19.299999999999997</v>
      </c>
      <c r="W40" s="13">
        <v>1.4999999999999982</v>
      </c>
      <c r="X40" s="13">
        <v>0.66666666666666696</v>
      </c>
      <c r="Y40" s="13">
        <v>10.666666666666673</v>
      </c>
      <c r="Z40" s="13">
        <v>4.8499999999999988</v>
      </c>
      <c r="AA40" s="13">
        <v>24.316666666666677</v>
      </c>
      <c r="AB40" s="13">
        <v>25.550000000000008</v>
      </c>
      <c r="AC40" s="13">
        <v>28.516666666666669</v>
      </c>
      <c r="AD40" s="13">
        <v>12.383333333333329</v>
      </c>
      <c r="AE40" s="13">
        <v>37.583333333333336</v>
      </c>
      <c r="AF40" s="13">
        <v>22.150000000000013</v>
      </c>
      <c r="AG40" s="13">
        <v>8.149999999999995</v>
      </c>
      <c r="AH40" s="13">
        <v>28.333333333333339</v>
      </c>
      <c r="AI40" s="13">
        <v>10.266666666666671</v>
      </c>
      <c r="AJ40" s="13">
        <v>21.200000000000006</v>
      </c>
      <c r="AK40" s="13">
        <v>16.466666666666654</v>
      </c>
      <c r="AL40" s="13">
        <v>13.033333333333331</v>
      </c>
      <c r="AM40" s="13">
        <v>10.999999999999995</v>
      </c>
      <c r="AN40" s="13">
        <v>12.883333333333331</v>
      </c>
      <c r="AO40" s="13">
        <v>0</v>
      </c>
      <c r="AP40" s="13"/>
      <c r="AQ40" s="13">
        <v>579.2166666666667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3"/>
  <sheetViews>
    <sheetView workbookViewId="0">
      <selection activeCell="E16" sqref="E16"/>
    </sheetView>
  </sheetViews>
  <sheetFormatPr baseColWidth="10" defaultRowHeight="12.75" x14ac:dyDescent="0.2"/>
  <cols>
    <col min="1" max="1" width="23.85546875" customWidth="1"/>
    <col min="2" max="2" width="24" customWidth="1"/>
    <col min="3" max="3" width="5" customWidth="1"/>
    <col min="4" max="7" width="12" customWidth="1"/>
    <col min="8" max="10" width="12" bestFit="1" customWidth="1"/>
    <col min="11" max="11" width="12" customWidth="1"/>
    <col min="12" max="12" width="4.85546875" customWidth="1"/>
    <col min="13" max="13" width="12" bestFit="1" customWidth="1"/>
    <col min="14" max="16" width="12" customWidth="1"/>
    <col min="17" max="19" width="12" bestFit="1" customWidth="1"/>
    <col min="20" max="21" width="12" customWidth="1"/>
    <col min="22" max="22" width="6" customWidth="1"/>
    <col min="23" max="23" width="6" bestFit="1" customWidth="1"/>
    <col min="24" max="24" width="12" bestFit="1" customWidth="1"/>
    <col min="25" max="25" width="12" customWidth="1"/>
    <col min="26" max="26" width="6" bestFit="1" customWidth="1"/>
    <col min="27" max="27" width="6" customWidth="1"/>
    <col min="28" max="28" width="5" customWidth="1"/>
    <col min="29" max="29" width="12" bestFit="1" customWidth="1"/>
    <col min="30" max="30" width="5" customWidth="1"/>
    <col min="31" max="34" width="12" bestFit="1" customWidth="1"/>
    <col min="35" max="35" width="12" customWidth="1"/>
    <col min="36" max="36" width="6" customWidth="1"/>
    <col min="37" max="37" width="12" bestFit="1" customWidth="1"/>
    <col min="38" max="38" width="6" bestFit="1" customWidth="1"/>
    <col min="39" max="39" width="13.140625" bestFit="1" customWidth="1"/>
    <col min="40" max="40" width="12" customWidth="1"/>
    <col min="41" max="41" width="5" customWidth="1"/>
    <col min="42" max="42" width="8.140625" customWidth="1"/>
    <col min="43" max="43" width="12" customWidth="1"/>
    <col min="44" max="44" width="12" bestFit="1" customWidth="1"/>
    <col min="45" max="45" width="5" customWidth="1"/>
    <col min="46" max="46" width="8.140625" customWidth="1"/>
    <col min="47" max="47" width="12" bestFit="1" customWidth="1"/>
    <col min="48" max="48" width="4" customWidth="1"/>
    <col min="49" max="49" width="12" bestFit="1" customWidth="1"/>
    <col min="50" max="50" width="5" customWidth="1"/>
    <col min="51" max="51" width="12" bestFit="1" customWidth="1"/>
    <col min="52" max="53" width="12" customWidth="1"/>
    <col min="54" max="54" width="12" bestFit="1" customWidth="1"/>
    <col min="55" max="55" width="12" customWidth="1"/>
    <col min="56" max="56" width="12" bestFit="1" customWidth="1"/>
    <col min="57" max="57" width="12" customWidth="1"/>
    <col min="58" max="58" width="8.140625" customWidth="1"/>
    <col min="59" max="59" width="5" customWidth="1"/>
    <col min="60" max="60" width="8.140625" customWidth="1"/>
    <col min="61" max="61" width="5" customWidth="1"/>
    <col min="62" max="62" width="12" bestFit="1" customWidth="1"/>
    <col min="63" max="63" width="12" customWidth="1"/>
    <col min="64" max="64" width="12" bestFit="1" customWidth="1"/>
    <col min="65" max="65" width="12" customWidth="1"/>
    <col min="66" max="66" width="12" bestFit="1" customWidth="1"/>
    <col min="67" max="67" width="12" customWidth="1"/>
    <col min="68" max="68" width="5" customWidth="1"/>
    <col min="69" max="69" width="8.140625" customWidth="1"/>
    <col min="70" max="70" width="12" bestFit="1" customWidth="1"/>
    <col min="71" max="71" width="5" customWidth="1"/>
    <col min="72" max="72" width="4" customWidth="1"/>
    <col min="73" max="74" width="12" bestFit="1" customWidth="1"/>
    <col min="75" max="86" width="12" customWidth="1"/>
    <col min="87" max="87" width="12" bestFit="1" customWidth="1"/>
    <col min="88" max="94" width="12" customWidth="1"/>
    <col min="95" max="95" width="12" bestFit="1" customWidth="1"/>
    <col min="96" max="99" width="12" customWidth="1"/>
    <col min="100" max="101" width="12" bestFit="1" customWidth="1"/>
    <col min="102" max="103" width="12" customWidth="1"/>
    <col min="104" max="104" width="5" customWidth="1"/>
    <col min="105" max="105" width="12" customWidth="1"/>
    <col min="106" max="106" width="12" bestFit="1" customWidth="1"/>
    <col min="107" max="107" width="6" customWidth="1"/>
    <col min="108" max="110" width="12" bestFit="1" customWidth="1"/>
    <col min="111" max="111" width="12" customWidth="1"/>
    <col min="112" max="116" width="12" bestFit="1" customWidth="1"/>
    <col min="117" max="117" width="6" customWidth="1"/>
    <col min="118" max="118" width="8.140625" customWidth="1"/>
    <col min="119" max="119" width="12" bestFit="1" customWidth="1"/>
    <col min="120" max="120" width="12" customWidth="1"/>
    <col min="121" max="121" width="4.140625" customWidth="1"/>
    <col min="122" max="122" width="7.28515625" customWidth="1"/>
    <col min="123" max="123" width="8" customWidth="1"/>
    <col min="124" max="124" width="11.140625" customWidth="1"/>
    <col min="125" max="125" width="13.140625" customWidth="1"/>
    <col min="126" max="126" width="8.140625" customWidth="1"/>
    <col min="127" max="127" width="12" bestFit="1" customWidth="1"/>
    <col min="128" max="128" width="12" customWidth="1"/>
    <col min="129" max="129" width="12" bestFit="1" customWidth="1"/>
    <col min="130" max="130" width="5" customWidth="1"/>
    <col min="131" max="131" width="12" customWidth="1"/>
    <col min="132" max="137" width="12" bestFit="1" customWidth="1"/>
    <col min="138" max="138" width="5" customWidth="1"/>
    <col min="139" max="139" width="6.7109375" customWidth="1"/>
    <col min="140" max="140" width="8.140625" customWidth="1"/>
    <col min="141" max="143" width="12" customWidth="1"/>
    <col min="144" max="144" width="5" customWidth="1"/>
    <col min="145" max="145" width="8.140625" customWidth="1"/>
    <col min="146" max="146" width="5" customWidth="1"/>
    <col min="147" max="147" width="8.140625" customWidth="1"/>
    <col min="148" max="148" width="12" customWidth="1"/>
    <col min="149" max="149" width="12" bestFit="1" customWidth="1"/>
    <col min="150" max="150" width="8.140625" customWidth="1"/>
    <col min="151" max="151" width="12" customWidth="1"/>
    <col min="152" max="152" width="12" bestFit="1" customWidth="1"/>
    <col min="153" max="157" width="12" customWidth="1"/>
    <col min="158" max="158" width="12" bestFit="1" customWidth="1"/>
    <col min="159" max="159" width="4.85546875" customWidth="1"/>
    <col min="160" max="162" width="12" bestFit="1" customWidth="1"/>
    <col min="163" max="163" width="6.7109375" customWidth="1"/>
    <col min="164" max="164" width="8.140625" customWidth="1"/>
    <col min="165" max="177" width="12" bestFit="1" customWidth="1"/>
    <col min="178" max="178" width="6" customWidth="1"/>
    <col min="179" max="187" width="12" bestFit="1" customWidth="1"/>
    <col min="188" max="188" width="4.85546875" customWidth="1"/>
    <col min="189" max="189" width="6.7109375" customWidth="1"/>
    <col min="190" max="190" width="8.140625" customWidth="1"/>
    <col min="191" max="194" width="12" bestFit="1" customWidth="1"/>
    <col min="195" max="195" width="6.7109375" customWidth="1"/>
    <col min="196" max="196" width="8.140625" customWidth="1"/>
    <col min="197" max="200" width="12" bestFit="1" customWidth="1"/>
    <col min="201" max="201" width="7.140625" customWidth="1"/>
    <col min="202" max="207" width="12" bestFit="1" customWidth="1"/>
    <col min="208" max="208" width="5" customWidth="1"/>
    <col min="209" max="219" width="12" bestFit="1" customWidth="1"/>
    <col min="220" max="220" width="5" customWidth="1"/>
    <col min="221" max="221" width="7.140625" customWidth="1"/>
    <col min="222" max="225" width="12" bestFit="1" customWidth="1"/>
    <col min="226" max="226" width="6" customWidth="1"/>
    <col min="227" max="227" width="6.7109375" customWidth="1"/>
    <col min="228" max="228" width="8.140625" customWidth="1"/>
    <col min="229" max="229" width="12" bestFit="1" customWidth="1"/>
    <col min="230" max="230" width="5" customWidth="1"/>
    <col min="231" max="235" width="12" bestFit="1" customWidth="1"/>
    <col min="236" max="236" width="8.140625" customWidth="1"/>
    <col min="237" max="239" width="12" bestFit="1" customWidth="1"/>
    <col min="240" max="240" width="5" customWidth="1"/>
    <col min="241" max="243" width="12" bestFit="1" customWidth="1"/>
    <col min="244" max="246" width="5" customWidth="1"/>
    <col min="247" max="249" width="12" bestFit="1" customWidth="1"/>
    <col min="250" max="250" width="5" customWidth="1"/>
    <col min="251" max="251" width="6" customWidth="1"/>
    <col min="252" max="252" width="6.7109375" customWidth="1"/>
    <col min="253" max="253" width="8.140625" customWidth="1"/>
    <col min="254" max="254" width="12" bestFit="1" customWidth="1"/>
    <col min="255" max="255" width="4.85546875" customWidth="1"/>
    <col min="256" max="256" width="6" customWidth="1"/>
    <col min="257" max="258" width="12" bestFit="1" customWidth="1"/>
    <col min="259" max="259" width="4.140625" customWidth="1"/>
    <col min="260" max="260" width="6.7109375" customWidth="1"/>
    <col min="261" max="261" width="7.28515625" customWidth="1"/>
    <col min="262" max="262" width="8" customWidth="1"/>
    <col min="263" max="264" width="11.140625" customWidth="1"/>
    <col min="265" max="265" width="13.140625" bestFit="1" customWidth="1"/>
  </cols>
  <sheetData>
    <row r="1" spans="1:39" x14ac:dyDescent="0.2">
      <c r="A1" s="14" t="s">
        <v>1234</v>
      </c>
      <c r="B1" s="14" t="s">
        <v>1237</v>
      </c>
    </row>
    <row r="2" spans="1:39" x14ac:dyDescent="0.2">
      <c r="A2" s="14" t="s">
        <v>1235</v>
      </c>
      <c r="B2" t="s">
        <v>1191</v>
      </c>
      <c r="C2" t="s">
        <v>1193</v>
      </c>
      <c r="D2" t="s">
        <v>1194</v>
      </c>
      <c r="E2" t="s">
        <v>1195</v>
      </c>
      <c r="F2" t="s">
        <v>1196</v>
      </c>
      <c r="G2" t="s">
        <v>1197</v>
      </c>
      <c r="H2" t="s">
        <v>1198</v>
      </c>
      <c r="I2" t="s">
        <v>1199</v>
      </c>
      <c r="J2" t="s">
        <v>1200</v>
      </c>
      <c r="K2" t="s">
        <v>1201</v>
      </c>
      <c r="L2" t="s">
        <v>1202</v>
      </c>
      <c r="M2" t="s">
        <v>1203</v>
      </c>
      <c r="N2" t="s">
        <v>1204</v>
      </c>
      <c r="O2" t="s">
        <v>1205</v>
      </c>
      <c r="P2" t="s">
        <v>1206</v>
      </c>
      <c r="Q2" t="s">
        <v>1207</v>
      </c>
      <c r="R2" t="s">
        <v>1208</v>
      </c>
      <c r="S2" t="s">
        <v>1209</v>
      </c>
      <c r="T2" t="s">
        <v>1210</v>
      </c>
      <c r="U2" t="s">
        <v>1211</v>
      </c>
      <c r="V2" t="s">
        <v>1212</v>
      </c>
      <c r="W2" t="s">
        <v>1213</v>
      </c>
      <c r="X2" t="s">
        <v>1214</v>
      </c>
      <c r="Y2" t="s">
        <v>1215</v>
      </c>
      <c r="Z2" t="s">
        <v>1216</v>
      </c>
      <c r="AA2" t="s">
        <v>1217</v>
      </c>
      <c r="AB2" t="s">
        <v>1218</v>
      </c>
      <c r="AC2" t="s">
        <v>1219</v>
      </c>
      <c r="AD2" t="s">
        <v>1220</v>
      </c>
      <c r="AE2" t="s">
        <v>1221</v>
      </c>
      <c r="AF2" t="s">
        <v>1222</v>
      </c>
      <c r="AG2" t="s">
        <v>1223</v>
      </c>
      <c r="AH2" t="s">
        <v>1224</v>
      </c>
      <c r="AI2" t="s">
        <v>1225</v>
      </c>
      <c r="AJ2" t="s">
        <v>1226</v>
      </c>
      <c r="AK2" t="s">
        <v>1227</v>
      </c>
      <c r="AL2" t="s">
        <v>1232</v>
      </c>
      <c r="AM2" t="s">
        <v>1233</v>
      </c>
    </row>
    <row r="3" spans="1:39" x14ac:dyDescent="0.2">
      <c r="A3" s="15">
        <v>2</v>
      </c>
      <c r="B3" s="13"/>
      <c r="C3" s="13">
        <v>1.9999999999999929</v>
      </c>
      <c r="D3" s="13"/>
      <c r="E3" s="13"/>
      <c r="F3" s="13"/>
      <c r="G3" s="13">
        <v>3.466666666666665</v>
      </c>
      <c r="H3" s="13"/>
      <c r="I3" s="13">
        <v>2.7499999999999996</v>
      </c>
      <c r="J3" s="13">
        <v>3.5833333333333353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>
        <v>11.799999999999994</v>
      </c>
    </row>
    <row r="4" spans="1:39" x14ac:dyDescent="0.2">
      <c r="A4" s="15">
        <v>3</v>
      </c>
      <c r="B4" s="13"/>
      <c r="C4" s="13"/>
      <c r="D4" s="13">
        <v>2.9000000000000004</v>
      </c>
      <c r="E4" s="13"/>
      <c r="F4" s="13"/>
      <c r="G4" s="13"/>
      <c r="H4" s="13"/>
      <c r="I4" s="13">
        <v>1.8166666666666655</v>
      </c>
      <c r="J4" s="13"/>
      <c r="K4" s="13">
        <v>5.9499999999999975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>
        <v>10.666666666666664</v>
      </c>
    </row>
    <row r="5" spans="1:39" x14ac:dyDescent="0.2">
      <c r="A5" s="15">
        <v>6</v>
      </c>
      <c r="B5" s="13"/>
      <c r="C5" s="13"/>
      <c r="D5" s="13"/>
      <c r="E5" s="13"/>
      <c r="F5" s="13"/>
      <c r="G5" s="13">
        <v>1.3666666666666658</v>
      </c>
      <c r="H5" s="13">
        <v>1.4999999999999987</v>
      </c>
      <c r="I5" s="13"/>
      <c r="J5" s="13">
        <v>3.3166666666666669</v>
      </c>
      <c r="K5" s="13">
        <v>4.4166666666666687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>
        <v>10.600000000000001</v>
      </c>
    </row>
    <row r="6" spans="1:39" x14ac:dyDescent="0.2">
      <c r="A6" s="15">
        <v>9</v>
      </c>
      <c r="B6" s="13"/>
      <c r="C6" s="13"/>
      <c r="D6" s="13"/>
      <c r="E6" s="13"/>
      <c r="F6" s="13"/>
      <c r="G6" s="13"/>
      <c r="H6" s="13"/>
      <c r="I6" s="13">
        <v>0.5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>
        <v>0.5</v>
      </c>
    </row>
    <row r="7" spans="1:39" x14ac:dyDescent="0.2">
      <c r="A7" s="15">
        <v>10</v>
      </c>
      <c r="B7" s="13"/>
      <c r="C7" s="13"/>
      <c r="D7" s="13">
        <v>0.84999999999999698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>
        <v>0.84999999999999698</v>
      </c>
    </row>
    <row r="8" spans="1:39" x14ac:dyDescent="0.2">
      <c r="A8" s="15">
        <v>13</v>
      </c>
      <c r="B8" s="13"/>
      <c r="C8" s="13">
        <v>2.7999999999999994</v>
      </c>
      <c r="D8" s="13">
        <v>4.2000000000000028</v>
      </c>
      <c r="E8" s="13"/>
      <c r="F8" s="13">
        <v>0.5333333333333341</v>
      </c>
      <c r="G8" s="13"/>
      <c r="H8" s="13"/>
      <c r="I8" s="13"/>
      <c r="J8" s="13"/>
      <c r="K8" s="13">
        <v>1.9166666666666652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>
        <v>9.4500000000000011</v>
      </c>
    </row>
    <row r="9" spans="1:39" x14ac:dyDescent="0.2">
      <c r="A9" s="15">
        <v>14</v>
      </c>
      <c r="B9" s="13"/>
      <c r="C9" s="13"/>
      <c r="D9" s="13"/>
      <c r="E9" s="13"/>
      <c r="F9" s="13"/>
      <c r="G9" s="13"/>
      <c r="H9" s="13">
        <v>2.4000000000000008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>
        <v>2.4000000000000008</v>
      </c>
    </row>
    <row r="10" spans="1:39" x14ac:dyDescent="0.2">
      <c r="A10" s="15">
        <v>16</v>
      </c>
      <c r="B10" s="13">
        <v>0.48333333333333428</v>
      </c>
      <c r="C10" s="13"/>
      <c r="D10" s="13">
        <v>10.083333333333336</v>
      </c>
      <c r="E10" s="13"/>
      <c r="F10" s="13"/>
      <c r="G10" s="13">
        <v>8.9833333333333307</v>
      </c>
      <c r="H10" s="13">
        <v>0.94999999999999796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>
        <v>20.5</v>
      </c>
    </row>
    <row r="11" spans="1:39" x14ac:dyDescent="0.2">
      <c r="A11" s="15">
        <v>18</v>
      </c>
      <c r="B11" s="13"/>
      <c r="C11" s="13"/>
      <c r="D11" s="13">
        <v>1.5166666666666666</v>
      </c>
      <c r="E11" s="13"/>
      <c r="F11" s="13"/>
      <c r="G11" s="13">
        <v>1.7666666666666644</v>
      </c>
      <c r="H11" s="13">
        <v>0.43333333333333446</v>
      </c>
      <c r="I11" s="13"/>
      <c r="J11" s="13">
        <v>2.9166666666666705</v>
      </c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>
        <v>6.6333333333333364</v>
      </c>
    </row>
    <row r="12" spans="1:39" x14ac:dyDescent="0.2">
      <c r="A12" s="15">
        <v>21</v>
      </c>
      <c r="B12" s="13"/>
      <c r="C12" s="13"/>
      <c r="D12" s="13"/>
      <c r="E12" s="13"/>
      <c r="F12" s="13"/>
      <c r="G12" s="13"/>
      <c r="H12" s="13"/>
      <c r="I12" s="13">
        <v>2.250000000000004</v>
      </c>
      <c r="J12" s="13">
        <v>2.833333333333333</v>
      </c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>
        <v>5.0833333333333375</v>
      </c>
    </row>
    <row r="13" spans="1:39" x14ac:dyDescent="0.2">
      <c r="A13" s="15">
        <v>27</v>
      </c>
      <c r="B13" s="13"/>
      <c r="C13" s="13"/>
      <c r="D13" s="13"/>
      <c r="E13" s="13"/>
      <c r="F13" s="13"/>
      <c r="G13" s="13"/>
      <c r="H13" s="13"/>
      <c r="I13" s="13"/>
      <c r="J13" s="13">
        <v>1.4166666666666661</v>
      </c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>
        <v>1.4166666666666661</v>
      </c>
    </row>
    <row r="14" spans="1:39" x14ac:dyDescent="0.2">
      <c r="A14" s="15">
        <v>29</v>
      </c>
      <c r="B14" s="13"/>
      <c r="C14" s="13"/>
      <c r="D14" s="13"/>
      <c r="E14" s="13"/>
      <c r="F14" s="13"/>
      <c r="G14" s="13"/>
      <c r="H14" s="13"/>
      <c r="I14" s="13"/>
      <c r="J14" s="13">
        <v>1.4999999999999982</v>
      </c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>
        <v>1.4999999999999982</v>
      </c>
    </row>
    <row r="15" spans="1:39" x14ac:dyDescent="0.2">
      <c r="A15" s="15">
        <v>30</v>
      </c>
      <c r="B15" s="13"/>
      <c r="C15" s="13"/>
      <c r="D15" s="13"/>
      <c r="E15" s="13"/>
      <c r="F15" s="13"/>
      <c r="G15" s="13">
        <v>13.266666666666667</v>
      </c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>
        <v>13.266666666666667</v>
      </c>
    </row>
    <row r="16" spans="1:39" x14ac:dyDescent="0.2">
      <c r="A16" s="15">
        <v>32</v>
      </c>
      <c r="B16" s="13"/>
      <c r="C16" s="13"/>
      <c r="D16" s="13">
        <v>5.3833333333333346</v>
      </c>
      <c r="E16" s="13"/>
      <c r="F16" s="13"/>
      <c r="G16" s="13">
        <v>0.24999999999999911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>
        <v>5.6333333333333337</v>
      </c>
    </row>
    <row r="17" spans="1:39" x14ac:dyDescent="0.2">
      <c r="A17" s="15">
        <v>34</v>
      </c>
      <c r="B17" s="13"/>
      <c r="C17" s="13"/>
      <c r="D17" s="13"/>
      <c r="E17" s="13">
        <v>1.8833333333333373</v>
      </c>
      <c r="F17" s="13">
        <v>1.5833333333333357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>
        <v>3.466666666666673</v>
      </c>
    </row>
    <row r="18" spans="1:39" x14ac:dyDescent="0.2">
      <c r="A18" s="15">
        <v>40</v>
      </c>
      <c r="B18" s="13"/>
      <c r="C18" s="13">
        <v>1.5499999999999972</v>
      </c>
      <c r="D18" s="13"/>
      <c r="E18" s="13"/>
      <c r="F18" s="13"/>
      <c r="G18" s="13">
        <v>1.1500000000000012</v>
      </c>
      <c r="H18" s="13">
        <v>5.2500000000000036</v>
      </c>
      <c r="I18" s="13">
        <v>0.21666666666666723</v>
      </c>
      <c r="J18" s="13"/>
      <c r="K18" s="13">
        <v>2.3166666666666718</v>
      </c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>
        <v>10.483333333333341</v>
      </c>
    </row>
    <row r="19" spans="1:39" x14ac:dyDescent="0.2">
      <c r="A19" s="15">
        <v>41</v>
      </c>
      <c r="B19" s="13"/>
      <c r="C19" s="13"/>
      <c r="D19" s="13"/>
      <c r="E19" s="13"/>
      <c r="F19" s="13"/>
      <c r="G19" s="13"/>
      <c r="H19" s="13"/>
      <c r="I19" s="13"/>
      <c r="J19" s="13"/>
      <c r="K19" s="13">
        <v>4.350000000000005</v>
      </c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>
        <v>4.350000000000005</v>
      </c>
    </row>
    <row r="20" spans="1:39" x14ac:dyDescent="0.2">
      <c r="A20" s="15">
        <v>43</v>
      </c>
      <c r="B20" s="13"/>
      <c r="C20" s="13"/>
      <c r="D20" s="13"/>
      <c r="E20" s="13">
        <v>6.8333333333333375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>
        <v>6.8333333333333375</v>
      </c>
    </row>
    <row r="21" spans="1:39" x14ac:dyDescent="0.2">
      <c r="A21" s="15" t="s">
        <v>1191</v>
      </c>
      <c r="B21" s="13">
        <v>7.2666666666666639</v>
      </c>
      <c r="C21" s="13"/>
      <c r="D21" s="13"/>
      <c r="E21" s="13"/>
      <c r="F21" s="13"/>
      <c r="G21" s="13"/>
      <c r="H21" s="13"/>
      <c r="I21" s="13"/>
      <c r="J21" s="13"/>
      <c r="K21" s="13"/>
      <c r="L21" s="13">
        <v>6.799999999999998</v>
      </c>
      <c r="M21" s="13">
        <v>22.916666666666679</v>
      </c>
      <c r="N21" s="13">
        <v>7.7333333333333361</v>
      </c>
      <c r="O21" s="13">
        <v>8.5833333333333321</v>
      </c>
      <c r="P21" s="13">
        <v>10.133333333333326</v>
      </c>
      <c r="Q21" s="13">
        <v>3.1833333333333287</v>
      </c>
      <c r="R21" s="13">
        <v>9.1833333333333336</v>
      </c>
      <c r="S21" s="13">
        <v>6.2166666666666606</v>
      </c>
      <c r="T21" s="13">
        <v>12.116666666666667</v>
      </c>
      <c r="U21" s="13">
        <v>8.5833333333333375</v>
      </c>
      <c r="V21" s="13">
        <v>3.0999999999999903</v>
      </c>
      <c r="W21" s="13">
        <v>10.999999999999993</v>
      </c>
      <c r="X21" s="13">
        <v>9.8666666666666636</v>
      </c>
      <c r="Y21" s="13">
        <v>14.283333333333339</v>
      </c>
      <c r="Z21" s="13">
        <v>18.250000000000011</v>
      </c>
      <c r="AA21" s="13">
        <v>24.250000000000011</v>
      </c>
      <c r="AB21" s="13">
        <v>26.800000000000008</v>
      </c>
      <c r="AC21" s="13">
        <v>24.616666666666653</v>
      </c>
      <c r="AD21" s="13">
        <v>35.79999999999999</v>
      </c>
      <c r="AE21" s="13">
        <v>11.033333333333333</v>
      </c>
      <c r="AF21" s="13">
        <v>29.016666666666673</v>
      </c>
      <c r="AG21" s="13">
        <v>21.033333333333339</v>
      </c>
      <c r="AH21" s="13">
        <v>11.483333333333331</v>
      </c>
      <c r="AI21" s="13">
        <v>15.566666666666659</v>
      </c>
      <c r="AJ21" s="13">
        <v>10.150000000000006</v>
      </c>
      <c r="AK21" s="13">
        <v>12.41666666666667</v>
      </c>
      <c r="AL21" s="13"/>
      <c r="AM21" s="13">
        <v>381.38333333333338</v>
      </c>
    </row>
    <row r="22" spans="1:39" x14ac:dyDescent="0.2">
      <c r="A22" s="15" t="s">
        <v>1232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>
        <v>15.783333333333342</v>
      </c>
      <c r="P22" s="13">
        <v>7.3166666666666673</v>
      </c>
      <c r="Q22" s="13">
        <v>1.5999999999999996</v>
      </c>
      <c r="R22" s="13">
        <v>20.333333333333336</v>
      </c>
      <c r="S22" s="13">
        <v>7.5666666666666709</v>
      </c>
      <c r="T22" s="13">
        <v>0.98333333333333384</v>
      </c>
      <c r="U22" s="13">
        <v>18.816666666666666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>
        <v>72.40000000000002</v>
      </c>
    </row>
    <row r="23" spans="1:39" x14ac:dyDescent="0.2">
      <c r="A23" s="15" t="s">
        <v>1233</v>
      </c>
      <c r="B23" s="13">
        <v>7.7499999999999982</v>
      </c>
      <c r="C23" s="13">
        <v>6.349999999999989</v>
      </c>
      <c r="D23" s="13">
        <v>24.933333333333337</v>
      </c>
      <c r="E23" s="13">
        <v>8.7166666666666757</v>
      </c>
      <c r="F23" s="13">
        <v>2.1166666666666698</v>
      </c>
      <c r="G23" s="13">
        <v>30.249999999999996</v>
      </c>
      <c r="H23" s="13">
        <v>10.533333333333335</v>
      </c>
      <c r="I23" s="13">
        <v>7.533333333333335</v>
      </c>
      <c r="J23" s="13">
        <v>15.56666666666667</v>
      </c>
      <c r="K23" s="13">
        <v>18.95000000000001</v>
      </c>
      <c r="L23" s="13">
        <v>6.799999999999998</v>
      </c>
      <c r="M23" s="13">
        <v>22.916666666666679</v>
      </c>
      <c r="N23" s="13">
        <v>7.7333333333333361</v>
      </c>
      <c r="O23" s="13">
        <v>24.366666666666674</v>
      </c>
      <c r="P23" s="13">
        <v>17.449999999999992</v>
      </c>
      <c r="Q23" s="13">
        <v>4.7833333333333279</v>
      </c>
      <c r="R23" s="13">
        <v>29.516666666666669</v>
      </c>
      <c r="S23" s="13">
        <v>13.783333333333331</v>
      </c>
      <c r="T23" s="13">
        <v>13.100000000000001</v>
      </c>
      <c r="U23" s="13">
        <v>27.400000000000006</v>
      </c>
      <c r="V23" s="13">
        <v>3.0999999999999903</v>
      </c>
      <c r="W23" s="13">
        <v>10.999999999999993</v>
      </c>
      <c r="X23" s="13">
        <v>9.8666666666666636</v>
      </c>
      <c r="Y23" s="13">
        <v>14.283333333333339</v>
      </c>
      <c r="Z23" s="13">
        <v>18.250000000000011</v>
      </c>
      <c r="AA23" s="13">
        <v>24.250000000000011</v>
      </c>
      <c r="AB23" s="13">
        <v>26.800000000000008</v>
      </c>
      <c r="AC23" s="13">
        <v>24.616666666666653</v>
      </c>
      <c r="AD23" s="13">
        <v>35.79999999999999</v>
      </c>
      <c r="AE23" s="13">
        <v>11.033333333333333</v>
      </c>
      <c r="AF23" s="13">
        <v>29.016666666666673</v>
      </c>
      <c r="AG23" s="13">
        <v>21.033333333333339</v>
      </c>
      <c r="AH23" s="13">
        <v>11.483333333333331</v>
      </c>
      <c r="AI23" s="13">
        <v>15.566666666666659</v>
      </c>
      <c r="AJ23" s="13">
        <v>10.150000000000006</v>
      </c>
      <c r="AK23" s="13">
        <v>12.41666666666667</v>
      </c>
      <c r="AL23" s="13"/>
      <c r="AM23" s="13">
        <v>579.21666666666681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workbookViewId="0">
      <selection sqref="A1:A1048576"/>
    </sheetView>
  </sheetViews>
  <sheetFormatPr baseColWidth="10" defaultRowHeight="12.75" x14ac:dyDescent="0.2"/>
  <cols>
    <col min="1" max="1" width="11.42578125" style="17"/>
    <col min="2" max="2" width="17" style="17" bestFit="1" customWidth="1"/>
    <col min="3" max="3" width="14" customWidth="1"/>
    <col min="4" max="4" width="21" customWidth="1"/>
    <col min="5" max="5" width="19.42578125" customWidth="1"/>
    <col min="6" max="6" width="23.140625" customWidth="1"/>
    <col min="7" max="7" width="19.5703125" customWidth="1"/>
  </cols>
  <sheetData>
    <row r="1" spans="1:2" x14ac:dyDescent="0.2">
      <c r="A1" s="16" t="s">
        <v>1276</v>
      </c>
      <c r="B1" s="17" t="s">
        <v>1236</v>
      </c>
    </row>
    <row r="2" spans="1:2" x14ac:dyDescent="0.2">
      <c r="A2" s="16">
        <v>15</v>
      </c>
      <c r="B2" s="17">
        <v>1000</v>
      </c>
    </row>
    <row r="3" spans="1:2" x14ac:dyDescent="0.2">
      <c r="A3" s="16">
        <v>25</v>
      </c>
      <c r="B3" s="17">
        <v>1001</v>
      </c>
    </row>
    <row r="4" spans="1:2" x14ac:dyDescent="0.2">
      <c r="A4" s="16">
        <v>36</v>
      </c>
      <c r="B4" s="17">
        <v>1002</v>
      </c>
    </row>
    <row r="5" spans="1:2" x14ac:dyDescent="0.2">
      <c r="A5" s="16">
        <v>24</v>
      </c>
      <c r="B5" s="17">
        <v>1003</v>
      </c>
    </row>
    <row r="6" spans="1:2" x14ac:dyDescent="0.2">
      <c r="A6" s="16">
        <v>26</v>
      </c>
      <c r="B6" s="17">
        <v>1004</v>
      </c>
    </row>
    <row r="7" spans="1:2" x14ac:dyDescent="0.2">
      <c r="A7" s="16">
        <v>40</v>
      </c>
      <c r="B7" s="17">
        <v>1005</v>
      </c>
    </row>
    <row r="8" spans="1:2" x14ac:dyDescent="0.2">
      <c r="A8" s="16">
        <v>14</v>
      </c>
      <c r="B8" s="17">
        <v>1006</v>
      </c>
    </row>
    <row r="9" spans="1:2" x14ac:dyDescent="0.2">
      <c r="A9" s="16">
        <v>41</v>
      </c>
      <c r="B9" s="17">
        <v>1007</v>
      </c>
    </row>
    <row r="10" spans="1:2" x14ac:dyDescent="0.2">
      <c r="A10" s="16">
        <v>32</v>
      </c>
      <c r="B10" s="17">
        <v>1008</v>
      </c>
    </row>
    <row r="11" spans="1:2" x14ac:dyDescent="0.2">
      <c r="A11" s="16">
        <v>6</v>
      </c>
      <c r="B11" s="17">
        <v>1009</v>
      </c>
    </row>
    <row r="12" spans="1:2" x14ac:dyDescent="0.2">
      <c r="A12" s="16">
        <v>16</v>
      </c>
      <c r="B12" s="17">
        <v>1010</v>
      </c>
    </row>
    <row r="13" spans="1:2" x14ac:dyDescent="0.2">
      <c r="A13" s="16">
        <v>5</v>
      </c>
      <c r="B13" s="17">
        <v>1011</v>
      </c>
    </row>
    <row r="14" spans="1:2" x14ac:dyDescent="0.2">
      <c r="A14" s="16">
        <v>34</v>
      </c>
      <c r="B14" s="17">
        <v>1012</v>
      </c>
    </row>
    <row r="15" spans="1:2" x14ac:dyDescent="0.2">
      <c r="A15" s="16">
        <v>37</v>
      </c>
      <c r="B15" s="17">
        <v>1013</v>
      </c>
    </row>
    <row r="16" spans="1:2" x14ac:dyDescent="0.2">
      <c r="A16" s="16">
        <v>39</v>
      </c>
      <c r="B16" s="17">
        <v>1014</v>
      </c>
    </row>
    <row r="17" spans="1:2" x14ac:dyDescent="0.2">
      <c r="A17" s="16">
        <v>42</v>
      </c>
      <c r="B17" s="17">
        <v>1015</v>
      </c>
    </row>
    <row r="18" spans="1:2" x14ac:dyDescent="0.2">
      <c r="A18" s="16">
        <v>33</v>
      </c>
      <c r="B18" s="17">
        <v>1016</v>
      </c>
    </row>
    <row r="19" spans="1:2" x14ac:dyDescent="0.2">
      <c r="A19" s="16">
        <v>10</v>
      </c>
      <c r="B19" s="17">
        <v>1017</v>
      </c>
    </row>
    <row r="20" spans="1:2" x14ac:dyDescent="0.2">
      <c r="A20" s="16">
        <v>11</v>
      </c>
      <c r="B20" s="17">
        <v>1018</v>
      </c>
    </row>
    <row r="21" spans="1:2" x14ac:dyDescent="0.2">
      <c r="A21" s="16">
        <v>13</v>
      </c>
      <c r="B21" s="17">
        <v>1019</v>
      </c>
    </row>
    <row r="22" spans="1:2" x14ac:dyDescent="0.2">
      <c r="A22" s="16">
        <v>31</v>
      </c>
      <c r="B22" s="17">
        <v>1020</v>
      </c>
    </row>
    <row r="23" spans="1:2" x14ac:dyDescent="0.2">
      <c r="A23" s="16">
        <v>43</v>
      </c>
      <c r="B23" s="17">
        <v>1021</v>
      </c>
    </row>
    <row r="24" spans="1:2" x14ac:dyDescent="0.2">
      <c r="A24" s="16">
        <v>4</v>
      </c>
      <c r="B24" s="17">
        <v>1022</v>
      </c>
    </row>
    <row r="25" spans="1:2" x14ac:dyDescent="0.2">
      <c r="A25" s="16">
        <v>17</v>
      </c>
      <c r="B25" s="17">
        <v>1023</v>
      </c>
    </row>
    <row r="26" spans="1:2" x14ac:dyDescent="0.2">
      <c r="A26" s="16">
        <v>18</v>
      </c>
      <c r="B26" s="17">
        <v>1024</v>
      </c>
    </row>
    <row r="27" spans="1:2" x14ac:dyDescent="0.2">
      <c r="A27" s="16">
        <v>2</v>
      </c>
      <c r="B27" s="17">
        <v>1025</v>
      </c>
    </row>
    <row r="28" spans="1:2" x14ac:dyDescent="0.2">
      <c r="A28" s="16">
        <v>30</v>
      </c>
      <c r="B28" s="17">
        <v>1026</v>
      </c>
    </row>
    <row r="29" spans="1:2" x14ac:dyDescent="0.2">
      <c r="A29" s="16">
        <v>46</v>
      </c>
      <c r="B29" s="17">
        <v>1027</v>
      </c>
    </row>
    <row r="30" spans="1:2" x14ac:dyDescent="0.2">
      <c r="A30" s="16">
        <v>23</v>
      </c>
      <c r="B30" s="17">
        <v>1028</v>
      </c>
    </row>
    <row r="31" spans="1:2" x14ac:dyDescent="0.2">
      <c r="A31" s="16">
        <v>19</v>
      </c>
      <c r="B31" s="17">
        <v>1029</v>
      </c>
    </row>
    <row r="32" spans="1:2" x14ac:dyDescent="0.2">
      <c r="A32" s="16">
        <v>22</v>
      </c>
      <c r="B32" s="17">
        <v>1030</v>
      </c>
    </row>
    <row r="33" spans="1:2" x14ac:dyDescent="0.2">
      <c r="A33" s="16">
        <v>29</v>
      </c>
      <c r="B33" s="17">
        <v>1031</v>
      </c>
    </row>
    <row r="34" spans="1:2" x14ac:dyDescent="0.2">
      <c r="A34" s="16">
        <v>21</v>
      </c>
      <c r="B34" s="17">
        <v>1032</v>
      </c>
    </row>
    <row r="35" spans="1:2" x14ac:dyDescent="0.2">
      <c r="A35" s="16">
        <v>38</v>
      </c>
      <c r="B35" s="17">
        <v>1033</v>
      </c>
    </row>
    <row r="36" spans="1:2" x14ac:dyDescent="0.2">
      <c r="A36" s="16">
        <v>9</v>
      </c>
      <c r="B36" s="17">
        <v>1034</v>
      </c>
    </row>
    <row r="37" spans="1:2" x14ac:dyDescent="0.2">
      <c r="A37" s="16">
        <v>3</v>
      </c>
      <c r="B37" s="17">
        <v>1035</v>
      </c>
    </row>
    <row r="38" spans="1:2" x14ac:dyDescent="0.2">
      <c r="A38" s="16">
        <v>20</v>
      </c>
      <c r="B38" s="17">
        <v>1036</v>
      </c>
    </row>
    <row r="39" spans="1:2" x14ac:dyDescent="0.2">
      <c r="A39" s="16">
        <v>12</v>
      </c>
      <c r="B39" s="17">
        <v>1037</v>
      </c>
    </row>
    <row r="40" spans="1:2" x14ac:dyDescent="0.2">
      <c r="A40" s="16">
        <v>28</v>
      </c>
      <c r="B40" s="17">
        <v>1038</v>
      </c>
    </row>
    <row r="41" spans="1:2" x14ac:dyDescent="0.2">
      <c r="A41" s="16">
        <v>1</v>
      </c>
      <c r="B41" s="17">
        <v>1039</v>
      </c>
    </row>
    <row r="42" spans="1:2" x14ac:dyDescent="0.2">
      <c r="A42" s="16">
        <v>47</v>
      </c>
      <c r="B42" s="17">
        <v>1040</v>
      </c>
    </row>
    <row r="43" spans="1:2" x14ac:dyDescent="0.2">
      <c r="A43" s="16">
        <v>27</v>
      </c>
      <c r="B43" s="17">
        <v>1041</v>
      </c>
    </row>
    <row r="44" spans="1:2" x14ac:dyDescent="0.2">
      <c r="A44" s="16">
        <v>45</v>
      </c>
      <c r="B44" s="17">
        <v>1042</v>
      </c>
    </row>
    <row r="45" spans="1:2" x14ac:dyDescent="0.2">
      <c r="A45" s="16">
        <v>7</v>
      </c>
      <c r="B45" s="17">
        <v>1043</v>
      </c>
    </row>
    <row r="46" spans="1:2" x14ac:dyDescent="0.2">
      <c r="A46" s="16" t="s">
        <v>1277</v>
      </c>
      <c r="B46" s="17">
        <v>1044</v>
      </c>
    </row>
    <row r="47" spans="1:2" x14ac:dyDescent="0.2">
      <c r="A47" s="16" t="s">
        <v>1272</v>
      </c>
      <c r="B47" s="17">
        <v>1045</v>
      </c>
    </row>
    <row r="48" spans="1:2" x14ac:dyDescent="0.2">
      <c r="A48" s="16">
        <v>8</v>
      </c>
      <c r="B48" s="17">
        <v>1046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0"/>
  <sheetViews>
    <sheetView workbookViewId="0">
      <selection activeCell="B2" sqref="B2"/>
    </sheetView>
  </sheetViews>
  <sheetFormatPr baseColWidth="10" defaultRowHeight="12.75" x14ac:dyDescent="0.2"/>
  <cols>
    <col min="1" max="2" width="21.140625" bestFit="1" customWidth="1"/>
    <col min="3" max="35" width="24" bestFit="1" customWidth="1"/>
    <col min="36" max="36" width="13.140625" bestFit="1" customWidth="1"/>
  </cols>
  <sheetData>
    <row r="1" spans="1:39" x14ac:dyDescent="0.2">
      <c r="A1" t="s">
        <v>1276</v>
      </c>
      <c r="B1" t="s">
        <v>1238</v>
      </c>
      <c r="C1" t="s">
        <v>1239</v>
      </c>
      <c r="D1" t="s">
        <v>1240</v>
      </c>
      <c r="E1" t="s">
        <v>1241</v>
      </c>
      <c r="F1" t="s">
        <v>1242</v>
      </c>
      <c r="G1" t="s">
        <v>1243</v>
      </c>
      <c r="H1" t="s">
        <v>1244</v>
      </c>
      <c r="I1" t="s">
        <v>1245</v>
      </c>
      <c r="J1" t="s">
        <v>1246</v>
      </c>
      <c r="K1" t="s">
        <v>1247</v>
      </c>
      <c r="L1" t="s">
        <v>1248</v>
      </c>
      <c r="M1" t="s">
        <v>1274</v>
      </c>
      <c r="N1" t="s">
        <v>1249</v>
      </c>
      <c r="O1" t="s">
        <v>1250</v>
      </c>
      <c r="P1" t="s">
        <v>1251</v>
      </c>
      <c r="Q1" t="s">
        <v>1252</v>
      </c>
      <c r="R1" t="s">
        <v>1253</v>
      </c>
      <c r="S1" t="s">
        <v>1254</v>
      </c>
      <c r="T1" t="s">
        <v>1255</v>
      </c>
      <c r="U1" t="s">
        <v>1256</v>
      </c>
      <c r="V1" t="s">
        <v>1275</v>
      </c>
      <c r="W1" t="s">
        <v>1257</v>
      </c>
      <c r="X1" t="s">
        <v>1258</v>
      </c>
      <c r="Y1" t="s">
        <v>1259</v>
      </c>
      <c r="Z1" t="s">
        <v>1260</v>
      </c>
      <c r="AA1" t="s">
        <v>1261</v>
      </c>
      <c r="AB1" t="s">
        <v>1262</v>
      </c>
      <c r="AC1" t="s">
        <v>1263</v>
      </c>
      <c r="AD1" t="s">
        <v>1264</v>
      </c>
      <c r="AE1" t="s">
        <v>1265</v>
      </c>
      <c r="AF1" t="s">
        <v>1266</v>
      </c>
      <c r="AG1" t="s">
        <v>1267</v>
      </c>
      <c r="AH1" t="s">
        <v>1268</v>
      </c>
      <c r="AI1" t="s">
        <v>1269</v>
      </c>
      <c r="AJ1" t="s">
        <v>1270</v>
      </c>
      <c r="AK1" t="s">
        <v>1271</v>
      </c>
      <c r="AL1" t="s">
        <v>1232</v>
      </c>
      <c r="AM1" t="s">
        <v>1233</v>
      </c>
    </row>
    <row r="2" spans="1:39" x14ac:dyDescent="0.2">
      <c r="A2" s="18">
        <v>15</v>
      </c>
      <c r="B2" t="e">
        <f>MATCH(B1,'Temps roulage conducteur 2'!2:2,0)</f>
        <v>#N/A</v>
      </c>
    </row>
    <row r="3" spans="1:39" x14ac:dyDescent="0.2">
      <c r="A3" s="15">
        <v>25</v>
      </c>
    </row>
    <row r="4" spans="1:39" x14ac:dyDescent="0.2">
      <c r="A4" s="15">
        <v>36</v>
      </c>
    </row>
    <row r="5" spans="1:39" x14ac:dyDescent="0.2">
      <c r="A5" s="15">
        <v>24</v>
      </c>
    </row>
    <row r="6" spans="1:39" x14ac:dyDescent="0.2">
      <c r="A6" s="15">
        <v>26</v>
      </c>
    </row>
    <row r="7" spans="1:39" x14ac:dyDescent="0.2">
      <c r="A7" s="15">
        <v>40</v>
      </c>
    </row>
    <row r="8" spans="1:39" x14ac:dyDescent="0.2">
      <c r="A8" s="15">
        <v>14</v>
      </c>
    </row>
    <row r="9" spans="1:39" x14ac:dyDescent="0.2">
      <c r="A9" s="15">
        <v>41</v>
      </c>
    </row>
    <row r="10" spans="1:39" x14ac:dyDescent="0.2">
      <c r="A10" s="15">
        <v>32</v>
      </c>
    </row>
    <row r="11" spans="1:39" x14ac:dyDescent="0.2">
      <c r="A11" s="15">
        <v>6</v>
      </c>
    </row>
    <row r="12" spans="1:39" x14ac:dyDescent="0.2">
      <c r="A12" s="15">
        <v>16</v>
      </c>
    </row>
    <row r="13" spans="1:39" x14ac:dyDescent="0.2">
      <c r="A13" s="15">
        <v>5</v>
      </c>
    </row>
    <row r="14" spans="1:39" x14ac:dyDescent="0.2">
      <c r="A14" s="15">
        <v>34</v>
      </c>
    </row>
    <row r="15" spans="1:39" x14ac:dyDescent="0.2">
      <c r="A15" s="15">
        <v>37</v>
      </c>
    </row>
    <row r="16" spans="1:39" x14ac:dyDescent="0.2">
      <c r="A16" s="15">
        <v>39</v>
      </c>
    </row>
    <row r="17" spans="1:1" x14ac:dyDescent="0.2">
      <c r="A17" s="15">
        <v>42</v>
      </c>
    </row>
    <row r="18" spans="1:1" x14ac:dyDescent="0.2">
      <c r="A18" s="15">
        <v>33</v>
      </c>
    </row>
    <row r="19" spans="1:1" x14ac:dyDescent="0.2">
      <c r="A19" s="15">
        <v>10</v>
      </c>
    </row>
    <row r="20" spans="1:1" x14ac:dyDescent="0.2">
      <c r="A20" s="15">
        <v>11</v>
      </c>
    </row>
    <row r="21" spans="1:1" x14ac:dyDescent="0.2">
      <c r="A21" s="15">
        <v>13</v>
      </c>
    </row>
    <row r="22" spans="1:1" x14ac:dyDescent="0.2">
      <c r="A22" s="15">
        <v>31</v>
      </c>
    </row>
    <row r="23" spans="1:1" x14ac:dyDescent="0.2">
      <c r="A23" s="15">
        <v>43</v>
      </c>
    </row>
    <row r="24" spans="1:1" x14ac:dyDescent="0.2">
      <c r="A24" s="15">
        <v>4</v>
      </c>
    </row>
    <row r="25" spans="1:1" x14ac:dyDescent="0.2">
      <c r="A25" s="15">
        <v>17</v>
      </c>
    </row>
    <row r="26" spans="1:1" x14ac:dyDescent="0.2">
      <c r="A26" s="15">
        <v>18</v>
      </c>
    </row>
    <row r="27" spans="1:1" x14ac:dyDescent="0.2">
      <c r="A27" s="15">
        <v>2</v>
      </c>
    </row>
    <row r="28" spans="1:1" x14ac:dyDescent="0.2">
      <c r="A28" s="15">
        <v>30</v>
      </c>
    </row>
    <row r="29" spans="1:1" x14ac:dyDescent="0.2">
      <c r="A29" s="15">
        <v>46</v>
      </c>
    </row>
    <row r="30" spans="1:1" x14ac:dyDescent="0.2">
      <c r="A30" s="15">
        <v>23</v>
      </c>
    </row>
    <row r="31" spans="1:1" x14ac:dyDescent="0.2">
      <c r="A31" s="15">
        <v>19</v>
      </c>
    </row>
    <row r="32" spans="1:1" x14ac:dyDescent="0.2">
      <c r="A32" s="15">
        <v>22</v>
      </c>
    </row>
    <row r="33" spans="1:1" x14ac:dyDescent="0.2">
      <c r="A33" s="15">
        <v>29</v>
      </c>
    </row>
    <row r="34" spans="1:1" x14ac:dyDescent="0.2">
      <c r="A34" s="15">
        <v>21</v>
      </c>
    </row>
    <row r="35" spans="1:1" x14ac:dyDescent="0.2">
      <c r="A35" s="15">
        <v>38</v>
      </c>
    </row>
    <row r="36" spans="1:1" x14ac:dyDescent="0.2">
      <c r="A36" s="15">
        <v>9</v>
      </c>
    </row>
    <row r="37" spans="1:1" x14ac:dyDescent="0.2">
      <c r="A37" s="15">
        <v>3</v>
      </c>
    </row>
    <row r="38" spans="1:1" x14ac:dyDescent="0.2">
      <c r="A38" s="15">
        <v>20</v>
      </c>
    </row>
    <row r="39" spans="1:1" x14ac:dyDescent="0.2">
      <c r="A39" s="15">
        <v>12</v>
      </c>
    </row>
    <row r="40" spans="1:1" x14ac:dyDescent="0.2">
      <c r="A40" s="15">
        <v>28</v>
      </c>
    </row>
    <row r="41" spans="1:1" x14ac:dyDescent="0.2">
      <c r="A41" s="15">
        <v>1</v>
      </c>
    </row>
    <row r="42" spans="1:1" x14ac:dyDescent="0.2">
      <c r="A42" s="15">
        <v>47</v>
      </c>
    </row>
    <row r="43" spans="1:1" x14ac:dyDescent="0.2">
      <c r="A43" s="15">
        <v>27</v>
      </c>
    </row>
    <row r="44" spans="1:1" x14ac:dyDescent="0.2">
      <c r="A44" s="15">
        <v>45</v>
      </c>
    </row>
    <row r="45" spans="1:1" x14ac:dyDescent="0.2">
      <c r="A45" s="15">
        <v>7</v>
      </c>
    </row>
    <row r="46" spans="1:1" x14ac:dyDescent="0.2">
      <c r="A46" s="15" t="s">
        <v>1277</v>
      </c>
    </row>
    <row r="47" spans="1:1" x14ac:dyDescent="0.2">
      <c r="A47" s="15" t="s">
        <v>1272</v>
      </c>
    </row>
    <row r="48" spans="1:1" x14ac:dyDescent="0.2">
      <c r="A48" s="15">
        <v>8</v>
      </c>
    </row>
    <row r="49" spans="1:1" x14ac:dyDescent="0.2">
      <c r="A49" s="15"/>
    </row>
    <row r="50" spans="1:1" x14ac:dyDescent="0.2">
      <c r="A5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Props1.xml><?xml version="1.0" encoding="utf-8"?>
<ds:datastoreItem xmlns:ds="http://schemas.openxmlformats.org/officeDocument/2006/customXml" ds:itemID="{7090BCF0-AA93-463B-B5DB-58C64AD05754}">
  <ds:schemaRefs/>
</ds:datastoreItem>
</file>

<file path=customXml/itemProps2.xml><?xml version="1.0" encoding="utf-8"?>
<ds:datastoreItem xmlns:ds="http://schemas.openxmlformats.org/officeDocument/2006/customXml" ds:itemID="{15E27005-CD08-4C55-BB14-0D207BFA0596}">
  <ds:schemaRefs/>
</ds:datastoreItem>
</file>

<file path=customXml/itemProps3.xml><?xml version="1.0" encoding="utf-8"?>
<ds:datastoreItem xmlns:ds="http://schemas.openxmlformats.org/officeDocument/2006/customXml" ds:itemID="{06BAE76B-A2E6-497C-BB1F-3ACCB9073CA8}">
  <ds:schemaRefs/>
</ds:datastoreItem>
</file>

<file path=customXml/itemProps4.xml><?xml version="1.0" encoding="utf-8"?>
<ds:datastoreItem xmlns:ds="http://schemas.openxmlformats.org/officeDocument/2006/customXml" ds:itemID="{3ECB2572-450D-42BF-97C5-517FC8A92196}">
  <ds:schemaRefs/>
</ds:datastoreItem>
</file>

<file path=customXml/itemProps5.xml><?xml version="1.0" encoding="utf-8"?>
<ds:datastoreItem xmlns:ds="http://schemas.openxmlformats.org/officeDocument/2006/customXml" ds:itemID="{692358E9-5408-4395-8DD6-4FBA210F00B2}">
  <ds:schemaRefs/>
</ds:datastoreItem>
</file>

<file path=customXml/itemProps6.xml><?xml version="1.0" encoding="utf-8"?>
<ds:datastoreItem xmlns:ds="http://schemas.openxmlformats.org/officeDocument/2006/customXml" ds:itemID="{D75C83D0-D1D8-4C1E-B40F-B7CFB5F99C14}">
  <ds:schemaRefs/>
</ds:datastoreItem>
</file>

<file path=customXml/itemProps7.xml><?xml version="1.0" encoding="utf-8"?>
<ds:datastoreItem xmlns:ds="http://schemas.openxmlformats.org/officeDocument/2006/customXml" ds:itemID="{A580A0FA-E04F-4A36-8613-759C7958C80B}">
  <ds:schemaRefs/>
</ds:datastoreItem>
</file>

<file path=customXml/itemProps8.xml><?xml version="1.0" encoding="utf-8"?>
<ds:datastoreItem xmlns:ds="http://schemas.openxmlformats.org/officeDocument/2006/customXml" ds:itemID="{7DD8C481-9B0B-4B99-84C4-9276652E0B14}">
  <ds:schemaRefs/>
</ds:datastoreItem>
</file>

<file path=customXml/itemProps9.xml><?xml version="1.0" encoding="utf-8"?>
<ds:datastoreItem xmlns:ds="http://schemas.openxmlformats.org/officeDocument/2006/customXml" ds:itemID="{56AB4142-57AC-4FBC-A5C4-05CE4FF7B0F6}">
  <ds:schemaRefs/>
</ds:datastoreItem>
</file>

<file path=customXml/itemProps10.xml><?xml version="1.0" encoding="utf-8"?>
<ds:datastoreItem xmlns:ds="http://schemas.openxmlformats.org/officeDocument/2006/customXml" ds:itemID="{5B555EAC-1065-47D3-A5A3-DD80EE61FEA3}">
  <ds:schemaRefs/>
</ds:datastoreItem>
</file>

<file path=customXml/itemProps11.xml><?xml version="1.0" encoding="utf-8"?>
<ds:datastoreItem xmlns:ds="http://schemas.openxmlformats.org/officeDocument/2006/customXml" ds:itemID="{9A841B2A-4875-47A4-B53D-5928A0DBBFFE}">
  <ds:schemaRefs/>
</ds:datastoreItem>
</file>

<file path=customXml/itemProps12.xml><?xml version="1.0" encoding="utf-8"?>
<ds:datastoreItem xmlns:ds="http://schemas.openxmlformats.org/officeDocument/2006/customXml" ds:itemID="{C0571778-A560-4FF1-B00A-04AE5530418E}">
  <ds:schemaRefs/>
</ds:datastoreItem>
</file>

<file path=customXml/itemProps13.xml><?xml version="1.0" encoding="utf-8"?>
<ds:datastoreItem xmlns:ds="http://schemas.openxmlformats.org/officeDocument/2006/customXml" ds:itemID="{E498886D-EB91-4DCD-B14A-94C791155297}">
  <ds:schemaRefs/>
</ds:datastoreItem>
</file>

<file path=customXml/itemProps14.xml><?xml version="1.0" encoding="utf-8"?>
<ds:datastoreItem xmlns:ds="http://schemas.openxmlformats.org/officeDocument/2006/customXml" ds:itemID="{2D3C45AC-DC73-4FE5-AC10-55F447018B90}">
  <ds:schemaRefs/>
</ds:datastoreItem>
</file>

<file path=customXml/itemProps15.xml><?xml version="1.0" encoding="utf-8"?>
<ds:datastoreItem xmlns:ds="http://schemas.openxmlformats.org/officeDocument/2006/customXml" ds:itemID="{6738B1A1-16CF-4AD5-A2DF-AF5539DD27EB}">
  <ds:schemaRefs/>
</ds:datastoreItem>
</file>

<file path=customXml/itemProps16.xml><?xml version="1.0" encoding="utf-8"?>
<ds:datastoreItem xmlns:ds="http://schemas.openxmlformats.org/officeDocument/2006/customXml" ds:itemID="{769CC482-9D6F-4109-AE35-F141743B555E}">
  <ds:schemaRefs/>
</ds:datastoreItem>
</file>

<file path=customXml/itemProps17.xml><?xml version="1.0" encoding="utf-8"?>
<ds:datastoreItem xmlns:ds="http://schemas.openxmlformats.org/officeDocument/2006/customXml" ds:itemID="{F1788005-48C1-46AF-892C-B68829A460AA}">
  <ds:schemaRefs/>
</ds:datastoreItem>
</file>

<file path=customXml/itemProps18.xml><?xml version="1.0" encoding="utf-8"?>
<ds:datastoreItem xmlns:ds="http://schemas.openxmlformats.org/officeDocument/2006/customXml" ds:itemID="{B15A41A3-DA3A-46A4-867D-68EA9EB7A4B1}">
  <ds:schemaRefs/>
</ds:datastoreItem>
</file>

<file path=customXml/itemProps19.xml><?xml version="1.0" encoding="utf-8"?>
<ds:datastoreItem xmlns:ds="http://schemas.openxmlformats.org/officeDocument/2006/customXml" ds:itemID="{0B100CBD-6AF1-46DE-9E97-334247BBC93D}">
  <ds:schemaRefs/>
</ds:datastoreItem>
</file>

<file path=customXml/itemProps20.xml><?xml version="1.0" encoding="utf-8"?>
<ds:datastoreItem xmlns:ds="http://schemas.openxmlformats.org/officeDocument/2006/customXml" ds:itemID="{83CD7344-2098-4E9C-8EC8-2517D4C46E0F}">
  <ds:schemaRefs/>
</ds:datastoreItem>
</file>

<file path=customXml/itemProps21.xml><?xml version="1.0" encoding="utf-8"?>
<ds:datastoreItem xmlns:ds="http://schemas.openxmlformats.org/officeDocument/2006/customXml" ds:itemID="{1254F347-4C9A-495C-A87B-1C855B0E50A1}">
  <ds:schemaRefs/>
</ds:datastoreItem>
</file>

<file path=customXml/itemProps22.xml><?xml version="1.0" encoding="utf-8"?>
<ds:datastoreItem xmlns:ds="http://schemas.openxmlformats.org/officeDocument/2006/customXml" ds:itemID="{7F81A76E-DB9F-40A5-ABEA-C91420648FFD}">
  <ds:schemaRefs/>
</ds:datastoreItem>
</file>

<file path=customXml/itemProps23.xml><?xml version="1.0" encoding="utf-8"?>
<ds:datastoreItem xmlns:ds="http://schemas.openxmlformats.org/officeDocument/2006/customXml" ds:itemID="{CDF7777F-2DF0-49F0-98F4-B186C17D02BC}">
  <ds:schemaRefs/>
</ds:datastoreItem>
</file>

<file path=customXml/itemProps24.xml><?xml version="1.0" encoding="utf-8"?>
<ds:datastoreItem xmlns:ds="http://schemas.openxmlformats.org/officeDocument/2006/customXml" ds:itemID="{3A35295B-0B0F-4C8F-9FD6-74EB4276964C}">
  <ds:schemaRefs/>
</ds:datastoreItem>
</file>

<file path=customXml/itemProps25.xml><?xml version="1.0" encoding="utf-8"?>
<ds:datastoreItem xmlns:ds="http://schemas.openxmlformats.org/officeDocument/2006/customXml" ds:itemID="{043CE459-0BB6-4D1C-B76A-386782B6F632}">
  <ds:schemaRefs/>
</ds:datastoreItem>
</file>

<file path=customXml/itemProps26.xml><?xml version="1.0" encoding="utf-8"?>
<ds:datastoreItem xmlns:ds="http://schemas.openxmlformats.org/officeDocument/2006/customXml" ds:itemID="{D79CCB65-523D-4ED6-8C8A-409A326278B1}">
  <ds:schemaRefs/>
</ds:datastoreItem>
</file>

<file path=customXml/itemProps27.xml><?xml version="1.0" encoding="utf-8"?>
<ds:datastoreItem xmlns:ds="http://schemas.openxmlformats.org/officeDocument/2006/customXml" ds:itemID="{3CB6CD25-D91C-4AD9-81D9-B89530738D79}">
  <ds:schemaRefs/>
</ds:datastoreItem>
</file>

<file path=customXml/itemProps28.xml><?xml version="1.0" encoding="utf-8"?>
<ds:datastoreItem xmlns:ds="http://schemas.openxmlformats.org/officeDocument/2006/customXml" ds:itemID="{84EB1DB0-720C-4D2A-84CD-E52EA151074C}">
  <ds:schemaRefs/>
</ds:datastoreItem>
</file>

<file path=customXml/itemProps29.xml><?xml version="1.0" encoding="utf-8"?>
<ds:datastoreItem xmlns:ds="http://schemas.openxmlformats.org/officeDocument/2006/customXml" ds:itemID="{728FCA02-F67D-4BDF-BF57-F5C5C5059866}">
  <ds:schemaRefs/>
</ds:datastoreItem>
</file>

<file path=customXml/itemProps30.xml><?xml version="1.0" encoding="utf-8"?>
<ds:datastoreItem xmlns:ds="http://schemas.openxmlformats.org/officeDocument/2006/customXml" ds:itemID="{9AE4AF67-F137-4003-BFFC-E02B18D6D4C2}">
  <ds:schemaRefs/>
</ds:datastoreItem>
</file>

<file path=customXml/itemProps31.xml><?xml version="1.0" encoding="utf-8"?>
<ds:datastoreItem xmlns:ds="http://schemas.openxmlformats.org/officeDocument/2006/customXml" ds:itemID="{B71C3168-8EA9-48DE-BEF0-857E1243943C}">
  <ds:schemaRefs/>
</ds:datastoreItem>
</file>

<file path=customXml/itemProps32.xml><?xml version="1.0" encoding="utf-8"?>
<ds:datastoreItem xmlns:ds="http://schemas.openxmlformats.org/officeDocument/2006/customXml" ds:itemID="{E75EF52F-4E3A-4C7D-986D-2C8BE464ABF3}">
  <ds:schemaRefs/>
</ds:datastoreItem>
</file>

<file path=customXml/itemProps33.xml><?xml version="1.0" encoding="utf-8"?>
<ds:datastoreItem xmlns:ds="http://schemas.openxmlformats.org/officeDocument/2006/customXml" ds:itemID="{47F17A1F-CA8E-4F94-B5A7-C08C4C7AA072}">
  <ds:schemaRefs/>
</ds:datastoreItem>
</file>

<file path=customXml/itemProps34.xml><?xml version="1.0" encoding="utf-8"?>
<ds:datastoreItem xmlns:ds="http://schemas.openxmlformats.org/officeDocument/2006/customXml" ds:itemID="{0742BFF0-368B-4F85-8E4A-4EC4D339CFFF}">
  <ds:schemaRefs/>
</ds:datastoreItem>
</file>

<file path=customXml/itemProps35.xml><?xml version="1.0" encoding="utf-8"?>
<ds:datastoreItem xmlns:ds="http://schemas.openxmlformats.org/officeDocument/2006/customXml" ds:itemID="{573CB403-8B88-42EC-8492-6A9616376F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Temps roulage salarié et véhicu</vt:lpstr>
      <vt:lpstr>Temps roulage véhicule</vt:lpstr>
      <vt:lpstr>Temps roulage conducteur 1</vt:lpstr>
      <vt:lpstr>Temps roulage conducteur 2</vt:lpstr>
      <vt:lpstr>Intégration personnel</vt:lpstr>
      <vt:lpstr>Matrice New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2017-06-25T14:53:22Z</dcterms:created>
  <dcterms:modified xsi:type="dcterms:W3CDTF">2017-06-29T22:13:32Z</dcterms:modified>
</cp:coreProperties>
</file>