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8115" windowHeight="3915"/>
  </bookViews>
  <sheets>
    <sheet name="Bug" sheetId="1" r:id="rId1"/>
  </sheets>
  <calcPr calcId="145621"/>
</workbook>
</file>

<file path=xl/calcChain.xml><?xml version="1.0" encoding="utf-8"?>
<calcChain xmlns="http://schemas.openxmlformats.org/spreadsheetml/2006/main">
  <c r="H39" i="1" l="1"/>
  <c r="H29" i="1"/>
  <c r="H30" i="1"/>
  <c r="H31" i="1"/>
  <c r="H32" i="1"/>
  <c r="H33" i="1"/>
  <c r="H34" i="1"/>
  <c r="H35" i="1"/>
  <c r="H36" i="1"/>
  <c r="H37" i="1"/>
  <c r="H38" i="1"/>
  <c r="H28" i="1"/>
  <c r="D40" i="1"/>
  <c r="D39" i="1"/>
  <c r="D29" i="1"/>
  <c r="D30" i="1"/>
  <c r="D31" i="1"/>
  <c r="D32" i="1"/>
  <c r="D33" i="1"/>
  <c r="D34" i="1"/>
  <c r="D35" i="1"/>
  <c r="D36" i="1"/>
  <c r="D37" i="1"/>
  <c r="D38" i="1"/>
  <c r="D28" i="1"/>
  <c r="H26" i="1"/>
  <c r="H17" i="1"/>
  <c r="H18" i="1"/>
  <c r="H19" i="1" s="1"/>
  <c r="H20" i="1" s="1"/>
  <c r="H21" i="1" s="1"/>
  <c r="H22" i="1" s="1"/>
  <c r="H23" i="1" s="1"/>
  <c r="H24" i="1" s="1"/>
  <c r="H25" i="1" s="1"/>
  <c r="H16" i="1"/>
  <c r="H15" i="1"/>
</calcChain>
</file>

<file path=xl/sharedStrings.xml><?xml version="1.0" encoding="utf-8"?>
<sst xmlns="http://schemas.openxmlformats.org/spreadsheetml/2006/main" count="78" uniqueCount="17">
  <si>
    <t>Pondération classique en fonction des surfaces actuelles</t>
  </si>
  <si>
    <t>Pondération classique en fonction des surfaces actuelles (avec fourrages)</t>
  </si>
  <si>
    <t>Céréale d'hiver</t>
  </si>
  <si>
    <t>Maïs</t>
  </si>
  <si>
    <t>Céréale de printemps</t>
  </si>
  <si>
    <t>Oléagineux d'hiver</t>
  </si>
  <si>
    <t>Oléagineux de printemps</t>
  </si>
  <si>
    <t>Protéagineux d'hiver</t>
  </si>
  <si>
    <t>Protéagineux de printemps</t>
  </si>
  <si>
    <t>Culture industrielle textile</t>
  </si>
  <si>
    <t>Culture industrielle sarclée</t>
  </si>
  <si>
    <t>Culture légumière</t>
  </si>
  <si>
    <t>Culture fourragère</t>
  </si>
  <si>
    <t>Total</t>
  </si>
  <si>
    <t>Pondération</t>
  </si>
  <si>
    <t>Cumulé</t>
  </si>
  <si>
    <t>Différence entre nouvelles pondération et pondération de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</si>
</sst>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88" formatCode="0.00000000000000000000000000"/>
    <numFmt numFmtId="190" formatCode="0.0000000000000000000000000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13" xfId="0" applyFill="1" applyBorder="1" applyAlignment="1">
      <alignment horizontal="center"/>
    </xf>
    <xf numFmtId="2" fontId="0" fillId="0" borderId="0" xfId="0" applyNumberFormat="1"/>
    <xf numFmtId="2" fontId="0" fillId="0" borderId="6" xfId="0" applyNumberFormat="1" applyFill="1" applyBorder="1" applyProtection="1"/>
    <xf numFmtId="2" fontId="0" fillId="2" borderId="6" xfId="0" applyNumberFormat="1" applyFill="1" applyBorder="1" applyProtection="1"/>
    <xf numFmtId="2" fontId="0" fillId="2" borderId="6" xfId="0" applyNumberFormat="1" applyFill="1" applyBorder="1"/>
    <xf numFmtId="2" fontId="0" fillId="2" borderId="12" xfId="0" applyNumberFormat="1" applyFill="1" applyBorder="1" applyAlignment="1" applyProtection="1">
      <alignment vertical="center"/>
    </xf>
    <xf numFmtId="2" fontId="0" fillId="2" borderId="14" xfId="0" applyNumberFormat="1" applyFill="1" applyBorder="1" applyProtection="1"/>
    <xf numFmtId="2" fontId="0" fillId="2" borderId="9" xfId="0" applyNumberFormat="1" applyFill="1" applyBorder="1"/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5" xfId="0" applyFill="1" applyBorder="1" applyAlignment="1" applyProtection="1">
      <alignment horizontal="center" wrapText="1"/>
    </xf>
    <xf numFmtId="0" fontId="0" fillId="2" borderId="1" xfId="0" applyFill="1" applyBorder="1" applyAlignment="1" applyProtection="1">
      <alignment horizontal="center" wrapText="1"/>
    </xf>
    <xf numFmtId="0" fontId="0" fillId="2" borderId="10" xfId="0" applyFill="1" applyBorder="1" applyAlignment="1" applyProtection="1">
      <alignment horizontal="center"/>
    </xf>
    <xf numFmtId="0" fontId="0" fillId="2" borderId="11" xfId="0" applyFill="1" applyBorder="1" applyAlignment="1" applyProtection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2" xfId="0" applyFill="1" applyBorder="1" applyAlignment="1" applyProtection="1">
      <alignment horizontal="center" wrapText="1"/>
    </xf>
    <xf numFmtId="0" fontId="0" fillId="2" borderId="3" xfId="0" applyFill="1" applyBorder="1" applyAlignment="1" applyProtection="1">
      <alignment horizontal="center" wrapText="1"/>
    </xf>
    <xf numFmtId="0" fontId="0" fillId="2" borderId="4" xfId="0" applyFill="1" applyBorder="1" applyAlignment="1" applyProtection="1">
      <alignment horizontal="center" wrapText="1"/>
    </xf>
    <xf numFmtId="0" fontId="0" fillId="2" borderId="15" xfId="0" applyFill="1" applyBorder="1" applyAlignment="1" applyProtection="1">
      <alignment horizontal="center" wrapText="1"/>
    </xf>
    <xf numFmtId="0" fontId="0" fillId="2" borderId="16" xfId="0" applyFill="1" applyBorder="1" applyAlignment="1" applyProtection="1">
      <alignment horizontal="center" wrapText="1"/>
    </xf>
    <xf numFmtId="0" fontId="0" fillId="2" borderId="17" xfId="0" applyFill="1" applyBorder="1" applyAlignment="1" applyProtection="1">
      <alignment horizontal="center" wrapText="1"/>
    </xf>
    <xf numFmtId="188" fontId="0" fillId="2" borderId="6" xfId="0" applyNumberFormat="1" applyFill="1" applyBorder="1"/>
    <xf numFmtId="190" fontId="0" fillId="2" borderId="6" xfId="0" applyNumberFormat="1" applyFill="1" applyBorder="1"/>
    <xf numFmtId="190" fontId="0" fillId="0" borderId="0" xfId="0" applyNumberFormat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0"/>
  <sheetViews>
    <sheetView tabSelected="1" workbookViewId="0">
      <selection activeCell="L27" sqref="L27"/>
    </sheetView>
  </sheetViews>
  <sheetFormatPr baseColWidth="10" defaultRowHeight="15" x14ac:dyDescent="0.25"/>
  <cols>
    <col min="4" max="4" width="31" bestFit="1" customWidth="1"/>
    <col min="8" max="8" width="29" bestFit="1" customWidth="1"/>
  </cols>
  <sheetData>
    <row r="1" spans="1:8" x14ac:dyDescent="0.25">
      <c r="A1" s="18" t="s">
        <v>0</v>
      </c>
      <c r="B1" s="19"/>
      <c r="C1" s="19"/>
      <c r="D1" s="20"/>
      <c r="E1" s="18" t="s">
        <v>1</v>
      </c>
      <c r="F1" s="19"/>
      <c r="G1" s="19"/>
      <c r="H1" s="20"/>
    </row>
    <row r="2" spans="1:8" x14ac:dyDescent="0.25">
      <c r="A2" s="11" t="s">
        <v>2</v>
      </c>
      <c r="B2" s="12"/>
      <c r="C2" s="12"/>
      <c r="D2" s="4">
        <v>0.55000000000000004</v>
      </c>
      <c r="E2" s="11" t="s">
        <v>2</v>
      </c>
      <c r="F2" s="12"/>
      <c r="G2" s="12"/>
      <c r="H2" s="4">
        <v>0.44</v>
      </c>
    </row>
    <row r="3" spans="1:8" x14ac:dyDescent="0.25">
      <c r="A3" s="11" t="s">
        <v>3</v>
      </c>
      <c r="B3" s="12"/>
      <c r="C3" s="12"/>
      <c r="D3" s="4">
        <v>0.12</v>
      </c>
      <c r="E3" s="11" t="s">
        <v>3</v>
      </c>
      <c r="F3" s="12"/>
      <c r="G3" s="12"/>
      <c r="H3" s="4">
        <v>0.1</v>
      </c>
    </row>
    <row r="4" spans="1:8" x14ac:dyDescent="0.25">
      <c r="A4" s="11" t="s">
        <v>4</v>
      </c>
      <c r="B4" s="12"/>
      <c r="C4" s="12"/>
      <c r="D4" s="4">
        <v>0.05</v>
      </c>
      <c r="E4" s="11" t="s">
        <v>4</v>
      </c>
      <c r="F4" s="12"/>
      <c r="G4" s="12"/>
      <c r="H4" s="4">
        <v>0.05</v>
      </c>
    </row>
    <row r="5" spans="1:8" x14ac:dyDescent="0.25">
      <c r="A5" s="11" t="s">
        <v>5</v>
      </c>
      <c r="B5" s="12"/>
      <c r="C5" s="12"/>
      <c r="D5" s="4">
        <v>0.12</v>
      </c>
      <c r="E5" s="11" t="s">
        <v>5</v>
      </c>
      <c r="F5" s="12"/>
      <c r="G5" s="12"/>
      <c r="H5" s="4">
        <v>0.1</v>
      </c>
    </row>
    <row r="6" spans="1:8" x14ac:dyDescent="0.25">
      <c r="A6" s="11" t="s">
        <v>6</v>
      </c>
      <c r="B6" s="12"/>
      <c r="C6" s="12"/>
      <c r="D6" s="4">
        <v>0.06</v>
      </c>
      <c r="E6" s="11" t="s">
        <v>6</v>
      </c>
      <c r="F6" s="12"/>
      <c r="G6" s="12"/>
      <c r="H6" s="4">
        <v>0.05</v>
      </c>
    </row>
    <row r="7" spans="1:8" x14ac:dyDescent="0.25">
      <c r="A7" s="11" t="s">
        <v>7</v>
      </c>
      <c r="B7" s="12"/>
      <c r="C7" s="12"/>
      <c r="D7" s="4">
        <v>0.01</v>
      </c>
      <c r="E7" s="11" t="s">
        <v>7</v>
      </c>
      <c r="F7" s="12"/>
      <c r="G7" s="12"/>
      <c r="H7" s="4">
        <v>0.01</v>
      </c>
    </row>
    <row r="8" spans="1:8" x14ac:dyDescent="0.25">
      <c r="A8" s="11" t="s">
        <v>8</v>
      </c>
      <c r="B8" s="12"/>
      <c r="C8" s="12"/>
      <c r="D8" s="4">
        <v>0.01</v>
      </c>
      <c r="E8" s="11" t="s">
        <v>8</v>
      </c>
      <c r="F8" s="12"/>
      <c r="G8" s="12"/>
      <c r="H8" s="4">
        <v>0.01</v>
      </c>
    </row>
    <row r="9" spans="1:8" x14ac:dyDescent="0.25">
      <c r="A9" s="11" t="s">
        <v>9</v>
      </c>
      <c r="B9" s="12"/>
      <c r="C9" s="12"/>
      <c r="D9" s="4">
        <v>0.01</v>
      </c>
      <c r="E9" s="11" t="s">
        <v>9</v>
      </c>
      <c r="F9" s="12"/>
      <c r="G9" s="12"/>
      <c r="H9" s="4">
        <v>5.0000000000000001E-3</v>
      </c>
    </row>
    <row r="10" spans="1:8" x14ac:dyDescent="0.25">
      <c r="A10" s="11" t="s">
        <v>10</v>
      </c>
      <c r="B10" s="12"/>
      <c r="C10" s="12"/>
      <c r="D10" s="4">
        <v>0.05</v>
      </c>
      <c r="E10" s="11" t="s">
        <v>10</v>
      </c>
      <c r="F10" s="12"/>
      <c r="G10" s="12"/>
      <c r="H10" s="4">
        <v>0.04</v>
      </c>
    </row>
    <row r="11" spans="1:8" x14ac:dyDescent="0.25">
      <c r="A11" s="11" t="s">
        <v>11</v>
      </c>
      <c r="B11" s="12"/>
      <c r="C11" s="12"/>
      <c r="D11" s="4">
        <v>0.02</v>
      </c>
      <c r="E11" s="11" t="s">
        <v>11</v>
      </c>
      <c r="F11" s="12"/>
      <c r="G11" s="12"/>
      <c r="H11" s="4">
        <v>1.4999999999999999E-2</v>
      </c>
    </row>
    <row r="12" spans="1:8" x14ac:dyDescent="0.25">
      <c r="A12" s="1" t="s">
        <v>12</v>
      </c>
      <c r="B12" s="1"/>
      <c r="C12" s="1"/>
      <c r="D12" s="4">
        <v>0</v>
      </c>
      <c r="E12" s="1" t="s">
        <v>12</v>
      </c>
      <c r="F12" s="1"/>
      <c r="G12" s="1"/>
      <c r="H12" s="7">
        <v>0.18</v>
      </c>
    </row>
    <row r="13" spans="1:8" ht="15.75" thickBot="1" x14ac:dyDescent="0.3">
      <c r="A13" s="13" t="s">
        <v>13</v>
      </c>
      <c r="B13" s="14"/>
      <c r="C13" s="14"/>
      <c r="D13" s="6">
        <v>1.0000000000000002</v>
      </c>
      <c r="E13" s="13" t="s">
        <v>13</v>
      </c>
      <c r="F13" s="14"/>
      <c r="G13" s="14"/>
      <c r="H13" s="6">
        <v>1.0000000000000002</v>
      </c>
    </row>
    <row r="14" spans="1:8" x14ac:dyDescent="0.25">
      <c r="A14" s="15" t="s">
        <v>14</v>
      </c>
      <c r="B14" s="16"/>
      <c r="C14" s="16"/>
      <c r="D14" s="17"/>
      <c r="E14" s="15" t="s">
        <v>15</v>
      </c>
      <c r="F14" s="16"/>
      <c r="G14" s="16"/>
      <c r="H14" s="17"/>
    </row>
    <row r="15" spans="1:8" x14ac:dyDescent="0.25">
      <c r="A15" s="11" t="s">
        <v>2</v>
      </c>
      <c r="B15" s="12"/>
      <c r="C15" s="12"/>
      <c r="D15" s="3">
        <v>0.4</v>
      </c>
      <c r="E15" s="11" t="s">
        <v>2</v>
      </c>
      <c r="F15" s="12"/>
      <c r="G15" s="12"/>
      <c r="H15" s="5">
        <f>D15</f>
        <v>0.4</v>
      </c>
    </row>
    <row r="16" spans="1:8" x14ac:dyDescent="0.25">
      <c r="A16" s="11" t="s">
        <v>3</v>
      </c>
      <c r="B16" s="12"/>
      <c r="C16" s="12"/>
      <c r="D16" s="3">
        <v>0.1</v>
      </c>
      <c r="E16" s="11" t="s">
        <v>3</v>
      </c>
      <c r="F16" s="12"/>
      <c r="G16" s="12"/>
      <c r="H16" s="5">
        <f>H15+D16</f>
        <v>0.5</v>
      </c>
    </row>
    <row r="17" spans="1:8" x14ac:dyDescent="0.25">
      <c r="A17" s="11" t="s">
        <v>4</v>
      </c>
      <c r="B17" s="12"/>
      <c r="C17" s="12"/>
      <c r="D17" s="3">
        <v>7.4999999999999997E-2</v>
      </c>
      <c r="E17" s="11" t="s">
        <v>4</v>
      </c>
      <c r="F17" s="12"/>
      <c r="G17" s="12"/>
      <c r="H17" s="5">
        <f t="shared" ref="H17:H25" si="0">H16+D17</f>
        <v>0.57499999999999996</v>
      </c>
    </row>
    <row r="18" spans="1:8" x14ac:dyDescent="0.25">
      <c r="A18" s="11" t="s">
        <v>5</v>
      </c>
      <c r="B18" s="12"/>
      <c r="C18" s="12"/>
      <c r="D18" s="3">
        <v>0.1</v>
      </c>
      <c r="E18" s="11" t="s">
        <v>5</v>
      </c>
      <c r="F18" s="12"/>
      <c r="G18" s="12"/>
      <c r="H18" s="5">
        <f t="shared" si="0"/>
        <v>0.67499999999999993</v>
      </c>
    </row>
    <row r="19" spans="1:8" x14ac:dyDescent="0.25">
      <c r="A19" s="11" t="s">
        <v>6</v>
      </c>
      <c r="B19" s="12"/>
      <c r="C19" s="12"/>
      <c r="D19" s="3">
        <v>0.1</v>
      </c>
      <c r="E19" s="11" t="s">
        <v>6</v>
      </c>
      <c r="F19" s="12"/>
      <c r="G19" s="12"/>
      <c r="H19" s="5">
        <f t="shared" si="0"/>
        <v>0.77499999999999991</v>
      </c>
    </row>
    <row r="20" spans="1:8" x14ac:dyDescent="0.25">
      <c r="A20" s="11" t="s">
        <v>7</v>
      </c>
      <c r="B20" s="12"/>
      <c r="C20" s="12"/>
      <c r="D20" s="3">
        <v>0.05</v>
      </c>
      <c r="E20" s="11" t="s">
        <v>7</v>
      </c>
      <c r="F20" s="12"/>
      <c r="G20" s="12"/>
      <c r="H20" s="5">
        <f t="shared" si="0"/>
        <v>0.82499999999999996</v>
      </c>
    </row>
    <row r="21" spans="1:8" x14ac:dyDescent="0.25">
      <c r="A21" s="11" t="s">
        <v>8</v>
      </c>
      <c r="B21" s="12"/>
      <c r="C21" s="12"/>
      <c r="D21" s="3">
        <v>0.05</v>
      </c>
      <c r="E21" s="11" t="s">
        <v>8</v>
      </c>
      <c r="F21" s="12"/>
      <c r="G21" s="12"/>
      <c r="H21" s="5">
        <f t="shared" si="0"/>
        <v>0.875</v>
      </c>
    </row>
    <row r="22" spans="1:8" x14ac:dyDescent="0.25">
      <c r="A22" s="11" t="s">
        <v>9</v>
      </c>
      <c r="B22" s="12"/>
      <c r="C22" s="12"/>
      <c r="D22" s="3">
        <v>2.5000000000000001E-2</v>
      </c>
      <c r="E22" s="11" t="s">
        <v>9</v>
      </c>
      <c r="F22" s="12"/>
      <c r="G22" s="12"/>
      <c r="H22" s="5">
        <f t="shared" si="0"/>
        <v>0.9</v>
      </c>
    </row>
    <row r="23" spans="1:8" x14ac:dyDescent="0.25">
      <c r="A23" s="11" t="s">
        <v>10</v>
      </c>
      <c r="B23" s="12"/>
      <c r="C23" s="12"/>
      <c r="D23" s="3">
        <v>0.05</v>
      </c>
      <c r="E23" s="11" t="s">
        <v>10</v>
      </c>
      <c r="F23" s="12"/>
      <c r="G23" s="12"/>
      <c r="H23" s="5">
        <f t="shared" si="0"/>
        <v>0.95000000000000007</v>
      </c>
    </row>
    <row r="24" spans="1:8" x14ac:dyDescent="0.25">
      <c r="A24" s="11" t="s">
        <v>11</v>
      </c>
      <c r="B24" s="12"/>
      <c r="C24" s="12"/>
      <c r="D24" s="3">
        <v>0.05</v>
      </c>
      <c r="E24" s="11" t="s">
        <v>11</v>
      </c>
      <c r="F24" s="12"/>
      <c r="G24" s="12"/>
      <c r="H24" s="5">
        <f t="shared" si="0"/>
        <v>1</v>
      </c>
    </row>
    <row r="25" spans="1:8" x14ac:dyDescent="0.25">
      <c r="A25" s="1" t="s">
        <v>12</v>
      </c>
      <c r="B25" s="1"/>
      <c r="C25" s="1"/>
      <c r="D25" s="3">
        <v>0</v>
      </c>
      <c r="E25" s="1" t="s">
        <v>12</v>
      </c>
      <c r="F25" s="1"/>
      <c r="G25" s="1"/>
      <c r="H25" s="5">
        <f t="shared" si="0"/>
        <v>1</v>
      </c>
    </row>
    <row r="26" spans="1:8" ht="15.75" thickBot="1" x14ac:dyDescent="0.3">
      <c r="A26" s="9" t="s">
        <v>13</v>
      </c>
      <c r="B26" s="10"/>
      <c r="C26" s="10"/>
      <c r="D26" s="2">
        <v>1</v>
      </c>
      <c r="E26" s="9" t="s">
        <v>13</v>
      </c>
      <c r="F26" s="10"/>
      <c r="G26" s="10"/>
      <c r="H26" s="8">
        <f>H25</f>
        <v>1</v>
      </c>
    </row>
    <row r="27" spans="1:8" x14ac:dyDescent="0.25">
      <c r="A27" s="21" t="s">
        <v>16</v>
      </c>
      <c r="B27" s="22"/>
      <c r="C27" s="22"/>
      <c r="D27" s="23"/>
      <c r="E27" s="21" t="s">
        <v>16</v>
      </c>
      <c r="F27" s="22"/>
      <c r="G27" s="22"/>
      <c r="H27" s="23"/>
    </row>
    <row r="28" spans="1:8" x14ac:dyDescent="0.25">
      <c r="A28" s="11" t="s">
        <v>2</v>
      </c>
      <c r="B28" s="12"/>
      <c r="C28" s="12"/>
      <c r="D28" s="5">
        <f>D15-D2</f>
        <v>-0.15000000000000002</v>
      </c>
      <c r="E28" s="11" t="s">
        <v>2</v>
      </c>
      <c r="F28" s="12"/>
      <c r="G28" s="12"/>
      <c r="H28" s="5">
        <f>D15-H2</f>
        <v>-3.999999999999998E-2</v>
      </c>
    </row>
    <row r="29" spans="1:8" x14ac:dyDescent="0.25">
      <c r="A29" s="11" t="s">
        <v>3</v>
      </c>
      <c r="B29" s="12"/>
      <c r="C29" s="12"/>
      <c r="D29" s="5">
        <f t="shared" ref="D29:D38" si="1">D16-D3</f>
        <v>-1.999999999999999E-2</v>
      </c>
      <c r="E29" s="11" t="s">
        <v>3</v>
      </c>
      <c r="F29" s="12"/>
      <c r="G29" s="12"/>
      <c r="H29" s="5">
        <f t="shared" ref="H29:H38" si="2">D16-H3</f>
        <v>0</v>
      </c>
    </row>
    <row r="30" spans="1:8" x14ac:dyDescent="0.25">
      <c r="A30" s="11" t="s">
        <v>4</v>
      </c>
      <c r="B30" s="12"/>
      <c r="C30" s="12"/>
      <c r="D30" s="5">
        <f t="shared" si="1"/>
        <v>2.4999999999999994E-2</v>
      </c>
      <c r="E30" s="11" t="s">
        <v>4</v>
      </c>
      <c r="F30" s="12"/>
      <c r="G30" s="12"/>
      <c r="H30" s="5">
        <f t="shared" si="2"/>
        <v>2.4999999999999994E-2</v>
      </c>
    </row>
    <row r="31" spans="1:8" x14ac:dyDescent="0.25">
      <c r="A31" s="11" t="s">
        <v>5</v>
      </c>
      <c r="B31" s="12"/>
      <c r="C31" s="12"/>
      <c r="D31" s="5">
        <f t="shared" si="1"/>
        <v>-1.999999999999999E-2</v>
      </c>
      <c r="E31" s="11" t="s">
        <v>5</v>
      </c>
      <c r="F31" s="12"/>
      <c r="G31" s="12"/>
      <c r="H31" s="5">
        <f t="shared" si="2"/>
        <v>0</v>
      </c>
    </row>
    <row r="32" spans="1:8" x14ac:dyDescent="0.25">
      <c r="A32" s="11" t="s">
        <v>6</v>
      </c>
      <c r="B32" s="12"/>
      <c r="C32" s="12"/>
      <c r="D32" s="5">
        <f t="shared" si="1"/>
        <v>4.0000000000000008E-2</v>
      </c>
      <c r="E32" s="11" t="s">
        <v>6</v>
      </c>
      <c r="F32" s="12"/>
      <c r="G32" s="12"/>
      <c r="H32" s="5">
        <f t="shared" si="2"/>
        <v>0.05</v>
      </c>
    </row>
    <row r="33" spans="1:8" x14ac:dyDescent="0.25">
      <c r="A33" s="11" t="s">
        <v>7</v>
      </c>
      <c r="B33" s="12"/>
      <c r="C33" s="12"/>
      <c r="D33" s="5">
        <f t="shared" si="1"/>
        <v>0.04</v>
      </c>
      <c r="E33" s="11" t="s">
        <v>7</v>
      </c>
      <c r="F33" s="12"/>
      <c r="G33" s="12"/>
      <c r="H33" s="5">
        <f t="shared" si="2"/>
        <v>0.04</v>
      </c>
    </row>
    <row r="34" spans="1:8" x14ac:dyDescent="0.25">
      <c r="A34" s="11" t="s">
        <v>8</v>
      </c>
      <c r="B34" s="12"/>
      <c r="C34" s="12"/>
      <c r="D34" s="5">
        <f t="shared" si="1"/>
        <v>0.04</v>
      </c>
      <c r="E34" s="11" t="s">
        <v>8</v>
      </c>
      <c r="F34" s="12"/>
      <c r="G34" s="12"/>
      <c r="H34" s="5">
        <f t="shared" si="2"/>
        <v>0.04</v>
      </c>
    </row>
    <row r="35" spans="1:8" x14ac:dyDescent="0.25">
      <c r="A35" s="11" t="s">
        <v>9</v>
      </c>
      <c r="B35" s="12"/>
      <c r="C35" s="12"/>
      <c r="D35" s="5">
        <f t="shared" si="1"/>
        <v>1.5000000000000001E-2</v>
      </c>
      <c r="E35" s="11" t="s">
        <v>9</v>
      </c>
      <c r="F35" s="12"/>
      <c r="G35" s="12"/>
      <c r="H35" s="5">
        <f t="shared" si="2"/>
        <v>0.02</v>
      </c>
    </row>
    <row r="36" spans="1:8" x14ac:dyDescent="0.25">
      <c r="A36" s="11" t="s">
        <v>10</v>
      </c>
      <c r="B36" s="12"/>
      <c r="C36" s="12"/>
      <c r="D36" s="5">
        <f t="shared" si="1"/>
        <v>0</v>
      </c>
      <c r="E36" s="11" t="s">
        <v>10</v>
      </c>
      <c r="F36" s="12"/>
      <c r="G36" s="12"/>
      <c r="H36" s="5">
        <f t="shared" si="2"/>
        <v>1.0000000000000002E-2</v>
      </c>
    </row>
    <row r="37" spans="1:8" x14ac:dyDescent="0.25">
      <c r="A37" s="11" t="s">
        <v>11</v>
      </c>
      <c r="B37" s="12"/>
      <c r="C37" s="12"/>
      <c r="D37" s="5">
        <f t="shared" si="1"/>
        <v>3.0000000000000002E-2</v>
      </c>
      <c r="E37" s="11" t="s">
        <v>11</v>
      </c>
      <c r="F37" s="12"/>
      <c r="G37" s="12"/>
      <c r="H37" s="5">
        <f t="shared" si="2"/>
        <v>3.5000000000000003E-2</v>
      </c>
    </row>
    <row r="38" spans="1:8" x14ac:dyDescent="0.25">
      <c r="A38" s="1" t="s">
        <v>12</v>
      </c>
      <c r="B38" s="1"/>
      <c r="C38" s="1"/>
      <c r="D38" s="5">
        <f t="shared" si="1"/>
        <v>0</v>
      </c>
      <c r="E38" s="1" t="s">
        <v>12</v>
      </c>
      <c r="F38" s="1"/>
      <c r="G38" s="1"/>
      <c r="H38" s="5">
        <f t="shared" si="2"/>
        <v>-0.18</v>
      </c>
    </row>
    <row r="39" spans="1:8" ht="15.75" thickBot="1" x14ac:dyDescent="0.3">
      <c r="A39" s="9" t="s">
        <v>13</v>
      </c>
      <c r="B39" s="10"/>
      <c r="C39" s="10"/>
      <c r="D39" s="25">
        <f>SUM(D28:D38)</f>
        <v>1.0408340855860843E-17</v>
      </c>
      <c r="E39" s="9" t="s">
        <v>13</v>
      </c>
      <c r="F39" s="10"/>
      <c r="G39" s="10"/>
      <c r="H39" s="24">
        <f>SUM(H28:H38)</f>
        <v>0</v>
      </c>
    </row>
    <row r="40" spans="1:8" x14ac:dyDescent="0.25">
      <c r="D40" s="26">
        <f>SUM(D28:D33)+SUM(D34:D38)</f>
        <v>0</v>
      </c>
    </row>
  </sheetData>
  <mergeCells count="78">
    <mergeCell ref="E39:G39"/>
    <mergeCell ref="E12:G12"/>
    <mergeCell ref="E1:H1"/>
    <mergeCell ref="E13:G13"/>
    <mergeCell ref="A25:C25"/>
    <mergeCell ref="E25:G25"/>
    <mergeCell ref="E7:G7"/>
    <mergeCell ref="E8:G8"/>
    <mergeCell ref="E9:G9"/>
    <mergeCell ref="E10:G10"/>
    <mergeCell ref="E11:G11"/>
    <mergeCell ref="E2:G2"/>
    <mergeCell ref="E3:G3"/>
    <mergeCell ref="E4:G4"/>
    <mergeCell ref="E5:G5"/>
    <mergeCell ref="E6:G6"/>
    <mergeCell ref="A6:C6"/>
    <mergeCell ref="A7:C7"/>
    <mergeCell ref="A8:C8"/>
    <mergeCell ref="A9:C9"/>
    <mergeCell ref="A12:C12"/>
    <mergeCell ref="E34:G34"/>
    <mergeCell ref="E35:G35"/>
    <mergeCell ref="E36:G36"/>
    <mergeCell ref="E37:G37"/>
    <mergeCell ref="A16:C16"/>
    <mergeCell ref="A17:C17"/>
    <mergeCell ref="A18:C18"/>
    <mergeCell ref="E19:G19"/>
    <mergeCell ref="E20:G20"/>
    <mergeCell ref="E21:G21"/>
    <mergeCell ref="E27:H27"/>
    <mergeCell ref="E28:G28"/>
    <mergeCell ref="A1:D1"/>
    <mergeCell ref="A2:C2"/>
    <mergeCell ref="A3:C3"/>
    <mergeCell ref="A4:C4"/>
    <mergeCell ref="A5:C5"/>
    <mergeCell ref="E38:G38"/>
    <mergeCell ref="A26:C26"/>
    <mergeCell ref="A28:C28"/>
    <mergeCell ref="A29:C29"/>
    <mergeCell ref="A30:C30"/>
    <mergeCell ref="A31:C31"/>
    <mergeCell ref="A32:C32"/>
    <mergeCell ref="A33:C33"/>
    <mergeCell ref="A34:C34"/>
    <mergeCell ref="E29:G29"/>
    <mergeCell ref="E30:G30"/>
    <mergeCell ref="E31:G31"/>
    <mergeCell ref="E32:G32"/>
    <mergeCell ref="E33:G33"/>
    <mergeCell ref="A35:C35"/>
    <mergeCell ref="A36:C36"/>
    <mergeCell ref="E26:G26"/>
    <mergeCell ref="E22:G22"/>
    <mergeCell ref="E23:G23"/>
    <mergeCell ref="E24:G24"/>
    <mergeCell ref="A24:C24"/>
    <mergeCell ref="A22:C22"/>
    <mergeCell ref="A23:C23"/>
    <mergeCell ref="E14:H14"/>
    <mergeCell ref="A14:D14"/>
    <mergeCell ref="E16:G16"/>
    <mergeCell ref="E17:G17"/>
    <mergeCell ref="E18:G18"/>
    <mergeCell ref="E15:G15"/>
    <mergeCell ref="A15:C15"/>
    <mergeCell ref="A38:C38"/>
    <mergeCell ref="A39:C39"/>
    <mergeCell ref="A10:C10"/>
    <mergeCell ref="A11:C11"/>
    <mergeCell ref="A13:C13"/>
    <mergeCell ref="A19:C19"/>
    <mergeCell ref="A20:C20"/>
    <mergeCell ref="A21:C21"/>
    <mergeCell ref="A37:C37"/>
    <mergeCell ref="A27:D27"/>
  </mergeCells>
  <conditionalFormatting sqref="D39:D40 H39">
    <cfRule type="cellIs" dxfId="1" priority="2" operator="equal">
      <formula>0</formula>
    </cfRule>
    <cfRule type="cellIs" dxfId="0" priority="1" operator="not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Bug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Forster</dc:creator>
  <cp:lastModifiedBy>Matthieu Forster</cp:lastModifiedBy>
  <dcterms:created xsi:type="dcterms:W3CDTF">2017-06-28T10:13:03Z</dcterms:created>
  <dcterms:modified xsi:type="dcterms:W3CDTF">2017-06-28T10:16:03Z</dcterms:modified>
</cp:coreProperties>
</file>