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ms-office.vbaProject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0" windowWidth="18615" windowHeight="11475" activeTab="1"/>
  </bookViews>
  <sheets>
    <sheet name="Listing" sheetId="66" r:id="rId1"/>
    <sheet name="ELEVE 1" sheetId="68" r:id="rId2"/>
    <sheet name="ELEVE 2" sheetId="65" r:id="rId3"/>
    <sheet name="ELEVE 3" sheetId="69" r:id="rId4"/>
    <sheet name="ELEVE 4" sheetId="70" r:id="rId5"/>
    <sheet name="ELEVE 5" sheetId="71" r:id="rId6"/>
    <sheet name="ELEVE 6" sheetId="73" r:id="rId7"/>
    <sheet name="ELEVE 7" sheetId="74" r:id="rId8"/>
    <sheet name="ELEVE 8" sheetId="75" r:id="rId9"/>
    <sheet name="ELEVE 9" sheetId="77" r:id="rId10"/>
    <sheet name="ELEVE 10" sheetId="78" r:id="rId11"/>
    <sheet name="ELEVE 11" sheetId="79" r:id="rId12"/>
    <sheet name="ELEVE 12" sheetId="80" r:id="rId13"/>
    <sheet name="ELEVE 13" sheetId="81" r:id="rId14"/>
    <sheet name="ELEVE 14" sheetId="82" r:id="rId15"/>
    <sheet name="ELEVE 15" sheetId="83" r:id="rId16"/>
    <sheet name="ELEVE 16" sheetId="85" r:id="rId17"/>
    <sheet name="ELEVE 17" sheetId="86" r:id="rId18"/>
    <sheet name="ELEVE 18" sheetId="87" r:id="rId19"/>
    <sheet name="ELEVE 19" sheetId="88" r:id="rId20"/>
    <sheet name="ELEVE 20" sheetId="89" r:id="rId21"/>
    <sheet name="ELEVE 21" sheetId="90" r:id="rId22"/>
    <sheet name="ELEVE 22" sheetId="91" r:id="rId23"/>
    <sheet name="ELEVE 23" sheetId="92" r:id="rId24"/>
    <sheet name="ELEVE 24" sheetId="93" r:id="rId25"/>
    <sheet name="ELEVE 25" sheetId="94" r:id="rId26"/>
    <sheet name="ELEVE 26" sheetId="95" r:id="rId27"/>
    <sheet name="ELEVE 27" sheetId="96" r:id="rId28"/>
    <sheet name="ELEVE 28" sheetId="97" r:id="rId29"/>
    <sheet name="ELEVE 29" sheetId="98" r:id="rId30"/>
    <sheet name="ELEVE 30" sheetId="99" r:id="rId31"/>
  </sheets>
  <calcPr calcId="124519"/>
</workbook>
</file>

<file path=xl/calcChain.xml><?xml version="1.0" encoding="utf-8"?>
<calcChain xmlns="http://schemas.openxmlformats.org/spreadsheetml/2006/main">
  <c r="D2" i="68"/>
  <c r="B3" i="99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D2"/>
  <c r="B3" i="98"/>
  <c r="B2"/>
  <c r="W39"/>
  <c r="V39"/>
  <c r="U39"/>
  <c r="T39"/>
  <c r="S39"/>
  <c r="R39"/>
  <c r="T3" s="1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 s="1"/>
  <c r="N3"/>
  <c r="D2"/>
  <c r="B3" i="97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D2"/>
  <c r="B3" i="96"/>
  <c r="B2"/>
  <c r="W39"/>
  <c r="V39"/>
  <c r="U39"/>
  <c r="T39"/>
  <c r="S39"/>
  <c r="R39"/>
  <c r="Q39"/>
  <c r="P39"/>
  <c r="O39"/>
  <c r="N39"/>
  <c r="M39"/>
  <c r="N3" s="1"/>
  <c r="L39"/>
  <c r="K39"/>
  <c r="J39"/>
  <c r="I39"/>
  <c r="H39"/>
  <c r="Y39" s="1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/>
  <c r="Y7"/>
  <c r="AB5" s="1"/>
  <c r="Y6"/>
  <c r="T3"/>
  <c r="D2"/>
  <c r="B3" i="95"/>
  <c r="B2"/>
  <c r="W39"/>
  <c r="V39"/>
  <c r="U39"/>
  <c r="T39"/>
  <c r="T3" s="1"/>
  <c r="S39"/>
  <c r="R39"/>
  <c r="Q39"/>
  <c r="P39"/>
  <c r="O39"/>
  <c r="N39"/>
  <c r="M39"/>
  <c r="L39"/>
  <c r="K39"/>
  <c r="J39"/>
  <c r="I39"/>
  <c r="H39"/>
  <c r="Y39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AB5" s="1"/>
  <c r="Y6"/>
  <c r="N3"/>
  <c r="D2"/>
  <c r="B3" i="94"/>
  <c r="B2"/>
  <c r="W39"/>
  <c r="V39"/>
  <c r="U39"/>
  <c r="T39"/>
  <c r="S39"/>
  <c r="R39"/>
  <c r="Q39"/>
  <c r="P39"/>
  <c r="O39"/>
  <c r="N39"/>
  <c r="M39"/>
  <c r="N3" s="1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T3"/>
  <c r="D2"/>
  <c r="B3" i="93"/>
  <c r="B2"/>
  <c r="W39"/>
  <c r="V39"/>
  <c r="U39"/>
  <c r="T39"/>
  <c r="T3" s="1"/>
  <c r="S39"/>
  <c r="R39"/>
  <c r="Q39"/>
  <c r="P39"/>
  <c r="O39"/>
  <c r="N39"/>
  <c r="M39"/>
  <c r="L39"/>
  <c r="K39"/>
  <c r="J39"/>
  <c r="I39"/>
  <c r="H39"/>
  <c r="Y39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AB5" s="1"/>
  <c r="Y6"/>
  <c r="N3"/>
  <c r="D2"/>
  <c r="B3" i="92"/>
  <c r="B2"/>
  <c r="W39"/>
  <c r="V39"/>
  <c r="U39"/>
  <c r="T39"/>
  <c r="S39"/>
  <c r="T3" s="1"/>
  <c r="R39"/>
  <c r="Q39"/>
  <c r="P39"/>
  <c r="O39"/>
  <c r="N3" s="1"/>
  <c r="N39"/>
  <c r="M39"/>
  <c r="L39"/>
  <c r="K39"/>
  <c r="J39"/>
  <c r="I39"/>
  <c r="H39"/>
  <c r="G39"/>
  <c r="F39"/>
  <c r="Y39" s="1"/>
  <c r="Y37"/>
  <c r="Y36"/>
  <c r="AB35"/>
  <c r="Y34"/>
  <c r="Y33"/>
  <c r="Y32"/>
  <c r="Y31"/>
  <c r="Y30"/>
  <c r="Y29"/>
  <c r="Y28"/>
  <c r="Y26"/>
  <c r="AB22" s="1"/>
  <c r="Y25"/>
  <c r="Y24"/>
  <c r="Y23"/>
  <c r="Y21"/>
  <c r="Y20"/>
  <c r="Y19"/>
  <c r="AB18"/>
  <c r="Y17"/>
  <c r="Y16"/>
  <c r="Y15"/>
  <c r="Y14"/>
  <c r="Y13"/>
  <c r="Y11"/>
  <c r="Y10"/>
  <c r="AC9"/>
  <c r="Y9"/>
  <c r="AB8" s="1"/>
  <c r="Y7"/>
  <c r="Y6"/>
  <c r="AB5" s="1"/>
  <c r="H3"/>
  <c r="D2"/>
  <c r="B3" i="91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D2"/>
  <c r="B3" i="90"/>
  <c r="B2"/>
  <c r="W39"/>
  <c r="V39"/>
  <c r="U39"/>
  <c r="T39"/>
  <c r="S39"/>
  <c r="R39"/>
  <c r="T3" s="1"/>
  <c r="Q39"/>
  <c r="P39"/>
  <c r="O39"/>
  <c r="N39"/>
  <c r="M39"/>
  <c r="N3" s="1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D2"/>
  <c r="B3" i="89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D2"/>
  <c r="B3" i="88"/>
  <c r="B2"/>
  <c r="W39"/>
  <c r="V39"/>
  <c r="U39"/>
  <c r="T39"/>
  <c r="T3" s="1"/>
  <c r="S39"/>
  <c r="R39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AB5" s="1"/>
  <c r="Y6"/>
  <c r="N3"/>
  <c r="D2"/>
  <c r="B3" i="87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D2"/>
  <c r="B3" i="86"/>
  <c r="B2"/>
  <c r="W39"/>
  <c r="V39"/>
  <c r="U39"/>
  <c r="T39"/>
  <c r="S39"/>
  <c r="R39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 s="1"/>
  <c r="T3"/>
  <c r="N3"/>
  <c r="D2"/>
  <c r="B3" i="85"/>
  <c r="B2"/>
  <c r="W39"/>
  <c r="V39"/>
  <c r="U39"/>
  <c r="T39"/>
  <c r="T3" s="1"/>
  <c r="S39"/>
  <c r="R39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B8" s="1"/>
  <c r="AC9"/>
  <c r="Y9"/>
  <c r="Y7"/>
  <c r="AB5" s="1"/>
  <c r="Y6"/>
  <c r="N3"/>
  <c r="D2"/>
  <c r="B3" i="83"/>
  <c r="B2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Y39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T3"/>
  <c r="N3"/>
  <c r="H3"/>
  <c r="D2"/>
  <c r="B3" i="82"/>
  <c r="B2"/>
  <c r="W39"/>
  <c r="V39"/>
  <c r="U39"/>
  <c r="T39"/>
  <c r="S39"/>
  <c r="T3" s="1"/>
  <c r="R39"/>
  <c r="Q39"/>
  <c r="P39"/>
  <c r="O39"/>
  <c r="N3" s="1"/>
  <c r="N39"/>
  <c r="M39"/>
  <c r="L39"/>
  <c r="K39"/>
  <c r="J39"/>
  <c r="I39"/>
  <c r="H39"/>
  <c r="G39"/>
  <c r="F39"/>
  <c r="Y39" s="1"/>
  <c r="Y37"/>
  <c r="Y36"/>
  <c r="AB35"/>
  <c r="Y34"/>
  <c r="Y33"/>
  <c r="Y32"/>
  <c r="Y31"/>
  <c r="Y30"/>
  <c r="Y29"/>
  <c r="Y28"/>
  <c r="Y26"/>
  <c r="AB22" s="1"/>
  <c r="Y25"/>
  <c r="Y24"/>
  <c r="Y23"/>
  <c r="Y21"/>
  <c r="Y20"/>
  <c r="Y19"/>
  <c r="AB18"/>
  <c r="Y17"/>
  <c r="Y16"/>
  <c r="Y15"/>
  <c r="Y14"/>
  <c r="Y13"/>
  <c r="Y11"/>
  <c r="Y10"/>
  <c r="AC9"/>
  <c r="Y9"/>
  <c r="AB8" s="1"/>
  <c r="Y7"/>
  <c r="Y6"/>
  <c r="AB5" s="1"/>
  <c r="H3"/>
  <c r="D2"/>
  <c r="B3" i="81"/>
  <c r="B2"/>
  <c r="W39"/>
  <c r="V39"/>
  <c r="U39"/>
  <c r="T39"/>
  <c r="S39"/>
  <c r="R39"/>
  <c r="T3" s="1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 s="1"/>
  <c r="N3"/>
  <c r="D2"/>
  <c r="D2" i="80"/>
  <c r="D2" i="79"/>
  <c r="D2" i="78"/>
  <c r="D2" i="77"/>
  <c r="D2" i="75"/>
  <c r="D2" i="74"/>
  <c r="D2" i="73"/>
  <c r="D2" i="71"/>
  <c r="D2" i="70"/>
  <c r="D2" i="69"/>
  <c r="D2" i="65"/>
  <c r="B3" i="80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B3" i="79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B3" i="78"/>
  <c r="B2"/>
  <c r="W39"/>
  <c r="V39"/>
  <c r="U39"/>
  <c r="T39"/>
  <c r="S39"/>
  <c r="R39"/>
  <c r="T3" s="1"/>
  <c r="Q39"/>
  <c r="P39"/>
  <c r="O39"/>
  <c r="N39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N3"/>
  <c r="B3" i="77"/>
  <c r="B2"/>
  <c r="W39"/>
  <c r="V39"/>
  <c r="U39"/>
  <c r="T39"/>
  <c r="T3" s="1"/>
  <c r="S39"/>
  <c r="R39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AB5" s="1"/>
  <c r="Y6"/>
  <c r="N3"/>
  <c r="B3" i="75"/>
  <c r="B2"/>
  <c r="W39"/>
  <c r="V39"/>
  <c r="U39"/>
  <c r="T39"/>
  <c r="S39"/>
  <c r="T3" s="1"/>
  <c r="R39"/>
  <c r="Q39"/>
  <c r="P39"/>
  <c r="O39"/>
  <c r="N39"/>
  <c r="M39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B8" s="1"/>
  <c r="AC9"/>
  <c r="Y9"/>
  <c r="Y7"/>
  <c r="Y6"/>
  <c r="AB5" s="1"/>
  <c r="N3"/>
  <c r="B3" i="74"/>
  <c r="B2"/>
  <c r="W39"/>
  <c r="V39"/>
  <c r="U39"/>
  <c r="T39"/>
  <c r="S39"/>
  <c r="R39"/>
  <c r="Q39"/>
  <c r="P39"/>
  <c r="O39"/>
  <c r="N39"/>
  <c r="M39"/>
  <c r="N3" s="1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/>
  <c r="Y7"/>
  <c r="Y6"/>
  <c r="AB5" s="1"/>
  <c r="T3"/>
  <c r="W39" i="73"/>
  <c r="V39"/>
  <c r="U39"/>
  <c r="T39"/>
  <c r="S39"/>
  <c r="R39"/>
  <c r="Q39"/>
  <c r="P39"/>
  <c r="O39"/>
  <c r="N39"/>
  <c r="M39"/>
  <c r="N3" s="1"/>
  <c r="L39"/>
  <c r="K39"/>
  <c r="J39"/>
  <c r="I39"/>
  <c r="H39"/>
  <c r="H3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/>
  <c r="Y7"/>
  <c r="Y6"/>
  <c r="AB5" s="1"/>
  <c r="T3"/>
  <c r="B3"/>
  <c r="B2"/>
  <c r="B3" i="71"/>
  <c r="B2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Y37"/>
  <c r="Y36"/>
  <c r="Y34"/>
  <c r="Y33"/>
  <c r="Y32"/>
  <c r="Y31"/>
  <c r="Y30"/>
  <c r="Y29"/>
  <c r="Y28"/>
  <c r="Y26"/>
  <c r="Y25"/>
  <c r="Y24"/>
  <c r="Y23"/>
  <c r="Y21"/>
  <c r="Y20"/>
  <c r="Y19"/>
  <c r="AB18" s="1"/>
  <c r="Y17"/>
  <c r="Y16"/>
  <c r="Y15"/>
  <c r="Y14"/>
  <c r="Y13"/>
  <c r="Y11"/>
  <c r="Y10"/>
  <c r="AC9"/>
  <c r="Y9"/>
  <c r="AB8"/>
  <c r="Y7"/>
  <c r="Y6"/>
  <c r="AB5" s="1"/>
  <c r="T3"/>
  <c r="N3"/>
  <c r="B3" i="70"/>
  <c r="B2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Y39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T3"/>
  <c r="N3"/>
  <c r="H3"/>
  <c r="B3" i="69"/>
  <c r="B2"/>
  <c r="W39"/>
  <c r="V39"/>
  <c r="U39"/>
  <c r="T39"/>
  <c r="S39"/>
  <c r="R39"/>
  <c r="T3" s="1"/>
  <c r="Q39"/>
  <c r="P39"/>
  <c r="O39"/>
  <c r="N39"/>
  <c r="N3" s="1"/>
  <c r="M39"/>
  <c r="L39"/>
  <c r="K39"/>
  <c r="J39"/>
  <c r="I39"/>
  <c r="H39"/>
  <c r="G39"/>
  <c r="F39"/>
  <c r="H3" s="1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/>
  <c r="B2" i="68"/>
  <c r="B3"/>
  <c r="W39"/>
  <c r="V39"/>
  <c r="U39"/>
  <c r="T39"/>
  <c r="S39"/>
  <c r="T3" s="1"/>
  <c r="R39"/>
  <c r="Q39"/>
  <c r="P39"/>
  <c r="O39"/>
  <c r="N39"/>
  <c r="M39"/>
  <c r="L39"/>
  <c r="K39"/>
  <c r="J39"/>
  <c r="I39"/>
  <c r="H39"/>
  <c r="Y39" s="1"/>
  <c r="G39"/>
  <c r="F39"/>
  <c r="Y37"/>
  <c r="Y36"/>
  <c r="AB35" s="1"/>
  <c r="Y34"/>
  <c r="Y33"/>
  <c r="Y32"/>
  <c r="Y31"/>
  <c r="Y30"/>
  <c r="Y29"/>
  <c r="Y28"/>
  <c r="Y26"/>
  <c r="Y25"/>
  <c r="Y24"/>
  <c r="Y23"/>
  <c r="AB22" s="1"/>
  <c r="Y21"/>
  <c r="Y20"/>
  <c r="Y19"/>
  <c r="AB18" s="1"/>
  <c r="Y17"/>
  <c r="Y16"/>
  <c r="Y15"/>
  <c r="Y14"/>
  <c r="Y13"/>
  <c r="Y11"/>
  <c r="Y10"/>
  <c r="AC9"/>
  <c r="Y9"/>
  <c r="AB8" s="1"/>
  <c r="Y7"/>
  <c r="Y6"/>
  <c r="AB5" s="1"/>
  <c r="N3"/>
  <c r="B3" i="65"/>
  <c r="B2"/>
  <c r="AC9"/>
  <c r="AB22" i="71" l="1"/>
  <c r="H3"/>
  <c r="AB35"/>
  <c r="Y39" i="99"/>
  <c r="Y39" i="98"/>
  <c r="Y39" i="97"/>
  <c r="H3" i="95"/>
  <c r="Y39" i="94"/>
  <c r="H3" i="93"/>
  <c r="Y39" i="91"/>
  <c r="Y39" i="90"/>
  <c r="Y39" i="89"/>
  <c r="Y39" i="88"/>
  <c r="Y39" i="87"/>
  <c r="Y39" i="86"/>
  <c r="Y39" i="85"/>
  <c r="Y39" i="81"/>
  <c r="Y39" i="80"/>
  <c r="Y39" i="79"/>
  <c r="Y39" i="78"/>
  <c r="Y39" i="77"/>
  <c r="Y39" i="75"/>
  <c r="Y39" i="74"/>
  <c r="Y39" i="73"/>
  <c r="Y39" i="71"/>
  <c r="Y39" i="69"/>
  <c r="H3" i="68"/>
  <c r="W39" i="65"/>
  <c r="Y37"/>
  <c r="Y36"/>
  <c r="Y29"/>
  <c r="Y30"/>
  <c r="Y31"/>
  <c r="Y32"/>
  <c r="Y33"/>
  <c r="Y34"/>
  <c r="Y28"/>
  <c r="Y24"/>
  <c r="Y25"/>
  <c r="Y26"/>
  <c r="Y23"/>
  <c r="Y20"/>
  <c r="Y21"/>
  <c r="Y19"/>
  <c r="Y14"/>
  <c r="Y15"/>
  <c r="Y16"/>
  <c r="Y17"/>
  <c r="Y13"/>
  <c r="Y10"/>
  <c r="Y11"/>
  <c r="Y9"/>
  <c r="G39"/>
  <c r="H39"/>
  <c r="I39"/>
  <c r="J39"/>
  <c r="K39"/>
  <c r="L39"/>
  <c r="M39"/>
  <c r="N39"/>
  <c r="O39"/>
  <c r="P39"/>
  <c r="Q39"/>
  <c r="R39"/>
  <c r="S39"/>
  <c r="T39"/>
  <c r="U39"/>
  <c r="V39"/>
  <c r="F39"/>
  <c r="Y7"/>
  <c r="Y6"/>
  <c r="AB35" l="1"/>
  <c r="AB22"/>
  <c r="AB18"/>
  <c r="N3"/>
  <c r="Y39"/>
  <c r="AB8"/>
  <c r="AB5"/>
  <c r="T3"/>
  <c r="H3"/>
</calcChain>
</file>

<file path=xl/sharedStrings.xml><?xml version="1.0" encoding="utf-8"?>
<sst xmlns="http://schemas.openxmlformats.org/spreadsheetml/2006/main" count="3335" uniqueCount="75">
  <si>
    <t>Bilan des
compétences</t>
  </si>
  <si>
    <t>Trimestre 1</t>
  </si>
  <si>
    <t>Trimestre 2</t>
  </si>
  <si>
    <t>Trimestre 3</t>
  </si>
  <si>
    <t>Maitrise Insuffisante</t>
  </si>
  <si>
    <t>Maitrise Fragile</t>
  </si>
  <si>
    <t>Maitrise satisfaisante</t>
  </si>
  <si>
    <t>Très bonne maitrise</t>
  </si>
  <si>
    <t>EVAL.01</t>
  </si>
  <si>
    <t>EVAL.02</t>
  </si>
  <si>
    <t>EVAL.03</t>
  </si>
  <si>
    <t>EVAL.04</t>
  </si>
  <si>
    <t>EVAL.05</t>
  </si>
  <si>
    <t>EVAL.06</t>
  </si>
  <si>
    <t>PRATIQUER DES LANGAGES</t>
  </si>
  <si>
    <t>S'APPROPRIER DES OUTILS ET DES METHODES</t>
  </si>
  <si>
    <t>MOBILISER DES OUTILS NUMERIQUES</t>
  </si>
  <si>
    <t>ADOPTER UN COMPORTEMENT ETHIQUE ET RESPONSABLE</t>
  </si>
  <si>
    <t>PRATIQUER DES DEMARCHES SCIENTIFIQUES ET TECHNOLOGIQUES</t>
  </si>
  <si>
    <t>SE SITUER DANS L'ESPACE ET LE TEMPS</t>
  </si>
  <si>
    <t>Noms</t>
  </si>
  <si>
    <t>Prénoms</t>
  </si>
  <si>
    <t>Moyenne :</t>
  </si>
  <si>
    <t>Moyennes des évaluations sur 20</t>
  </si>
  <si>
    <r>
      <t xml:space="preserve">Pour pré-remplir les tableaux de chaque élève, procéder comme suit :
</t>
    </r>
    <r>
      <rPr>
        <sz val="11"/>
        <color theme="1"/>
        <rFont val="Calibri"/>
        <family val="2"/>
        <scheme val="minor"/>
      </rPr>
      <t xml:space="preserve">- Modifier la case </t>
    </r>
    <r>
      <rPr>
        <b/>
        <i/>
        <u/>
        <sz val="11"/>
        <color theme="1"/>
        <rFont val="Calibri"/>
        <family val="2"/>
        <scheme val="minor"/>
      </rPr>
      <t>"Classe"</t>
    </r>
    <r>
      <rPr>
        <sz val="11"/>
        <color theme="1"/>
        <rFont val="Calibri"/>
        <family val="2"/>
        <scheme val="minor"/>
      </rPr>
      <t xml:space="preserve"> par l'identifiant de votre classe (exemple : 6ème5).
- Compléter les cases </t>
    </r>
    <r>
      <rPr>
        <b/>
        <i/>
        <u/>
        <sz val="11"/>
        <color theme="1"/>
        <rFont val="Calibri"/>
        <family val="2"/>
        <scheme val="minor"/>
      </rPr>
      <t>"Noms"</t>
    </r>
    <r>
      <rPr>
        <sz val="11"/>
        <color theme="1"/>
        <rFont val="Calibri"/>
        <family val="2"/>
        <scheme val="minor"/>
      </rPr>
      <t xml:space="preserve"> et </t>
    </r>
    <r>
      <rPr>
        <b/>
        <i/>
        <u/>
        <sz val="11"/>
        <color theme="1"/>
        <rFont val="Calibri"/>
        <family val="2"/>
        <scheme val="minor"/>
      </rPr>
      <t>"Prénoms"</t>
    </r>
    <r>
      <rPr>
        <sz val="11"/>
        <color theme="1"/>
        <rFont val="Calibri"/>
        <family val="2"/>
        <scheme val="minor"/>
      </rPr>
      <t xml:space="preserve"> de chacun des élèves de la classe.</t>
    </r>
  </si>
  <si>
    <t>ELEVE</t>
  </si>
  <si>
    <t>CONCEVOIR, CRÉER ET REALISER</t>
  </si>
  <si>
    <t>MOYENNE ANNUELLE</t>
  </si>
  <si>
    <t xml:space="preserve">Décrire,   en   utilisant   les   outils   et   langages   de   descriptions   adaptés,   la structure et le comportement des objets. </t>
  </si>
  <si>
    <t>Cycle 4
Sciences</t>
  </si>
  <si>
    <t>Appliquer les principes élémentaires de l’algorithmique et du codage à la
résolution d’un problème simple.</t>
  </si>
  <si>
    <t xml:space="preserve">Exprimer   sa   pensée   à   l’aide   d’outils   de   description   adaptés   :   croquis,
schémas, graphes, diagrammes, tableaux (représentations non normées). </t>
  </si>
  <si>
    <t xml:space="preserve">Traduire,   à   l’aide   d’outils   de   représentation   numérique,   des   choix   de
solutions sous forme de croquis, de dessins ou de schémas. </t>
  </si>
  <si>
    <t xml:space="preserve">Simuler numériquement la structure et/ou le comportement d’un objet. </t>
  </si>
  <si>
    <t xml:space="preserve">Organiser, structurer et stocker des ressources numériques. </t>
  </si>
  <si>
    <t>Lire, utiliser et produire des représentations numériques d’objets.</t>
  </si>
  <si>
    <t xml:space="preserve">Piloter un système connecté localement ou à distance. </t>
  </si>
  <si>
    <t xml:space="preserve">Modifier ou paramétrer le fonctionnement d’un objet communicant. </t>
  </si>
  <si>
    <t>Développer les bonnes pratiques de l’usage des objets communicants.</t>
  </si>
  <si>
    <t xml:space="preserve">Analyser l’impact environnemental d’un objet et de ses constituants. </t>
  </si>
  <si>
    <t>Analyser le cycle de vie d'un objet.</t>
  </si>
  <si>
    <t xml:space="preserve">Mesurer des grandeurs de manière directe ou indirecte. </t>
  </si>
  <si>
    <t xml:space="preserve">Rechercher des solutions techniques à un problème posé, expliciter ses
choix et les communiquer en argumentant. </t>
  </si>
  <si>
    <t xml:space="preserve">Imaginer, synthétiser, formaliser et respecter une procédure, un protocole. </t>
  </si>
  <si>
    <t>Participer à l’organisation et au déroulement de projets.</t>
  </si>
  <si>
    <t>Imaginer, concevoir et programmer des applications informatiques nomades.</t>
  </si>
  <si>
    <t xml:space="preserve">Réaliser, de manière collaborative, le prototype de tout ou partie d’un objet
pour valider une solution. </t>
  </si>
  <si>
    <t xml:space="preserve">Imaginer des solutions en réponse au besoin. </t>
  </si>
  <si>
    <t xml:space="preserve">Associer des solutions techniques à des fonctions. </t>
  </si>
  <si>
    <t xml:space="preserve">Identifier le(s) matériau(x), les flux d’énergie et d’information dans le cadre
d’une production technique sur un objet et décrire les transformations qui
s’opèrent. </t>
  </si>
  <si>
    <t>Identifier   un   besoin   et   énoncer   un   problème   technique,   identifier   les
conditions,   contraintes   (normes   et   règlements)   et   ressources
correspondantes.</t>
  </si>
  <si>
    <t xml:space="preserve">S’approprier un cahier des charges.  </t>
  </si>
  <si>
    <t xml:space="preserve">Regrouper des objets en familles et lignées. </t>
  </si>
  <si>
    <t xml:space="preserve">Relier   les   évolutions   technologiques   aux   inventions   et   innovations   qui
marquent des ruptures dans les solutions techniques. </t>
  </si>
  <si>
    <r>
      <rPr>
        <b/>
        <u/>
        <sz val="13"/>
        <color theme="1"/>
        <rFont val="Comic Sans MS"/>
        <family val="4"/>
      </rPr>
      <t>Domaine 1 :</t>
    </r>
    <r>
      <rPr>
        <b/>
        <sz val="13"/>
        <color theme="1"/>
        <rFont val="Comic Sans MS"/>
        <family val="4"/>
      </rPr>
      <t xml:space="preserve">
</t>
    </r>
    <r>
      <rPr>
        <b/>
        <sz val="13"/>
        <color rgb="FF0033CC"/>
        <rFont val="Comic Sans MS"/>
        <family val="4"/>
      </rPr>
      <t>LES LANGAGES POUR
PENSER ET COMMUNIQUER</t>
    </r>
    <r>
      <rPr>
        <b/>
        <sz val="13"/>
        <color theme="1"/>
        <rFont val="Comic Sans MS"/>
        <family val="4"/>
      </rPr>
      <t xml:space="preserve">
</t>
    </r>
  </si>
  <si>
    <t xml:space="preserve">Décrire,   en   utilisant   les   outils   et   langages   de   descriptions   adaptés,  la structure et le comportement des objets. </t>
  </si>
  <si>
    <t>Appliquer les principes élémentaires de l’algorithmique et du codage à la résolution d’un problème simple.</t>
  </si>
  <si>
    <t xml:space="preserve">Exprimer   sa   pensée   à   l’aide   d’outils   de   description   adaptés   :   croquis, schémas, graphes, diagrammes, tableaux (représentations non normées). </t>
  </si>
  <si>
    <t xml:space="preserve">Traduire,   à   l’aide   d’outils   de   représentation   numérique,   des   choix   de solutions sous forme de croquis, de dessins ou de schémas. </t>
  </si>
  <si>
    <t>Présenter   à   l’oral   et   à   l’aide   de   supports   numériques   multimédia   des
solutions techniques au moment des revues de projet.</t>
  </si>
  <si>
    <t>Présenter   à   l’oral   et   à   l’aide   de   supports   numériques   multimédia   des solutions techniques au moment des revues de projet.</t>
  </si>
  <si>
    <r>
      <rPr>
        <b/>
        <u/>
        <sz val="13"/>
        <color theme="1"/>
        <rFont val="Comic Sans MS"/>
        <family val="4"/>
      </rPr>
      <t>Domaine 2 :</t>
    </r>
    <r>
      <rPr>
        <b/>
        <sz val="13"/>
        <color theme="1"/>
        <rFont val="Comic Sans MS"/>
        <family val="4"/>
      </rPr>
      <t xml:space="preserve">
</t>
    </r>
    <r>
      <rPr>
        <b/>
        <sz val="13"/>
        <color rgb="FF0033CC"/>
        <rFont val="Comic Sans MS"/>
        <family val="4"/>
      </rPr>
      <t>LES METHODES
LES ET LES OUTILS POUR APPRENDRE</t>
    </r>
    <r>
      <rPr>
        <sz val="13"/>
        <color theme="1"/>
        <rFont val="Comic Sans MS"/>
        <family val="4"/>
      </rPr>
      <t xml:space="preserve">
</t>
    </r>
  </si>
  <si>
    <r>
      <rPr>
        <b/>
        <u/>
        <sz val="14"/>
        <color theme="1"/>
        <rFont val="Comic Sans MS"/>
        <family val="4"/>
      </rPr>
      <t>Domaine 3 :</t>
    </r>
    <r>
      <rPr>
        <b/>
        <sz val="14"/>
        <color theme="1"/>
        <rFont val="Comic Sans MS"/>
        <family val="4"/>
      </rPr>
      <t xml:space="preserve">
</t>
    </r>
    <r>
      <rPr>
        <b/>
        <sz val="14"/>
        <color rgb="FF0033CC"/>
        <rFont val="Comic Sans MS"/>
        <family val="4"/>
      </rPr>
      <t>FORMATION PERSONNE ET CITOYEN</t>
    </r>
    <r>
      <rPr>
        <b/>
        <sz val="14"/>
        <color theme="1"/>
        <rFont val="Comic Sans MS"/>
        <family val="4"/>
      </rPr>
      <t xml:space="preserve">
</t>
    </r>
  </si>
  <si>
    <r>
      <rPr>
        <b/>
        <u/>
        <sz val="14"/>
        <color theme="1"/>
        <rFont val="Comic Sans MS"/>
        <family val="4"/>
      </rPr>
      <t>Domaine 4 :</t>
    </r>
    <r>
      <rPr>
        <b/>
        <sz val="14"/>
        <color theme="1"/>
        <rFont val="Comic Sans MS"/>
        <family val="4"/>
      </rPr>
      <t xml:space="preserve">
</t>
    </r>
    <r>
      <rPr>
        <b/>
        <sz val="14"/>
        <color rgb="FF0033CC"/>
        <rFont val="Comic Sans MS"/>
        <family val="4"/>
      </rPr>
      <t>LES SYSTEMES NATURELS ET LES SYSTEMES TECHNIQUES</t>
    </r>
    <r>
      <rPr>
        <b/>
        <sz val="14"/>
        <color theme="1"/>
        <rFont val="Comic Sans MS"/>
        <family val="4"/>
      </rPr>
      <t xml:space="preserve">
</t>
    </r>
  </si>
  <si>
    <t xml:space="preserve">dentifier le(s) matériau(x), les flux d’énergie et d’information dans le cadre
d’une production technique sur un objet et décrire les transformations qui
s’opèrent. </t>
  </si>
  <si>
    <t>Identifier   un   besoin   et   énoncer   un   problème   technique,   identifier   les conditions,   contraintes   (normes   et   règlements)   et   ressources
correspondantes.</t>
  </si>
  <si>
    <t xml:space="preserve">Relier   les   évolutions   technologiques   aux   inventions   et   innovations   qui marquent des ruptures dans les solutions techniques. </t>
  </si>
  <si>
    <r>
      <rPr>
        <b/>
        <u/>
        <sz val="14"/>
        <color theme="1"/>
        <rFont val="Comic Sans MS"/>
        <family val="4"/>
      </rPr>
      <t>Domaine 5 :</t>
    </r>
    <r>
      <rPr>
        <sz val="14"/>
        <color theme="1"/>
        <rFont val="Comic Sans MS"/>
        <family val="4"/>
      </rPr>
      <t xml:space="preserve">
</t>
    </r>
    <r>
      <rPr>
        <b/>
        <sz val="14"/>
        <color rgb="FF3333FF"/>
        <rFont val="Comic Sans MS"/>
        <family val="4"/>
      </rPr>
      <t>REPRESENTATION DU MONDE ET ACTIVITE HUMAINE</t>
    </r>
  </si>
  <si>
    <r>
      <rPr>
        <b/>
        <u/>
        <sz val="20"/>
        <color theme="1"/>
        <rFont val="Comic Sans MS"/>
        <family val="4"/>
      </rPr>
      <t>Domaine 2 :</t>
    </r>
    <r>
      <rPr>
        <b/>
        <sz val="20"/>
        <color theme="1"/>
        <rFont val="Comic Sans MS"/>
        <family val="4"/>
      </rPr>
      <t xml:space="preserve">
LES METHODES ET LES OUTILS POUR APPRENDRE</t>
    </r>
  </si>
  <si>
    <r>
      <rPr>
        <b/>
        <u/>
        <sz val="20"/>
        <color theme="1"/>
        <rFont val="Comic Sans MS"/>
        <family val="4"/>
      </rPr>
      <t xml:space="preserve">Domaine 3 :
</t>
    </r>
    <r>
      <rPr>
        <b/>
        <sz val="20"/>
        <color theme="1"/>
        <rFont val="Comic Sans MS"/>
        <family val="4"/>
      </rPr>
      <t xml:space="preserve">
FORMATION PERSONNE ET CITOYEN</t>
    </r>
  </si>
  <si>
    <r>
      <rPr>
        <b/>
        <u/>
        <sz val="20"/>
        <color theme="1"/>
        <rFont val="Comic Sans MS"/>
        <family val="4"/>
      </rPr>
      <t>Domaine 4 :</t>
    </r>
    <r>
      <rPr>
        <b/>
        <sz val="20"/>
        <color theme="1"/>
        <rFont val="Comic Sans MS"/>
        <family val="4"/>
      </rPr>
      <t xml:space="preserve">
LES SYSTEMES NATURELS ET LES SYSTEMES TECHNIQUES</t>
    </r>
  </si>
  <si>
    <r>
      <rPr>
        <b/>
        <u/>
        <sz val="20"/>
        <color theme="1"/>
        <rFont val="Comic Sans MS"/>
        <family val="4"/>
      </rPr>
      <t>Domaine 1 :</t>
    </r>
    <r>
      <rPr>
        <b/>
        <sz val="20"/>
        <color theme="1"/>
        <rFont val="Comic Sans MS"/>
        <family val="4"/>
      </rPr>
      <t xml:space="preserve">
LES LANGAGES POUR
PENSER ET COMMUNIQUER</t>
    </r>
  </si>
  <si>
    <r>
      <rPr>
        <b/>
        <u/>
        <sz val="20"/>
        <color theme="1"/>
        <rFont val="Comic Sans MS"/>
        <family val="4"/>
      </rPr>
      <t>Domaine 5 :</t>
    </r>
    <r>
      <rPr>
        <b/>
        <sz val="20"/>
        <color theme="1"/>
        <rFont val="Comic Sans MS"/>
        <family val="4"/>
      </rPr>
      <t xml:space="preserve">
REPRESENTAT. DU MONDE ET ACTIVITE HUMAINE</t>
    </r>
  </si>
  <si>
    <t>3ème2</t>
  </si>
  <si>
    <t>TEST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</si>
</sst>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8">
    <font>
      <sz val="11"/>
      <color theme="1"/>
      <name val="Calibri"/>
      <family val="2"/>
      <scheme val="minor"/>
    </font>
    <font>
      <sz val="18"/>
      <color theme="1"/>
      <name val="Comic Sans MS"/>
      <family val="4"/>
    </font>
    <font>
      <sz val="11"/>
      <color theme="1"/>
      <name val="Comic Sans MS"/>
      <family val="4"/>
    </font>
    <font>
      <b/>
      <sz val="18"/>
      <color theme="1"/>
      <name val="Comic Sans MS"/>
      <family val="4"/>
    </font>
    <font>
      <b/>
      <sz val="14"/>
      <color theme="1"/>
      <name val="Comic Sans MS"/>
      <family val="4"/>
    </font>
    <font>
      <b/>
      <sz val="11"/>
      <color theme="1"/>
      <name val="Comic Sans MS"/>
      <family val="4"/>
    </font>
    <font>
      <b/>
      <sz val="13"/>
      <color theme="1"/>
      <name val="Comic Sans MS"/>
      <family val="4"/>
    </font>
    <font>
      <b/>
      <u/>
      <sz val="13"/>
      <color theme="1"/>
      <name val="Comic Sans MS"/>
      <family val="4"/>
    </font>
    <font>
      <b/>
      <sz val="13"/>
      <color rgb="FF0033CC"/>
      <name val="Comic Sans MS"/>
      <family val="4"/>
    </font>
    <font>
      <sz val="13"/>
      <color theme="1"/>
      <name val="Comic Sans MS"/>
      <family val="4"/>
    </font>
    <font>
      <b/>
      <u/>
      <sz val="14"/>
      <color theme="1"/>
      <name val="Comic Sans MS"/>
      <family val="4"/>
    </font>
    <font>
      <b/>
      <sz val="14"/>
      <color rgb="FF0033CC"/>
      <name val="Comic Sans MS"/>
      <family val="4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2"/>
      <color indexed="10"/>
      <name val="Comic Sans MS"/>
      <family val="4"/>
    </font>
    <font>
      <b/>
      <sz val="20"/>
      <color theme="1"/>
      <name val="Comic Sans MS"/>
      <family val="4"/>
    </font>
    <font>
      <b/>
      <sz val="22"/>
      <color theme="1"/>
      <name val="Comic Sans MS"/>
      <family val="4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"/>
      <color theme="1"/>
      <name val="Comic Sans MS"/>
      <family val="4"/>
    </font>
    <font>
      <b/>
      <sz val="11"/>
      <color theme="1"/>
      <name val="Calibri"/>
      <family val="2"/>
      <scheme val="minor"/>
    </font>
    <font>
      <sz val="14"/>
      <color theme="1"/>
      <name val="Comic Sans MS"/>
      <family val="4"/>
    </font>
    <font>
      <b/>
      <sz val="14"/>
      <color rgb="FF3333FF"/>
      <name val="Comic Sans MS"/>
      <family val="4"/>
    </font>
    <font>
      <b/>
      <sz val="28"/>
      <color theme="1"/>
      <name val="Comic Sans MS"/>
      <family val="4"/>
    </font>
    <font>
      <b/>
      <u/>
      <sz val="20"/>
      <color theme="1"/>
      <name val="Comic Sans MS"/>
      <family val="4"/>
    </font>
    <font>
      <sz val="1"/>
      <color theme="1"/>
      <name val="Comic Sans MS"/>
      <family val="4"/>
    </font>
    <font>
      <sz val="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6600FF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44" fontId="27" fillId="0" borderId="0" applyFont="0" applyFill="0" applyBorder="0" applyAlignment="0" applyProtection="0"/>
  </cellStyleXfs>
  <cellXfs count="138">
    <xf numFmtId="0" fontId="0" fillId="0" borderId="0" xfId="0"/>
    <xf numFmtId="0" fontId="2" fillId="0" borderId="0" xfId="0" applyFont="1"/>
    <xf numFmtId="0" fontId="5" fillId="3" borderId="13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5" borderId="13" xfId="0" applyFont="1" applyFill="1" applyBorder="1" applyAlignment="1">
      <alignment horizontal="center"/>
    </xf>
    <xf numFmtId="0" fontId="5" fillId="6" borderId="13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12" fillId="8" borderId="13" xfId="0" applyFont="1" applyFill="1" applyBorder="1" applyAlignment="1" applyProtection="1">
      <alignment horizontal="center"/>
      <protection locked="0"/>
    </xf>
    <xf numFmtId="0" fontId="12" fillId="13" borderId="13" xfId="0" applyFont="1" applyFill="1" applyBorder="1" applyAlignment="1" applyProtection="1">
      <alignment horizontal="center"/>
      <protection locked="0"/>
    </xf>
    <xf numFmtId="0" fontId="14" fillId="12" borderId="13" xfId="0" applyFont="1" applyFill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5" fillId="8" borderId="13" xfId="1" applyFont="1" applyFill="1" applyBorder="1" applyAlignment="1" applyProtection="1">
      <alignment horizontal="center" vertical="center"/>
      <protection locked="0"/>
    </xf>
    <xf numFmtId="0" fontId="5" fillId="13" borderId="13" xfId="0" applyFont="1" applyFill="1" applyBorder="1" applyAlignment="1" applyProtection="1">
      <alignment horizontal="center" vertical="center"/>
      <protection locked="0"/>
    </xf>
    <xf numFmtId="0" fontId="5" fillId="8" borderId="1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14" borderId="13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wrapText="1"/>
    </xf>
    <xf numFmtId="0" fontId="19" fillId="0" borderId="0" xfId="0" applyFont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16" fillId="11" borderId="3" xfId="0" applyFont="1" applyFill="1" applyBorder="1" applyAlignment="1">
      <alignment horizontal="center" vertical="center"/>
    </xf>
    <xf numFmtId="0" fontId="16" fillId="15" borderId="3" xfId="0" applyFont="1" applyFill="1" applyBorder="1" applyAlignment="1">
      <alignment horizontal="center" vertical="center"/>
    </xf>
    <xf numFmtId="0" fontId="1" fillId="0" borderId="0" xfId="0" applyFont="1"/>
    <xf numFmtId="0" fontId="26" fillId="0" borderId="13" xfId="0" applyFont="1" applyBorder="1" applyAlignment="1">
      <alignment horizontal="center" vertical="center"/>
    </xf>
    <xf numFmtId="44" fontId="0" fillId="0" borderId="0" xfId="2" applyFont="1"/>
    <xf numFmtId="0" fontId="17" fillId="0" borderId="5" xfId="0" applyFont="1" applyBorder="1" applyAlignment="1">
      <alignment horizontal="left" vertical="center" wrapText="1"/>
    </xf>
    <xf numFmtId="0" fontId="17" fillId="0" borderId="6" xfId="0" applyFont="1" applyBorder="1" applyAlignment="1">
      <alignment horizontal="left" vertical="center"/>
    </xf>
    <xf numFmtId="0" fontId="17" fillId="0" borderId="7" xfId="0" applyFont="1" applyBorder="1" applyAlignment="1">
      <alignment horizontal="left" vertical="center"/>
    </xf>
    <xf numFmtId="0" fontId="17" fillId="0" borderId="14" xfId="0" applyFont="1" applyBorder="1" applyAlignment="1">
      <alignment horizontal="left" vertical="center"/>
    </xf>
    <xf numFmtId="0" fontId="17" fillId="0" borderId="0" xfId="0" applyFont="1" applyBorder="1" applyAlignment="1">
      <alignment horizontal="left" vertical="center"/>
    </xf>
    <xf numFmtId="0" fontId="17" fillId="0" borderId="15" xfId="0" applyFont="1" applyBorder="1" applyAlignment="1">
      <alignment horizontal="left" vertical="center"/>
    </xf>
    <xf numFmtId="0" fontId="17" fillId="0" borderId="10" xfId="0" applyFont="1" applyBorder="1" applyAlignment="1">
      <alignment horizontal="left" vertical="center"/>
    </xf>
    <xf numFmtId="0" fontId="17" fillId="0" borderId="11" xfId="0" applyFont="1" applyBorder="1" applyAlignment="1">
      <alignment horizontal="left" vertical="center"/>
    </xf>
    <xf numFmtId="0" fontId="17" fillId="0" borderId="12" xfId="0" applyFont="1" applyBorder="1" applyAlignment="1">
      <alignment horizontal="left" vertical="center"/>
    </xf>
    <xf numFmtId="0" fontId="25" fillId="0" borderId="1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top"/>
    </xf>
    <xf numFmtId="0" fontId="9" fillId="8" borderId="4" xfId="0" applyFont="1" applyFill="1" applyBorder="1" applyAlignment="1">
      <alignment horizontal="center" vertical="top"/>
    </xf>
    <xf numFmtId="0" fontId="9" fillId="8" borderId="3" xfId="0" applyFont="1" applyFill="1" applyBorder="1" applyAlignment="1">
      <alignment horizontal="center" vertical="top"/>
    </xf>
    <xf numFmtId="0" fontId="19" fillId="8" borderId="2" xfId="0" applyFont="1" applyFill="1" applyBorder="1" applyAlignment="1">
      <alignment horizontal="center" vertical="center"/>
    </xf>
    <xf numFmtId="0" fontId="19" fillId="8" borderId="3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23" fillId="0" borderId="2" xfId="0" applyFont="1" applyBorder="1" applyAlignment="1">
      <alignment horizontal="center"/>
    </xf>
    <xf numFmtId="0" fontId="23" fillId="0" borderId="4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21" fillId="8" borderId="1" xfId="0" applyFont="1" applyFill="1" applyBorder="1" applyAlignment="1">
      <alignment horizontal="center" vertical="top" wrapText="1"/>
    </xf>
    <xf numFmtId="0" fontId="9" fillId="8" borderId="8" xfId="0" applyFont="1" applyFill="1" applyBorder="1" applyAlignment="1">
      <alignment horizontal="center" vertical="top" wrapText="1"/>
    </xf>
    <xf numFmtId="0" fontId="4" fillId="8" borderId="2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top" wrapText="1"/>
    </xf>
    <xf numFmtId="0" fontId="4" fillId="8" borderId="8" xfId="0" applyFont="1" applyFill="1" applyBorder="1" applyAlignment="1">
      <alignment horizontal="center" vertical="top" wrapText="1"/>
    </xf>
    <xf numFmtId="0" fontId="4" fillId="8" borderId="9" xfId="0" applyFont="1" applyFill="1" applyBorder="1" applyAlignment="1">
      <alignment horizontal="center" vertical="top" wrapText="1"/>
    </xf>
    <xf numFmtId="0" fontId="5" fillId="8" borderId="4" xfId="0" applyFont="1" applyFill="1" applyBorder="1" applyAlignment="1">
      <alignment horizontal="center" vertical="center"/>
    </xf>
    <xf numFmtId="0" fontId="15" fillId="0" borderId="8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/>
    </xf>
    <xf numFmtId="0" fontId="4" fillId="8" borderId="4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top" wrapText="1"/>
    </xf>
    <xf numFmtId="0" fontId="9" fillId="8" borderId="9" xfId="0" applyFont="1" applyFill="1" applyBorder="1" applyAlignment="1">
      <alignment horizontal="center" vertical="top" wrapText="1"/>
    </xf>
    <xf numFmtId="0" fontId="2" fillId="8" borderId="4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3" borderId="5" xfId="0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0" fontId="6" fillId="8" borderId="9" xfId="0" applyFont="1" applyFill="1" applyBorder="1" applyAlignment="1">
      <alignment horizontal="center" vertical="center" wrapText="1"/>
    </xf>
    <xf numFmtId="0" fontId="16" fillId="11" borderId="2" xfId="0" applyFont="1" applyFill="1" applyBorder="1" applyAlignment="1">
      <alignment horizontal="center" vertical="center"/>
    </xf>
    <xf numFmtId="0" fontId="16" fillId="11" borderId="4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6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3" fillId="10" borderId="5" xfId="0" applyFont="1" applyFill="1" applyBorder="1" applyAlignment="1">
      <alignment horizontal="center" wrapText="1"/>
    </xf>
    <xf numFmtId="0" fontId="3" fillId="10" borderId="6" xfId="0" applyFont="1" applyFill="1" applyBorder="1" applyAlignment="1">
      <alignment horizontal="center"/>
    </xf>
    <xf numFmtId="0" fontId="3" fillId="10" borderId="7" xfId="0" applyFont="1" applyFill="1" applyBorder="1" applyAlignment="1">
      <alignment horizontal="center"/>
    </xf>
    <xf numFmtId="0" fontId="3" fillId="10" borderId="10" xfId="0" applyFont="1" applyFill="1" applyBorder="1" applyAlignment="1">
      <alignment horizontal="center"/>
    </xf>
    <xf numFmtId="0" fontId="3" fillId="10" borderId="11" xfId="0" applyFont="1" applyFill="1" applyBorder="1" applyAlignment="1">
      <alignment horizontal="center"/>
    </xf>
    <xf numFmtId="0" fontId="3" fillId="10" borderId="12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4" fillId="11" borderId="4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0" fontId="3" fillId="11" borderId="5" xfId="0" applyFont="1" applyFill="1" applyBorder="1" applyAlignment="1">
      <alignment horizontal="center" wrapText="1"/>
    </xf>
    <xf numFmtId="0" fontId="3" fillId="11" borderId="6" xfId="0" applyFont="1" applyFill="1" applyBorder="1" applyAlignment="1">
      <alignment horizontal="center"/>
    </xf>
    <xf numFmtId="0" fontId="3" fillId="11" borderId="7" xfId="0" applyFont="1" applyFill="1" applyBorder="1" applyAlignment="1">
      <alignment horizontal="center"/>
    </xf>
    <xf numFmtId="0" fontId="3" fillId="11" borderId="10" xfId="0" applyFont="1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3" fillId="11" borderId="1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3" fillId="2" borderId="9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15" fillId="2" borderId="9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top" wrapText="1"/>
    </xf>
    <xf numFmtId="0" fontId="4" fillId="11" borderId="8" xfId="0" applyFont="1" applyFill="1" applyBorder="1" applyAlignment="1">
      <alignment horizontal="center" vertical="top" wrapText="1"/>
    </xf>
    <xf numFmtId="0" fontId="4" fillId="11" borderId="9" xfId="0" applyFont="1" applyFill="1" applyBorder="1" applyAlignment="1">
      <alignment horizontal="center" vertical="top" wrapText="1"/>
    </xf>
    <xf numFmtId="0" fontId="4" fillId="10" borderId="2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16" fillId="15" borderId="2" xfId="0" applyFont="1" applyFill="1" applyBorder="1" applyAlignment="1">
      <alignment horizontal="center" vertical="center"/>
    </xf>
    <xf numFmtId="0" fontId="16" fillId="15" borderId="4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1230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FF33"/>
      <color rgb="FF66FF66"/>
      <color rgb="FF6600FF"/>
      <color rgb="FF3333FF"/>
      <color rgb="FFFF33CC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J32"/>
  <sheetViews>
    <sheetView workbookViewId="0">
      <selection activeCell="D3" sqref="D3"/>
    </sheetView>
  </sheetViews>
  <sheetFormatPr baseColWidth="10" defaultRowHeight="15"/>
  <cols>
    <col min="2" max="2" width="22.140625" style="15" customWidth="1"/>
    <col min="3" max="3" width="22.85546875" style="15" customWidth="1"/>
    <col min="10" max="10" width="25" customWidth="1"/>
  </cols>
  <sheetData>
    <row r="1" spans="1:10" ht="21" thickTop="1" thickBot="1">
      <c r="A1" s="10" t="s">
        <v>73</v>
      </c>
      <c r="B1" s="10" t="s">
        <v>20</v>
      </c>
      <c r="C1" s="10" t="s">
        <v>21</v>
      </c>
    </row>
    <row r="2" spans="1:10" ht="19.5" thickTop="1" thickBot="1">
      <c r="A2" s="8">
        <v>1</v>
      </c>
      <c r="B2" s="12" t="s">
        <v>74</v>
      </c>
      <c r="C2" s="16" t="s">
        <v>74</v>
      </c>
    </row>
    <row r="3" spans="1:10" ht="19.5" thickTop="1" thickBot="1">
      <c r="A3" s="9">
        <v>2</v>
      </c>
      <c r="B3" s="13" t="s">
        <v>25</v>
      </c>
      <c r="C3" s="17">
        <v>2</v>
      </c>
    </row>
    <row r="4" spans="1:10" ht="19.5" thickTop="1" thickBot="1">
      <c r="A4" s="8">
        <v>3</v>
      </c>
      <c r="B4" s="14" t="s">
        <v>25</v>
      </c>
      <c r="C4" s="16">
        <v>3</v>
      </c>
      <c r="F4" s="41" t="s">
        <v>24</v>
      </c>
      <c r="G4" s="42"/>
      <c r="H4" s="42"/>
      <c r="I4" s="42"/>
      <c r="J4" s="43"/>
    </row>
    <row r="5" spans="1:10" ht="19.5" thickTop="1" thickBot="1">
      <c r="A5" s="9">
        <v>4</v>
      </c>
      <c r="B5" s="13" t="s">
        <v>25</v>
      </c>
      <c r="C5" s="17">
        <v>4</v>
      </c>
      <c r="F5" s="44"/>
      <c r="G5" s="45"/>
      <c r="H5" s="45"/>
      <c r="I5" s="45"/>
      <c r="J5" s="46"/>
    </row>
    <row r="6" spans="1:10" ht="19.5" thickTop="1" thickBot="1">
      <c r="A6" s="8">
        <v>5</v>
      </c>
      <c r="B6" s="14" t="s">
        <v>25</v>
      </c>
      <c r="C6" s="16">
        <v>5</v>
      </c>
      <c r="F6" s="47"/>
      <c r="G6" s="48"/>
      <c r="H6" s="48"/>
      <c r="I6" s="48"/>
      <c r="J6" s="49"/>
    </row>
    <row r="7" spans="1:10" ht="19.5" thickTop="1" thickBot="1">
      <c r="A7" s="9">
        <v>6</v>
      </c>
      <c r="B7" s="13" t="s">
        <v>25</v>
      </c>
      <c r="C7" s="17">
        <v>6</v>
      </c>
    </row>
    <row r="8" spans="1:10" ht="19.5" thickTop="1" thickBot="1">
      <c r="A8" s="8">
        <v>7</v>
      </c>
      <c r="B8" s="14" t="s">
        <v>25</v>
      </c>
      <c r="C8" s="16">
        <v>7</v>
      </c>
    </row>
    <row r="9" spans="1:10" ht="19.5" thickTop="1" thickBot="1">
      <c r="A9" s="9">
        <v>8</v>
      </c>
      <c r="B9" s="13" t="s">
        <v>25</v>
      </c>
      <c r="C9" s="17">
        <v>8</v>
      </c>
    </row>
    <row r="10" spans="1:10" ht="19.5" thickTop="1" thickBot="1">
      <c r="A10" s="8">
        <v>9</v>
      </c>
      <c r="B10" s="14" t="s">
        <v>25</v>
      </c>
      <c r="C10" s="16">
        <v>9</v>
      </c>
    </row>
    <row r="11" spans="1:10" ht="19.5" thickTop="1" thickBot="1">
      <c r="A11" s="9">
        <v>10</v>
      </c>
      <c r="B11" s="13" t="s">
        <v>25</v>
      </c>
      <c r="C11" s="17">
        <v>10</v>
      </c>
    </row>
    <row r="12" spans="1:10" ht="19.5" thickTop="1" thickBot="1">
      <c r="A12" s="8">
        <v>11</v>
      </c>
      <c r="B12" s="14" t="s">
        <v>25</v>
      </c>
      <c r="C12" s="16">
        <v>11</v>
      </c>
    </row>
    <row r="13" spans="1:10" ht="19.5" thickTop="1" thickBot="1">
      <c r="A13" s="9">
        <v>12</v>
      </c>
      <c r="B13" s="13" t="s">
        <v>25</v>
      </c>
      <c r="C13" s="17">
        <v>12</v>
      </c>
    </row>
    <row r="14" spans="1:10" ht="19.5" thickTop="1" thickBot="1">
      <c r="A14" s="8">
        <v>13</v>
      </c>
      <c r="B14" s="14" t="s">
        <v>25</v>
      </c>
      <c r="C14" s="16">
        <v>13</v>
      </c>
    </row>
    <row r="15" spans="1:10" ht="19.5" thickTop="1" thickBot="1">
      <c r="A15" s="9">
        <v>14</v>
      </c>
      <c r="B15" s="13" t="s">
        <v>25</v>
      </c>
      <c r="C15" s="17">
        <v>14</v>
      </c>
    </row>
    <row r="16" spans="1:10" ht="19.5" thickTop="1" thickBot="1">
      <c r="A16" s="8">
        <v>15</v>
      </c>
      <c r="B16" s="14" t="s">
        <v>25</v>
      </c>
      <c r="C16" s="16">
        <v>15</v>
      </c>
    </row>
    <row r="17" spans="1:3" ht="19.5" thickTop="1" thickBot="1">
      <c r="A17" s="9">
        <v>16</v>
      </c>
      <c r="B17" s="13" t="s">
        <v>25</v>
      </c>
      <c r="C17" s="17">
        <v>16</v>
      </c>
    </row>
    <row r="18" spans="1:3" ht="19.5" thickTop="1" thickBot="1">
      <c r="A18" s="8">
        <v>17</v>
      </c>
      <c r="B18" s="14" t="s">
        <v>25</v>
      </c>
      <c r="C18" s="16">
        <v>17</v>
      </c>
    </row>
    <row r="19" spans="1:3" ht="19.5" thickTop="1" thickBot="1">
      <c r="A19" s="9">
        <v>18</v>
      </c>
      <c r="B19" s="13" t="s">
        <v>25</v>
      </c>
      <c r="C19" s="17">
        <v>18</v>
      </c>
    </row>
    <row r="20" spans="1:3" ht="19.5" thickTop="1" thickBot="1">
      <c r="A20" s="8">
        <v>19</v>
      </c>
      <c r="B20" s="14" t="s">
        <v>25</v>
      </c>
      <c r="C20" s="16">
        <v>19</v>
      </c>
    </row>
    <row r="21" spans="1:3" ht="19.5" thickTop="1" thickBot="1">
      <c r="A21" s="9">
        <v>20</v>
      </c>
      <c r="B21" s="13" t="s">
        <v>25</v>
      </c>
      <c r="C21" s="17">
        <v>20</v>
      </c>
    </row>
    <row r="22" spans="1:3" ht="19.5" thickTop="1" thickBot="1">
      <c r="A22" s="8">
        <v>21</v>
      </c>
      <c r="B22" s="14" t="s">
        <v>25</v>
      </c>
      <c r="C22" s="16">
        <v>21</v>
      </c>
    </row>
    <row r="23" spans="1:3" ht="19.5" thickTop="1" thickBot="1">
      <c r="A23" s="9">
        <v>22</v>
      </c>
      <c r="B23" s="13" t="s">
        <v>25</v>
      </c>
      <c r="C23" s="17">
        <v>22</v>
      </c>
    </row>
    <row r="24" spans="1:3" ht="19.5" thickTop="1" thickBot="1">
      <c r="A24" s="8">
        <v>23</v>
      </c>
      <c r="B24" s="14" t="s">
        <v>25</v>
      </c>
      <c r="C24" s="16">
        <v>23</v>
      </c>
    </row>
    <row r="25" spans="1:3" ht="19.5" thickTop="1" thickBot="1">
      <c r="A25" s="9">
        <v>24</v>
      </c>
      <c r="B25" s="13" t="s">
        <v>25</v>
      </c>
      <c r="C25" s="17">
        <v>24</v>
      </c>
    </row>
    <row r="26" spans="1:3" ht="19.5" thickTop="1" thickBot="1">
      <c r="A26" s="8">
        <v>25</v>
      </c>
      <c r="B26" s="14" t="s">
        <v>25</v>
      </c>
      <c r="C26" s="16">
        <v>25</v>
      </c>
    </row>
    <row r="27" spans="1:3" ht="19.5" thickTop="1" thickBot="1">
      <c r="A27" s="9">
        <v>26</v>
      </c>
      <c r="B27" s="13" t="s">
        <v>25</v>
      </c>
      <c r="C27" s="17">
        <v>26</v>
      </c>
    </row>
    <row r="28" spans="1:3" ht="19.5" thickTop="1" thickBot="1">
      <c r="A28" s="8">
        <v>27</v>
      </c>
      <c r="B28" s="14" t="s">
        <v>25</v>
      </c>
      <c r="C28" s="16">
        <v>27</v>
      </c>
    </row>
    <row r="29" spans="1:3" ht="19.5" thickTop="1" thickBot="1">
      <c r="A29" s="9">
        <v>28</v>
      </c>
      <c r="B29" s="13" t="s">
        <v>25</v>
      </c>
      <c r="C29" s="17">
        <v>28</v>
      </c>
    </row>
    <row r="30" spans="1:3" ht="19.5" thickTop="1" thickBot="1">
      <c r="A30" s="8">
        <v>29</v>
      </c>
      <c r="B30" s="14" t="s">
        <v>25</v>
      </c>
      <c r="C30" s="16">
        <v>29</v>
      </c>
    </row>
    <row r="31" spans="1:3" ht="19.5" thickTop="1" thickBot="1">
      <c r="A31" s="9">
        <v>30</v>
      </c>
      <c r="B31" s="13" t="s">
        <v>25</v>
      </c>
      <c r="C31" s="17">
        <v>30</v>
      </c>
    </row>
    <row r="32" spans="1:3" ht="15.75" thickTop="1"/>
  </sheetData>
  <mergeCells count="1">
    <mergeCell ref="F4:J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C40"/>
  <sheetViews>
    <sheetView tabSelected="1" topLeftCell="A24" zoomScale="50" zoomScaleNormal="50" workbookViewId="0">
      <selection activeCell="B32" sqref="B32:D32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(Listing!B2)</f>
        <v>TEST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 t="str">
        <f>(Listing!C2)</f>
        <v>TEST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229" priority="38" operator="between">
      <formula>16.1</formula>
      <formula>20</formula>
    </cfRule>
    <cfRule type="cellIs" dxfId="1228" priority="39" operator="between">
      <formula>10.1</formula>
      <formula>16</formula>
    </cfRule>
    <cfRule type="cellIs" dxfId="1227" priority="40" operator="between">
      <formula>4.1</formula>
      <formula>10</formula>
    </cfRule>
    <cfRule type="cellIs" dxfId="1226" priority="41" operator="between">
      <formula>0</formula>
      <formula>4</formula>
    </cfRule>
  </conditionalFormatting>
  <conditionalFormatting sqref="AA5:AA7">
    <cfRule type="expression" dxfId="1225" priority="34">
      <formula>IF(AB5&gt;=0,AB5&lt;=4)</formula>
    </cfRule>
    <cfRule type="expression" dxfId="1224" priority="35">
      <formula>IF(AB5&gt;=4.1,AB5&lt;=10)</formula>
    </cfRule>
    <cfRule type="expression" dxfId="1223" priority="36">
      <formula>IF(AB5&gt;=10.1,AB5&lt;=16)</formula>
    </cfRule>
    <cfRule type="expression" dxfId="1222" priority="37">
      <formula>IF(AB5&gt;=16.1,AB5&lt;=20)</formula>
    </cfRule>
  </conditionalFormatting>
  <conditionalFormatting sqref="Y9">
    <cfRule type="cellIs" dxfId="1221" priority="32" operator="between">
      <formula>4.1</formula>
      <formula>10</formula>
    </cfRule>
    <cfRule type="cellIs" dxfId="1220" priority="33" operator="between">
      <formula>0</formula>
      <formula>4</formula>
    </cfRule>
  </conditionalFormatting>
  <conditionalFormatting sqref="Y9:Y11">
    <cfRule type="cellIs" dxfId="1219" priority="30" operator="between">
      <formula>16.1</formula>
      <formula>20</formula>
    </cfRule>
    <cfRule type="cellIs" dxfId="1218" priority="31" operator="between">
      <formula>10.1</formula>
      <formula>16</formula>
    </cfRule>
  </conditionalFormatting>
  <conditionalFormatting sqref="Y10:Y11">
    <cfRule type="cellIs" dxfId="1217" priority="28" operator="between">
      <formula>4.1</formula>
      <formula>10</formula>
    </cfRule>
    <cfRule type="cellIs" dxfId="1216" priority="29" operator="between">
      <formula>0</formula>
      <formula>4</formula>
    </cfRule>
  </conditionalFormatting>
  <conditionalFormatting sqref="Y13:Y17 Y39 Y19:Y21 Y23:Y26 Y28:Y34 Y36:Y37">
    <cfRule type="cellIs" dxfId="1215" priority="27" operator="between">
      <formula>0</formula>
      <formula>4</formula>
    </cfRule>
  </conditionalFormatting>
  <conditionalFormatting sqref="Y39 Y19:Y21 Y23:Y26 Y28:Y34 Y36:Y37">
    <cfRule type="cellIs" dxfId="1214" priority="26" operator="between">
      <formula>4.1</formula>
      <formula>10</formula>
    </cfRule>
  </conditionalFormatting>
  <conditionalFormatting sqref="Y39 Y19:Y21 Y23:Y26 Y28:Y34 Y36:Y37">
    <cfRule type="cellIs" dxfId="1213" priority="25" operator="between">
      <formula>10.1</formula>
      <formula>16</formula>
    </cfRule>
  </conditionalFormatting>
  <conditionalFormatting sqref="Y39 Y19:Y21 Y23:Y26 Y28:Y34 Y36:Y37">
    <cfRule type="cellIs" dxfId="1212" priority="24" operator="between">
      <formula>16.1</formula>
      <formula>20</formula>
    </cfRule>
  </conditionalFormatting>
  <conditionalFormatting sqref="F39:W39">
    <cfRule type="cellIs" dxfId="1211" priority="20" operator="between">
      <formula>16.1</formula>
      <formula>20</formula>
    </cfRule>
    <cfRule type="cellIs" dxfId="1210" priority="21" operator="between">
      <formula>10.1</formula>
      <formula>16</formula>
    </cfRule>
    <cfRule type="cellIs" dxfId="1209" priority="22" operator="between">
      <formula>4.1</formula>
      <formula>10</formula>
    </cfRule>
    <cfRule type="cellIs" dxfId="1208" priority="23" operator="between">
      <formula>0</formula>
      <formula>4</formula>
    </cfRule>
  </conditionalFormatting>
  <conditionalFormatting sqref="Y13:Y17">
    <cfRule type="cellIs" dxfId="1207" priority="17" operator="between">
      <formula>16.1</formula>
      <formula>20</formula>
    </cfRule>
    <cfRule type="cellIs" dxfId="1206" priority="18" operator="between">
      <formula>10.1</formula>
      <formula>16</formula>
    </cfRule>
    <cfRule type="cellIs" dxfId="1205" priority="19" operator="between">
      <formula>4.1</formula>
      <formula>10</formula>
    </cfRule>
  </conditionalFormatting>
  <conditionalFormatting sqref="AA8:AA17">
    <cfRule type="expression" dxfId="1204" priority="13">
      <formula>IF(AB8&gt;=16.1,AB8&lt;=20)</formula>
    </cfRule>
    <cfRule type="expression" dxfId="1203" priority="14">
      <formula>IF(AB8&gt;=10.1,AB8&lt;=16)</formula>
    </cfRule>
    <cfRule type="expression" dxfId="1202" priority="15">
      <formula>IF(AB8&gt;=4.1,AB8&lt;=10)</formula>
    </cfRule>
    <cfRule type="expression" dxfId="1201" priority="16">
      <formula>IF(AB8&gt;=0,AB8&lt;=4)</formula>
    </cfRule>
  </conditionalFormatting>
  <conditionalFormatting sqref="AA18:AA21">
    <cfRule type="expression" dxfId="1200" priority="9">
      <formula>IF(AB18&gt;=16.1,AB18&lt;=20)</formula>
    </cfRule>
    <cfRule type="expression" dxfId="1199" priority="10">
      <formula>IF(AB18&gt;=10.1,AB18&lt;=16)</formula>
    </cfRule>
    <cfRule type="expression" dxfId="1198" priority="11">
      <formula>IF(AB18&gt;=4.1,AB18&lt;=10)</formula>
    </cfRule>
    <cfRule type="expression" dxfId="1197" priority="12">
      <formula>IF(AB18&gt;=0,AB18&lt;=4)</formula>
    </cfRule>
  </conditionalFormatting>
  <conditionalFormatting sqref="AA22:AA34">
    <cfRule type="expression" dxfId="1196" priority="5">
      <formula>IF(AB22&gt;=16.1,AB22&lt;=20)</formula>
    </cfRule>
    <cfRule type="expression" dxfId="1195" priority="6">
      <formula>IF(AB22&gt;=10.1,AB22&lt;=16)</formula>
    </cfRule>
    <cfRule type="expression" dxfId="1194" priority="7">
      <formula>IF(AB22&gt;=4.1,AB22&lt;=10)</formula>
    </cfRule>
    <cfRule type="expression" dxfId="1193" priority="8">
      <formula>IF(AB22&gt;=0,AB22&lt;=4)</formula>
    </cfRule>
  </conditionalFormatting>
  <conditionalFormatting sqref="AA35:AA37">
    <cfRule type="expression" dxfId="1192" priority="1">
      <formula>IF(AB35&gt;=16.1,AB35&lt;=20)</formula>
    </cfRule>
    <cfRule type="expression" dxfId="1191" priority="2">
      <formula>IF(AB35&gt;=10.1,AB35&lt;=16)</formula>
    </cfRule>
    <cfRule type="expression" dxfId="1190" priority="3">
      <formula>IF(AB35&gt;=4.1,AB35&lt;=10)</formula>
    </cfRule>
    <cfRule type="expression" dxfId="1189" priority="4">
      <formula>IF(AB35&gt;=0,AB35&lt;=4)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AC40"/>
  <sheetViews>
    <sheetView zoomScale="50" zoomScaleNormal="50" workbookViewId="0">
      <selection activeCell="B2" sqref="B2:C2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4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(Listing!B3)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(Listing!C3)</f>
        <v>2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AA35:AA37"/>
    <mergeCell ref="AA22:AA34"/>
    <mergeCell ref="AB5:AB7"/>
    <mergeCell ref="AB8:AB17"/>
    <mergeCell ref="AB18:AB21"/>
    <mergeCell ref="AB22:AB34"/>
    <mergeCell ref="AB35:AB37"/>
    <mergeCell ref="AA5:AA7"/>
    <mergeCell ref="AA8:AA17"/>
    <mergeCell ref="AA18:AA21"/>
    <mergeCell ref="B37:D37"/>
    <mergeCell ref="A35:A37"/>
    <mergeCell ref="A38:W38"/>
    <mergeCell ref="A39:D39"/>
    <mergeCell ref="Y38:Z38"/>
    <mergeCell ref="B36:D36"/>
    <mergeCell ref="B33:D33"/>
    <mergeCell ref="B34:D34"/>
    <mergeCell ref="A22:A34"/>
    <mergeCell ref="B35:W35"/>
    <mergeCell ref="Y35:Z35"/>
    <mergeCell ref="B32:D32"/>
    <mergeCell ref="Y5:Z5"/>
    <mergeCell ref="B28:D28"/>
    <mergeCell ref="B29:D29"/>
    <mergeCell ref="B30:D30"/>
    <mergeCell ref="B31:D31"/>
    <mergeCell ref="B27:W27"/>
    <mergeCell ref="Y27:Z27"/>
    <mergeCell ref="Y22:Z22"/>
    <mergeCell ref="Y18:Z18"/>
    <mergeCell ref="Y12:Z12"/>
    <mergeCell ref="Y8:Z8"/>
    <mergeCell ref="B22:W22"/>
    <mergeCell ref="B23:D23"/>
    <mergeCell ref="B24:D24"/>
    <mergeCell ref="B25:D25"/>
    <mergeCell ref="B26:D26"/>
    <mergeCell ref="A5:A7"/>
    <mergeCell ref="B8:W8"/>
    <mergeCell ref="A8:A17"/>
    <mergeCell ref="B18:W18"/>
    <mergeCell ref="A18:A21"/>
    <mergeCell ref="B19:D19"/>
    <mergeCell ref="B20:D20"/>
    <mergeCell ref="B21:D21"/>
    <mergeCell ref="B12:W12"/>
    <mergeCell ref="B9:D9"/>
    <mergeCell ref="B10:D10"/>
    <mergeCell ref="B11:D11"/>
    <mergeCell ref="B13:D13"/>
    <mergeCell ref="B14:D14"/>
    <mergeCell ref="B16:D16"/>
    <mergeCell ref="B17:D17"/>
    <mergeCell ref="B15:D15"/>
    <mergeCell ref="I2:K3"/>
    <mergeCell ref="L2:N2"/>
    <mergeCell ref="O2:Q3"/>
    <mergeCell ref="R2:T2"/>
    <mergeCell ref="B5:W5"/>
    <mergeCell ref="B6:D6"/>
    <mergeCell ref="B7:D7"/>
    <mergeCell ref="U2:W3"/>
    <mergeCell ref="Y2:Y4"/>
    <mergeCell ref="B2:C2"/>
    <mergeCell ref="J1:K1"/>
    <mergeCell ref="A2:A3"/>
    <mergeCell ref="D2:D3"/>
    <mergeCell ref="E2:E4"/>
    <mergeCell ref="F2:H2"/>
    <mergeCell ref="B3:C3"/>
    <mergeCell ref="F3:G3"/>
    <mergeCell ref="L3:M3"/>
    <mergeCell ref="R3:S3"/>
  </mergeCells>
  <conditionalFormatting sqref="Y6:Y7">
    <cfRule type="cellIs" dxfId="1188" priority="42" operator="between">
      <formula>16.1</formula>
      <formula>20</formula>
    </cfRule>
    <cfRule type="cellIs" dxfId="1187" priority="43" operator="between">
      <formula>10.1</formula>
      <formula>16</formula>
    </cfRule>
    <cfRule type="cellIs" dxfId="1186" priority="44" operator="between">
      <formula>4.1</formula>
      <formula>10</formula>
    </cfRule>
    <cfRule type="cellIs" dxfId="1185" priority="45" operator="between">
      <formula>0</formula>
      <formula>4</formula>
    </cfRule>
  </conditionalFormatting>
  <conditionalFormatting sqref="AA5:AA7">
    <cfRule type="expression" dxfId="1184" priority="41">
      <formula>IF(AB5&gt;=16.1,AB5&lt;=20)</formula>
    </cfRule>
    <cfRule type="expression" dxfId="1183" priority="40">
      <formula>IF(AB5&gt;=10.1,AB5&lt;=16)</formula>
    </cfRule>
    <cfRule type="expression" dxfId="1182" priority="39">
      <formula>IF(AB5&gt;=4.1,AB5&lt;=10)</formula>
    </cfRule>
    <cfRule type="expression" dxfId="1181" priority="38">
      <formula>IF(AB5&gt;=0,AB5&lt;=4)</formula>
    </cfRule>
  </conditionalFormatting>
  <conditionalFormatting sqref="Y9">
    <cfRule type="cellIs" dxfId="1180" priority="37" operator="between">
      <formula>0</formula>
      <formula>4</formula>
    </cfRule>
    <cfRule type="cellIs" dxfId="1179" priority="36" operator="between">
      <formula>4.1</formula>
      <formula>10</formula>
    </cfRule>
  </conditionalFormatting>
  <conditionalFormatting sqref="Y9:Y11">
    <cfRule type="cellIs" dxfId="1178" priority="35" operator="between">
      <formula>10.1</formula>
      <formula>16</formula>
    </cfRule>
    <cfRule type="cellIs" dxfId="1177" priority="34" operator="between">
      <formula>16.1</formula>
      <formula>20</formula>
    </cfRule>
  </conditionalFormatting>
  <conditionalFormatting sqref="Y10:Y11">
    <cfRule type="cellIs" dxfId="1176" priority="33" operator="between">
      <formula>0</formula>
      <formula>4</formula>
    </cfRule>
    <cfRule type="cellIs" dxfId="1175" priority="32" operator="between">
      <formula>4.1</formula>
      <formula>10</formula>
    </cfRule>
  </conditionalFormatting>
  <conditionalFormatting sqref="Y13:Y17 Y39 Y19:Y21 Y23:Y26 Y28:Y34 Y36:Y37">
    <cfRule type="cellIs" dxfId="1174" priority="31" operator="between">
      <formula>0</formula>
      <formula>4</formula>
    </cfRule>
  </conditionalFormatting>
  <conditionalFormatting sqref="Y39 Y19:Y21 Y23:Y26 Y28:Y34 Y36:Y37">
    <cfRule type="cellIs" dxfId="1173" priority="30" operator="between">
      <formula>4.1</formula>
      <formula>10</formula>
    </cfRule>
  </conditionalFormatting>
  <conditionalFormatting sqref="Y39 Y19:Y21 Y23:Y26 Y28:Y34 Y36:Y37">
    <cfRule type="cellIs" dxfId="1172" priority="29" operator="between">
      <formula>10.1</formula>
      <formula>16</formula>
    </cfRule>
  </conditionalFormatting>
  <conditionalFormatting sqref="Y39 Y19:Y21 Y23:Y26 Y28:Y34 Y36:Y37">
    <cfRule type="cellIs" dxfId="1171" priority="28" operator="between">
      <formula>16.1</formula>
      <formula>20</formula>
    </cfRule>
  </conditionalFormatting>
  <conditionalFormatting sqref="F39:W39">
    <cfRule type="cellIs" dxfId="1170" priority="27" operator="between">
      <formula>0</formula>
      <formula>4</formula>
    </cfRule>
    <cfRule type="cellIs" dxfId="1169" priority="26" operator="between">
      <formula>4.1</formula>
      <formula>10</formula>
    </cfRule>
    <cfRule type="cellIs" dxfId="1168" priority="25" operator="between">
      <formula>10.1</formula>
      <formula>16</formula>
    </cfRule>
    <cfRule type="cellIs" dxfId="1167" priority="24" operator="between">
      <formula>16.1</formula>
      <formula>20</formula>
    </cfRule>
  </conditionalFormatting>
  <conditionalFormatting sqref="Y13:Y17">
    <cfRule type="cellIs" dxfId="1166" priority="23" operator="between">
      <formula>4.1</formula>
      <formula>10</formula>
    </cfRule>
    <cfRule type="cellIs" dxfId="1165" priority="22" operator="between">
      <formula>10.1</formula>
      <formula>16</formula>
    </cfRule>
    <cfRule type="cellIs" dxfId="1164" priority="21" operator="between">
      <formula>16.1</formula>
      <formula>20</formula>
    </cfRule>
  </conditionalFormatting>
  <conditionalFormatting sqref="AA8:AA17">
    <cfRule type="expression" dxfId="1163" priority="16">
      <formula>IF(AB8&gt;=0,AB8&lt;=4)</formula>
    </cfRule>
    <cfRule type="expression" dxfId="1162" priority="15">
      <formula>IF(AB8&gt;=4.1,AB8&lt;=10)</formula>
    </cfRule>
    <cfRule type="expression" dxfId="1161" priority="14">
      <formula>IF(AB8&gt;=10.1,AB8&lt;=16)</formula>
    </cfRule>
    <cfRule type="expression" dxfId="1160" priority="13">
      <formula>IF(AB8&gt;=16.1,AB8&lt;=20)</formula>
    </cfRule>
  </conditionalFormatting>
  <conditionalFormatting sqref="AA18:AA21">
    <cfRule type="expression" dxfId="1159" priority="12">
      <formula>IF(AB18&gt;=0,AB18&lt;=4)</formula>
    </cfRule>
    <cfRule type="expression" dxfId="1158" priority="11">
      <formula>IF(AB18&gt;=4.1,AB18&lt;=10)</formula>
    </cfRule>
    <cfRule type="expression" dxfId="1157" priority="10">
      <formula>IF(AB18&gt;=10.1,AB18&lt;=16)</formula>
    </cfRule>
    <cfRule type="expression" dxfId="1156" priority="9">
      <formula>IF(AB18&gt;=16.1,AB18&lt;=20)</formula>
    </cfRule>
  </conditionalFormatting>
  <conditionalFormatting sqref="AA22:AA34">
    <cfRule type="expression" dxfId="1155" priority="8">
      <formula>IF(AB22&gt;=0,AB22&lt;=4)</formula>
    </cfRule>
    <cfRule type="expression" dxfId="1154" priority="7">
      <formula>IF(AB22&gt;=4.1,AB22&lt;=10)</formula>
    </cfRule>
    <cfRule type="expression" dxfId="1153" priority="6">
      <formula>IF(AB22&gt;=10.1,AB22&lt;=16)</formula>
    </cfRule>
    <cfRule type="expression" dxfId="1152" priority="5">
      <formula>IF(AB22&gt;=16.1,AB22&lt;=20)</formula>
    </cfRule>
  </conditionalFormatting>
  <conditionalFormatting sqref="AA35:AA37">
    <cfRule type="expression" dxfId="1151" priority="4">
      <formula>IF(AB35&gt;=0,AB35&lt;=4)</formula>
    </cfRule>
    <cfRule type="expression" dxfId="1150" priority="3">
      <formula>IF(AB35&gt;=4.1,AB35&lt;=10)</formula>
    </cfRule>
    <cfRule type="expression" dxfId="1149" priority="2">
      <formula>IF(AB35&gt;=10.1,AB35&lt;=16)</formula>
    </cfRule>
    <cfRule type="expression" dxfId="1148" priority="1">
      <formula>IF(AB35&gt;=16.1,AB35&lt;=20)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(Listing!B4)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(Listing!C4)</f>
        <v>3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147" priority="38" operator="between">
      <formula>16.1</formula>
      <formula>20</formula>
    </cfRule>
    <cfRule type="cellIs" dxfId="1146" priority="39" operator="between">
      <formula>10.1</formula>
      <formula>16</formula>
    </cfRule>
    <cfRule type="cellIs" dxfId="1145" priority="40" operator="between">
      <formula>4.1</formula>
      <formula>10</formula>
    </cfRule>
    <cfRule type="cellIs" dxfId="1144" priority="41" operator="between">
      <formula>0</formula>
      <formula>4</formula>
    </cfRule>
  </conditionalFormatting>
  <conditionalFormatting sqref="AA5:AA7">
    <cfRule type="expression" dxfId="1143" priority="34">
      <formula>IF(AB5&gt;=0,AB5&lt;=4)</formula>
    </cfRule>
    <cfRule type="expression" dxfId="1142" priority="35">
      <formula>IF(AB5&gt;=4.1,AB5&lt;=10)</formula>
    </cfRule>
    <cfRule type="expression" dxfId="1141" priority="36">
      <formula>IF(AB5&gt;=10.1,AB5&lt;=16)</formula>
    </cfRule>
    <cfRule type="expression" dxfId="1140" priority="37">
      <formula>IF(AB5&gt;=16.1,AB5&lt;=20)</formula>
    </cfRule>
  </conditionalFormatting>
  <conditionalFormatting sqref="Y9">
    <cfRule type="cellIs" dxfId="1139" priority="32" operator="between">
      <formula>4.1</formula>
      <formula>10</formula>
    </cfRule>
    <cfRule type="cellIs" dxfId="1138" priority="33" operator="between">
      <formula>0</formula>
      <formula>4</formula>
    </cfRule>
  </conditionalFormatting>
  <conditionalFormatting sqref="Y9:Y11">
    <cfRule type="cellIs" dxfId="1137" priority="30" operator="between">
      <formula>16.1</formula>
      <formula>20</formula>
    </cfRule>
    <cfRule type="cellIs" dxfId="1136" priority="31" operator="between">
      <formula>10.1</formula>
      <formula>16</formula>
    </cfRule>
  </conditionalFormatting>
  <conditionalFormatting sqref="Y10:Y11">
    <cfRule type="cellIs" dxfId="1135" priority="28" operator="between">
      <formula>4.1</formula>
      <formula>10</formula>
    </cfRule>
    <cfRule type="cellIs" dxfId="1134" priority="29" operator="between">
      <formula>0</formula>
      <formula>4</formula>
    </cfRule>
  </conditionalFormatting>
  <conditionalFormatting sqref="Y13:Y17 Y39 Y19:Y21 Y23:Y26 Y28:Y34 Y36:Y37">
    <cfRule type="cellIs" dxfId="1133" priority="27" operator="between">
      <formula>0</formula>
      <formula>4</formula>
    </cfRule>
  </conditionalFormatting>
  <conditionalFormatting sqref="Y39 Y19:Y21 Y23:Y26 Y28:Y34 Y36:Y37">
    <cfRule type="cellIs" dxfId="1132" priority="26" operator="between">
      <formula>4.1</formula>
      <formula>10</formula>
    </cfRule>
  </conditionalFormatting>
  <conditionalFormatting sqref="Y39 Y19:Y21 Y23:Y26 Y28:Y34 Y36:Y37">
    <cfRule type="cellIs" dxfId="1131" priority="25" operator="between">
      <formula>10.1</formula>
      <formula>16</formula>
    </cfRule>
  </conditionalFormatting>
  <conditionalFormatting sqref="Y39 Y19:Y21 Y23:Y26 Y28:Y34 Y36:Y37">
    <cfRule type="cellIs" dxfId="1130" priority="24" operator="between">
      <formula>16.1</formula>
      <formula>20</formula>
    </cfRule>
  </conditionalFormatting>
  <conditionalFormatting sqref="F39:W39">
    <cfRule type="cellIs" dxfId="1129" priority="20" operator="between">
      <formula>16.1</formula>
      <formula>20</formula>
    </cfRule>
    <cfRule type="cellIs" dxfId="1128" priority="21" operator="between">
      <formula>10.1</formula>
      <formula>16</formula>
    </cfRule>
    <cfRule type="cellIs" dxfId="1127" priority="22" operator="between">
      <formula>4.1</formula>
      <formula>10</formula>
    </cfRule>
    <cfRule type="cellIs" dxfId="1126" priority="23" operator="between">
      <formula>0</formula>
      <formula>4</formula>
    </cfRule>
  </conditionalFormatting>
  <conditionalFormatting sqref="Y13:Y17">
    <cfRule type="cellIs" dxfId="1125" priority="17" operator="between">
      <formula>16.1</formula>
      <formula>20</formula>
    </cfRule>
    <cfRule type="cellIs" dxfId="1124" priority="18" operator="between">
      <formula>10.1</formula>
      <formula>16</formula>
    </cfRule>
    <cfRule type="cellIs" dxfId="1123" priority="19" operator="between">
      <formula>4.1</formula>
      <formula>10</formula>
    </cfRule>
  </conditionalFormatting>
  <conditionalFormatting sqref="AA8:AA17">
    <cfRule type="expression" dxfId="1122" priority="13">
      <formula>IF(AB8&gt;=16.1,AB8&lt;=20)</formula>
    </cfRule>
    <cfRule type="expression" dxfId="1121" priority="14">
      <formula>IF(AB8&gt;=10.1,AB8&lt;=16)</formula>
    </cfRule>
    <cfRule type="expression" dxfId="1120" priority="15">
      <formula>IF(AB8&gt;=4.1,AB8&lt;=10)</formula>
    </cfRule>
    <cfRule type="expression" dxfId="1119" priority="16">
      <formula>IF(AB8&gt;=0,AB8&lt;=4)</formula>
    </cfRule>
  </conditionalFormatting>
  <conditionalFormatting sqref="AA18:AA21">
    <cfRule type="expression" dxfId="1118" priority="9">
      <formula>IF(AB18&gt;=16.1,AB18&lt;=20)</formula>
    </cfRule>
    <cfRule type="expression" dxfId="1117" priority="10">
      <formula>IF(AB18&gt;=10.1,AB18&lt;=16)</formula>
    </cfRule>
    <cfRule type="expression" dxfId="1116" priority="11">
      <formula>IF(AB18&gt;=4.1,AB18&lt;=10)</formula>
    </cfRule>
    <cfRule type="expression" dxfId="1115" priority="12">
      <formula>IF(AB18&gt;=0,AB18&lt;=4)</formula>
    </cfRule>
  </conditionalFormatting>
  <conditionalFormatting sqref="AA22:AA34">
    <cfRule type="expression" dxfId="1114" priority="5">
      <formula>IF(AB22&gt;=16.1,AB22&lt;=20)</formula>
    </cfRule>
    <cfRule type="expression" dxfId="1113" priority="6">
      <formula>IF(AB22&gt;=10.1,AB22&lt;=16)</formula>
    </cfRule>
    <cfRule type="expression" dxfId="1112" priority="7">
      <formula>IF(AB22&gt;=4.1,AB22&lt;=10)</formula>
    </cfRule>
    <cfRule type="expression" dxfId="1111" priority="8">
      <formula>IF(AB22&gt;=0,AB22&lt;=4)</formula>
    </cfRule>
  </conditionalFormatting>
  <conditionalFormatting sqref="AA35:AA37">
    <cfRule type="expression" dxfId="1110" priority="1">
      <formula>IF(AB35&gt;=16.1,AB35&lt;=20)</formula>
    </cfRule>
    <cfRule type="expression" dxfId="1109" priority="2">
      <formula>IF(AB35&gt;=10.1,AB35&lt;=16)</formula>
    </cfRule>
    <cfRule type="expression" dxfId="1108" priority="3">
      <formula>IF(AB35&gt;=4.1,AB35&lt;=10)</formula>
    </cfRule>
    <cfRule type="expression" dxfId="1107" priority="4">
      <formula>IF(AB35&gt;=0,AB35&lt;=4)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(Listing!B5)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(Listing!C5)</f>
        <v>4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106" priority="38" operator="between">
      <formula>16.1</formula>
      <formula>20</formula>
    </cfRule>
    <cfRule type="cellIs" dxfId="1105" priority="39" operator="between">
      <formula>10.1</formula>
      <formula>16</formula>
    </cfRule>
    <cfRule type="cellIs" dxfId="1104" priority="40" operator="between">
      <formula>4.1</formula>
      <formula>10</formula>
    </cfRule>
    <cfRule type="cellIs" dxfId="1103" priority="41" operator="between">
      <formula>0</formula>
      <formula>4</formula>
    </cfRule>
  </conditionalFormatting>
  <conditionalFormatting sqref="AA5:AA7">
    <cfRule type="expression" dxfId="1102" priority="34">
      <formula>IF(AB5&gt;=0,AB5&lt;=4)</formula>
    </cfRule>
    <cfRule type="expression" dxfId="1101" priority="35">
      <formula>IF(AB5&gt;=4.1,AB5&lt;=10)</formula>
    </cfRule>
    <cfRule type="expression" dxfId="1100" priority="36">
      <formula>IF(AB5&gt;=10.1,AB5&lt;=16)</formula>
    </cfRule>
    <cfRule type="expression" dxfId="1099" priority="37">
      <formula>IF(AB5&gt;=16.1,AB5&lt;=20)</formula>
    </cfRule>
  </conditionalFormatting>
  <conditionalFormatting sqref="Y9">
    <cfRule type="cellIs" dxfId="1098" priority="32" operator="between">
      <formula>4.1</formula>
      <formula>10</formula>
    </cfRule>
    <cfRule type="cellIs" dxfId="1097" priority="33" operator="between">
      <formula>0</formula>
      <formula>4</formula>
    </cfRule>
  </conditionalFormatting>
  <conditionalFormatting sqref="Y9:Y11">
    <cfRule type="cellIs" dxfId="1096" priority="30" operator="between">
      <formula>16.1</formula>
      <formula>20</formula>
    </cfRule>
    <cfRule type="cellIs" dxfId="1095" priority="31" operator="between">
      <formula>10.1</formula>
      <formula>16</formula>
    </cfRule>
  </conditionalFormatting>
  <conditionalFormatting sqref="Y10:Y11">
    <cfRule type="cellIs" dxfId="1094" priority="28" operator="between">
      <formula>4.1</formula>
      <formula>10</formula>
    </cfRule>
    <cfRule type="cellIs" dxfId="1093" priority="29" operator="between">
      <formula>0</formula>
      <formula>4</formula>
    </cfRule>
  </conditionalFormatting>
  <conditionalFormatting sqref="Y13:Y17 Y39 Y19:Y21 Y23:Y26 Y28:Y34 Y36:Y37">
    <cfRule type="cellIs" dxfId="1092" priority="27" operator="between">
      <formula>0</formula>
      <formula>4</formula>
    </cfRule>
  </conditionalFormatting>
  <conditionalFormatting sqref="Y39 Y19:Y21 Y23:Y26 Y28:Y34 Y36:Y37">
    <cfRule type="cellIs" dxfId="1091" priority="26" operator="between">
      <formula>4.1</formula>
      <formula>10</formula>
    </cfRule>
  </conditionalFormatting>
  <conditionalFormatting sqref="Y39 Y19:Y21 Y23:Y26 Y28:Y34 Y36:Y37">
    <cfRule type="cellIs" dxfId="1090" priority="25" operator="between">
      <formula>10.1</formula>
      <formula>16</formula>
    </cfRule>
  </conditionalFormatting>
  <conditionalFormatting sqref="Y39 Y19:Y21 Y23:Y26 Y28:Y34 Y36:Y37">
    <cfRule type="cellIs" dxfId="1089" priority="24" operator="between">
      <formula>16.1</formula>
      <formula>20</formula>
    </cfRule>
  </conditionalFormatting>
  <conditionalFormatting sqref="F39:W39">
    <cfRule type="cellIs" dxfId="1088" priority="20" operator="between">
      <formula>16.1</formula>
      <formula>20</formula>
    </cfRule>
    <cfRule type="cellIs" dxfId="1087" priority="21" operator="between">
      <formula>10.1</formula>
      <formula>16</formula>
    </cfRule>
    <cfRule type="cellIs" dxfId="1086" priority="22" operator="between">
      <formula>4.1</formula>
      <formula>10</formula>
    </cfRule>
    <cfRule type="cellIs" dxfId="1085" priority="23" operator="between">
      <formula>0</formula>
      <formula>4</formula>
    </cfRule>
  </conditionalFormatting>
  <conditionalFormatting sqref="Y13:Y17">
    <cfRule type="cellIs" dxfId="1084" priority="17" operator="between">
      <formula>16.1</formula>
      <formula>20</formula>
    </cfRule>
    <cfRule type="cellIs" dxfId="1083" priority="18" operator="between">
      <formula>10.1</formula>
      <formula>16</formula>
    </cfRule>
    <cfRule type="cellIs" dxfId="1082" priority="19" operator="between">
      <formula>4.1</formula>
      <formula>10</formula>
    </cfRule>
  </conditionalFormatting>
  <conditionalFormatting sqref="AA8:AA17">
    <cfRule type="expression" dxfId="1081" priority="13">
      <formula>IF(AB8&gt;=16.1,AB8&lt;=20)</formula>
    </cfRule>
    <cfRule type="expression" dxfId="1080" priority="14">
      <formula>IF(AB8&gt;=10.1,AB8&lt;=16)</formula>
    </cfRule>
    <cfRule type="expression" dxfId="1079" priority="15">
      <formula>IF(AB8&gt;=4.1,AB8&lt;=10)</formula>
    </cfRule>
    <cfRule type="expression" dxfId="1078" priority="16">
      <formula>IF(AB8&gt;=0,AB8&lt;=4)</formula>
    </cfRule>
  </conditionalFormatting>
  <conditionalFormatting sqref="AA18:AA21">
    <cfRule type="expression" dxfId="1077" priority="9">
      <formula>IF(AB18&gt;=16.1,AB18&lt;=20)</formula>
    </cfRule>
    <cfRule type="expression" dxfId="1076" priority="10">
      <formula>IF(AB18&gt;=10.1,AB18&lt;=16)</formula>
    </cfRule>
    <cfRule type="expression" dxfId="1075" priority="11">
      <formula>IF(AB18&gt;=4.1,AB18&lt;=10)</formula>
    </cfRule>
    <cfRule type="expression" dxfId="1074" priority="12">
      <formula>IF(AB18&gt;=0,AB18&lt;=4)</formula>
    </cfRule>
  </conditionalFormatting>
  <conditionalFormatting sqref="AA22:AA34">
    <cfRule type="expression" dxfId="1073" priority="5">
      <formula>IF(AB22&gt;=16.1,AB22&lt;=20)</formula>
    </cfRule>
    <cfRule type="expression" dxfId="1072" priority="6">
      <formula>IF(AB22&gt;=10.1,AB22&lt;=16)</formula>
    </cfRule>
    <cfRule type="expression" dxfId="1071" priority="7">
      <formula>IF(AB22&gt;=4.1,AB22&lt;=10)</formula>
    </cfRule>
    <cfRule type="expression" dxfId="1070" priority="8">
      <formula>IF(AB22&gt;=0,AB22&lt;=4)</formula>
    </cfRule>
  </conditionalFormatting>
  <conditionalFormatting sqref="AA35:AA37">
    <cfRule type="expression" dxfId="1069" priority="1">
      <formula>IF(AB35&gt;=16.1,AB35&lt;=20)</formula>
    </cfRule>
    <cfRule type="expression" dxfId="1068" priority="2">
      <formula>IF(AB35&gt;=10.1,AB35&lt;=16)</formula>
    </cfRule>
    <cfRule type="expression" dxfId="1067" priority="3">
      <formula>IF(AB35&gt;=4.1,AB35&lt;=10)</formula>
    </cfRule>
    <cfRule type="expression" dxfId="1066" priority="4">
      <formula>IF(AB35&gt;=0,AB35&lt;=4)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AC40"/>
  <sheetViews>
    <sheetView topLeftCell="A29" zoomScale="50" zoomScaleNormal="50" workbookViewId="0">
      <selection activeCell="F31" sqref="F31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(Listing!B6)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(Listing!C6)</f>
        <v>5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E37" s="40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065" priority="38" operator="between">
      <formula>16.1</formula>
      <formula>20</formula>
    </cfRule>
    <cfRule type="cellIs" dxfId="1064" priority="39" operator="between">
      <formula>10.1</formula>
      <formula>16</formula>
    </cfRule>
    <cfRule type="cellIs" dxfId="1063" priority="40" operator="between">
      <formula>4.1</formula>
      <formula>10</formula>
    </cfRule>
    <cfRule type="cellIs" dxfId="1062" priority="41" operator="between">
      <formula>0</formula>
      <formula>4</formula>
    </cfRule>
  </conditionalFormatting>
  <conditionalFormatting sqref="AA5:AA7">
    <cfRule type="expression" dxfId="1061" priority="34">
      <formula>IF(AB5&gt;=0,AB5&lt;=4)</formula>
    </cfRule>
    <cfRule type="expression" dxfId="1060" priority="35">
      <formula>IF(AB5&gt;=4.1,AB5&lt;=10)</formula>
    </cfRule>
    <cfRule type="expression" dxfId="1059" priority="36">
      <formula>IF(AB5&gt;=10.1,AB5&lt;=16)</formula>
    </cfRule>
    <cfRule type="expression" dxfId="1058" priority="37">
      <formula>IF(AB5&gt;=16.1,AB5&lt;=20)</formula>
    </cfRule>
  </conditionalFormatting>
  <conditionalFormatting sqref="Y9">
    <cfRule type="cellIs" dxfId="1057" priority="32" operator="between">
      <formula>4.1</formula>
      <formula>10</formula>
    </cfRule>
    <cfRule type="cellIs" dxfId="1056" priority="33" operator="between">
      <formula>0</formula>
      <formula>4</formula>
    </cfRule>
  </conditionalFormatting>
  <conditionalFormatting sqref="Y9:Y11">
    <cfRule type="cellIs" dxfId="1055" priority="30" operator="between">
      <formula>16.1</formula>
      <formula>20</formula>
    </cfRule>
    <cfRule type="cellIs" dxfId="1054" priority="31" operator="between">
      <formula>10.1</formula>
      <formula>16</formula>
    </cfRule>
  </conditionalFormatting>
  <conditionalFormatting sqref="Y10:Y11">
    <cfRule type="cellIs" dxfId="1053" priority="28" operator="between">
      <formula>4.1</formula>
      <formula>10</formula>
    </cfRule>
    <cfRule type="cellIs" dxfId="1052" priority="29" operator="between">
      <formula>0</formula>
      <formula>4</formula>
    </cfRule>
  </conditionalFormatting>
  <conditionalFormatting sqref="Y13:Y17 Y39 Y19:Y21 Y23:Y26 Y28:Y34 Y36:Y37">
    <cfRule type="cellIs" dxfId="1051" priority="27" operator="between">
      <formula>0</formula>
      <formula>4</formula>
    </cfRule>
  </conditionalFormatting>
  <conditionalFormatting sqref="Y39 Y19:Y21 Y23:Y26 Y28:Y34 Y36:Y37">
    <cfRule type="cellIs" dxfId="1050" priority="26" operator="between">
      <formula>4.1</formula>
      <formula>10</formula>
    </cfRule>
  </conditionalFormatting>
  <conditionalFormatting sqref="Y39 Y19:Y21 Y23:Y26 Y28:Y34 Y36:Y37">
    <cfRule type="cellIs" dxfId="1049" priority="25" operator="between">
      <formula>10.1</formula>
      <formula>16</formula>
    </cfRule>
  </conditionalFormatting>
  <conditionalFormatting sqref="Y39 Y19:Y21 Y23:Y26 Y28:Y34 Y36:Y37">
    <cfRule type="cellIs" dxfId="1048" priority="24" operator="between">
      <formula>16.1</formula>
      <formula>20</formula>
    </cfRule>
  </conditionalFormatting>
  <conditionalFormatting sqref="F39:W39">
    <cfRule type="cellIs" dxfId="1047" priority="20" operator="between">
      <formula>16.1</formula>
      <formula>20</formula>
    </cfRule>
    <cfRule type="cellIs" dxfId="1046" priority="21" operator="between">
      <formula>10.1</formula>
      <formula>16</formula>
    </cfRule>
    <cfRule type="cellIs" dxfId="1045" priority="22" operator="between">
      <formula>4.1</formula>
      <formula>10</formula>
    </cfRule>
    <cfRule type="cellIs" dxfId="1044" priority="23" operator="between">
      <formula>0</formula>
      <formula>4</formula>
    </cfRule>
  </conditionalFormatting>
  <conditionalFormatting sqref="Y13:Y17">
    <cfRule type="cellIs" dxfId="1043" priority="17" operator="between">
      <formula>16.1</formula>
      <formula>20</formula>
    </cfRule>
    <cfRule type="cellIs" dxfId="1042" priority="18" operator="between">
      <formula>10.1</formula>
      <formula>16</formula>
    </cfRule>
    <cfRule type="cellIs" dxfId="1041" priority="19" operator="between">
      <formula>4.1</formula>
      <formula>10</formula>
    </cfRule>
  </conditionalFormatting>
  <conditionalFormatting sqref="AA8:AA17">
    <cfRule type="expression" dxfId="1040" priority="13">
      <formula>IF(AB8&gt;=16.1,AB8&lt;=20)</formula>
    </cfRule>
    <cfRule type="expression" dxfId="1039" priority="14">
      <formula>IF(AB8&gt;=10.1,AB8&lt;=16)</formula>
    </cfRule>
    <cfRule type="expression" dxfId="1038" priority="15">
      <formula>IF(AB8&gt;=4.1,AB8&lt;=10)</formula>
    </cfRule>
    <cfRule type="expression" dxfId="1037" priority="16">
      <formula>IF(AB8&gt;=0,AB8&lt;=4)</formula>
    </cfRule>
  </conditionalFormatting>
  <conditionalFormatting sqref="AA18:AA21">
    <cfRule type="expression" dxfId="1036" priority="9">
      <formula>IF(AB18&gt;=16.1,AB18&lt;=20)</formula>
    </cfRule>
    <cfRule type="expression" dxfId="1035" priority="10">
      <formula>IF(AB18&gt;=10.1,AB18&lt;=16)</formula>
    </cfRule>
    <cfRule type="expression" dxfId="1034" priority="11">
      <formula>IF(AB18&gt;=4.1,AB18&lt;=10)</formula>
    </cfRule>
    <cfRule type="expression" dxfId="1033" priority="12">
      <formula>IF(AB18&gt;=0,AB18&lt;=4)</formula>
    </cfRule>
  </conditionalFormatting>
  <conditionalFormatting sqref="AA22:AA34">
    <cfRule type="expression" dxfId="1032" priority="5">
      <formula>IF(AB22&gt;=16.1,AB22&lt;=20)</formula>
    </cfRule>
    <cfRule type="expression" dxfId="1031" priority="6">
      <formula>IF(AB22&gt;=10.1,AB22&lt;=16)</formula>
    </cfRule>
    <cfRule type="expression" dxfId="1030" priority="7">
      <formula>IF(AB22&gt;=4.1,AB22&lt;=10)</formula>
    </cfRule>
    <cfRule type="expression" dxfId="1029" priority="8">
      <formula>IF(AB22&gt;=0,AB22&lt;=4)</formula>
    </cfRule>
  </conditionalFormatting>
  <conditionalFormatting sqref="AA35:AA37">
    <cfRule type="expression" dxfId="1028" priority="1">
      <formula>IF(AB35&gt;=16.1,AB35&lt;=20)</formula>
    </cfRule>
    <cfRule type="expression" dxfId="1027" priority="2">
      <formula>IF(AB35&gt;=10.1,AB35&lt;=16)</formula>
    </cfRule>
    <cfRule type="expression" dxfId="1026" priority="3">
      <formula>IF(AB35&gt;=4.1,AB35&lt;=10)</formula>
    </cfRule>
    <cfRule type="expression" dxfId="1025" priority="4">
      <formula>IF(AB35&gt;=0,AB35&lt;=4)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(Listing!B7)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(Listing!C7)</f>
        <v>6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024" priority="38" operator="between">
      <formula>16.1</formula>
      <formula>20</formula>
    </cfRule>
    <cfRule type="cellIs" dxfId="1023" priority="39" operator="between">
      <formula>10.1</formula>
      <formula>16</formula>
    </cfRule>
    <cfRule type="cellIs" dxfId="1022" priority="40" operator="between">
      <formula>4.1</formula>
      <formula>10</formula>
    </cfRule>
    <cfRule type="cellIs" dxfId="1021" priority="41" operator="between">
      <formula>0</formula>
      <formula>4</formula>
    </cfRule>
  </conditionalFormatting>
  <conditionalFormatting sqref="AA5:AA7">
    <cfRule type="expression" dxfId="1020" priority="34">
      <formula>IF(AB5&gt;=0,AB5&lt;=4)</formula>
    </cfRule>
    <cfRule type="expression" dxfId="1019" priority="35">
      <formula>IF(AB5&gt;=4.1,AB5&lt;=10)</formula>
    </cfRule>
    <cfRule type="expression" dxfId="1018" priority="36">
      <formula>IF(AB5&gt;=10.1,AB5&lt;=16)</formula>
    </cfRule>
    <cfRule type="expression" dxfId="1017" priority="37">
      <formula>IF(AB5&gt;=16.1,AB5&lt;=20)</formula>
    </cfRule>
  </conditionalFormatting>
  <conditionalFormatting sqref="Y9">
    <cfRule type="cellIs" dxfId="1016" priority="32" operator="between">
      <formula>4.1</formula>
      <formula>10</formula>
    </cfRule>
    <cfRule type="cellIs" dxfId="1015" priority="33" operator="between">
      <formula>0</formula>
      <formula>4</formula>
    </cfRule>
  </conditionalFormatting>
  <conditionalFormatting sqref="Y9:Y11">
    <cfRule type="cellIs" dxfId="1014" priority="30" operator="between">
      <formula>16.1</formula>
      <formula>20</formula>
    </cfRule>
    <cfRule type="cellIs" dxfId="1013" priority="31" operator="between">
      <formula>10.1</formula>
      <formula>16</formula>
    </cfRule>
  </conditionalFormatting>
  <conditionalFormatting sqref="Y10:Y11">
    <cfRule type="cellIs" dxfId="1012" priority="28" operator="between">
      <formula>4.1</formula>
      <formula>10</formula>
    </cfRule>
    <cfRule type="cellIs" dxfId="1011" priority="29" operator="between">
      <formula>0</formula>
      <formula>4</formula>
    </cfRule>
  </conditionalFormatting>
  <conditionalFormatting sqref="Y13:Y17 Y39 Y19:Y21 Y23:Y26 Y28:Y34 Y36:Y37">
    <cfRule type="cellIs" dxfId="1010" priority="27" operator="between">
      <formula>0</formula>
      <formula>4</formula>
    </cfRule>
  </conditionalFormatting>
  <conditionalFormatting sqref="Y39 Y19:Y21 Y23:Y26 Y28:Y34 Y36:Y37">
    <cfRule type="cellIs" dxfId="1009" priority="26" operator="between">
      <formula>4.1</formula>
      <formula>10</formula>
    </cfRule>
  </conditionalFormatting>
  <conditionalFormatting sqref="Y39 Y19:Y21 Y23:Y26 Y28:Y34 Y36:Y37">
    <cfRule type="cellIs" dxfId="1008" priority="25" operator="between">
      <formula>10.1</formula>
      <formula>16</formula>
    </cfRule>
  </conditionalFormatting>
  <conditionalFormatting sqref="Y39 Y19:Y21 Y23:Y26 Y28:Y34 Y36:Y37">
    <cfRule type="cellIs" dxfId="1007" priority="24" operator="between">
      <formula>16.1</formula>
      <formula>20</formula>
    </cfRule>
  </conditionalFormatting>
  <conditionalFormatting sqref="F39:W39">
    <cfRule type="cellIs" dxfId="1006" priority="20" operator="between">
      <formula>16.1</formula>
      <formula>20</formula>
    </cfRule>
    <cfRule type="cellIs" dxfId="1005" priority="21" operator="between">
      <formula>10.1</formula>
      <formula>16</formula>
    </cfRule>
    <cfRule type="cellIs" dxfId="1004" priority="22" operator="between">
      <formula>4.1</formula>
      <formula>10</formula>
    </cfRule>
    <cfRule type="cellIs" dxfId="1003" priority="23" operator="between">
      <formula>0</formula>
      <formula>4</formula>
    </cfRule>
  </conditionalFormatting>
  <conditionalFormatting sqref="Y13:Y17">
    <cfRule type="cellIs" dxfId="1002" priority="17" operator="between">
      <formula>16.1</formula>
      <formula>20</formula>
    </cfRule>
    <cfRule type="cellIs" dxfId="1001" priority="18" operator="between">
      <formula>10.1</formula>
      <formula>16</formula>
    </cfRule>
    <cfRule type="cellIs" dxfId="1000" priority="19" operator="between">
      <formula>4.1</formula>
      <formula>10</formula>
    </cfRule>
  </conditionalFormatting>
  <conditionalFormatting sqref="AA8:AA17">
    <cfRule type="expression" dxfId="999" priority="13">
      <formula>IF(AB8&gt;=16.1,AB8&lt;=20)</formula>
    </cfRule>
    <cfRule type="expression" dxfId="998" priority="14">
      <formula>IF(AB8&gt;=10.1,AB8&lt;=16)</formula>
    </cfRule>
    <cfRule type="expression" dxfId="997" priority="15">
      <formula>IF(AB8&gt;=4.1,AB8&lt;=10)</formula>
    </cfRule>
    <cfRule type="expression" dxfId="996" priority="16">
      <formula>IF(AB8&gt;=0,AB8&lt;=4)</formula>
    </cfRule>
  </conditionalFormatting>
  <conditionalFormatting sqref="AA18:AA21">
    <cfRule type="expression" dxfId="995" priority="9">
      <formula>IF(AB18&gt;=16.1,AB18&lt;=20)</formula>
    </cfRule>
    <cfRule type="expression" dxfId="994" priority="10">
      <formula>IF(AB18&gt;=10.1,AB18&lt;=16)</formula>
    </cfRule>
    <cfRule type="expression" dxfId="993" priority="11">
      <formula>IF(AB18&gt;=4.1,AB18&lt;=10)</formula>
    </cfRule>
    <cfRule type="expression" dxfId="992" priority="12">
      <formula>IF(AB18&gt;=0,AB18&lt;=4)</formula>
    </cfRule>
  </conditionalFormatting>
  <conditionalFormatting sqref="AA22:AA34">
    <cfRule type="expression" dxfId="991" priority="5">
      <formula>IF(AB22&gt;=16.1,AB22&lt;=20)</formula>
    </cfRule>
    <cfRule type="expression" dxfId="990" priority="6">
      <formula>IF(AB22&gt;=10.1,AB22&lt;=16)</formula>
    </cfRule>
    <cfRule type="expression" dxfId="989" priority="7">
      <formula>IF(AB22&gt;=4.1,AB22&lt;=10)</formula>
    </cfRule>
    <cfRule type="expression" dxfId="988" priority="8">
      <formula>IF(AB22&gt;=0,AB22&lt;=4)</formula>
    </cfRule>
  </conditionalFormatting>
  <conditionalFormatting sqref="AA35:AA37">
    <cfRule type="expression" dxfId="987" priority="1">
      <formula>IF(AB35&gt;=16.1,AB35&lt;=20)</formula>
    </cfRule>
    <cfRule type="expression" dxfId="986" priority="2">
      <formula>IF(AB35&gt;=10.1,AB35&lt;=16)</formula>
    </cfRule>
    <cfRule type="expression" dxfId="985" priority="3">
      <formula>IF(AB35&gt;=4.1,AB35&lt;=10)</formula>
    </cfRule>
    <cfRule type="expression" dxfId="984" priority="4">
      <formula>IF(AB35&gt;=0,AB35&lt;=4)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AC40"/>
  <sheetViews>
    <sheetView zoomScale="50" zoomScaleNormal="50" workbookViewId="0">
      <selection activeCell="H16" sqref="H16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(Listing!B8)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(Listing!C8)</f>
        <v>7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983" priority="38" operator="between">
      <formula>16.1</formula>
      <formula>20</formula>
    </cfRule>
    <cfRule type="cellIs" dxfId="982" priority="39" operator="between">
      <formula>10.1</formula>
      <formula>16</formula>
    </cfRule>
    <cfRule type="cellIs" dxfId="981" priority="40" operator="between">
      <formula>4.1</formula>
      <formula>10</formula>
    </cfRule>
    <cfRule type="cellIs" dxfId="980" priority="41" operator="between">
      <formula>0</formula>
      <formula>4</formula>
    </cfRule>
  </conditionalFormatting>
  <conditionalFormatting sqref="AA5:AA7">
    <cfRule type="expression" dxfId="979" priority="34">
      <formula>IF(AB5&gt;=0,AB5&lt;=4)</formula>
    </cfRule>
    <cfRule type="expression" dxfId="978" priority="35">
      <formula>IF(AB5&gt;=4.1,AB5&lt;=10)</formula>
    </cfRule>
    <cfRule type="expression" dxfId="977" priority="36">
      <formula>IF(AB5&gt;=10.1,AB5&lt;=16)</formula>
    </cfRule>
    <cfRule type="expression" dxfId="976" priority="37">
      <formula>IF(AB5&gt;=16.1,AB5&lt;=20)</formula>
    </cfRule>
  </conditionalFormatting>
  <conditionalFormatting sqref="Y9">
    <cfRule type="cellIs" dxfId="975" priority="32" operator="between">
      <formula>4.1</formula>
      <formula>10</formula>
    </cfRule>
    <cfRule type="cellIs" dxfId="974" priority="33" operator="between">
      <formula>0</formula>
      <formula>4</formula>
    </cfRule>
  </conditionalFormatting>
  <conditionalFormatting sqref="Y9:Y11">
    <cfRule type="cellIs" dxfId="973" priority="30" operator="between">
      <formula>16.1</formula>
      <formula>20</formula>
    </cfRule>
    <cfRule type="cellIs" dxfId="972" priority="31" operator="between">
      <formula>10.1</formula>
      <formula>16</formula>
    </cfRule>
  </conditionalFormatting>
  <conditionalFormatting sqref="Y10:Y11">
    <cfRule type="cellIs" dxfId="971" priority="28" operator="between">
      <formula>4.1</formula>
      <formula>10</formula>
    </cfRule>
    <cfRule type="cellIs" dxfId="970" priority="29" operator="between">
      <formula>0</formula>
      <formula>4</formula>
    </cfRule>
  </conditionalFormatting>
  <conditionalFormatting sqref="Y13:Y17 Y39 Y19:Y21 Y23:Y26 Y28:Y34 Y36:Y37">
    <cfRule type="cellIs" dxfId="969" priority="27" operator="between">
      <formula>0</formula>
      <formula>4</formula>
    </cfRule>
  </conditionalFormatting>
  <conditionalFormatting sqref="Y39 Y19:Y21 Y23:Y26 Y28:Y34 Y36:Y37">
    <cfRule type="cellIs" dxfId="968" priority="26" operator="between">
      <formula>4.1</formula>
      <formula>10</formula>
    </cfRule>
  </conditionalFormatting>
  <conditionalFormatting sqref="Y39 Y19:Y21 Y23:Y26 Y28:Y34 Y36:Y37">
    <cfRule type="cellIs" dxfId="967" priority="25" operator="between">
      <formula>10.1</formula>
      <formula>16</formula>
    </cfRule>
  </conditionalFormatting>
  <conditionalFormatting sqref="Y39 Y19:Y21 Y23:Y26 Y28:Y34 Y36:Y37">
    <cfRule type="cellIs" dxfId="966" priority="24" operator="between">
      <formula>16.1</formula>
      <formula>20</formula>
    </cfRule>
  </conditionalFormatting>
  <conditionalFormatting sqref="F39:W39">
    <cfRule type="cellIs" dxfId="965" priority="20" operator="between">
      <formula>16.1</formula>
      <formula>20</formula>
    </cfRule>
    <cfRule type="cellIs" dxfId="964" priority="21" operator="between">
      <formula>10.1</formula>
      <formula>16</formula>
    </cfRule>
    <cfRule type="cellIs" dxfId="963" priority="22" operator="between">
      <formula>4.1</formula>
      <formula>10</formula>
    </cfRule>
    <cfRule type="cellIs" dxfId="962" priority="23" operator="between">
      <formula>0</formula>
      <formula>4</formula>
    </cfRule>
  </conditionalFormatting>
  <conditionalFormatting sqref="Y13:Y17">
    <cfRule type="cellIs" dxfId="961" priority="17" operator="between">
      <formula>16.1</formula>
      <formula>20</formula>
    </cfRule>
    <cfRule type="cellIs" dxfId="960" priority="18" operator="between">
      <formula>10.1</formula>
      <formula>16</formula>
    </cfRule>
    <cfRule type="cellIs" dxfId="959" priority="19" operator="between">
      <formula>4.1</formula>
      <formula>10</formula>
    </cfRule>
  </conditionalFormatting>
  <conditionalFormatting sqref="AA8:AA17">
    <cfRule type="expression" dxfId="958" priority="13">
      <formula>IF(AB8&gt;=16.1,AB8&lt;=20)</formula>
    </cfRule>
    <cfRule type="expression" dxfId="957" priority="14">
      <formula>IF(AB8&gt;=10.1,AB8&lt;=16)</formula>
    </cfRule>
    <cfRule type="expression" dxfId="956" priority="15">
      <formula>IF(AB8&gt;=4.1,AB8&lt;=10)</formula>
    </cfRule>
    <cfRule type="expression" dxfId="955" priority="16">
      <formula>IF(AB8&gt;=0,AB8&lt;=4)</formula>
    </cfRule>
  </conditionalFormatting>
  <conditionalFormatting sqref="AA18:AA21">
    <cfRule type="expression" dxfId="954" priority="9">
      <formula>IF(AB18&gt;=16.1,AB18&lt;=20)</formula>
    </cfRule>
    <cfRule type="expression" dxfId="953" priority="10">
      <formula>IF(AB18&gt;=10.1,AB18&lt;=16)</formula>
    </cfRule>
    <cfRule type="expression" dxfId="952" priority="11">
      <formula>IF(AB18&gt;=4.1,AB18&lt;=10)</formula>
    </cfRule>
    <cfRule type="expression" dxfId="951" priority="12">
      <formula>IF(AB18&gt;=0,AB18&lt;=4)</formula>
    </cfRule>
  </conditionalFormatting>
  <conditionalFormatting sqref="AA22:AA34">
    <cfRule type="expression" dxfId="950" priority="5">
      <formula>IF(AB22&gt;=16.1,AB22&lt;=20)</formula>
    </cfRule>
    <cfRule type="expression" dxfId="949" priority="6">
      <formula>IF(AB22&gt;=10.1,AB22&lt;=16)</formula>
    </cfRule>
    <cfRule type="expression" dxfId="948" priority="7">
      <formula>IF(AB22&gt;=4.1,AB22&lt;=10)</formula>
    </cfRule>
    <cfRule type="expression" dxfId="947" priority="8">
      <formula>IF(AB22&gt;=0,AB22&lt;=4)</formula>
    </cfRule>
  </conditionalFormatting>
  <conditionalFormatting sqref="AA35:AA37">
    <cfRule type="expression" dxfId="946" priority="1">
      <formula>IF(AB35&gt;=16.1,AB35&lt;=20)</formula>
    </cfRule>
    <cfRule type="expression" dxfId="945" priority="2">
      <formula>IF(AB35&gt;=10.1,AB35&lt;=16)</formula>
    </cfRule>
    <cfRule type="expression" dxfId="944" priority="3">
      <formula>IF(AB35&gt;=4.1,AB35&lt;=10)</formula>
    </cfRule>
    <cfRule type="expression" dxfId="943" priority="4">
      <formula>IF(AB35&gt;=0,AB35&lt;=4)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(Listing!B9)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(Listing!C9)</f>
        <v>8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942" priority="38" operator="between">
      <formula>16.1</formula>
      <formula>20</formula>
    </cfRule>
    <cfRule type="cellIs" dxfId="941" priority="39" operator="between">
      <formula>10.1</formula>
      <formula>16</formula>
    </cfRule>
    <cfRule type="cellIs" dxfId="940" priority="40" operator="between">
      <formula>4.1</formula>
      <formula>10</formula>
    </cfRule>
    <cfRule type="cellIs" dxfId="939" priority="41" operator="between">
      <formula>0</formula>
      <formula>4</formula>
    </cfRule>
  </conditionalFormatting>
  <conditionalFormatting sqref="AA5:AA7">
    <cfRule type="expression" dxfId="938" priority="34">
      <formula>IF(AB5&gt;=0,AB5&lt;=4)</formula>
    </cfRule>
    <cfRule type="expression" dxfId="937" priority="35">
      <formula>IF(AB5&gt;=4.1,AB5&lt;=10)</formula>
    </cfRule>
    <cfRule type="expression" dxfId="936" priority="36">
      <formula>IF(AB5&gt;=10.1,AB5&lt;=16)</formula>
    </cfRule>
    <cfRule type="expression" dxfId="935" priority="37">
      <formula>IF(AB5&gt;=16.1,AB5&lt;=20)</formula>
    </cfRule>
  </conditionalFormatting>
  <conditionalFormatting sqref="Y9">
    <cfRule type="cellIs" dxfId="934" priority="32" operator="between">
      <formula>4.1</formula>
      <formula>10</formula>
    </cfRule>
    <cfRule type="cellIs" dxfId="933" priority="33" operator="between">
      <formula>0</formula>
      <formula>4</formula>
    </cfRule>
  </conditionalFormatting>
  <conditionalFormatting sqref="Y9:Y11">
    <cfRule type="cellIs" dxfId="932" priority="30" operator="between">
      <formula>16.1</formula>
      <formula>20</formula>
    </cfRule>
    <cfRule type="cellIs" dxfId="931" priority="31" operator="between">
      <formula>10.1</formula>
      <formula>16</formula>
    </cfRule>
  </conditionalFormatting>
  <conditionalFormatting sqref="Y10:Y11">
    <cfRule type="cellIs" dxfId="930" priority="28" operator="between">
      <formula>4.1</formula>
      <formula>10</formula>
    </cfRule>
    <cfRule type="cellIs" dxfId="929" priority="29" operator="between">
      <formula>0</formula>
      <formula>4</formula>
    </cfRule>
  </conditionalFormatting>
  <conditionalFormatting sqref="Y13:Y17 Y39 Y19:Y21 Y23:Y26 Y28:Y34 Y36:Y37">
    <cfRule type="cellIs" dxfId="928" priority="27" operator="between">
      <formula>0</formula>
      <formula>4</formula>
    </cfRule>
  </conditionalFormatting>
  <conditionalFormatting sqref="Y39 Y19:Y21 Y23:Y26 Y28:Y34 Y36:Y37">
    <cfRule type="cellIs" dxfId="927" priority="26" operator="between">
      <formula>4.1</formula>
      <formula>10</formula>
    </cfRule>
  </conditionalFormatting>
  <conditionalFormatting sqref="Y39 Y19:Y21 Y23:Y26 Y28:Y34 Y36:Y37">
    <cfRule type="cellIs" dxfId="926" priority="25" operator="between">
      <formula>10.1</formula>
      <formula>16</formula>
    </cfRule>
  </conditionalFormatting>
  <conditionalFormatting sqref="Y39 Y19:Y21 Y23:Y26 Y28:Y34 Y36:Y37">
    <cfRule type="cellIs" dxfId="925" priority="24" operator="between">
      <formula>16.1</formula>
      <formula>20</formula>
    </cfRule>
  </conditionalFormatting>
  <conditionalFormatting sqref="F39:W39">
    <cfRule type="cellIs" dxfId="924" priority="20" operator="between">
      <formula>16.1</formula>
      <formula>20</formula>
    </cfRule>
    <cfRule type="cellIs" dxfId="923" priority="21" operator="between">
      <formula>10.1</formula>
      <formula>16</formula>
    </cfRule>
    <cfRule type="cellIs" dxfId="922" priority="22" operator="between">
      <formula>4.1</formula>
      <formula>10</formula>
    </cfRule>
    <cfRule type="cellIs" dxfId="921" priority="23" operator="between">
      <formula>0</formula>
      <formula>4</formula>
    </cfRule>
  </conditionalFormatting>
  <conditionalFormatting sqref="Y13:Y17">
    <cfRule type="cellIs" dxfId="920" priority="17" operator="between">
      <formula>16.1</formula>
      <formula>20</formula>
    </cfRule>
    <cfRule type="cellIs" dxfId="919" priority="18" operator="between">
      <formula>10.1</formula>
      <formula>16</formula>
    </cfRule>
    <cfRule type="cellIs" dxfId="918" priority="19" operator="between">
      <formula>4.1</formula>
      <formula>10</formula>
    </cfRule>
  </conditionalFormatting>
  <conditionalFormatting sqref="AA8:AA17">
    <cfRule type="expression" dxfId="917" priority="13">
      <formula>IF(AB8&gt;=16.1,AB8&lt;=20)</formula>
    </cfRule>
    <cfRule type="expression" dxfId="916" priority="14">
      <formula>IF(AB8&gt;=10.1,AB8&lt;=16)</formula>
    </cfRule>
    <cfRule type="expression" dxfId="915" priority="15">
      <formula>IF(AB8&gt;=4.1,AB8&lt;=10)</formula>
    </cfRule>
    <cfRule type="expression" dxfId="914" priority="16">
      <formula>IF(AB8&gt;=0,AB8&lt;=4)</formula>
    </cfRule>
  </conditionalFormatting>
  <conditionalFormatting sqref="AA18:AA21">
    <cfRule type="expression" dxfId="913" priority="9">
      <formula>IF(AB18&gt;=16.1,AB18&lt;=20)</formula>
    </cfRule>
    <cfRule type="expression" dxfId="912" priority="10">
      <formula>IF(AB18&gt;=10.1,AB18&lt;=16)</formula>
    </cfRule>
    <cfRule type="expression" dxfId="911" priority="11">
      <formula>IF(AB18&gt;=4.1,AB18&lt;=10)</formula>
    </cfRule>
    <cfRule type="expression" dxfId="910" priority="12">
      <formula>IF(AB18&gt;=0,AB18&lt;=4)</formula>
    </cfRule>
  </conditionalFormatting>
  <conditionalFormatting sqref="AA22:AA34">
    <cfRule type="expression" dxfId="909" priority="5">
      <formula>IF(AB22&gt;=16.1,AB22&lt;=20)</formula>
    </cfRule>
    <cfRule type="expression" dxfId="908" priority="6">
      <formula>IF(AB22&gt;=10.1,AB22&lt;=16)</formula>
    </cfRule>
    <cfRule type="expression" dxfId="907" priority="7">
      <formula>IF(AB22&gt;=4.1,AB22&lt;=10)</formula>
    </cfRule>
    <cfRule type="expression" dxfId="906" priority="8">
      <formula>IF(AB22&gt;=0,AB22&lt;=4)</formula>
    </cfRule>
  </conditionalFormatting>
  <conditionalFormatting sqref="AA35:AA37">
    <cfRule type="expression" dxfId="905" priority="1">
      <formula>IF(AB35&gt;=16.1,AB35&lt;=20)</formula>
    </cfRule>
    <cfRule type="expression" dxfId="904" priority="2">
      <formula>IF(AB35&gt;=10.1,AB35&lt;=16)</formula>
    </cfRule>
    <cfRule type="expression" dxfId="903" priority="3">
      <formula>IF(AB35&gt;=4.1,AB35&lt;=10)</formula>
    </cfRule>
    <cfRule type="expression" dxfId="902" priority="4">
      <formula>IF(AB35&gt;=0,AB35&lt;=4)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(Listing!B10)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(Listing!C10)</f>
        <v>9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901" priority="38" operator="between">
      <formula>16.1</formula>
      <formula>20</formula>
    </cfRule>
    <cfRule type="cellIs" dxfId="900" priority="39" operator="between">
      <formula>10.1</formula>
      <formula>16</formula>
    </cfRule>
    <cfRule type="cellIs" dxfId="899" priority="40" operator="between">
      <formula>4.1</formula>
      <formula>10</formula>
    </cfRule>
    <cfRule type="cellIs" dxfId="898" priority="41" operator="between">
      <formula>0</formula>
      <formula>4</formula>
    </cfRule>
  </conditionalFormatting>
  <conditionalFormatting sqref="AA5:AA7">
    <cfRule type="expression" dxfId="897" priority="34">
      <formula>IF(AB5&gt;=0,AB5&lt;=4)</formula>
    </cfRule>
    <cfRule type="expression" dxfId="896" priority="35">
      <formula>IF(AB5&gt;=4.1,AB5&lt;=10)</formula>
    </cfRule>
    <cfRule type="expression" dxfId="895" priority="36">
      <formula>IF(AB5&gt;=10.1,AB5&lt;=16)</formula>
    </cfRule>
    <cfRule type="expression" dxfId="894" priority="37">
      <formula>IF(AB5&gt;=16.1,AB5&lt;=20)</formula>
    </cfRule>
  </conditionalFormatting>
  <conditionalFormatting sqref="Y9">
    <cfRule type="cellIs" dxfId="893" priority="32" operator="between">
      <formula>4.1</formula>
      <formula>10</formula>
    </cfRule>
    <cfRule type="cellIs" dxfId="892" priority="33" operator="between">
      <formula>0</formula>
      <formula>4</formula>
    </cfRule>
  </conditionalFormatting>
  <conditionalFormatting sqref="Y9:Y11">
    <cfRule type="cellIs" dxfId="891" priority="30" operator="between">
      <formula>16.1</formula>
      <formula>20</formula>
    </cfRule>
    <cfRule type="cellIs" dxfId="890" priority="31" operator="between">
      <formula>10.1</formula>
      <formula>16</formula>
    </cfRule>
  </conditionalFormatting>
  <conditionalFormatting sqref="Y10:Y11">
    <cfRule type="cellIs" dxfId="889" priority="28" operator="between">
      <formula>4.1</formula>
      <formula>10</formula>
    </cfRule>
    <cfRule type="cellIs" dxfId="888" priority="29" operator="between">
      <formula>0</formula>
      <formula>4</formula>
    </cfRule>
  </conditionalFormatting>
  <conditionalFormatting sqref="Y13:Y17 Y39 Y19:Y21 Y23:Y26 Y28:Y34 Y36:Y37">
    <cfRule type="cellIs" dxfId="887" priority="27" operator="between">
      <formula>0</formula>
      <formula>4</formula>
    </cfRule>
  </conditionalFormatting>
  <conditionalFormatting sqref="Y39 Y19:Y21 Y23:Y26 Y28:Y34 Y36:Y37">
    <cfRule type="cellIs" dxfId="886" priority="26" operator="between">
      <formula>4.1</formula>
      <formula>10</formula>
    </cfRule>
  </conditionalFormatting>
  <conditionalFormatting sqref="Y39 Y19:Y21 Y23:Y26 Y28:Y34 Y36:Y37">
    <cfRule type="cellIs" dxfId="885" priority="25" operator="between">
      <formula>10.1</formula>
      <formula>16</formula>
    </cfRule>
  </conditionalFormatting>
  <conditionalFormatting sqref="Y39 Y19:Y21 Y23:Y26 Y28:Y34 Y36:Y37">
    <cfRule type="cellIs" dxfId="884" priority="24" operator="between">
      <formula>16.1</formula>
      <formula>20</formula>
    </cfRule>
  </conditionalFormatting>
  <conditionalFormatting sqref="F39:W39">
    <cfRule type="cellIs" dxfId="883" priority="20" operator="between">
      <formula>16.1</formula>
      <formula>20</formula>
    </cfRule>
    <cfRule type="cellIs" dxfId="882" priority="21" operator="between">
      <formula>10.1</formula>
      <formula>16</formula>
    </cfRule>
    <cfRule type="cellIs" dxfId="881" priority="22" operator="between">
      <formula>4.1</formula>
      <formula>10</formula>
    </cfRule>
    <cfRule type="cellIs" dxfId="880" priority="23" operator="between">
      <formula>0</formula>
      <formula>4</formula>
    </cfRule>
  </conditionalFormatting>
  <conditionalFormatting sqref="Y13:Y17">
    <cfRule type="cellIs" dxfId="879" priority="17" operator="between">
      <formula>16.1</formula>
      <formula>20</formula>
    </cfRule>
    <cfRule type="cellIs" dxfId="878" priority="18" operator="between">
      <formula>10.1</formula>
      <formula>16</formula>
    </cfRule>
    <cfRule type="cellIs" dxfId="877" priority="19" operator="between">
      <formula>4.1</formula>
      <formula>10</formula>
    </cfRule>
  </conditionalFormatting>
  <conditionalFormatting sqref="AA8:AA17">
    <cfRule type="expression" dxfId="876" priority="13">
      <formula>IF(AB8&gt;=16.1,AB8&lt;=20)</formula>
    </cfRule>
    <cfRule type="expression" dxfId="875" priority="14">
      <formula>IF(AB8&gt;=10.1,AB8&lt;=16)</formula>
    </cfRule>
    <cfRule type="expression" dxfId="874" priority="15">
      <formula>IF(AB8&gt;=4.1,AB8&lt;=10)</formula>
    </cfRule>
    <cfRule type="expression" dxfId="873" priority="16">
      <formula>IF(AB8&gt;=0,AB8&lt;=4)</formula>
    </cfRule>
  </conditionalFormatting>
  <conditionalFormatting sqref="AA18:AA21">
    <cfRule type="expression" dxfId="872" priority="9">
      <formula>IF(AB18&gt;=16.1,AB18&lt;=20)</formula>
    </cfRule>
    <cfRule type="expression" dxfId="871" priority="10">
      <formula>IF(AB18&gt;=10.1,AB18&lt;=16)</formula>
    </cfRule>
    <cfRule type="expression" dxfId="870" priority="11">
      <formula>IF(AB18&gt;=4.1,AB18&lt;=10)</formula>
    </cfRule>
    <cfRule type="expression" dxfId="869" priority="12">
      <formula>IF(AB18&gt;=0,AB18&lt;=4)</formula>
    </cfRule>
  </conditionalFormatting>
  <conditionalFormatting sqref="AA22:AA34">
    <cfRule type="expression" dxfId="868" priority="5">
      <formula>IF(AB22&gt;=16.1,AB22&lt;=20)</formula>
    </cfRule>
    <cfRule type="expression" dxfId="867" priority="6">
      <formula>IF(AB22&gt;=10.1,AB22&lt;=16)</formula>
    </cfRule>
    <cfRule type="expression" dxfId="866" priority="7">
      <formula>IF(AB22&gt;=4.1,AB22&lt;=10)</formula>
    </cfRule>
    <cfRule type="expression" dxfId="865" priority="8">
      <formula>IF(AB22&gt;=0,AB22&lt;=4)</formula>
    </cfRule>
  </conditionalFormatting>
  <conditionalFormatting sqref="AA35:AA37">
    <cfRule type="expression" dxfId="864" priority="1">
      <formula>IF(AB35&gt;=16.1,AB35&lt;=20)</formula>
    </cfRule>
    <cfRule type="expression" dxfId="863" priority="2">
      <formula>IF(AB35&gt;=10.1,AB35&lt;=16)</formula>
    </cfRule>
    <cfRule type="expression" dxfId="862" priority="3">
      <formula>IF(AB35&gt;=4.1,AB35&lt;=10)</formula>
    </cfRule>
    <cfRule type="expression" dxfId="861" priority="4">
      <formula>IF(AB35&gt;=0,AB35&lt;=4)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A1:AC40"/>
  <sheetViews>
    <sheetView zoomScale="50" zoomScaleNormal="50" workbookViewId="0">
      <selection activeCell="K17" sqref="K17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(Listing!B11)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(Listing!C11)</f>
        <v>10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860" priority="38" operator="between">
      <formula>16.1</formula>
      <formula>20</formula>
    </cfRule>
    <cfRule type="cellIs" dxfId="859" priority="39" operator="between">
      <formula>10.1</formula>
      <formula>16</formula>
    </cfRule>
    <cfRule type="cellIs" dxfId="858" priority="40" operator="between">
      <formula>4.1</formula>
      <formula>10</formula>
    </cfRule>
    <cfRule type="cellIs" dxfId="857" priority="41" operator="between">
      <formula>0</formula>
      <formula>4</formula>
    </cfRule>
  </conditionalFormatting>
  <conditionalFormatting sqref="AA5:AA7">
    <cfRule type="expression" dxfId="856" priority="34">
      <formula>IF(AB5&gt;=0,AB5&lt;=4)</formula>
    </cfRule>
    <cfRule type="expression" dxfId="855" priority="35">
      <formula>IF(AB5&gt;=4.1,AB5&lt;=10)</formula>
    </cfRule>
    <cfRule type="expression" dxfId="854" priority="36">
      <formula>IF(AB5&gt;=10.1,AB5&lt;=16)</formula>
    </cfRule>
    <cfRule type="expression" dxfId="853" priority="37">
      <formula>IF(AB5&gt;=16.1,AB5&lt;=20)</formula>
    </cfRule>
  </conditionalFormatting>
  <conditionalFormatting sqref="Y9">
    <cfRule type="cellIs" dxfId="852" priority="32" operator="between">
      <formula>4.1</formula>
      <formula>10</formula>
    </cfRule>
    <cfRule type="cellIs" dxfId="851" priority="33" operator="between">
      <formula>0</formula>
      <formula>4</formula>
    </cfRule>
  </conditionalFormatting>
  <conditionalFormatting sqref="Y9:Y11">
    <cfRule type="cellIs" dxfId="850" priority="30" operator="between">
      <formula>16.1</formula>
      <formula>20</formula>
    </cfRule>
    <cfRule type="cellIs" dxfId="849" priority="31" operator="between">
      <formula>10.1</formula>
      <formula>16</formula>
    </cfRule>
  </conditionalFormatting>
  <conditionalFormatting sqref="Y10:Y11">
    <cfRule type="cellIs" dxfId="848" priority="28" operator="between">
      <formula>4.1</formula>
      <formula>10</formula>
    </cfRule>
    <cfRule type="cellIs" dxfId="847" priority="29" operator="between">
      <formula>0</formula>
      <formula>4</formula>
    </cfRule>
  </conditionalFormatting>
  <conditionalFormatting sqref="Y13:Y17 Y39 Y19:Y21 Y23:Y26 Y28:Y34 Y36:Y37">
    <cfRule type="cellIs" dxfId="846" priority="27" operator="between">
      <formula>0</formula>
      <formula>4</formula>
    </cfRule>
  </conditionalFormatting>
  <conditionalFormatting sqref="Y39 Y19:Y21 Y23:Y26 Y28:Y34 Y36:Y37">
    <cfRule type="cellIs" dxfId="845" priority="26" operator="between">
      <formula>4.1</formula>
      <formula>10</formula>
    </cfRule>
  </conditionalFormatting>
  <conditionalFormatting sqref="Y39 Y19:Y21 Y23:Y26 Y28:Y34 Y36:Y37">
    <cfRule type="cellIs" dxfId="844" priority="25" operator="between">
      <formula>10.1</formula>
      <formula>16</formula>
    </cfRule>
  </conditionalFormatting>
  <conditionalFormatting sqref="Y39 Y19:Y21 Y23:Y26 Y28:Y34 Y36:Y37">
    <cfRule type="cellIs" dxfId="843" priority="24" operator="between">
      <formula>16.1</formula>
      <formula>20</formula>
    </cfRule>
  </conditionalFormatting>
  <conditionalFormatting sqref="F39:W39">
    <cfRule type="cellIs" dxfId="842" priority="20" operator="between">
      <formula>16.1</formula>
      <formula>20</formula>
    </cfRule>
    <cfRule type="cellIs" dxfId="841" priority="21" operator="between">
      <formula>10.1</formula>
      <formula>16</formula>
    </cfRule>
    <cfRule type="cellIs" dxfId="840" priority="22" operator="between">
      <formula>4.1</formula>
      <formula>10</formula>
    </cfRule>
    <cfRule type="cellIs" dxfId="839" priority="23" operator="between">
      <formula>0</formula>
      <formula>4</formula>
    </cfRule>
  </conditionalFormatting>
  <conditionalFormatting sqref="Y13:Y17">
    <cfRule type="cellIs" dxfId="838" priority="17" operator="between">
      <formula>16.1</formula>
      <formula>20</formula>
    </cfRule>
    <cfRule type="cellIs" dxfId="837" priority="18" operator="between">
      <formula>10.1</formula>
      <formula>16</formula>
    </cfRule>
    <cfRule type="cellIs" dxfId="836" priority="19" operator="between">
      <formula>4.1</formula>
      <formula>10</formula>
    </cfRule>
  </conditionalFormatting>
  <conditionalFormatting sqref="AA8:AA17">
    <cfRule type="expression" dxfId="835" priority="13">
      <formula>IF(AB8&gt;=16.1,AB8&lt;=20)</formula>
    </cfRule>
    <cfRule type="expression" dxfId="834" priority="14">
      <formula>IF(AB8&gt;=10.1,AB8&lt;=16)</formula>
    </cfRule>
    <cfRule type="expression" dxfId="833" priority="15">
      <formula>IF(AB8&gt;=4.1,AB8&lt;=10)</formula>
    </cfRule>
    <cfRule type="expression" dxfId="832" priority="16">
      <formula>IF(AB8&gt;=0,AB8&lt;=4)</formula>
    </cfRule>
  </conditionalFormatting>
  <conditionalFormatting sqref="AA18:AA21">
    <cfRule type="expression" dxfId="831" priority="9">
      <formula>IF(AB18&gt;=16.1,AB18&lt;=20)</formula>
    </cfRule>
    <cfRule type="expression" dxfId="830" priority="10">
      <formula>IF(AB18&gt;=10.1,AB18&lt;=16)</formula>
    </cfRule>
    <cfRule type="expression" dxfId="829" priority="11">
      <formula>IF(AB18&gt;=4.1,AB18&lt;=10)</formula>
    </cfRule>
    <cfRule type="expression" dxfId="828" priority="12">
      <formula>IF(AB18&gt;=0,AB18&lt;=4)</formula>
    </cfRule>
  </conditionalFormatting>
  <conditionalFormatting sqref="AA22:AA34">
    <cfRule type="expression" dxfId="827" priority="5">
      <formula>IF(AB22&gt;=16.1,AB22&lt;=20)</formula>
    </cfRule>
    <cfRule type="expression" dxfId="826" priority="6">
      <formula>IF(AB22&gt;=10.1,AB22&lt;=16)</formula>
    </cfRule>
    <cfRule type="expression" dxfId="825" priority="7">
      <formula>IF(AB22&gt;=4.1,AB22&lt;=10)</formula>
    </cfRule>
    <cfRule type="expression" dxfId="824" priority="8">
      <formula>IF(AB22&gt;=0,AB22&lt;=4)</formula>
    </cfRule>
  </conditionalFormatting>
  <conditionalFormatting sqref="AA35:AA37">
    <cfRule type="expression" dxfId="823" priority="1">
      <formula>IF(AB35&gt;=16.1,AB35&lt;=20)</formula>
    </cfRule>
    <cfRule type="expression" dxfId="822" priority="2">
      <formula>IF(AB35&gt;=10.1,AB35&lt;=16)</formula>
    </cfRule>
    <cfRule type="expression" dxfId="821" priority="3">
      <formula>IF(AB35&gt;=4.1,AB35&lt;=10)</formula>
    </cfRule>
    <cfRule type="expression" dxfId="820" priority="4">
      <formula>IF(AB35&gt;=0,AB35&lt;=4)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(Listing!B12)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(Listing!C12)</f>
        <v>11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819" priority="38" operator="between">
      <formula>16.1</formula>
      <formula>20</formula>
    </cfRule>
    <cfRule type="cellIs" dxfId="818" priority="39" operator="between">
      <formula>10.1</formula>
      <formula>16</formula>
    </cfRule>
    <cfRule type="cellIs" dxfId="817" priority="40" operator="between">
      <formula>4.1</formula>
      <formula>10</formula>
    </cfRule>
    <cfRule type="cellIs" dxfId="816" priority="41" operator="between">
      <formula>0</formula>
      <formula>4</formula>
    </cfRule>
  </conditionalFormatting>
  <conditionalFormatting sqref="AA5:AA7">
    <cfRule type="expression" dxfId="815" priority="34">
      <formula>IF(AB5&gt;=0,AB5&lt;=4)</formula>
    </cfRule>
    <cfRule type="expression" dxfId="814" priority="35">
      <formula>IF(AB5&gt;=4.1,AB5&lt;=10)</formula>
    </cfRule>
    <cfRule type="expression" dxfId="813" priority="36">
      <formula>IF(AB5&gt;=10.1,AB5&lt;=16)</formula>
    </cfRule>
    <cfRule type="expression" dxfId="812" priority="37">
      <formula>IF(AB5&gt;=16.1,AB5&lt;=20)</formula>
    </cfRule>
  </conditionalFormatting>
  <conditionalFormatting sqref="Y9">
    <cfRule type="cellIs" dxfId="811" priority="32" operator="between">
      <formula>4.1</formula>
      <formula>10</formula>
    </cfRule>
    <cfRule type="cellIs" dxfId="810" priority="33" operator="between">
      <formula>0</formula>
      <formula>4</formula>
    </cfRule>
  </conditionalFormatting>
  <conditionalFormatting sqref="Y9:Y11">
    <cfRule type="cellIs" dxfId="809" priority="30" operator="between">
      <formula>16.1</formula>
      <formula>20</formula>
    </cfRule>
    <cfRule type="cellIs" dxfId="808" priority="31" operator="between">
      <formula>10.1</formula>
      <formula>16</formula>
    </cfRule>
  </conditionalFormatting>
  <conditionalFormatting sqref="Y10:Y11">
    <cfRule type="cellIs" dxfId="807" priority="28" operator="between">
      <formula>4.1</formula>
      <formula>10</formula>
    </cfRule>
    <cfRule type="cellIs" dxfId="806" priority="29" operator="between">
      <formula>0</formula>
      <formula>4</formula>
    </cfRule>
  </conditionalFormatting>
  <conditionalFormatting sqref="Y13:Y17 Y39 Y19:Y21 Y23:Y26 Y28:Y34 Y36:Y37">
    <cfRule type="cellIs" dxfId="805" priority="27" operator="between">
      <formula>0</formula>
      <formula>4</formula>
    </cfRule>
  </conditionalFormatting>
  <conditionalFormatting sqref="Y39 Y19:Y21 Y23:Y26 Y28:Y34 Y36:Y37">
    <cfRule type="cellIs" dxfId="804" priority="26" operator="between">
      <formula>4.1</formula>
      <formula>10</formula>
    </cfRule>
  </conditionalFormatting>
  <conditionalFormatting sqref="Y39 Y19:Y21 Y23:Y26 Y28:Y34 Y36:Y37">
    <cfRule type="cellIs" dxfId="803" priority="25" operator="between">
      <formula>10.1</formula>
      <formula>16</formula>
    </cfRule>
  </conditionalFormatting>
  <conditionalFormatting sqref="Y39 Y19:Y21 Y23:Y26 Y28:Y34 Y36:Y37">
    <cfRule type="cellIs" dxfId="802" priority="24" operator="between">
      <formula>16.1</formula>
      <formula>20</formula>
    </cfRule>
  </conditionalFormatting>
  <conditionalFormatting sqref="F39:W39">
    <cfRule type="cellIs" dxfId="801" priority="20" operator="between">
      <formula>16.1</formula>
      <formula>20</formula>
    </cfRule>
    <cfRule type="cellIs" dxfId="800" priority="21" operator="between">
      <formula>10.1</formula>
      <formula>16</formula>
    </cfRule>
    <cfRule type="cellIs" dxfId="799" priority="22" operator="between">
      <formula>4.1</formula>
      <formula>10</formula>
    </cfRule>
    <cfRule type="cellIs" dxfId="798" priority="23" operator="between">
      <formula>0</formula>
      <formula>4</formula>
    </cfRule>
  </conditionalFormatting>
  <conditionalFormatting sqref="Y13:Y17">
    <cfRule type="cellIs" dxfId="797" priority="17" operator="between">
      <formula>16.1</formula>
      <formula>20</formula>
    </cfRule>
    <cfRule type="cellIs" dxfId="796" priority="18" operator="between">
      <formula>10.1</formula>
      <formula>16</formula>
    </cfRule>
    <cfRule type="cellIs" dxfId="795" priority="19" operator="between">
      <formula>4.1</formula>
      <formula>10</formula>
    </cfRule>
  </conditionalFormatting>
  <conditionalFormatting sqref="AA8:AA17">
    <cfRule type="expression" dxfId="794" priority="13">
      <formula>IF(AB8&gt;=16.1,AB8&lt;=20)</formula>
    </cfRule>
    <cfRule type="expression" dxfId="793" priority="14">
      <formula>IF(AB8&gt;=10.1,AB8&lt;=16)</formula>
    </cfRule>
    <cfRule type="expression" dxfId="792" priority="15">
      <formula>IF(AB8&gt;=4.1,AB8&lt;=10)</formula>
    </cfRule>
    <cfRule type="expression" dxfId="791" priority="16">
      <formula>IF(AB8&gt;=0,AB8&lt;=4)</formula>
    </cfRule>
  </conditionalFormatting>
  <conditionalFormatting sqref="AA18:AA21">
    <cfRule type="expression" dxfId="790" priority="9">
      <formula>IF(AB18&gt;=16.1,AB18&lt;=20)</formula>
    </cfRule>
    <cfRule type="expression" dxfId="789" priority="10">
      <formula>IF(AB18&gt;=10.1,AB18&lt;=16)</formula>
    </cfRule>
    <cfRule type="expression" dxfId="788" priority="11">
      <formula>IF(AB18&gt;=4.1,AB18&lt;=10)</formula>
    </cfRule>
    <cfRule type="expression" dxfId="787" priority="12">
      <formula>IF(AB18&gt;=0,AB18&lt;=4)</formula>
    </cfRule>
  </conditionalFormatting>
  <conditionalFormatting sqref="AA22:AA34">
    <cfRule type="expression" dxfId="786" priority="5">
      <formula>IF(AB22&gt;=16.1,AB22&lt;=20)</formula>
    </cfRule>
    <cfRule type="expression" dxfId="785" priority="6">
      <formula>IF(AB22&gt;=10.1,AB22&lt;=16)</formula>
    </cfRule>
    <cfRule type="expression" dxfId="784" priority="7">
      <formula>IF(AB22&gt;=4.1,AB22&lt;=10)</formula>
    </cfRule>
    <cfRule type="expression" dxfId="783" priority="8">
      <formula>IF(AB22&gt;=0,AB22&lt;=4)</formula>
    </cfRule>
  </conditionalFormatting>
  <conditionalFormatting sqref="AA35:AA37">
    <cfRule type="expression" dxfId="782" priority="1">
      <formula>IF(AB35&gt;=16.1,AB35&lt;=20)</formula>
    </cfRule>
    <cfRule type="expression" dxfId="781" priority="2">
      <formula>IF(AB35&gt;=10.1,AB35&lt;=16)</formula>
    </cfRule>
    <cfRule type="expression" dxfId="780" priority="3">
      <formula>IF(AB35&gt;=4.1,AB35&lt;=10)</formula>
    </cfRule>
    <cfRule type="expression" dxfId="779" priority="4">
      <formula>IF(AB35&gt;=0,AB35&lt;=4)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/>
  <dimension ref="A1:AC40"/>
  <sheetViews>
    <sheetView zoomScale="50" zoomScaleNormal="50" workbookViewId="0">
      <selection activeCell="D4" sqref="D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(Listing!B13)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(Listing!C13)</f>
        <v>12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778" priority="38" operator="between">
      <formula>16.1</formula>
      <formula>20</formula>
    </cfRule>
    <cfRule type="cellIs" dxfId="777" priority="39" operator="between">
      <formula>10.1</formula>
      <formula>16</formula>
    </cfRule>
    <cfRule type="cellIs" dxfId="776" priority="40" operator="between">
      <formula>4.1</formula>
      <formula>10</formula>
    </cfRule>
    <cfRule type="cellIs" dxfId="775" priority="41" operator="between">
      <formula>0</formula>
      <formula>4</formula>
    </cfRule>
  </conditionalFormatting>
  <conditionalFormatting sqref="AA5:AA7">
    <cfRule type="expression" dxfId="774" priority="34">
      <formula>IF(AB5&gt;=0,AB5&lt;=4)</formula>
    </cfRule>
    <cfRule type="expression" dxfId="773" priority="35">
      <formula>IF(AB5&gt;=4.1,AB5&lt;=10)</formula>
    </cfRule>
    <cfRule type="expression" dxfId="772" priority="36">
      <formula>IF(AB5&gt;=10.1,AB5&lt;=16)</formula>
    </cfRule>
    <cfRule type="expression" dxfId="771" priority="37">
      <formula>IF(AB5&gt;=16.1,AB5&lt;=20)</formula>
    </cfRule>
  </conditionalFormatting>
  <conditionalFormatting sqref="Y9">
    <cfRule type="cellIs" dxfId="770" priority="32" operator="between">
      <formula>4.1</formula>
      <formula>10</formula>
    </cfRule>
    <cfRule type="cellIs" dxfId="769" priority="33" operator="between">
      <formula>0</formula>
      <formula>4</formula>
    </cfRule>
  </conditionalFormatting>
  <conditionalFormatting sqref="Y9:Y11">
    <cfRule type="cellIs" dxfId="768" priority="30" operator="between">
      <formula>16.1</formula>
      <formula>20</formula>
    </cfRule>
    <cfRule type="cellIs" dxfId="767" priority="31" operator="between">
      <formula>10.1</formula>
      <formula>16</formula>
    </cfRule>
  </conditionalFormatting>
  <conditionalFormatting sqref="Y10:Y11">
    <cfRule type="cellIs" dxfId="766" priority="28" operator="between">
      <formula>4.1</formula>
      <formula>10</formula>
    </cfRule>
    <cfRule type="cellIs" dxfId="765" priority="29" operator="between">
      <formula>0</formula>
      <formula>4</formula>
    </cfRule>
  </conditionalFormatting>
  <conditionalFormatting sqref="Y13:Y17 Y39 Y19:Y21 Y23:Y26 Y28:Y34 Y36:Y37">
    <cfRule type="cellIs" dxfId="764" priority="27" operator="between">
      <formula>0</formula>
      <formula>4</formula>
    </cfRule>
  </conditionalFormatting>
  <conditionalFormatting sqref="Y39 Y19:Y21 Y23:Y26 Y28:Y34 Y36:Y37">
    <cfRule type="cellIs" dxfId="763" priority="26" operator="between">
      <formula>4.1</formula>
      <formula>10</formula>
    </cfRule>
  </conditionalFormatting>
  <conditionalFormatting sqref="Y39 Y19:Y21 Y23:Y26 Y28:Y34 Y36:Y37">
    <cfRule type="cellIs" dxfId="762" priority="25" operator="between">
      <formula>10.1</formula>
      <formula>16</formula>
    </cfRule>
  </conditionalFormatting>
  <conditionalFormatting sqref="Y39 Y19:Y21 Y23:Y26 Y28:Y34 Y36:Y37">
    <cfRule type="cellIs" dxfId="761" priority="24" operator="between">
      <formula>16.1</formula>
      <formula>20</formula>
    </cfRule>
  </conditionalFormatting>
  <conditionalFormatting sqref="F39:W39">
    <cfRule type="cellIs" dxfId="760" priority="20" operator="between">
      <formula>16.1</formula>
      <formula>20</formula>
    </cfRule>
    <cfRule type="cellIs" dxfId="759" priority="21" operator="between">
      <formula>10.1</formula>
      <formula>16</formula>
    </cfRule>
    <cfRule type="cellIs" dxfId="758" priority="22" operator="between">
      <formula>4.1</formula>
      <formula>10</formula>
    </cfRule>
    <cfRule type="cellIs" dxfId="757" priority="23" operator="between">
      <formula>0</formula>
      <formula>4</formula>
    </cfRule>
  </conditionalFormatting>
  <conditionalFormatting sqref="Y13:Y17">
    <cfRule type="cellIs" dxfId="756" priority="17" operator="between">
      <formula>16.1</formula>
      <formula>20</formula>
    </cfRule>
    <cfRule type="cellIs" dxfId="755" priority="18" operator="between">
      <formula>10.1</formula>
      <formula>16</formula>
    </cfRule>
    <cfRule type="cellIs" dxfId="754" priority="19" operator="between">
      <formula>4.1</formula>
      <formula>10</formula>
    </cfRule>
  </conditionalFormatting>
  <conditionalFormatting sqref="AA8:AA17">
    <cfRule type="expression" dxfId="753" priority="13">
      <formula>IF(AB8&gt;=16.1,AB8&lt;=20)</formula>
    </cfRule>
    <cfRule type="expression" dxfId="752" priority="14">
      <formula>IF(AB8&gt;=10.1,AB8&lt;=16)</formula>
    </cfRule>
    <cfRule type="expression" dxfId="751" priority="15">
      <formula>IF(AB8&gt;=4.1,AB8&lt;=10)</formula>
    </cfRule>
    <cfRule type="expression" dxfId="750" priority="16">
      <formula>IF(AB8&gt;=0,AB8&lt;=4)</formula>
    </cfRule>
  </conditionalFormatting>
  <conditionalFormatting sqref="AA18:AA21">
    <cfRule type="expression" dxfId="749" priority="9">
      <formula>IF(AB18&gt;=16.1,AB18&lt;=20)</formula>
    </cfRule>
    <cfRule type="expression" dxfId="748" priority="10">
      <formula>IF(AB18&gt;=10.1,AB18&lt;=16)</formula>
    </cfRule>
    <cfRule type="expression" dxfId="747" priority="11">
      <formula>IF(AB18&gt;=4.1,AB18&lt;=10)</formula>
    </cfRule>
    <cfRule type="expression" dxfId="746" priority="12">
      <formula>IF(AB18&gt;=0,AB18&lt;=4)</formula>
    </cfRule>
  </conditionalFormatting>
  <conditionalFormatting sqref="AA22:AA34">
    <cfRule type="expression" dxfId="745" priority="5">
      <formula>IF(AB22&gt;=16.1,AB22&lt;=20)</formula>
    </cfRule>
    <cfRule type="expression" dxfId="744" priority="6">
      <formula>IF(AB22&gt;=10.1,AB22&lt;=16)</formula>
    </cfRule>
    <cfRule type="expression" dxfId="743" priority="7">
      <formula>IF(AB22&gt;=4.1,AB22&lt;=10)</formula>
    </cfRule>
    <cfRule type="expression" dxfId="742" priority="8">
      <formula>IF(AB22&gt;=0,AB22&lt;=4)</formula>
    </cfRule>
  </conditionalFormatting>
  <conditionalFormatting sqref="AA35:AA37">
    <cfRule type="expression" dxfId="741" priority="1">
      <formula>IF(AB35&gt;=16.1,AB35&lt;=20)</formula>
    </cfRule>
    <cfRule type="expression" dxfId="740" priority="2">
      <formula>IF(AB35&gt;=10.1,AB35&lt;=16)</formula>
    </cfRule>
    <cfRule type="expression" dxfId="739" priority="3">
      <formula>IF(AB35&gt;=4.1,AB35&lt;=10)</formula>
    </cfRule>
    <cfRule type="expression" dxfId="738" priority="4">
      <formula>IF(AB35&gt;=0,AB35&lt;=4)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(Listing!B14)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(Listing!C14)</f>
        <v>13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737" priority="38" operator="between">
      <formula>16.1</formula>
      <formula>20</formula>
    </cfRule>
    <cfRule type="cellIs" dxfId="736" priority="39" operator="between">
      <formula>10.1</formula>
      <formula>16</formula>
    </cfRule>
    <cfRule type="cellIs" dxfId="735" priority="40" operator="between">
      <formula>4.1</formula>
      <formula>10</formula>
    </cfRule>
    <cfRule type="cellIs" dxfId="734" priority="41" operator="between">
      <formula>0</formula>
      <formula>4</formula>
    </cfRule>
  </conditionalFormatting>
  <conditionalFormatting sqref="AA5:AA7">
    <cfRule type="expression" dxfId="733" priority="34">
      <formula>IF(AB5&gt;=0,AB5&lt;=4)</formula>
    </cfRule>
    <cfRule type="expression" dxfId="732" priority="35">
      <formula>IF(AB5&gt;=4.1,AB5&lt;=10)</formula>
    </cfRule>
    <cfRule type="expression" dxfId="731" priority="36">
      <formula>IF(AB5&gt;=10.1,AB5&lt;=16)</formula>
    </cfRule>
    <cfRule type="expression" dxfId="730" priority="37">
      <formula>IF(AB5&gt;=16.1,AB5&lt;=20)</formula>
    </cfRule>
  </conditionalFormatting>
  <conditionalFormatting sqref="Y9">
    <cfRule type="cellIs" dxfId="729" priority="32" operator="between">
      <formula>4.1</formula>
      <formula>10</formula>
    </cfRule>
    <cfRule type="cellIs" dxfId="728" priority="33" operator="between">
      <formula>0</formula>
      <formula>4</formula>
    </cfRule>
  </conditionalFormatting>
  <conditionalFormatting sqref="Y9:Y11">
    <cfRule type="cellIs" dxfId="727" priority="30" operator="between">
      <formula>16.1</formula>
      <formula>20</formula>
    </cfRule>
    <cfRule type="cellIs" dxfId="726" priority="31" operator="between">
      <formula>10.1</formula>
      <formula>16</formula>
    </cfRule>
  </conditionalFormatting>
  <conditionalFormatting sqref="Y10:Y11">
    <cfRule type="cellIs" dxfId="725" priority="28" operator="between">
      <formula>4.1</formula>
      <formula>10</formula>
    </cfRule>
    <cfRule type="cellIs" dxfId="724" priority="29" operator="between">
      <formula>0</formula>
      <formula>4</formula>
    </cfRule>
  </conditionalFormatting>
  <conditionalFormatting sqref="Y13:Y17 Y39 Y19:Y21 Y23:Y26 Y28:Y34 Y36:Y37">
    <cfRule type="cellIs" dxfId="723" priority="27" operator="between">
      <formula>0</formula>
      <formula>4</formula>
    </cfRule>
  </conditionalFormatting>
  <conditionalFormatting sqref="Y39 Y19:Y21 Y23:Y26 Y28:Y34 Y36:Y37">
    <cfRule type="cellIs" dxfId="722" priority="26" operator="between">
      <formula>4.1</formula>
      <formula>10</formula>
    </cfRule>
  </conditionalFormatting>
  <conditionalFormatting sqref="Y39 Y19:Y21 Y23:Y26 Y28:Y34 Y36:Y37">
    <cfRule type="cellIs" dxfId="721" priority="25" operator="between">
      <formula>10.1</formula>
      <formula>16</formula>
    </cfRule>
  </conditionalFormatting>
  <conditionalFormatting sqref="Y39 Y19:Y21 Y23:Y26 Y28:Y34 Y36:Y37">
    <cfRule type="cellIs" dxfId="720" priority="24" operator="between">
      <formula>16.1</formula>
      <formula>20</formula>
    </cfRule>
  </conditionalFormatting>
  <conditionalFormatting sqref="F39:W39">
    <cfRule type="cellIs" dxfId="719" priority="20" operator="between">
      <formula>16.1</formula>
      <formula>20</formula>
    </cfRule>
    <cfRule type="cellIs" dxfId="718" priority="21" operator="between">
      <formula>10.1</formula>
      <formula>16</formula>
    </cfRule>
    <cfRule type="cellIs" dxfId="717" priority="22" operator="between">
      <formula>4.1</formula>
      <formula>10</formula>
    </cfRule>
    <cfRule type="cellIs" dxfId="716" priority="23" operator="between">
      <formula>0</formula>
      <formula>4</formula>
    </cfRule>
  </conditionalFormatting>
  <conditionalFormatting sqref="Y13:Y17">
    <cfRule type="cellIs" dxfId="715" priority="17" operator="between">
      <formula>16.1</formula>
      <formula>20</formula>
    </cfRule>
    <cfRule type="cellIs" dxfId="714" priority="18" operator="between">
      <formula>10.1</formula>
      <formula>16</formula>
    </cfRule>
    <cfRule type="cellIs" dxfId="713" priority="19" operator="between">
      <formula>4.1</formula>
      <formula>10</formula>
    </cfRule>
  </conditionalFormatting>
  <conditionalFormatting sqref="AA8:AA17">
    <cfRule type="expression" dxfId="712" priority="13">
      <formula>IF(AB8&gt;=16.1,AB8&lt;=20)</formula>
    </cfRule>
    <cfRule type="expression" dxfId="711" priority="14">
      <formula>IF(AB8&gt;=10.1,AB8&lt;=16)</formula>
    </cfRule>
    <cfRule type="expression" dxfId="710" priority="15">
      <formula>IF(AB8&gt;=4.1,AB8&lt;=10)</formula>
    </cfRule>
    <cfRule type="expression" dxfId="709" priority="16">
      <formula>IF(AB8&gt;=0,AB8&lt;=4)</formula>
    </cfRule>
  </conditionalFormatting>
  <conditionalFormatting sqref="AA18:AA21">
    <cfRule type="expression" dxfId="708" priority="9">
      <formula>IF(AB18&gt;=16.1,AB18&lt;=20)</formula>
    </cfRule>
    <cfRule type="expression" dxfId="707" priority="10">
      <formula>IF(AB18&gt;=10.1,AB18&lt;=16)</formula>
    </cfRule>
    <cfRule type="expression" dxfId="706" priority="11">
      <formula>IF(AB18&gt;=4.1,AB18&lt;=10)</formula>
    </cfRule>
    <cfRule type="expression" dxfId="705" priority="12">
      <formula>IF(AB18&gt;=0,AB18&lt;=4)</formula>
    </cfRule>
  </conditionalFormatting>
  <conditionalFormatting sqref="AA22:AA34">
    <cfRule type="expression" dxfId="704" priority="5">
      <formula>IF(AB22&gt;=16.1,AB22&lt;=20)</formula>
    </cfRule>
    <cfRule type="expression" dxfId="703" priority="6">
      <formula>IF(AB22&gt;=10.1,AB22&lt;=16)</formula>
    </cfRule>
    <cfRule type="expression" dxfId="702" priority="7">
      <formula>IF(AB22&gt;=4.1,AB22&lt;=10)</formula>
    </cfRule>
    <cfRule type="expression" dxfId="701" priority="8">
      <formula>IF(AB22&gt;=0,AB22&lt;=4)</formula>
    </cfRule>
  </conditionalFormatting>
  <conditionalFormatting sqref="AA35:AA37">
    <cfRule type="expression" dxfId="700" priority="1">
      <formula>IF(AB35&gt;=16.1,AB35&lt;=20)</formula>
    </cfRule>
    <cfRule type="expression" dxfId="699" priority="2">
      <formula>IF(AB35&gt;=10.1,AB35&lt;=16)</formula>
    </cfRule>
    <cfRule type="expression" dxfId="698" priority="3">
      <formula>IF(AB35&gt;=4.1,AB35&lt;=10)</formula>
    </cfRule>
    <cfRule type="expression" dxfId="697" priority="4">
      <formula>IF(AB35&gt;=0,AB35&lt;=4)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7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(Listing!B15)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(Listing!C15)</f>
        <v>14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696" priority="38" operator="between">
      <formula>16.1</formula>
      <formula>20</formula>
    </cfRule>
    <cfRule type="cellIs" dxfId="695" priority="39" operator="between">
      <formula>10.1</formula>
      <formula>16</formula>
    </cfRule>
    <cfRule type="cellIs" dxfId="694" priority="40" operator="between">
      <formula>4.1</formula>
      <formula>10</formula>
    </cfRule>
    <cfRule type="cellIs" dxfId="693" priority="41" operator="between">
      <formula>0</formula>
      <formula>4</formula>
    </cfRule>
  </conditionalFormatting>
  <conditionalFormatting sqref="AA5:AA7">
    <cfRule type="expression" dxfId="692" priority="34">
      <formula>IF(AB5&gt;=0,AB5&lt;=4)</formula>
    </cfRule>
    <cfRule type="expression" dxfId="691" priority="35">
      <formula>IF(AB5&gt;=4.1,AB5&lt;=10)</formula>
    </cfRule>
    <cfRule type="expression" dxfId="690" priority="36">
      <formula>IF(AB5&gt;=10.1,AB5&lt;=16)</formula>
    </cfRule>
    <cfRule type="expression" dxfId="689" priority="37">
      <formula>IF(AB5&gt;=16.1,AB5&lt;=20)</formula>
    </cfRule>
  </conditionalFormatting>
  <conditionalFormatting sqref="Y9">
    <cfRule type="cellIs" dxfId="688" priority="32" operator="between">
      <formula>4.1</formula>
      <formula>10</formula>
    </cfRule>
    <cfRule type="cellIs" dxfId="687" priority="33" operator="between">
      <formula>0</formula>
      <formula>4</formula>
    </cfRule>
  </conditionalFormatting>
  <conditionalFormatting sqref="Y9:Y11">
    <cfRule type="cellIs" dxfId="686" priority="30" operator="between">
      <formula>16.1</formula>
      <formula>20</formula>
    </cfRule>
    <cfRule type="cellIs" dxfId="685" priority="31" operator="between">
      <formula>10.1</formula>
      <formula>16</formula>
    </cfRule>
  </conditionalFormatting>
  <conditionalFormatting sqref="Y10:Y11">
    <cfRule type="cellIs" dxfId="684" priority="28" operator="between">
      <formula>4.1</formula>
      <formula>10</formula>
    </cfRule>
    <cfRule type="cellIs" dxfId="683" priority="29" operator="between">
      <formula>0</formula>
      <formula>4</formula>
    </cfRule>
  </conditionalFormatting>
  <conditionalFormatting sqref="Y13:Y17 Y39 Y19:Y21 Y23:Y26 Y28:Y34 Y36:Y37">
    <cfRule type="cellIs" dxfId="682" priority="27" operator="between">
      <formula>0</formula>
      <formula>4</formula>
    </cfRule>
  </conditionalFormatting>
  <conditionalFormatting sqref="Y39 Y19:Y21 Y23:Y26 Y28:Y34 Y36:Y37">
    <cfRule type="cellIs" dxfId="681" priority="26" operator="between">
      <formula>4.1</formula>
      <formula>10</formula>
    </cfRule>
  </conditionalFormatting>
  <conditionalFormatting sqref="Y39 Y19:Y21 Y23:Y26 Y28:Y34 Y36:Y37">
    <cfRule type="cellIs" dxfId="680" priority="25" operator="between">
      <formula>10.1</formula>
      <formula>16</formula>
    </cfRule>
  </conditionalFormatting>
  <conditionalFormatting sqref="Y39 Y19:Y21 Y23:Y26 Y28:Y34 Y36:Y37">
    <cfRule type="cellIs" dxfId="679" priority="24" operator="between">
      <formula>16.1</formula>
      <formula>20</formula>
    </cfRule>
  </conditionalFormatting>
  <conditionalFormatting sqref="F39:W39">
    <cfRule type="cellIs" dxfId="678" priority="20" operator="between">
      <formula>16.1</formula>
      <formula>20</formula>
    </cfRule>
    <cfRule type="cellIs" dxfId="677" priority="21" operator="between">
      <formula>10.1</formula>
      <formula>16</formula>
    </cfRule>
    <cfRule type="cellIs" dxfId="676" priority="22" operator="between">
      <formula>4.1</formula>
      <formula>10</formula>
    </cfRule>
    <cfRule type="cellIs" dxfId="675" priority="23" operator="between">
      <formula>0</formula>
      <formula>4</formula>
    </cfRule>
  </conditionalFormatting>
  <conditionalFormatting sqref="Y13:Y17">
    <cfRule type="cellIs" dxfId="674" priority="17" operator="between">
      <formula>16.1</formula>
      <formula>20</formula>
    </cfRule>
    <cfRule type="cellIs" dxfId="673" priority="18" operator="between">
      <formula>10.1</formula>
      <formula>16</formula>
    </cfRule>
    <cfRule type="cellIs" dxfId="672" priority="19" operator="between">
      <formula>4.1</formula>
      <formula>10</formula>
    </cfRule>
  </conditionalFormatting>
  <conditionalFormatting sqref="AA8:AA17">
    <cfRule type="expression" dxfId="671" priority="13">
      <formula>IF(AB8&gt;=16.1,AB8&lt;=20)</formula>
    </cfRule>
    <cfRule type="expression" dxfId="670" priority="14">
      <formula>IF(AB8&gt;=10.1,AB8&lt;=16)</formula>
    </cfRule>
    <cfRule type="expression" dxfId="669" priority="15">
      <formula>IF(AB8&gt;=4.1,AB8&lt;=10)</formula>
    </cfRule>
    <cfRule type="expression" dxfId="668" priority="16">
      <formula>IF(AB8&gt;=0,AB8&lt;=4)</formula>
    </cfRule>
  </conditionalFormatting>
  <conditionalFormatting sqref="AA18:AA21">
    <cfRule type="expression" dxfId="667" priority="9">
      <formula>IF(AB18&gt;=16.1,AB18&lt;=20)</formula>
    </cfRule>
    <cfRule type="expression" dxfId="666" priority="10">
      <formula>IF(AB18&gt;=10.1,AB18&lt;=16)</formula>
    </cfRule>
    <cfRule type="expression" dxfId="665" priority="11">
      <formula>IF(AB18&gt;=4.1,AB18&lt;=10)</formula>
    </cfRule>
    <cfRule type="expression" dxfId="664" priority="12">
      <formula>IF(AB18&gt;=0,AB18&lt;=4)</formula>
    </cfRule>
  </conditionalFormatting>
  <conditionalFormatting sqref="AA22:AA34">
    <cfRule type="expression" dxfId="663" priority="5">
      <formula>IF(AB22&gt;=16.1,AB22&lt;=20)</formula>
    </cfRule>
    <cfRule type="expression" dxfId="662" priority="6">
      <formula>IF(AB22&gt;=10.1,AB22&lt;=16)</formula>
    </cfRule>
    <cfRule type="expression" dxfId="661" priority="7">
      <formula>IF(AB22&gt;=4.1,AB22&lt;=10)</formula>
    </cfRule>
    <cfRule type="expression" dxfId="660" priority="8">
      <formula>IF(AB22&gt;=0,AB22&lt;=4)</formula>
    </cfRule>
  </conditionalFormatting>
  <conditionalFormatting sqref="AA35:AA37">
    <cfRule type="expression" dxfId="659" priority="1">
      <formula>IF(AB35&gt;=16.1,AB35&lt;=20)</formula>
    </cfRule>
    <cfRule type="expression" dxfId="658" priority="2">
      <formula>IF(AB35&gt;=10.1,AB35&lt;=16)</formula>
    </cfRule>
    <cfRule type="expression" dxfId="657" priority="3">
      <formula>IF(AB35&gt;=4.1,AB35&lt;=10)</formula>
    </cfRule>
    <cfRule type="expression" dxfId="656" priority="4">
      <formula>IF(AB35&gt;=0,AB35&lt;=4)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8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(Listing!B16)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(Listing!C16)</f>
        <v>15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655" priority="38" operator="between">
      <formula>16.1</formula>
      <formula>20</formula>
    </cfRule>
    <cfRule type="cellIs" dxfId="654" priority="39" operator="between">
      <formula>10.1</formula>
      <formula>16</formula>
    </cfRule>
    <cfRule type="cellIs" dxfId="653" priority="40" operator="between">
      <formula>4.1</formula>
      <formula>10</formula>
    </cfRule>
    <cfRule type="cellIs" dxfId="652" priority="41" operator="between">
      <formula>0</formula>
      <formula>4</formula>
    </cfRule>
  </conditionalFormatting>
  <conditionalFormatting sqref="AA5:AA7">
    <cfRule type="expression" dxfId="651" priority="34">
      <formula>IF(AB5&gt;=0,AB5&lt;=4)</formula>
    </cfRule>
    <cfRule type="expression" dxfId="650" priority="35">
      <formula>IF(AB5&gt;=4.1,AB5&lt;=10)</formula>
    </cfRule>
    <cfRule type="expression" dxfId="649" priority="36">
      <formula>IF(AB5&gt;=10.1,AB5&lt;=16)</formula>
    </cfRule>
    <cfRule type="expression" dxfId="648" priority="37">
      <formula>IF(AB5&gt;=16.1,AB5&lt;=20)</formula>
    </cfRule>
  </conditionalFormatting>
  <conditionalFormatting sqref="Y9">
    <cfRule type="cellIs" dxfId="647" priority="32" operator="between">
      <formula>4.1</formula>
      <formula>10</formula>
    </cfRule>
    <cfRule type="cellIs" dxfId="646" priority="33" operator="between">
      <formula>0</formula>
      <formula>4</formula>
    </cfRule>
  </conditionalFormatting>
  <conditionalFormatting sqref="Y9:Y11">
    <cfRule type="cellIs" dxfId="645" priority="30" operator="between">
      <formula>16.1</formula>
      <formula>20</formula>
    </cfRule>
    <cfRule type="cellIs" dxfId="644" priority="31" operator="between">
      <formula>10.1</formula>
      <formula>16</formula>
    </cfRule>
  </conditionalFormatting>
  <conditionalFormatting sqref="Y10:Y11">
    <cfRule type="cellIs" dxfId="643" priority="28" operator="between">
      <formula>4.1</formula>
      <formula>10</formula>
    </cfRule>
    <cfRule type="cellIs" dxfId="642" priority="29" operator="between">
      <formula>0</formula>
      <formula>4</formula>
    </cfRule>
  </conditionalFormatting>
  <conditionalFormatting sqref="Y13:Y17 Y39 Y19:Y21 Y23:Y26 Y28:Y34 Y36:Y37">
    <cfRule type="cellIs" dxfId="641" priority="27" operator="between">
      <formula>0</formula>
      <formula>4</formula>
    </cfRule>
  </conditionalFormatting>
  <conditionalFormatting sqref="Y39 Y19:Y21 Y23:Y26 Y28:Y34 Y36:Y37">
    <cfRule type="cellIs" dxfId="640" priority="26" operator="between">
      <formula>4.1</formula>
      <formula>10</formula>
    </cfRule>
  </conditionalFormatting>
  <conditionalFormatting sqref="Y39 Y19:Y21 Y23:Y26 Y28:Y34 Y36:Y37">
    <cfRule type="cellIs" dxfId="639" priority="25" operator="between">
      <formula>10.1</formula>
      <formula>16</formula>
    </cfRule>
  </conditionalFormatting>
  <conditionalFormatting sqref="Y39 Y19:Y21 Y23:Y26 Y28:Y34 Y36:Y37">
    <cfRule type="cellIs" dxfId="638" priority="24" operator="between">
      <formula>16.1</formula>
      <formula>20</formula>
    </cfRule>
  </conditionalFormatting>
  <conditionalFormatting sqref="F39:W39">
    <cfRule type="cellIs" dxfId="637" priority="20" operator="between">
      <formula>16.1</formula>
      <formula>20</formula>
    </cfRule>
    <cfRule type="cellIs" dxfId="636" priority="21" operator="between">
      <formula>10.1</formula>
      <formula>16</formula>
    </cfRule>
    <cfRule type="cellIs" dxfId="635" priority="22" operator="between">
      <formula>4.1</formula>
      <formula>10</formula>
    </cfRule>
    <cfRule type="cellIs" dxfId="634" priority="23" operator="between">
      <formula>0</formula>
      <formula>4</formula>
    </cfRule>
  </conditionalFormatting>
  <conditionalFormatting sqref="Y13:Y17">
    <cfRule type="cellIs" dxfId="633" priority="17" operator="between">
      <formula>16.1</formula>
      <formula>20</formula>
    </cfRule>
    <cfRule type="cellIs" dxfId="632" priority="18" operator="between">
      <formula>10.1</formula>
      <formula>16</formula>
    </cfRule>
    <cfRule type="cellIs" dxfId="631" priority="19" operator="between">
      <formula>4.1</formula>
      <formula>10</formula>
    </cfRule>
  </conditionalFormatting>
  <conditionalFormatting sqref="AA8:AA17">
    <cfRule type="expression" dxfId="630" priority="13">
      <formula>IF(AB8&gt;=16.1,AB8&lt;=20)</formula>
    </cfRule>
    <cfRule type="expression" dxfId="629" priority="14">
      <formula>IF(AB8&gt;=10.1,AB8&lt;=16)</formula>
    </cfRule>
    <cfRule type="expression" dxfId="628" priority="15">
      <formula>IF(AB8&gt;=4.1,AB8&lt;=10)</formula>
    </cfRule>
    <cfRule type="expression" dxfId="627" priority="16">
      <formula>IF(AB8&gt;=0,AB8&lt;=4)</formula>
    </cfRule>
  </conditionalFormatting>
  <conditionalFormatting sqref="AA18:AA21">
    <cfRule type="expression" dxfId="626" priority="9">
      <formula>IF(AB18&gt;=16.1,AB18&lt;=20)</formula>
    </cfRule>
    <cfRule type="expression" dxfId="625" priority="10">
      <formula>IF(AB18&gt;=10.1,AB18&lt;=16)</formula>
    </cfRule>
    <cfRule type="expression" dxfId="624" priority="11">
      <formula>IF(AB18&gt;=4.1,AB18&lt;=10)</formula>
    </cfRule>
    <cfRule type="expression" dxfId="623" priority="12">
      <formula>IF(AB18&gt;=0,AB18&lt;=4)</formula>
    </cfRule>
  </conditionalFormatting>
  <conditionalFormatting sqref="AA22:AA34">
    <cfRule type="expression" dxfId="622" priority="5">
      <formula>IF(AB22&gt;=16.1,AB22&lt;=20)</formula>
    </cfRule>
    <cfRule type="expression" dxfId="621" priority="6">
      <formula>IF(AB22&gt;=10.1,AB22&lt;=16)</formula>
    </cfRule>
    <cfRule type="expression" dxfId="620" priority="7">
      <formula>IF(AB22&gt;=4.1,AB22&lt;=10)</formula>
    </cfRule>
    <cfRule type="expression" dxfId="619" priority="8">
      <formula>IF(AB22&gt;=0,AB22&lt;=4)</formula>
    </cfRule>
  </conditionalFormatting>
  <conditionalFormatting sqref="AA35:AA37">
    <cfRule type="expression" dxfId="618" priority="1">
      <formula>IF(AB35&gt;=16.1,AB35&lt;=20)</formula>
    </cfRule>
    <cfRule type="expression" dxfId="617" priority="2">
      <formula>IF(AB35&gt;=10.1,AB35&lt;=16)</formula>
    </cfRule>
    <cfRule type="expression" dxfId="616" priority="3">
      <formula>IF(AB35&gt;=4.1,AB35&lt;=10)</formula>
    </cfRule>
    <cfRule type="expression" dxfId="615" priority="4">
      <formula>IF(AB35&gt;=0,AB35&lt;=4)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9"/>
  <dimension ref="A1:AC40"/>
  <sheetViews>
    <sheetView zoomScale="50" zoomScaleNormal="50" workbookViewId="0">
      <selection activeCell="E9" sqref="E9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(Listing!B17)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(Listing!C17)</f>
        <v>16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614" priority="38" operator="between">
      <formula>16.1</formula>
      <formula>20</formula>
    </cfRule>
    <cfRule type="cellIs" dxfId="613" priority="39" operator="between">
      <formula>10.1</formula>
      <formula>16</formula>
    </cfRule>
    <cfRule type="cellIs" dxfId="612" priority="40" operator="between">
      <formula>4.1</formula>
      <formula>10</formula>
    </cfRule>
    <cfRule type="cellIs" dxfId="611" priority="41" operator="between">
      <formula>0</formula>
      <formula>4</formula>
    </cfRule>
  </conditionalFormatting>
  <conditionalFormatting sqref="AA5:AA7">
    <cfRule type="expression" dxfId="610" priority="34">
      <formula>IF(AB5&gt;=0,AB5&lt;=4)</formula>
    </cfRule>
    <cfRule type="expression" dxfId="609" priority="35">
      <formula>IF(AB5&gt;=4.1,AB5&lt;=10)</formula>
    </cfRule>
    <cfRule type="expression" dxfId="608" priority="36">
      <formula>IF(AB5&gt;=10.1,AB5&lt;=16)</formula>
    </cfRule>
    <cfRule type="expression" dxfId="607" priority="37">
      <formula>IF(AB5&gt;=16.1,AB5&lt;=20)</formula>
    </cfRule>
  </conditionalFormatting>
  <conditionalFormatting sqref="Y9">
    <cfRule type="cellIs" dxfId="606" priority="32" operator="between">
      <formula>4.1</formula>
      <formula>10</formula>
    </cfRule>
    <cfRule type="cellIs" dxfId="605" priority="33" operator="between">
      <formula>0</formula>
      <formula>4</formula>
    </cfRule>
  </conditionalFormatting>
  <conditionalFormatting sqref="Y9:Y11">
    <cfRule type="cellIs" dxfId="604" priority="30" operator="between">
      <formula>16.1</formula>
      <formula>20</formula>
    </cfRule>
    <cfRule type="cellIs" dxfId="603" priority="31" operator="between">
      <formula>10.1</formula>
      <formula>16</formula>
    </cfRule>
  </conditionalFormatting>
  <conditionalFormatting sqref="Y10:Y11">
    <cfRule type="cellIs" dxfId="602" priority="28" operator="between">
      <formula>4.1</formula>
      <formula>10</formula>
    </cfRule>
    <cfRule type="cellIs" dxfId="601" priority="29" operator="between">
      <formula>0</formula>
      <formula>4</formula>
    </cfRule>
  </conditionalFormatting>
  <conditionalFormatting sqref="Y13:Y17 Y39 Y19:Y21 Y23:Y26 Y28:Y34 Y36:Y37">
    <cfRule type="cellIs" dxfId="600" priority="27" operator="between">
      <formula>0</formula>
      <formula>4</formula>
    </cfRule>
  </conditionalFormatting>
  <conditionalFormatting sqref="Y39 Y19:Y21 Y23:Y26 Y28:Y34 Y36:Y37">
    <cfRule type="cellIs" dxfId="599" priority="26" operator="between">
      <formula>4.1</formula>
      <formula>10</formula>
    </cfRule>
  </conditionalFormatting>
  <conditionalFormatting sqref="Y39 Y19:Y21 Y23:Y26 Y28:Y34 Y36:Y37">
    <cfRule type="cellIs" dxfId="598" priority="25" operator="between">
      <formula>10.1</formula>
      <formula>16</formula>
    </cfRule>
  </conditionalFormatting>
  <conditionalFormatting sqref="Y39 Y19:Y21 Y23:Y26 Y28:Y34 Y36:Y37">
    <cfRule type="cellIs" dxfId="597" priority="24" operator="between">
      <formula>16.1</formula>
      <formula>20</formula>
    </cfRule>
  </conditionalFormatting>
  <conditionalFormatting sqref="F39:W39">
    <cfRule type="cellIs" dxfId="596" priority="20" operator="between">
      <formula>16.1</formula>
      <formula>20</formula>
    </cfRule>
    <cfRule type="cellIs" dxfId="595" priority="21" operator="between">
      <formula>10.1</formula>
      <formula>16</formula>
    </cfRule>
    <cfRule type="cellIs" dxfId="594" priority="22" operator="between">
      <formula>4.1</formula>
      <formula>10</formula>
    </cfRule>
    <cfRule type="cellIs" dxfId="593" priority="23" operator="between">
      <formula>0</formula>
      <formula>4</formula>
    </cfRule>
  </conditionalFormatting>
  <conditionalFormatting sqref="Y13:Y17">
    <cfRule type="cellIs" dxfId="592" priority="17" operator="between">
      <formula>16.1</formula>
      <formula>20</formula>
    </cfRule>
    <cfRule type="cellIs" dxfId="591" priority="18" operator="between">
      <formula>10.1</formula>
      <formula>16</formula>
    </cfRule>
    <cfRule type="cellIs" dxfId="590" priority="19" operator="between">
      <formula>4.1</formula>
      <formula>10</formula>
    </cfRule>
  </conditionalFormatting>
  <conditionalFormatting sqref="AA8:AA17">
    <cfRule type="expression" dxfId="589" priority="13">
      <formula>IF(AB8&gt;=16.1,AB8&lt;=20)</formula>
    </cfRule>
    <cfRule type="expression" dxfId="588" priority="14">
      <formula>IF(AB8&gt;=10.1,AB8&lt;=16)</formula>
    </cfRule>
    <cfRule type="expression" dxfId="587" priority="15">
      <formula>IF(AB8&gt;=4.1,AB8&lt;=10)</formula>
    </cfRule>
    <cfRule type="expression" dxfId="586" priority="16">
      <formula>IF(AB8&gt;=0,AB8&lt;=4)</formula>
    </cfRule>
  </conditionalFormatting>
  <conditionalFormatting sqref="AA18:AA21">
    <cfRule type="expression" dxfId="585" priority="9">
      <formula>IF(AB18&gt;=16.1,AB18&lt;=20)</formula>
    </cfRule>
    <cfRule type="expression" dxfId="584" priority="10">
      <formula>IF(AB18&gt;=10.1,AB18&lt;=16)</formula>
    </cfRule>
    <cfRule type="expression" dxfId="583" priority="11">
      <formula>IF(AB18&gt;=4.1,AB18&lt;=10)</formula>
    </cfRule>
    <cfRule type="expression" dxfId="582" priority="12">
      <formula>IF(AB18&gt;=0,AB18&lt;=4)</formula>
    </cfRule>
  </conditionalFormatting>
  <conditionalFormatting sqref="AA22:AA34">
    <cfRule type="expression" dxfId="581" priority="5">
      <formula>IF(AB22&gt;=16.1,AB22&lt;=20)</formula>
    </cfRule>
    <cfRule type="expression" dxfId="580" priority="6">
      <formula>IF(AB22&gt;=10.1,AB22&lt;=16)</formula>
    </cfRule>
    <cfRule type="expression" dxfId="579" priority="7">
      <formula>IF(AB22&gt;=4.1,AB22&lt;=10)</formula>
    </cfRule>
    <cfRule type="expression" dxfId="578" priority="8">
      <formula>IF(AB22&gt;=0,AB22&lt;=4)</formula>
    </cfRule>
  </conditionalFormatting>
  <conditionalFormatting sqref="AA35:AA37">
    <cfRule type="expression" dxfId="577" priority="1">
      <formula>IF(AB35&gt;=16.1,AB35&lt;=20)</formula>
    </cfRule>
    <cfRule type="expression" dxfId="576" priority="2">
      <formula>IF(AB35&gt;=10.1,AB35&lt;=16)</formula>
    </cfRule>
    <cfRule type="expression" dxfId="575" priority="3">
      <formula>IF(AB35&gt;=4.1,AB35&lt;=10)</formula>
    </cfRule>
    <cfRule type="expression" dxfId="574" priority="4">
      <formula>IF(AB35&gt;=0,AB35&lt;=4)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20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(Listing!B18)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(Listing!C18)</f>
        <v>17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573" priority="38" operator="between">
      <formula>16.1</formula>
      <formula>20</formula>
    </cfRule>
    <cfRule type="cellIs" dxfId="572" priority="39" operator="between">
      <formula>10.1</formula>
      <formula>16</formula>
    </cfRule>
    <cfRule type="cellIs" dxfId="571" priority="40" operator="between">
      <formula>4.1</formula>
      <formula>10</formula>
    </cfRule>
    <cfRule type="cellIs" dxfId="570" priority="41" operator="between">
      <formula>0</formula>
      <formula>4</formula>
    </cfRule>
  </conditionalFormatting>
  <conditionalFormatting sqref="AA5:AA7">
    <cfRule type="expression" dxfId="569" priority="34">
      <formula>IF(AB5&gt;=0,AB5&lt;=4)</formula>
    </cfRule>
    <cfRule type="expression" dxfId="568" priority="35">
      <formula>IF(AB5&gt;=4.1,AB5&lt;=10)</formula>
    </cfRule>
    <cfRule type="expression" dxfId="567" priority="36">
      <formula>IF(AB5&gt;=10.1,AB5&lt;=16)</formula>
    </cfRule>
    <cfRule type="expression" dxfId="566" priority="37">
      <formula>IF(AB5&gt;=16.1,AB5&lt;=20)</formula>
    </cfRule>
  </conditionalFormatting>
  <conditionalFormatting sqref="Y9">
    <cfRule type="cellIs" dxfId="565" priority="32" operator="between">
      <formula>4.1</formula>
      <formula>10</formula>
    </cfRule>
    <cfRule type="cellIs" dxfId="564" priority="33" operator="between">
      <formula>0</formula>
      <formula>4</formula>
    </cfRule>
  </conditionalFormatting>
  <conditionalFormatting sqref="Y9:Y11">
    <cfRule type="cellIs" dxfId="563" priority="30" operator="between">
      <formula>16.1</formula>
      <formula>20</formula>
    </cfRule>
    <cfRule type="cellIs" dxfId="562" priority="31" operator="between">
      <formula>10.1</formula>
      <formula>16</formula>
    </cfRule>
  </conditionalFormatting>
  <conditionalFormatting sqref="Y10:Y11">
    <cfRule type="cellIs" dxfId="561" priority="28" operator="between">
      <formula>4.1</formula>
      <formula>10</formula>
    </cfRule>
    <cfRule type="cellIs" dxfId="560" priority="29" operator="between">
      <formula>0</formula>
      <formula>4</formula>
    </cfRule>
  </conditionalFormatting>
  <conditionalFormatting sqref="Y13:Y17 Y39 Y19:Y21 Y23:Y26 Y28:Y34 Y36:Y37">
    <cfRule type="cellIs" dxfId="559" priority="27" operator="between">
      <formula>0</formula>
      <formula>4</formula>
    </cfRule>
  </conditionalFormatting>
  <conditionalFormatting sqref="Y39 Y19:Y21 Y23:Y26 Y28:Y34 Y36:Y37">
    <cfRule type="cellIs" dxfId="558" priority="26" operator="between">
      <formula>4.1</formula>
      <formula>10</formula>
    </cfRule>
  </conditionalFormatting>
  <conditionalFormatting sqref="Y39 Y19:Y21 Y23:Y26 Y28:Y34 Y36:Y37">
    <cfRule type="cellIs" dxfId="557" priority="25" operator="between">
      <formula>10.1</formula>
      <formula>16</formula>
    </cfRule>
  </conditionalFormatting>
  <conditionalFormatting sqref="Y39 Y19:Y21 Y23:Y26 Y28:Y34 Y36:Y37">
    <cfRule type="cellIs" dxfId="556" priority="24" operator="between">
      <formula>16.1</formula>
      <formula>20</formula>
    </cfRule>
  </conditionalFormatting>
  <conditionalFormatting sqref="F39:W39">
    <cfRule type="cellIs" dxfId="555" priority="20" operator="between">
      <formula>16.1</formula>
      <formula>20</formula>
    </cfRule>
    <cfRule type="cellIs" dxfId="554" priority="21" operator="between">
      <formula>10.1</formula>
      <formula>16</formula>
    </cfRule>
    <cfRule type="cellIs" dxfId="553" priority="22" operator="between">
      <formula>4.1</formula>
      <formula>10</formula>
    </cfRule>
    <cfRule type="cellIs" dxfId="552" priority="23" operator="between">
      <formula>0</formula>
      <formula>4</formula>
    </cfRule>
  </conditionalFormatting>
  <conditionalFormatting sqref="Y13:Y17">
    <cfRule type="cellIs" dxfId="551" priority="17" operator="between">
      <formula>16.1</formula>
      <formula>20</formula>
    </cfRule>
    <cfRule type="cellIs" dxfId="550" priority="18" operator="between">
      <formula>10.1</formula>
      <formula>16</formula>
    </cfRule>
    <cfRule type="cellIs" dxfId="549" priority="19" operator="between">
      <formula>4.1</formula>
      <formula>10</formula>
    </cfRule>
  </conditionalFormatting>
  <conditionalFormatting sqref="AA8:AA17">
    <cfRule type="expression" dxfId="548" priority="13">
      <formula>IF(AB8&gt;=16.1,AB8&lt;=20)</formula>
    </cfRule>
    <cfRule type="expression" dxfId="547" priority="14">
      <formula>IF(AB8&gt;=10.1,AB8&lt;=16)</formula>
    </cfRule>
    <cfRule type="expression" dxfId="546" priority="15">
      <formula>IF(AB8&gt;=4.1,AB8&lt;=10)</formula>
    </cfRule>
    <cfRule type="expression" dxfId="545" priority="16">
      <formula>IF(AB8&gt;=0,AB8&lt;=4)</formula>
    </cfRule>
  </conditionalFormatting>
  <conditionalFormatting sqref="AA18:AA21">
    <cfRule type="expression" dxfId="544" priority="9">
      <formula>IF(AB18&gt;=16.1,AB18&lt;=20)</formula>
    </cfRule>
    <cfRule type="expression" dxfId="543" priority="10">
      <formula>IF(AB18&gt;=10.1,AB18&lt;=16)</formula>
    </cfRule>
    <cfRule type="expression" dxfId="542" priority="11">
      <formula>IF(AB18&gt;=4.1,AB18&lt;=10)</formula>
    </cfRule>
    <cfRule type="expression" dxfId="541" priority="12">
      <formula>IF(AB18&gt;=0,AB18&lt;=4)</formula>
    </cfRule>
  </conditionalFormatting>
  <conditionalFormatting sqref="AA22:AA34">
    <cfRule type="expression" dxfId="540" priority="5">
      <formula>IF(AB22&gt;=16.1,AB22&lt;=20)</formula>
    </cfRule>
    <cfRule type="expression" dxfId="539" priority="6">
      <formula>IF(AB22&gt;=10.1,AB22&lt;=16)</formula>
    </cfRule>
    <cfRule type="expression" dxfId="538" priority="7">
      <formula>IF(AB22&gt;=4.1,AB22&lt;=10)</formula>
    </cfRule>
    <cfRule type="expression" dxfId="537" priority="8">
      <formula>IF(AB22&gt;=0,AB22&lt;=4)</formula>
    </cfRule>
  </conditionalFormatting>
  <conditionalFormatting sqref="AA35:AA37">
    <cfRule type="expression" dxfId="536" priority="1">
      <formula>IF(AB35&gt;=16.1,AB35&lt;=20)</formula>
    </cfRule>
    <cfRule type="expression" dxfId="535" priority="2">
      <formula>IF(AB35&gt;=10.1,AB35&lt;=16)</formula>
    </cfRule>
    <cfRule type="expression" dxfId="534" priority="3">
      <formula>IF(AB35&gt;=4.1,AB35&lt;=10)</formula>
    </cfRule>
    <cfRule type="expression" dxfId="533" priority="4">
      <formula>IF(AB35&gt;=0,AB35&lt;=4)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1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(Listing!B19)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(Listing!C19)</f>
        <v>18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532" priority="38" operator="between">
      <formula>16.1</formula>
      <formula>20</formula>
    </cfRule>
    <cfRule type="cellIs" dxfId="531" priority="39" operator="between">
      <formula>10.1</formula>
      <formula>16</formula>
    </cfRule>
    <cfRule type="cellIs" dxfId="530" priority="40" operator="between">
      <formula>4.1</formula>
      <formula>10</formula>
    </cfRule>
    <cfRule type="cellIs" dxfId="529" priority="41" operator="between">
      <formula>0</formula>
      <formula>4</formula>
    </cfRule>
  </conditionalFormatting>
  <conditionalFormatting sqref="AA5:AA7">
    <cfRule type="expression" dxfId="528" priority="34">
      <formula>IF(AB5&gt;=0,AB5&lt;=4)</formula>
    </cfRule>
    <cfRule type="expression" dxfId="527" priority="35">
      <formula>IF(AB5&gt;=4.1,AB5&lt;=10)</formula>
    </cfRule>
    <cfRule type="expression" dxfId="526" priority="36">
      <formula>IF(AB5&gt;=10.1,AB5&lt;=16)</formula>
    </cfRule>
    <cfRule type="expression" dxfId="525" priority="37">
      <formula>IF(AB5&gt;=16.1,AB5&lt;=20)</formula>
    </cfRule>
  </conditionalFormatting>
  <conditionalFormatting sqref="Y9">
    <cfRule type="cellIs" dxfId="524" priority="32" operator="between">
      <formula>4.1</formula>
      <formula>10</formula>
    </cfRule>
    <cfRule type="cellIs" dxfId="523" priority="33" operator="between">
      <formula>0</formula>
      <formula>4</formula>
    </cfRule>
  </conditionalFormatting>
  <conditionalFormatting sqref="Y9:Y11">
    <cfRule type="cellIs" dxfId="522" priority="30" operator="between">
      <formula>16.1</formula>
      <formula>20</formula>
    </cfRule>
    <cfRule type="cellIs" dxfId="521" priority="31" operator="between">
      <formula>10.1</formula>
      <formula>16</formula>
    </cfRule>
  </conditionalFormatting>
  <conditionalFormatting sqref="Y10:Y11">
    <cfRule type="cellIs" dxfId="520" priority="28" operator="between">
      <formula>4.1</formula>
      <formula>10</formula>
    </cfRule>
    <cfRule type="cellIs" dxfId="519" priority="29" operator="between">
      <formula>0</formula>
      <formula>4</formula>
    </cfRule>
  </conditionalFormatting>
  <conditionalFormatting sqref="Y13:Y17 Y39 Y19:Y21 Y23:Y26 Y28:Y34 Y36:Y37">
    <cfRule type="cellIs" dxfId="518" priority="27" operator="between">
      <formula>0</formula>
      <formula>4</formula>
    </cfRule>
  </conditionalFormatting>
  <conditionalFormatting sqref="Y39 Y19:Y21 Y23:Y26 Y28:Y34 Y36:Y37">
    <cfRule type="cellIs" dxfId="517" priority="26" operator="between">
      <formula>4.1</formula>
      <formula>10</formula>
    </cfRule>
  </conditionalFormatting>
  <conditionalFormatting sqref="Y39 Y19:Y21 Y23:Y26 Y28:Y34 Y36:Y37">
    <cfRule type="cellIs" dxfId="516" priority="25" operator="between">
      <formula>10.1</formula>
      <formula>16</formula>
    </cfRule>
  </conditionalFormatting>
  <conditionalFormatting sqref="Y39 Y19:Y21 Y23:Y26 Y28:Y34 Y36:Y37">
    <cfRule type="cellIs" dxfId="515" priority="24" operator="between">
      <formula>16.1</formula>
      <formula>20</formula>
    </cfRule>
  </conditionalFormatting>
  <conditionalFormatting sqref="F39:W39">
    <cfRule type="cellIs" dxfId="514" priority="20" operator="between">
      <formula>16.1</formula>
      <formula>20</formula>
    </cfRule>
    <cfRule type="cellIs" dxfId="513" priority="21" operator="between">
      <formula>10.1</formula>
      <formula>16</formula>
    </cfRule>
    <cfRule type="cellIs" dxfId="512" priority="22" operator="between">
      <formula>4.1</formula>
      <formula>10</formula>
    </cfRule>
    <cfRule type="cellIs" dxfId="511" priority="23" operator="between">
      <formula>0</formula>
      <formula>4</formula>
    </cfRule>
  </conditionalFormatting>
  <conditionalFormatting sqref="Y13:Y17">
    <cfRule type="cellIs" dxfId="510" priority="17" operator="between">
      <formula>16.1</formula>
      <formula>20</formula>
    </cfRule>
    <cfRule type="cellIs" dxfId="509" priority="18" operator="between">
      <formula>10.1</formula>
      <formula>16</formula>
    </cfRule>
    <cfRule type="cellIs" dxfId="508" priority="19" operator="between">
      <formula>4.1</formula>
      <formula>10</formula>
    </cfRule>
  </conditionalFormatting>
  <conditionalFormatting sqref="AA8:AA17">
    <cfRule type="expression" dxfId="507" priority="13">
      <formula>IF(AB8&gt;=16.1,AB8&lt;=20)</formula>
    </cfRule>
    <cfRule type="expression" dxfId="506" priority="14">
      <formula>IF(AB8&gt;=10.1,AB8&lt;=16)</formula>
    </cfRule>
    <cfRule type="expression" dxfId="505" priority="15">
      <formula>IF(AB8&gt;=4.1,AB8&lt;=10)</formula>
    </cfRule>
    <cfRule type="expression" dxfId="504" priority="16">
      <formula>IF(AB8&gt;=0,AB8&lt;=4)</formula>
    </cfRule>
  </conditionalFormatting>
  <conditionalFormatting sqref="AA18:AA21">
    <cfRule type="expression" dxfId="503" priority="9">
      <formula>IF(AB18&gt;=16.1,AB18&lt;=20)</formula>
    </cfRule>
    <cfRule type="expression" dxfId="502" priority="10">
      <formula>IF(AB18&gt;=10.1,AB18&lt;=16)</formula>
    </cfRule>
    <cfRule type="expression" dxfId="501" priority="11">
      <formula>IF(AB18&gt;=4.1,AB18&lt;=10)</formula>
    </cfRule>
    <cfRule type="expression" dxfId="500" priority="12">
      <formula>IF(AB18&gt;=0,AB18&lt;=4)</formula>
    </cfRule>
  </conditionalFormatting>
  <conditionalFormatting sqref="AA22:AA34">
    <cfRule type="expression" dxfId="499" priority="5">
      <formula>IF(AB22&gt;=16.1,AB22&lt;=20)</formula>
    </cfRule>
    <cfRule type="expression" dxfId="498" priority="6">
      <formula>IF(AB22&gt;=10.1,AB22&lt;=16)</formula>
    </cfRule>
    <cfRule type="expression" dxfId="497" priority="7">
      <formula>IF(AB22&gt;=4.1,AB22&lt;=10)</formula>
    </cfRule>
    <cfRule type="expression" dxfId="496" priority="8">
      <formula>IF(AB22&gt;=0,AB22&lt;=4)</formula>
    </cfRule>
  </conditionalFormatting>
  <conditionalFormatting sqref="AA35:AA37">
    <cfRule type="expression" dxfId="495" priority="1">
      <formula>IF(AB35&gt;=16.1,AB35&lt;=20)</formula>
    </cfRule>
    <cfRule type="expression" dxfId="494" priority="2">
      <formula>IF(AB35&gt;=10.1,AB35&lt;=16)</formula>
    </cfRule>
    <cfRule type="expression" dxfId="493" priority="3">
      <formula>IF(AB35&gt;=4.1,AB35&lt;=10)</formula>
    </cfRule>
    <cfRule type="expression" dxfId="492" priority="4">
      <formula>IF(AB35&gt;=0,AB35&lt;=4)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2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(Listing!B20)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(Listing!C20)</f>
        <v>19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491" priority="38" operator="between">
      <formula>16.1</formula>
      <formula>20</formula>
    </cfRule>
    <cfRule type="cellIs" dxfId="490" priority="39" operator="between">
      <formula>10.1</formula>
      <formula>16</formula>
    </cfRule>
    <cfRule type="cellIs" dxfId="489" priority="40" operator="between">
      <formula>4.1</formula>
      <formula>10</formula>
    </cfRule>
    <cfRule type="cellIs" dxfId="488" priority="41" operator="between">
      <formula>0</formula>
      <formula>4</formula>
    </cfRule>
  </conditionalFormatting>
  <conditionalFormatting sqref="AA5:AA7">
    <cfRule type="expression" dxfId="487" priority="34">
      <formula>IF(AB5&gt;=0,AB5&lt;=4)</formula>
    </cfRule>
    <cfRule type="expression" dxfId="486" priority="35">
      <formula>IF(AB5&gt;=4.1,AB5&lt;=10)</formula>
    </cfRule>
    <cfRule type="expression" dxfId="485" priority="36">
      <formula>IF(AB5&gt;=10.1,AB5&lt;=16)</formula>
    </cfRule>
    <cfRule type="expression" dxfId="484" priority="37">
      <formula>IF(AB5&gt;=16.1,AB5&lt;=20)</formula>
    </cfRule>
  </conditionalFormatting>
  <conditionalFormatting sqref="Y9">
    <cfRule type="cellIs" dxfId="483" priority="32" operator="between">
      <formula>4.1</formula>
      <formula>10</formula>
    </cfRule>
    <cfRule type="cellIs" dxfId="482" priority="33" operator="between">
      <formula>0</formula>
      <formula>4</formula>
    </cfRule>
  </conditionalFormatting>
  <conditionalFormatting sqref="Y9:Y11">
    <cfRule type="cellIs" dxfId="481" priority="30" operator="between">
      <formula>16.1</formula>
      <formula>20</formula>
    </cfRule>
    <cfRule type="cellIs" dxfId="480" priority="31" operator="between">
      <formula>10.1</formula>
      <formula>16</formula>
    </cfRule>
  </conditionalFormatting>
  <conditionalFormatting sqref="Y10:Y11">
    <cfRule type="cellIs" dxfId="479" priority="28" operator="between">
      <formula>4.1</formula>
      <formula>10</formula>
    </cfRule>
    <cfRule type="cellIs" dxfId="478" priority="29" operator="between">
      <formula>0</formula>
      <formula>4</formula>
    </cfRule>
  </conditionalFormatting>
  <conditionalFormatting sqref="Y13:Y17 Y39 Y19:Y21 Y23:Y26 Y28:Y34 Y36:Y37">
    <cfRule type="cellIs" dxfId="477" priority="27" operator="between">
      <formula>0</formula>
      <formula>4</formula>
    </cfRule>
  </conditionalFormatting>
  <conditionalFormatting sqref="Y39 Y19:Y21 Y23:Y26 Y28:Y34 Y36:Y37">
    <cfRule type="cellIs" dxfId="476" priority="26" operator="between">
      <formula>4.1</formula>
      <formula>10</formula>
    </cfRule>
  </conditionalFormatting>
  <conditionalFormatting sqref="Y39 Y19:Y21 Y23:Y26 Y28:Y34 Y36:Y37">
    <cfRule type="cellIs" dxfId="475" priority="25" operator="between">
      <formula>10.1</formula>
      <formula>16</formula>
    </cfRule>
  </conditionalFormatting>
  <conditionalFormatting sqref="Y39 Y19:Y21 Y23:Y26 Y28:Y34 Y36:Y37">
    <cfRule type="cellIs" dxfId="474" priority="24" operator="between">
      <formula>16.1</formula>
      <formula>20</formula>
    </cfRule>
  </conditionalFormatting>
  <conditionalFormatting sqref="F39:W39">
    <cfRule type="cellIs" dxfId="473" priority="20" operator="between">
      <formula>16.1</formula>
      <formula>20</formula>
    </cfRule>
    <cfRule type="cellIs" dxfId="472" priority="21" operator="between">
      <formula>10.1</formula>
      <formula>16</formula>
    </cfRule>
    <cfRule type="cellIs" dxfId="471" priority="22" operator="between">
      <formula>4.1</formula>
      <formula>10</formula>
    </cfRule>
    <cfRule type="cellIs" dxfId="470" priority="23" operator="between">
      <formula>0</formula>
      <formula>4</formula>
    </cfRule>
  </conditionalFormatting>
  <conditionalFormatting sqref="Y13:Y17">
    <cfRule type="cellIs" dxfId="469" priority="17" operator="between">
      <formula>16.1</formula>
      <formula>20</formula>
    </cfRule>
    <cfRule type="cellIs" dxfId="468" priority="18" operator="between">
      <formula>10.1</formula>
      <formula>16</formula>
    </cfRule>
    <cfRule type="cellIs" dxfId="467" priority="19" operator="between">
      <formula>4.1</formula>
      <formula>10</formula>
    </cfRule>
  </conditionalFormatting>
  <conditionalFormatting sqref="AA8:AA17">
    <cfRule type="expression" dxfId="466" priority="13">
      <formula>IF(AB8&gt;=16.1,AB8&lt;=20)</formula>
    </cfRule>
    <cfRule type="expression" dxfId="465" priority="14">
      <formula>IF(AB8&gt;=10.1,AB8&lt;=16)</formula>
    </cfRule>
    <cfRule type="expression" dxfId="464" priority="15">
      <formula>IF(AB8&gt;=4.1,AB8&lt;=10)</formula>
    </cfRule>
    <cfRule type="expression" dxfId="463" priority="16">
      <formula>IF(AB8&gt;=0,AB8&lt;=4)</formula>
    </cfRule>
  </conditionalFormatting>
  <conditionalFormatting sqref="AA18:AA21">
    <cfRule type="expression" dxfId="462" priority="9">
      <formula>IF(AB18&gt;=16.1,AB18&lt;=20)</formula>
    </cfRule>
    <cfRule type="expression" dxfId="461" priority="10">
      <formula>IF(AB18&gt;=10.1,AB18&lt;=16)</formula>
    </cfRule>
    <cfRule type="expression" dxfId="460" priority="11">
      <formula>IF(AB18&gt;=4.1,AB18&lt;=10)</formula>
    </cfRule>
    <cfRule type="expression" dxfId="459" priority="12">
      <formula>IF(AB18&gt;=0,AB18&lt;=4)</formula>
    </cfRule>
  </conditionalFormatting>
  <conditionalFormatting sqref="AA22:AA34">
    <cfRule type="expression" dxfId="458" priority="5">
      <formula>IF(AB22&gt;=16.1,AB22&lt;=20)</formula>
    </cfRule>
    <cfRule type="expression" dxfId="457" priority="6">
      <formula>IF(AB22&gt;=10.1,AB22&lt;=16)</formula>
    </cfRule>
    <cfRule type="expression" dxfId="456" priority="7">
      <formula>IF(AB22&gt;=4.1,AB22&lt;=10)</formula>
    </cfRule>
    <cfRule type="expression" dxfId="455" priority="8">
      <formula>IF(AB22&gt;=0,AB22&lt;=4)</formula>
    </cfRule>
  </conditionalFormatting>
  <conditionalFormatting sqref="AA35:AA37">
    <cfRule type="expression" dxfId="454" priority="1">
      <formula>IF(AB35&gt;=16.1,AB35&lt;=20)</formula>
    </cfRule>
    <cfRule type="expression" dxfId="453" priority="2">
      <formula>IF(AB35&gt;=10.1,AB35&lt;=16)</formula>
    </cfRule>
    <cfRule type="expression" dxfId="452" priority="3">
      <formula>IF(AB35&gt;=4.1,AB35&lt;=10)</formula>
    </cfRule>
    <cfRule type="expression" dxfId="451" priority="4">
      <formula>IF(AB35&gt;=0,AB35&lt;=4)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3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(Listing!B21)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(Listing!C21)</f>
        <v>20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450" priority="38" operator="between">
      <formula>16.1</formula>
      <formula>20</formula>
    </cfRule>
    <cfRule type="cellIs" dxfId="449" priority="39" operator="between">
      <formula>10.1</formula>
      <formula>16</formula>
    </cfRule>
    <cfRule type="cellIs" dxfId="448" priority="40" operator="between">
      <formula>4.1</formula>
      <formula>10</formula>
    </cfRule>
    <cfRule type="cellIs" dxfId="447" priority="41" operator="between">
      <formula>0</formula>
      <formula>4</formula>
    </cfRule>
  </conditionalFormatting>
  <conditionalFormatting sqref="AA5:AA7">
    <cfRule type="expression" dxfId="446" priority="34">
      <formula>IF(AB5&gt;=0,AB5&lt;=4)</formula>
    </cfRule>
    <cfRule type="expression" dxfId="445" priority="35">
      <formula>IF(AB5&gt;=4.1,AB5&lt;=10)</formula>
    </cfRule>
    <cfRule type="expression" dxfId="444" priority="36">
      <formula>IF(AB5&gt;=10.1,AB5&lt;=16)</formula>
    </cfRule>
    <cfRule type="expression" dxfId="443" priority="37">
      <formula>IF(AB5&gt;=16.1,AB5&lt;=20)</formula>
    </cfRule>
  </conditionalFormatting>
  <conditionalFormatting sqref="Y9">
    <cfRule type="cellIs" dxfId="442" priority="32" operator="between">
      <formula>4.1</formula>
      <formula>10</formula>
    </cfRule>
    <cfRule type="cellIs" dxfId="441" priority="33" operator="between">
      <formula>0</formula>
      <formula>4</formula>
    </cfRule>
  </conditionalFormatting>
  <conditionalFormatting sqref="Y9:Y11">
    <cfRule type="cellIs" dxfId="440" priority="30" operator="between">
      <formula>16.1</formula>
      <formula>20</formula>
    </cfRule>
    <cfRule type="cellIs" dxfId="439" priority="31" operator="between">
      <formula>10.1</formula>
      <formula>16</formula>
    </cfRule>
  </conditionalFormatting>
  <conditionalFormatting sqref="Y10:Y11">
    <cfRule type="cellIs" dxfId="438" priority="28" operator="between">
      <formula>4.1</formula>
      <formula>10</formula>
    </cfRule>
    <cfRule type="cellIs" dxfId="437" priority="29" operator="between">
      <formula>0</formula>
      <formula>4</formula>
    </cfRule>
  </conditionalFormatting>
  <conditionalFormatting sqref="Y13:Y17 Y39 Y19:Y21 Y23:Y26 Y28:Y34 Y36:Y37">
    <cfRule type="cellIs" dxfId="436" priority="27" operator="between">
      <formula>0</formula>
      <formula>4</formula>
    </cfRule>
  </conditionalFormatting>
  <conditionalFormatting sqref="Y39 Y19:Y21 Y23:Y26 Y28:Y34 Y36:Y37">
    <cfRule type="cellIs" dxfId="435" priority="26" operator="between">
      <formula>4.1</formula>
      <formula>10</formula>
    </cfRule>
  </conditionalFormatting>
  <conditionalFormatting sqref="Y39 Y19:Y21 Y23:Y26 Y28:Y34 Y36:Y37">
    <cfRule type="cellIs" dxfId="434" priority="25" operator="between">
      <formula>10.1</formula>
      <formula>16</formula>
    </cfRule>
  </conditionalFormatting>
  <conditionalFormatting sqref="Y39 Y19:Y21 Y23:Y26 Y28:Y34 Y36:Y37">
    <cfRule type="cellIs" dxfId="433" priority="24" operator="between">
      <formula>16.1</formula>
      <formula>20</formula>
    </cfRule>
  </conditionalFormatting>
  <conditionalFormatting sqref="F39:W39">
    <cfRule type="cellIs" dxfId="432" priority="20" operator="between">
      <formula>16.1</formula>
      <formula>20</formula>
    </cfRule>
    <cfRule type="cellIs" dxfId="431" priority="21" operator="between">
      <formula>10.1</formula>
      <formula>16</formula>
    </cfRule>
    <cfRule type="cellIs" dxfId="430" priority="22" operator="between">
      <formula>4.1</formula>
      <formula>10</formula>
    </cfRule>
    <cfRule type="cellIs" dxfId="429" priority="23" operator="between">
      <formula>0</formula>
      <formula>4</formula>
    </cfRule>
  </conditionalFormatting>
  <conditionalFormatting sqref="Y13:Y17">
    <cfRule type="cellIs" dxfId="428" priority="17" operator="between">
      <formula>16.1</formula>
      <formula>20</formula>
    </cfRule>
    <cfRule type="cellIs" dxfId="427" priority="18" operator="between">
      <formula>10.1</formula>
      <formula>16</formula>
    </cfRule>
    <cfRule type="cellIs" dxfId="426" priority="19" operator="between">
      <formula>4.1</formula>
      <formula>10</formula>
    </cfRule>
  </conditionalFormatting>
  <conditionalFormatting sqref="AA8:AA17">
    <cfRule type="expression" dxfId="425" priority="13">
      <formula>IF(AB8&gt;=16.1,AB8&lt;=20)</formula>
    </cfRule>
    <cfRule type="expression" dxfId="424" priority="14">
      <formula>IF(AB8&gt;=10.1,AB8&lt;=16)</formula>
    </cfRule>
    <cfRule type="expression" dxfId="423" priority="15">
      <formula>IF(AB8&gt;=4.1,AB8&lt;=10)</formula>
    </cfRule>
    <cfRule type="expression" dxfId="422" priority="16">
      <formula>IF(AB8&gt;=0,AB8&lt;=4)</formula>
    </cfRule>
  </conditionalFormatting>
  <conditionalFormatting sqref="AA18:AA21">
    <cfRule type="expression" dxfId="421" priority="9">
      <formula>IF(AB18&gt;=16.1,AB18&lt;=20)</formula>
    </cfRule>
    <cfRule type="expression" dxfId="420" priority="10">
      <formula>IF(AB18&gt;=10.1,AB18&lt;=16)</formula>
    </cfRule>
    <cfRule type="expression" dxfId="419" priority="11">
      <formula>IF(AB18&gt;=4.1,AB18&lt;=10)</formula>
    </cfRule>
    <cfRule type="expression" dxfId="418" priority="12">
      <formula>IF(AB18&gt;=0,AB18&lt;=4)</formula>
    </cfRule>
  </conditionalFormatting>
  <conditionalFormatting sqref="AA22:AA34">
    <cfRule type="expression" dxfId="417" priority="5">
      <formula>IF(AB22&gt;=16.1,AB22&lt;=20)</formula>
    </cfRule>
    <cfRule type="expression" dxfId="416" priority="6">
      <formula>IF(AB22&gt;=10.1,AB22&lt;=16)</formula>
    </cfRule>
    <cfRule type="expression" dxfId="415" priority="7">
      <formula>IF(AB22&gt;=4.1,AB22&lt;=10)</formula>
    </cfRule>
    <cfRule type="expression" dxfId="414" priority="8">
      <formula>IF(AB22&gt;=0,AB22&lt;=4)</formula>
    </cfRule>
  </conditionalFormatting>
  <conditionalFormatting sqref="AA35:AA37">
    <cfRule type="expression" dxfId="413" priority="1">
      <formula>IF(AB35&gt;=16.1,AB35&lt;=20)</formula>
    </cfRule>
    <cfRule type="expression" dxfId="412" priority="2">
      <formula>IF(AB35&gt;=10.1,AB35&lt;=16)</formula>
    </cfRule>
    <cfRule type="expression" dxfId="411" priority="3">
      <formula>IF(AB35&gt;=4.1,AB35&lt;=10)</formula>
    </cfRule>
    <cfRule type="expression" dxfId="410" priority="4">
      <formula>IF(AB35&gt;=0,AB35&lt;=4)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4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(Listing!B22)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(Listing!C22)</f>
        <v>21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409" priority="38" operator="between">
      <formula>16.1</formula>
      <formula>20</formula>
    </cfRule>
    <cfRule type="cellIs" dxfId="408" priority="39" operator="between">
      <formula>10.1</formula>
      <formula>16</formula>
    </cfRule>
    <cfRule type="cellIs" dxfId="407" priority="40" operator="between">
      <formula>4.1</formula>
      <formula>10</formula>
    </cfRule>
    <cfRule type="cellIs" dxfId="406" priority="41" operator="between">
      <formula>0</formula>
      <formula>4</formula>
    </cfRule>
  </conditionalFormatting>
  <conditionalFormatting sqref="AA5:AA7">
    <cfRule type="expression" dxfId="405" priority="34">
      <formula>IF(AB5&gt;=0,AB5&lt;=4)</formula>
    </cfRule>
    <cfRule type="expression" dxfId="404" priority="35">
      <formula>IF(AB5&gt;=4.1,AB5&lt;=10)</formula>
    </cfRule>
    <cfRule type="expression" dxfId="403" priority="36">
      <formula>IF(AB5&gt;=10.1,AB5&lt;=16)</formula>
    </cfRule>
    <cfRule type="expression" dxfId="402" priority="37">
      <formula>IF(AB5&gt;=16.1,AB5&lt;=20)</formula>
    </cfRule>
  </conditionalFormatting>
  <conditionalFormatting sqref="Y9">
    <cfRule type="cellIs" dxfId="401" priority="32" operator="between">
      <formula>4.1</formula>
      <formula>10</formula>
    </cfRule>
    <cfRule type="cellIs" dxfId="400" priority="33" operator="between">
      <formula>0</formula>
      <formula>4</formula>
    </cfRule>
  </conditionalFormatting>
  <conditionalFormatting sqref="Y9:Y11">
    <cfRule type="cellIs" dxfId="399" priority="30" operator="between">
      <formula>16.1</formula>
      <formula>20</formula>
    </cfRule>
    <cfRule type="cellIs" dxfId="398" priority="31" operator="between">
      <formula>10.1</formula>
      <formula>16</formula>
    </cfRule>
  </conditionalFormatting>
  <conditionalFormatting sqref="Y10:Y11">
    <cfRule type="cellIs" dxfId="397" priority="28" operator="between">
      <formula>4.1</formula>
      <formula>10</formula>
    </cfRule>
    <cfRule type="cellIs" dxfId="396" priority="29" operator="between">
      <formula>0</formula>
      <formula>4</formula>
    </cfRule>
  </conditionalFormatting>
  <conditionalFormatting sqref="Y13:Y17 Y39 Y19:Y21 Y23:Y26 Y28:Y34 Y36:Y37">
    <cfRule type="cellIs" dxfId="395" priority="27" operator="between">
      <formula>0</formula>
      <formula>4</formula>
    </cfRule>
  </conditionalFormatting>
  <conditionalFormatting sqref="Y39 Y19:Y21 Y23:Y26 Y28:Y34 Y36:Y37">
    <cfRule type="cellIs" dxfId="394" priority="26" operator="between">
      <formula>4.1</formula>
      <formula>10</formula>
    </cfRule>
  </conditionalFormatting>
  <conditionalFormatting sqref="Y39 Y19:Y21 Y23:Y26 Y28:Y34 Y36:Y37">
    <cfRule type="cellIs" dxfId="393" priority="25" operator="between">
      <formula>10.1</formula>
      <formula>16</formula>
    </cfRule>
  </conditionalFormatting>
  <conditionalFormatting sqref="Y39 Y19:Y21 Y23:Y26 Y28:Y34 Y36:Y37">
    <cfRule type="cellIs" dxfId="392" priority="24" operator="between">
      <formula>16.1</formula>
      <formula>20</formula>
    </cfRule>
  </conditionalFormatting>
  <conditionalFormatting sqref="F39:W39">
    <cfRule type="cellIs" dxfId="391" priority="20" operator="between">
      <formula>16.1</formula>
      <formula>20</formula>
    </cfRule>
    <cfRule type="cellIs" dxfId="390" priority="21" operator="between">
      <formula>10.1</formula>
      <formula>16</formula>
    </cfRule>
    <cfRule type="cellIs" dxfId="389" priority="22" operator="between">
      <formula>4.1</formula>
      <formula>10</formula>
    </cfRule>
    <cfRule type="cellIs" dxfId="388" priority="23" operator="between">
      <formula>0</formula>
      <formula>4</formula>
    </cfRule>
  </conditionalFormatting>
  <conditionalFormatting sqref="Y13:Y17">
    <cfRule type="cellIs" dxfId="387" priority="17" operator="between">
      <formula>16.1</formula>
      <formula>20</formula>
    </cfRule>
    <cfRule type="cellIs" dxfId="386" priority="18" operator="between">
      <formula>10.1</formula>
      <formula>16</formula>
    </cfRule>
    <cfRule type="cellIs" dxfId="385" priority="19" operator="between">
      <formula>4.1</formula>
      <formula>10</formula>
    </cfRule>
  </conditionalFormatting>
  <conditionalFormatting sqref="AA8:AA17">
    <cfRule type="expression" dxfId="384" priority="13">
      <formula>IF(AB8&gt;=16.1,AB8&lt;=20)</formula>
    </cfRule>
    <cfRule type="expression" dxfId="383" priority="14">
      <formula>IF(AB8&gt;=10.1,AB8&lt;=16)</formula>
    </cfRule>
    <cfRule type="expression" dxfId="382" priority="15">
      <formula>IF(AB8&gt;=4.1,AB8&lt;=10)</formula>
    </cfRule>
    <cfRule type="expression" dxfId="381" priority="16">
      <formula>IF(AB8&gt;=0,AB8&lt;=4)</formula>
    </cfRule>
  </conditionalFormatting>
  <conditionalFormatting sqref="AA18:AA21">
    <cfRule type="expression" dxfId="380" priority="9">
      <formula>IF(AB18&gt;=16.1,AB18&lt;=20)</formula>
    </cfRule>
    <cfRule type="expression" dxfId="379" priority="10">
      <formula>IF(AB18&gt;=10.1,AB18&lt;=16)</formula>
    </cfRule>
    <cfRule type="expression" dxfId="378" priority="11">
      <formula>IF(AB18&gt;=4.1,AB18&lt;=10)</formula>
    </cfRule>
    <cfRule type="expression" dxfId="377" priority="12">
      <formula>IF(AB18&gt;=0,AB18&lt;=4)</formula>
    </cfRule>
  </conditionalFormatting>
  <conditionalFormatting sqref="AA22:AA34">
    <cfRule type="expression" dxfId="376" priority="5">
      <formula>IF(AB22&gt;=16.1,AB22&lt;=20)</formula>
    </cfRule>
    <cfRule type="expression" dxfId="375" priority="6">
      <formula>IF(AB22&gt;=10.1,AB22&lt;=16)</formula>
    </cfRule>
    <cfRule type="expression" dxfId="374" priority="7">
      <formula>IF(AB22&gt;=4.1,AB22&lt;=10)</formula>
    </cfRule>
    <cfRule type="expression" dxfId="373" priority="8">
      <formula>IF(AB22&gt;=0,AB22&lt;=4)</formula>
    </cfRule>
  </conditionalFormatting>
  <conditionalFormatting sqref="AA35:AA37">
    <cfRule type="expression" dxfId="372" priority="1">
      <formula>IF(AB35&gt;=16.1,AB35&lt;=20)</formula>
    </cfRule>
    <cfRule type="expression" dxfId="371" priority="2">
      <formula>IF(AB35&gt;=10.1,AB35&lt;=16)</formula>
    </cfRule>
    <cfRule type="expression" dxfId="370" priority="3">
      <formula>IF(AB35&gt;=4.1,AB35&lt;=10)</formula>
    </cfRule>
    <cfRule type="expression" dxfId="369" priority="4">
      <formula>IF(AB35&gt;=0,AB35&lt;=4)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5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(Listing!B23)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(Listing!C23)</f>
        <v>22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368" priority="38" operator="between">
      <formula>16.1</formula>
      <formula>20</formula>
    </cfRule>
    <cfRule type="cellIs" dxfId="367" priority="39" operator="between">
      <formula>10.1</formula>
      <formula>16</formula>
    </cfRule>
    <cfRule type="cellIs" dxfId="366" priority="40" operator="between">
      <formula>4.1</formula>
      <formula>10</formula>
    </cfRule>
    <cfRule type="cellIs" dxfId="365" priority="41" operator="between">
      <formula>0</formula>
      <formula>4</formula>
    </cfRule>
  </conditionalFormatting>
  <conditionalFormatting sqref="AA5:AA7">
    <cfRule type="expression" dxfId="364" priority="34">
      <formula>IF(AB5&gt;=0,AB5&lt;=4)</formula>
    </cfRule>
    <cfRule type="expression" dxfId="363" priority="35">
      <formula>IF(AB5&gt;=4.1,AB5&lt;=10)</formula>
    </cfRule>
    <cfRule type="expression" dxfId="362" priority="36">
      <formula>IF(AB5&gt;=10.1,AB5&lt;=16)</formula>
    </cfRule>
    <cfRule type="expression" dxfId="361" priority="37">
      <formula>IF(AB5&gt;=16.1,AB5&lt;=20)</formula>
    </cfRule>
  </conditionalFormatting>
  <conditionalFormatting sqref="Y9">
    <cfRule type="cellIs" dxfId="360" priority="32" operator="between">
      <formula>4.1</formula>
      <formula>10</formula>
    </cfRule>
    <cfRule type="cellIs" dxfId="359" priority="33" operator="between">
      <formula>0</formula>
      <formula>4</formula>
    </cfRule>
  </conditionalFormatting>
  <conditionalFormatting sqref="Y9:Y11">
    <cfRule type="cellIs" dxfId="358" priority="30" operator="between">
      <formula>16.1</formula>
      <formula>20</formula>
    </cfRule>
    <cfRule type="cellIs" dxfId="357" priority="31" operator="between">
      <formula>10.1</formula>
      <formula>16</formula>
    </cfRule>
  </conditionalFormatting>
  <conditionalFormatting sqref="Y10:Y11">
    <cfRule type="cellIs" dxfId="356" priority="28" operator="between">
      <formula>4.1</formula>
      <formula>10</formula>
    </cfRule>
    <cfRule type="cellIs" dxfId="355" priority="29" operator="between">
      <formula>0</formula>
      <formula>4</formula>
    </cfRule>
  </conditionalFormatting>
  <conditionalFormatting sqref="Y13:Y17 Y39 Y19:Y21 Y23:Y26 Y28:Y34 Y36:Y37">
    <cfRule type="cellIs" dxfId="354" priority="27" operator="between">
      <formula>0</formula>
      <formula>4</formula>
    </cfRule>
  </conditionalFormatting>
  <conditionalFormatting sqref="Y39 Y19:Y21 Y23:Y26 Y28:Y34 Y36:Y37">
    <cfRule type="cellIs" dxfId="353" priority="26" operator="between">
      <formula>4.1</formula>
      <formula>10</formula>
    </cfRule>
  </conditionalFormatting>
  <conditionalFormatting sqref="Y39 Y19:Y21 Y23:Y26 Y28:Y34 Y36:Y37">
    <cfRule type="cellIs" dxfId="352" priority="25" operator="between">
      <formula>10.1</formula>
      <formula>16</formula>
    </cfRule>
  </conditionalFormatting>
  <conditionalFormatting sqref="Y39 Y19:Y21 Y23:Y26 Y28:Y34 Y36:Y37">
    <cfRule type="cellIs" dxfId="351" priority="24" operator="between">
      <formula>16.1</formula>
      <formula>20</formula>
    </cfRule>
  </conditionalFormatting>
  <conditionalFormatting sqref="F39:W39">
    <cfRule type="cellIs" dxfId="350" priority="20" operator="between">
      <formula>16.1</formula>
      <formula>20</formula>
    </cfRule>
    <cfRule type="cellIs" dxfId="349" priority="21" operator="between">
      <formula>10.1</formula>
      <formula>16</formula>
    </cfRule>
    <cfRule type="cellIs" dxfId="348" priority="22" operator="between">
      <formula>4.1</formula>
      <formula>10</formula>
    </cfRule>
    <cfRule type="cellIs" dxfId="347" priority="23" operator="between">
      <formula>0</formula>
      <formula>4</formula>
    </cfRule>
  </conditionalFormatting>
  <conditionalFormatting sqref="Y13:Y17">
    <cfRule type="cellIs" dxfId="346" priority="17" operator="between">
      <formula>16.1</formula>
      <formula>20</formula>
    </cfRule>
    <cfRule type="cellIs" dxfId="345" priority="18" operator="between">
      <formula>10.1</formula>
      <formula>16</formula>
    </cfRule>
    <cfRule type="cellIs" dxfId="344" priority="19" operator="between">
      <formula>4.1</formula>
      <formula>10</formula>
    </cfRule>
  </conditionalFormatting>
  <conditionalFormatting sqref="AA8:AA17">
    <cfRule type="expression" dxfId="343" priority="13">
      <formula>IF(AB8&gt;=16.1,AB8&lt;=20)</formula>
    </cfRule>
    <cfRule type="expression" dxfId="342" priority="14">
      <formula>IF(AB8&gt;=10.1,AB8&lt;=16)</formula>
    </cfRule>
    <cfRule type="expression" dxfId="341" priority="15">
      <formula>IF(AB8&gt;=4.1,AB8&lt;=10)</formula>
    </cfRule>
    <cfRule type="expression" dxfId="340" priority="16">
      <formula>IF(AB8&gt;=0,AB8&lt;=4)</formula>
    </cfRule>
  </conditionalFormatting>
  <conditionalFormatting sqref="AA18:AA21">
    <cfRule type="expression" dxfId="339" priority="9">
      <formula>IF(AB18&gt;=16.1,AB18&lt;=20)</formula>
    </cfRule>
    <cfRule type="expression" dxfId="338" priority="10">
      <formula>IF(AB18&gt;=10.1,AB18&lt;=16)</formula>
    </cfRule>
    <cfRule type="expression" dxfId="337" priority="11">
      <formula>IF(AB18&gt;=4.1,AB18&lt;=10)</formula>
    </cfRule>
    <cfRule type="expression" dxfId="336" priority="12">
      <formula>IF(AB18&gt;=0,AB18&lt;=4)</formula>
    </cfRule>
  </conditionalFormatting>
  <conditionalFormatting sqref="AA22:AA34">
    <cfRule type="expression" dxfId="335" priority="5">
      <formula>IF(AB22&gt;=16.1,AB22&lt;=20)</formula>
    </cfRule>
    <cfRule type="expression" dxfId="334" priority="6">
      <formula>IF(AB22&gt;=10.1,AB22&lt;=16)</formula>
    </cfRule>
    <cfRule type="expression" dxfId="333" priority="7">
      <formula>IF(AB22&gt;=4.1,AB22&lt;=10)</formula>
    </cfRule>
    <cfRule type="expression" dxfId="332" priority="8">
      <formula>IF(AB22&gt;=0,AB22&lt;=4)</formula>
    </cfRule>
  </conditionalFormatting>
  <conditionalFormatting sqref="AA35:AA37">
    <cfRule type="expression" dxfId="331" priority="1">
      <formula>IF(AB35&gt;=16.1,AB35&lt;=20)</formula>
    </cfRule>
    <cfRule type="expression" dxfId="330" priority="2">
      <formula>IF(AB35&gt;=10.1,AB35&lt;=16)</formula>
    </cfRule>
    <cfRule type="expression" dxfId="329" priority="3">
      <formula>IF(AB35&gt;=4.1,AB35&lt;=10)</formula>
    </cfRule>
    <cfRule type="expression" dxfId="328" priority="4">
      <formula>IF(AB35&gt;=0,AB35&lt;=4)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6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(Listing!B24)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(Listing!C24)</f>
        <v>23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327" priority="38" operator="between">
      <formula>16.1</formula>
      <formula>20</formula>
    </cfRule>
    <cfRule type="cellIs" dxfId="326" priority="39" operator="between">
      <formula>10.1</formula>
      <formula>16</formula>
    </cfRule>
    <cfRule type="cellIs" dxfId="325" priority="40" operator="between">
      <formula>4.1</formula>
      <formula>10</formula>
    </cfRule>
    <cfRule type="cellIs" dxfId="324" priority="41" operator="between">
      <formula>0</formula>
      <formula>4</formula>
    </cfRule>
  </conditionalFormatting>
  <conditionalFormatting sqref="AA5:AA7">
    <cfRule type="expression" dxfId="323" priority="34">
      <formula>IF(AB5&gt;=0,AB5&lt;=4)</formula>
    </cfRule>
    <cfRule type="expression" dxfId="322" priority="35">
      <formula>IF(AB5&gt;=4.1,AB5&lt;=10)</formula>
    </cfRule>
    <cfRule type="expression" dxfId="321" priority="36">
      <formula>IF(AB5&gt;=10.1,AB5&lt;=16)</formula>
    </cfRule>
    <cfRule type="expression" dxfId="320" priority="37">
      <formula>IF(AB5&gt;=16.1,AB5&lt;=20)</formula>
    </cfRule>
  </conditionalFormatting>
  <conditionalFormatting sqref="Y9">
    <cfRule type="cellIs" dxfId="319" priority="32" operator="between">
      <formula>4.1</formula>
      <formula>10</formula>
    </cfRule>
    <cfRule type="cellIs" dxfId="318" priority="33" operator="between">
      <formula>0</formula>
      <formula>4</formula>
    </cfRule>
  </conditionalFormatting>
  <conditionalFormatting sqref="Y9:Y11">
    <cfRule type="cellIs" dxfId="317" priority="30" operator="between">
      <formula>16.1</formula>
      <formula>20</formula>
    </cfRule>
    <cfRule type="cellIs" dxfId="316" priority="31" operator="between">
      <formula>10.1</formula>
      <formula>16</formula>
    </cfRule>
  </conditionalFormatting>
  <conditionalFormatting sqref="Y10:Y11">
    <cfRule type="cellIs" dxfId="315" priority="28" operator="between">
      <formula>4.1</formula>
      <formula>10</formula>
    </cfRule>
    <cfRule type="cellIs" dxfId="314" priority="29" operator="between">
      <formula>0</formula>
      <formula>4</formula>
    </cfRule>
  </conditionalFormatting>
  <conditionalFormatting sqref="Y13:Y17 Y39 Y19:Y21 Y23:Y26 Y28:Y34 Y36:Y37">
    <cfRule type="cellIs" dxfId="313" priority="27" operator="between">
      <formula>0</formula>
      <formula>4</formula>
    </cfRule>
  </conditionalFormatting>
  <conditionalFormatting sqref="Y39 Y19:Y21 Y23:Y26 Y28:Y34 Y36:Y37">
    <cfRule type="cellIs" dxfId="312" priority="26" operator="between">
      <formula>4.1</formula>
      <formula>10</formula>
    </cfRule>
  </conditionalFormatting>
  <conditionalFormatting sqref="Y39 Y19:Y21 Y23:Y26 Y28:Y34 Y36:Y37">
    <cfRule type="cellIs" dxfId="311" priority="25" operator="between">
      <formula>10.1</formula>
      <formula>16</formula>
    </cfRule>
  </conditionalFormatting>
  <conditionalFormatting sqref="Y39 Y19:Y21 Y23:Y26 Y28:Y34 Y36:Y37">
    <cfRule type="cellIs" dxfId="310" priority="24" operator="between">
      <formula>16.1</formula>
      <formula>20</formula>
    </cfRule>
  </conditionalFormatting>
  <conditionalFormatting sqref="F39:W39">
    <cfRule type="cellIs" dxfId="309" priority="20" operator="between">
      <formula>16.1</formula>
      <formula>20</formula>
    </cfRule>
    <cfRule type="cellIs" dxfId="308" priority="21" operator="between">
      <formula>10.1</formula>
      <formula>16</formula>
    </cfRule>
    <cfRule type="cellIs" dxfId="307" priority="22" operator="between">
      <formula>4.1</formula>
      <formula>10</formula>
    </cfRule>
    <cfRule type="cellIs" dxfId="306" priority="23" operator="between">
      <formula>0</formula>
      <formula>4</formula>
    </cfRule>
  </conditionalFormatting>
  <conditionalFormatting sqref="Y13:Y17">
    <cfRule type="cellIs" dxfId="305" priority="17" operator="between">
      <formula>16.1</formula>
      <formula>20</formula>
    </cfRule>
    <cfRule type="cellIs" dxfId="304" priority="18" operator="between">
      <formula>10.1</formula>
      <formula>16</formula>
    </cfRule>
    <cfRule type="cellIs" dxfId="303" priority="19" operator="between">
      <formula>4.1</formula>
      <formula>10</formula>
    </cfRule>
  </conditionalFormatting>
  <conditionalFormatting sqref="AA8:AA17">
    <cfRule type="expression" dxfId="302" priority="13">
      <formula>IF(AB8&gt;=16.1,AB8&lt;=20)</formula>
    </cfRule>
    <cfRule type="expression" dxfId="301" priority="14">
      <formula>IF(AB8&gt;=10.1,AB8&lt;=16)</formula>
    </cfRule>
    <cfRule type="expression" dxfId="300" priority="15">
      <formula>IF(AB8&gt;=4.1,AB8&lt;=10)</formula>
    </cfRule>
    <cfRule type="expression" dxfId="299" priority="16">
      <formula>IF(AB8&gt;=0,AB8&lt;=4)</formula>
    </cfRule>
  </conditionalFormatting>
  <conditionalFormatting sqref="AA18:AA21">
    <cfRule type="expression" dxfId="298" priority="9">
      <formula>IF(AB18&gt;=16.1,AB18&lt;=20)</formula>
    </cfRule>
    <cfRule type="expression" dxfId="297" priority="10">
      <formula>IF(AB18&gt;=10.1,AB18&lt;=16)</formula>
    </cfRule>
    <cfRule type="expression" dxfId="296" priority="11">
      <formula>IF(AB18&gt;=4.1,AB18&lt;=10)</formula>
    </cfRule>
    <cfRule type="expression" dxfId="295" priority="12">
      <formula>IF(AB18&gt;=0,AB18&lt;=4)</formula>
    </cfRule>
  </conditionalFormatting>
  <conditionalFormatting sqref="AA22:AA34">
    <cfRule type="expression" dxfId="294" priority="5">
      <formula>IF(AB22&gt;=16.1,AB22&lt;=20)</formula>
    </cfRule>
    <cfRule type="expression" dxfId="293" priority="6">
      <formula>IF(AB22&gt;=10.1,AB22&lt;=16)</formula>
    </cfRule>
    <cfRule type="expression" dxfId="292" priority="7">
      <formula>IF(AB22&gt;=4.1,AB22&lt;=10)</formula>
    </cfRule>
    <cfRule type="expression" dxfId="291" priority="8">
      <formula>IF(AB22&gt;=0,AB22&lt;=4)</formula>
    </cfRule>
  </conditionalFormatting>
  <conditionalFormatting sqref="AA35:AA37">
    <cfRule type="expression" dxfId="290" priority="1">
      <formula>IF(AB35&gt;=16.1,AB35&lt;=20)</formula>
    </cfRule>
    <cfRule type="expression" dxfId="289" priority="2">
      <formula>IF(AB35&gt;=10.1,AB35&lt;=16)</formula>
    </cfRule>
    <cfRule type="expression" dxfId="288" priority="3">
      <formula>IF(AB35&gt;=4.1,AB35&lt;=10)</formula>
    </cfRule>
    <cfRule type="expression" dxfId="287" priority="4">
      <formula>IF(AB35&gt;=0,AB35&lt;=4)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7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(Listing!B25)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(Listing!C25)</f>
        <v>24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286" priority="38" operator="between">
      <formula>16.1</formula>
      <formula>20</formula>
    </cfRule>
    <cfRule type="cellIs" dxfId="285" priority="39" operator="between">
      <formula>10.1</formula>
      <formula>16</formula>
    </cfRule>
    <cfRule type="cellIs" dxfId="284" priority="40" operator="between">
      <formula>4.1</formula>
      <formula>10</formula>
    </cfRule>
    <cfRule type="cellIs" dxfId="283" priority="41" operator="between">
      <formula>0</formula>
      <formula>4</formula>
    </cfRule>
  </conditionalFormatting>
  <conditionalFormatting sqref="AA5:AA7">
    <cfRule type="expression" dxfId="282" priority="34">
      <formula>IF(AB5&gt;=0,AB5&lt;=4)</formula>
    </cfRule>
    <cfRule type="expression" dxfId="281" priority="35">
      <formula>IF(AB5&gt;=4.1,AB5&lt;=10)</formula>
    </cfRule>
    <cfRule type="expression" dxfId="280" priority="36">
      <formula>IF(AB5&gt;=10.1,AB5&lt;=16)</formula>
    </cfRule>
    <cfRule type="expression" dxfId="279" priority="37">
      <formula>IF(AB5&gt;=16.1,AB5&lt;=20)</formula>
    </cfRule>
  </conditionalFormatting>
  <conditionalFormatting sqref="Y9">
    <cfRule type="cellIs" dxfId="278" priority="32" operator="between">
      <formula>4.1</formula>
      <formula>10</formula>
    </cfRule>
    <cfRule type="cellIs" dxfId="277" priority="33" operator="between">
      <formula>0</formula>
      <formula>4</formula>
    </cfRule>
  </conditionalFormatting>
  <conditionalFormatting sqref="Y9:Y11">
    <cfRule type="cellIs" dxfId="276" priority="30" operator="between">
      <formula>16.1</formula>
      <formula>20</formula>
    </cfRule>
    <cfRule type="cellIs" dxfId="275" priority="31" operator="between">
      <formula>10.1</formula>
      <formula>16</formula>
    </cfRule>
  </conditionalFormatting>
  <conditionalFormatting sqref="Y10:Y11">
    <cfRule type="cellIs" dxfId="274" priority="28" operator="between">
      <formula>4.1</formula>
      <formula>10</formula>
    </cfRule>
    <cfRule type="cellIs" dxfId="273" priority="29" operator="between">
      <formula>0</formula>
      <formula>4</formula>
    </cfRule>
  </conditionalFormatting>
  <conditionalFormatting sqref="Y13:Y17 Y39 Y19:Y21 Y23:Y26 Y28:Y34 Y36:Y37">
    <cfRule type="cellIs" dxfId="272" priority="27" operator="between">
      <formula>0</formula>
      <formula>4</formula>
    </cfRule>
  </conditionalFormatting>
  <conditionalFormatting sqref="Y39 Y19:Y21 Y23:Y26 Y28:Y34 Y36:Y37">
    <cfRule type="cellIs" dxfId="271" priority="26" operator="between">
      <formula>4.1</formula>
      <formula>10</formula>
    </cfRule>
  </conditionalFormatting>
  <conditionalFormatting sqref="Y39 Y19:Y21 Y23:Y26 Y28:Y34 Y36:Y37">
    <cfRule type="cellIs" dxfId="270" priority="25" operator="between">
      <formula>10.1</formula>
      <formula>16</formula>
    </cfRule>
  </conditionalFormatting>
  <conditionalFormatting sqref="Y39 Y19:Y21 Y23:Y26 Y28:Y34 Y36:Y37">
    <cfRule type="cellIs" dxfId="269" priority="24" operator="between">
      <formula>16.1</formula>
      <formula>20</formula>
    </cfRule>
  </conditionalFormatting>
  <conditionalFormatting sqref="F39:W39">
    <cfRule type="cellIs" dxfId="268" priority="20" operator="between">
      <formula>16.1</formula>
      <formula>20</formula>
    </cfRule>
    <cfRule type="cellIs" dxfId="267" priority="21" operator="between">
      <formula>10.1</formula>
      <formula>16</formula>
    </cfRule>
    <cfRule type="cellIs" dxfId="266" priority="22" operator="between">
      <formula>4.1</formula>
      <formula>10</formula>
    </cfRule>
    <cfRule type="cellIs" dxfId="265" priority="23" operator="between">
      <formula>0</formula>
      <formula>4</formula>
    </cfRule>
  </conditionalFormatting>
  <conditionalFormatting sqref="Y13:Y17">
    <cfRule type="cellIs" dxfId="264" priority="17" operator="between">
      <formula>16.1</formula>
      <formula>20</formula>
    </cfRule>
    <cfRule type="cellIs" dxfId="263" priority="18" operator="between">
      <formula>10.1</formula>
      <formula>16</formula>
    </cfRule>
    <cfRule type="cellIs" dxfId="262" priority="19" operator="between">
      <formula>4.1</formula>
      <formula>10</formula>
    </cfRule>
  </conditionalFormatting>
  <conditionalFormatting sqref="AA8:AA17">
    <cfRule type="expression" dxfId="261" priority="13">
      <formula>IF(AB8&gt;=16.1,AB8&lt;=20)</formula>
    </cfRule>
    <cfRule type="expression" dxfId="260" priority="14">
      <formula>IF(AB8&gt;=10.1,AB8&lt;=16)</formula>
    </cfRule>
    <cfRule type="expression" dxfId="259" priority="15">
      <formula>IF(AB8&gt;=4.1,AB8&lt;=10)</formula>
    </cfRule>
    <cfRule type="expression" dxfId="258" priority="16">
      <formula>IF(AB8&gt;=0,AB8&lt;=4)</formula>
    </cfRule>
  </conditionalFormatting>
  <conditionalFormatting sqref="AA18:AA21">
    <cfRule type="expression" dxfId="257" priority="9">
      <formula>IF(AB18&gt;=16.1,AB18&lt;=20)</formula>
    </cfRule>
    <cfRule type="expression" dxfId="256" priority="10">
      <formula>IF(AB18&gt;=10.1,AB18&lt;=16)</formula>
    </cfRule>
    <cfRule type="expression" dxfId="255" priority="11">
      <formula>IF(AB18&gt;=4.1,AB18&lt;=10)</formula>
    </cfRule>
    <cfRule type="expression" dxfId="254" priority="12">
      <formula>IF(AB18&gt;=0,AB18&lt;=4)</formula>
    </cfRule>
  </conditionalFormatting>
  <conditionalFormatting sqref="AA22:AA34">
    <cfRule type="expression" dxfId="253" priority="5">
      <formula>IF(AB22&gt;=16.1,AB22&lt;=20)</formula>
    </cfRule>
    <cfRule type="expression" dxfId="252" priority="6">
      <formula>IF(AB22&gt;=10.1,AB22&lt;=16)</formula>
    </cfRule>
    <cfRule type="expression" dxfId="251" priority="7">
      <formula>IF(AB22&gt;=4.1,AB22&lt;=10)</formula>
    </cfRule>
    <cfRule type="expression" dxfId="250" priority="8">
      <formula>IF(AB22&gt;=0,AB22&lt;=4)</formula>
    </cfRule>
  </conditionalFormatting>
  <conditionalFormatting sqref="AA35:AA37">
    <cfRule type="expression" dxfId="249" priority="1">
      <formula>IF(AB35&gt;=16.1,AB35&lt;=20)</formula>
    </cfRule>
    <cfRule type="expression" dxfId="248" priority="2">
      <formula>IF(AB35&gt;=10.1,AB35&lt;=16)</formula>
    </cfRule>
    <cfRule type="expression" dxfId="247" priority="3">
      <formula>IF(AB35&gt;=4.1,AB35&lt;=10)</formula>
    </cfRule>
    <cfRule type="expression" dxfId="246" priority="4">
      <formula>IF(AB35&gt;=0,AB35&lt;=4)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8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(Listing!B26)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(Listing!C26)</f>
        <v>25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245" priority="38" operator="between">
      <formula>16.1</formula>
      <formula>20</formula>
    </cfRule>
    <cfRule type="cellIs" dxfId="244" priority="39" operator="between">
      <formula>10.1</formula>
      <formula>16</formula>
    </cfRule>
    <cfRule type="cellIs" dxfId="243" priority="40" operator="between">
      <formula>4.1</formula>
      <formula>10</formula>
    </cfRule>
    <cfRule type="cellIs" dxfId="242" priority="41" operator="between">
      <formula>0</formula>
      <formula>4</formula>
    </cfRule>
  </conditionalFormatting>
  <conditionalFormatting sqref="AA5:AA7">
    <cfRule type="expression" dxfId="241" priority="34">
      <formula>IF(AB5&gt;=0,AB5&lt;=4)</formula>
    </cfRule>
    <cfRule type="expression" dxfId="240" priority="35">
      <formula>IF(AB5&gt;=4.1,AB5&lt;=10)</formula>
    </cfRule>
    <cfRule type="expression" dxfId="239" priority="36">
      <formula>IF(AB5&gt;=10.1,AB5&lt;=16)</formula>
    </cfRule>
    <cfRule type="expression" dxfId="238" priority="37">
      <formula>IF(AB5&gt;=16.1,AB5&lt;=20)</formula>
    </cfRule>
  </conditionalFormatting>
  <conditionalFormatting sqref="Y9">
    <cfRule type="cellIs" dxfId="237" priority="32" operator="between">
      <formula>4.1</formula>
      <formula>10</formula>
    </cfRule>
    <cfRule type="cellIs" dxfId="236" priority="33" operator="between">
      <formula>0</formula>
      <formula>4</formula>
    </cfRule>
  </conditionalFormatting>
  <conditionalFormatting sqref="Y9:Y11">
    <cfRule type="cellIs" dxfId="235" priority="30" operator="between">
      <formula>16.1</formula>
      <formula>20</formula>
    </cfRule>
    <cfRule type="cellIs" dxfId="234" priority="31" operator="between">
      <formula>10.1</formula>
      <formula>16</formula>
    </cfRule>
  </conditionalFormatting>
  <conditionalFormatting sqref="Y10:Y11">
    <cfRule type="cellIs" dxfId="233" priority="28" operator="between">
      <formula>4.1</formula>
      <formula>10</formula>
    </cfRule>
    <cfRule type="cellIs" dxfId="232" priority="29" operator="between">
      <formula>0</formula>
      <formula>4</formula>
    </cfRule>
  </conditionalFormatting>
  <conditionalFormatting sqref="Y13:Y17 Y39 Y19:Y21 Y23:Y26 Y28:Y34 Y36:Y37">
    <cfRule type="cellIs" dxfId="231" priority="27" operator="between">
      <formula>0</formula>
      <formula>4</formula>
    </cfRule>
  </conditionalFormatting>
  <conditionalFormatting sqref="Y39 Y19:Y21 Y23:Y26 Y28:Y34 Y36:Y37">
    <cfRule type="cellIs" dxfId="230" priority="26" operator="between">
      <formula>4.1</formula>
      <formula>10</formula>
    </cfRule>
  </conditionalFormatting>
  <conditionalFormatting sqref="Y39 Y19:Y21 Y23:Y26 Y28:Y34 Y36:Y37">
    <cfRule type="cellIs" dxfId="229" priority="25" operator="between">
      <formula>10.1</formula>
      <formula>16</formula>
    </cfRule>
  </conditionalFormatting>
  <conditionalFormatting sqref="Y39 Y19:Y21 Y23:Y26 Y28:Y34 Y36:Y37">
    <cfRule type="cellIs" dxfId="228" priority="24" operator="between">
      <formula>16.1</formula>
      <formula>20</formula>
    </cfRule>
  </conditionalFormatting>
  <conditionalFormatting sqref="F39:W39">
    <cfRule type="cellIs" dxfId="227" priority="20" operator="between">
      <formula>16.1</formula>
      <formula>20</formula>
    </cfRule>
    <cfRule type="cellIs" dxfId="226" priority="21" operator="between">
      <formula>10.1</formula>
      <formula>16</formula>
    </cfRule>
    <cfRule type="cellIs" dxfId="225" priority="22" operator="between">
      <formula>4.1</formula>
      <formula>10</formula>
    </cfRule>
    <cfRule type="cellIs" dxfId="224" priority="23" operator="between">
      <formula>0</formula>
      <formula>4</formula>
    </cfRule>
  </conditionalFormatting>
  <conditionalFormatting sqref="Y13:Y17">
    <cfRule type="cellIs" dxfId="223" priority="17" operator="between">
      <formula>16.1</formula>
      <formula>20</formula>
    </cfRule>
    <cfRule type="cellIs" dxfId="222" priority="18" operator="between">
      <formula>10.1</formula>
      <formula>16</formula>
    </cfRule>
    <cfRule type="cellIs" dxfId="221" priority="19" operator="between">
      <formula>4.1</formula>
      <formula>10</formula>
    </cfRule>
  </conditionalFormatting>
  <conditionalFormatting sqref="AA8:AA17">
    <cfRule type="expression" dxfId="220" priority="13">
      <formula>IF(AB8&gt;=16.1,AB8&lt;=20)</formula>
    </cfRule>
    <cfRule type="expression" dxfId="219" priority="14">
      <formula>IF(AB8&gt;=10.1,AB8&lt;=16)</formula>
    </cfRule>
    <cfRule type="expression" dxfId="218" priority="15">
      <formula>IF(AB8&gt;=4.1,AB8&lt;=10)</formula>
    </cfRule>
    <cfRule type="expression" dxfId="217" priority="16">
      <formula>IF(AB8&gt;=0,AB8&lt;=4)</formula>
    </cfRule>
  </conditionalFormatting>
  <conditionalFormatting sqref="AA18:AA21">
    <cfRule type="expression" dxfId="216" priority="9">
      <formula>IF(AB18&gt;=16.1,AB18&lt;=20)</formula>
    </cfRule>
    <cfRule type="expression" dxfId="215" priority="10">
      <formula>IF(AB18&gt;=10.1,AB18&lt;=16)</formula>
    </cfRule>
    <cfRule type="expression" dxfId="214" priority="11">
      <formula>IF(AB18&gt;=4.1,AB18&lt;=10)</formula>
    </cfRule>
    <cfRule type="expression" dxfId="213" priority="12">
      <formula>IF(AB18&gt;=0,AB18&lt;=4)</formula>
    </cfRule>
  </conditionalFormatting>
  <conditionalFormatting sqref="AA22:AA34">
    <cfRule type="expression" dxfId="212" priority="5">
      <formula>IF(AB22&gt;=16.1,AB22&lt;=20)</formula>
    </cfRule>
    <cfRule type="expression" dxfId="211" priority="6">
      <formula>IF(AB22&gt;=10.1,AB22&lt;=16)</formula>
    </cfRule>
    <cfRule type="expression" dxfId="210" priority="7">
      <formula>IF(AB22&gt;=4.1,AB22&lt;=10)</formula>
    </cfRule>
    <cfRule type="expression" dxfId="209" priority="8">
      <formula>IF(AB22&gt;=0,AB22&lt;=4)</formula>
    </cfRule>
  </conditionalFormatting>
  <conditionalFormatting sqref="AA35:AA37">
    <cfRule type="expression" dxfId="208" priority="1">
      <formula>IF(AB35&gt;=16.1,AB35&lt;=20)</formula>
    </cfRule>
    <cfRule type="expression" dxfId="207" priority="2">
      <formula>IF(AB35&gt;=10.1,AB35&lt;=16)</formula>
    </cfRule>
    <cfRule type="expression" dxfId="206" priority="3">
      <formula>IF(AB35&gt;=4.1,AB35&lt;=10)</formula>
    </cfRule>
    <cfRule type="expression" dxfId="205" priority="4">
      <formula>IF(AB35&gt;=0,AB35&lt;=4)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9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(Listing!B27)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(Listing!C27)</f>
        <v>26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204" priority="38" operator="between">
      <formula>16.1</formula>
      <formula>20</formula>
    </cfRule>
    <cfRule type="cellIs" dxfId="203" priority="39" operator="between">
      <formula>10.1</formula>
      <formula>16</formula>
    </cfRule>
    <cfRule type="cellIs" dxfId="202" priority="40" operator="between">
      <formula>4.1</formula>
      <formula>10</formula>
    </cfRule>
    <cfRule type="cellIs" dxfId="201" priority="41" operator="between">
      <formula>0</formula>
      <formula>4</formula>
    </cfRule>
  </conditionalFormatting>
  <conditionalFormatting sqref="AA5:AA7">
    <cfRule type="expression" dxfId="200" priority="34">
      <formula>IF(AB5&gt;=0,AB5&lt;=4)</formula>
    </cfRule>
    <cfRule type="expression" dxfId="199" priority="35">
      <formula>IF(AB5&gt;=4.1,AB5&lt;=10)</formula>
    </cfRule>
    <cfRule type="expression" dxfId="198" priority="36">
      <formula>IF(AB5&gt;=10.1,AB5&lt;=16)</formula>
    </cfRule>
    <cfRule type="expression" dxfId="197" priority="37">
      <formula>IF(AB5&gt;=16.1,AB5&lt;=20)</formula>
    </cfRule>
  </conditionalFormatting>
  <conditionalFormatting sqref="Y9">
    <cfRule type="cellIs" dxfId="196" priority="32" operator="between">
      <formula>4.1</formula>
      <formula>10</formula>
    </cfRule>
    <cfRule type="cellIs" dxfId="195" priority="33" operator="between">
      <formula>0</formula>
      <formula>4</formula>
    </cfRule>
  </conditionalFormatting>
  <conditionalFormatting sqref="Y9:Y11">
    <cfRule type="cellIs" dxfId="194" priority="30" operator="between">
      <formula>16.1</formula>
      <formula>20</formula>
    </cfRule>
    <cfRule type="cellIs" dxfId="193" priority="31" operator="between">
      <formula>10.1</formula>
      <formula>16</formula>
    </cfRule>
  </conditionalFormatting>
  <conditionalFormatting sqref="Y10:Y11">
    <cfRule type="cellIs" dxfId="192" priority="28" operator="between">
      <formula>4.1</formula>
      <formula>10</formula>
    </cfRule>
    <cfRule type="cellIs" dxfId="191" priority="29" operator="between">
      <formula>0</formula>
      <formula>4</formula>
    </cfRule>
  </conditionalFormatting>
  <conditionalFormatting sqref="Y13:Y17 Y39 Y19:Y21 Y23:Y26 Y28:Y34 Y36:Y37">
    <cfRule type="cellIs" dxfId="190" priority="27" operator="between">
      <formula>0</formula>
      <formula>4</formula>
    </cfRule>
  </conditionalFormatting>
  <conditionalFormatting sqref="Y39 Y19:Y21 Y23:Y26 Y28:Y34 Y36:Y37">
    <cfRule type="cellIs" dxfId="189" priority="26" operator="between">
      <formula>4.1</formula>
      <formula>10</formula>
    </cfRule>
  </conditionalFormatting>
  <conditionalFormatting sqref="Y39 Y19:Y21 Y23:Y26 Y28:Y34 Y36:Y37">
    <cfRule type="cellIs" dxfId="188" priority="25" operator="between">
      <formula>10.1</formula>
      <formula>16</formula>
    </cfRule>
  </conditionalFormatting>
  <conditionalFormatting sqref="Y39 Y19:Y21 Y23:Y26 Y28:Y34 Y36:Y37">
    <cfRule type="cellIs" dxfId="187" priority="24" operator="between">
      <formula>16.1</formula>
      <formula>20</formula>
    </cfRule>
  </conditionalFormatting>
  <conditionalFormatting sqref="F39:W39">
    <cfRule type="cellIs" dxfId="186" priority="20" operator="between">
      <formula>16.1</formula>
      <formula>20</formula>
    </cfRule>
    <cfRule type="cellIs" dxfId="185" priority="21" operator="between">
      <formula>10.1</formula>
      <formula>16</formula>
    </cfRule>
    <cfRule type="cellIs" dxfId="184" priority="22" operator="between">
      <formula>4.1</formula>
      <formula>10</formula>
    </cfRule>
    <cfRule type="cellIs" dxfId="183" priority="23" operator="between">
      <formula>0</formula>
      <formula>4</formula>
    </cfRule>
  </conditionalFormatting>
  <conditionalFormatting sqref="Y13:Y17">
    <cfRule type="cellIs" dxfId="182" priority="17" operator="between">
      <formula>16.1</formula>
      <formula>20</formula>
    </cfRule>
    <cfRule type="cellIs" dxfId="181" priority="18" operator="between">
      <formula>10.1</formula>
      <formula>16</formula>
    </cfRule>
    <cfRule type="cellIs" dxfId="180" priority="19" operator="between">
      <formula>4.1</formula>
      <formula>10</formula>
    </cfRule>
  </conditionalFormatting>
  <conditionalFormatting sqref="AA8:AA17">
    <cfRule type="expression" dxfId="179" priority="13">
      <formula>IF(AB8&gt;=16.1,AB8&lt;=20)</formula>
    </cfRule>
    <cfRule type="expression" dxfId="178" priority="14">
      <formula>IF(AB8&gt;=10.1,AB8&lt;=16)</formula>
    </cfRule>
    <cfRule type="expression" dxfId="177" priority="15">
      <formula>IF(AB8&gt;=4.1,AB8&lt;=10)</formula>
    </cfRule>
    <cfRule type="expression" dxfId="176" priority="16">
      <formula>IF(AB8&gt;=0,AB8&lt;=4)</formula>
    </cfRule>
  </conditionalFormatting>
  <conditionalFormatting sqref="AA18:AA21">
    <cfRule type="expression" dxfId="175" priority="9">
      <formula>IF(AB18&gt;=16.1,AB18&lt;=20)</formula>
    </cfRule>
    <cfRule type="expression" dxfId="174" priority="10">
      <formula>IF(AB18&gt;=10.1,AB18&lt;=16)</formula>
    </cfRule>
    <cfRule type="expression" dxfId="173" priority="11">
      <formula>IF(AB18&gt;=4.1,AB18&lt;=10)</formula>
    </cfRule>
    <cfRule type="expression" dxfId="172" priority="12">
      <formula>IF(AB18&gt;=0,AB18&lt;=4)</formula>
    </cfRule>
  </conditionalFormatting>
  <conditionalFormatting sqref="AA22:AA34">
    <cfRule type="expression" dxfId="171" priority="5">
      <formula>IF(AB22&gt;=16.1,AB22&lt;=20)</formula>
    </cfRule>
    <cfRule type="expression" dxfId="170" priority="6">
      <formula>IF(AB22&gt;=10.1,AB22&lt;=16)</formula>
    </cfRule>
    <cfRule type="expression" dxfId="169" priority="7">
      <formula>IF(AB22&gt;=4.1,AB22&lt;=10)</formula>
    </cfRule>
    <cfRule type="expression" dxfId="168" priority="8">
      <formula>IF(AB22&gt;=0,AB22&lt;=4)</formula>
    </cfRule>
  </conditionalFormatting>
  <conditionalFormatting sqref="AA35:AA37">
    <cfRule type="expression" dxfId="167" priority="1">
      <formula>IF(AB35&gt;=16.1,AB35&lt;=20)</formula>
    </cfRule>
    <cfRule type="expression" dxfId="166" priority="2">
      <formula>IF(AB35&gt;=10.1,AB35&lt;=16)</formula>
    </cfRule>
    <cfRule type="expression" dxfId="165" priority="3">
      <formula>IF(AB35&gt;=4.1,AB35&lt;=10)</formula>
    </cfRule>
    <cfRule type="expression" dxfId="164" priority="4">
      <formula>IF(AB35&gt;=0,AB35&lt;=4)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30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(Listing!B28)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(Listing!C28)</f>
        <v>27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63" priority="38" operator="between">
      <formula>16.1</formula>
      <formula>20</formula>
    </cfRule>
    <cfRule type="cellIs" dxfId="162" priority="39" operator="between">
      <formula>10.1</formula>
      <formula>16</formula>
    </cfRule>
    <cfRule type="cellIs" dxfId="161" priority="40" operator="between">
      <formula>4.1</formula>
      <formula>10</formula>
    </cfRule>
    <cfRule type="cellIs" dxfId="160" priority="41" operator="between">
      <formula>0</formula>
      <formula>4</formula>
    </cfRule>
  </conditionalFormatting>
  <conditionalFormatting sqref="AA5:AA7">
    <cfRule type="expression" dxfId="159" priority="34">
      <formula>IF(AB5&gt;=0,AB5&lt;=4)</formula>
    </cfRule>
    <cfRule type="expression" dxfId="158" priority="35">
      <formula>IF(AB5&gt;=4.1,AB5&lt;=10)</formula>
    </cfRule>
    <cfRule type="expression" dxfId="157" priority="36">
      <formula>IF(AB5&gt;=10.1,AB5&lt;=16)</formula>
    </cfRule>
    <cfRule type="expression" dxfId="156" priority="37">
      <formula>IF(AB5&gt;=16.1,AB5&lt;=20)</formula>
    </cfRule>
  </conditionalFormatting>
  <conditionalFormatting sqref="Y9">
    <cfRule type="cellIs" dxfId="155" priority="32" operator="between">
      <formula>4.1</formula>
      <formula>10</formula>
    </cfRule>
    <cfRule type="cellIs" dxfId="154" priority="33" operator="between">
      <formula>0</formula>
      <formula>4</formula>
    </cfRule>
  </conditionalFormatting>
  <conditionalFormatting sqref="Y9:Y11">
    <cfRule type="cellIs" dxfId="153" priority="30" operator="between">
      <formula>16.1</formula>
      <formula>20</formula>
    </cfRule>
    <cfRule type="cellIs" dxfId="152" priority="31" operator="between">
      <formula>10.1</formula>
      <formula>16</formula>
    </cfRule>
  </conditionalFormatting>
  <conditionalFormatting sqref="Y10:Y11">
    <cfRule type="cellIs" dxfId="151" priority="28" operator="between">
      <formula>4.1</formula>
      <formula>10</formula>
    </cfRule>
    <cfRule type="cellIs" dxfId="150" priority="29" operator="between">
      <formula>0</formula>
      <formula>4</formula>
    </cfRule>
  </conditionalFormatting>
  <conditionalFormatting sqref="Y13:Y17 Y39 Y19:Y21 Y23:Y26 Y28:Y34 Y36:Y37">
    <cfRule type="cellIs" dxfId="149" priority="27" operator="between">
      <formula>0</formula>
      <formula>4</formula>
    </cfRule>
  </conditionalFormatting>
  <conditionalFormatting sqref="Y39 Y19:Y21 Y23:Y26 Y28:Y34 Y36:Y37">
    <cfRule type="cellIs" dxfId="148" priority="26" operator="between">
      <formula>4.1</formula>
      <formula>10</formula>
    </cfRule>
  </conditionalFormatting>
  <conditionalFormatting sqref="Y39 Y19:Y21 Y23:Y26 Y28:Y34 Y36:Y37">
    <cfRule type="cellIs" dxfId="147" priority="25" operator="between">
      <formula>10.1</formula>
      <formula>16</formula>
    </cfRule>
  </conditionalFormatting>
  <conditionalFormatting sqref="Y39 Y19:Y21 Y23:Y26 Y28:Y34 Y36:Y37">
    <cfRule type="cellIs" dxfId="146" priority="24" operator="between">
      <formula>16.1</formula>
      <formula>20</formula>
    </cfRule>
  </conditionalFormatting>
  <conditionalFormatting sqref="F39:W39">
    <cfRule type="cellIs" dxfId="145" priority="20" operator="between">
      <formula>16.1</formula>
      <formula>20</formula>
    </cfRule>
    <cfRule type="cellIs" dxfId="144" priority="21" operator="between">
      <formula>10.1</formula>
      <formula>16</formula>
    </cfRule>
    <cfRule type="cellIs" dxfId="143" priority="22" operator="between">
      <formula>4.1</formula>
      <formula>10</formula>
    </cfRule>
    <cfRule type="cellIs" dxfId="142" priority="23" operator="between">
      <formula>0</formula>
      <formula>4</formula>
    </cfRule>
  </conditionalFormatting>
  <conditionalFormatting sqref="Y13:Y17">
    <cfRule type="cellIs" dxfId="141" priority="17" operator="between">
      <formula>16.1</formula>
      <formula>20</formula>
    </cfRule>
    <cfRule type="cellIs" dxfId="140" priority="18" operator="between">
      <formula>10.1</formula>
      <formula>16</formula>
    </cfRule>
    <cfRule type="cellIs" dxfId="139" priority="19" operator="between">
      <formula>4.1</formula>
      <formula>10</formula>
    </cfRule>
  </conditionalFormatting>
  <conditionalFormatting sqref="AA8:AA17">
    <cfRule type="expression" dxfId="138" priority="13">
      <formula>IF(AB8&gt;=16.1,AB8&lt;=20)</formula>
    </cfRule>
    <cfRule type="expression" dxfId="137" priority="14">
      <formula>IF(AB8&gt;=10.1,AB8&lt;=16)</formula>
    </cfRule>
    <cfRule type="expression" dxfId="136" priority="15">
      <formula>IF(AB8&gt;=4.1,AB8&lt;=10)</formula>
    </cfRule>
    <cfRule type="expression" dxfId="135" priority="16">
      <formula>IF(AB8&gt;=0,AB8&lt;=4)</formula>
    </cfRule>
  </conditionalFormatting>
  <conditionalFormatting sqref="AA18:AA21">
    <cfRule type="expression" dxfId="134" priority="9">
      <formula>IF(AB18&gt;=16.1,AB18&lt;=20)</formula>
    </cfRule>
    <cfRule type="expression" dxfId="133" priority="10">
      <formula>IF(AB18&gt;=10.1,AB18&lt;=16)</formula>
    </cfRule>
    <cfRule type="expression" dxfId="132" priority="11">
      <formula>IF(AB18&gt;=4.1,AB18&lt;=10)</formula>
    </cfRule>
    <cfRule type="expression" dxfId="131" priority="12">
      <formula>IF(AB18&gt;=0,AB18&lt;=4)</formula>
    </cfRule>
  </conditionalFormatting>
  <conditionalFormatting sqref="AA22:AA34">
    <cfRule type="expression" dxfId="130" priority="5">
      <formula>IF(AB22&gt;=16.1,AB22&lt;=20)</formula>
    </cfRule>
    <cfRule type="expression" dxfId="129" priority="6">
      <formula>IF(AB22&gt;=10.1,AB22&lt;=16)</formula>
    </cfRule>
    <cfRule type="expression" dxfId="128" priority="7">
      <formula>IF(AB22&gt;=4.1,AB22&lt;=10)</formula>
    </cfRule>
    <cfRule type="expression" dxfId="127" priority="8">
      <formula>IF(AB22&gt;=0,AB22&lt;=4)</formula>
    </cfRule>
  </conditionalFormatting>
  <conditionalFormatting sqref="AA35:AA37">
    <cfRule type="expression" dxfId="126" priority="1">
      <formula>IF(AB35&gt;=16.1,AB35&lt;=20)</formula>
    </cfRule>
    <cfRule type="expression" dxfId="125" priority="2">
      <formula>IF(AB35&gt;=10.1,AB35&lt;=16)</formula>
    </cfRule>
    <cfRule type="expression" dxfId="124" priority="3">
      <formula>IF(AB35&gt;=4.1,AB35&lt;=10)</formula>
    </cfRule>
    <cfRule type="expression" dxfId="123" priority="4">
      <formula>IF(AB35&gt;=0,AB35&lt;=4)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1"/>
  <dimension ref="A1:AC40"/>
  <sheetViews>
    <sheetView zoomScale="50" zoomScaleNormal="50" workbookViewId="0">
      <selection activeCell="F19" sqref="F19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(Listing!B29)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(Listing!C29)</f>
        <v>28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122" priority="38" operator="between">
      <formula>16.1</formula>
      <formula>20</formula>
    </cfRule>
    <cfRule type="cellIs" dxfId="121" priority="39" operator="between">
      <formula>10.1</formula>
      <formula>16</formula>
    </cfRule>
    <cfRule type="cellIs" dxfId="120" priority="40" operator="between">
      <formula>4.1</formula>
      <formula>10</formula>
    </cfRule>
    <cfRule type="cellIs" dxfId="119" priority="41" operator="between">
      <formula>0</formula>
      <formula>4</formula>
    </cfRule>
  </conditionalFormatting>
  <conditionalFormatting sqref="AA5:AA7">
    <cfRule type="expression" dxfId="118" priority="34">
      <formula>IF(AB5&gt;=0,AB5&lt;=4)</formula>
    </cfRule>
    <cfRule type="expression" dxfId="117" priority="35">
      <formula>IF(AB5&gt;=4.1,AB5&lt;=10)</formula>
    </cfRule>
    <cfRule type="expression" dxfId="116" priority="36">
      <formula>IF(AB5&gt;=10.1,AB5&lt;=16)</formula>
    </cfRule>
    <cfRule type="expression" dxfId="115" priority="37">
      <formula>IF(AB5&gt;=16.1,AB5&lt;=20)</formula>
    </cfRule>
  </conditionalFormatting>
  <conditionalFormatting sqref="Y9">
    <cfRule type="cellIs" dxfId="114" priority="32" operator="between">
      <formula>4.1</formula>
      <formula>10</formula>
    </cfRule>
    <cfRule type="cellIs" dxfId="113" priority="33" operator="between">
      <formula>0</formula>
      <formula>4</formula>
    </cfRule>
  </conditionalFormatting>
  <conditionalFormatting sqref="Y9:Y11">
    <cfRule type="cellIs" dxfId="112" priority="30" operator="between">
      <formula>16.1</formula>
      <formula>20</formula>
    </cfRule>
    <cfRule type="cellIs" dxfId="111" priority="31" operator="between">
      <formula>10.1</formula>
      <formula>16</formula>
    </cfRule>
  </conditionalFormatting>
  <conditionalFormatting sqref="Y10:Y11">
    <cfRule type="cellIs" dxfId="110" priority="28" operator="between">
      <formula>4.1</formula>
      <formula>10</formula>
    </cfRule>
    <cfRule type="cellIs" dxfId="109" priority="29" operator="between">
      <formula>0</formula>
      <formula>4</formula>
    </cfRule>
  </conditionalFormatting>
  <conditionalFormatting sqref="Y13:Y17 Y39 Y19:Y21 Y23:Y26 Y28:Y34 Y36:Y37">
    <cfRule type="cellIs" dxfId="108" priority="27" operator="between">
      <formula>0</formula>
      <formula>4</formula>
    </cfRule>
  </conditionalFormatting>
  <conditionalFormatting sqref="Y39 Y19:Y21 Y23:Y26 Y28:Y34 Y36:Y37">
    <cfRule type="cellIs" dxfId="107" priority="26" operator="between">
      <formula>4.1</formula>
      <formula>10</formula>
    </cfRule>
  </conditionalFormatting>
  <conditionalFormatting sqref="Y39 Y19:Y21 Y23:Y26 Y28:Y34 Y36:Y37">
    <cfRule type="cellIs" dxfId="106" priority="25" operator="between">
      <formula>10.1</formula>
      <formula>16</formula>
    </cfRule>
  </conditionalFormatting>
  <conditionalFormatting sqref="Y39 Y19:Y21 Y23:Y26 Y28:Y34 Y36:Y37">
    <cfRule type="cellIs" dxfId="105" priority="24" operator="between">
      <formula>16.1</formula>
      <formula>20</formula>
    </cfRule>
  </conditionalFormatting>
  <conditionalFormatting sqref="F39:W39">
    <cfRule type="cellIs" dxfId="104" priority="20" operator="between">
      <formula>16.1</formula>
      <formula>20</formula>
    </cfRule>
    <cfRule type="cellIs" dxfId="103" priority="21" operator="between">
      <formula>10.1</formula>
      <formula>16</formula>
    </cfRule>
    <cfRule type="cellIs" dxfId="102" priority="22" operator="between">
      <formula>4.1</formula>
      <formula>10</formula>
    </cfRule>
    <cfRule type="cellIs" dxfId="101" priority="23" operator="between">
      <formula>0</formula>
      <formula>4</formula>
    </cfRule>
  </conditionalFormatting>
  <conditionalFormatting sqref="Y13:Y17">
    <cfRule type="cellIs" dxfId="100" priority="17" operator="between">
      <formula>16.1</formula>
      <formula>20</formula>
    </cfRule>
    <cfRule type="cellIs" dxfId="99" priority="18" operator="between">
      <formula>10.1</formula>
      <formula>16</formula>
    </cfRule>
    <cfRule type="cellIs" dxfId="98" priority="19" operator="between">
      <formula>4.1</formula>
      <formula>10</formula>
    </cfRule>
  </conditionalFormatting>
  <conditionalFormatting sqref="AA8:AA17">
    <cfRule type="expression" dxfId="97" priority="13">
      <formula>IF(AB8&gt;=16.1,AB8&lt;=20)</formula>
    </cfRule>
    <cfRule type="expression" dxfId="96" priority="14">
      <formula>IF(AB8&gt;=10.1,AB8&lt;=16)</formula>
    </cfRule>
    <cfRule type="expression" dxfId="95" priority="15">
      <formula>IF(AB8&gt;=4.1,AB8&lt;=10)</formula>
    </cfRule>
    <cfRule type="expression" dxfId="94" priority="16">
      <formula>IF(AB8&gt;=0,AB8&lt;=4)</formula>
    </cfRule>
  </conditionalFormatting>
  <conditionalFormatting sqref="AA18:AA21">
    <cfRule type="expression" dxfId="93" priority="9">
      <formula>IF(AB18&gt;=16.1,AB18&lt;=20)</formula>
    </cfRule>
    <cfRule type="expression" dxfId="92" priority="10">
      <formula>IF(AB18&gt;=10.1,AB18&lt;=16)</formula>
    </cfRule>
    <cfRule type="expression" dxfId="91" priority="11">
      <formula>IF(AB18&gt;=4.1,AB18&lt;=10)</formula>
    </cfRule>
    <cfRule type="expression" dxfId="90" priority="12">
      <formula>IF(AB18&gt;=0,AB18&lt;=4)</formula>
    </cfRule>
  </conditionalFormatting>
  <conditionalFormatting sqref="AA22:AA34">
    <cfRule type="expression" dxfId="89" priority="5">
      <formula>IF(AB22&gt;=16.1,AB22&lt;=20)</formula>
    </cfRule>
    <cfRule type="expression" dxfId="88" priority="6">
      <formula>IF(AB22&gt;=10.1,AB22&lt;=16)</formula>
    </cfRule>
    <cfRule type="expression" dxfId="87" priority="7">
      <formula>IF(AB22&gt;=4.1,AB22&lt;=10)</formula>
    </cfRule>
    <cfRule type="expression" dxfId="86" priority="8">
      <formula>IF(AB22&gt;=0,AB22&lt;=4)</formula>
    </cfRule>
  </conditionalFormatting>
  <conditionalFormatting sqref="AA35:AA37">
    <cfRule type="expression" dxfId="85" priority="1">
      <formula>IF(AB35&gt;=16.1,AB35&lt;=20)</formula>
    </cfRule>
    <cfRule type="expression" dxfId="84" priority="2">
      <formula>IF(AB35&gt;=10.1,AB35&lt;=16)</formula>
    </cfRule>
    <cfRule type="expression" dxfId="83" priority="3">
      <formula>IF(AB35&gt;=4.1,AB35&lt;=10)</formula>
    </cfRule>
    <cfRule type="expression" dxfId="82" priority="4">
      <formula>IF(AB35&gt;=0,AB35&lt;=4)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2"/>
  <dimension ref="A1:AC40"/>
  <sheetViews>
    <sheetView zoomScale="50" zoomScaleNormal="50" workbookViewId="0">
      <selection activeCell="A8" sqref="A8:A17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(Listing!B30)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(Listing!C30)</f>
        <v>29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81" priority="38" operator="between">
      <formula>16.1</formula>
      <formula>20</formula>
    </cfRule>
    <cfRule type="cellIs" dxfId="80" priority="39" operator="between">
      <formula>10.1</formula>
      <formula>16</formula>
    </cfRule>
    <cfRule type="cellIs" dxfId="79" priority="40" operator="between">
      <formula>4.1</formula>
      <formula>10</formula>
    </cfRule>
    <cfRule type="cellIs" dxfId="78" priority="41" operator="between">
      <formula>0</formula>
      <formula>4</formula>
    </cfRule>
  </conditionalFormatting>
  <conditionalFormatting sqref="AA5:AA7">
    <cfRule type="expression" dxfId="77" priority="34">
      <formula>IF(AB5&gt;=0,AB5&lt;=4)</formula>
    </cfRule>
    <cfRule type="expression" dxfId="76" priority="35">
      <formula>IF(AB5&gt;=4.1,AB5&lt;=10)</formula>
    </cfRule>
    <cfRule type="expression" dxfId="75" priority="36">
      <formula>IF(AB5&gt;=10.1,AB5&lt;=16)</formula>
    </cfRule>
    <cfRule type="expression" dxfId="74" priority="37">
      <formula>IF(AB5&gt;=16.1,AB5&lt;=20)</formula>
    </cfRule>
  </conditionalFormatting>
  <conditionalFormatting sqref="Y9">
    <cfRule type="cellIs" dxfId="73" priority="32" operator="between">
      <formula>4.1</formula>
      <formula>10</formula>
    </cfRule>
    <cfRule type="cellIs" dxfId="72" priority="33" operator="between">
      <formula>0</formula>
      <formula>4</formula>
    </cfRule>
  </conditionalFormatting>
  <conditionalFormatting sqref="Y9:Y11">
    <cfRule type="cellIs" dxfId="71" priority="30" operator="between">
      <formula>16.1</formula>
      <formula>20</formula>
    </cfRule>
    <cfRule type="cellIs" dxfId="70" priority="31" operator="between">
      <formula>10.1</formula>
      <formula>16</formula>
    </cfRule>
  </conditionalFormatting>
  <conditionalFormatting sqref="Y10:Y11">
    <cfRule type="cellIs" dxfId="69" priority="28" operator="between">
      <formula>4.1</formula>
      <formula>10</formula>
    </cfRule>
    <cfRule type="cellIs" dxfId="68" priority="29" operator="between">
      <formula>0</formula>
      <formula>4</formula>
    </cfRule>
  </conditionalFormatting>
  <conditionalFormatting sqref="Y13:Y17 Y39 Y19:Y21 Y23:Y26 Y28:Y34 Y36:Y37">
    <cfRule type="cellIs" dxfId="67" priority="27" operator="between">
      <formula>0</formula>
      <formula>4</formula>
    </cfRule>
  </conditionalFormatting>
  <conditionalFormatting sqref="Y39 Y19:Y21 Y23:Y26 Y28:Y34 Y36:Y37">
    <cfRule type="cellIs" dxfId="66" priority="26" operator="between">
      <formula>4.1</formula>
      <formula>10</formula>
    </cfRule>
  </conditionalFormatting>
  <conditionalFormatting sqref="Y39 Y19:Y21 Y23:Y26 Y28:Y34 Y36:Y37">
    <cfRule type="cellIs" dxfId="65" priority="25" operator="between">
      <formula>10.1</formula>
      <formula>16</formula>
    </cfRule>
  </conditionalFormatting>
  <conditionalFormatting sqref="Y39 Y19:Y21 Y23:Y26 Y28:Y34 Y36:Y37">
    <cfRule type="cellIs" dxfId="64" priority="24" operator="between">
      <formula>16.1</formula>
      <formula>20</formula>
    </cfRule>
  </conditionalFormatting>
  <conditionalFormatting sqref="F39:W39">
    <cfRule type="cellIs" dxfId="63" priority="20" operator="between">
      <formula>16.1</formula>
      <formula>20</formula>
    </cfRule>
    <cfRule type="cellIs" dxfId="62" priority="21" operator="between">
      <formula>10.1</formula>
      <formula>16</formula>
    </cfRule>
    <cfRule type="cellIs" dxfId="61" priority="22" operator="between">
      <formula>4.1</formula>
      <formula>10</formula>
    </cfRule>
    <cfRule type="cellIs" dxfId="60" priority="23" operator="between">
      <formula>0</formula>
      <formula>4</formula>
    </cfRule>
  </conditionalFormatting>
  <conditionalFormatting sqref="Y13:Y17">
    <cfRule type="cellIs" dxfId="59" priority="17" operator="between">
      <formula>16.1</formula>
      <formula>20</formula>
    </cfRule>
    <cfRule type="cellIs" dxfId="58" priority="18" operator="between">
      <formula>10.1</formula>
      <formula>16</formula>
    </cfRule>
    <cfRule type="cellIs" dxfId="57" priority="19" operator="between">
      <formula>4.1</formula>
      <formula>10</formula>
    </cfRule>
  </conditionalFormatting>
  <conditionalFormatting sqref="AA8:AA17">
    <cfRule type="expression" dxfId="56" priority="13">
      <formula>IF(AB8&gt;=16.1,AB8&lt;=20)</formula>
    </cfRule>
    <cfRule type="expression" dxfId="55" priority="14">
      <formula>IF(AB8&gt;=10.1,AB8&lt;=16)</formula>
    </cfRule>
    <cfRule type="expression" dxfId="54" priority="15">
      <formula>IF(AB8&gt;=4.1,AB8&lt;=10)</formula>
    </cfRule>
    <cfRule type="expression" dxfId="53" priority="16">
      <formula>IF(AB8&gt;=0,AB8&lt;=4)</formula>
    </cfRule>
  </conditionalFormatting>
  <conditionalFormatting sqref="AA18:AA21">
    <cfRule type="expression" dxfId="52" priority="9">
      <formula>IF(AB18&gt;=16.1,AB18&lt;=20)</formula>
    </cfRule>
    <cfRule type="expression" dxfId="51" priority="10">
      <formula>IF(AB18&gt;=10.1,AB18&lt;=16)</formula>
    </cfRule>
    <cfRule type="expression" dxfId="50" priority="11">
      <formula>IF(AB18&gt;=4.1,AB18&lt;=10)</formula>
    </cfRule>
    <cfRule type="expression" dxfId="49" priority="12">
      <formula>IF(AB18&gt;=0,AB18&lt;=4)</formula>
    </cfRule>
  </conditionalFormatting>
  <conditionalFormatting sqref="AA22:AA34">
    <cfRule type="expression" dxfId="48" priority="5">
      <formula>IF(AB22&gt;=16.1,AB22&lt;=20)</formula>
    </cfRule>
    <cfRule type="expression" dxfId="47" priority="6">
      <formula>IF(AB22&gt;=10.1,AB22&lt;=16)</formula>
    </cfRule>
    <cfRule type="expression" dxfId="46" priority="7">
      <formula>IF(AB22&gt;=4.1,AB22&lt;=10)</formula>
    </cfRule>
    <cfRule type="expression" dxfId="45" priority="8">
      <formula>IF(AB22&gt;=0,AB22&lt;=4)</formula>
    </cfRule>
  </conditionalFormatting>
  <conditionalFormatting sqref="AA35:AA37">
    <cfRule type="expression" dxfId="44" priority="1">
      <formula>IF(AB35&gt;=16.1,AB35&lt;=20)</formula>
    </cfRule>
    <cfRule type="expression" dxfId="43" priority="2">
      <formula>IF(AB35&gt;=10.1,AB35&lt;=16)</formula>
    </cfRule>
    <cfRule type="expression" dxfId="42" priority="3">
      <formula>IF(AB35&gt;=4.1,AB35&lt;=10)</formula>
    </cfRule>
    <cfRule type="expression" dxfId="41" priority="4">
      <formula>IF(AB35&gt;=0,AB35&lt;=4)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3"/>
  <dimension ref="A1:AC40"/>
  <sheetViews>
    <sheetView zoomScale="50" zoomScaleNormal="50" workbookViewId="0">
      <selection activeCell="B4" sqref="B4"/>
    </sheetView>
  </sheetViews>
  <sheetFormatPr baseColWidth="10" defaultRowHeight="27"/>
  <cols>
    <col min="1" max="1" width="28" customWidth="1"/>
    <col min="2" max="3" width="27.7109375" customWidth="1"/>
    <col min="4" max="4" width="28" customWidth="1"/>
    <col min="25" max="25" width="11.140625" customWidth="1"/>
    <col min="26" max="26" width="94.42578125" customWidth="1"/>
    <col min="27" max="27" width="56.85546875" customWidth="1"/>
    <col min="28" max="28" width="11.42578125" style="38"/>
  </cols>
  <sheetData>
    <row r="1" spans="1:29" ht="27.75" thickBot="1">
      <c r="A1" s="25"/>
      <c r="B1" s="1"/>
      <c r="C1" s="1"/>
      <c r="D1" s="1"/>
      <c r="E1" s="1"/>
      <c r="F1" s="1"/>
      <c r="G1" s="1"/>
      <c r="H1" s="1"/>
      <c r="I1" s="1"/>
      <c r="J1" s="105"/>
      <c r="K1" s="105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8"/>
      <c r="Y1" s="20"/>
      <c r="Z1" s="1"/>
      <c r="AA1" s="1"/>
    </row>
    <row r="2" spans="1:29" ht="28.5" thickTop="1" thickBot="1">
      <c r="A2" s="124" t="s">
        <v>0</v>
      </c>
      <c r="B2" s="126" t="str">
        <f>(Listing!B31)</f>
        <v>ELEVE</v>
      </c>
      <c r="C2" s="127"/>
      <c r="D2" s="128" t="str">
        <f>(Listing!A1)</f>
        <v>3ème2</v>
      </c>
      <c r="E2" s="130"/>
      <c r="F2" s="133" t="s">
        <v>1</v>
      </c>
      <c r="G2" s="134"/>
      <c r="H2" s="135"/>
      <c r="I2" s="106" t="s">
        <v>29</v>
      </c>
      <c r="J2" s="107"/>
      <c r="K2" s="108"/>
      <c r="L2" s="112" t="s">
        <v>2</v>
      </c>
      <c r="M2" s="113"/>
      <c r="N2" s="114"/>
      <c r="O2" s="115" t="s">
        <v>29</v>
      </c>
      <c r="P2" s="116"/>
      <c r="Q2" s="117"/>
      <c r="R2" s="121" t="s">
        <v>3</v>
      </c>
      <c r="S2" s="122"/>
      <c r="T2" s="123"/>
      <c r="U2" s="91" t="s">
        <v>29</v>
      </c>
      <c r="V2" s="92"/>
      <c r="W2" s="93"/>
      <c r="X2" s="18"/>
      <c r="Y2" s="97"/>
      <c r="Z2" s="1"/>
      <c r="AA2" s="1"/>
    </row>
    <row r="3" spans="1:29" ht="34.5" thickTop="1" thickBot="1">
      <c r="A3" s="125"/>
      <c r="B3" s="126">
        <f>(Listing!C31)</f>
        <v>30</v>
      </c>
      <c r="C3" s="127"/>
      <c r="D3" s="129"/>
      <c r="E3" s="131"/>
      <c r="F3" s="136" t="s">
        <v>22</v>
      </c>
      <c r="G3" s="137"/>
      <c r="H3" s="37" t="str">
        <f>IF(ISERROR(AVERAGE(F39:K39)),"",AVERAGE(F39:K39))</f>
        <v/>
      </c>
      <c r="I3" s="109"/>
      <c r="J3" s="110"/>
      <c r="K3" s="111"/>
      <c r="L3" s="101" t="s">
        <v>22</v>
      </c>
      <c r="M3" s="102"/>
      <c r="N3" s="36" t="str">
        <f>IF(ISERROR(AVERAGE(L39:Q39)),"",AVERAGE(L39:Q39))</f>
        <v/>
      </c>
      <c r="O3" s="118"/>
      <c r="P3" s="119"/>
      <c r="Q3" s="120"/>
      <c r="R3" s="103" t="s">
        <v>22</v>
      </c>
      <c r="S3" s="104"/>
      <c r="T3" s="35" t="str">
        <f>IF(ISERROR(AVERAGE(R39:W39)),"",AVERAGE(R39:W39))</f>
        <v/>
      </c>
      <c r="U3" s="94"/>
      <c r="V3" s="95"/>
      <c r="W3" s="96"/>
      <c r="X3" s="18"/>
      <c r="Y3" s="97"/>
      <c r="Z3" s="1"/>
      <c r="AA3" s="1"/>
    </row>
    <row r="4" spans="1:29" ht="28.5" thickTop="1" thickBot="1">
      <c r="A4" s="2" t="s">
        <v>4</v>
      </c>
      <c r="B4" s="3" t="s">
        <v>5</v>
      </c>
      <c r="C4" s="4" t="s">
        <v>6</v>
      </c>
      <c r="D4" s="5" t="s">
        <v>7</v>
      </c>
      <c r="E4" s="132"/>
      <c r="F4" s="6" t="s">
        <v>8</v>
      </c>
      <c r="G4" s="6" t="s">
        <v>9</v>
      </c>
      <c r="H4" s="6" t="s">
        <v>10</v>
      </c>
      <c r="I4" s="6" t="s">
        <v>11</v>
      </c>
      <c r="J4" s="6" t="s">
        <v>12</v>
      </c>
      <c r="K4" s="7" t="s">
        <v>13</v>
      </c>
      <c r="L4" s="6" t="s">
        <v>8</v>
      </c>
      <c r="M4" s="6" t="s">
        <v>9</v>
      </c>
      <c r="N4" s="6" t="s">
        <v>10</v>
      </c>
      <c r="O4" s="6" t="s">
        <v>11</v>
      </c>
      <c r="P4" s="6" t="s">
        <v>12</v>
      </c>
      <c r="Q4" s="7" t="s">
        <v>13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7" t="s">
        <v>13</v>
      </c>
      <c r="X4" s="18"/>
      <c r="Y4" s="97"/>
      <c r="Z4" s="1"/>
      <c r="AA4" s="1"/>
    </row>
    <row r="5" spans="1:29" ht="24" customHeight="1" thickTop="1" thickBot="1">
      <c r="A5" s="98" t="s">
        <v>54</v>
      </c>
      <c r="B5" s="73" t="s">
        <v>14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5"/>
      <c r="X5" s="18"/>
      <c r="Y5" s="62" t="s">
        <v>14</v>
      </c>
      <c r="Z5" s="63"/>
      <c r="AA5" s="64" t="s">
        <v>71</v>
      </c>
      <c r="AB5" s="50" t="str">
        <f>IF(ISERROR(AVERAGE(Y6:Y7)),"",AVERAGE(Y6:Y7))</f>
        <v/>
      </c>
    </row>
    <row r="6" spans="1:29" ht="57" customHeight="1" thickTop="1" thickBot="1">
      <c r="A6" s="99"/>
      <c r="B6" s="70" t="s">
        <v>55</v>
      </c>
      <c r="C6" s="52"/>
      <c r="D6" s="53"/>
      <c r="F6" s="34"/>
      <c r="G6" s="34"/>
      <c r="H6" s="26"/>
      <c r="I6" s="26"/>
      <c r="J6" s="26"/>
      <c r="K6" s="26"/>
      <c r="L6" s="34"/>
      <c r="M6" s="34"/>
      <c r="N6" s="26"/>
      <c r="O6" s="26"/>
      <c r="P6" s="26"/>
      <c r="Q6" s="26"/>
      <c r="R6" s="34"/>
      <c r="S6" s="34"/>
      <c r="T6" s="26"/>
      <c r="U6" s="34"/>
      <c r="V6" s="34"/>
      <c r="W6" s="34"/>
      <c r="X6" s="15"/>
      <c r="Y6" s="21" t="str">
        <f>IF(ISERROR(AVERAGE(F6:W6)*0.4),"",AVERAGE(F6:W6)*0.4)</f>
        <v/>
      </c>
      <c r="Z6" s="22" t="s">
        <v>28</v>
      </c>
      <c r="AA6" s="65"/>
      <c r="AB6" s="50"/>
    </row>
    <row r="7" spans="1:29" ht="55.5" customHeight="1" thickTop="1" thickBot="1">
      <c r="A7" s="100"/>
      <c r="B7" s="70" t="s">
        <v>30</v>
      </c>
      <c r="C7" s="52"/>
      <c r="D7" s="53"/>
      <c r="F7" s="34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34"/>
      <c r="X7" s="15"/>
      <c r="Y7" s="21" t="str">
        <f>IF(ISERROR(AVERAGE(F7:W7)*0.4),"",AVERAGE(F7:W7)*0.4)</f>
        <v/>
      </c>
      <c r="Z7" s="22" t="s">
        <v>56</v>
      </c>
      <c r="AA7" s="66"/>
      <c r="AB7" s="50"/>
    </row>
    <row r="8" spans="1:29" ht="24" customHeight="1" thickTop="1" thickBot="1">
      <c r="A8" s="85" t="s">
        <v>61</v>
      </c>
      <c r="B8" s="74" t="s">
        <v>15</v>
      </c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8"/>
      <c r="X8" s="18"/>
      <c r="Y8" s="62" t="s">
        <v>15</v>
      </c>
      <c r="Z8" s="63"/>
      <c r="AA8" s="64" t="s">
        <v>68</v>
      </c>
      <c r="AB8" s="50" t="str">
        <f>IF(ISERROR(AVERAGE(Y9:Y17)),"",AVERAGE(Y9:Y17))</f>
        <v/>
      </c>
    </row>
    <row r="9" spans="1:29" ht="56.25" customHeight="1" thickTop="1" thickBot="1">
      <c r="A9" s="72"/>
      <c r="B9" s="70" t="s">
        <v>31</v>
      </c>
      <c r="C9" s="52"/>
      <c r="D9" s="53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34"/>
      <c r="Y9" s="39" t="str">
        <f>IF(ISERROR(AVERAGE(F9:W9)*0.4),"",AVERAGE(F9:W9)*0.4)</f>
        <v/>
      </c>
      <c r="Z9" s="19" t="s">
        <v>57</v>
      </c>
      <c r="AA9" s="89"/>
      <c r="AB9" s="50"/>
      <c r="AC9" t="e">
        <f>(#REF!)</f>
        <v>#REF!</v>
      </c>
    </row>
    <row r="10" spans="1:29" ht="56.25" customHeight="1" thickTop="1" thickBot="1">
      <c r="A10" s="72"/>
      <c r="B10" s="70" t="s">
        <v>32</v>
      </c>
      <c r="C10" s="52"/>
      <c r="D10" s="53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34"/>
      <c r="Y10" s="39" t="str">
        <f t="shared" ref="Y10:Y11" si="0">IF(ISERROR(AVERAGE(F10:W10)*0.4),"",AVERAGE(F10:W10)*0.4)</f>
        <v/>
      </c>
      <c r="Z10" s="22" t="s">
        <v>58</v>
      </c>
      <c r="AA10" s="89"/>
      <c r="AB10" s="50"/>
    </row>
    <row r="11" spans="1:29" ht="56.25" customHeight="1" thickTop="1" thickBot="1">
      <c r="A11" s="72"/>
      <c r="B11" s="70" t="s">
        <v>59</v>
      </c>
      <c r="C11" s="52"/>
      <c r="D11" s="53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4"/>
      <c r="Y11" s="39" t="str">
        <f t="shared" si="0"/>
        <v/>
      </c>
      <c r="Z11" s="22" t="s">
        <v>60</v>
      </c>
      <c r="AA11" s="89"/>
      <c r="AB11" s="50"/>
    </row>
    <row r="12" spans="1:29" ht="24" customHeight="1" thickTop="1" thickBot="1">
      <c r="A12" s="72"/>
      <c r="B12" s="74" t="s">
        <v>16</v>
      </c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8"/>
      <c r="X12" s="18"/>
      <c r="Y12" s="62" t="s">
        <v>16</v>
      </c>
      <c r="Z12" s="63"/>
      <c r="AA12" s="89"/>
      <c r="AB12" s="50"/>
    </row>
    <row r="13" spans="1:29" ht="50.25" customHeight="1" thickTop="1" thickBot="1">
      <c r="A13" s="72"/>
      <c r="B13" s="51" t="s">
        <v>33</v>
      </c>
      <c r="C13" s="52"/>
      <c r="D13" s="53"/>
      <c r="F13" s="26"/>
      <c r="G13" s="34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34"/>
      <c r="Y13" s="39" t="str">
        <f>IF(ISERROR(AVERAGE(F13:W13)*0.4),"",AVERAGE(F13:W13)*0.4)</f>
        <v/>
      </c>
      <c r="Z13" s="23" t="s">
        <v>33</v>
      </c>
      <c r="AA13" s="89"/>
      <c r="AB13" s="50"/>
    </row>
    <row r="14" spans="1:29" ht="50.25" customHeight="1" thickTop="1" thickBot="1">
      <c r="A14" s="72"/>
      <c r="B14" s="51" t="s">
        <v>34</v>
      </c>
      <c r="C14" s="52"/>
      <c r="D14" s="53"/>
      <c r="F14" s="26"/>
      <c r="G14" s="26"/>
      <c r="H14" s="26"/>
      <c r="I14" s="26"/>
      <c r="J14" s="26"/>
      <c r="K14" s="26"/>
      <c r="L14" s="34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34"/>
      <c r="Y14" s="39" t="str">
        <f t="shared" ref="Y14:Y17" si="1">IF(ISERROR(AVERAGE(F14:W14)*0.4),"",AVERAGE(F14:W14)*0.4)</f>
        <v/>
      </c>
      <c r="Z14" s="23" t="s">
        <v>34</v>
      </c>
      <c r="AA14" s="89"/>
      <c r="AB14" s="50"/>
    </row>
    <row r="15" spans="1:29" ht="50.25" customHeight="1" thickTop="1" thickBot="1">
      <c r="A15" s="72"/>
      <c r="B15" s="51" t="s">
        <v>35</v>
      </c>
      <c r="C15" s="52"/>
      <c r="D15" s="53"/>
      <c r="F15" s="26"/>
      <c r="G15" s="26"/>
      <c r="H15" s="26"/>
      <c r="I15" s="26"/>
      <c r="J15" s="26"/>
      <c r="K15" s="26"/>
      <c r="L15" s="26"/>
      <c r="M15" s="34"/>
      <c r="N15" s="26"/>
      <c r="O15" s="26"/>
      <c r="P15" s="26"/>
      <c r="Q15" s="26"/>
      <c r="R15" s="26"/>
      <c r="S15" s="26"/>
      <c r="T15" s="26"/>
      <c r="U15" s="26"/>
      <c r="V15" s="26"/>
      <c r="W15" s="34"/>
      <c r="Y15" s="39" t="str">
        <f t="shared" si="1"/>
        <v/>
      </c>
      <c r="Z15" s="23" t="s">
        <v>35</v>
      </c>
      <c r="AA15" s="89"/>
      <c r="AB15" s="50"/>
    </row>
    <row r="16" spans="1:29" ht="49.5" customHeight="1" thickTop="1" thickBot="1">
      <c r="A16" s="72"/>
      <c r="B16" s="51" t="s">
        <v>36</v>
      </c>
      <c r="C16" s="52"/>
      <c r="D16" s="53"/>
      <c r="F16" s="26"/>
      <c r="G16" s="26"/>
      <c r="H16" s="26"/>
      <c r="I16" s="26"/>
      <c r="J16" s="26"/>
      <c r="K16" s="26"/>
      <c r="L16" s="26"/>
      <c r="M16" s="26"/>
      <c r="N16" s="34"/>
      <c r="O16" s="26"/>
      <c r="P16" s="26"/>
      <c r="Q16" s="26"/>
      <c r="R16" s="26"/>
      <c r="S16" s="26"/>
      <c r="T16" s="26"/>
      <c r="U16" s="26"/>
      <c r="V16" s="26"/>
      <c r="W16" s="34"/>
      <c r="Y16" s="39" t="str">
        <f t="shared" si="1"/>
        <v/>
      </c>
      <c r="Z16" s="23" t="s">
        <v>36</v>
      </c>
      <c r="AA16" s="89"/>
      <c r="AB16" s="50"/>
    </row>
    <row r="17" spans="1:28" ht="50.25" customHeight="1" thickTop="1" thickBot="1">
      <c r="A17" s="86"/>
      <c r="B17" s="51" t="s">
        <v>37</v>
      </c>
      <c r="C17" s="52"/>
      <c r="D17" s="53"/>
      <c r="F17" s="26"/>
      <c r="G17" s="26"/>
      <c r="H17" s="26"/>
      <c r="I17" s="26"/>
      <c r="J17" s="26"/>
      <c r="K17" s="26"/>
      <c r="L17" s="26"/>
      <c r="M17" s="26"/>
      <c r="N17" s="26"/>
      <c r="O17" s="34"/>
      <c r="P17" s="26"/>
      <c r="Q17" s="26"/>
      <c r="R17" s="26"/>
      <c r="S17" s="26"/>
      <c r="T17" s="26"/>
      <c r="U17" s="26"/>
      <c r="V17" s="26"/>
      <c r="W17" s="34"/>
      <c r="Y17" s="39" t="str">
        <f t="shared" si="1"/>
        <v/>
      </c>
      <c r="Z17" s="23" t="s">
        <v>37</v>
      </c>
      <c r="AA17" s="90"/>
      <c r="AB17" s="50"/>
    </row>
    <row r="18" spans="1:28" ht="24" customHeight="1" thickTop="1" thickBot="1">
      <c r="A18" s="76" t="s">
        <v>62</v>
      </c>
      <c r="B18" s="73" t="s">
        <v>17</v>
      </c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5"/>
      <c r="X18" s="18"/>
      <c r="Y18" s="62" t="s">
        <v>17</v>
      </c>
      <c r="Z18" s="63"/>
      <c r="AA18" s="64" t="s">
        <v>69</v>
      </c>
      <c r="AB18" s="50" t="str">
        <f>IF(ISERROR(AVERAGE(Y19:Y21)),"",AVERAGE(Y19:Y21))</f>
        <v/>
      </c>
    </row>
    <row r="19" spans="1:28" ht="49.5" customHeight="1" thickTop="1" thickBot="1">
      <c r="A19" s="77"/>
      <c r="B19" s="51" t="s">
        <v>38</v>
      </c>
      <c r="C19" s="52"/>
      <c r="D19" s="53"/>
      <c r="F19" s="26"/>
      <c r="G19" s="26"/>
      <c r="H19" s="34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34"/>
      <c r="Y19" s="39" t="str">
        <f>IF(ISERROR(AVERAGE(F19:W19)*0.4),"",AVERAGE(F19:W19)*0.4)</f>
        <v/>
      </c>
      <c r="Z19" s="23" t="s">
        <v>38</v>
      </c>
      <c r="AA19" s="65"/>
      <c r="AB19" s="50"/>
    </row>
    <row r="20" spans="1:28" ht="50.25" customHeight="1" thickTop="1" thickBot="1">
      <c r="A20" s="77"/>
      <c r="B20" s="51" t="s">
        <v>39</v>
      </c>
      <c r="C20" s="52"/>
      <c r="D20" s="53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34"/>
      <c r="Y20" s="39" t="str">
        <f t="shared" ref="Y20:Y21" si="2">IF(ISERROR(AVERAGE(F20:W20)*0.4),"",AVERAGE(F20:W20)*0.4)</f>
        <v/>
      </c>
      <c r="Z20" s="23" t="s">
        <v>39</v>
      </c>
      <c r="AA20" s="65"/>
      <c r="AB20" s="50"/>
    </row>
    <row r="21" spans="1:28" ht="50.25" customHeight="1" thickTop="1" thickBot="1">
      <c r="A21" s="77"/>
      <c r="B21" s="51" t="s">
        <v>40</v>
      </c>
      <c r="C21" s="52"/>
      <c r="D21" s="53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34"/>
      <c r="Y21" s="39" t="str">
        <f t="shared" si="2"/>
        <v/>
      </c>
      <c r="Z21" s="23" t="s">
        <v>40</v>
      </c>
      <c r="AA21" s="65"/>
      <c r="AB21" s="50"/>
    </row>
    <row r="22" spans="1:28" ht="24" customHeight="1" thickTop="1" thickBot="1">
      <c r="A22" s="76" t="s">
        <v>63</v>
      </c>
      <c r="B22" s="73" t="s">
        <v>18</v>
      </c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5"/>
      <c r="X22" s="18"/>
      <c r="Y22" s="62" t="s">
        <v>18</v>
      </c>
      <c r="Z22" s="79"/>
      <c r="AA22" s="64" t="s">
        <v>70</v>
      </c>
      <c r="AB22" s="50" t="str">
        <f>IF(ISERROR(AVERAGE(Y23:Y34)),"",AVERAGE(Y23:Y34))</f>
        <v/>
      </c>
    </row>
    <row r="23" spans="1:28" ht="49.5" customHeight="1" thickTop="1" thickBot="1">
      <c r="A23" s="77"/>
      <c r="B23" s="51" t="s">
        <v>43</v>
      </c>
      <c r="C23" s="52"/>
      <c r="D23" s="53"/>
      <c r="F23" s="26"/>
      <c r="G23" s="34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34"/>
      <c r="Y23" s="39" t="str">
        <f>IF(ISERROR(AVERAGE(F23:W23)*0.4),"",AVERAGE(F23:W23)*0.4)</f>
        <v/>
      </c>
      <c r="Z23" s="28" t="s">
        <v>43</v>
      </c>
      <c r="AA23" s="80"/>
      <c r="AB23" s="50"/>
    </row>
    <row r="24" spans="1:28" ht="49.5" customHeight="1" thickTop="1" thickBot="1">
      <c r="A24" s="77"/>
      <c r="B24" s="51" t="s">
        <v>41</v>
      </c>
      <c r="C24" s="52"/>
      <c r="D24" s="53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34"/>
      <c r="Y24" s="39" t="str">
        <f t="shared" ref="Y24:Y26" si="3">IF(ISERROR(AVERAGE(F24:W24)*0.4),"",AVERAGE(F24:W24)*0.4)</f>
        <v/>
      </c>
      <c r="Z24" s="28" t="s">
        <v>41</v>
      </c>
      <c r="AA24" s="80"/>
      <c r="AB24" s="50"/>
    </row>
    <row r="25" spans="1:28" ht="49.5" customHeight="1" thickTop="1" thickBot="1">
      <c r="A25" s="77"/>
      <c r="B25" s="70" t="s">
        <v>42</v>
      </c>
      <c r="C25" s="52"/>
      <c r="D25" s="53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34"/>
      <c r="Y25" s="39" t="str">
        <f t="shared" si="3"/>
        <v/>
      </c>
      <c r="Z25" s="29" t="s">
        <v>42</v>
      </c>
      <c r="AA25" s="80"/>
      <c r="AB25" s="50"/>
    </row>
    <row r="26" spans="1:28" ht="49.5" customHeight="1" thickTop="1" thickBot="1">
      <c r="A26" s="77"/>
      <c r="B26" s="51" t="s">
        <v>44</v>
      </c>
      <c r="C26" s="52"/>
      <c r="D26" s="53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34"/>
      <c r="Y26" s="39" t="str">
        <f t="shared" si="3"/>
        <v/>
      </c>
      <c r="Z26" s="28" t="s">
        <v>44</v>
      </c>
      <c r="AA26" s="80"/>
      <c r="AB26" s="50"/>
    </row>
    <row r="27" spans="1:28" ht="24" thickTop="1" thickBot="1">
      <c r="A27" s="77"/>
      <c r="B27" s="82" t="s">
        <v>26</v>
      </c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4"/>
      <c r="X27" s="18"/>
      <c r="Y27" s="62" t="s">
        <v>26</v>
      </c>
      <c r="Z27" s="79"/>
      <c r="AA27" s="80"/>
      <c r="AB27" s="50"/>
    </row>
    <row r="28" spans="1:28" ht="49.5" customHeight="1" thickTop="1" thickBot="1">
      <c r="A28" s="77"/>
      <c r="B28" s="70" t="s">
        <v>50</v>
      </c>
      <c r="C28" s="52"/>
      <c r="D28" s="53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34"/>
      <c r="Y28" s="39" t="str">
        <f>IF(ISERROR(AVERAGE(F28:W28)*0.4),"",AVERAGE(F28:W28)*0.4)</f>
        <v/>
      </c>
      <c r="Z28" s="30" t="s">
        <v>65</v>
      </c>
      <c r="AA28" s="80"/>
      <c r="AB28" s="50"/>
    </row>
    <row r="29" spans="1:28" ht="49.5" customHeight="1" thickTop="1" thickBot="1">
      <c r="A29" s="77"/>
      <c r="B29" s="70" t="s">
        <v>64</v>
      </c>
      <c r="C29" s="52"/>
      <c r="D29" s="53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34"/>
      <c r="Y29" s="39" t="str">
        <f t="shared" ref="Y29:Y34" si="4">IF(ISERROR(AVERAGE(F29:W29)*0.4),"",AVERAGE(F29:W29)*0.4)</f>
        <v/>
      </c>
      <c r="Z29" s="30" t="s">
        <v>49</v>
      </c>
      <c r="AA29" s="80"/>
      <c r="AB29" s="50"/>
    </row>
    <row r="30" spans="1:28" ht="49.5" customHeight="1" thickTop="1" thickBot="1">
      <c r="A30" s="77"/>
      <c r="B30" s="51" t="s">
        <v>51</v>
      </c>
      <c r="C30" s="52"/>
      <c r="D30" s="53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34"/>
      <c r="Y30" s="39" t="str">
        <f t="shared" si="4"/>
        <v/>
      </c>
      <c r="Z30" s="31" t="s">
        <v>51</v>
      </c>
      <c r="AA30" s="80"/>
      <c r="AB30" s="50"/>
    </row>
    <row r="31" spans="1:28" ht="49.5" customHeight="1" thickTop="1" thickBot="1">
      <c r="A31" s="77"/>
      <c r="B31" s="51" t="s">
        <v>48</v>
      </c>
      <c r="C31" s="52"/>
      <c r="D31" s="53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34"/>
      <c r="Y31" s="39" t="str">
        <f t="shared" si="4"/>
        <v/>
      </c>
      <c r="Z31" s="31" t="s">
        <v>48</v>
      </c>
      <c r="AA31" s="80"/>
      <c r="AB31" s="50"/>
    </row>
    <row r="32" spans="1:28" ht="49.5" customHeight="1" thickTop="1" thickBot="1">
      <c r="A32" s="77"/>
      <c r="B32" s="51" t="s">
        <v>47</v>
      </c>
      <c r="C32" s="52"/>
      <c r="D32" s="53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34"/>
      <c r="Y32" s="39" t="str">
        <f t="shared" si="4"/>
        <v/>
      </c>
      <c r="Z32" s="31" t="s">
        <v>47</v>
      </c>
      <c r="AA32" s="80"/>
      <c r="AB32" s="50"/>
    </row>
    <row r="33" spans="1:28" ht="49.5" customHeight="1" thickTop="1" thickBot="1">
      <c r="A33" s="77"/>
      <c r="B33" s="70" t="s">
        <v>46</v>
      </c>
      <c r="C33" s="52"/>
      <c r="D33" s="53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34"/>
      <c r="Y33" s="39" t="str">
        <f t="shared" si="4"/>
        <v/>
      </c>
      <c r="Z33" s="30" t="s">
        <v>46</v>
      </c>
      <c r="AA33" s="80"/>
      <c r="AB33" s="50"/>
    </row>
    <row r="34" spans="1:28" ht="49.5" customHeight="1" thickTop="1" thickBot="1">
      <c r="A34" s="78"/>
      <c r="B34" s="51" t="s">
        <v>45</v>
      </c>
      <c r="C34" s="52"/>
      <c r="D34" s="53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34"/>
      <c r="Y34" s="39" t="str">
        <f t="shared" si="4"/>
        <v/>
      </c>
      <c r="Z34" s="31" t="s">
        <v>45</v>
      </c>
      <c r="AA34" s="81"/>
      <c r="AB34" s="50"/>
    </row>
    <row r="35" spans="1:28" ht="24" customHeight="1" thickTop="1" thickBot="1">
      <c r="A35" s="71" t="s">
        <v>67</v>
      </c>
      <c r="B35" s="73" t="s">
        <v>19</v>
      </c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5"/>
      <c r="X35" s="18"/>
      <c r="Y35" s="62" t="s">
        <v>19</v>
      </c>
      <c r="Z35" s="63"/>
      <c r="AA35" s="64" t="s">
        <v>72</v>
      </c>
      <c r="AB35" s="50" t="str">
        <f>IF(ISERROR(AVERAGE(Y36:Y37)),"",AVERAGE(Y36:Y37))</f>
        <v/>
      </c>
    </row>
    <row r="36" spans="1:28" ht="50.25" customHeight="1" thickTop="1" thickBot="1">
      <c r="A36" s="72"/>
      <c r="B36" s="51" t="s">
        <v>52</v>
      </c>
      <c r="C36" s="52"/>
      <c r="D36" s="53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34"/>
      <c r="Y36" s="39" t="str">
        <f>IF(ISERROR(AVERAGE(F36:W36)*0.4),"",AVERAGE(F36:W36)*0.4)</f>
        <v/>
      </c>
      <c r="Z36" s="23" t="s">
        <v>52</v>
      </c>
      <c r="AA36" s="65"/>
      <c r="AB36" s="50"/>
    </row>
    <row r="37" spans="1:28" ht="50.25" customHeight="1" thickTop="1" thickBot="1">
      <c r="A37" s="72"/>
      <c r="B37" s="54" t="s">
        <v>53</v>
      </c>
      <c r="C37" s="55"/>
      <c r="D37" s="56"/>
      <c r="F37" s="33"/>
      <c r="G37" s="33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3"/>
      <c r="S37" s="32"/>
      <c r="T37" s="32"/>
      <c r="U37" s="33"/>
      <c r="V37" s="33"/>
      <c r="W37" s="33"/>
      <c r="Y37" s="39" t="str">
        <f>IF(ISERROR(AVERAGE(F37:W37)*0.4),"",AVERAGE(F37:W37)*0.4)</f>
        <v/>
      </c>
      <c r="Z37" s="22" t="s">
        <v>66</v>
      </c>
      <c r="AA37" s="66"/>
      <c r="AB37" s="50"/>
    </row>
    <row r="38" spans="1:28" ht="28.5" thickTop="1" thickBot="1">
      <c r="A38" s="57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  <c r="W38" s="59"/>
      <c r="X38" s="18"/>
      <c r="Y38" s="60"/>
      <c r="Z38" s="61"/>
    </row>
    <row r="39" spans="1:28" ht="49.5" customHeight="1" thickTop="1" thickBot="1">
      <c r="A39" s="67" t="s">
        <v>23</v>
      </c>
      <c r="B39" s="68"/>
      <c r="C39" s="68"/>
      <c r="D39" s="69"/>
      <c r="F39" s="11" t="str">
        <f>IF(ISERROR(AVERAGE(F6:F37)*0.4),"",AVERAGE(F6:F37)*0.4)</f>
        <v/>
      </c>
      <c r="G39" s="11" t="str">
        <f t="shared" ref="G39:W39" si="5">IF(ISERROR(AVERAGE(G6:G37)*0.4),"",AVERAGE(G6:G37)*0.4)</f>
        <v/>
      </c>
      <c r="H39" s="11" t="str">
        <f t="shared" si="5"/>
        <v/>
      </c>
      <c r="I39" s="11" t="str">
        <f t="shared" si="5"/>
        <v/>
      </c>
      <c r="J39" s="11" t="str">
        <f t="shared" si="5"/>
        <v/>
      </c>
      <c r="K39" s="11" t="str">
        <f t="shared" si="5"/>
        <v/>
      </c>
      <c r="L39" s="11" t="str">
        <f t="shared" si="5"/>
        <v/>
      </c>
      <c r="M39" s="11" t="str">
        <f t="shared" si="5"/>
        <v/>
      </c>
      <c r="N39" s="11" t="str">
        <f t="shared" si="5"/>
        <v/>
      </c>
      <c r="O39" s="11" t="str">
        <f t="shared" si="5"/>
        <v/>
      </c>
      <c r="P39" s="11" t="str">
        <f t="shared" si="5"/>
        <v/>
      </c>
      <c r="Q39" s="11" t="str">
        <f t="shared" si="5"/>
        <v/>
      </c>
      <c r="R39" s="11" t="str">
        <f t="shared" si="5"/>
        <v/>
      </c>
      <c r="S39" s="11" t="str">
        <f t="shared" si="5"/>
        <v/>
      </c>
      <c r="T39" s="11" t="str">
        <f t="shared" si="5"/>
        <v/>
      </c>
      <c r="U39" s="11" t="str">
        <f t="shared" si="5"/>
        <v/>
      </c>
      <c r="V39" s="11" t="str">
        <f t="shared" si="5"/>
        <v/>
      </c>
      <c r="W39" s="11" t="str">
        <f t="shared" si="5"/>
        <v/>
      </c>
      <c r="Y39" s="27" t="str">
        <f>IF(ISERROR(AVERAGE(F39:W39)),"",AVERAGE(F39:W39))</f>
        <v/>
      </c>
      <c r="Z39" s="27" t="s">
        <v>27</v>
      </c>
    </row>
    <row r="40" spans="1:28" ht="27.75" thickTop="1"/>
  </sheetData>
  <mergeCells count="74">
    <mergeCell ref="J1:K1"/>
    <mergeCell ref="I2:K3"/>
    <mergeCell ref="L2:N2"/>
    <mergeCell ref="O2:Q3"/>
    <mergeCell ref="R2:T2"/>
    <mergeCell ref="U2:W3"/>
    <mergeCell ref="Y2:Y4"/>
    <mergeCell ref="A5:A7"/>
    <mergeCell ref="B5:W5"/>
    <mergeCell ref="Y5:Z5"/>
    <mergeCell ref="L3:M3"/>
    <mergeCell ref="R3:S3"/>
    <mergeCell ref="A2:A3"/>
    <mergeCell ref="B2:C2"/>
    <mergeCell ref="D2:D3"/>
    <mergeCell ref="E2:E4"/>
    <mergeCell ref="F2:H2"/>
    <mergeCell ref="B3:C3"/>
    <mergeCell ref="F3:G3"/>
    <mergeCell ref="AA5:AA7"/>
    <mergeCell ref="AB5:AB7"/>
    <mergeCell ref="B6:D6"/>
    <mergeCell ref="B7:D7"/>
    <mergeCell ref="AA8:AA17"/>
    <mergeCell ref="AB8:AB17"/>
    <mergeCell ref="B9:D9"/>
    <mergeCell ref="B10:D10"/>
    <mergeCell ref="B11:D11"/>
    <mergeCell ref="B12:W12"/>
    <mergeCell ref="Y12:Z12"/>
    <mergeCell ref="A18:A21"/>
    <mergeCell ref="B18:W18"/>
    <mergeCell ref="A8:A17"/>
    <mergeCell ref="B8:W8"/>
    <mergeCell ref="Y8:Z8"/>
    <mergeCell ref="B13:D13"/>
    <mergeCell ref="B14:D14"/>
    <mergeCell ref="B15:D15"/>
    <mergeCell ref="B16:D16"/>
    <mergeCell ref="B17:D17"/>
    <mergeCell ref="Y18:Z18"/>
    <mergeCell ref="AA18:AA21"/>
    <mergeCell ref="AB18:AB21"/>
    <mergeCell ref="B19:D19"/>
    <mergeCell ref="B20:D20"/>
    <mergeCell ref="B21:D21"/>
    <mergeCell ref="AB22:AB34"/>
    <mergeCell ref="B23:D23"/>
    <mergeCell ref="B24:D24"/>
    <mergeCell ref="B25:D25"/>
    <mergeCell ref="B26:D26"/>
    <mergeCell ref="B27:W27"/>
    <mergeCell ref="B32:D32"/>
    <mergeCell ref="Y22:Z22"/>
    <mergeCell ref="AA22:AA34"/>
    <mergeCell ref="Y27:Z27"/>
    <mergeCell ref="B28:D28"/>
    <mergeCell ref="B29:D29"/>
    <mergeCell ref="B30:D30"/>
    <mergeCell ref="B31:D31"/>
    <mergeCell ref="A39:D39"/>
    <mergeCell ref="B33:D33"/>
    <mergeCell ref="B34:D34"/>
    <mergeCell ref="A35:A37"/>
    <mergeCell ref="B35:W35"/>
    <mergeCell ref="A22:A34"/>
    <mergeCell ref="B22:W22"/>
    <mergeCell ref="AB35:AB37"/>
    <mergeCell ref="B36:D36"/>
    <mergeCell ref="B37:D37"/>
    <mergeCell ref="A38:W38"/>
    <mergeCell ref="Y38:Z38"/>
    <mergeCell ref="Y35:Z35"/>
    <mergeCell ref="AA35:AA37"/>
  </mergeCells>
  <conditionalFormatting sqref="Y6:Y7">
    <cfRule type="cellIs" dxfId="40" priority="38" operator="between">
      <formula>16.1</formula>
      <formula>20</formula>
    </cfRule>
    <cfRule type="cellIs" dxfId="39" priority="39" operator="between">
      <formula>10.1</formula>
      <formula>16</formula>
    </cfRule>
    <cfRule type="cellIs" dxfId="38" priority="40" operator="between">
      <formula>4.1</formula>
      <formula>10</formula>
    </cfRule>
    <cfRule type="cellIs" dxfId="37" priority="41" operator="between">
      <formula>0</formula>
      <formula>4</formula>
    </cfRule>
  </conditionalFormatting>
  <conditionalFormatting sqref="AA5:AA7">
    <cfRule type="expression" dxfId="36" priority="34">
      <formula>IF(AB5&gt;=0,AB5&lt;=4)</formula>
    </cfRule>
    <cfRule type="expression" dxfId="35" priority="35">
      <formula>IF(AB5&gt;=4.1,AB5&lt;=10)</formula>
    </cfRule>
    <cfRule type="expression" dxfId="34" priority="36">
      <formula>IF(AB5&gt;=10.1,AB5&lt;=16)</formula>
    </cfRule>
    <cfRule type="expression" dxfId="33" priority="37">
      <formula>IF(AB5&gt;=16.1,AB5&lt;=20)</formula>
    </cfRule>
  </conditionalFormatting>
  <conditionalFormatting sqref="Y9">
    <cfRule type="cellIs" dxfId="32" priority="32" operator="between">
      <formula>4.1</formula>
      <formula>10</formula>
    </cfRule>
    <cfRule type="cellIs" dxfId="31" priority="33" operator="between">
      <formula>0</formula>
      <formula>4</formula>
    </cfRule>
  </conditionalFormatting>
  <conditionalFormatting sqref="Y9:Y11">
    <cfRule type="cellIs" dxfId="30" priority="30" operator="between">
      <formula>16.1</formula>
      <formula>20</formula>
    </cfRule>
    <cfRule type="cellIs" dxfId="29" priority="31" operator="between">
      <formula>10.1</formula>
      <formula>16</formula>
    </cfRule>
  </conditionalFormatting>
  <conditionalFormatting sqref="Y10:Y11">
    <cfRule type="cellIs" dxfId="28" priority="28" operator="between">
      <formula>4.1</formula>
      <formula>10</formula>
    </cfRule>
    <cfRule type="cellIs" dxfId="27" priority="29" operator="between">
      <formula>0</formula>
      <formula>4</formula>
    </cfRule>
  </conditionalFormatting>
  <conditionalFormatting sqref="Y13:Y17 Y39 Y19:Y21 Y23:Y26 Y28:Y34 Y36:Y37">
    <cfRule type="cellIs" dxfId="26" priority="27" operator="between">
      <formula>0</formula>
      <formula>4</formula>
    </cfRule>
  </conditionalFormatting>
  <conditionalFormatting sqref="Y39 Y19:Y21 Y23:Y26 Y28:Y34 Y36:Y37">
    <cfRule type="cellIs" dxfId="25" priority="26" operator="between">
      <formula>4.1</formula>
      <formula>10</formula>
    </cfRule>
  </conditionalFormatting>
  <conditionalFormatting sqref="Y39 Y19:Y21 Y23:Y26 Y28:Y34 Y36:Y37">
    <cfRule type="cellIs" dxfId="24" priority="25" operator="between">
      <formula>10.1</formula>
      <formula>16</formula>
    </cfRule>
  </conditionalFormatting>
  <conditionalFormatting sqref="Y39 Y19:Y21 Y23:Y26 Y28:Y34 Y36:Y37">
    <cfRule type="cellIs" dxfId="23" priority="24" operator="between">
      <formula>16.1</formula>
      <formula>20</formula>
    </cfRule>
  </conditionalFormatting>
  <conditionalFormatting sqref="F39:W39">
    <cfRule type="cellIs" dxfId="22" priority="20" operator="between">
      <formula>16.1</formula>
      <formula>20</formula>
    </cfRule>
    <cfRule type="cellIs" dxfId="21" priority="21" operator="between">
      <formula>10.1</formula>
      <formula>16</formula>
    </cfRule>
    <cfRule type="cellIs" dxfId="20" priority="22" operator="between">
      <formula>4.1</formula>
      <formula>10</formula>
    </cfRule>
    <cfRule type="cellIs" dxfId="19" priority="23" operator="between">
      <formula>0</formula>
      <formula>4</formula>
    </cfRule>
  </conditionalFormatting>
  <conditionalFormatting sqref="Y13:Y17">
    <cfRule type="cellIs" dxfId="18" priority="17" operator="between">
      <formula>16.1</formula>
      <formula>20</formula>
    </cfRule>
    <cfRule type="cellIs" dxfId="17" priority="18" operator="between">
      <formula>10.1</formula>
      <formula>16</formula>
    </cfRule>
    <cfRule type="cellIs" dxfId="16" priority="19" operator="between">
      <formula>4.1</formula>
      <formula>10</formula>
    </cfRule>
  </conditionalFormatting>
  <conditionalFormatting sqref="AA8:AA17">
    <cfRule type="expression" dxfId="15" priority="13">
      <formula>IF(AB8&gt;=16.1,AB8&lt;=20)</formula>
    </cfRule>
    <cfRule type="expression" dxfId="14" priority="14">
      <formula>IF(AB8&gt;=10.1,AB8&lt;=16)</formula>
    </cfRule>
    <cfRule type="expression" dxfId="13" priority="15">
      <formula>IF(AB8&gt;=4.1,AB8&lt;=10)</formula>
    </cfRule>
    <cfRule type="expression" dxfId="12" priority="16">
      <formula>IF(AB8&gt;=0,AB8&lt;=4)</formula>
    </cfRule>
  </conditionalFormatting>
  <conditionalFormatting sqref="AA18:AA21">
    <cfRule type="expression" dxfId="11" priority="9">
      <formula>IF(AB18&gt;=16.1,AB18&lt;=20)</formula>
    </cfRule>
    <cfRule type="expression" dxfId="10" priority="10">
      <formula>IF(AB18&gt;=10.1,AB18&lt;=16)</formula>
    </cfRule>
    <cfRule type="expression" dxfId="9" priority="11">
      <formula>IF(AB18&gt;=4.1,AB18&lt;=10)</formula>
    </cfRule>
    <cfRule type="expression" dxfId="8" priority="12">
      <formula>IF(AB18&gt;=0,AB18&lt;=4)</formula>
    </cfRule>
  </conditionalFormatting>
  <conditionalFormatting sqref="AA22:AA34">
    <cfRule type="expression" dxfId="7" priority="5">
      <formula>IF(AB22&gt;=16.1,AB22&lt;=20)</formula>
    </cfRule>
    <cfRule type="expression" dxfId="6" priority="6">
      <formula>IF(AB22&gt;=10.1,AB22&lt;=16)</formula>
    </cfRule>
    <cfRule type="expression" dxfId="5" priority="7">
      <formula>IF(AB22&gt;=4.1,AB22&lt;=10)</formula>
    </cfRule>
    <cfRule type="expression" dxfId="4" priority="8">
      <formula>IF(AB22&gt;=0,AB22&lt;=4)</formula>
    </cfRule>
  </conditionalFormatting>
  <conditionalFormatting sqref="AA35:AA37">
    <cfRule type="expression" dxfId="3" priority="1">
      <formula>IF(AB35&gt;=16.1,AB35&lt;=20)</formula>
    </cfRule>
    <cfRule type="expression" dxfId="2" priority="2">
      <formula>IF(AB35&gt;=10.1,AB35&lt;=16)</formula>
    </cfRule>
    <cfRule type="expression" dxfId="1" priority="3">
      <formula>IF(AB35&gt;=4.1,AB35&lt;=10)</formula>
    </cfRule>
    <cfRule type="expression" dxfId="0" priority="4">
      <formula>IF(AB35&gt;=0,AB35&lt;=4)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Listing</vt:lpstr>
      <vt:lpstr>ELEVE 1</vt:lpstr>
      <vt:lpstr>ELEVE 2</vt:lpstr>
      <vt:lpstr>ELEVE 3</vt:lpstr>
      <vt:lpstr>ELEVE 4</vt:lpstr>
      <vt:lpstr>ELEVE 5</vt:lpstr>
      <vt:lpstr>ELEVE 6</vt:lpstr>
      <vt:lpstr>ELEVE 7</vt:lpstr>
      <vt:lpstr>ELEVE 8</vt:lpstr>
      <vt:lpstr>ELEVE 9</vt:lpstr>
      <vt:lpstr>ELEVE 10</vt:lpstr>
      <vt:lpstr>ELEVE 11</vt:lpstr>
      <vt:lpstr>ELEVE 12</vt:lpstr>
      <vt:lpstr>ELEVE 13</vt:lpstr>
      <vt:lpstr>ELEVE 14</vt:lpstr>
      <vt:lpstr>ELEVE 15</vt:lpstr>
      <vt:lpstr>ELEVE 16</vt:lpstr>
      <vt:lpstr>ELEVE 17</vt:lpstr>
      <vt:lpstr>ELEVE 18</vt:lpstr>
      <vt:lpstr>ELEVE 19</vt:lpstr>
      <vt:lpstr>ELEVE 20</vt:lpstr>
      <vt:lpstr>ELEVE 21</vt:lpstr>
      <vt:lpstr>ELEVE 22</vt:lpstr>
      <vt:lpstr>ELEVE 23</vt:lpstr>
      <vt:lpstr>ELEVE 24</vt:lpstr>
      <vt:lpstr>ELEVE 25</vt:lpstr>
      <vt:lpstr>ELEVE 26</vt:lpstr>
      <vt:lpstr>ELEVE 27</vt:lpstr>
      <vt:lpstr>ELEVE 28</vt:lpstr>
      <vt:lpstr>ELEVE 29</vt:lpstr>
      <vt:lpstr>ELEVE 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laurent.fischer</dc:creator>
  <cp:lastModifiedBy>user</cp:lastModifiedBy>
  <dcterms:created xsi:type="dcterms:W3CDTF">2017-06-27T07:13:17Z</dcterms:created>
  <dcterms:modified xsi:type="dcterms:W3CDTF">2017-07-24T23:20:13Z</dcterms:modified>
</cp:coreProperties>
</file>