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lamber1\Documents\Project\Millbrook_Mira\"/>
    </mc:Choice>
  </mc:AlternateContent>
  <bookViews>
    <workbookView xWindow="0" yWindow="0" windowWidth="15360" windowHeight="8160"/>
  </bookViews>
  <sheets>
    <sheet name="Sheet1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<sst xmlns="http://schemas.openxmlformats.org/spreadsheetml/2006/main" count="1" uniqueCount="1">
  <si>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un exemple de ce que je souhaite: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</si>
</sst>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>
        <c:manualLayout>
          <c:layoutTarget val="inner"/>
          <c:xMode val="edge"/>
          <c:yMode val="edge"/>
          <c:x val="8.8735003940738036E-2"/>
          <c:y val="0.16007149866752346"/>
          <c:w val="0.90271722680699162"/>
          <c:h val="0.74768548169414473"/>
        </c:manualLayout>
      </c:layout>
      <c:barChart>
        <c:barDir val="col"/>
        <c:grouping val="clustered"/>
        <c:varyColors val="0"/>
        <c:ser>
          <c:idx val="0"/>
          <c:order val="0"/>
          <c:tx>
            <c:v>fournisseur 1</c:v>
          </c:tx>
          <c:spPr>
            <a:solidFill>
              <a:srgbClr val="5B9BD5"/>
            </a:solidFill>
            <a:ln>
              <a:noFill/>
            </a:ln>
            <a:effectLst>
              <a:glow rad="139700">
                <a:srgbClr val="5B9BD5">
                  <a:alpha val="98000"/>
                </a:srgbClr>
              </a:glow>
              <a:softEdge rad="50800"/>
            </a:effectLst>
          </c:spPr>
          <c:invertIfNegative val="0"/>
          <c:dLbls>
            <c:dLbl>
              <c:idx val="0"/>
              <c:layout>
                <c:manualLayout>
                  <c:x val="-2.4781170875963706E-2"/>
                  <c:y val="-7.520322796132529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3.2073615490844629E-2"/>
                  <c:y val="-1.6309266752501073E-1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numFmt formatCode="#,##0.0" sourceLinked="0"/>
            <c:spPr>
              <a:noFill/>
              <a:ln>
                <a:noFill/>
              </a:ln>
              <a:effectLst>
                <a:glow rad="127000">
                  <a:sysClr val="window" lastClr="FFFFFF"/>
                </a:glo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BarType val="both"/>
            <c:errValType val="cust"/>
            <c:noEndCap val="0"/>
            <c:plus>
              <c:numRef>
                <c:f>('[2]JLR-Millbrook'!$B$30,'[2]JLR-Millbrook'!$C$30,'[2]JLR-Millbrook'!$E$30,'[2]JLR-Millbrook'!$F$30,'[2]JLR-Millbrook'!$G$30)</c:f>
                <c:numCache>
                  <c:formatCode>General</c:formatCode>
                  <c:ptCount val="5"/>
                  <c:pt idx="0">
                    <c:v>7.8156919925439157</c:v>
                  </c:pt>
                  <c:pt idx="1">
                    <c:v>6.4193727970447352</c:v>
                  </c:pt>
                  <c:pt idx="2">
                    <c:v>4.0087739516018255</c:v>
                  </c:pt>
                  <c:pt idx="3">
                    <c:v>7.7956016418668073</c:v>
                  </c:pt>
                  <c:pt idx="4">
                    <c:v>152.96647258643742</c:v>
                  </c:pt>
                </c:numCache>
              </c:numRef>
            </c:plus>
            <c:minus>
              <c:numRef>
                <c:f>('[2]JLR-Millbrook'!$B$30,'[2]JLR-Millbrook'!$C$30,'[2]JLR-Millbrook'!$E$30,'[2]JLR-Millbrook'!$F$30,'[2]JLR-Millbrook'!$G$30)</c:f>
                <c:numCache>
                  <c:formatCode>General</c:formatCode>
                  <c:ptCount val="5"/>
                  <c:pt idx="0">
                    <c:v>7.8156919925439157</c:v>
                  </c:pt>
                  <c:pt idx="1">
                    <c:v>6.4193727970447352</c:v>
                  </c:pt>
                  <c:pt idx="2">
                    <c:v>4.0087739516018255</c:v>
                  </c:pt>
                  <c:pt idx="3">
                    <c:v>7.7956016418668073</c:v>
                  </c:pt>
                  <c:pt idx="4">
                    <c:v>152.96647258643742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('[2]JLR-Millbrook'!$B$4,'[2]JLR-Millbrook'!$C$4,'[2]JLR-Millbrook'!$E$4,'[2]JLR-Millbrook'!$F$4,'[2]JLR-Millbrook'!$G$4)</c:f>
              <c:strCache>
                <c:ptCount val="5"/>
                <c:pt idx="0">
                  <c:v>T.HC</c:v>
                </c:pt>
                <c:pt idx="1">
                  <c:v>NMHC</c:v>
                </c:pt>
                <c:pt idx="2">
                  <c:v>Nox</c:v>
                </c:pt>
                <c:pt idx="3">
                  <c:v>T.HC+Nox</c:v>
                </c:pt>
                <c:pt idx="4">
                  <c:v>CO</c:v>
                </c:pt>
              </c:strCache>
            </c:strRef>
          </c:cat>
          <c:val>
            <c:numRef>
              <c:f>('[2]JLR-Millbrook'!$B$29,'[2]JLR-Millbrook'!$C$29,'[2]JLR-Millbrook'!$E$29,'[2]JLR-Millbrook'!$F$29,'[2]JLR-Millbrook'!$G$29)</c:f>
              <c:numCache>
                <c:formatCode>0.00</c:formatCode>
                <c:ptCount val="5"/>
                <c:pt idx="0">
                  <c:v>44.663636363636357</c:v>
                </c:pt>
                <c:pt idx="1">
                  <c:v>35.127272727272732</c:v>
                </c:pt>
                <c:pt idx="2">
                  <c:v>8.1136363636363633</c:v>
                </c:pt>
                <c:pt idx="3">
                  <c:v>52.763636363636373</c:v>
                </c:pt>
                <c:pt idx="4">
                  <c:v>623.70909090909095</c:v>
                </c:pt>
              </c:numCache>
            </c:numRef>
          </c:val>
        </c:ser>
        <c:ser>
          <c:idx val="1"/>
          <c:order val="1"/>
          <c:tx>
            <c:v>fournisseur 2 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2.5725835717446345E-3"/>
                  <c:y val="-5.894307056428187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9.7188006602046595E-4"/>
                  <c:y val="-4.82797772359854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1.166328596524868E-2"/>
                  <c:y val="-5.660965079780892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3.4989398717285042E-2"/>
                  <c:y val="-5.012863396871911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2.9157832264404141E-3"/>
                  <c:y val="-0.183497118441887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/>
              </c:extLst>
            </c:dLbl>
            <c:numFmt formatCode="#,##0.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BarType val="both"/>
            <c:errValType val="cust"/>
            <c:noEndCap val="0"/>
            <c:plus>
              <c:numRef>
                <c:f>('[2]JLR-Millbrook'!$B$39,'[2]JLR-Millbrook'!$C$39,'[2]JLR-Millbrook'!$E$39,'[2]JLR-Millbrook'!$F$39,'[2]JLR-Millbrook'!$G$39)</c:f>
                <c:numCache>
                  <c:formatCode>General</c:formatCode>
                  <c:ptCount val="5"/>
                  <c:pt idx="0">
                    <c:v>9.5684667296048822</c:v>
                  </c:pt>
                  <c:pt idx="1">
                    <c:v>8.6409875978771478</c:v>
                  </c:pt>
                  <c:pt idx="2">
                    <c:v>0.47140452079103168</c:v>
                  </c:pt>
                  <c:pt idx="3">
                    <c:v>9.41629792788369</c:v>
                  </c:pt>
                  <c:pt idx="4">
                    <c:v>64.24951361683604</c:v>
                  </c:pt>
                </c:numCache>
              </c:numRef>
            </c:plus>
            <c:minus>
              <c:numRef>
                <c:f>('[2]JLR-Millbrook'!$B$39,'[2]JLR-Millbrook'!$C$39,'[2]JLR-Millbrook'!$E$39,'[2]JLR-Millbrook'!$F$39,'[2]JLR-Millbrook'!$G$39)</c:f>
                <c:numCache>
                  <c:formatCode>General</c:formatCode>
                  <c:ptCount val="5"/>
                  <c:pt idx="0">
                    <c:v>9.5684667296048822</c:v>
                  </c:pt>
                  <c:pt idx="1">
                    <c:v>8.6409875978771478</c:v>
                  </c:pt>
                  <c:pt idx="2">
                    <c:v>0.47140452079103168</c:v>
                  </c:pt>
                  <c:pt idx="3">
                    <c:v>9.41629792788369</c:v>
                  </c:pt>
                  <c:pt idx="4">
                    <c:v>64.24951361683604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('[2]JLR-Millbrook'!$B$4,'[2]JLR-Millbrook'!$C$4,'[2]JLR-Millbrook'!$E$4,'[2]JLR-Millbrook'!$F$4,'[2]JLR-Millbrook'!$G$4)</c:f>
              <c:strCache>
                <c:ptCount val="5"/>
                <c:pt idx="0">
                  <c:v>T.HC</c:v>
                </c:pt>
                <c:pt idx="1">
                  <c:v>NMHC</c:v>
                </c:pt>
                <c:pt idx="2">
                  <c:v>Nox</c:v>
                </c:pt>
                <c:pt idx="3">
                  <c:v>T.HC+Nox</c:v>
                </c:pt>
                <c:pt idx="4">
                  <c:v>CO</c:v>
                </c:pt>
              </c:strCache>
            </c:strRef>
          </c:cat>
          <c:val>
            <c:numRef>
              <c:f>('[2]JLR-Millbrook'!$B$38,'[2]JLR-Millbrook'!$C$38,'[2]JLR-Millbrook'!$E$38,'[2]JLR-Millbrook'!$F$38,'[2]JLR-Millbrook'!$G$38)</c:f>
              <c:numCache>
                <c:formatCode>0.00</c:formatCode>
                <c:ptCount val="5"/>
                <c:pt idx="0">
                  <c:v>47.666666666666664</c:v>
                </c:pt>
                <c:pt idx="1">
                  <c:v>39</c:v>
                </c:pt>
                <c:pt idx="2">
                  <c:v>5.333333333333333</c:v>
                </c:pt>
                <c:pt idx="3">
                  <c:v>53</c:v>
                </c:pt>
                <c:pt idx="4">
                  <c:v>565</c:v>
                </c:pt>
              </c:numCache>
            </c:numRef>
          </c:val>
          <c:extLst/>
        </c:ser>
        <c:ser>
          <c:idx val="6"/>
          <c:order val="2"/>
          <c:tx>
            <c:v>fournisseur 3</c:v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-1.9437601320410032E-3"/>
                  <c:y val="-3.218651815732364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1.9437601320410388E-3"/>
                  <c:y val="-2.758844413484884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7.1273877728848119E-17"/>
                  <c:y val="-7.756768637409579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1.3606988390055266E-2"/>
                  <c:y val="-7.16185885059669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9.7192774214680466E-4"/>
                  <c:y val="-9.758378014209552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/>
              </c:extLst>
            </c:dLbl>
            <c:numFmt formatCode="#,##0.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BarType val="both"/>
            <c:errValType val="cust"/>
            <c:noEndCap val="0"/>
            <c:plus>
              <c:numRef>
                <c:f>('[2]JLR-Mira'!$B$41,'[2]JLR-Mira'!$C$41,'[2]JLR-Mira'!$E$41,'[2]JLR-Mira'!$F$41,'[2]JLR-Mira'!$G$41)</c:f>
                <c:numCache>
                  <c:formatCode>General</c:formatCode>
                  <c:ptCount val="5"/>
                  <c:pt idx="0">
                    <c:v>7.602904598463172</c:v>
                  </c:pt>
                  <c:pt idx="1">
                    <c:v>7.2758596284791874</c:v>
                  </c:pt>
                  <c:pt idx="2">
                    <c:v>1.6994476226769135</c:v>
                  </c:pt>
                  <c:pt idx="3">
                    <c:v>6.9205603498239867</c:v>
                  </c:pt>
                  <c:pt idx="4">
                    <c:v>81.828157626550833</c:v>
                  </c:pt>
                </c:numCache>
              </c:numRef>
            </c:plus>
            <c:minus>
              <c:numRef>
                <c:f>('[2]JLR-Mira'!$B$41,'[2]JLR-Mira'!$C$41,'[2]JLR-Mira'!$E$41,'[2]JLR-Mira'!$F$41,'[2]JLR-Mira'!$G$41)</c:f>
                <c:numCache>
                  <c:formatCode>General</c:formatCode>
                  <c:ptCount val="5"/>
                  <c:pt idx="0">
                    <c:v>7.602904598463172</c:v>
                  </c:pt>
                  <c:pt idx="1">
                    <c:v>7.2758596284791874</c:v>
                  </c:pt>
                  <c:pt idx="2">
                    <c:v>1.6994476226769135</c:v>
                  </c:pt>
                  <c:pt idx="3">
                    <c:v>6.9205603498239867</c:v>
                  </c:pt>
                  <c:pt idx="4">
                    <c:v>81.828157626550833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('[2]JLR-Mira'!$B$31,'[2]JLR-Mira'!$C$31,'[2]JLR-Mira'!$E$31,'[2]JLR-Mira'!$F$31,'[2]JLR-Mira'!$G$31)</c:f>
              <c:strCache>
                <c:ptCount val="5"/>
                <c:pt idx="0">
                  <c:v>T.HC</c:v>
                </c:pt>
                <c:pt idx="1">
                  <c:v>NMHC</c:v>
                </c:pt>
                <c:pt idx="2">
                  <c:v>Nox</c:v>
                </c:pt>
                <c:pt idx="3">
                  <c:v>T.HC+Nox</c:v>
                </c:pt>
                <c:pt idx="4">
                  <c:v>CO</c:v>
                </c:pt>
              </c:strCache>
            </c:strRef>
          </c:cat>
          <c:val>
            <c:numRef>
              <c:f>('[2]JLR-Mira'!$B$40,'[2]JLR-Mira'!$C$40,'[2]JLR-Mira'!$E$40,'[2]JLR-Mira'!$F$40,'[2]JLR-Mira'!$G$40)</c:f>
              <c:numCache>
                <c:formatCode>0.00</c:formatCode>
                <c:ptCount val="5"/>
                <c:pt idx="0">
                  <c:v>48.32500000000001</c:v>
                </c:pt>
                <c:pt idx="1">
                  <c:v>40.839999999999996</c:v>
                </c:pt>
                <c:pt idx="2">
                  <c:v>6.8066666666666675</c:v>
                </c:pt>
                <c:pt idx="3">
                  <c:v>55.136666666666663</c:v>
                </c:pt>
                <c:pt idx="4">
                  <c:v>560.00833333333333</c:v>
                </c:pt>
              </c:numCache>
            </c:numRef>
          </c:val>
          <c:extLst/>
        </c:ser>
        <c:ser>
          <c:idx val="2"/>
          <c:order val="3"/>
          <c:tx>
            <c:v>cell 1 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Lbl>
              <c:idx val="2"/>
              <c:layout>
                <c:manualLayout>
                  <c:x val="4.8596387107339521E-3"/>
                  <c:y val="-3.878384318704789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2.9157832264404141E-3"/>
                  <c:y val="-7.56165648259691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9.7192774214666219E-4"/>
                  <c:y val="-0.1449124538720815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/>
              </c:extLst>
            </c:dLbl>
            <c:numFmt formatCode="#,##0.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BarType val="both"/>
            <c:errValType val="cust"/>
            <c:noEndCap val="0"/>
            <c:plus>
              <c:numRef>
                <c:f>('[2]gas whitley cell 1'!$B$14,'[2]gas whitley cell 1'!$C$14,'[2]gas whitley cell 1'!$E$14,'[2]gas whitley cell 1'!$F$14,'[2]gas whitley cell 1'!$G$14)</c:f>
                <c:numCache>
                  <c:formatCode>General</c:formatCode>
                  <c:ptCount val="5"/>
                  <c:pt idx="0">
                    <c:v>8.0105929867894616</c:v>
                  </c:pt>
                  <c:pt idx="1">
                    <c:v>6.7998235271218475</c:v>
                  </c:pt>
                  <c:pt idx="2">
                    <c:v>3.4132682285457716</c:v>
                  </c:pt>
                  <c:pt idx="3">
                    <c:v>10.310965037279477</c:v>
                  </c:pt>
                  <c:pt idx="4">
                    <c:v>82.673705614300829</c:v>
                  </c:pt>
                </c:numCache>
              </c:numRef>
            </c:plus>
            <c:minus>
              <c:numRef>
                <c:f>('[2]gas whitley cell 1'!$B$14,'[2]gas whitley cell 1'!$C$14,'[2]gas whitley cell 1'!$E$14,'[2]gas whitley cell 1'!$F$14,'[2]gas whitley cell 1'!$G$14)</c:f>
                <c:numCache>
                  <c:formatCode>General</c:formatCode>
                  <c:ptCount val="5"/>
                  <c:pt idx="0">
                    <c:v>8.0105929867894616</c:v>
                  </c:pt>
                  <c:pt idx="1">
                    <c:v>6.7998235271218475</c:v>
                  </c:pt>
                  <c:pt idx="2">
                    <c:v>3.4132682285457716</c:v>
                  </c:pt>
                  <c:pt idx="3">
                    <c:v>10.310965037279477</c:v>
                  </c:pt>
                  <c:pt idx="4">
                    <c:v>82.673705614300829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('[2]JLR-Millbrook'!$B$4,'[2]JLR-Millbrook'!$C$4,'[2]JLR-Millbrook'!$E$4,'[2]JLR-Millbrook'!$F$4,'[2]JLR-Millbrook'!$G$4)</c:f>
              <c:strCache>
                <c:ptCount val="5"/>
                <c:pt idx="0">
                  <c:v>T.HC</c:v>
                </c:pt>
                <c:pt idx="1">
                  <c:v>NMHC</c:v>
                </c:pt>
                <c:pt idx="2">
                  <c:v>Nox</c:v>
                </c:pt>
                <c:pt idx="3">
                  <c:v>T.HC+Nox</c:v>
                </c:pt>
                <c:pt idx="4">
                  <c:v>CO</c:v>
                </c:pt>
              </c:strCache>
            </c:strRef>
          </c:cat>
          <c:val>
            <c:numRef>
              <c:f>('[2]gas whitley cell 1'!$B$13,'[2]gas whitley cell 1'!$C$13,'[2]gas whitley cell 1'!$E$13,'[2]gas whitley cell 1'!$F$13,'[2]gas whitley cell 1'!$G$13)</c:f>
              <c:numCache>
                <c:formatCode>0.00</c:formatCode>
                <c:ptCount val="5"/>
                <c:pt idx="0">
                  <c:v>40.98</c:v>
                </c:pt>
                <c:pt idx="1">
                  <c:v>31.98</c:v>
                </c:pt>
                <c:pt idx="2">
                  <c:v>7.44</c:v>
                </c:pt>
                <c:pt idx="3">
                  <c:v>48.4</c:v>
                </c:pt>
                <c:pt idx="4">
                  <c:v>574.41999999999996</c:v>
                </c:pt>
              </c:numCache>
            </c:numRef>
          </c:val>
          <c:extLst/>
        </c:ser>
        <c:ser>
          <c:idx val="3"/>
          <c:order val="4"/>
          <c:tx>
            <c:v>cell 2 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9.7188006602046595E-4"/>
                  <c:y val="-4.82797772359854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"/>
                  <c:y val="-4.598074022474806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9.7192774214680466E-4"/>
                  <c:y val="-6.540269115081978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9.7193539512113805E-3"/>
                  <c:y val="-7.244392632445881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1.4254775545769624E-16"/>
                  <c:y val="-0.19981924625314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/>
              </c:extLst>
            </c:dLbl>
            <c:numFmt formatCode="#,##0.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BarType val="both"/>
            <c:errValType val="cust"/>
            <c:noEndCap val="0"/>
            <c:plus>
              <c:numRef>
                <c:f>('[2]gas whitley cell 2'!$B$14,'[2]gas whitley cell 2'!$C$14,'[2]gas whitley cell 2'!$E$14,'[2]gas whitley cell 2'!$F$14,'[2]gas whitley cell 2'!$G$14)</c:f>
                <c:numCache>
                  <c:formatCode>General</c:formatCode>
                  <c:ptCount val="5"/>
                  <c:pt idx="0">
                    <c:v>4.4620174809159945</c:v>
                  </c:pt>
                  <c:pt idx="1">
                    <c:v>4.2418863728298826</c:v>
                  </c:pt>
                  <c:pt idx="2">
                    <c:v>2.5654629211898579</c:v>
                  </c:pt>
                  <c:pt idx="3">
                    <c:v>5.2205746810097748</c:v>
                  </c:pt>
                  <c:pt idx="4">
                    <c:v>112.41531212428356</c:v>
                  </c:pt>
                </c:numCache>
              </c:numRef>
            </c:plus>
            <c:minus>
              <c:numRef>
                <c:f>('[2]gas whitley cell 2'!$B$14,'[2]gas whitley cell 2'!$C$14,'[2]gas whitley cell 2'!$E$14,'[2]gas whitley cell 2'!$F$14,'[2]gas whitley cell 2'!$G$14)</c:f>
                <c:numCache>
                  <c:formatCode>General</c:formatCode>
                  <c:ptCount val="5"/>
                  <c:pt idx="0">
                    <c:v>4.4620174809159945</c:v>
                  </c:pt>
                  <c:pt idx="1">
                    <c:v>4.2418863728298826</c:v>
                  </c:pt>
                  <c:pt idx="2">
                    <c:v>2.5654629211898579</c:v>
                  </c:pt>
                  <c:pt idx="3">
                    <c:v>5.2205746810097748</c:v>
                  </c:pt>
                  <c:pt idx="4">
                    <c:v>112.41531212428356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('[2]JLR-Millbrook'!$B$4,'[2]JLR-Millbrook'!$C$4,'[2]JLR-Millbrook'!$E$4,'[2]JLR-Millbrook'!$F$4,'[2]JLR-Millbrook'!$G$4)</c:f>
              <c:strCache>
                <c:ptCount val="5"/>
                <c:pt idx="0">
                  <c:v>T.HC</c:v>
                </c:pt>
                <c:pt idx="1">
                  <c:v>NMHC</c:v>
                </c:pt>
                <c:pt idx="2">
                  <c:v>Nox</c:v>
                </c:pt>
                <c:pt idx="3">
                  <c:v>T.HC+Nox</c:v>
                </c:pt>
                <c:pt idx="4">
                  <c:v>CO</c:v>
                </c:pt>
              </c:strCache>
            </c:strRef>
          </c:cat>
          <c:val>
            <c:numRef>
              <c:f>('[2]gas whitley cell 2'!$B$13,'[2]gas whitley cell 2'!$C$13,'[2]gas whitley cell 2'!$E$13,'[2]gas whitley cell 2'!$F$13,'[2]gas whitley cell 2'!$G$13)</c:f>
              <c:numCache>
                <c:formatCode>0.00</c:formatCode>
                <c:ptCount val="5"/>
                <c:pt idx="0">
                  <c:v>43.18</c:v>
                </c:pt>
                <c:pt idx="1">
                  <c:v>33.92</c:v>
                </c:pt>
                <c:pt idx="2">
                  <c:v>7.0200000000000005</c:v>
                </c:pt>
                <c:pt idx="3">
                  <c:v>50.16</c:v>
                </c:pt>
                <c:pt idx="4">
                  <c:v>573.04</c:v>
                </c:pt>
              </c:numCache>
            </c:numRef>
          </c:val>
          <c:extLst/>
        </c:ser>
        <c:ser>
          <c:idx val="4"/>
          <c:order val="5"/>
          <c:tx>
            <c:v>cell 3 </c:v>
          </c:tx>
          <c:spPr>
            <a:solidFill>
              <a:srgbClr val="ED7D31">
                <a:lumMod val="40000"/>
                <a:lumOff val="60000"/>
              </a:srgbClr>
            </a:solidFill>
            <a:ln>
              <a:noFill/>
            </a:ln>
            <a:effectLst/>
          </c:spPr>
          <c:invertIfNegative val="0"/>
          <c:dLbls>
            <c:dLbl>
              <c:idx val="1"/>
              <c:layout>
                <c:manualLayout>
                  <c:x val="1.9453514028395444E-3"/>
                  <c:y val="5.695330322431933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1.4578916132202142E-2"/>
                  <c:y val="-5.602110682573584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1.1663132905761514E-2"/>
                  <c:y val="-3.113623257539897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2.0410482585082899E-2"/>
                  <c:y val="-0.100986952103989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/>
              </c:extLst>
            </c:dLbl>
            <c:numFmt formatCode="#,##0.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BarType val="both"/>
            <c:errValType val="cust"/>
            <c:noEndCap val="1"/>
            <c:plus>
              <c:numRef>
                <c:f>('[2]gas whitley cell 3'!$B$14,'[2]gas whitley cell 3'!$C$14,'[2]gas whitley cell 3'!$E$14,'[2]gas whitley cell 3'!$F$14,'[2]gas whitley cell 3'!$G$14)</c:f>
                <c:numCache>
                  <c:formatCode>General</c:formatCode>
                  <c:ptCount val="5"/>
                  <c:pt idx="0">
                    <c:v>10.427847332982912</c:v>
                  </c:pt>
                  <c:pt idx="1">
                    <c:v>8.0489502421123742</c:v>
                  </c:pt>
                  <c:pt idx="2">
                    <c:v>3.481149235525534</c:v>
                  </c:pt>
                  <c:pt idx="3">
                    <c:v>8.5375874812502133</c:v>
                  </c:pt>
                  <c:pt idx="4">
                    <c:v>227.58351082624571</c:v>
                  </c:pt>
                </c:numCache>
              </c:numRef>
            </c:plus>
            <c:minus>
              <c:numRef>
                <c:f>('[2]gas whitley cell 3'!$B$14,'[2]gas whitley cell 3'!$C$14,'[2]gas whitley cell 3'!$E$14,'[2]gas whitley cell 3'!$F$14,'[2]gas whitley cell 3'!$G$14)</c:f>
                <c:numCache>
                  <c:formatCode>General</c:formatCode>
                  <c:ptCount val="5"/>
                  <c:pt idx="0">
                    <c:v>10.427847332982912</c:v>
                  </c:pt>
                  <c:pt idx="1">
                    <c:v>8.0489502421123742</c:v>
                  </c:pt>
                  <c:pt idx="2">
                    <c:v>3.481149235525534</c:v>
                  </c:pt>
                  <c:pt idx="3">
                    <c:v>8.5375874812502133</c:v>
                  </c:pt>
                  <c:pt idx="4">
                    <c:v>227.58351082624571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  <a:headEnd type="oval"/>
                <a:tailEnd type="none"/>
              </a:ln>
              <a:effectLst/>
            </c:spPr>
          </c:errBars>
          <c:cat>
            <c:strRef>
              <c:f>('[2]JLR-Millbrook'!$B$4,'[2]JLR-Millbrook'!$C$4,'[2]JLR-Millbrook'!$E$4,'[2]JLR-Millbrook'!$F$4,'[2]JLR-Millbrook'!$G$4)</c:f>
              <c:strCache>
                <c:ptCount val="5"/>
                <c:pt idx="0">
                  <c:v>T.HC</c:v>
                </c:pt>
                <c:pt idx="1">
                  <c:v>NMHC</c:v>
                </c:pt>
                <c:pt idx="2">
                  <c:v>Nox</c:v>
                </c:pt>
                <c:pt idx="3">
                  <c:v>T.HC+Nox</c:v>
                </c:pt>
                <c:pt idx="4">
                  <c:v>CO</c:v>
                </c:pt>
              </c:strCache>
            </c:strRef>
          </c:cat>
          <c:val>
            <c:numRef>
              <c:f>('[2]gas whitley cell 3'!$B$13,'[2]gas whitley cell 3'!$C$13,'[2]gas whitley cell 3'!$E$13,'[2]gas whitley cell 3'!$F$13,'[2]gas whitley cell 3'!$G$13)</c:f>
              <c:numCache>
                <c:formatCode>0.00</c:formatCode>
                <c:ptCount val="5"/>
                <c:pt idx="0">
                  <c:v>51.300000000000011</c:v>
                </c:pt>
                <c:pt idx="1">
                  <c:v>40.319999999999993</c:v>
                </c:pt>
                <c:pt idx="2">
                  <c:v>6.4599999999999991</c:v>
                </c:pt>
                <c:pt idx="3">
                  <c:v>57.760000000000005</c:v>
                </c:pt>
                <c:pt idx="4">
                  <c:v>746.74</c:v>
                </c:pt>
              </c:numCache>
            </c:numRef>
          </c:val>
          <c:extLst/>
        </c:ser>
        <c:ser>
          <c:idx val="5"/>
          <c:order val="6"/>
          <c:tx>
            <c:v>cell 4 </c:v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2.3153252145701769E-2"/>
                  <c:y val="-2.845527544482573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1.9437601320410032E-3"/>
                  <c:y val="-4.368170321351066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2.7213900250367056E-2"/>
                  <c:y val="4.2982881327377877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2.6241895978476776E-2"/>
                  <c:y val="-7.7224161086048605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2.295425472848572E-2"/>
                  <c:y val="-1.499489244269847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/>
              </c:extLst>
            </c:dLbl>
            <c:numFmt formatCode="#,##0.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noFill/>
                      <a:round/>
                    </a:ln>
                    <a:effectLst/>
                  </c:spPr>
                </c15:leaderLines>
              </c:ext>
            </c:extLst>
          </c:dLbls>
          <c:errBars>
            <c:errBarType val="both"/>
            <c:errValType val="cust"/>
            <c:noEndCap val="0"/>
            <c:plus>
              <c:numRef>
                <c:f>('[2]gas whitley cell 4'!$B$16,'[2]gas whitley cell 4'!$C$16,'[2]gas whitley cell 4'!$E$16,'[2]gas whitley cell 4'!$F$16,'[2]gas whitley cell 4'!$G$16)</c:f>
                <c:numCache>
                  <c:formatCode>General</c:formatCode>
                  <c:ptCount val="5"/>
                  <c:pt idx="0">
                    <c:v>3.2295194562608462</c:v>
                  </c:pt>
                  <c:pt idx="1">
                    <c:v>3.1019414592036592</c:v>
                  </c:pt>
                  <c:pt idx="2">
                    <c:v>4.4413180613922458</c:v>
                  </c:pt>
                  <c:pt idx="3">
                    <c:v>2.2951590581135806</c:v>
                  </c:pt>
                  <c:pt idx="4">
                    <c:v>89.340595704395426</c:v>
                  </c:pt>
                </c:numCache>
              </c:numRef>
            </c:plus>
            <c:minus>
              <c:numRef>
                <c:f>('[2]gas whitley cell 4'!$B$16,'[2]gas whitley cell 4'!$C$16,'[2]gas whitley cell 4'!$E$16,'[2]gas whitley cell 4'!$F$16,'[2]gas whitley cell 4'!$G$16)</c:f>
                <c:numCache>
                  <c:formatCode>General</c:formatCode>
                  <c:ptCount val="5"/>
                  <c:pt idx="0">
                    <c:v>3.2295194562608462</c:v>
                  </c:pt>
                  <c:pt idx="1">
                    <c:v>3.1019414592036592</c:v>
                  </c:pt>
                  <c:pt idx="2">
                    <c:v>4.4413180613922458</c:v>
                  </c:pt>
                  <c:pt idx="3">
                    <c:v>2.2951590581135806</c:v>
                  </c:pt>
                  <c:pt idx="4">
                    <c:v>89.340595704395426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('[2]JLR-Millbrook'!$B$4,'[2]JLR-Millbrook'!$C$4,'[2]JLR-Millbrook'!$E$4,'[2]JLR-Millbrook'!$F$4,'[2]JLR-Millbrook'!$G$4)</c:f>
              <c:strCache>
                <c:ptCount val="5"/>
                <c:pt idx="0">
                  <c:v>T.HC</c:v>
                </c:pt>
                <c:pt idx="1">
                  <c:v>NMHC</c:v>
                </c:pt>
                <c:pt idx="2">
                  <c:v>Nox</c:v>
                </c:pt>
                <c:pt idx="3">
                  <c:v>T.HC+Nox</c:v>
                </c:pt>
                <c:pt idx="4">
                  <c:v>CO</c:v>
                </c:pt>
              </c:strCache>
            </c:strRef>
          </c:cat>
          <c:val>
            <c:numRef>
              <c:f>('[2]gas whitley cell 4'!$B$15,'[2]gas whitley cell 4'!$C$15,'[2]gas whitley cell 4'!$E$15,'[2]gas whitley cell 4'!$F$15,'[2]gas whitley cell 4'!$G$15)</c:f>
              <c:numCache>
                <c:formatCode>0.00</c:formatCode>
                <c:ptCount val="5"/>
                <c:pt idx="0">
                  <c:v>43.614285714285707</c:v>
                </c:pt>
                <c:pt idx="1">
                  <c:v>34.528571428571425</c:v>
                </c:pt>
                <c:pt idx="2">
                  <c:v>10.557142857142859</c:v>
                </c:pt>
                <c:pt idx="3">
                  <c:v>54.171428571428571</c:v>
                </c:pt>
                <c:pt idx="4">
                  <c:v>607.22857142857151</c:v>
                </c:pt>
              </c:numCache>
            </c:numRef>
          </c:val>
          <c:extLst/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0"/>
        <c:axId val="382988688"/>
        <c:axId val="382989080"/>
      </c:barChart>
      <c:catAx>
        <c:axId val="382988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82989080"/>
        <c:crosses val="autoZero"/>
        <c:auto val="1"/>
        <c:lblAlgn val="ctr"/>
        <c:lblOffset val="100"/>
        <c:noMultiLvlLbl val="0"/>
      </c:catAx>
      <c:valAx>
        <c:axId val="382989080"/>
        <c:scaling>
          <c:orientation val="minMax"/>
          <c:max val="4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82988688"/>
        <c:crossesAt val="0"/>
        <c:crossBetween val="between"/>
      </c:valAx>
      <c:spPr>
        <a:noFill/>
        <a:ln cap="rnd">
          <a:noFill/>
          <a:prstDash val="solid"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sq" cmpd="sng" algn="ctr">
      <a:solidFill>
        <a:srgbClr val="5B9BD5">
          <a:alpha val="89000"/>
        </a:srgb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errBars>
            <c:errDir val="y"/>
            <c:errBarType val="both"/>
            <c:errValType val="cust"/>
            <c:noEndCap val="0"/>
            <c:plus>
              <c:numRef>
                <c:f>[8]Combined!$D$9:$D$12</c:f>
                <c:numCache>
                  <c:formatCode>General</c:formatCode>
                  <c:ptCount val="4"/>
                  <c:pt idx="0">
                    <c:v>2.0503570906619282</c:v>
                  </c:pt>
                  <c:pt idx="1">
                    <c:v>0.51764618726166101</c:v>
                  </c:pt>
                  <c:pt idx="2">
                    <c:v>0.38445900992768317</c:v>
                  </c:pt>
                  <c:pt idx="3">
                    <c:v>0.18369959573142502</c:v>
                  </c:pt>
                </c:numCache>
              </c:numRef>
            </c:plus>
            <c:minus>
              <c:numRef>
                <c:f>[8]Combined!$D$9:$D$12</c:f>
                <c:numCache>
                  <c:formatCode>General</c:formatCode>
                  <c:ptCount val="4"/>
                  <c:pt idx="0">
                    <c:v>2.0503570906619282</c:v>
                  </c:pt>
                  <c:pt idx="1">
                    <c:v>0.51764618726166101</c:v>
                  </c:pt>
                  <c:pt idx="2">
                    <c:v>0.38445900992768317</c:v>
                  </c:pt>
                  <c:pt idx="3">
                    <c:v>0.18369959573142502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[8]Combined!$A$3:$A$6</c:f>
              <c:strCache>
                <c:ptCount val="4"/>
                <c:pt idx="0">
                  <c:v>CD3 Phase 1</c:v>
                </c:pt>
                <c:pt idx="1">
                  <c:v>PCC2 Phase 1</c:v>
                </c:pt>
                <c:pt idx="2">
                  <c:v>CD3 Phase 2</c:v>
                </c:pt>
                <c:pt idx="3">
                  <c:v>PCC2 Phase 2</c:v>
                </c:pt>
              </c:strCache>
            </c:strRef>
          </c:cat>
          <c:val>
            <c:numRef>
              <c:f>[8]Combined!$D$3:$D$6</c:f>
              <c:numCache>
                <c:formatCode>General</c:formatCode>
                <c:ptCount val="4"/>
                <c:pt idx="0">
                  <c:v>2.2682629194253376</c:v>
                </c:pt>
                <c:pt idx="1">
                  <c:v>0.59961988336641125</c:v>
                </c:pt>
                <c:pt idx="2">
                  <c:v>0.52027652427664628</c:v>
                </c:pt>
                <c:pt idx="3">
                  <c:v>0.37662392992725396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3808696"/>
        <c:axId val="383809088"/>
      </c:lineChart>
      <c:catAx>
        <c:axId val="38380869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83809088"/>
        <c:crosses val="autoZero"/>
        <c:auto val="1"/>
        <c:lblAlgn val="ctr"/>
        <c:lblOffset val="100"/>
        <c:noMultiLvlLbl val="0"/>
      </c:catAx>
      <c:valAx>
        <c:axId val="383809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83808696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471054</xdr:colOff>
      <xdr:row>5</xdr:row>
      <xdr:rowOff>27709</xdr:rowOff>
    </xdr:from>
    <xdr:to>
      <xdr:col>22</xdr:col>
      <xdr:colOff>116621</xdr:colOff>
      <xdr:row>41</xdr:row>
      <xdr:rowOff>133719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47</xdr:row>
      <xdr:rowOff>0</xdr:rowOff>
    </xdr:from>
    <xdr:to>
      <xdr:col>8</xdr:col>
      <xdr:colOff>304800</xdr:colOff>
      <xdr:row>61</xdr:row>
      <xdr:rowOff>114992</xdr:rowOff>
    </xdr:to>
    <xdr:graphicFrame macro="">
      <xdr:nvGraphicFramePr>
        <xdr:cNvPr id="3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JLR-Millbrook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rrelation_Millbrook_Mir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JLR-Mira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gas%20whitley%20cell%201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gas%20whitley%20cell%202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PathMissing" Target="gas%20whitley%20cell%203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microsoft.com/office/2006/relationships/xlExternalLinkPath/xlPathMissing" Target="gas%20whitley%20cell%204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T\PT-8\PT-81\Team\rsuresh1\Driver%20Quality%20Metrics\Certification%20Tests\Cert%20Consolidated%20Results%20&amp;%20Graph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LR-Millbrook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erview Gasoline"/>
      <sheetName val="overview Diesel"/>
      <sheetName val="JLR-Millbrook"/>
      <sheetName val="JLR-Mira"/>
      <sheetName val="gas whitley cell 1"/>
      <sheetName val="gas whitley cell 2"/>
      <sheetName val="gas whitley cell 3"/>
      <sheetName val="gas whitley cell 4"/>
      <sheetName val="tests gas used"/>
      <sheetName val="diesel whitley cell 5"/>
      <sheetName val="diesel Solihull cell 2"/>
      <sheetName val="diesel gaydon VE3"/>
      <sheetName val="diesel gaydon VE5"/>
    </sheetNames>
    <sheetDataSet>
      <sheetData sheetId="0"/>
      <sheetData sheetId="1"/>
      <sheetData sheetId="2">
        <row r="4">
          <cell r="A4" t="str">
            <v>JLR</v>
          </cell>
          <cell r="B4" t="str">
            <v>T.HC</v>
          </cell>
          <cell r="C4" t="str">
            <v>NMHC</v>
          </cell>
          <cell r="E4" t="str">
            <v>Nox</v>
          </cell>
          <cell r="F4" t="str">
            <v>T.HC+Nox</v>
          </cell>
          <cell r="G4" t="str">
            <v>CO</v>
          </cell>
        </row>
        <row r="29">
          <cell r="B29">
            <v>44.663636363636357</v>
          </cell>
          <cell r="C29">
            <v>35.127272727272732</v>
          </cell>
          <cell r="E29">
            <v>8.1136363636363633</v>
          </cell>
          <cell r="F29">
            <v>52.763636363636373</v>
          </cell>
          <cell r="G29">
            <v>623.70909090909095</v>
          </cell>
        </row>
        <row r="30">
          <cell r="B30">
            <v>7.8156919925439157</v>
          </cell>
          <cell r="C30">
            <v>6.4193727970447352</v>
          </cell>
          <cell r="E30">
            <v>4.0087739516018255</v>
          </cell>
          <cell r="F30">
            <v>7.7956016418668073</v>
          </cell>
          <cell r="G30">
            <v>152.96647258643742</v>
          </cell>
        </row>
        <row r="32">
          <cell r="A32" t="str">
            <v>MILLBROOK</v>
          </cell>
        </row>
        <row r="38">
          <cell r="B38">
            <v>47.666666666666664</v>
          </cell>
          <cell r="C38">
            <v>39</v>
          </cell>
          <cell r="E38">
            <v>5.333333333333333</v>
          </cell>
          <cell r="F38">
            <v>53</v>
          </cell>
          <cell r="G38">
            <v>565</v>
          </cell>
        </row>
        <row r="39">
          <cell r="B39">
            <v>9.5684667296048822</v>
          </cell>
          <cell r="C39">
            <v>8.6409875978771478</v>
          </cell>
          <cell r="E39">
            <v>0.47140452079103168</v>
          </cell>
          <cell r="F39">
            <v>9.41629792788369</v>
          </cell>
          <cell r="G39">
            <v>64.24951361683604</v>
          </cell>
        </row>
      </sheetData>
      <sheetData sheetId="3">
        <row r="31">
          <cell r="B31" t="str">
            <v>T.HC</v>
          </cell>
          <cell r="C31" t="str">
            <v>NMHC</v>
          </cell>
          <cell r="E31" t="str">
            <v>Nox</v>
          </cell>
          <cell r="F31" t="str">
            <v>T.HC+Nox</v>
          </cell>
          <cell r="G31" t="str">
            <v>CO</v>
          </cell>
        </row>
        <row r="40">
          <cell r="B40">
            <v>48.32500000000001</v>
          </cell>
          <cell r="C40">
            <v>40.839999999999996</v>
          </cell>
          <cell r="E40">
            <v>6.8066666666666675</v>
          </cell>
          <cell r="F40">
            <v>55.136666666666663</v>
          </cell>
          <cell r="G40">
            <v>560.00833333333333</v>
          </cell>
        </row>
        <row r="41">
          <cell r="B41">
            <v>7.602904598463172</v>
          </cell>
          <cell r="C41">
            <v>7.2758596284791874</v>
          </cell>
          <cell r="E41">
            <v>1.6994476226769135</v>
          </cell>
          <cell r="F41">
            <v>6.9205603498239867</v>
          </cell>
          <cell r="G41">
            <v>81.828157626550833</v>
          </cell>
        </row>
      </sheetData>
      <sheetData sheetId="4">
        <row r="13">
          <cell r="B13">
            <v>40.98</v>
          </cell>
          <cell r="C13">
            <v>31.98</v>
          </cell>
          <cell r="E13">
            <v>7.44</v>
          </cell>
          <cell r="F13">
            <v>48.4</v>
          </cell>
          <cell r="G13">
            <v>574.41999999999996</v>
          </cell>
        </row>
        <row r="14">
          <cell r="B14">
            <v>8.0105929867894616</v>
          </cell>
          <cell r="C14">
            <v>6.7998235271218475</v>
          </cell>
          <cell r="E14">
            <v>3.4132682285457716</v>
          </cell>
          <cell r="F14">
            <v>10.310965037279477</v>
          </cell>
          <cell r="G14">
            <v>82.673705614300829</v>
          </cell>
        </row>
      </sheetData>
      <sheetData sheetId="5">
        <row r="13">
          <cell r="B13">
            <v>43.18</v>
          </cell>
          <cell r="C13">
            <v>33.92</v>
          </cell>
          <cell r="E13">
            <v>7.0200000000000005</v>
          </cell>
          <cell r="F13">
            <v>50.16</v>
          </cell>
          <cell r="G13">
            <v>573.04</v>
          </cell>
        </row>
        <row r="14">
          <cell r="B14">
            <v>4.4620174809159945</v>
          </cell>
          <cell r="C14">
            <v>4.2418863728298826</v>
          </cell>
          <cell r="E14">
            <v>2.5654629211898579</v>
          </cell>
          <cell r="F14">
            <v>5.2205746810097748</v>
          </cell>
          <cell r="G14">
            <v>112.41531212428356</v>
          </cell>
        </row>
      </sheetData>
      <sheetData sheetId="6">
        <row r="13">
          <cell r="B13">
            <v>51.300000000000011</v>
          </cell>
          <cell r="C13">
            <v>40.319999999999993</v>
          </cell>
          <cell r="E13">
            <v>6.4599999999999991</v>
          </cell>
          <cell r="F13">
            <v>57.760000000000005</v>
          </cell>
          <cell r="G13">
            <v>746.74</v>
          </cell>
        </row>
        <row r="14">
          <cell r="B14">
            <v>10.427847332982912</v>
          </cell>
          <cell r="C14">
            <v>8.0489502421123742</v>
          </cell>
          <cell r="E14">
            <v>3.481149235525534</v>
          </cell>
          <cell r="F14">
            <v>8.5375874812502133</v>
          </cell>
          <cell r="G14">
            <v>227.58351082624571</v>
          </cell>
        </row>
      </sheetData>
      <sheetData sheetId="7">
        <row r="15">
          <cell r="B15">
            <v>43.614285714285707</v>
          </cell>
          <cell r="C15">
            <v>34.528571428571425</v>
          </cell>
          <cell r="E15">
            <v>10.557142857142859</v>
          </cell>
          <cell r="F15">
            <v>54.171428571428571</v>
          </cell>
          <cell r="G15">
            <v>607.22857142857151</v>
          </cell>
        </row>
        <row r="16">
          <cell r="B16">
            <v>3.2295194562608462</v>
          </cell>
          <cell r="C16">
            <v>3.1019414592036592</v>
          </cell>
          <cell r="E16">
            <v>4.4413180613922458</v>
          </cell>
          <cell r="F16">
            <v>2.2951590581135806</v>
          </cell>
          <cell r="G16">
            <v>89.340595704395426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LR-Mira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s whitley cell 1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s whitley cell 2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s whitley cell 3"/>
    </sheetNames>
    <sheetDataSet>
      <sheetData sheetId="0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s whitley cell 4"/>
    </sheet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D3 Phase 1"/>
      <sheetName val="CD3 Phase 2"/>
      <sheetName val="PCC 2 Phase 1"/>
      <sheetName val="PCC 2 Phase 2"/>
      <sheetName val="Combined"/>
      <sheetName val="Graph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3">
          <cell r="A3" t="str">
            <v>CD3 Phase 1</v>
          </cell>
          <cell r="D3">
            <v>2.2682629194253376</v>
          </cell>
        </row>
        <row r="4">
          <cell r="A4" t="str">
            <v>PCC2 Phase 1</v>
          </cell>
          <cell r="D4">
            <v>0.59961988336641125</v>
          </cell>
        </row>
        <row r="5">
          <cell r="A5" t="str">
            <v>CD3 Phase 2</v>
          </cell>
          <cell r="D5">
            <v>0.52027652427664628</v>
          </cell>
        </row>
        <row r="6">
          <cell r="A6" t="str">
            <v>PCC2 Phase 2</v>
          </cell>
          <cell r="D6">
            <v>0.37662392992725396</v>
          </cell>
        </row>
        <row r="9">
          <cell r="D9">
            <v>2.0503570906619282</v>
          </cell>
        </row>
        <row r="10">
          <cell r="D10">
            <v>0.51764618726166101</v>
          </cell>
        </row>
        <row r="11">
          <cell r="D11">
            <v>0.38445900992768317</v>
          </cell>
        </row>
        <row r="12">
          <cell r="D12">
            <v>0.18369959573142502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6"/>
  <sheetViews>
    <sheetView tabSelected="1" zoomScale="55" zoomScaleNormal="55" workbookViewId="0">
      <selection activeCell="O52" sqref="O52"/>
    </sheetView>
  </sheetViews>
  <sheetFormatPr defaultRowHeight="14.4" x14ac:dyDescent="0.3"/>
  <sheetData>
    <row r="46" spans="2:2" x14ac:dyDescent="0.3">
      <c r="B46" t="s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Jaguar Land Rover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Lambert, Xavier (X.)</dc:creator>
  <cp:lastModifiedBy>Lambert, Xavier (X.)</cp:lastModifiedBy>
  <dcterms:created xsi:type="dcterms:W3CDTF">2017-06-27T07:51:45Z</dcterms:created>
  <dcterms:modified xsi:type="dcterms:W3CDTF">2017-06-27T08:06:38Z</dcterms:modified>
</cp:coreProperties>
</file>