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af\"/>
    </mc:Choice>
  </mc:AlternateContent>
  <bookViews>
    <workbookView xWindow="120" yWindow="15" windowWidth="18960" windowHeight="11325" activeTab="3"/>
  </bookViews>
  <sheets>
    <sheet name="Recherche" sheetId="56" r:id="rId1"/>
    <sheet name="Feuil1" sheetId="57" r:id="rId2"/>
    <sheet name="Profilés" sheetId="1" state="hidden" r:id="rId3"/>
    <sheet name="Pipe" sheetId="52" r:id="rId4"/>
    <sheet name="Fiting" sheetId="54" state="hidden" r:id="rId5"/>
    <sheet name="Tête Hemisphérique" sheetId="55" state="hidden" r:id="rId6"/>
    <sheet name="Formules" sheetId="53" state="hidden" r:id="rId7"/>
  </sheets>
  <definedNames>
    <definedName name="_xlnm._FilterDatabase" localSheetId="2" hidden="1">Profilés!$A$3:$P$40</definedName>
    <definedName name="Profilé">#REF!</definedName>
    <definedName name="_xlnm.Print_Area" localSheetId="2">Profilés!$A$1:$HN$13</definedName>
  </definedNames>
  <calcPr calcId="152511"/>
</workbook>
</file>

<file path=xl/calcChain.xml><?xml version="1.0" encoding="utf-8"?>
<calcChain xmlns="http://schemas.openxmlformats.org/spreadsheetml/2006/main">
  <c r="D37" i="52" l="1"/>
  <c r="D36" i="52"/>
  <c r="D35" i="52"/>
  <c r="D34" i="52"/>
  <c r="D33" i="52"/>
  <c r="D32" i="52"/>
  <c r="D31" i="52"/>
  <c r="D30" i="52"/>
  <c r="D29" i="52"/>
  <c r="D28" i="52"/>
  <c r="D27" i="52"/>
  <c r="D26" i="52"/>
  <c r="D25" i="52"/>
  <c r="D24" i="52"/>
  <c r="D23" i="52"/>
  <c r="D22" i="52"/>
  <c r="D21" i="52"/>
  <c r="D20" i="52"/>
  <c r="D19" i="52"/>
  <c r="D18" i="52"/>
  <c r="D17" i="52"/>
  <c r="D16" i="52"/>
  <c r="D15" i="52"/>
  <c r="D14" i="52"/>
  <c r="D13" i="52"/>
  <c r="D12" i="52"/>
  <c r="D11" i="52"/>
  <c r="D10" i="52"/>
  <c r="D9" i="52"/>
  <c r="D8" i="52"/>
  <c r="D7" i="52"/>
  <c r="D6" i="52"/>
  <c r="D5" i="52"/>
  <c r="D4" i="52"/>
  <c r="D3" i="52"/>
  <c r="D2" i="52"/>
</calcChain>
</file>

<file path=xl/sharedStrings.xml><?xml version="1.0" encoding="utf-8"?>
<sst xmlns="http://schemas.openxmlformats.org/spreadsheetml/2006/main" count="1613" uniqueCount="584">
  <si>
    <t>L 250 x 250 x 31</t>
  </si>
  <si>
    <t>L 250 x 250 x 30</t>
  </si>
  <si>
    <t>L 250 x 250 x 29</t>
  </si>
  <si>
    <t>L 250 x 250 x 32</t>
  </si>
  <si>
    <t>L 250 x 250 x 33</t>
  </si>
  <si>
    <t>L 250 x 250 x 34</t>
  </si>
  <si>
    <t xml:space="preserve">Désignation </t>
  </si>
  <si>
    <t>Dimensions</t>
  </si>
  <si>
    <t>Dimensions de construction</t>
  </si>
  <si>
    <t xml:space="preserve">Surface </t>
  </si>
  <si>
    <t>b mm</t>
  </si>
  <si>
    <r>
      <rPr>
        <sz val="11"/>
        <color rgb="FF231F20"/>
        <rFont val="Arial"/>
        <family val="2"/>
      </rPr>
      <t>G
kg/m</t>
    </r>
  </si>
  <si>
    <r>
      <rPr>
        <sz val="11"/>
        <color rgb="FF231F20"/>
        <rFont val="Arial"/>
        <family val="2"/>
      </rPr>
      <t>h mm</t>
    </r>
  </si>
  <si>
    <r>
      <rPr>
        <sz val="11"/>
        <color rgb="FF231F20"/>
        <rFont val="Arial"/>
        <family val="2"/>
      </rPr>
      <t>r mm</t>
    </r>
  </si>
  <si>
    <r>
      <rPr>
        <sz val="11"/>
        <color rgb="FF231F20"/>
        <rFont val="Arial"/>
        <family val="2"/>
      </rPr>
      <t>A
mm</t>
    </r>
    <r>
      <rPr>
        <vertAlign val="superscript"/>
        <sz val="11"/>
        <color rgb="FF231F20"/>
        <rFont val="Arial"/>
        <family val="2"/>
      </rPr>
      <t xml:space="preserve">2 </t>
    </r>
    <r>
      <rPr>
        <sz val="11"/>
        <color rgb="FF231F20"/>
        <rFont val="Arial"/>
        <family val="2"/>
      </rPr>
      <t>x10</t>
    </r>
    <r>
      <rPr>
        <vertAlign val="superscript"/>
        <sz val="11"/>
        <color rgb="FF231F20"/>
        <rFont val="Arial"/>
        <family val="2"/>
      </rPr>
      <t>2</t>
    </r>
  </si>
  <si>
    <r>
      <rPr>
        <sz val="11"/>
        <color rgb="FF231F20"/>
        <rFont val="Arial"/>
        <family val="2"/>
      </rPr>
      <t>d mm</t>
    </r>
  </si>
  <si>
    <r>
      <rPr>
        <sz val="11"/>
        <color rgb="FF231F20"/>
        <rFont val="Arial"/>
        <family val="2"/>
      </rPr>
      <t>Ø</t>
    </r>
  </si>
  <si>
    <r>
      <t>t</t>
    </r>
    <r>
      <rPr>
        <vertAlign val="subscript"/>
        <sz val="11"/>
        <color rgb="FF231F20"/>
        <rFont val="Arial"/>
        <family val="2"/>
      </rPr>
      <t>f</t>
    </r>
    <r>
      <rPr>
        <sz val="11"/>
        <color rgb="FF231F20"/>
        <rFont val="Arial"/>
        <family val="2"/>
      </rPr>
      <t xml:space="preserve"> mm</t>
    </r>
  </si>
  <si>
    <r>
      <t>t</t>
    </r>
    <r>
      <rPr>
        <vertAlign val="subscript"/>
        <sz val="11"/>
        <color rgb="FF231F20"/>
        <rFont val="Arial"/>
        <family val="2"/>
      </rPr>
      <t>w</t>
    </r>
    <r>
      <rPr>
        <sz val="11"/>
        <color rgb="FF231F20"/>
        <rFont val="Arial"/>
        <family val="2"/>
      </rPr>
      <t xml:space="preserve"> mm</t>
    </r>
  </si>
  <si>
    <r>
      <rPr>
        <sz val="11"/>
        <color rgb="FF231F20"/>
        <rFont val="Arial"/>
        <family val="2"/>
      </rPr>
      <t>h</t>
    </r>
    <r>
      <rPr>
        <vertAlign val="subscript"/>
        <sz val="11"/>
        <color rgb="FF231F20"/>
        <rFont val="Arial"/>
        <family val="2"/>
      </rPr>
      <t xml:space="preserve">i </t>
    </r>
    <r>
      <rPr>
        <sz val="11"/>
        <color rgb="FF231F20"/>
        <rFont val="Arial"/>
        <family val="2"/>
      </rPr>
      <t>mm</t>
    </r>
  </si>
  <si>
    <r>
      <rPr>
        <sz val="11"/>
        <color rgb="FF231F20"/>
        <rFont val="Arial"/>
        <family val="2"/>
      </rPr>
      <t>p</t>
    </r>
    <r>
      <rPr>
        <vertAlign val="subscript"/>
        <sz val="11"/>
        <color rgb="FF231F20"/>
        <rFont val="Arial"/>
        <family val="2"/>
      </rPr>
      <t>min</t>
    </r>
    <r>
      <rPr>
        <sz val="11"/>
        <color rgb="FF231F20"/>
        <rFont val="Arial"/>
        <family val="2"/>
      </rPr>
      <t xml:space="preserve"> mm</t>
    </r>
  </si>
  <si>
    <r>
      <rPr>
        <sz val="11"/>
        <color rgb="FF231F20"/>
        <rFont val="Arial"/>
        <family val="2"/>
      </rPr>
      <t>p</t>
    </r>
    <r>
      <rPr>
        <vertAlign val="subscript"/>
        <sz val="11"/>
        <color rgb="FF231F20"/>
        <rFont val="Arial"/>
        <family val="2"/>
      </rPr>
      <t xml:space="preserve">max </t>
    </r>
    <r>
      <rPr>
        <sz val="11"/>
        <color rgb="FF231F20"/>
        <rFont val="Arial"/>
        <family val="2"/>
      </rPr>
      <t>mm</t>
    </r>
  </si>
  <si>
    <r>
      <rPr>
        <sz val="11"/>
        <color rgb="FF231F20"/>
        <rFont val="Arial"/>
        <family val="2"/>
      </rPr>
      <t>A</t>
    </r>
    <r>
      <rPr>
        <vertAlign val="subscript"/>
        <sz val="11"/>
        <color rgb="FF231F20"/>
        <rFont val="Arial"/>
        <family val="2"/>
      </rPr>
      <t>L</t>
    </r>
    <r>
      <rPr>
        <sz val="11"/>
        <color rgb="FF231F20"/>
        <rFont val="Arial"/>
        <family val="2"/>
      </rPr>
      <t xml:space="preserve">
m</t>
    </r>
    <r>
      <rPr>
        <vertAlign val="superscript"/>
        <sz val="11"/>
        <color rgb="FF231F20"/>
        <rFont val="Arial"/>
        <family val="2"/>
      </rPr>
      <t>2</t>
    </r>
    <r>
      <rPr>
        <sz val="11"/>
        <color rgb="FF231F20"/>
        <rFont val="Arial"/>
        <family val="2"/>
      </rPr>
      <t>/m</t>
    </r>
  </si>
  <si>
    <r>
      <rPr>
        <sz val="11"/>
        <color rgb="FF231F20"/>
        <rFont val="Arial"/>
        <family val="2"/>
      </rPr>
      <t>A</t>
    </r>
    <r>
      <rPr>
        <vertAlign val="subscript"/>
        <sz val="11"/>
        <color rgb="FF231F20"/>
        <rFont val="Arial"/>
        <family val="2"/>
      </rPr>
      <t>G</t>
    </r>
    <r>
      <rPr>
        <sz val="11"/>
        <color rgb="FF231F20"/>
        <rFont val="Arial"/>
        <family val="2"/>
      </rPr>
      <t xml:space="preserve">
m</t>
    </r>
    <r>
      <rPr>
        <vertAlign val="superscript"/>
        <sz val="11"/>
        <color rgb="FF231F20"/>
        <rFont val="Arial"/>
        <family val="2"/>
      </rPr>
      <t>2</t>
    </r>
    <r>
      <rPr>
        <sz val="11"/>
        <color rgb="FF231F20"/>
        <rFont val="Arial"/>
        <family val="2"/>
      </rPr>
      <t>/t</t>
    </r>
  </si>
  <si>
    <t>-</t>
  </si>
  <si>
    <t>IPE A 80</t>
  </si>
  <si>
    <t>IPE A 100</t>
  </si>
  <si>
    <t>IPE A 120</t>
  </si>
  <si>
    <t>IPE 120</t>
  </si>
  <si>
    <t>IPE A 140</t>
  </si>
  <si>
    <t>IPE 140</t>
  </si>
  <si>
    <t>IPE A 160</t>
  </si>
  <si>
    <t>IPE 160</t>
  </si>
  <si>
    <t>M 10</t>
  </si>
  <si>
    <t>IPE A 180</t>
  </si>
  <si>
    <t>IPE 180</t>
  </si>
  <si>
    <t>IPE A 200</t>
  </si>
  <si>
    <t>IPE 200</t>
  </si>
  <si>
    <t>M 12</t>
  </si>
  <si>
    <t>IPE A 220</t>
  </si>
  <si>
    <t>IPE 220</t>
  </si>
  <si>
    <t>IPE A 240</t>
  </si>
  <si>
    <t>IPE 240</t>
  </si>
  <si>
    <t>IPE A 270</t>
  </si>
  <si>
    <t>M 16</t>
  </si>
  <si>
    <t>IPE 270</t>
  </si>
  <si>
    <t>IPE A 300</t>
  </si>
  <si>
    <t>IPE 300</t>
  </si>
  <si>
    <t>IPE A 330</t>
  </si>
  <si>
    <t>IPE 330</t>
  </si>
  <si>
    <t>IPE A 360</t>
  </si>
  <si>
    <t>M 22</t>
  </si>
  <si>
    <t>IPE 360</t>
  </si>
  <si>
    <t>IPE A 400</t>
  </si>
  <si>
    <t>IPE 400</t>
  </si>
  <si>
    <t>IPE A 450</t>
  </si>
  <si>
    <t>M 24</t>
  </si>
  <si>
    <t>IPE 450</t>
  </si>
  <si>
    <t>IPE A 500</t>
  </si>
  <si>
    <t>IPE 500</t>
  </si>
  <si>
    <t>IPE A 550</t>
  </si>
  <si>
    <t>IPE 550</t>
  </si>
  <si>
    <t>IPE A 600</t>
  </si>
  <si>
    <t>M 27</t>
  </si>
  <si>
    <t>IPE 600</t>
  </si>
  <si>
    <r>
      <t>t</t>
    </r>
    <r>
      <rPr>
        <vertAlign val="subscript"/>
        <sz val="11"/>
        <color rgb="FF231F20"/>
        <rFont val="Arial"/>
        <family val="2"/>
      </rPr>
      <t>w</t>
    </r>
    <r>
      <rPr>
        <sz val="11"/>
        <color rgb="FF231F20"/>
        <rFont val="Arial"/>
        <family val="2"/>
      </rPr>
      <t xml:space="preserve"> 
mm</t>
    </r>
  </si>
  <si>
    <r>
      <t>t</t>
    </r>
    <r>
      <rPr>
        <vertAlign val="subscript"/>
        <sz val="11"/>
        <color rgb="FF231F20"/>
        <rFont val="Arial"/>
        <family val="2"/>
      </rPr>
      <t>f</t>
    </r>
    <r>
      <rPr>
        <sz val="11"/>
        <color rgb="FF231F20"/>
        <rFont val="Arial"/>
        <family val="2"/>
      </rPr>
      <t xml:space="preserve"> 
mm</t>
    </r>
  </si>
  <si>
    <t>r 
mm</t>
  </si>
  <si>
    <t>d 
mm</t>
  </si>
  <si>
    <t>b
mm</t>
  </si>
  <si>
    <t>h
mm</t>
  </si>
  <si>
    <t>M 20</t>
  </si>
  <si>
    <t>Désignation</t>
  </si>
  <si>
    <t>Surface</t>
  </si>
  <si>
    <t>HE 100 A</t>
  </si>
  <si>
    <t>HE 100 B</t>
  </si>
  <si>
    <t>HE 100 M</t>
  </si>
  <si>
    <t>HE 120 A</t>
  </si>
  <si>
    <t>HE 120 B</t>
  </si>
  <si>
    <t>HE 120 M</t>
  </si>
  <si>
    <t>HE 140 A</t>
  </si>
  <si>
    <t>HE 140 B</t>
  </si>
  <si>
    <t>HE 140 M</t>
  </si>
  <si>
    <t>HE 160 A</t>
  </si>
  <si>
    <t>HE 160 B</t>
  </si>
  <si>
    <t>HE 160 M</t>
  </si>
  <si>
    <t>HE 180 A</t>
  </si>
  <si>
    <t>HE 180 B</t>
  </si>
  <si>
    <t>HE 180 M</t>
  </si>
  <si>
    <t>HE 200 A</t>
  </si>
  <si>
    <t>HE 200 B</t>
  </si>
  <si>
    <t>HE 200 M</t>
  </si>
  <si>
    <t>HE 220 A</t>
  </si>
  <si>
    <t>HE 220 B</t>
  </si>
  <si>
    <t>HE 220 M</t>
  </si>
  <si>
    <t>HE 240 A</t>
  </si>
  <si>
    <t>HE 240 B</t>
  </si>
  <si>
    <t>HE 240 M</t>
  </si>
  <si>
    <t>HE 260 A</t>
  </si>
  <si>
    <t>HE 260 B</t>
  </si>
  <si>
    <t>HE 260 M</t>
  </si>
  <si>
    <t>HE 280 A</t>
  </si>
  <si>
    <t>HE 280 B</t>
  </si>
  <si>
    <t>HE 280 M</t>
  </si>
  <si>
    <t>HE 300 A</t>
  </si>
  <si>
    <t>HE 300 B</t>
  </si>
  <si>
    <t>HE 300 M</t>
  </si>
  <si>
    <t>HE 320 A</t>
  </si>
  <si>
    <t>HE 320 B</t>
  </si>
  <si>
    <t>HE 320 M</t>
  </si>
  <si>
    <t>HE 340 A</t>
  </si>
  <si>
    <t>HE 340 B</t>
  </si>
  <si>
    <t>HE 340 M</t>
  </si>
  <si>
    <t>HE 360 A</t>
  </si>
  <si>
    <t>HE 360 B</t>
  </si>
  <si>
    <t>HE 360 M</t>
  </si>
  <si>
    <t>HE 400 A</t>
  </si>
  <si>
    <t>HE 400 B</t>
  </si>
  <si>
    <t>HE 400 M</t>
  </si>
  <si>
    <t>HE 450 A</t>
  </si>
  <si>
    <t>HE 450 B</t>
  </si>
  <si>
    <t>HE 450 M</t>
  </si>
  <si>
    <t>HE 500 A</t>
  </si>
  <si>
    <t>HE 500 B</t>
  </si>
  <si>
    <t>HE 500 M</t>
  </si>
  <si>
    <t>HE 550 A</t>
  </si>
  <si>
    <t>HE 550 B</t>
  </si>
  <si>
    <t>HE 550 M</t>
  </si>
  <si>
    <t>HE 600 A</t>
  </si>
  <si>
    <t>HE 600 B</t>
  </si>
  <si>
    <t>HE 600 M</t>
  </si>
  <si>
    <r>
      <t>t</t>
    </r>
    <r>
      <rPr>
        <vertAlign val="subscript"/>
        <sz val="11"/>
        <color rgb="FF231F20"/>
        <rFont val="Arial"/>
        <family val="2"/>
      </rPr>
      <t xml:space="preserve">f
</t>
    </r>
    <r>
      <rPr>
        <sz val="11"/>
        <color rgb="FF231F20"/>
        <rFont val="Arial"/>
        <family val="2"/>
      </rPr>
      <t>mm</t>
    </r>
  </si>
  <si>
    <r>
      <t>r</t>
    </r>
    <r>
      <rPr>
        <vertAlign val="subscript"/>
        <sz val="11"/>
        <color rgb="FF231F20"/>
        <rFont val="Arial"/>
        <family val="2"/>
      </rPr>
      <t xml:space="preserve">2
</t>
    </r>
    <r>
      <rPr>
        <sz val="11"/>
        <color rgb="FF231F20"/>
        <rFont val="Arial"/>
        <family val="2"/>
      </rPr>
      <t>mm</t>
    </r>
  </si>
  <si>
    <t>UPN 120</t>
  </si>
  <si>
    <t>UPN 140</t>
  </si>
  <si>
    <t>UPN 160</t>
  </si>
  <si>
    <t>UPN 180</t>
  </si>
  <si>
    <t>UPN 200</t>
  </si>
  <si>
    <t>UPN 220</t>
  </si>
  <si>
    <t>UPN 240</t>
  </si>
  <si>
    <t>UPN 260</t>
  </si>
  <si>
    <t>UPN 280</t>
  </si>
  <si>
    <t>UPN 300</t>
  </si>
  <si>
    <t>UPN 350</t>
  </si>
  <si>
    <t>L 60 x 60 x 4</t>
  </si>
  <si>
    <t>6.26</t>
  </si>
  <si>
    <t>M12</t>
  </si>
  <si>
    <t>L 70 x 70 x 5</t>
  </si>
  <si>
    <t>M20</t>
  </si>
  <si>
    <t>L 90 x 90 x 16</t>
  </si>
  <si>
    <t>L 100 x 100 x 7</t>
  </si>
  <si>
    <t>L 100 x 100 x 9</t>
  </si>
  <si>
    <t>L 100 x 100 x 11</t>
  </si>
  <si>
    <t>L 100 x 100 x 16</t>
  </si>
  <si>
    <t>M24</t>
  </si>
  <si>
    <t>L 110 x 110 x 6</t>
  </si>
  <si>
    <t>L 110 x 110 x 7</t>
  </si>
  <si>
    <t>L 110 x 110 x 9</t>
  </si>
  <si>
    <t>L 110 x 110 x 11</t>
  </si>
  <si>
    <t>M27</t>
  </si>
  <si>
    <t>L 110 x 110 x 12</t>
  </si>
  <si>
    <t>L 120 x 120 x 14</t>
  </si>
  <si>
    <t>L 130 x 130 x 8</t>
  </si>
  <si>
    <t>L 130 x 130 x 10</t>
  </si>
  <si>
    <t>L 130 x 130 x 11</t>
  </si>
  <si>
    <t>L 130 x 130 x 12</t>
  </si>
  <si>
    <t>L 130 x 130 x 15</t>
  </si>
  <si>
    <t>L 140 x 140 x 9</t>
  </si>
  <si>
    <t>L 140 x 140 x 11</t>
  </si>
  <si>
    <t>L 140 x 140 x 15</t>
  </si>
  <si>
    <t>L 160 x 160 x 18</t>
  </si>
  <si>
    <t>L 160 x 160 x 19</t>
  </si>
  <si>
    <t>G
kg/m</t>
  </si>
  <si>
    <t>h=b
mm</t>
  </si>
  <si>
    <t>t
mm</t>
  </si>
  <si>
    <r>
      <rPr>
        <sz val="11"/>
        <color rgb="FF231F20"/>
        <rFont val="Arial"/>
        <family val="2"/>
      </rPr>
      <t>r</t>
    </r>
    <r>
      <rPr>
        <vertAlign val="subscript"/>
        <sz val="11"/>
        <color rgb="FF231F20"/>
        <rFont val="Arial"/>
        <family val="2"/>
      </rPr>
      <t>1</t>
    </r>
    <r>
      <rPr>
        <sz val="11"/>
        <color rgb="FF231F20"/>
        <rFont val="Arial"/>
        <family val="2"/>
      </rPr>
      <t xml:space="preserve">
mm</t>
    </r>
  </si>
  <si>
    <r>
      <rPr>
        <sz val="11"/>
        <color rgb="FF231F20"/>
        <rFont val="Arial"/>
        <family val="2"/>
      </rPr>
      <t>e</t>
    </r>
    <r>
      <rPr>
        <vertAlign val="subscript"/>
        <sz val="11"/>
        <color rgb="FF231F20"/>
        <rFont val="Arial"/>
        <family val="2"/>
      </rPr>
      <t>min</t>
    </r>
    <r>
      <rPr>
        <sz val="11"/>
        <color rgb="FF231F20"/>
        <rFont val="Arial"/>
        <family val="2"/>
      </rPr>
      <t xml:space="preserve"> mm</t>
    </r>
  </si>
  <si>
    <r>
      <rPr>
        <sz val="11"/>
        <color rgb="FF231F20"/>
        <rFont val="Arial"/>
        <family val="2"/>
      </rPr>
      <t>A</t>
    </r>
    <r>
      <rPr>
        <vertAlign val="subscript"/>
        <sz val="11"/>
        <color rgb="FF231F20"/>
        <rFont val="Arial"/>
        <family val="2"/>
      </rPr>
      <t xml:space="preserve">net
</t>
    </r>
    <r>
      <rPr>
        <sz val="11"/>
        <color rgb="FF231F20"/>
        <rFont val="Arial"/>
        <family val="2"/>
      </rPr>
      <t>mm</t>
    </r>
    <r>
      <rPr>
        <vertAlign val="superscript"/>
        <sz val="11"/>
        <color rgb="FF231F20"/>
        <rFont val="Arial"/>
        <family val="2"/>
      </rPr>
      <t>2</t>
    </r>
    <r>
      <rPr>
        <sz val="11"/>
        <color rgb="FF231F20"/>
        <rFont val="Arial"/>
        <family val="2"/>
      </rPr>
      <t>x10</t>
    </r>
    <r>
      <rPr>
        <vertAlign val="superscript"/>
        <sz val="11"/>
        <color rgb="FF231F20"/>
        <rFont val="Arial"/>
        <family val="2"/>
      </rPr>
      <t>2</t>
    </r>
  </si>
  <si>
    <t>L 60 x 60 x 5</t>
  </si>
  <si>
    <r>
      <rPr>
        <sz val="11"/>
        <color theme="1"/>
        <rFont val="Arial"/>
        <family val="2"/>
      </rPr>
      <t>L 60 x 60 x 6</t>
    </r>
    <r>
      <rPr>
        <vertAlign val="superscript"/>
        <sz val="11"/>
        <color theme="1"/>
        <rFont val="Arial"/>
        <family val="2"/>
      </rPr>
      <t/>
    </r>
  </si>
  <si>
    <t>L 60 x 60 x 7</t>
  </si>
  <si>
    <t>L 60 x 60 x 8</t>
  </si>
  <si>
    <t>L 60 x 60 x 10</t>
  </si>
  <si>
    <t>L 300 x 300 x 27</t>
  </si>
  <si>
    <t>L 300 x 300 x 28</t>
  </si>
  <si>
    <t>L 300 x 300 x 35</t>
  </si>
  <si>
    <t>L 300 x 300 x 34</t>
  </si>
  <si>
    <t>L 300 x 300 x 33</t>
  </si>
  <si>
    <t>L 300 x 300 x 32</t>
  </si>
  <si>
    <t>L 300 x 300 x 31</t>
  </si>
  <si>
    <t>L 300 x 300 x 30</t>
  </si>
  <si>
    <t>L 300 x 300 x 29</t>
  </si>
  <si>
    <t>L 300 x 300 x 26</t>
  </si>
  <si>
    <t>L 300 x 300 x 25</t>
  </si>
  <si>
    <t>L 250 x 250 x 35</t>
  </si>
  <si>
    <t>L 250 x 250 x 28</t>
  </si>
  <si>
    <t>L 250 x 250 x 27</t>
  </si>
  <si>
    <t>L 250 x 250 x 26</t>
  </si>
  <si>
    <t>L 250 x 250 x 25</t>
  </si>
  <si>
    <t>L 250 x 250 x 24</t>
  </si>
  <si>
    <t>L 250 x 250 x 23</t>
  </si>
  <si>
    <t>L 250 x 250 x 22</t>
  </si>
  <si>
    <t>L 250 x 250 x 21</t>
  </si>
  <si>
    <t>L 180 x 180 x 14</t>
  </si>
  <si>
    <t>L 180 x 180 x 15</t>
  </si>
  <si>
    <t>L 180 x 180 x 16</t>
  </si>
  <si>
    <t>L 180 x 180 x 17</t>
  </si>
  <si>
    <t>L 180 x 180 x 18</t>
  </si>
  <si>
    <t>L 180 x 180 x 19</t>
  </si>
  <si>
    <t>L 180 x 180 x 20</t>
  </si>
  <si>
    <t>L 200 x 200 x 13</t>
  </si>
  <si>
    <t>L 200 x 200 x 15</t>
  </si>
  <si>
    <t>L 200 x 200 x 16</t>
  </si>
  <si>
    <t>L 200 x 200 x 17</t>
  </si>
  <si>
    <t>L 200 x 200 x 18</t>
  </si>
  <si>
    <t>L 200 x 200 x 19</t>
  </si>
  <si>
    <t>L 200 x 200 x 20</t>
  </si>
  <si>
    <t>L 200 x 200 x 21</t>
  </si>
  <si>
    <t>L 200 x 200 x 22</t>
  </si>
  <si>
    <t>L 200 x 200 x 23</t>
  </si>
  <si>
    <t>L 200 x 200 x 24</t>
  </si>
  <si>
    <t>L 200 x 200 x 25</t>
  </si>
  <si>
    <t>L 200 x 200 x 26</t>
  </si>
  <si>
    <t>L 200 x 200 x 28</t>
  </si>
  <si>
    <t>L 250 x 250 x 17</t>
  </si>
  <si>
    <t>L 250 x 250 x 18</t>
  </si>
  <si>
    <t>L 250 x 250 x 19</t>
  </si>
  <si>
    <t>L 250 x 250 x 20</t>
  </si>
  <si>
    <t>L 180 x 180 x 13</t>
  </si>
  <si>
    <t>L 160 x 160 x 17</t>
  </si>
  <si>
    <t>L 160 x 160 x 16</t>
  </si>
  <si>
    <t>L 160 x 160 x 15</t>
  </si>
  <si>
    <t>L 160 x 160 x 14</t>
  </si>
  <si>
    <t>L 150 x 150 x 20</t>
  </si>
  <si>
    <t>L 150 x 150 x 18</t>
  </si>
  <si>
    <t>L 150 x 150 x 16</t>
  </si>
  <si>
    <t>L 150 x 150 x 15</t>
  </si>
  <si>
    <t>L 150 x 150 x 14</t>
  </si>
  <si>
    <t>L 150 x 150 x 13</t>
  </si>
  <si>
    <t>L 150 x 150 x 12</t>
  </si>
  <si>
    <t>L 150 x 150 x 10</t>
  </si>
  <si>
    <t>L 140 x 140 x 16</t>
  </si>
  <si>
    <t>L 140 x 140 x 14</t>
  </si>
  <si>
    <t>L 140 x 140 x 13</t>
  </si>
  <si>
    <t>L 140 x 140 x 12</t>
  </si>
  <si>
    <t>L 140 x 140 x 10</t>
  </si>
  <si>
    <t>L 130 x 130 x 16</t>
  </si>
  <si>
    <t>L 130 x 130 x 14</t>
  </si>
  <si>
    <t>L 130 x 130 x 13</t>
  </si>
  <si>
    <t>L 130 x 130 x 9</t>
  </si>
  <si>
    <t>L 120 x 120 x 15</t>
  </si>
  <si>
    <t>L 120 x 120 x 16</t>
  </si>
  <si>
    <t>L 120 x 120 x 13</t>
  </si>
  <si>
    <t>L 120 x 120 x 11</t>
  </si>
  <si>
    <t>L 120 x 120 x 12</t>
  </si>
  <si>
    <t>L 120 x 120 x 10</t>
  </si>
  <si>
    <t>L 120 x 120 x 9</t>
  </si>
  <si>
    <t>L 120 x 120 x 8</t>
  </si>
  <si>
    <t>L 120 x 120 x 7</t>
  </si>
  <si>
    <t>L 110 x 110 x 10</t>
  </si>
  <si>
    <t>L 110 x 110 x 8</t>
  </si>
  <si>
    <t>L 100 x 100 x 14</t>
  </si>
  <si>
    <t>L 100 x 100 x 12</t>
  </si>
  <si>
    <t>L 100 x 100 x 10</t>
  </si>
  <si>
    <t>L 100 x 100 x 8</t>
  </si>
  <si>
    <t>L 100 x 100 x 6</t>
  </si>
  <si>
    <t>L 90 x 90 x 11</t>
  </si>
  <si>
    <t>L 90 x 90 x 10</t>
  </si>
  <si>
    <t>L 90 x 90 x 9</t>
  </si>
  <si>
    <t>L 90 x 90 x 8</t>
  </si>
  <si>
    <t>L 65 x 65 x 4</t>
  </si>
  <si>
    <t>L 65 x 65 x 5</t>
  </si>
  <si>
    <t>L 65 x 65 x 6</t>
  </si>
  <si>
    <t>L 65 x 65 x 7</t>
  </si>
  <si>
    <t>L 65 x 65 x 8</t>
  </si>
  <si>
    <t>L 65 x 65 x 9</t>
  </si>
  <si>
    <t>L 65 x 65 x 10</t>
  </si>
  <si>
    <t>L 65 x 65 x 11</t>
  </si>
  <si>
    <t>L 70 x 70 x 6</t>
  </si>
  <si>
    <t>L 70 x 70 x 7</t>
  </si>
  <si>
    <t>L 70 x 70 x 8</t>
  </si>
  <si>
    <t>L 70 x 70 x 9</t>
  </si>
  <si>
    <t>L 70 x 70 x 10</t>
  </si>
  <si>
    <t>L 75 x 75 x 4</t>
  </si>
  <si>
    <t>L 75 x 75 x 5</t>
  </si>
  <si>
    <t>L 75 x 75 x 6</t>
  </si>
  <si>
    <t>L 75 x 75 x 7</t>
  </si>
  <si>
    <t>L 75 x 75 x 8</t>
  </si>
  <si>
    <t>L 75 x 75 x 9</t>
  </si>
  <si>
    <t>L 75 x 75 x 10</t>
  </si>
  <si>
    <t>L 80 x 80 x 5</t>
  </si>
  <si>
    <t>L 80 x 80 x 6</t>
  </si>
  <si>
    <t>L 90 x 90 x 6</t>
  </si>
  <si>
    <t>L 90 x 90 x 7</t>
  </si>
  <si>
    <t>L 90 x 90 x 5</t>
  </si>
  <si>
    <t>L 80 x 80 x 10</t>
  </si>
  <si>
    <t>L 80 x 80 x 9</t>
  </si>
  <si>
    <t>L 80 x 80 x 8</t>
  </si>
  <si>
    <t>L 80 x 80 x 7</t>
  </si>
  <si>
    <r>
      <rPr>
        <vertAlign val="superscript"/>
        <sz val="11"/>
        <color rgb="FF231F20"/>
        <rFont val="Arial"/>
        <family val="2"/>
      </rPr>
      <t>Ø</t>
    </r>
    <r>
      <rPr>
        <sz val="11"/>
        <color rgb="FF231F20"/>
        <rFont val="Arial"/>
        <family val="2"/>
      </rPr>
      <t>y</t>
    </r>
  </si>
  <si>
    <r>
      <rPr>
        <vertAlign val="superscript"/>
        <sz val="11"/>
        <color rgb="FF231F20"/>
        <rFont val="Arial"/>
        <family val="2"/>
      </rPr>
      <t>A</t>
    </r>
    <r>
      <rPr>
        <sz val="11"/>
        <color rgb="FF231F20"/>
        <rFont val="Arial"/>
        <family val="2"/>
      </rPr>
      <t>y,net mm</t>
    </r>
    <r>
      <rPr>
        <vertAlign val="superscript"/>
        <sz val="11"/>
        <color rgb="FF231F20"/>
        <rFont val="Arial"/>
        <family val="2"/>
      </rPr>
      <t xml:space="preserve">2
</t>
    </r>
    <r>
      <rPr>
        <sz val="11"/>
        <color rgb="FF231F20"/>
        <rFont val="Arial"/>
        <family val="2"/>
      </rPr>
      <t>x10</t>
    </r>
    <r>
      <rPr>
        <vertAlign val="superscript"/>
        <sz val="11"/>
        <color rgb="FF231F20"/>
        <rFont val="Arial"/>
        <family val="2"/>
      </rPr>
      <t>2</t>
    </r>
  </si>
  <si>
    <t xml:space="preserve">Dimensions </t>
  </si>
  <si>
    <t>aile longue</t>
  </si>
  <si>
    <t>aile courte</t>
  </si>
  <si>
    <t>L 100 x 65 x 12</t>
  </si>
  <si>
    <t>L 200 x 100 x 16</t>
  </si>
  <si>
    <t>L 200 x 100 x 15</t>
  </si>
  <si>
    <t>L 200 x 100 x 14</t>
  </si>
  <si>
    <t>L 200 x 100 x 12</t>
  </si>
  <si>
    <t>L 200 x 100 x 10</t>
  </si>
  <si>
    <t>L 150 x 100 x 14</t>
  </si>
  <si>
    <t>L 150 x 100 x 12</t>
  </si>
  <si>
    <t>L 150 x 100 x 10</t>
  </si>
  <si>
    <t>L 150 x 90 x 12</t>
  </si>
  <si>
    <t>L 150 x 90 x 11</t>
  </si>
  <si>
    <t>L 150 x 90 x 10</t>
  </si>
  <si>
    <t>L 140 x 90 x 14</t>
  </si>
  <si>
    <t>L 140 x 90 x 12</t>
  </si>
  <si>
    <t>L 140 x 90 x 10</t>
  </si>
  <si>
    <t>L 140 x 90 x 8</t>
  </si>
  <si>
    <t>L 130 x 90 x 14</t>
  </si>
  <si>
    <t>L 130 x 90 x 12</t>
  </si>
  <si>
    <t>L 130 x 90 x 10</t>
  </si>
  <si>
    <t>L 120 x 80 x 12</t>
  </si>
  <si>
    <t>L 120 x 80 x 10</t>
  </si>
  <si>
    <t>L 120 x 80 x 8</t>
  </si>
  <si>
    <t>L 110 x 70 x 12</t>
  </si>
  <si>
    <t>L 110 x 70 x 10</t>
  </si>
  <si>
    <t>L 100 x 65 x 10</t>
  </si>
  <si>
    <t>L 100 x 65 x 9</t>
  </si>
  <si>
    <t>L 100 x 65 x 8</t>
  </si>
  <si>
    <t>L 100 x 65 x 7</t>
  </si>
  <si>
    <t>IPE AA 80</t>
  </si>
  <si>
    <t>IPE 80</t>
  </si>
  <si>
    <t>IPE AA 100</t>
  </si>
  <si>
    <t>IPE 100</t>
  </si>
  <si>
    <t>IPE AA 120</t>
  </si>
  <si>
    <t>IPE AA 140</t>
  </si>
  <si>
    <t>IPE AA 160</t>
  </si>
  <si>
    <t>IPE AA 180</t>
  </si>
  <si>
    <t>IPE O 180</t>
  </si>
  <si>
    <t>IPE AA 200</t>
  </si>
  <si>
    <t>IPE O 200</t>
  </si>
  <si>
    <t>IPE AA 220</t>
  </si>
  <si>
    <t>IPE O 220</t>
  </si>
  <si>
    <t>IPE AA 240</t>
  </si>
  <si>
    <t>IPE O 240</t>
  </si>
  <si>
    <t>IPE O 270</t>
  </si>
  <si>
    <t>IPE O 300</t>
  </si>
  <si>
    <t>IPE O 330</t>
  </si>
  <si>
    <t>IPE O 360</t>
  </si>
  <si>
    <t>IPE O 400</t>
  </si>
  <si>
    <t>IPE O 450</t>
  </si>
  <si>
    <t>IPE O 500</t>
  </si>
  <si>
    <t>IPE O 550</t>
  </si>
  <si>
    <t>IPE O 600</t>
  </si>
  <si>
    <t>HE 100 AA</t>
  </si>
  <si>
    <t>HE 120 AA</t>
  </si>
  <si>
    <t>HE 1000 x 584</t>
  </si>
  <si>
    <t>HE 1000 x 494</t>
  </si>
  <si>
    <t>HE 1000 x 438</t>
  </si>
  <si>
    <t>HE 1000 x 415</t>
  </si>
  <si>
    <t>HE 1000 x 393</t>
  </si>
  <si>
    <t>HE 1000 x 249</t>
  </si>
  <si>
    <t>HE 900 x 466</t>
  </si>
  <si>
    <t>HE 900 x 391</t>
  </si>
  <si>
    <t>HE 800 x 444</t>
  </si>
  <si>
    <t>HE 800 x 373</t>
  </si>
  <si>
    <t>HE 700 x 418</t>
  </si>
  <si>
    <t>HE 700 x 352</t>
  </si>
  <si>
    <t>HE 650 x 407</t>
  </si>
  <si>
    <t>HE 650 x 343</t>
  </si>
  <si>
    <t>HE 600 x 399</t>
  </si>
  <si>
    <t>HE 600 x 337</t>
  </si>
  <si>
    <t>HE 550 AA</t>
  </si>
  <si>
    <t>HE 600 AA</t>
  </si>
  <si>
    <t>HE 500 AA</t>
  </si>
  <si>
    <t>HE 450 AA</t>
  </si>
  <si>
    <t>HE 400 AA</t>
  </si>
  <si>
    <t>HE 360 AA</t>
  </si>
  <si>
    <t>HE 340 AA</t>
  </si>
  <si>
    <t>HE 320 AA</t>
  </si>
  <si>
    <t>HE 300 AA</t>
  </si>
  <si>
    <t>HE 280 AA</t>
  </si>
  <si>
    <t>HE 240 AA</t>
  </si>
  <si>
    <t>HE 260 AA</t>
  </si>
  <si>
    <t>HE 220 AA</t>
  </si>
  <si>
    <t>HE 200 AA</t>
  </si>
  <si>
    <t>HE 180 AA</t>
  </si>
  <si>
    <t>HE 160 AA</t>
  </si>
  <si>
    <t>HE 140 AA</t>
  </si>
  <si>
    <r>
      <rPr>
        <vertAlign val="superscript"/>
        <sz val="11"/>
        <color rgb="FF231F20"/>
        <rFont val="Arial"/>
        <family val="2"/>
      </rPr>
      <t>e</t>
    </r>
    <r>
      <rPr>
        <sz val="11"/>
        <color rgb="FF231F20"/>
        <rFont val="Arial"/>
        <family val="2"/>
      </rPr>
      <t>y</t>
    </r>
    <r>
      <rPr>
        <vertAlign val="subscript"/>
        <sz val="11"/>
        <color rgb="FF231F20"/>
        <rFont val="Arial"/>
        <family val="2"/>
      </rPr>
      <t xml:space="preserve">max
</t>
    </r>
    <r>
      <rPr>
        <sz val="11"/>
        <color rgb="FF231F20"/>
        <rFont val="Arial"/>
        <family val="2"/>
      </rPr>
      <t>mm</t>
    </r>
  </si>
  <si>
    <r>
      <rPr>
        <vertAlign val="superscript"/>
        <sz val="11"/>
        <color rgb="FF231F20"/>
        <rFont val="Arial"/>
        <family val="2"/>
      </rPr>
      <t>e</t>
    </r>
    <r>
      <rPr>
        <sz val="11"/>
        <color rgb="FF231F20"/>
        <rFont val="Arial"/>
        <family val="2"/>
      </rPr>
      <t>y</t>
    </r>
    <r>
      <rPr>
        <vertAlign val="subscript"/>
        <sz val="11"/>
        <color rgb="FF231F20"/>
        <rFont val="Arial"/>
        <family val="2"/>
      </rPr>
      <t xml:space="preserve">min
</t>
    </r>
    <r>
      <rPr>
        <sz val="11"/>
        <color rgb="FF231F20"/>
        <rFont val="Arial"/>
        <family val="2"/>
      </rPr>
      <t>mm</t>
    </r>
  </si>
  <si>
    <r>
      <t>A</t>
    </r>
    <r>
      <rPr>
        <vertAlign val="subscript"/>
        <sz val="11"/>
        <color rgb="FF231F20"/>
        <rFont val="Arial"/>
        <family val="2"/>
      </rPr>
      <t>z</t>
    </r>
    <r>
      <rPr>
        <sz val="11"/>
        <color rgb="FF231F20"/>
        <rFont val="Arial"/>
        <family val="2"/>
      </rPr>
      <t>,net 
mm</t>
    </r>
    <r>
      <rPr>
        <vertAlign val="superscript"/>
        <sz val="11"/>
        <color rgb="FF231F20"/>
        <rFont val="Arial"/>
        <family val="2"/>
      </rPr>
      <t>2</t>
    </r>
    <r>
      <rPr>
        <sz val="11"/>
        <color rgb="FF231F20"/>
        <rFont val="Arial"/>
        <family val="2"/>
      </rPr>
      <t>x10</t>
    </r>
    <r>
      <rPr>
        <vertAlign val="superscript"/>
        <sz val="11"/>
        <color rgb="FF231F20"/>
        <rFont val="Arial"/>
        <family val="2"/>
      </rPr>
      <t>2</t>
    </r>
  </si>
  <si>
    <r>
      <t>e</t>
    </r>
    <r>
      <rPr>
        <vertAlign val="subscript"/>
        <sz val="11"/>
        <color rgb="FF231F20"/>
        <rFont val="Arial"/>
        <family val="2"/>
      </rPr>
      <t>z max</t>
    </r>
    <r>
      <rPr>
        <sz val="11"/>
        <color rgb="FF231F20"/>
        <rFont val="Arial"/>
        <family val="2"/>
      </rPr>
      <t xml:space="preserve">
mm</t>
    </r>
  </si>
  <si>
    <r>
      <t>e</t>
    </r>
    <r>
      <rPr>
        <vertAlign val="subscript"/>
        <sz val="11"/>
        <color rgb="FF231F20"/>
        <rFont val="Arial"/>
        <family val="2"/>
      </rPr>
      <t xml:space="preserve">z min
</t>
    </r>
    <r>
      <rPr>
        <sz val="11"/>
        <color rgb="FF231F20"/>
        <rFont val="Arial"/>
        <family val="2"/>
      </rPr>
      <t>mm</t>
    </r>
  </si>
  <si>
    <r>
      <rPr>
        <sz val="11"/>
        <color rgb="FF231F20"/>
        <rFont val="Arial"/>
        <family val="2"/>
      </rPr>
      <t>Ø</t>
    </r>
    <r>
      <rPr>
        <vertAlign val="subscript"/>
        <sz val="11"/>
        <color rgb="FF231F20"/>
        <rFont val="Arial"/>
        <family val="2"/>
      </rPr>
      <t>z</t>
    </r>
  </si>
  <si>
    <t>UPE 80</t>
  </si>
  <si>
    <t>UPE 100</t>
  </si>
  <si>
    <t>UPE 120</t>
  </si>
  <si>
    <t>UPE 140</t>
  </si>
  <si>
    <t>UPE 160</t>
  </si>
  <si>
    <t>UPE 180</t>
  </si>
  <si>
    <t>UPE 200</t>
  </si>
  <si>
    <t>UPE 220</t>
  </si>
  <si>
    <t>UPE 240</t>
  </si>
  <si>
    <t>UPE 270</t>
  </si>
  <si>
    <t>UPE 300</t>
  </si>
  <si>
    <t>UPE 330</t>
  </si>
  <si>
    <t>UPE 360</t>
  </si>
  <si>
    <t>UPE 400</t>
  </si>
  <si>
    <t>UPN 50</t>
  </si>
  <si>
    <t>UPN 65</t>
  </si>
  <si>
    <t>UPN 80</t>
  </si>
  <si>
    <t>UPN 100</t>
  </si>
  <si>
    <t>UPN 320</t>
  </si>
  <si>
    <t>UPN 380</t>
  </si>
  <si>
    <t>UPN 400</t>
  </si>
  <si>
    <t>IPN 80</t>
  </si>
  <si>
    <t>IPN 200</t>
  </si>
  <si>
    <t>IPN 220</t>
  </si>
  <si>
    <t>IPN 240</t>
  </si>
  <si>
    <t>IPN 600</t>
  </si>
  <si>
    <t>IPN 550</t>
  </si>
  <si>
    <t>IPN 500</t>
  </si>
  <si>
    <t>IPN 450</t>
  </si>
  <si>
    <t>IPN 260</t>
  </si>
  <si>
    <t>IPN 280</t>
  </si>
  <si>
    <t>IPN 300</t>
  </si>
  <si>
    <t>IPN 320</t>
  </si>
  <si>
    <t>IPN 340</t>
  </si>
  <si>
    <t>IPN 360</t>
  </si>
  <si>
    <t>IPN 380</t>
  </si>
  <si>
    <t>IPN 400</t>
  </si>
  <si>
    <t>IPN 180</t>
  </si>
  <si>
    <t>IPN 160</t>
  </si>
  <si>
    <t>IPN 140</t>
  </si>
  <si>
    <t>IPN 120</t>
  </si>
  <si>
    <t>IPN 100</t>
  </si>
  <si>
    <r>
      <t>δ</t>
    </r>
    <r>
      <rPr>
        <vertAlign val="subscript"/>
        <sz val="11"/>
        <color rgb="FF231F20"/>
        <rFont val="Arial"/>
        <family val="2"/>
      </rPr>
      <t>max</t>
    </r>
  </si>
  <si>
    <t>M14</t>
  </si>
  <si>
    <t>M18</t>
  </si>
  <si>
    <t>M16</t>
  </si>
  <si>
    <t>M22</t>
  </si>
  <si>
    <t>(*)</t>
  </si>
  <si>
    <r>
      <t>p</t>
    </r>
    <r>
      <rPr>
        <vertAlign val="subscript"/>
        <sz val="11"/>
        <color rgb="FF231F20"/>
        <rFont val="Arial"/>
        <family val="2"/>
      </rPr>
      <t xml:space="preserve">min
</t>
    </r>
    <r>
      <rPr>
        <sz val="11"/>
        <color rgb="FF231F20"/>
        <rFont val="Arial"/>
        <family val="2"/>
      </rPr>
      <t>mm</t>
    </r>
  </si>
  <si>
    <r>
      <t>Ø</t>
    </r>
    <r>
      <rPr>
        <vertAlign val="subscript"/>
        <sz val="11"/>
        <color rgb="FF231F20"/>
        <rFont val="Arial"/>
        <family val="2"/>
      </rPr>
      <t>δ</t>
    </r>
    <r>
      <rPr>
        <sz val="11"/>
        <color rgb="FF231F20"/>
        <rFont val="Arial"/>
        <family val="2"/>
      </rPr>
      <t xml:space="preserve"> </t>
    </r>
    <r>
      <rPr>
        <vertAlign val="subscript"/>
        <sz val="11"/>
        <color rgb="FF231F20"/>
        <rFont val="Arial"/>
        <family val="2"/>
      </rPr>
      <t>Max</t>
    </r>
  </si>
  <si>
    <r>
      <t xml:space="preserve">Ø </t>
    </r>
    <r>
      <rPr>
        <vertAlign val="subscript"/>
        <sz val="11"/>
        <color rgb="FF231F20"/>
        <rFont val="Arial"/>
        <family val="2"/>
      </rPr>
      <t>p</t>
    </r>
    <r>
      <rPr>
        <sz val="11"/>
        <color rgb="FF231F20"/>
        <rFont val="Arial"/>
        <family val="2"/>
      </rPr>
      <t xml:space="preserve"> </t>
    </r>
    <r>
      <rPr>
        <vertAlign val="subscript"/>
        <sz val="11"/>
        <color rgb="FF231F20"/>
        <rFont val="Arial"/>
        <family val="2"/>
      </rPr>
      <t>Max</t>
    </r>
  </si>
  <si>
    <r>
      <rPr>
        <sz val="11"/>
        <color rgb="FF231F20"/>
        <rFont val="Arial"/>
        <family val="2"/>
      </rPr>
      <t xml:space="preserve">Ø </t>
    </r>
    <r>
      <rPr>
        <vertAlign val="subscript"/>
        <sz val="11"/>
        <color rgb="FF231F20"/>
        <rFont val="Arial"/>
        <family val="2"/>
      </rPr>
      <t>p max</t>
    </r>
  </si>
  <si>
    <r>
      <t>p</t>
    </r>
    <r>
      <rPr>
        <vertAlign val="subscript"/>
        <sz val="11"/>
        <color rgb="FF231F20"/>
        <rFont val="Arial"/>
        <family val="2"/>
      </rPr>
      <t xml:space="preserve">
</t>
    </r>
    <r>
      <rPr>
        <sz val="11"/>
        <color rgb="FF231F20"/>
        <rFont val="Arial"/>
        <family val="2"/>
      </rPr>
      <t>mm</t>
    </r>
  </si>
  <si>
    <t>M10</t>
  </si>
  <si>
    <r>
      <t>Ø</t>
    </r>
    <r>
      <rPr>
        <vertAlign val="subscript"/>
        <sz val="11"/>
        <color rgb="FF231F20"/>
        <rFont val="Arial"/>
        <family val="2"/>
      </rPr>
      <t>δ</t>
    </r>
    <r>
      <rPr>
        <sz val="11"/>
        <color rgb="FF231F20"/>
        <rFont val="Arial"/>
        <family val="2"/>
      </rPr>
      <t xml:space="preserve"> </t>
    </r>
    <r>
      <rPr>
        <vertAlign val="subscript"/>
        <sz val="11"/>
        <color rgb="FF231F20"/>
        <rFont val="Arial"/>
        <family val="2"/>
      </rPr>
      <t>max</t>
    </r>
  </si>
  <si>
    <t>M10/M12</t>
  </si>
  <si>
    <t>63/57</t>
  </si>
  <si>
    <t>91/85</t>
  </si>
  <si>
    <t>M12/M14</t>
  </si>
  <si>
    <t>p
mm</t>
  </si>
  <si>
    <t>62/56/50</t>
  </si>
  <si>
    <t>M10/M12/M14</t>
  </si>
  <si>
    <t>79/73/67</t>
  </si>
  <si>
    <t>L 20 x 20 x 3</t>
  </si>
  <si>
    <t>L 25 x 25 x 3</t>
  </si>
  <si>
    <t>L 25 x 25 x 4</t>
  </si>
  <si>
    <t>L 30 x 30 x 3</t>
  </si>
  <si>
    <t>L 30 x 30 x 4</t>
  </si>
  <si>
    <t>L 35 x 35 x 4</t>
  </si>
  <si>
    <t>L 40 x 40 x 4</t>
  </si>
  <si>
    <t>L 40 x 40 x 5</t>
  </si>
  <si>
    <t>L 20 x 20 x 4</t>
  </si>
  <si>
    <t>L 25 x 25 x 5</t>
  </si>
  <si>
    <t>L 35 x 35 x 3,5</t>
  </si>
  <si>
    <t>L 45 x 45 x 4,5</t>
  </si>
  <si>
    <t>L 45 x 45 x 5</t>
  </si>
  <si>
    <t>L 50 x 50 x 5</t>
  </si>
  <si>
    <t>L 50 x 50 x 6</t>
  </si>
  <si>
    <t>L 50 x 50 x 7</t>
  </si>
  <si>
    <t>M8</t>
  </si>
  <si>
    <r>
      <t>t</t>
    </r>
    <r>
      <rPr>
        <vertAlign val="subscript"/>
        <sz val="11"/>
        <color rgb="FF231F20"/>
        <rFont val="Arial"/>
        <family val="2"/>
      </rPr>
      <t xml:space="preserve">w
</t>
    </r>
    <r>
      <rPr>
        <sz val="11"/>
        <color rgb="FF231F20"/>
        <rFont val="Arial"/>
        <family val="2"/>
      </rPr>
      <t>mm</t>
    </r>
  </si>
  <si>
    <t>r
mm</t>
  </si>
  <si>
    <t>d
mm</t>
  </si>
  <si>
    <r>
      <t>h</t>
    </r>
    <r>
      <rPr>
        <vertAlign val="subscript"/>
        <sz val="11"/>
        <color rgb="FF231F20"/>
        <rFont val="Arial"/>
        <family val="2"/>
      </rPr>
      <t xml:space="preserve">i
</t>
    </r>
    <r>
      <rPr>
        <sz val="11"/>
        <color rgb="FF231F20"/>
        <rFont val="Arial"/>
        <family val="2"/>
      </rPr>
      <t>mm</t>
    </r>
  </si>
  <si>
    <r>
      <t>p</t>
    </r>
    <r>
      <rPr>
        <vertAlign val="subscript"/>
        <sz val="11"/>
        <color rgb="FF231F20"/>
        <rFont val="Arial"/>
        <family val="2"/>
      </rPr>
      <t>min</t>
    </r>
    <r>
      <rPr>
        <sz val="11"/>
        <color rgb="FF231F20"/>
        <rFont val="Arial"/>
        <family val="2"/>
      </rPr>
      <t xml:space="preserve"> 
mm</t>
    </r>
  </si>
  <si>
    <r>
      <t>p</t>
    </r>
    <r>
      <rPr>
        <vertAlign val="subscript"/>
        <sz val="11"/>
        <color rgb="FF231F20"/>
        <rFont val="Arial"/>
        <family val="2"/>
      </rPr>
      <t xml:space="preserve">max
</t>
    </r>
    <r>
      <rPr>
        <sz val="11"/>
        <color rgb="FF231F20"/>
        <rFont val="Arial"/>
        <family val="2"/>
      </rPr>
      <t>mm</t>
    </r>
  </si>
  <si>
    <t>Dn</t>
  </si>
  <si>
    <t>Nominal Size</t>
  </si>
  <si>
    <t>Outside 
Diameter</t>
  </si>
  <si>
    <t>Outside
1/2 Diameter</t>
  </si>
  <si>
    <t>Sch.
5S</t>
  </si>
  <si>
    <t>Sch.
10S</t>
  </si>
  <si>
    <t>Sch.
10</t>
  </si>
  <si>
    <t>Sch.
20</t>
  </si>
  <si>
    <t>Sch.
30</t>
  </si>
  <si>
    <t>Sch.
40S</t>
  </si>
  <si>
    <t>Sch.
Std</t>
  </si>
  <si>
    <t>Sch.
40</t>
  </si>
  <si>
    <t>Sch.
60</t>
  </si>
  <si>
    <t>Sch.
80S</t>
  </si>
  <si>
    <t>Sch.
XS</t>
  </si>
  <si>
    <t>Sch.
80</t>
  </si>
  <si>
    <t>Sch.
100</t>
  </si>
  <si>
    <t>Sch.
120</t>
  </si>
  <si>
    <t>Sch.
140</t>
  </si>
  <si>
    <t>Sch.
160</t>
  </si>
  <si>
    <t>Sch.
XXS</t>
  </si>
  <si>
    <t>1/8"</t>
  </si>
  <si>
    <t>1/4"</t>
  </si>
  <si>
    <t>3/8"</t>
  </si>
  <si>
    <t>1/2"</t>
  </si>
  <si>
    <t>3/4"</t>
  </si>
  <si>
    <t>1"</t>
  </si>
  <si>
    <t>1"1/4</t>
  </si>
  <si>
    <t>1"1/2</t>
  </si>
  <si>
    <t>2"</t>
  </si>
  <si>
    <t>2"1/2</t>
  </si>
  <si>
    <t>3"</t>
  </si>
  <si>
    <t>3"1/2</t>
  </si>
  <si>
    <t>4"</t>
  </si>
  <si>
    <t>5"</t>
  </si>
  <si>
    <t>6"</t>
  </si>
  <si>
    <t>8"</t>
  </si>
  <si>
    <t>10"</t>
  </si>
  <si>
    <t>12"</t>
  </si>
  <si>
    <t>14"</t>
  </si>
  <si>
    <t>16"</t>
  </si>
  <si>
    <t>18"</t>
  </si>
  <si>
    <t>20"</t>
  </si>
  <si>
    <t>22"</t>
  </si>
  <si>
    <t>24"</t>
  </si>
  <si>
    <t>26"</t>
  </si>
  <si>
    <t>28"</t>
  </si>
  <si>
    <t>30"</t>
  </si>
  <si>
    <t>32"</t>
  </si>
  <si>
    <t>34"</t>
  </si>
  <si>
    <t>36"</t>
  </si>
  <si>
    <t>38"</t>
  </si>
  <si>
    <t>40"</t>
  </si>
  <si>
    <t>42"</t>
  </si>
  <si>
    <t>44"</t>
  </si>
  <si>
    <t>46"</t>
  </si>
  <si>
    <t>48"</t>
  </si>
  <si>
    <t>Calcul Schédule</t>
  </si>
  <si>
    <t>P= Pression de service admissible
S= Contrainte admissible</t>
  </si>
  <si>
    <t>Determination diamètre interne tuyauterie</t>
  </si>
  <si>
    <t>Q= Débit
V= vitesse du fluide</t>
  </si>
  <si>
    <t>Vitesse Couramment admise</t>
  </si>
  <si>
    <t>Réseau d'eau  : 1 à 2 m/s</t>
  </si>
  <si>
    <t>1 à 2 m/s</t>
  </si>
  <si>
    <t>Eau alimentaire de chaudière</t>
  </si>
  <si>
    <t>2 à 4 m/s</t>
  </si>
  <si>
    <t>Vapeur basse pression</t>
  </si>
  <si>
    <t>5 à 50 m/s</t>
  </si>
  <si>
    <t xml:space="preserve">Vapeur haute pression </t>
  </si>
  <si>
    <t>50 à 120 m/s</t>
  </si>
  <si>
    <t>Dilatation thermique des métaux</t>
  </si>
  <si>
    <r>
      <t xml:space="preserve">l= Longueur 
t = Température
</t>
    </r>
    <r>
      <rPr>
        <sz val="11"/>
        <color theme="1"/>
        <rFont val="Calibri"/>
        <family val="2"/>
      </rPr>
      <t>α</t>
    </r>
    <r>
      <rPr>
        <sz val="10"/>
        <color rgb="FF000000"/>
        <rFont val="Times New Roman"/>
        <family val="1"/>
      </rPr>
      <t>= Coefficient de dilatation (mm/mm.C°)</t>
    </r>
  </si>
  <si>
    <t>DN</t>
  </si>
  <si>
    <t>Coude 90°</t>
  </si>
  <si>
    <t>Coude 45°</t>
  </si>
  <si>
    <t>T</t>
  </si>
  <si>
    <t>Reduction</t>
  </si>
  <si>
    <t>Hauteur Bride WN</t>
  </si>
  <si>
    <t>Diameter Bride WN</t>
  </si>
  <si>
    <t>Coude 90°+Bride</t>
  </si>
  <si>
    <t>CONC/ECC</t>
  </si>
  <si>
    <t>150#RF</t>
  </si>
  <si>
    <t>300#RF</t>
  </si>
  <si>
    <t>600#RF</t>
  </si>
  <si>
    <t>600#RTJ</t>
  </si>
  <si>
    <t>900#RTJ</t>
  </si>
  <si>
    <t>1500#RTJ</t>
  </si>
  <si>
    <t>900#RF/RTJ</t>
  </si>
  <si>
    <t>FL 150#RF</t>
  </si>
  <si>
    <t>FL 300#RF</t>
  </si>
  <si>
    <t>FL 600#RF</t>
  </si>
  <si>
    <t>1.1/2"</t>
  </si>
  <si>
    <r>
      <t>δ</t>
    </r>
    <r>
      <rPr>
        <vertAlign val="subscript"/>
        <sz val="11"/>
        <color rgb="FF231F20"/>
        <rFont val="Arial"/>
        <family val="2"/>
      </rPr>
      <t xml:space="preserve">max
</t>
    </r>
    <r>
      <rPr>
        <sz val="11"/>
        <color rgb="FF231F20"/>
        <rFont val="Arial"/>
        <family val="2"/>
      </rPr>
      <t>mm</t>
    </r>
  </si>
  <si>
    <r>
      <t>Ø</t>
    </r>
    <r>
      <rPr>
        <vertAlign val="subscript"/>
        <sz val="11"/>
        <color rgb="FF231F20"/>
        <rFont val="Arial"/>
        <family val="2"/>
      </rPr>
      <t>p</t>
    </r>
  </si>
  <si>
    <r>
      <rPr>
        <sz val="11"/>
        <color rgb="FF231F20"/>
        <rFont val="Arial"/>
        <family val="2"/>
      </rPr>
      <t>Ø</t>
    </r>
    <r>
      <rPr>
        <vertAlign val="subscript"/>
        <sz val="11"/>
        <color rgb="FF231F20"/>
        <rFont val="Arial"/>
        <family val="2"/>
      </rPr>
      <t>p</t>
    </r>
  </si>
  <si>
    <r>
      <t>Ø</t>
    </r>
    <r>
      <rPr>
        <vertAlign val="subscript"/>
        <sz val="11"/>
        <color rgb="FF231F20"/>
        <rFont val="Arial"/>
        <family val="2"/>
      </rPr>
      <t>p</t>
    </r>
    <r>
      <rPr>
        <sz val="11"/>
        <color rgb="FF231F20"/>
        <rFont val="Arial"/>
        <family val="2"/>
      </rPr>
      <t xml:space="preserve"> </t>
    </r>
    <r>
      <rPr>
        <vertAlign val="subscript"/>
        <sz val="11"/>
        <color rgb="FF231F20"/>
        <rFont val="Arial"/>
        <family val="2"/>
      </rPr>
      <t>Max</t>
    </r>
  </si>
  <si>
    <r>
      <t>p</t>
    </r>
    <r>
      <rPr>
        <vertAlign val="subscript"/>
        <sz val="11"/>
        <color rgb="FF231F20"/>
        <rFont val="Arial"/>
        <family val="2"/>
      </rPr>
      <t xml:space="preserve">max 
</t>
    </r>
    <r>
      <rPr>
        <sz val="11"/>
        <color rgb="FF231F20"/>
        <rFont val="Arial"/>
        <family val="2"/>
      </rPr>
      <t>mm</t>
    </r>
  </si>
  <si>
    <r>
      <t>δ</t>
    </r>
    <r>
      <rPr>
        <vertAlign val="subscript"/>
        <sz val="11"/>
        <color rgb="FF231F20"/>
        <rFont val="Arial"/>
        <family val="2"/>
      </rPr>
      <t xml:space="preserve">Max
</t>
    </r>
    <r>
      <rPr>
        <sz val="11"/>
        <color rgb="FF231F20"/>
        <rFont val="Arial"/>
        <family val="2"/>
      </rPr>
      <t>mm</t>
    </r>
  </si>
  <si>
    <r>
      <t xml:space="preserve">δ </t>
    </r>
    <r>
      <rPr>
        <vertAlign val="subscript"/>
        <sz val="11"/>
        <color rgb="FF231F20"/>
        <rFont val="Arial"/>
        <family val="2"/>
      </rPr>
      <t>min</t>
    </r>
    <r>
      <rPr>
        <sz val="11"/>
        <color rgb="FF231F20"/>
        <rFont val="Arial"/>
        <family val="2"/>
      </rPr>
      <t xml:space="preserve"> mm</t>
    </r>
  </si>
  <si>
    <r>
      <t>δ</t>
    </r>
    <r>
      <rPr>
        <vertAlign val="subscript"/>
        <sz val="11"/>
        <color rgb="FF231F20"/>
        <rFont val="Arial"/>
        <family val="2"/>
      </rPr>
      <t xml:space="preserve"> max </t>
    </r>
    <r>
      <rPr>
        <sz val="11"/>
        <color rgb="FF231F20"/>
        <rFont val="Arial"/>
        <family val="2"/>
      </rPr>
      <t>mm</t>
    </r>
  </si>
  <si>
    <r>
      <t>δ</t>
    </r>
    <r>
      <rPr>
        <vertAlign val="subscript"/>
        <sz val="11"/>
        <color rgb="FF231F20"/>
        <rFont val="Arial"/>
        <family val="2"/>
      </rPr>
      <t xml:space="preserve">min
</t>
    </r>
    <r>
      <rPr>
        <sz val="11"/>
        <color rgb="FF231F20"/>
        <rFont val="Arial"/>
        <family val="2"/>
      </rPr>
      <t>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</si>
</sst>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vertAlign val="superscript"/>
      <sz val="11"/>
      <color rgb="FF231F20"/>
      <name val="Arial"/>
      <family val="2"/>
    </font>
    <font>
      <sz val="11"/>
      <color rgb="FF231F20"/>
      <name val="Arial"/>
      <family val="2"/>
    </font>
    <font>
      <sz val="11"/>
      <color rgb="FF000000"/>
      <name val="Times New Roman"/>
      <family val="1"/>
    </font>
    <font>
      <sz val="11"/>
      <name val="Arial"/>
      <family val="2"/>
    </font>
    <font>
      <vertAlign val="subscript"/>
      <sz val="11"/>
      <color rgb="FF231F20"/>
      <name val="Arial"/>
      <family val="2"/>
    </font>
    <font>
      <sz val="10"/>
      <color rgb="FFE75124"/>
      <name val="Arial"/>
      <family val="2"/>
    </font>
    <font>
      <sz val="11"/>
      <color rgb="FFE75124"/>
      <name val="Arial"/>
      <family val="2"/>
    </font>
    <font>
      <sz val="11"/>
      <color theme="1"/>
      <name val="Arial"/>
      <family val="2"/>
    </font>
    <font>
      <sz val="11"/>
      <name val="Tahoma"/>
      <family val="2"/>
    </font>
    <font>
      <sz val="11"/>
      <color rgb="FFE75124"/>
      <name val="Tahoma"/>
      <family val="2"/>
    </font>
    <font>
      <vertAlign val="superscript"/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i/>
      <sz val="11"/>
      <color rgb="FFFF0000"/>
      <name val="Arial"/>
      <family val="2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rgb="FFD9D4C3"/>
      </left>
      <right/>
      <top/>
      <bottom/>
      <diagonal/>
    </border>
    <border>
      <left/>
      <right style="thin">
        <color rgb="FFD9D4C3"/>
      </right>
      <top/>
      <bottom/>
      <diagonal/>
    </border>
    <border>
      <left style="thin">
        <color rgb="FFD9D4C3"/>
      </left>
      <right style="thin">
        <color rgb="FFD9D4C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2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 vertical="top"/>
    </xf>
    <xf numFmtId="0" fontId="12" fillId="0" borderId="1" xfId="0" applyFont="1" applyFill="1" applyBorder="1" applyAlignment="1">
      <alignment horizontal="left" vertical="top" wrapText="1"/>
    </xf>
    <xf numFmtId="1" fontId="12" fillId="0" borderId="1" xfId="0" applyNumberFormat="1" applyFont="1" applyFill="1" applyBorder="1" applyAlignment="1">
      <alignment horizontal="center" vertical="top" shrinkToFit="1"/>
    </xf>
    <xf numFmtId="164" fontId="12" fillId="0" borderId="0" xfId="0" applyNumberFormat="1" applyFont="1" applyFill="1" applyBorder="1" applyAlignment="1">
      <alignment horizontal="center" vertical="top" shrinkToFit="1"/>
    </xf>
    <xf numFmtId="2" fontId="12" fillId="0" borderId="3" xfId="0" applyNumberFormat="1" applyFont="1" applyFill="1" applyBorder="1" applyAlignment="1">
      <alignment horizontal="center" vertical="top" shrinkToFit="1"/>
    </xf>
    <xf numFmtId="0" fontId="12" fillId="0" borderId="0" xfId="0" applyFont="1" applyFill="1" applyBorder="1" applyAlignment="1">
      <alignment horizontal="center" vertical="top" wrapText="1"/>
    </xf>
    <xf numFmtId="165" fontId="12" fillId="0" borderId="1" xfId="0" applyNumberFormat="1" applyFont="1" applyFill="1" applyBorder="1" applyAlignment="1">
      <alignment horizontal="center" vertical="top" shrinkToFit="1"/>
    </xf>
    <xf numFmtId="2" fontId="12" fillId="0" borderId="2" xfId="0" applyNumberFormat="1" applyFont="1" applyFill="1" applyBorder="1" applyAlignment="1">
      <alignment horizontal="center" vertical="top" shrinkToFit="1"/>
    </xf>
    <xf numFmtId="164" fontId="12" fillId="0" borderId="3" xfId="0" applyNumberFormat="1" applyFont="1" applyFill="1" applyBorder="1" applyAlignment="1">
      <alignment horizontal="center" vertical="top" shrinkToFit="1"/>
    </xf>
    <xf numFmtId="1" fontId="12" fillId="0" borderId="0" xfId="0" applyNumberFormat="1" applyFont="1" applyFill="1" applyBorder="1" applyAlignment="1">
      <alignment horizontal="center" vertical="top" shrinkToFit="1"/>
    </xf>
    <xf numFmtId="164" fontId="12" fillId="0" borderId="2" xfId="0" applyNumberFormat="1" applyFont="1" applyFill="1" applyBorder="1" applyAlignment="1">
      <alignment horizontal="center" vertical="top" shrinkToFit="1"/>
    </xf>
    <xf numFmtId="164" fontId="12" fillId="0" borderId="1" xfId="0" applyNumberFormat="1" applyFont="1" applyFill="1" applyBorder="1" applyAlignment="1">
      <alignment horizontal="center" vertical="top" shrinkToFit="1"/>
    </xf>
    <xf numFmtId="0" fontId="12" fillId="0" borderId="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7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164" fontId="12" fillId="0" borderId="4" xfId="0" applyNumberFormat="1" applyFont="1" applyFill="1" applyBorder="1" applyAlignment="1">
      <alignment horizontal="center" vertical="top" shrinkToFit="1"/>
    </xf>
    <xf numFmtId="1" fontId="12" fillId="0" borderId="4" xfId="0" applyNumberFormat="1" applyFont="1" applyFill="1" applyBorder="1" applyAlignment="1">
      <alignment horizontal="center" vertical="top" shrinkToFit="1"/>
    </xf>
    <xf numFmtId="2" fontId="12" fillId="0" borderId="4" xfId="0" applyNumberFormat="1" applyFont="1" applyFill="1" applyBorder="1" applyAlignment="1">
      <alignment horizontal="center" vertical="top" shrinkToFit="1"/>
    </xf>
    <xf numFmtId="0" fontId="12" fillId="0" borderId="4" xfId="0" applyFont="1" applyFill="1" applyBorder="1" applyAlignment="1">
      <alignment horizontal="center" vertical="top" wrapText="1"/>
    </xf>
    <xf numFmtId="165" fontId="12" fillId="0" borderId="4" xfId="0" applyNumberFormat="1" applyFont="1" applyFill="1" applyBorder="1" applyAlignment="1">
      <alignment horizontal="center" vertical="top" shrinkToFit="1"/>
    </xf>
    <xf numFmtId="0" fontId="6" fillId="0" borderId="9" xfId="0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left" vertical="top" wrapText="1"/>
    </xf>
    <xf numFmtId="2" fontId="12" fillId="0" borderId="9" xfId="0" applyNumberFormat="1" applyFont="1" applyFill="1" applyBorder="1" applyAlignment="1">
      <alignment horizontal="center" vertical="top" shrinkToFit="1"/>
    </xf>
    <xf numFmtId="0" fontId="12" fillId="0" borderId="10" xfId="0" applyFont="1" applyFill="1" applyBorder="1" applyAlignment="1">
      <alignment horizontal="left" vertical="top" wrapText="1"/>
    </xf>
    <xf numFmtId="1" fontId="12" fillId="0" borderId="11" xfId="0" applyNumberFormat="1" applyFont="1" applyFill="1" applyBorder="1" applyAlignment="1">
      <alignment horizontal="center" vertical="top" shrinkToFit="1"/>
    </xf>
    <xf numFmtId="164" fontId="12" fillId="0" borderId="11" xfId="0" applyNumberFormat="1" applyFont="1" applyFill="1" applyBorder="1" applyAlignment="1">
      <alignment horizontal="center" vertical="top" shrinkToFit="1"/>
    </xf>
    <xf numFmtId="0" fontId="12" fillId="0" borderId="11" xfId="0" applyFont="1" applyFill="1" applyBorder="1" applyAlignment="1">
      <alignment horizontal="center" vertical="top" wrapText="1"/>
    </xf>
    <xf numFmtId="165" fontId="12" fillId="0" borderId="11" xfId="0" applyNumberFormat="1" applyFont="1" applyFill="1" applyBorder="1" applyAlignment="1">
      <alignment horizontal="center" vertical="top" shrinkToFit="1"/>
    </xf>
    <xf numFmtId="2" fontId="12" fillId="0" borderId="12" xfId="0" applyNumberFormat="1" applyFont="1" applyFill="1" applyBorder="1" applyAlignment="1">
      <alignment horizontal="center" vertical="top" shrinkToFit="1"/>
    </xf>
    <xf numFmtId="0" fontId="7" fillId="0" borderId="14" xfId="0" applyFont="1" applyFill="1" applyBorder="1" applyAlignment="1">
      <alignment horizontal="center" vertical="top" wrapText="1"/>
    </xf>
    <xf numFmtId="0" fontId="0" fillId="0" borderId="13" xfId="0" applyFill="1" applyBorder="1" applyAlignment="1">
      <alignment horizontal="center" vertical="top"/>
    </xf>
    <xf numFmtId="164" fontId="12" fillId="0" borderId="9" xfId="0" applyNumberFormat="1" applyFont="1" applyFill="1" applyBorder="1" applyAlignment="1">
      <alignment horizontal="center" vertical="top" shrinkToFit="1"/>
    </xf>
    <xf numFmtId="2" fontId="12" fillId="0" borderId="11" xfId="0" applyNumberFormat="1" applyFont="1" applyFill="1" applyBorder="1" applyAlignment="1">
      <alignment horizontal="center" vertical="top" shrinkToFit="1"/>
    </xf>
    <xf numFmtId="165" fontId="12" fillId="0" borderId="9" xfId="0" applyNumberFormat="1" applyFont="1" applyFill="1" applyBorder="1" applyAlignment="1">
      <alignment horizontal="center" vertical="top" shrinkToFit="1"/>
    </xf>
    <xf numFmtId="165" fontId="12" fillId="0" borderId="12" xfId="0" applyNumberFormat="1" applyFont="1" applyFill="1" applyBorder="1" applyAlignment="1">
      <alignment horizontal="center" vertical="top" shrinkToFit="1"/>
    </xf>
    <xf numFmtId="1" fontId="12" fillId="0" borderId="9" xfId="0" applyNumberFormat="1" applyFont="1" applyFill="1" applyBorder="1" applyAlignment="1">
      <alignment horizontal="center" vertical="top" shrinkToFit="1"/>
    </xf>
    <xf numFmtId="1" fontId="12" fillId="0" borderId="12" xfId="0" applyNumberFormat="1" applyFont="1" applyFill="1" applyBorder="1" applyAlignment="1">
      <alignment horizontal="center" vertical="top" shrinkToFit="1"/>
    </xf>
    <xf numFmtId="0" fontId="0" fillId="0" borderId="13" xfId="0" applyFill="1" applyBorder="1" applyAlignment="1">
      <alignment horizontal="left" vertical="top"/>
    </xf>
    <xf numFmtId="0" fontId="6" fillId="0" borderId="4" xfId="0" applyFont="1" applyFill="1" applyBorder="1" applyAlignment="1">
      <alignment vertical="top" wrapText="1"/>
    </xf>
    <xf numFmtId="0" fontId="6" fillId="0" borderId="14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left" vertical="top" wrapText="1" indent="1"/>
    </xf>
    <xf numFmtId="0" fontId="17" fillId="0" borderId="4" xfId="0" applyFont="1" applyFill="1" applyBorder="1" applyAlignment="1">
      <alignment horizontal="center" vertical="top" wrapText="1"/>
    </xf>
    <xf numFmtId="1" fontId="12" fillId="0" borderId="4" xfId="0" applyNumberFormat="1" applyFont="1" applyFill="1" applyBorder="1" applyAlignment="1">
      <alignment vertical="top" shrinkToFit="1"/>
    </xf>
    <xf numFmtId="0" fontId="12" fillId="0" borderId="4" xfId="0" applyFont="1" applyFill="1" applyBorder="1" applyAlignment="1">
      <alignment horizontal="left" vertical="top" wrapText="1" indent="1"/>
    </xf>
    <xf numFmtId="2" fontId="12" fillId="0" borderId="4" xfId="0" applyNumberFormat="1" applyFont="1" applyFill="1" applyBorder="1" applyAlignment="1">
      <alignment vertical="top" shrinkToFit="1"/>
    </xf>
    <xf numFmtId="1" fontId="12" fillId="0" borderId="4" xfId="0" applyNumberFormat="1" applyFont="1" applyFill="1" applyBorder="1" applyAlignment="1">
      <alignment horizontal="left" vertical="top" indent="1" shrinkToFit="1"/>
    </xf>
    <xf numFmtId="164" fontId="12" fillId="0" borderId="4" xfId="0" applyNumberFormat="1" applyFont="1" applyFill="1" applyBorder="1" applyAlignment="1">
      <alignment vertical="top" shrinkToFit="1"/>
    </xf>
    <xf numFmtId="0" fontId="17" fillId="0" borderId="9" xfId="0" applyFont="1" applyFill="1" applyBorder="1" applyAlignment="1">
      <alignment horizontal="left" vertical="top" wrapText="1" indent="1"/>
    </xf>
    <xf numFmtId="1" fontId="12" fillId="0" borderId="11" xfId="0" applyNumberFormat="1" applyFont="1" applyFill="1" applyBorder="1" applyAlignment="1">
      <alignment vertical="top" shrinkToFit="1"/>
    </xf>
    <xf numFmtId="0" fontId="12" fillId="0" borderId="11" xfId="0" applyFont="1" applyFill="1" applyBorder="1" applyAlignment="1">
      <alignment horizontal="left" vertical="top" wrapText="1" indent="1"/>
    </xf>
    <xf numFmtId="1" fontId="12" fillId="0" borderId="11" xfId="0" applyNumberFormat="1" applyFont="1" applyFill="1" applyBorder="1" applyAlignment="1">
      <alignment horizontal="left" vertical="top" indent="1" shrinkToFit="1"/>
    </xf>
    <xf numFmtId="164" fontId="12" fillId="0" borderId="12" xfId="0" applyNumberFormat="1" applyFont="1" applyFill="1" applyBorder="1" applyAlignment="1">
      <alignment horizontal="center" vertical="top" shrinkToFit="1"/>
    </xf>
    <xf numFmtId="0" fontId="17" fillId="0" borderId="1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top"/>
    </xf>
    <xf numFmtId="0" fontId="18" fillId="2" borderId="8" xfId="0" applyFont="1" applyFill="1" applyBorder="1" applyAlignment="1">
      <alignment horizontal="left" vertical="top" wrapText="1"/>
    </xf>
    <xf numFmtId="164" fontId="18" fillId="2" borderId="4" xfId="0" applyNumberFormat="1" applyFont="1" applyFill="1" applyBorder="1" applyAlignment="1">
      <alignment horizontal="center" vertical="top" shrinkToFit="1"/>
    </xf>
    <xf numFmtId="1" fontId="18" fillId="2" borderId="4" xfId="0" applyNumberFormat="1" applyFont="1" applyFill="1" applyBorder="1" applyAlignment="1">
      <alignment horizontal="center" vertical="top" shrinkToFit="1"/>
    </xf>
    <xf numFmtId="0" fontId="18" fillId="2" borderId="4" xfId="0" applyFont="1" applyFill="1" applyBorder="1" applyAlignment="1">
      <alignment horizontal="center" vertical="top" wrapText="1"/>
    </xf>
    <xf numFmtId="2" fontId="18" fillId="2" borderId="4" xfId="0" applyNumberFormat="1" applyFont="1" applyFill="1" applyBorder="1" applyAlignment="1">
      <alignment horizontal="center" vertical="top" shrinkToFit="1"/>
    </xf>
    <xf numFmtId="2" fontId="18" fillId="2" borderId="9" xfId="0" applyNumberFormat="1" applyFont="1" applyFill="1" applyBorder="1" applyAlignment="1">
      <alignment horizontal="center" vertical="top" shrinkToFit="1"/>
    </xf>
    <xf numFmtId="0" fontId="18" fillId="2" borderId="10" xfId="0" applyFont="1" applyFill="1" applyBorder="1" applyAlignment="1">
      <alignment horizontal="left" vertical="top" wrapText="1"/>
    </xf>
    <xf numFmtId="1" fontId="18" fillId="2" borderId="11" xfId="0" applyNumberFormat="1" applyFont="1" applyFill="1" applyBorder="1" applyAlignment="1">
      <alignment horizontal="center" vertical="top" shrinkToFit="1"/>
    </xf>
    <xf numFmtId="164" fontId="18" fillId="2" borderId="11" xfId="0" applyNumberFormat="1" applyFont="1" applyFill="1" applyBorder="1" applyAlignment="1">
      <alignment horizontal="center" vertical="top" shrinkToFit="1"/>
    </xf>
    <xf numFmtId="0" fontId="18" fillId="2" borderId="11" xfId="0" applyFont="1" applyFill="1" applyBorder="1" applyAlignment="1">
      <alignment horizontal="center" vertical="top" wrapText="1"/>
    </xf>
    <xf numFmtId="2" fontId="18" fillId="2" borderId="11" xfId="0" applyNumberFormat="1" applyFont="1" applyFill="1" applyBorder="1" applyAlignment="1">
      <alignment horizontal="center" vertical="top" shrinkToFit="1"/>
    </xf>
    <xf numFmtId="2" fontId="18" fillId="2" borderId="12" xfId="0" applyNumberFormat="1" applyFont="1" applyFill="1" applyBorder="1" applyAlignment="1">
      <alignment horizontal="center" vertical="top" shrinkToFit="1"/>
    </xf>
    <xf numFmtId="164" fontId="18" fillId="2" borderId="9" xfId="0" applyNumberFormat="1" applyFont="1" applyFill="1" applyBorder="1" applyAlignment="1">
      <alignment horizontal="center" vertical="top" shrinkToFit="1"/>
    </xf>
    <xf numFmtId="0" fontId="19" fillId="0" borderId="33" xfId="1" applyFont="1" applyBorder="1" applyAlignment="1">
      <alignment horizontal="center" vertical="center"/>
    </xf>
    <xf numFmtId="0" fontId="19" fillId="0" borderId="34" xfId="1" applyFont="1" applyBorder="1" applyAlignment="1">
      <alignment horizontal="center" vertical="center" wrapText="1"/>
    </xf>
    <xf numFmtId="0" fontId="19" fillId="0" borderId="35" xfId="1" applyFont="1" applyBorder="1" applyAlignment="1">
      <alignment horizontal="center" vertical="center" wrapText="1"/>
    </xf>
    <xf numFmtId="0" fontId="19" fillId="0" borderId="36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0" fontId="19" fillId="0" borderId="38" xfId="1" applyFont="1" applyBorder="1" applyAlignment="1">
      <alignment horizontal="center" vertical="center" wrapText="1"/>
    </xf>
    <xf numFmtId="0" fontId="19" fillId="0" borderId="39" xfId="1" applyFont="1" applyBorder="1" applyAlignment="1">
      <alignment horizontal="center" vertical="center" wrapText="1"/>
    </xf>
    <xf numFmtId="0" fontId="3" fillId="0" borderId="0" xfId="1" applyAlignment="1">
      <alignment vertical="center"/>
    </xf>
    <xf numFmtId="0" fontId="20" fillId="0" borderId="17" xfId="1" applyFont="1" applyBorder="1" applyAlignment="1">
      <alignment horizontal="center"/>
    </xf>
    <xf numFmtId="0" fontId="21" fillId="0" borderId="6" xfId="1" applyFont="1" applyBorder="1" applyAlignment="1">
      <alignment horizontal="center"/>
    </xf>
    <xf numFmtId="0" fontId="20" fillId="0" borderId="7" xfId="1" applyFont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2" fillId="0" borderId="5" xfId="1" applyFont="1" applyFill="1" applyBorder="1" applyAlignment="1">
      <alignment horizontal="center"/>
    </xf>
    <xf numFmtId="0" fontId="22" fillId="0" borderId="6" xfId="1" applyFont="1" applyFill="1" applyBorder="1" applyAlignment="1">
      <alignment horizontal="center"/>
    </xf>
    <xf numFmtId="0" fontId="22" fillId="0" borderId="7" xfId="1" applyFont="1" applyFill="1" applyBorder="1" applyAlignment="1">
      <alignment horizontal="center"/>
    </xf>
    <xf numFmtId="0" fontId="3" fillId="0" borderId="0" xfId="1"/>
    <xf numFmtId="0" fontId="20" fillId="0" borderId="4" xfId="1" applyFont="1" applyBorder="1" applyAlignment="1">
      <alignment horizontal="center"/>
    </xf>
    <xf numFmtId="0" fontId="21" fillId="0" borderId="4" xfId="1" applyFont="1" applyBorder="1" applyAlignment="1">
      <alignment horizontal="center"/>
    </xf>
    <xf numFmtId="0" fontId="20" fillId="0" borderId="9" xfId="1" applyFont="1" applyBorder="1" applyAlignment="1">
      <alignment horizontal="center"/>
    </xf>
    <xf numFmtId="0" fontId="20" fillId="0" borderId="41" xfId="1" applyFont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4" xfId="1" applyFont="1" applyFill="1" applyBorder="1" applyAlignment="1">
      <alignment horizontal="center"/>
    </xf>
    <xf numFmtId="0" fontId="22" fillId="0" borderId="9" xfId="1" applyFont="1" applyFill="1" applyBorder="1" applyAlignment="1">
      <alignment horizontal="center"/>
    </xf>
    <xf numFmtId="0" fontId="21" fillId="0" borderId="11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0" fillId="0" borderId="42" xfId="1" applyFont="1" applyBorder="1" applyAlignment="1">
      <alignment horizontal="center"/>
    </xf>
    <xf numFmtId="0" fontId="22" fillId="0" borderId="10" xfId="1" applyFont="1" applyFill="1" applyBorder="1" applyAlignment="1">
      <alignment horizontal="center"/>
    </xf>
    <xf numFmtId="0" fontId="22" fillId="0" borderId="11" xfId="1" applyFont="1" applyFill="1" applyBorder="1" applyAlignment="1">
      <alignment horizontal="center"/>
    </xf>
    <xf numFmtId="0" fontId="22" fillId="0" borderId="12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43" xfId="1" applyFont="1" applyBorder="1" applyAlignment="1">
      <alignment horizontal="center"/>
    </xf>
    <xf numFmtId="0" fontId="3" fillId="0" borderId="0" xfId="1" applyAlignment="1">
      <alignment horizontal="center"/>
    </xf>
    <xf numFmtId="0" fontId="2" fillId="0" borderId="0" xfId="2"/>
    <xf numFmtId="0" fontId="2" fillId="0" borderId="0" xfId="2" applyAlignment="1">
      <alignment horizontal="left" vertical="center"/>
    </xf>
    <xf numFmtId="0" fontId="2" fillId="0" borderId="0" xfId="2" applyAlignment="1">
      <alignment horizontal="left" vertical="center" wrapText="1"/>
    </xf>
    <xf numFmtId="0" fontId="2" fillId="0" borderId="0" xfId="2" applyAlignment="1">
      <alignment wrapText="1"/>
    </xf>
    <xf numFmtId="0" fontId="2" fillId="0" borderId="4" xfId="2" applyBorder="1"/>
    <xf numFmtId="0" fontId="2" fillId="0" borderId="4" xfId="2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165" fontId="12" fillId="0" borderId="0" xfId="0" applyNumberFormat="1" applyFont="1" applyFill="1" applyBorder="1" applyAlignment="1">
      <alignment horizontal="center" vertical="top" shrinkToFit="1"/>
    </xf>
    <xf numFmtId="2" fontId="12" fillId="0" borderId="0" xfId="0" applyNumberFormat="1" applyFont="1" applyFill="1" applyBorder="1" applyAlignment="1">
      <alignment horizontal="center" vertical="top" shrinkToFit="1"/>
    </xf>
    <xf numFmtId="0" fontId="7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 indent="1"/>
    </xf>
    <xf numFmtId="0" fontId="17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 wrapText="1" indent="1"/>
    </xf>
    <xf numFmtId="1" fontId="12" fillId="0" borderId="0" xfId="0" applyNumberFormat="1" applyFont="1" applyFill="1" applyBorder="1" applyAlignment="1">
      <alignment vertical="top" shrinkToFit="1"/>
    </xf>
    <xf numFmtId="0" fontId="12" fillId="0" borderId="0" xfId="0" applyFont="1" applyFill="1" applyBorder="1" applyAlignment="1">
      <alignment horizontal="left" vertical="top" wrapText="1" indent="1"/>
    </xf>
    <xf numFmtId="2" fontId="12" fillId="0" borderId="0" xfId="0" applyNumberFormat="1" applyFont="1" applyFill="1" applyBorder="1" applyAlignment="1">
      <alignment vertical="top" shrinkToFit="1"/>
    </xf>
    <xf numFmtId="1" fontId="12" fillId="0" borderId="0" xfId="0" applyNumberFormat="1" applyFont="1" applyFill="1" applyBorder="1" applyAlignment="1">
      <alignment horizontal="left" vertical="top" indent="1" shrinkToFit="1"/>
    </xf>
    <xf numFmtId="164" fontId="12" fillId="0" borderId="0" xfId="0" applyNumberFormat="1" applyFont="1" applyFill="1" applyBorder="1" applyAlignment="1">
      <alignment vertical="top" shrinkToFi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top" wrapText="1"/>
    </xf>
    <xf numFmtId="2" fontId="18" fillId="0" borderId="0" xfId="0" applyNumberFormat="1" applyFont="1" applyFill="1" applyBorder="1" applyAlignment="1">
      <alignment horizontal="center" vertical="top" shrinkToFit="1"/>
    </xf>
    <xf numFmtId="1" fontId="18" fillId="0" borderId="0" xfId="0" applyNumberFormat="1" applyFont="1" applyFill="1" applyBorder="1" applyAlignment="1">
      <alignment horizontal="center" vertical="top" shrinkToFit="1"/>
    </xf>
    <xf numFmtId="0" fontId="18" fillId="0" borderId="0" xfId="0" applyFont="1" applyFill="1" applyBorder="1" applyAlignment="1">
      <alignment horizontal="center" vertical="top" wrapText="1"/>
    </xf>
    <xf numFmtId="164" fontId="18" fillId="0" borderId="0" xfId="0" applyNumberFormat="1" applyFont="1" applyFill="1" applyBorder="1" applyAlignment="1">
      <alignment horizontal="center" vertical="top" shrinkToFit="1"/>
    </xf>
    <xf numFmtId="0" fontId="14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/>
    </xf>
    <xf numFmtId="0" fontId="3" fillId="0" borderId="0" xfId="1" applyBorder="1" applyAlignment="1">
      <alignment vertical="center"/>
    </xf>
    <xf numFmtId="0" fontId="3" fillId="0" borderId="0" xfId="1" applyBorder="1"/>
    <xf numFmtId="0" fontId="3" fillId="0" borderId="0" xfId="1" applyBorder="1" applyAlignment="1">
      <alignment horizontal="center" vertical="center"/>
    </xf>
    <xf numFmtId="0" fontId="20" fillId="0" borderId="13" xfId="1" applyFont="1" applyBorder="1" applyAlignment="1">
      <alignment horizontal="center"/>
    </xf>
    <xf numFmtId="0" fontId="22" fillId="0" borderId="47" xfId="1" applyFont="1" applyFill="1" applyBorder="1" applyAlignment="1">
      <alignment horizontal="center"/>
    </xf>
    <xf numFmtId="0" fontId="22" fillId="0" borderId="48" xfId="1" applyFont="1" applyFill="1" applyBorder="1" applyAlignment="1">
      <alignment horizontal="center"/>
    </xf>
    <xf numFmtId="0" fontId="1" fillId="0" borderId="45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0" xfId="1" applyFont="1"/>
    <xf numFmtId="0" fontId="1" fillId="0" borderId="4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4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top" wrapText="1"/>
    </xf>
    <xf numFmtId="0" fontId="11" fillId="0" borderId="28" xfId="0" applyFont="1" applyFill="1" applyBorder="1" applyAlignment="1">
      <alignment horizontal="center" vertical="top" wrapText="1"/>
    </xf>
    <xf numFmtId="0" fontId="11" fillId="0" borderId="29" xfId="0" applyFont="1" applyFill="1" applyBorder="1" applyAlignment="1">
      <alignment horizontal="center" vertical="top" wrapText="1"/>
    </xf>
    <xf numFmtId="0" fontId="11" fillId="0" borderId="30" xfId="0" applyFont="1" applyFill="1" applyBorder="1" applyAlignment="1">
      <alignment horizontal="center" vertical="top" wrapText="1"/>
    </xf>
    <xf numFmtId="0" fontId="11" fillId="0" borderId="31" xfId="0" applyFont="1" applyFill="1" applyBorder="1" applyAlignment="1">
      <alignment horizontal="center" vertical="top" wrapText="1"/>
    </xf>
    <xf numFmtId="0" fontId="11" fillId="0" borderId="14" xfId="0" applyFont="1" applyFill="1" applyBorder="1" applyAlignment="1">
      <alignment horizontal="center" vertical="top" wrapText="1"/>
    </xf>
    <xf numFmtId="0" fontId="11" fillId="0" borderId="32" xfId="0" applyFont="1" applyFill="1" applyBorder="1" applyAlignment="1">
      <alignment horizontal="center" vertical="top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15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top" wrapText="1"/>
    </xf>
    <xf numFmtId="0" fontId="0" fillId="0" borderId="17" xfId="0" applyFill="1" applyBorder="1" applyAlignment="1">
      <alignment horizontal="center" vertical="top" wrapText="1"/>
    </xf>
    <xf numFmtId="0" fontId="2" fillId="0" borderId="4" xfId="2" applyBorder="1" applyAlignment="1">
      <alignment horizontal="center"/>
    </xf>
    <xf numFmtId="0" fontId="19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" fillId="0" borderId="0" xfId="2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238125</xdr:colOff>
          <xdr:row>2</xdr:row>
          <xdr:rowOff>28575</xdr:rowOff>
        </xdr:from>
        <xdr:to>
          <xdr:col>2</xdr:col>
          <xdr:colOff>447675</xdr:colOff>
          <xdr:row>5</xdr:row>
          <xdr:rowOff>104775</xdr:rowOff>
        </xdr:to>
        <xdr:sp macro="" textlink="">
          <xdr:nvSpPr>
            <xdr:cNvPr id="15369" name="Profile_button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609600</xdr:colOff>
          <xdr:row>2</xdr:row>
          <xdr:rowOff>28575</xdr:rowOff>
        </xdr:from>
        <xdr:to>
          <xdr:col>3</xdr:col>
          <xdr:colOff>447675</xdr:colOff>
          <xdr:row>5</xdr:row>
          <xdr:rowOff>104775</xdr:rowOff>
        </xdr:to>
        <xdr:sp macro="" textlink="">
          <xdr:nvSpPr>
            <xdr:cNvPr id="15370" name="Pipe_button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137508</xdr:colOff>
      <xdr:row>1</xdr:row>
      <xdr:rowOff>58737</xdr:rowOff>
    </xdr:from>
    <xdr:ext cx="1043591" cy="388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xmlns="" id="{00000000-0008-0000-0300-000002000000}"/>
                </a:ext>
              </a:extLst>
            </xdr:cNvPr>
            <xdr:cNvSpPr txBox="1"/>
          </xdr:nvSpPr>
          <xdr:spPr>
            <a:xfrm>
              <a:off x="137508" y="249237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Sch</a:t>
              </a:r>
              <a14:m>
                <m:oMath xmlns:m="http://schemas.openxmlformats.org/officeDocument/2006/math">
                  <m:r>
                    <a:rPr lang="fr-BE" sz="110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 =10000 </m:t>
                  </m:r>
                  <m:f>
                    <m:fPr>
                      <m:ctrlP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𝑃</m:t>
                      </m:r>
                    </m:num>
                    <m:den>
                      <m: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</m:t>
                      </m:r>
                    </m:den>
                  </m:f>
                </m:oMath>
              </a14:m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" name="ZoneTexte 1">
              <a:extLst>
                <a:ext uri="{FF2B5EF4-FFF2-40B4-BE49-F238E27FC236}">
                  <a16:creationId xmlns:a14="http://schemas.microsoft.com/office/drawing/2010/main" xmlns:a16="http://schemas.microsoft.com/office/drawing/2014/main" xmlns="" id="{00000000-0008-0000-0300-000002000000}"/>
                </a:ext>
              </a:extLst>
            </xdr:cNvPr>
            <xdr:cNvSpPr txBox="1"/>
          </xdr:nvSpPr>
          <xdr:spPr>
            <a:xfrm>
              <a:off x="137508" y="249237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Sch</a:t>
              </a:r>
              <a:r>
                <a:rPr lang="fr-BE" sz="11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 =10000  𝑃/𝑆</a:t>
              </a:r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0</xdr:col>
      <xdr:colOff>99408</xdr:colOff>
      <xdr:row>4</xdr:row>
      <xdr:rowOff>77787</xdr:rowOff>
    </xdr:from>
    <xdr:ext cx="1043591" cy="388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xmlns="" id="{00000000-0008-0000-0300-000003000000}"/>
                </a:ext>
              </a:extLst>
            </xdr:cNvPr>
            <xdr:cNvSpPr txBox="1"/>
          </xdr:nvSpPr>
          <xdr:spPr>
            <a:xfrm>
              <a:off x="99408" y="1087437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Q</a:t>
              </a:r>
              <a14:m>
                <m:oMath xmlns:m="http://schemas.openxmlformats.org/officeDocument/2006/math">
                  <m:r>
                    <a:rPr lang="fr-BE" sz="110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 =</m:t>
                  </m:r>
                  <m:f>
                    <m:fPr>
                      <m:ctrlP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𝑑</m:t>
                      </m:r>
                      <m: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²</m:t>
                      </m:r>
                    </m:num>
                    <m:den>
                      <m:r>
                        <a:rPr lang="fr-BE" sz="11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4</m:t>
                      </m:r>
                    </m:den>
                  </m:f>
                  <m:r>
                    <m:rPr>
                      <m:sty m:val="p"/>
                    </m:rPr>
                    <a:rPr lang="fr-BE" sz="110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v</m:t>
                  </m:r>
                </m:oMath>
              </a14:m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3" name="ZoneTexte 2">
              <a:extLst>
                <a:ext uri="{FF2B5EF4-FFF2-40B4-BE49-F238E27FC236}">
                  <a16:creationId xmlns:a14="http://schemas.microsoft.com/office/drawing/2010/main" xmlns:a16="http://schemas.microsoft.com/office/drawing/2014/main" xmlns="" id="{00000000-0008-0000-0300-000003000000}"/>
                </a:ext>
              </a:extLst>
            </xdr:cNvPr>
            <xdr:cNvSpPr txBox="1"/>
          </xdr:nvSpPr>
          <xdr:spPr>
            <a:xfrm>
              <a:off x="99408" y="1087437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Q</a:t>
              </a:r>
              <a:r>
                <a:rPr lang="fr-BE" sz="11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 =𝑑²/4 v</a:t>
              </a:r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0</xdr:col>
      <xdr:colOff>118458</xdr:colOff>
      <xdr:row>13</xdr:row>
      <xdr:rowOff>220662</xdr:rowOff>
    </xdr:from>
    <xdr:ext cx="1043591" cy="388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ZoneTexte 3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SpPr txBox="1"/>
          </xdr:nvSpPr>
          <xdr:spPr>
            <a:xfrm>
              <a:off x="118458" y="3192462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∆l</a:t>
              </a:r>
              <a14:m>
                <m:oMath xmlns:m="http://schemas.openxmlformats.org/officeDocument/2006/math">
                  <m:r>
                    <a:rPr lang="fr-BE" sz="110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 =</m:t>
                  </m:r>
                  <m:r>
                    <m:rPr>
                      <m:nor/>
                    </m:rPr>
                    <a:rPr lang="fr-BE" sz="1100" b="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l</m:t>
                  </m:r>
                  <m:r>
                    <m:rPr>
                      <m:nor/>
                    </m:rPr>
                    <a:rPr lang="fr-BE" sz="1100" b="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 . </m:t>
                  </m:r>
                  <m:r>
                    <a:rPr lang="fr-BE" sz="1100" b="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𝛼</m:t>
                  </m:r>
                  <m:r>
                    <m:rPr>
                      <m:nor/>
                    </m:rPr>
                    <a:rPr lang="fr-BE" sz="1100" b="0" i="1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. </m:t>
                  </m:r>
                  <m:r>
                    <m:rPr>
                      <m:nor/>
                    </m:rPr>
                    <a:rPr lang="fr-BE" sz="1100" i="1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∆</m:t>
                  </m:r>
                  <m:r>
                    <a:rPr lang="fr-BE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𝑡</m:t>
                  </m:r>
                </m:oMath>
              </a14:m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4" name="ZoneTexte 3">
              <a:extLst>
                <a:ext uri="{FF2B5EF4-FFF2-40B4-BE49-F238E27FC236}">
                  <a16:creationId xmlns:a14="http://schemas.microsoft.com/office/drawing/2010/main" xmlns:a16="http://schemas.microsoft.com/office/drawing/2014/main" xmlns="" id="{00000000-0008-0000-0300-000004000000}"/>
                </a:ext>
              </a:extLst>
            </xdr:cNvPr>
            <xdr:cNvSpPr txBox="1"/>
          </xdr:nvSpPr>
          <xdr:spPr>
            <a:xfrm>
              <a:off x="118458" y="3192462"/>
              <a:ext cx="1043591" cy="388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BE" sz="1100" i="1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∆l</a:t>
              </a:r>
              <a:r>
                <a:rPr lang="fr-BE" sz="11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 =</a:t>
              </a:r>
              <a:r>
                <a:rPr lang="fr-BE" sz="1100" b="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"l . " 𝛼". </a:t>
              </a:r>
              <a:r>
                <a:rPr lang="fr-BE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∆</a:t>
              </a:r>
              <a:r>
                <a:rPr lang="fr-BE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 𝑡</a:t>
              </a:r>
              <a:endParaRPr lang="fr-BE" sz="1100" i="1">
                <a:solidFill>
                  <a:schemeClr val="tx1"/>
                </a:solidFill>
                <a:latin typeface="Cambria Math" panose="02040503050406030204" pitchFamily="18" charset="0"/>
                <a:ea typeface="+mn-ea"/>
                <a:cs typeface="+mn-cs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zoomScaleNormal="100" workbookViewId="0">
      <selection activeCell="F32" sqref="F32"/>
    </sheetView>
  </sheetViews>
  <sheetFormatPr baseColWidth="10" defaultRowHeight="12.75" x14ac:dyDescent="0.2"/>
  <cols>
    <col min="2" max="2" width="5.5" customWidth="1"/>
    <col min="3" max="3" width="12" customWidth="1"/>
    <col min="4" max="4" width="11.33203125" customWidth="1"/>
    <col min="5" max="5" width="17.33203125" customWidth="1"/>
    <col min="6" max="12" width="7.1640625" customWidth="1"/>
    <col min="13" max="13" width="40.33203125" bestFit="1" customWidth="1"/>
    <col min="14" max="14" width="6.6640625" bestFit="1" customWidth="1"/>
    <col min="15" max="22" width="7.16406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70" r:id="rId4" name="Pipe_button">
          <controlPr defaultSize="0" autoLine="0" r:id="rId5">
            <anchor>
              <from>
                <xdr:col>2</xdr:col>
                <xdr:colOff>609600</xdr:colOff>
                <xdr:row>2</xdr:row>
                <xdr:rowOff>28575</xdr:rowOff>
              </from>
              <to>
                <xdr:col>3</xdr:col>
                <xdr:colOff>447675</xdr:colOff>
                <xdr:row>5</xdr:row>
                <xdr:rowOff>104775</xdr:rowOff>
              </to>
            </anchor>
          </controlPr>
        </control>
      </mc:Choice>
      <mc:Fallback>
        <control shapeId="15370" r:id="rId4" name="Pipe_button"/>
      </mc:Fallback>
    </mc:AlternateContent>
    <mc:AlternateContent xmlns:mc="http://schemas.openxmlformats.org/markup-compatibility/2006">
      <mc:Choice Requires="x14">
        <control shapeId="15369" r:id="rId6" name="Profile_button">
          <controlPr defaultSize="0" autoLine="0" r:id="rId7">
            <anchor>
              <from>
                <xdr:col>1</xdr:col>
                <xdr:colOff>238125</xdr:colOff>
                <xdr:row>2</xdr:row>
                <xdr:rowOff>28575</xdr:rowOff>
              </from>
              <to>
                <xdr:col>2</xdr:col>
                <xdr:colOff>447675</xdr:colOff>
                <xdr:row>5</xdr:row>
                <xdr:rowOff>104775</xdr:rowOff>
              </to>
            </anchor>
          </controlPr>
        </control>
      </mc:Choice>
      <mc:Fallback>
        <control shapeId="15369" r:id="rId6" name="Profile_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N269"/>
  <sheetViews>
    <sheetView topLeftCell="CZ1" zoomScaleNormal="100" workbookViewId="0">
      <selection activeCell="FV15" sqref="FV15"/>
    </sheetView>
  </sheetViews>
  <sheetFormatPr baseColWidth="10" defaultColWidth="20.1640625" defaultRowHeight="12.75" x14ac:dyDescent="0.2"/>
  <cols>
    <col min="1" max="1" width="19" bestFit="1" customWidth="1"/>
    <col min="2" max="2" width="6.5" customWidth="1"/>
    <col min="3" max="4" width="7.5" customWidth="1"/>
    <col min="5" max="5" width="8" customWidth="1"/>
    <col min="6" max="6" width="11.83203125" customWidth="1"/>
    <col min="7" max="7" width="7.33203125" customWidth="1"/>
    <col min="8" max="8" width="11.83203125" customWidth="1"/>
    <col min="9" max="9" width="11.33203125" customWidth="1"/>
    <col min="10" max="10" width="7.5" customWidth="1"/>
    <col min="11" max="11" width="5.5" bestFit="1" customWidth="1"/>
    <col min="12" max="13" width="10.6640625" customWidth="1"/>
    <col min="14" max="14" width="10.83203125" customWidth="1"/>
    <col min="15" max="15" width="8.1640625" customWidth="1"/>
    <col min="16" max="16" width="7.1640625" customWidth="1"/>
    <col min="17" max="17" width="2.83203125" customWidth="1"/>
    <col min="18" max="18" width="11.83203125" customWidth="1"/>
    <col min="19" max="19" width="12.83203125" customWidth="1"/>
    <col min="20" max="20" width="8.6640625" customWidth="1"/>
    <col min="21" max="21" width="11.33203125" customWidth="1"/>
    <col min="22" max="22" width="7.83203125" customWidth="1"/>
    <col min="23" max="23" width="11.83203125" customWidth="1"/>
    <col min="24" max="24" width="6.6640625" customWidth="1"/>
    <col min="25" max="25" width="15" customWidth="1"/>
    <col min="26" max="26" width="11.83203125" customWidth="1"/>
    <col min="27" max="29" width="7.83203125" customWidth="1"/>
    <col min="30" max="30" width="7.1640625" customWidth="1"/>
    <col min="31" max="31" width="10.6640625" customWidth="1"/>
    <col min="32" max="32" width="7.1640625" customWidth="1"/>
    <col min="33" max="33" width="2.83203125" customWidth="1"/>
    <col min="34" max="34" width="13.33203125" customWidth="1"/>
    <col min="35" max="35" width="11.5" customWidth="1"/>
    <col min="36" max="37" width="7.5" customWidth="1"/>
    <col min="38" max="38" width="8" customWidth="1"/>
    <col min="39" max="39" width="7.33203125" customWidth="1"/>
    <col min="40" max="40" width="7" customWidth="1"/>
    <col min="41" max="42" width="11.83203125" customWidth="1"/>
    <col min="43" max="45" width="7.83203125" customWidth="1"/>
    <col min="46" max="46" width="6.33203125" customWidth="1"/>
    <col min="47" max="48" width="7.1640625" customWidth="1"/>
    <col min="49" max="49" width="2.83203125" customWidth="1" collapsed="1"/>
    <col min="50" max="50" width="12.33203125" customWidth="1"/>
    <col min="51" max="51" width="7.1640625" customWidth="1"/>
    <col min="52" max="52" width="7.5" customWidth="1"/>
    <col min="53" max="53" width="11.6640625" customWidth="1"/>
    <col min="54" max="54" width="8" customWidth="1"/>
    <col min="55" max="55" width="7.33203125" customWidth="1"/>
    <col min="56" max="56" width="7" customWidth="1"/>
    <col min="57" max="57" width="11.83203125" customWidth="1"/>
    <col min="58" max="58" width="7.83203125" customWidth="1"/>
    <col min="59" max="61" width="7.5" customWidth="1"/>
    <col min="62" max="62" width="11.83203125" customWidth="1"/>
    <col min="63" max="63" width="7.1640625" customWidth="1"/>
    <col min="64" max="64" width="10.5" customWidth="1"/>
    <col min="65" max="65" width="2.83203125" customWidth="1" collapsed="1"/>
    <col min="66" max="66" width="10.6640625" bestFit="1" customWidth="1"/>
    <col min="67" max="67" width="7.1640625" customWidth="1"/>
    <col min="68" max="68" width="5.83203125" customWidth="1"/>
    <col min="69" max="69" width="17.1640625" customWidth="1"/>
    <col min="70" max="72" width="6.5" customWidth="1"/>
    <col min="73" max="73" width="11.83203125" customWidth="1"/>
    <col min="74" max="76" width="7.83203125" customWidth="1"/>
    <col min="77" max="77" width="8.6640625" customWidth="1"/>
    <col min="78" max="78" width="10.5" customWidth="1"/>
    <col min="79" max="79" width="16" customWidth="1"/>
    <col min="80" max="80" width="10.6640625" customWidth="1"/>
    <col min="81" max="81" width="7.83203125" customWidth="1"/>
    <col min="82" max="82" width="2.83203125" customWidth="1" collapsed="1"/>
    <col min="83" max="83" width="19" bestFit="1" customWidth="1"/>
    <col min="84" max="84" width="6.5" customWidth="1"/>
    <col min="85" max="86" width="7.5" customWidth="1"/>
    <col min="87" max="87" width="8" customWidth="1"/>
    <col min="88" max="88" width="11.83203125" customWidth="1"/>
    <col min="89" max="89" width="7.33203125" customWidth="1"/>
    <col min="90" max="90" width="11.83203125" customWidth="1"/>
    <col min="91" max="91" width="11.33203125" customWidth="1"/>
    <col min="92" max="92" width="7.5" customWidth="1"/>
    <col min="93" max="93" width="19" customWidth="1"/>
    <col min="94" max="95" width="10.6640625" customWidth="1"/>
    <col min="96" max="96" width="10.83203125" customWidth="1"/>
    <col min="97" max="97" width="8.1640625" customWidth="1"/>
    <col min="98" max="98" width="7.1640625" customWidth="1"/>
    <col min="99" max="99" width="11.83203125" customWidth="1"/>
    <col min="100" max="100" width="2.83203125" customWidth="1"/>
    <col min="101" max="101" width="12.83203125" customWidth="1"/>
    <col min="102" max="102" width="8.6640625" customWidth="1"/>
    <col min="103" max="103" width="11.33203125" customWidth="1"/>
    <col min="104" max="104" width="7.83203125" customWidth="1"/>
    <col min="105" max="105" width="11.83203125" customWidth="1"/>
    <col min="106" max="106" width="6.6640625" customWidth="1"/>
    <col min="107" max="107" width="15" customWidth="1"/>
    <col min="108" max="108" width="11.83203125" customWidth="1"/>
    <col min="109" max="109" width="7.83203125" customWidth="1"/>
    <col min="110" max="111" width="7.1640625" customWidth="1"/>
    <col min="112" max="112" width="10.5" customWidth="1"/>
    <col min="113" max="113" width="10.6640625" customWidth="1"/>
    <col min="114" max="115" width="7.1640625" customWidth="1"/>
    <col min="116" max="116" width="2.83203125" customWidth="1"/>
    <col min="117" max="117" width="11.5" bestFit="1" customWidth="1"/>
    <col min="118" max="119" width="7.5" customWidth="1"/>
    <col min="120" max="120" width="8" customWidth="1"/>
    <col min="121" max="121" width="7.33203125" customWidth="1"/>
    <col min="122" max="122" width="7" customWidth="1"/>
    <col min="123" max="124" width="11.83203125" customWidth="1"/>
    <col min="125" max="125" width="7.83203125" customWidth="1"/>
    <col min="126" max="126" width="6.33203125" customWidth="1"/>
    <col min="127" max="127" width="10.5" customWidth="1"/>
    <col min="128" max="128" width="10.6640625" customWidth="1"/>
    <col min="129" max="130" width="7.1640625" customWidth="1"/>
    <col min="131" max="131" width="11.6640625" customWidth="1"/>
    <col min="132" max="132" width="12.33203125" customWidth="1"/>
    <col min="133" max="133" width="7.1640625" customWidth="1"/>
    <col min="134" max="134" width="2.83203125" customWidth="1"/>
    <col min="135" max="135" width="11.6640625" customWidth="1"/>
    <col min="136" max="136" width="8" customWidth="1"/>
    <col min="137" max="137" width="7.33203125" customWidth="1"/>
    <col min="138" max="138" width="7" customWidth="1"/>
    <col min="139" max="139" width="11.83203125" customWidth="1"/>
    <col min="140" max="140" width="7.83203125" customWidth="1"/>
    <col min="141" max="141" width="7.5" customWidth="1"/>
    <col min="142" max="142" width="11.83203125" customWidth="1"/>
    <col min="143" max="143" width="10.5" customWidth="1"/>
    <col min="144" max="146" width="10.6640625" customWidth="1"/>
    <col min="147" max="147" width="7.1640625" customWidth="1"/>
    <col min="148" max="148" width="10.6640625" customWidth="1"/>
    <col min="149" max="149" width="7.1640625" customWidth="1"/>
    <col min="150" max="150" width="2.83203125" customWidth="1"/>
    <col min="151" max="151" width="17.1640625" customWidth="1"/>
    <col min="152" max="154" width="6.5" customWidth="1"/>
    <col min="155" max="155" width="11.83203125" customWidth="1"/>
    <col min="156" max="157" width="7.83203125" customWidth="1"/>
    <col min="158" max="158" width="11.83203125" customWidth="1"/>
    <col min="159" max="159" width="7.83203125" customWidth="1"/>
    <col min="160" max="162" width="8.6640625" customWidth="1"/>
    <col min="163" max="163" width="10.5" customWidth="1"/>
    <col min="164" max="164" width="7.83203125" customWidth="1"/>
    <col min="165" max="165" width="7.1640625" customWidth="1"/>
    <col min="166" max="166" width="2.83203125" customWidth="1"/>
    <col min="167" max="167" width="19" bestFit="1" customWidth="1"/>
    <col min="168" max="168" width="6.5" customWidth="1"/>
    <col min="169" max="170" width="7.5" customWidth="1"/>
    <col min="171" max="171" width="8" customWidth="1"/>
    <col min="172" max="172" width="11.83203125" customWidth="1"/>
    <col min="173" max="173" width="7.33203125" customWidth="1"/>
    <col min="174" max="174" width="11.83203125" customWidth="1"/>
    <col min="175" max="175" width="11.33203125" customWidth="1"/>
    <col min="176" max="178" width="7.5" customWidth="1"/>
    <col min="179" max="179" width="19" customWidth="1"/>
    <col min="180" max="180" width="10.83203125" customWidth="1"/>
    <col min="181" max="181" width="8.1640625" customWidth="1"/>
    <col min="182" max="182" width="2.83203125" customWidth="1"/>
    <col min="183" max="183" width="11.83203125" bestFit="1" customWidth="1"/>
    <col min="184" max="184" width="11.83203125" customWidth="1"/>
    <col min="185" max="185" width="12.83203125" customWidth="1"/>
    <col min="186" max="186" width="8.6640625" customWidth="1"/>
    <col min="187" max="187" width="8.6640625" style="145" customWidth="1"/>
    <col min="188" max="188" width="11.33203125" customWidth="1"/>
    <col min="189" max="189" width="7.83203125" customWidth="1"/>
    <col min="190" max="190" width="11.83203125" customWidth="1"/>
    <col min="191" max="193" width="6.6640625" customWidth="1"/>
    <col min="194" max="194" width="15" customWidth="1"/>
    <col min="195" max="196" width="7.1640625" customWidth="1"/>
    <col min="197" max="197" width="2.83203125" customWidth="1"/>
    <col min="198" max="198" width="19" bestFit="1" customWidth="1"/>
    <col min="199" max="199" width="6.5" customWidth="1"/>
    <col min="200" max="201" width="7.5" customWidth="1"/>
    <col min="202" max="202" width="8" customWidth="1"/>
    <col min="203" max="204" width="11.83203125" customWidth="1"/>
    <col min="205" max="205" width="7.33203125" customWidth="1"/>
    <col min="206" max="206" width="11.33203125" customWidth="1"/>
    <col min="207" max="207" width="2.83203125" customWidth="1"/>
    <col min="208" max="208" width="19" bestFit="1" customWidth="1"/>
    <col min="209" max="210" width="10.6640625" customWidth="1"/>
    <col min="211" max="211" width="10.83203125" customWidth="1"/>
    <col min="212" max="212" width="8.1640625" customWidth="1"/>
    <col min="213" max="213" width="7.1640625" customWidth="1"/>
    <col min="214" max="214" width="11.83203125" customWidth="1"/>
    <col min="215" max="215" width="12.83203125" customWidth="1"/>
    <col min="216" max="217" width="8.6640625" customWidth="1"/>
    <col min="218" max="218" width="11.33203125" customWidth="1"/>
    <col min="219" max="219" width="11.83203125" customWidth="1"/>
    <col min="220" max="220" width="6.6640625" customWidth="1"/>
    <col min="221" max="221" width="11.6640625" customWidth="1"/>
    <col min="222" max="222" width="15" customWidth="1"/>
  </cols>
  <sheetData>
    <row r="1" spans="1:222" s="110" customFormat="1" ht="15" customHeight="1" x14ac:dyDescent="0.2">
      <c r="A1" s="175" t="s">
        <v>6</v>
      </c>
      <c r="B1" s="167"/>
      <c r="C1" s="165" t="s">
        <v>7</v>
      </c>
      <c r="D1" s="166"/>
      <c r="E1" s="166"/>
      <c r="F1" s="166"/>
      <c r="G1" s="167"/>
      <c r="H1" s="173"/>
      <c r="I1" s="165" t="s">
        <v>8</v>
      </c>
      <c r="J1" s="166"/>
      <c r="K1" s="166"/>
      <c r="L1" s="166"/>
      <c r="M1" s="166"/>
      <c r="N1" s="167"/>
      <c r="O1" s="165" t="s">
        <v>9</v>
      </c>
      <c r="P1" s="171"/>
      <c r="R1" s="175" t="s">
        <v>6</v>
      </c>
      <c r="S1" s="167"/>
      <c r="T1" s="165" t="s">
        <v>7</v>
      </c>
      <c r="U1" s="166"/>
      <c r="V1" s="166"/>
      <c r="W1" s="166"/>
      <c r="X1" s="167"/>
      <c r="Y1" s="173"/>
      <c r="Z1" s="165" t="s">
        <v>8</v>
      </c>
      <c r="AA1" s="166"/>
      <c r="AB1" s="166"/>
      <c r="AC1" s="166"/>
      <c r="AD1" s="167"/>
      <c r="AE1" s="165" t="s">
        <v>9</v>
      </c>
      <c r="AF1" s="171"/>
      <c r="AH1" s="175" t="s">
        <v>6</v>
      </c>
      <c r="AI1" s="167"/>
      <c r="AJ1" s="165" t="s">
        <v>7</v>
      </c>
      <c r="AK1" s="166"/>
      <c r="AL1" s="166"/>
      <c r="AM1" s="166"/>
      <c r="AN1" s="167"/>
      <c r="AO1" s="173"/>
      <c r="AP1" s="165" t="s">
        <v>8</v>
      </c>
      <c r="AQ1" s="166"/>
      <c r="AR1" s="166"/>
      <c r="AS1" s="166"/>
      <c r="AT1" s="167"/>
      <c r="AU1" s="165" t="s">
        <v>9</v>
      </c>
      <c r="AV1" s="171"/>
      <c r="AX1" s="175" t="s">
        <v>6</v>
      </c>
      <c r="AY1" s="167"/>
      <c r="AZ1" s="165" t="s">
        <v>7</v>
      </c>
      <c r="BA1" s="166"/>
      <c r="BB1" s="166"/>
      <c r="BC1" s="166"/>
      <c r="BD1" s="167"/>
      <c r="BE1" s="173"/>
      <c r="BF1" s="165" t="s">
        <v>8</v>
      </c>
      <c r="BG1" s="166"/>
      <c r="BH1" s="166"/>
      <c r="BI1" s="166"/>
      <c r="BJ1" s="167"/>
      <c r="BK1" s="165" t="s">
        <v>9</v>
      </c>
      <c r="BL1" s="171"/>
      <c r="BN1" s="175" t="s">
        <v>72</v>
      </c>
      <c r="BO1" s="167"/>
      <c r="BP1" s="165" t="s">
        <v>7</v>
      </c>
      <c r="BQ1" s="166"/>
      <c r="BR1" s="166"/>
      <c r="BS1" s="166"/>
      <c r="BT1" s="166"/>
      <c r="BU1" s="167"/>
      <c r="BV1" s="173"/>
      <c r="BW1" s="165" t="s">
        <v>8</v>
      </c>
      <c r="BX1" s="166"/>
      <c r="BY1" s="166"/>
      <c r="BZ1" s="166"/>
      <c r="CA1" s="167"/>
      <c r="CB1" s="165" t="s">
        <v>73</v>
      </c>
      <c r="CC1" s="171"/>
      <c r="CE1" s="175" t="s">
        <v>72</v>
      </c>
      <c r="CF1" s="167"/>
      <c r="CG1" s="165" t="s">
        <v>7</v>
      </c>
      <c r="CH1" s="166"/>
      <c r="CI1" s="166"/>
      <c r="CJ1" s="166"/>
      <c r="CK1" s="166"/>
      <c r="CL1" s="167"/>
      <c r="CM1" s="173"/>
      <c r="CN1" s="165" t="s">
        <v>8</v>
      </c>
      <c r="CO1" s="166"/>
      <c r="CP1" s="166"/>
      <c r="CQ1" s="166"/>
      <c r="CR1" s="166"/>
      <c r="CS1" s="167"/>
      <c r="CT1" s="165" t="s">
        <v>73</v>
      </c>
      <c r="CU1" s="171"/>
      <c r="CW1" s="175" t="s">
        <v>72</v>
      </c>
      <c r="CX1" s="167"/>
      <c r="CY1" s="165" t="s">
        <v>7</v>
      </c>
      <c r="CZ1" s="166"/>
      <c r="DA1" s="166"/>
      <c r="DB1" s="166"/>
      <c r="DC1" s="166"/>
      <c r="DD1" s="167"/>
      <c r="DE1" s="173"/>
      <c r="DF1" s="165" t="s">
        <v>8</v>
      </c>
      <c r="DG1" s="166"/>
      <c r="DH1" s="166"/>
      <c r="DI1" s="167"/>
      <c r="DJ1" s="165" t="s">
        <v>73</v>
      </c>
      <c r="DK1" s="171"/>
      <c r="DM1" s="175" t="s">
        <v>72</v>
      </c>
      <c r="DN1" s="167"/>
      <c r="DO1" s="165" t="s">
        <v>7</v>
      </c>
      <c r="DP1" s="166"/>
      <c r="DQ1" s="166"/>
      <c r="DR1" s="166"/>
      <c r="DS1" s="166"/>
      <c r="DT1" s="167"/>
      <c r="DU1" s="173"/>
      <c r="DV1" s="165" t="s">
        <v>8</v>
      </c>
      <c r="DW1" s="166"/>
      <c r="DX1" s="166"/>
      <c r="DY1" s="166"/>
      <c r="DZ1" s="166"/>
      <c r="EA1" s="167"/>
      <c r="EB1" s="165" t="s">
        <v>73</v>
      </c>
      <c r="EC1" s="171"/>
      <c r="EE1" s="175" t="s">
        <v>72</v>
      </c>
      <c r="EF1" s="167"/>
      <c r="EG1" s="165" t="s">
        <v>7</v>
      </c>
      <c r="EH1" s="166"/>
      <c r="EI1" s="166"/>
      <c r="EJ1" s="166"/>
      <c r="EK1" s="166"/>
      <c r="EL1" s="167"/>
      <c r="EM1" s="173"/>
      <c r="EN1" s="165" t="s">
        <v>8</v>
      </c>
      <c r="EO1" s="166"/>
      <c r="EP1" s="166"/>
      <c r="EQ1" s="167"/>
      <c r="ER1" s="165" t="s">
        <v>73</v>
      </c>
      <c r="ES1" s="171"/>
      <c r="EU1" s="175" t="s">
        <v>72</v>
      </c>
      <c r="EV1" s="167"/>
      <c r="EW1" s="165" t="s">
        <v>7</v>
      </c>
      <c r="EX1" s="166"/>
      <c r="EY1" s="166"/>
      <c r="EZ1" s="166"/>
      <c r="FA1" s="166"/>
      <c r="FB1" s="167"/>
      <c r="FC1" s="173"/>
      <c r="FD1" s="165" t="s">
        <v>8</v>
      </c>
      <c r="FE1" s="166"/>
      <c r="FF1" s="166"/>
      <c r="FG1" s="167"/>
      <c r="FH1" s="165" t="s">
        <v>73</v>
      </c>
      <c r="FI1" s="171"/>
      <c r="FK1" s="175" t="s">
        <v>6</v>
      </c>
      <c r="FL1" s="167"/>
      <c r="FM1" s="165" t="s">
        <v>7</v>
      </c>
      <c r="FN1" s="166"/>
      <c r="FO1" s="166"/>
      <c r="FP1" s="166"/>
      <c r="FQ1" s="166"/>
      <c r="FR1" s="167"/>
      <c r="FS1" s="165" t="s">
        <v>8</v>
      </c>
      <c r="FT1" s="166"/>
      <c r="FU1" s="166"/>
      <c r="FV1" s="166"/>
      <c r="FW1" s="167"/>
      <c r="FX1" s="165" t="s">
        <v>9</v>
      </c>
      <c r="FY1" s="171"/>
      <c r="GA1" s="204" t="s">
        <v>72</v>
      </c>
      <c r="GB1" s="205"/>
      <c r="GC1" s="208" t="s">
        <v>7</v>
      </c>
      <c r="GD1" s="209"/>
      <c r="GE1" s="209"/>
      <c r="GF1" s="209"/>
      <c r="GG1" s="209"/>
      <c r="GH1" s="205"/>
      <c r="GI1" s="208" t="s">
        <v>8</v>
      </c>
      <c r="GJ1" s="209"/>
      <c r="GK1" s="209"/>
      <c r="GL1" s="205"/>
      <c r="GM1" s="208" t="s">
        <v>73</v>
      </c>
      <c r="GN1" s="212"/>
      <c r="GP1" s="202" t="s">
        <v>72</v>
      </c>
      <c r="GQ1" s="198"/>
      <c r="GR1" s="192" t="s">
        <v>7</v>
      </c>
      <c r="GS1" s="193"/>
      <c r="GT1" s="198"/>
      <c r="GU1" s="200"/>
      <c r="GV1" s="192" t="s">
        <v>8</v>
      </c>
      <c r="GW1" s="193"/>
      <c r="GX1" s="194"/>
      <c r="GZ1" s="184" t="s">
        <v>72</v>
      </c>
      <c r="HA1" s="185"/>
      <c r="HB1" s="188" t="s">
        <v>301</v>
      </c>
      <c r="HC1" s="189"/>
      <c r="HD1" s="189"/>
      <c r="HE1" s="185"/>
      <c r="HF1" s="214"/>
      <c r="HG1" s="177" t="s">
        <v>8</v>
      </c>
      <c r="HH1" s="178"/>
      <c r="HI1" s="178"/>
      <c r="HJ1" s="178"/>
      <c r="HK1" s="178"/>
      <c r="HL1" s="178"/>
      <c r="HM1" s="178"/>
      <c r="HN1" s="179"/>
    </row>
    <row r="2" spans="1:222" s="110" customFormat="1" ht="15" customHeight="1" x14ac:dyDescent="0.2">
      <c r="A2" s="176"/>
      <c r="B2" s="170"/>
      <c r="C2" s="168"/>
      <c r="D2" s="169"/>
      <c r="E2" s="169"/>
      <c r="F2" s="169"/>
      <c r="G2" s="170"/>
      <c r="H2" s="174"/>
      <c r="I2" s="168"/>
      <c r="J2" s="169"/>
      <c r="K2" s="169"/>
      <c r="L2" s="169"/>
      <c r="M2" s="169"/>
      <c r="N2" s="170"/>
      <c r="O2" s="168"/>
      <c r="P2" s="172"/>
      <c r="R2" s="176"/>
      <c r="S2" s="170"/>
      <c r="T2" s="168"/>
      <c r="U2" s="169"/>
      <c r="V2" s="169"/>
      <c r="W2" s="169"/>
      <c r="X2" s="170"/>
      <c r="Y2" s="174"/>
      <c r="Z2" s="168"/>
      <c r="AA2" s="169"/>
      <c r="AB2" s="169"/>
      <c r="AC2" s="169"/>
      <c r="AD2" s="170"/>
      <c r="AE2" s="168"/>
      <c r="AF2" s="172"/>
      <c r="AH2" s="176"/>
      <c r="AI2" s="170"/>
      <c r="AJ2" s="168"/>
      <c r="AK2" s="169"/>
      <c r="AL2" s="169"/>
      <c r="AM2" s="169"/>
      <c r="AN2" s="170"/>
      <c r="AO2" s="174"/>
      <c r="AP2" s="168"/>
      <c r="AQ2" s="169"/>
      <c r="AR2" s="169"/>
      <c r="AS2" s="169"/>
      <c r="AT2" s="170"/>
      <c r="AU2" s="168"/>
      <c r="AV2" s="172"/>
      <c r="AX2" s="176"/>
      <c r="AY2" s="170"/>
      <c r="AZ2" s="168"/>
      <c r="BA2" s="169"/>
      <c r="BB2" s="169"/>
      <c r="BC2" s="169"/>
      <c r="BD2" s="170"/>
      <c r="BE2" s="174"/>
      <c r="BF2" s="168"/>
      <c r="BG2" s="169"/>
      <c r="BH2" s="169"/>
      <c r="BI2" s="169"/>
      <c r="BJ2" s="170"/>
      <c r="BK2" s="168"/>
      <c r="BL2" s="172"/>
      <c r="BN2" s="176"/>
      <c r="BO2" s="170"/>
      <c r="BP2" s="168"/>
      <c r="BQ2" s="169"/>
      <c r="BR2" s="169"/>
      <c r="BS2" s="169"/>
      <c r="BT2" s="169"/>
      <c r="BU2" s="170"/>
      <c r="BV2" s="174"/>
      <c r="BW2" s="168"/>
      <c r="BX2" s="169"/>
      <c r="BY2" s="169"/>
      <c r="BZ2" s="169"/>
      <c r="CA2" s="170"/>
      <c r="CB2" s="168"/>
      <c r="CC2" s="172"/>
      <c r="CE2" s="176"/>
      <c r="CF2" s="170"/>
      <c r="CG2" s="168"/>
      <c r="CH2" s="169"/>
      <c r="CI2" s="169"/>
      <c r="CJ2" s="169"/>
      <c r="CK2" s="169"/>
      <c r="CL2" s="170"/>
      <c r="CM2" s="174"/>
      <c r="CN2" s="168"/>
      <c r="CO2" s="169"/>
      <c r="CP2" s="169"/>
      <c r="CQ2" s="169"/>
      <c r="CR2" s="169"/>
      <c r="CS2" s="170"/>
      <c r="CT2" s="168"/>
      <c r="CU2" s="172"/>
      <c r="CW2" s="176"/>
      <c r="CX2" s="170"/>
      <c r="CY2" s="168"/>
      <c r="CZ2" s="169"/>
      <c r="DA2" s="169"/>
      <c r="DB2" s="169"/>
      <c r="DC2" s="169"/>
      <c r="DD2" s="170"/>
      <c r="DE2" s="174"/>
      <c r="DF2" s="168"/>
      <c r="DG2" s="169"/>
      <c r="DH2" s="169"/>
      <c r="DI2" s="170"/>
      <c r="DJ2" s="168"/>
      <c r="DK2" s="172"/>
      <c r="DM2" s="176"/>
      <c r="DN2" s="170"/>
      <c r="DO2" s="168"/>
      <c r="DP2" s="169"/>
      <c r="DQ2" s="169"/>
      <c r="DR2" s="169"/>
      <c r="DS2" s="169"/>
      <c r="DT2" s="170"/>
      <c r="DU2" s="174"/>
      <c r="DV2" s="168"/>
      <c r="DW2" s="169"/>
      <c r="DX2" s="169"/>
      <c r="DY2" s="169"/>
      <c r="DZ2" s="169"/>
      <c r="EA2" s="170"/>
      <c r="EB2" s="168"/>
      <c r="EC2" s="172"/>
      <c r="EE2" s="176"/>
      <c r="EF2" s="170"/>
      <c r="EG2" s="168"/>
      <c r="EH2" s="169"/>
      <c r="EI2" s="169"/>
      <c r="EJ2" s="169"/>
      <c r="EK2" s="169"/>
      <c r="EL2" s="170"/>
      <c r="EM2" s="174"/>
      <c r="EN2" s="168"/>
      <c r="EO2" s="169"/>
      <c r="EP2" s="169"/>
      <c r="EQ2" s="170"/>
      <c r="ER2" s="168"/>
      <c r="ES2" s="172"/>
      <c r="EU2" s="176"/>
      <c r="EV2" s="170"/>
      <c r="EW2" s="168"/>
      <c r="EX2" s="169"/>
      <c r="EY2" s="169"/>
      <c r="EZ2" s="169"/>
      <c r="FA2" s="169"/>
      <c r="FB2" s="170"/>
      <c r="FC2" s="174"/>
      <c r="FD2" s="168"/>
      <c r="FE2" s="169"/>
      <c r="FF2" s="169"/>
      <c r="FG2" s="170"/>
      <c r="FH2" s="168"/>
      <c r="FI2" s="172"/>
      <c r="FK2" s="176"/>
      <c r="FL2" s="170"/>
      <c r="FM2" s="168"/>
      <c r="FN2" s="169"/>
      <c r="FO2" s="169"/>
      <c r="FP2" s="169"/>
      <c r="FQ2" s="169"/>
      <c r="FR2" s="170"/>
      <c r="FS2" s="168"/>
      <c r="FT2" s="169"/>
      <c r="FU2" s="169"/>
      <c r="FV2" s="169"/>
      <c r="FW2" s="170"/>
      <c r="FX2" s="168"/>
      <c r="FY2" s="172"/>
      <c r="GA2" s="206"/>
      <c r="GB2" s="207"/>
      <c r="GC2" s="210"/>
      <c r="GD2" s="211"/>
      <c r="GE2" s="211"/>
      <c r="GF2" s="211"/>
      <c r="GG2" s="211"/>
      <c r="GH2" s="207"/>
      <c r="GI2" s="210"/>
      <c r="GJ2" s="211"/>
      <c r="GK2" s="211"/>
      <c r="GL2" s="207"/>
      <c r="GM2" s="210"/>
      <c r="GN2" s="213"/>
      <c r="GP2" s="203"/>
      <c r="GQ2" s="199"/>
      <c r="GR2" s="195"/>
      <c r="GS2" s="196"/>
      <c r="GT2" s="199"/>
      <c r="GU2" s="201"/>
      <c r="GV2" s="195"/>
      <c r="GW2" s="196"/>
      <c r="GX2" s="197"/>
      <c r="GZ2" s="186"/>
      <c r="HA2" s="187"/>
      <c r="HB2" s="190"/>
      <c r="HC2" s="191"/>
      <c r="HD2" s="191"/>
      <c r="HE2" s="187"/>
      <c r="HF2" s="215"/>
      <c r="HG2" s="180" t="s">
        <v>302</v>
      </c>
      <c r="HH2" s="181"/>
      <c r="HI2" s="181"/>
      <c r="HJ2" s="182"/>
      <c r="HK2" s="180" t="s">
        <v>303</v>
      </c>
      <c r="HL2" s="181"/>
      <c r="HM2" s="181"/>
      <c r="HN2" s="183"/>
    </row>
    <row r="3" spans="1:222" ht="37.5" x14ac:dyDescent="0.2">
      <c r="A3" s="34"/>
      <c r="B3" s="33" t="s">
        <v>11</v>
      </c>
      <c r="C3" s="18" t="s">
        <v>70</v>
      </c>
      <c r="D3" s="18" t="s">
        <v>69</v>
      </c>
      <c r="E3" s="18" t="s">
        <v>477</v>
      </c>
      <c r="F3" s="18" t="s">
        <v>131</v>
      </c>
      <c r="G3" s="18" t="s">
        <v>478</v>
      </c>
      <c r="H3" s="16" t="s">
        <v>14</v>
      </c>
      <c r="I3" s="18" t="s">
        <v>480</v>
      </c>
      <c r="J3" s="18" t="s">
        <v>479</v>
      </c>
      <c r="K3" s="18" t="s">
        <v>449</v>
      </c>
      <c r="L3" s="18" t="s">
        <v>448</v>
      </c>
      <c r="M3" s="18" t="s">
        <v>575</v>
      </c>
      <c r="N3" s="18" t="s">
        <v>451</v>
      </c>
      <c r="O3" s="18" t="s">
        <v>22</v>
      </c>
      <c r="P3" s="24" t="s">
        <v>23</v>
      </c>
      <c r="R3" s="34"/>
      <c r="S3" s="33" t="s">
        <v>11</v>
      </c>
      <c r="T3" s="18" t="s">
        <v>70</v>
      </c>
      <c r="U3" s="18" t="s">
        <v>69</v>
      </c>
      <c r="V3" s="18" t="s">
        <v>477</v>
      </c>
      <c r="W3" s="18" t="s">
        <v>131</v>
      </c>
      <c r="X3" s="18" t="s">
        <v>478</v>
      </c>
      <c r="Y3" s="16" t="s">
        <v>14</v>
      </c>
      <c r="Z3" s="18" t="s">
        <v>480</v>
      </c>
      <c r="AA3" s="18" t="s">
        <v>479</v>
      </c>
      <c r="AB3" s="18" t="s">
        <v>481</v>
      </c>
      <c r="AC3" s="18" t="s">
        <v>482</v>
      </c>
      <c r="AD3" s="18" t="s">
        <v>576</v>
      </c>
      <c r="AE3" s="18" t="s">
        <v>22</v>
      </c>
      <c r="AF3" s="24" t="s">
        <v>23</v>
      </c>
      <c r="AH3" s="34"/>
      <c r="AI3" s="33" t="s">
        <v>11</v>
      </c>
      <c r="AJ3" s="17" t="s">
        <v>12</v>
      </c>
      <c r="AK3" s="18" t="s">
        <v>10</v>
      </c>
      <c r="AL3" s="18" t="s">
        <v>18</v>
      </c>
      <c r="AM3" s="18" t="s">
        <v>17</v>
      </c>
      <c r="AN3" s="17" t="s">
        <v>13</v>
      </c>
      <c r="AO3" s="16" t="s">
        <v>14</v>
      </c>
      <c r="AP3" s="18" t="s">
        <v>19</v>
      </c>
      <c r="AQ3" s="17" t="s">
        <v>15</v>
      </c>
      <c r="AR3" s="18" t="s">
        <v>20</v>
      </c>
      <c r="AS3" s="18" t="s">
        <v>21</v>
      </c>
      <c r="AT3" s="18" t="s">
        <v>577</v>
      </c>
      <c r="AU3" s="18" t="s">
        <v>22</v>
      </c>
      <c r="AV3" s="24" t="s">
        <v>23</v>
      </c>
      <c r="AX3" s="34"/>
      <c r="AY3" s="33" t="s">
        <v>11</v>
      </c>
      <c r="AZ3" s="17" t="s">
        <v>12</v>
      </c>
      <c r="BA3" s="18" t="s">
        <v>10</v>
      </c>
      <c r="BB3" s="18" t="s">
        <v>18</v>
      </c>
      <c r="BC3" s="18" t="s">
        <v>17</v>
      </c>
      <c r="BD3" s="17" t="s">
        <v>13</v>
      </c>
      <c r="BE3" s="16" t="s">
        <v>14</v>
      </c>
      <c r="BF3" s="18" t="s">
        <v>19</v>
      </c>
      <c r="BG3" s="17" t="s">
        <v>15</v>
      </c>
      <c r="BH3" s="18" t="s">
        <v>20</v>
      </c>
      <c r="BI3" s="18" t="s">
        <v>21</v>
      </c>
      <c r="BJ3" s="17" t="s">
        <v>16</v>
      </c>
      <c r="BK3" s="18" t="s">
        <v>22</v>
      </c>
      <c r="BL3" s="24" t="s">
        <v>23</v>
      </c>
      <c r="BN3" s="34"/>
      <c r="BO3" s="33" t="s">
        <v>11</v>
      </c>
      <c r="BP3" s="18" t="s">
        <v>70</v>
      </c>
      <c r="BQ3" s="18" t="s">
        <v>69</v>
      </c>
      <c r="BR3" s="18" t="s">
        <v>65</v>
      </c>
      <c r="BS3" s="18" t="s">
        <v>66</v>
      </c>
      <c r="BT3" s="18" t="s">
        <v>67</v>
      </c>
      <c r="BU3" s="16" t="s">
        <v>14</v>
      </c>
      <c r="BV3" s="18" t="s">
        <v>19</v>
      </c>
      <c r="BW3" s="18" t="s">
        <v>68</v>
      </c>
      <c r="BX3" s="18" t="s">
        <v>456</v>
      </c>
      <c r="BY3" s="18" t="s">
        <v>448</v>
      </c>
      <c r="BZ3" s="18" t="s">
        <v>439</v>
      </c>
      <c r="CA3" s="18" t="s">
        <v>451</v>
      </c>
      <c r="CB3" s="18" t="s">
        <v>22</v>
      </c>
      <c r="CC3" s="24" t="s">
        <v>23</v>
      </c>
      <c r="CE3" s="34"/>
      <c r="CF3" s="33" t="s">
        <v>11</v>
      </c>
      <c r="CG3" s="18" t="s">
        <v>70</v>
      </c>
      <c r="CH3" s="18" t="s">
        <v>69</v>
      </c>
      <c r="CI3" s="18" t="s">
        <v>65</v>
      </c>
      <c r="CJ3" s="18" t="s">
        <v>66</v>
      </c>
      <c r="CK3" s="18" t="s">
        <v>67</v>
      </c>
      <c r="CL3" s="16" t="s">
        <v>14</v>
      </c>
      <c r="CM3" s="18" t="s">
        <v>19</v>
      </c>
      <c r="CN3" s="18" t="s">
        <v>68</v>
      </c>
      <c r="CO3" s="18" t="s">
        <v>445</v>
      </c>
      <c r="CP3" s="18" t="s">
        <v>579</v>
      </c>
      <c r="CQ3" s="18" t="s">
        <v>447</v>
      </c>
      <c r="CR3" s="18" t="s">
        <v>575</v>
      </c>
      <c r="CS3" s="18" t="s">
        <v>446</v>
      </c>
      <c r="CT3" s="18" t="s">
        <v>22</v>
      </c>
      <c r="CU3" s="24" t="s">
        <v>23</v>
      </c>
      <c r="CW3" s="34"/>
      <c r="CX3" s="33" t="s">
        <v>11</v>
      </c>
      <c r="CY3" s="18" t="s">
        <v>70</v>
      </c>
      <c r="CZ3" s="18" t="s">
        <v>69</v>
      </c>
      <c r="DA3" s="18" t="s">
        <v>65</v>
      </c>
      <c r="DB3" s="18" t="s">
        <v>66</v>
      </c>
      <c r="DC3" s="18" t="s">
        <v>67</v>
      </c>
      <c r="DD3" s="16" t="s">
        <v>14</v>
      </c>
      <c r="DE3" s="18" t="s">
        <v>19</v>
      </c>
      <c r="DF3" s="18" t="s">
        <v>68</v>
      </c>
      <c r="DG3" s="17" t="s">
        <v>16</v>
      </c>
      <c r="DH3" s="18" t="s">
        <v>20</v>
      </c>
      <c r="DI3" s="18" t="s">
        <v>21</v>
      </c>
      <c r="DJ3" s="18" t="s">
        <v>22</v>
      </c>
      <c r="DK3" s="24" t="s">
        <v>23</v>
      </c>
      <c r="DM3" s="34"/>
      <c r="DN3" s="33" t="s">
        <v>11</v>
      </c>
      <c r="DO3" s="18" t="s">
        <v>70</v>
      </c>
      <c r="DP3" s="18" t="s">
        <v>69</v>
      </c>
      <c r="DQ3" s="18" t="s">
        <v>65</v>
      </c>
      <c r="DR3" s="18" t="s">
        <v>66</v>
      </c>
      <c r="DS3" s="18" t="s">
        <v>67</v>
      </c>
      <c r="DT3" s="16" t="s">
        <v>14</v>
      </c>
      <c r="DU3" s="18" t="s">
        <v>19</v>
      </c>
      <c r="DV3" s="18" t="s">
        <v>68</v>
      </c>
      <c r="DW3" s="18" t="s">
        <v>20</v>
      </c>
      <c r="DX3" s="18" t="s">
        <v>579</v>
      </c>
      <c r="DY3" s="18" t="s">
        <v>578</v>
      </c>
      <c r="DZ3" s="18" t="s">
        <v>580</v>
      </c>
      <c r="EA3" s="18" t="s">
        <v>446</v>
      </c>
      <c r="EB3" s="18" t="s">
        <v>22</v>
      </c>
      <c r="EC3" s="24" t="s">
        <v>23</v>
      </c>
      <c r="EE3" s="34"/>
      <c r="EF3" s="33" t="s">
        <v>11</v>
      </c>
      <c r="EG3" s="18" t="s">
        <v>70</v>
      </c>
      <c r="EH3" s="18" t="s">
        <v>69</v>
      </c>
      <c r="EI3" s="18" t="s">
        <v>65</v>
      </c>
      <c r="EJ3" s="18" t="s">
        <v>66</v>
      </c>
      <c r="EK3" s="18" t="s">
        <v>67</v>
      </c>
      <c r="EL3" s="16" t="s">
        <v>14</v>
      </c>
      <c r="EM3" s="18" t="s">
        <v>19</v>
      </c>
      <c r="EN3" s="18" t="s">
        <v>68</v>
      </c>
      <c r="EO3" s="18" t="s">
        <v>20</v>
      </c>
      <c r="EP3" s="18" t="s">
        <v>21</v>
      </c>
      <c r="EQ3" s="17" t="s">
        <v>16</v>
      </c>
      <c r="ER3" s="18" t="s">
        <v>22</v>
      </c>
      <c r="ES3" s="24" t="s">
        <v>23</v>
      </c>
      <c r="EU3" s="34"/>
      <c r="EV3" s="33" t="s">
        <v>11</v>
      </c>
      <c r="EW3" s="18" t="s">
        <v>70</v>
      </c>
      <c r="EX3" s="18" t="s">
        <v>69</v>
      </c>
      <c r="EY3" s="18" t="s">
        <v>65</v>
      </c>
      <c r="EZ3" s="18" t="s">
        <v>66</v>
      </c>
      <c r="FA3" s="18" t="s">
        <v>67</v>
      </c>
      <c r="FB3" s="16" t="s">
        <v>14</v>
      </c>
      <c r="FC3" s="18" t="s">
        <v>19</v>
      </c>
      <c r="FD3" s="18" t="s">
        <v>68</v>
      </c>
      <c r="FE3" s="18" t="s">
        <v>20</v>
      </c>
      <c r="FF3" s="18" t="s">
        <v>21</v>
      </c>
      <c r="FG3" s="17" t="s">
        <v>16</v>
      </c>
      <c r="FH3" s="18" t="s">
        <v>22</v>
      </c>
      <c r="FI3" s="24" t="s">
        <v>23</v>
      </c>
      <c r="FK3" s="34"/>
      <c r="FL3" s="33" t="s">
        <v>11</v>
      </c>
      <c r="FM3" s="17" t="s">
        <v>12</v>
      </c>
      <c r="FN3" s="18" t="s">
        <v>10</v>
      </c>
      <c r="FO3" s="18" t="s">
        <v>18</v>
      </c>
      <c r="FP3" s="18" t="s">
        <v>17</v>
      </c>
      <c r="FQ3" s="17" t="s">
        <v>13</v>
      </c>
      <c r="FR3" s="16" t="s">
        <v>14</v>
      </c>
      <c r="FS3" s="18" t="s">
        <v>19</v>
      </c>
      <c r="FT3" s="17" t="s">
        <v>15</v>
      </c>
      <c r="FU3" s="18" t="s">
        <v>581</v>
      </c>
      <c r="FV3" s="18" t="s">
        <v>582</v>
      </c>
      <c r="FW3" s="17" t="s">
        <v>16</v>
      </c>
      <c r="FX3" s="18" t="s">
        <v>22</v>
      </c>
      <c r="FY3" s="24" t="s">
        <v>23</v>
      </c>
      <c r="GA3" s="41"/>
      <c r="GB3" s="33" t="s">
        <v>11</v>
      </c>
      <c r="GC3" s="18" t="s">
        <v>70</v>
      </c>
      <c r="GD3" s="18" t="s">
        <v>69</v>
      </c>
      <c r="GE3" s="18" t="s">
        <v>18</v>
      </c>
      <c r="GF3" s="18" t="s">
        <v>131</v>
      </c>
      <c r="GG3" s="18" t="s">
        <v>132</v>
      </c>
      <c r="GH3" s="16" t="s">
        <v>14</v>
      </c>
      <c r="GI3" s="18" t="s">
        <v>68</v>
      </c>
      <c r="GJ3" s="18" t="s">
        <v>583</v>
      </c>
      <c r="GK3" s="18" t="s">
        <v>575</v>
      </c>
      <c r="GL3" s="17" t="s">
        <v>16</v>
      </c>
      <c r="GM3" s="18" t="s">
        <v>22</v>
      </c>
      <c r="GN3" s="24" t="s">
        <v>23</v>
      </c>
      <c r="GP3" s="41"/>
      <c r="GQ3" s="43" t="s">
        <v>172</v>
      </c>
      <c r="GR3" s="18" t="s">
        <v>173</v>
      </c>
      <c r="GS3" s="18" t="s">
        <v>174</v>
      </c>
      <c r="GT3" s="18" t="s">
        <v>175</v>
      </c>
      <c r="GU3" s="18" t="s">
        <v>14</v>
      </c>
      <c r="GV3" s="18" t="s">
        <v>176</v>
      </c>
      <c r="GW3" s="17" t="s">
        <v>16</v>
      </c>
      <c r="GX3" s="24" t="s">
        <v>177</v>
      </c>
      <c r="GZ3" s="41"/>
      <c r="HA3" s="56" t="s">
        <v>11</v>
      </c>
      <c r="HB3" s="44" t="s">
        <v>70</v>
      </c>
      <c r="HC3" s="44" t="s">
        <v>69</v>
      </c>
      <c r="HD3" s="44" t="s">
        <v>174</v>
      </c>
      <c r="HE3" s="42" t="s">
        <v>175</v>
      </c>
      <c r="HF3" s="45" t="s">
        <v>14</v>
      </c>
      <c r="HG3" s="44" t="s">
        <v>395</v>
      </c>
      <c r="HH3" s="44" t="s">
        <v>394</v>
      </c>
      <c r="HI3" s="18" t="s">
        <v>396</v>
      </c>
      <c r="HJ3" s="42" t="s">
        <v>393</v>
      </c>
      <c r="HK3" s="44" t="s">
        <v>392</v>
      </c>
      <c r="HL3" s="42" t="s">
        <v>391</v>
      </c>
      <c r="HM3" s="45" t="s">
        <v>299</v>
      </c>
      <c r="HN3" s="51" t="s">
        <v>300</v>
      </c>
    </row>
    <row r="4" spans="1:222" ht="14.25" x14ac:dyDescent="0.2">
      <c r="A4" s="25" t="s">
        <v>333</v>
      </c>
      <c r="B4" s="19">
        <v>6</v>
      </c>
      <c r="C4" s="20">
        <v>80</v>
      </c>
      <c r="D4" s="20">
        <v>46</v>
      </c>
      <c r="E4" s="19">
        <v>3.8</v>
      </c>
      <c r="F4" s="19">
        <v>5.2</v>
      </c>
      <c r="G4" s="19">
        <v>5</v>
      </c>
      <c r="H4" s="21">
        <v>7.64</v>
      </c>
      <c r="I4" s="19">
        <v>69.599999999999994</v>
      </c>
      <c r="J4" s="19">
        <v>60</v>
      </c>
      <c r="K4" s="22" t="s">
        <v>24</v>
      </c>
      <c r="L4" s="22" t="s">
        <v>24</v>
      </c>
      <c r="M4" s="22" t="s">
        <v>444</v>
      </c>
      <c r="N4" s="22"/>
      <c r="O4" s="23">
        <v>0.32800000000000001</v>
      </c>
      <c r="P4" s="26">
        <v>54.64</v>
      </c>
      <c r="R4" s="25" t="s">
        <v>25</v>
      </c>
      <c r="S4" s="19">
        <v>5</v>
      </c>
      <c r="T4" s="20">
        <v>78</v>
      </c>
      <c r="U4" s="20">
        <v>46</v>
      </c>
      <c r="V4" s="19">
        <v>3.3</v>
      </c>
      <c r="W4" s="19">
        <v>4.2</v>
      </c>
      <c r="X4" s="19">
        <v>5</v>
      </c>
      <c r="Y4" s="21">
        <v>6.38</v>
      </c>
      <c r="Z4" s="19">
        <v>69.599999999999994</v>
      </c>
      <c r="AA4" s="19">
        <v>59.6</v>
      </c>
      <c r="AB4" s="22" t="s">
        <v>24</v>
      </c>
      <c r="AC4" s="22" t="s">
        <v>24</v>
      </c>
      <c r="AD4" s="22" t="s">
        <v>24</v>
      </c>
      <c r="AE4" s="23">
        <v>0.32500000000000001</v>
      </c>
      <c r="AF4" s="26">
        <v>64.900000000000006</v>
      </c>
      <c r="AH4" s="25" t="s">
        <v>332</v>
      </c>
      <c r="AI4" s="19">
        <v>4.9000000000000004</v>
      </c>
      <c r="AJ4" s="20">
        <v>78</v>
      </c>
      <c r="AK4" s="20">
        <v>46</v>
      </c>
      <c r="AL4" s="19">
        <v>3.2</v>
      </c>
      <c r="AM4" s="19">
        <v>4.2</v>
      </c>
      <c r="AN4" s="19">
        <v>5</v>
      </c>
      <c r="AO4" s="21">
        <v>6.31</v>
      </c>
      <c r="AP4" s="19">
        <v>69.599999999999994</v>
      </c>
      <c r="AQ4" s="19">
        <v>59.6</v>
      </c>
      <c r="AR4" s="22" t="s">
        <v>24</v>
      </c>
      <c r="AS4" s="22" t="s">
        <v>24</v>
      </c>
      <c r="AT4" s="22" t="s">
        <v>24</v>
      </c>
      <c r="AU4" s="23">
        <v>0.32500000000000001</v>
      </c>
      <c r="AV4" s="26">
        <v>65.62</v>
      </c>
      <c r="AX4" s="25" t="s">
        <v>340</v>
      </c>
      <c r="AY4" s="19">
        <v>21.3</v>
      </c>
      <c r="AZ4" s="20">
        <v>182</v>
      </c>
      <c r="BA4" s="20">
        <v>92</v>
      </c>
      <c r="BB4" s="19">
        <v>6</v>
      </c>
      <c r="BC4" s="19">
        <v>9</v>
      </c>
      <c r="BD4" s="19">
        <v>9</v>
      </c>
      <c r="BE4" s="19">
        <v>27.1</v>
      </c>
      <c r="BF4" s="19">
        <v>164</v>
      </c>
      <c r="BG4" s="19">
        <v>146</v>
      </c>
      <c r="BH4" s="20">
        <v>50</v>
      </c>
      <c r="BI4" s="20">
        <v>50</v>
      </c>
      <c r="BJ4" s="22" t="s">
        <v>33</v>
      </c>
      <c r="BK4" s="23">
        <v>0.70499999999999996</v>
      </c>
      <c r="BL4" s="26">
        <v>33.119999999999997</v>
      </c>
      <c r="BN4" s="25" t="s">
        <v>418</v>
      </c>
      <c r="BO4" s="21">
        <v>5.94</v>
      </c>
      <c r="BP4" s="20">
        <v>80</v>
      </c>
      <c r="BQ4" s="20">
        <v>42</v>
      </c>
      <c r="BR4" s="19">
        <v>3.9</v>
      </c>
      <c r="BS4" s="19">
        <v>5.9</v>
      </c>
      <c r="BT4" s="19">
        <v>3.9</v>
      </c>
      <c r="BU4" s="19">
        <v>2.2999999999999998</v>
      </c>
      <c r="BV4" s="21">
        <v>7.57</v>
      </c>
      <c r="BW4" s="20">
        <v>59</v>
      </c>
      <c r="BX4" s="22" t="s">
        <v>24</v>
      </c>
      <c r="BY4" s="22" t="s">
        <v>24</v>
      </c>
      <c r="BZ4" s="22" t="s">
        <v>444</v>
      </c>
      <c r="CA4" s="22" t="s">
        <v>450</v>
      </c>
      <c r="CB4" s="21">
        <v>0.30399999999999999</v>
      </c>
      <c r="CC4" s="26">
        <v>51.09</v>
      </c>
      <c r="CE4" s="25" t="s">
        <v>74</v>
      </c>
      <c r="CF4" s="19">
        <v>16.7</v>
      </c>
      <c r="CG4" s="20">
        <v>96</v>
      </c>
      <c r="CH4" s="20">
        <v>100</v>
      </c>
      <c r="CI4" s="20">
        <v>5</v>
      </c>
      <c r="CJ4" s="20">
        <v>8</v>
      </c>
      <c r="CK4" s="20">
        <v>12</v>
      </c>
      <c r="CL4" s="19">
        <v>21.2</v>
      </c>
      <c r="CM4" s="20">
        <v>80</v>
      </c>
      <c r="CN4" s="20">
        <v>56</v>
      </c>
      <c r="CO4" s="20">
        <v>58</v>
      </c>
      <c r="CP4" s="57" t="s">
        <v>24</v>
      </c>
      <c r="CQ4" s="20" t="s">
        <v>440</v>
      </c>
      <c r="CR4" s="20" t="s">
        <v>444</v>
      </c>
      <c r="CS4" s="22" t="s">
        <v>440</v>
      </c>
      <c r="CT4" s="23">
        <v>0.56100000000000005</v>
      </c>
      <c r="CU4" s="26">
        <v>33.68</v>
      </c>
      <c r="CW4" s="25" t="s">
        <v>356</v>
      </c>
      <c r="CX4" s="19">
        <v>12.2</v>
      </c>
      <c r="CY4" s="20">
        <v>91</v>
      </c>
      <c r="CZ4" s="20">
        <v>100</v>
      </c>
      <c r="DA4" s="19">
        <v>4.2</v>
      </c>
      <c r="DB4" s="19">
        <v>5.5</v>
      </c>
      <c r="DC4" s="20">
        <v>12</v>
      </c>
      <c r="DD4" s="19">
        <v>15.6</v>
      </c>
      <c r="DE4" s="20">
        <v>80</v>
      </c>
      <c r="DF4" s="20">
        <v>56</v>
      </c>
      <c r="DG4" s="22" t="s">
        <v>33</v>
      </c>
      <c r="DH4" s="20">
        <v>54</v>
      </c>
      <c r="DI4" s="20">
        <v>58</v>
      </c>
      <c r="DJ4" s="23">
        <v>0.55300000000000005</v>
      </c>
      <c r="DK4" s="26">
        <v>45.17</v>
      </c>
      <c r="DM4" s="25" t="s">
        <v>75</v>
      </c>
      <c r="DN4" s="19">
        <v>20.399999999999999</v>
      </c>
      <c r="DO4" s="20">
        <v>100</v>
      </c>
      <c r="DP4" s="20">
        <v>100</v>
      </c>
      <c r="DQ4" s="20">
        <v>6</v>
      </c>
      <c r="DR4" s="20">
        <v>10</v>
      </c>
      <c r="DS4" s="20">
        <v>12</v>
      </c>
      <c r="DT4" s="19">
        <v>26</v>
      </c>
      <c r="DU4" s="20">
        <v>80</v>
      </c>
      <c r="DV4" s="20">
        <v>56</v>
      </c>
      <c r="DW4" s="20">
        <v>58</v>
      </c>
      <c r="DX4" s="20"/>
      <c r="DY4" s="20" t="s">
        <v>440</v>
      </c>
      <c r="DZ4" s="20" t="s">
        <v>444</v>
      </c>
      <c r="EA4" s="22" t="s">
        <v>33</v>
      </c>
      <c r="EB4" s="23">
        <v>0.56699999999999995</v>
      </c>
      <c r="EC4" s="26">
        <v>27.76</v>
      </c>
      <c r="EE4" s="25" t="s">
        <v>76</v>
      </c>
      <c r="EF4" s="19">
        <v>41.8</v>
      </c>
      <c r="EG4" s="20">
        <v>120</v>
      </c>
      <c r="EH4" s="20">
        <v>106</v>
      </c>
      <c r="EI4" s="20">
        <v>12</v>
      </c>
      <c r="EJ4" s="20">
        <v>20</v>
      </c>
      <c r="EK4" s="20">
        <v>12</v>
      </c>
      <c r="EL4" s="19">
        <v>53.2</v>
      </c>
      <c r="EM4" s="20">
        <v>80</v>
      </c>
      <c r="EN4" s="20">
        <v>56</v>
      </c>
      <c r="EO4" s="20">
        <v>62</v>
      </c>
      <c r="EP4" s="20">
        <v>64</v>
      </c>
      <c r="EQ4" s="22" t="s">
        <v>33</v>
      </c>
      <c r="ER4" s="23">
        <v>0.61899999999999999</v>
      </c>
      <c r="ES4" s="26">
        <v>14.82</v>
      </c>
      <c r="EU4" s="25" t="s">
        <v>373</v>
      </c>
      <c r="EV4" s="20">
        <v>337</v>
      </c>
      <c r="EW4" s="20">
        <v>632</v>
      </c>
      <c r="EX4" s="20">
        <v>310</v>
      </c>
      <c r="EY4" s="19">
        <v>25.5</v>
      </c>
      <c r="EZ4" s="20">
        <v>46</v>
      </c>
      <c r="FA4" s="20">
        <v>27</v>
      </c>
      <c r="FB4" s="19">
        <v>429.2</v>
      </c>
      <c r="FC4" s="20">
        <v>540</v>
      </c>
      <c r="FD4" s="20">
        <v>486</v>
      </c>
      <c r="FE4" s="20">
        <v>138</v>
      </c>
      <c r="FF4" s="20">
        <v>202</v>
      </c>
      <c r="FG4" s="22" t="s">
        <v>63</v>
      </c>
      <c r="FH4" s="23">
        <v>2.407</v>
      </c>
      <c r="FI4" s="37">
        <v>7.1440000000000001</v>
      </c>
      <c r="FK4" s="25" t="s">
        <v>397</v>
      </c>
      <c r="FL4" s="21">
        <v>7.9</v>
      </c>
      <c r="FM4" s="20">
        <v>80</v>
      </c>
      <c r="FN4" s="20">
        <v>50</v>
      </c>
      <c r="FO4" s="19">
        <v>4</v>
      </c>
      <c r="FP4" s="19">
        <v>7</v>
      </c>
      <c r="FQ4" s="20">
        <v>10</v>
      </c>
      <c r="FR4" s="19">
        <v>10.1</v>
      </c>
      <c r="FS4" s="20">
        <v>66</v>
      </c>
      <c r="FT4" s="20">
        <v>46</v>
      </c>
      <c r="FU4" s="22" t="s">
        <v>24</v>
      </c>
      <c r="FV4" s="22" t="s">
        <v>24</v>
      </c>
      <c r="FW4" s="22" t="s">
        <v>24</v>
      </c>
      <c r="FX4" s="23">
        <v>0.34300000000000003</v>
      </c>
      <c r="FY4" s="26">
        <v>43.45</v>
      </c>
      <c r="GA4" s="25" t="s">
        <v>411</v>
      </c>
      <c r="GB4" s="21">
        <v>5.59</v>
      </c>
      <c r="GC4" s="20">
        <v>50</v>
      </c>
      <c r="GD4" s="20">
        <v>38</v>
      </c>
      <c r="GE4" s="19">
        <v>5</v>
      </c>
      <c r="GF4" s="19">
        <v>7</v>
      </c>
      <c r="GG4" s="19">
        <v>3.5</v>
      </c>
      <c r="GH4" s="21">
        <v>7.12</v>
      </c>
      <c r="GI4" s="20">
        <v>21</v>
      </c>
      <c r="GJ4" s="22" t="s">
        <v>24</v>
      </c>
      <c r="GK4" s="22" t="s">
        <v>24</v>
      </c>
      <c r="GL4" s="22" t="s">
        <v>24</v>
      </c>
      <c r="GM4" s="23">
        <v>0.23200000000000001</v>
      </c>
      <c r="GN4" s="26">
        <v>42.22</v>
      </c>
      <c r="GP4" s="25" t="s">
        <v>460</v>
      </c>
      <c r="GQ4" s="43">
        <v>0.9</v>
      </c>
      <c r="GR4" s="18">
        <v>20</v>
      </c>
      <c r="GS4" s="18">
        <v>3</v>
      </c>
      <c r="GT4" s="18">
        <v>3.5</v>
      </c>
      <c r="GU4" s="18">
        <v>1.1200000000000001</v>
      </c>
      <c r="GV4" s="17" t="s">
        <v>24</v>
      </c>
      <c r="GW4" s="17" t="s">
        <v>24</v>
      </c>
      <c r="GX4" s="24"/>
      <c r="GZ4" s="25" t="s">
        <v>331</v>
      </c>
      <c r="HA4" s="21">
        <v>8.77</v>
      </c>
      <c r="HB4" s="20">
        <v>100</v>
      </c>
      <c r="HC4" s="20">
        <v>65</v>
      </c>
      <c r="HD4" s="20">
        <v>7</v>
      </c>
      <c r="HE4" s="46">
        <v>10</v>
      </c>
      <c r="HF4" s="19">
        <v>11.2</v>
      </c>
      <c r="HG4" s="20">
        <v>47</v>
      </c>
      <c r="HH4" s="20">
        <v>54</v>
      </c>
      <c r="HI4" s="47" t="s">
        <v>63</v>
      </c>
      <c r="HJ4" s="48">
        <v>9.07</v>
      </c>
      <c r="HK4" s="49">
        <v>37</v>
      </c>
      <c r="HL4" s="46">
        <v>38</v>
      </c>
      <c r="HM4" s="47" t="s">
        <v>44</v>
      </c>
      <c r="HN4" s="26">
        <v>9.91</v>
      </c>
    </row>
    <row r="5" spans="1:222" ht="14.25" x14ac:dyDescent="0.2">
      <c r="A5" s="25" t="s">
        <v>335</v>
      </c>
      <c r="B5" s="19">
        <v>8.1</v>
      </c>
      <c r="C5" s="20">
        <v>100</v>
      </c>
      <c r="D5" s="20">
        <v>55</v>
      </c>
      <c r="E5" s="19">
        <v>4.0999999999999996</v>
      </c>
      <c r="F5" s="19">
        <v>5.7</v>
      </c>
      <c r="G5" s="19">
        <v>7</v>
      </c>
      <c r="H5" s="19">
        <v>10.3</v>
      </c>
      <c r="I5" s="19">
        <v>88.6</v>
      </c>
      <c r="J5" s="19">
        <v>75</v>
      </c>
      <c r="K5" s="22" t="s">
        <v>24</v>
      </c>
      <c r="L5" s="22" t="s">
        <v>24</v>
      </c>
      <c r="M5" s="22" t="s">
        <v>444</v>
      </c>
      <c r="N5" s="22"/>
      <c r="O5" s="23">
        <v>0.4</v>
      </c>
      <c r="P5" s="26">
        <v>49.33</v>
      </c>
      <c r="R5" s="25" t="s">
        <v>26</v>
      </c>
      <c r="S5" s="19">
        <v>6.9</v>
      </c>
      <c r="T5" s="20">
        <v>98</v>
      </c>
      <c r="U5" s="20">
        <v>55</v>
      </c>
      <c r="V5" s="19">
        <v>3.6</v>
      </c>
      <c r="W5" s="19">
        <v>4.7</v>
      </c>
      <c r="X5" s="19">
        <v>7</v>
      </c>
      <c r="Y5" s="19">
        <v>8.8000000000000007</v>
      </c>
      <c r="Z5" s="19">
        <v>88.6</v>
      </c>
      <c r="AA5" s="19">
        <v>74.599999999999994</v>
      </c>
      <c r="AB5" s="22" t="s">
        <v>24</v>
      </c>
      <c r="AC5" s="22" t="s">
        <v>24</v>
      </c>
      <c r="AD5" s="22" t="s">
        <v>24</v>
      </c>
      <c r="AE5" s="23">
        <v>0.39700000000000002</v>
      </c>
      <c r="AF5" s="26">
        <v>57.57</v>
      </c>
      <c r="AH5" s="25" t="s">
        <v>334</v>
      </c>
      <c r="AI5" s="19">
        <v>6.7</v>
      </c>
      <c r="AJ5" s="19">
        <v>97.6</v>
      </c>
      <c r="AK5" s="20">
        <v>55</v>
      </c>
      <c r="AL5" s="19">
        <v>3.6</v>
      </c>
      <c r="AM5" s="19">
        <v>4.5</v>
      </c>
      <c r="AN5" s="19">
        <v>7</v>
      </c>
      <c r="AO5" s="21">
        <v>8.56</v>
      </c>
      <c r="AP5" s="19">
        <v>88.6</v>
      </c>
      <c r="AQ5" s="19">
        <v>74.599999999999994</v>
      </c>
      <c r="AR5" s="22" t="s">
        <v>24</v>
      </c>
      <c r="AS5" s="22" t="s">
        <v>24</v>
      </c>
      <c r="AT5" s="22" t="s">
        <v>24</v>
      </c>
      <c r="AU5" s="23">
        <v>0.39600000000000002</v>
      </c>
      <c r="AV5" s="26">
        <v>58.93</v>
      </c>
      <c r="AX5" s="25" t="s">
        <v>342</v>
      </c>
      <c r="AY5" s="19">
        <v>25.1</v>
      </c>
      <c r="AZ5" s="20">
        <v>202</v>
      </c>
      <c r="BA5" s="20">
        <v>102</v>
      </c>
      <c r="BB5" s="19">
        <v>6.2</v>
      </c>
      <c r="BC5" s="19">
        <v>9.5</v>
      </c>
      <c r="BD5" s="19">
        <v>12</v>
      </c>
      <c r="BE5" s="19">
        <v>32</v>
      </c>
      <c r="BF5" s="19">
        <v>183</v>
      </c>
      <c r="BG5" s="19">
        <v>159</v>
      </c>
      <c r="BH5" s="20">
        <v>56</v>
      </c>
      <c r="BI5" s="20">
        <v>60</v>
      </c>
      <c r="BJ5" s="22" t="s">
        <v>33</v>
      </c>
      <c r="BK5" s="23">
        <v>0.77900000000000003</v>
      </c>
      <c r="BL5" s="26">
        <v>31.05</v>
      </c>
      <c r="BN5" s="25" t="s">
        <v>438</v>
      </c>
      <c r="BO5" s="21">
        <v>8.34</v>
      </c>
      <c r="BP5" s="20">
        <v>100</v>
      </c>
      <c r="BQ5" s="20">
        <v>50</v>
      </c>
      <c r="BR5" s="19">
        <v>4.5</v>
      </c>
      <c r="BS5" s="19">
        <v>6.8</v>
      </c>
      <c r="BT5" s="19">
        <v>4.5</v>
      </c>
      <c r="BU5" s="19">
        <v>2.7</v>
      </c>
      <c r="BV5" s="19">
        <v>10.6</v>
      </c>
      <c r="BW5" s="19">
        <v>75.7</v>
      </c>
      <c r="BX5" s="22" t="s">
        <v>24</v>
      </c>
      <c r="BY5" s="22" t="s">
        <v>24</v>
      </c>
      <c r="BZ5" s="22" t="s">
        <v>444</v>
      </c>
      <c r="CA5" s="22" t="s">
        <v>452</v>
      </c>
      <c r="CB5" s="21">
        <v>0.37</v>
      </c>
      <c r="CC5" s="26">
        <v>44.47</v>
      </c>
      <c r="CE5" s="25" t="s">
        <v>77</v>
      </c>
      <c r="CF5" s="19">
        <v>19.899999999999999</v>
      </c>
      <c r="CG5" s="20">
        <v>114</v>
      </c>
      <c r="CH5" s="20">
        <v>120</v>
      </c>
      <c r="CI5" s="20">
        <v>5</v>
      </c>
      <c r="CJ5" s="20">
        <v>8</v>
      </c>
      <c r="CK5" s="20">
        <v>12</v>
      </c>
      <c r="CL5" s="19">
        <v>25.3</v>
      </c>
      <c r="CM5" s="20">
        <v>98</v>
      </c>
      <c r="CN5" s="20">
        <v>74</v>
      </c>
      <c r="CO5" s="20">
        <v>78</v>
      </c>
      <c r="CP5" s="57" t="s">
        <v>24</v>
      </c>
      <c r="CQ5" s="20" t="s">
        <v>440</v>
      </c>
      <c r="CR5" s="20" t="s">
        <v>444</v>
      </c>
      <c r="CS5" s="22" t="s">
        <v>440</v>
      </c>
      <c r="CT5" s="23">
        <v>0.67700000000000005</v>
      </c>
      <c r="CU5" s="26">
        <v>34.06</v>
      </c>
      <c r="CW5" s="25" t="s">
        <v>357</v>
      </c>
      <c r="CX5" s="19">
        <v>14.6</v>
      </c>
      <c r="CY5" s="20">
        <v>109</v>
      </c>
      <c r="CZ5" s="20">
        <v>120</v>
      </c>
      <c r="DA5" s="19">
        <v>4.2</v>
      </c>
      <c r="DB5" s="19">
        <v>5.5</v>
      </c>
      <c r="DC5" s="20">
        <v>12</v>
      </c>
      <c r="DD5" s="19">
        <v>18.600000000000001</v>
      </c>
      <c r="DE5" s="20">
        <v>98</v>
      </c>
      <c r="DF5" s="20">
        <v>74</v>
      </c>
      <c r="DG5" s="22" t="s">
        <v>38</v>
      </c>
      <c r="DH5" s="20">
        <v>58</v>
      </c>
      <c r="DI5" s="20">
        <v>68</v>
      </c>
      <c r="DJ5" s="23">
        <v>0.66900000000000004</v>
      </c>
      <c r="DK5" s="26">
        <v>45.94</v>
      </c>
      <c r="DM5" s="25" t="s">
        <v>78</v>
      </c>
      <c r="DN5" s="19">
        <v>26.7</v>
      </c>
      <c r="DO5" s="20">
        <v>120</v>
      </c>
      <c r="DP5" s="20">
        <v>120</v>
      </c>
      <c r="DQ5" s="19">
        <v>6.5</v>
      </c>
      <c r="DR5" s="20">
        <v>11</v>
      </c>
      <c r="DS5" s="20">
        <v>12</v>
      </c>
      <c r="DT5" s="19">
        <v>34</v>
      </c>
      <c r="DU5" s="20">
        <v>98</v>
      </c>
      <c r="DV5" s="20">
        <v>74</v>
      </c>
      <c r="DW5" s="20">
        <v>72</v>
      </c>
      <c r="DX5" s="20"/>
      <c r="DY5" s="20" t="s">
        <v>442</v>
      </c>
      <c r="DZ5" s="20" t="s">
        <v>444</v>
      </c>
      <c r="EA5" s="22" t="s">
        <v>38</v>
      </c>
      <c r="EB5" s="23">
        <v>0.68600000000000005</v>
      </c>
      <c r="EC5" s="26">
        <v>25.71</v>
      </c>
      <c r="EE5" s="25" t="s">
        <v>79</v>
      </c>
      <c r="EF5" s="19">
        <v>52.1</v>
      </c>
      <c r="EG5" s="20">
        <v>140</v>
      </c>
      <c r="EH5" s="20">
        <v>126</v>
      </c>
      <c r="EI5" s="19">
        <v>12.5</v>
      </c>
      <c r="EJ5" s="20">
        <v>21</v>
      </c>
      <c r="EK5" s="20">
        <v>12</v>
      </c>
      <c r="EL5" s="19">
        <v>66.400000000000006</v>
      </c>
      <c r="EM5" s="20">
        <v>98</v>
      </c>
      <c r="EN5" s="20">
        <v>74</v>
      </c>
      <c r="EO5" s="20">
        <v>66</v>
      </c>
      <c r="EP5" s="20">
        <v>74</v>
      </c>
      <c r="EQ5" s="22" t="s">
        <v>38</v>
      </c>
      <c r="ER5" s="23">
        <v>0.73799999999999999</v>
      </c>
      <c r="ES5" s="26">
        <v>14.16</v>
      </c>
      <c r="EU5" s="25" t="s">
        <v>372</v>
      </c>
      <c r="EV5" s="20">
        <v>399</v>
      </c>
      <c r="EW5" s="20">
        <v>648</v>
      </c>
      <c r="EX5" s="20">
        <v>315</v>
      </c>
      <c r="EY5" s="20">
        <v>30</v>
      </c>
      <c r="EZ5" s="20">
        <v>54</v>
      </c>
      <c r="FA5" s="20">
        <v>27</v>
      </c>
      <c r="FB5" s="19">
        <v>508.5</v>
      </c>
      <c r="FC5" s="20">
        <v>540</v>
      </c>
      <c r="FD5" s="20">
        <v>486</v>
      </c>
      <c r="FE5" s="20">
        <v>142</v>
      </c>
      <c r="FF5" s="20">
        <v>208</v>
      </c>
      <c r="FG5" s="22" t="s">
        <v>63</v>
      </c>
      <c r="FH5" s="23">
        <v>2.4500000000000002</v>
      </c>
      <c r="FI5" s="37">
        <v>6.1369999999999996</v>
      </c>
      <c r="FK5" s="25" t="s">
        <v>398</v>
      </c>
      <c r="FL5" s="21">
        <v>9.82</v>
      </c>
      <c r="FM5" s="20">
        <v>100</v>
      </c>
      <c r="FN5" s="20">
        <v>55</v>
      </c>
      <c r="FO5" s="19">
        <v>4.5</v>
      </c>
      <c r="FP5" s="19">
        <v>7.5</v>
      </c>
      <c r="FQ5" s="20">
        <v>10</v>
      </c>
      <c r="FR5" s="19">
        <v>12.5</v>
      </c>
      <c r="FS5" s="20">
        <v>85</v>
      </c>
      <c r="FT5" s="20">
        <v>65</v>
      </c>
      <c r="FU5" s="20">
        <v>35</v>
      </c>
      <c r="FV5" s="20">
        <v>36</v>
      </c>
      <c r="FW5" s="22" t="s">
        <v>38</v>
      </c>
      <c r="FX5" s="23">
        <v>0.40200000000000002</v>
      </c>
      <c r="FY5" s="26">
        <v>41</v>
      </c>
      <c r="GA5" s="25" t="s">
        <v>412</v>
      </c>
      <c r="GB5" s="21">
        <v>7.09</v>
      </c>
      <c r="GC5" s="20">
        <v>65</v>
      </c>
      <c r="GD5" s="20">
        <v>42</v>
      </c>
      <c r="GE5" s="19">
        <v>5.5</v>
      </c>
      <c r="GF5" s="19">
        <v>7.5</v>
      </c>
      <c r="GG5" s="19">
        <v>4</v>
      </c>
      <c r="GH5" s="21">
        <v>9.0299999999999994</v>
      </c>
      <c r="GI5" s="20">
        <v>34</v>
      </c>
      <c r="GJ5" s="22" t="s">
        <v>24</v>
      </c>
      <c r="GK5" s="22" t="s">
        <v>24</v>
      </c>
      <c r="GL5" s="22" t="s">
        <v>24</v>
      </c>
      <c r="GM5" s="23">
        <v>0.27300000000000002</v>
      </c>
      <c r="GN5" s="26">
        <v>39.57</v>
      </c>
      <c r="GP5" s="25" t="s">
        <v>468</v>
      </c>
      <c r="GQ5" s="43">
        <v>1.1599999999999999</v>
      </c>
      <c r="GR5" s="18">
        <v>20</v>
      </c>
      <c r="GS5" s="18">
        <v>4</v>
      </c>
      <c r="GT5" s="18">
        <v>3.5</v>
      </c>
      <c r="GU5" s="18">
        <v>1.45</v>
      </c>
      <c r="GV5" s="17" t="s">
        <v>24</v>
      </c>
      <c r="GW5" s="17" t="s">
        <v>24</v>
      </c>
      <c r="GX5" s="24"/>
      <c r="GZ5" s="25" t="s">
        <v>330</v>
      </c>
      <c r="HA5" s="21">
        <v>9.94</v>
      </c>
      <c r="HB5" s="20">
        <v>100</v>
      </c>
      <c r="HC5" s="20">
        <v>65</v>
      </c>
      <c r="HD5" s="20">
        <v>8</v>
      </c>
      <c r="HE5" s="46">
        <v>10</v>
      </c>
      <c r="HF5" s="19">
        <v>12.7</v>
      </c>
      <c r="HG5" s="20">
        <v>48</v>
      </c>
      <c r="HH5" s="20">
        <v>54</v>
      </c>
      <c r="HI5" s="47" t="s">
        <v>63</v>
      </c>
      <c r="HJ5" s="50">
        <v>10.3</v>
      </c>
      <c r="HK5" s="49">
        <v>38</v>
      </c>
      <c r="HL5" s="46">
        <v>38</v>
      </c>
      <c r="HM5" s="47" t="s">
        <v>44</v>
      </c>
      <c r="HN5" s="35">
        <v>11.2</v>
      </c>
    </row>
    <row r="6" spans="1:222" ht="14.25" x14ac:dyDescent="0.2">
      <c r="A6" s="25" t="s">
        <v>28</v>
      </c>
      <c r="B6" s="19">
        <v>10.4</v>
      </c>
      <c r="C6" s="20">
        <v>120</v>
      </c>
      <c r="D6" s="20">
        <v>64</v>
      </c>
      <c r="E6" s="19">
        <v>4.4000000000000004</v>
      </c>
      <c r="F6" s="19">
        <v>6.3</v>
      </c>
      <c r="G6" s="19">
        <v>7</v>
      </c>
      <c r="H6" s="19">
        <v>13.2</v>
      </c>
      <c r="I6" s="19">
        <v>107.4</v>
      </c>
      <c r="J6" s="19">
        <v>93</v>
      </c>
      <c r="K6" s="22">
        <v>34</v>
      </c>
      <c r="L6" s="22" t="s">
        <v>450</v>
      </c>
      <c r="M6" s="22" t="s">
        <v>453</v>
      </c>
      <c r="N6" s="22" t="s">
        <v>452</v>
      </c>
      <c r="O6" s="23">
        <v>0.47499999999999998</v>
      </c>
      <c r="P6" s="26">
        <v>45.82</v>
      </c>
      <c r="R6" s="25" t="s">
        <v>27</v>
      </c>
      <c r="S6" s="19">
        <v>8.6999999999999993</v>
      </c>
      <c r="T6" s="19">
        <v>117.6</v>
      </c>
      <c r="U6" s="20">
        <v>64</v>
      </c>
      <c r="V6" s="19">
        <v>3.8</v>
      </c>
      <c r="W6" s="19">
        <v>5.0999999999999996</v>
      </c>
      <c r="X6" s="19">
        <v>7</v>
      </c>
      <c r="Y6" s="19">
        <v>11</v>
      </c>
      <c r="Z6" s="19">
        <v>107.4</v>
      </c>
      <c r="AA6" s="19">
        <v>93.4</v>
      </c>
      <c r="AB6" s="22" t="s">
        <v>24</v>
      </c>
      <c r="AC6" s="22" t="s">
        <v>24</v>
      </c>
      <c r="AD6" s="22" t="s">
        <v>24</v>
      </c>
      <c r="AE6" s="23">
        <v>0.47199999999999998</v>
      </c>
      <c r="AF6" s="26">
        <v>54.47</v>
      </c>
      <c r="AH6" s="25" t="s">
        <v>336</v>
      </c>
      <c r="AI6" s="19">
        <v>8.4</v>
      </c>
      <c r="AJ6" s="20">
        <v>117</v>
      </c>
      <c r="AK6" s="20">
        <v>64</v>
      </c>
      <c r="AL6" s="19">
        <v>3.8</v>
      </c>
      <c r="AM6" s="19">
        <v>4.8</v>
      </c>
      <c r="AN6" s="19">
        <v>7</v>
      </c>
      <c r="AO6" s="19">
        <v>10.7</v>
      </c>
      <c r="AP6" s="19">
        <v>107.4</v>
      </c>
      <c r="AQ6" s="19">
        <v>93.4</v>
      </c>
      <c r="AR6" s="22" t="s">
        <v>24</v>
      </c>
      <c r="AS6" s="22" t="s">
        <v>24</v>
      </c>
      <c r="AT6" s="22" t="s">
        <v>24</v>
      </c>
      <c r="AU6" s="23">
        <v>0.47</v>
      </c>
      <c r="AV6" s="26">
        <v>56.26</v>
      </c>
      <c r="AX6" s="25" t="s">
        <v>344</v>
      </c>
      <c r="AY6" s="19">
        <v>29.4</v>
      </c>
      <c r="AZ6" s="20">
        <v>222</v>
      </c>
      <c r="BA6" s="20">
        <v>112</v>
      </c>
      <c r="BB6" s="19">
        <v>6.6</v>
      </c>
      <c r="BC6" s="19">
        <v>10.199999999999999</v>
      </c>
      <c r="BD6" s="19">
        <v>12</v>
      </c>
      <c r="BE6" s="19">
        <v>37.4</v>
      </c>
      <c r="BF6" s="19">
        <v>201.6</v>
      </c>
      <c r="BG6" s="19">
        <v>177.6</v>
      </c>
      <c r="BH6" s="20">
        <v>58</v>
      </c>
      <c r="BI6" s="20">
        <v>66</v>
      </c>
      <c r="BJ6" s="22" t="s">
        <v>33</v>
      </c>
      <c r="BK6" s="23">
        <v>0.85799999999999998</v>
      </c>
      <c r="BL6" s="26">
        <v>29.24</v>
      </c>
      <c r="BN6" s="25" t="s">
        <v>437</v>
      </c>
      <c r="BO6" s="19">
        <v>11.1</v>
      </c>
      <c r="BP6" s="20">
        <v>120</v>
      </c>
      <c r="BQ6" s="20">
        <v>58</v>
      </c>
      <c r="BR6" s="19">
        <v>5.0999999999999996</v>
      </c>
      <c r="BS6" s="19">
        <v>7.7</v>
      </c>
      <c r="BT6" s="19">
        <v>5.0999999999999996</v>
      </c>
      <c r="BU6" s="19">
        <v>3.1</v>
      </c>
      <c r="BV6" s="19">
        <v>14.2</v>
      </c>
      <c r="BW6" s="19">
        <v>92.4</v>
      </c>
      <c r="BX6" s="22" t="s">
        <v>24</v>
      </c>
      <c r="BY6" s="22"/>
      <c r="BZ6" s="22" t="s">
        <v>457</v>
      </c>
      <c r="CA6" s="22" t="s">
        <v>458</v>
      </c>
      <c r="CB6" s="21">
        <v>0.439</v>
      </c>
      <c r="CC6" s="26">
        <v>39.380000000000003</v>
      </c>
      <c r="CE6" s="25" t="s">
        <v>80</v>
      </c>
      <c r="CF6" s="19">
        <v>24.7</v>
      </c>
      <c r="CG6" s="20">
        <v>133</v>
      </c>
      <c r="CH6" s="20">
        <v>140</v>
      </c>
      <c r="CI6" s="19">
        <v>5.5</v>
      </c>
      <c r="CJ6" s="19">
        <v>8.5</v>
      </c>
      <c r="CK6" s="20">
        <v>12</v>
      </c>
      <c r="CL6" s="19">
        <v>31.4</v>
      </c>
      <c r="CM6" s="20">
        <v>116</v>
      </c>
      <c r="CN6" s="20">
        <v>92</v>
      </c>
      <c r="CO6" s="20">
        <v>92</v>
      </c>
      <c r="CP6" s="57" t="s">
        <v>24</v>
      </c>
      <c r="CQ6" s="20" t="s">
        <v>442</v>
      </c>
      <c r="CR6" s="20">
        <v>50</v>
      </c>
      <c r="CS6" s="22" t="s">
        <v>440</v>
      </c>
      <c r="CT6" s="23">
        <v>0.79400000000000004</v>
      </c>
      <c r="CU6" s="26">
        <v>32.21</v>
      </c>
      <c r="CW6" s="25" t="s">
        <v>390</v>
      </c>
      <c r="CX6" s="19">
        <v>18.100000000000001</v>
      </c>
      <c r="CY6" s="20">
        <v>128</v>
      </c>
      <c r="CZ6" s="20">
        <v>140</v>
      </c>
      <c r="DA6" s="19">
        <v>4.3</v>
      </c>
      <c r="DB6" s="20">
        <v>6</v>
      </c>
      <c r="DC6" s="20">
        <v>12</v>
      </c>
      <c r="DD6" s="19">
        <v>23</v>
      </c>
      <c r="DE6" s="20">
        <v>116</v>
      </c>
      <c r="DF6" s="20">
        <v>92</v>
      </c>
      <c r="DG6" s="22" t="s">
        <v>44</v>
      </c>
      <c r="DH6" s="20">
        <v>64</v>
      </c>
      <c r="DI6" s="20">
        <v>76</v>
      </c>
      <c r="DJ6" s="23">
        <v>0.78700000000000003</v>
      </c>
      <c r="DK6" s="26">
        <v>43.53</v>
      </c>
      <c r="DM6" s="25" t="s">
        <v>81</v>
      </c>
      <c r="DN6" s="19">
        <v>33.700000000000003</v>
      </c>
      <c r="DO6" s="20">
        <v>140</v>
      </c>
      <c r="DP6" s="20">
        <v>140</v>
      </c>
      <c r="DQ6" s="20">
        <v>7</v>
      </c>
      <c r="DR6" s="20">
        <v>12</v>
      </c>
      <c r="DS6" s="20">
        <v>12</v>
      </c>
      <c r="DT6" s="19">
        <v>43</v>
      </c>
      <c r="DU6" s="20">
        <v>116</v>
      </c>
      <c r="DV6" s="20">
        <v>92</v>
      </c>
      <c r="DW6" s="20">
        <v>86</v>
      </c>
      <c r="DX6" s="20"/>
      <c r="DY6" s="20" t="s">
        <v>441</v>
      </c>
      <c r="DZ6" s="20" t="s">
        <v>444</v>
      </c>
      <c r="EA6" s="22" t="s">
        <v>44</v>
      </c>
      <c r="EB6" s="23">
        <v>0.80500000000000005</v>
      </c>
      <c r="EC6" s="26">
        <v>23.88</v>
      </c>
      <c r="EE6" s="25" t="s">
        <v>82</v>
      </c>
      <c r="EF6" s="19">
        <v>63.2</v>
      </c>
      <c r="EG6" s="20">
        <v>160</v>
      </c>
      <c r="EH6" s="20">
        <v>146</v>
      </c>
      <c r="EI6" s="20">
        <v>13</v>
      </c>
      <c r="EJ6" s="20">
        <v>22</v>
      </c>
      <c r="EK6" s="20">
        <v>12</v>
      </c>
      <c r="EL6" s="19">
        <v>80.599999999999994</v>
      </c>
      <c r="EM6" s="20">
        <v>116</v>
      </c>
      <c r="EN6" s="20">
        <v>92</v>
      </c>
      <c r="EO6" s="20">
        <v>72</v>
      </c>
      <c r="EP6" s="20">
        <v>82</v>
      </c>
      <c r="EQ6" s="22" t="s">
        <v>44</v>
      </c>
      <c r="ER6" s="23">
        <v>0.85699999999999998</v>
      </c>
      <c r="ES6" s="26">
        <v>13.56</v>
      </c>
      <c r="EU6" s="25" t="s">
        <v>371</v>
      </c>
      <c r="EV6" s="20">
        <v>343</v>
      </c>
      <c r="EW6" s="20">
        <v>680</v>
      </c>
      <c r="EX6" s="20">
        <v>309</v>
      </c>
      <c r="EY6" s="20">
        <v>25</v>
      </c>
      <c r="EZ6" s="20">
        <v>46</v>
      </c>
      <c r="FA6" s="20">
        <v>27</v>
      </c>
      <c r="FB6" s="19">
        <v>437.5</v>
      </c>
      <c r="FC6" s="20">
        <v>588</v>
      </c>
      <c r="FD6" s="20">
        <v>534</v>
      </c>
      <c r="FE6" s="20">
        <v>138</v>
      </c>
      <c r="FF6" s="20">
        <v>202</v>
      </c>
      <c r="FG6" s="22" t="s">
        <v>63</v>
      </c>
      <c r="FH6" s="23">
        <v>2.5</v>
      </c>
      <c r="FI6" s="37">
        <v>7.2779999999999996</v>
      </c>
      <c r="FK6" s="25" t="s">
        <v>399</v>
      </c>
      <c r="FL6" s="19">
        <v>12.1</v>
      </c>
      <c r="FM6" s="20">
        <v>120</v>
      </c>
      <c r="FN6" s="20">
        <v>60</v>
      </c>
      <c r="FO6" s="19">
        <v>5</v>
      </c>
      <c r="FP6" s="19">
        <v>8</v>
      </c>
      <c r="FQ6" s="20">
        <v>12</v>
      </c>
      <c r="FR6" s="19">
        <v>15.4</v>
      </c>
      <c r="FS6" s="20">
        <v>104</v>
      </c>
      <c r="FT6" s="20">
        <v>80</v>
      </c>
      <c r="FU6" s="20">
        <v>35</v>
      </c>
      <c r="FV6" s="20">
        <v>41</v>
      </c>
      <c r="FW6" s="22" t="s">
        <v>38</v>
      </c>
      <c r="FX6" s="23">
        <v>0.46</v>
      </c>
      <c r="FY6" s="26">
        <v>37.979999999999997</v>
      </c>
      <c r="GA6" s="25" t="s">
        <v>413</v>
      </c>
      <c r="GB6" s="21">
        <v>8.64</v>
      </c>
      <c r="GC6" s="20">
        <v>80</v>
      </c>
      <c r="GD6" s="20">
        <v>45</v>
      </c>
      <c r="GE6" s="19">
        <v>6</v>
      </c>
      <c r="GF6" s="19">
        <v>8</v>
      </c>
      <c r="GG6" s="19">
        <v>4</v>
      </c>
      <c r="GH6" s="19">
        <v>11</v>
      </c>
      <c r="GI6" s="20">
        <v>47</v>
      </c>
      <c r="GJ6" s="22" t="s">
        <v>24</v>
      </c>
      <c r="GK6" s="22" t="s">
        <v>24</v>
      </c>
      <c r="GL6" s="22" t="s">
        <v>24</v>
      </c>
      <c r="GM6" s="23">
        <v>0.312</v>
      </c>
      <c r="GN6" s="26">
        <v>37.1</v>
      </c>
      <c r="GP6" s="25" t="s">
        <v>461</v>
      </c>
      <c r="GQ6" s="43">
        <v>1.1399999999999999</v>
      </c>
      <c r="GR6" s="18">
        <v>25</v>
      </c>
      <c r="GS6" s="18">
        <v>3</v>
      </c>
      <c r="GT6" s="18">
        <v>3.5</v>
      </c>
      <c r="GU6" s="18">
        <v>1.42</v>
      </c>
      <c r="GV6" s="17" t="s">
        <v>24</v>
      </c>
      <c r="GW6" s="17" t="s">
        <v>24</v>
      </c>
      <c r="GX6" s="24"/>
      <c r="GZ6" s="25" t="s">
        <v>329</v>
      </c>
      <c r="HA6" s="19">
        <v>11.1</v>
      </c>
      <c r="HB6" s="20">
        <v>100</v>
      </c>
      <c r="HC6" s="20">
        <v>65</v>
      </c>
      <c r="HD6" s="20">
        <v>9</v>
      </c>
      <c r="HE6" s="46">
        <v>10</v>
      </c>
      <c r="HF6" s="19">
        <v>14.1</v>
      </c>
      <c r="HG6" s="20">
        <v>49</v>
      </c>
      <c r="HH6" s="20">
        <v>54</v>
      </c>
      <c r="HI6" s="47" t="s">
        <v>63</v>
      </c>
      <c r="HJ6" s="50">
        <v>11.4</v>
      </c>
      <c r="HK6" s="49">
        <v>39</v>
      </c>
      <c r="HL6" s="46">
        <v>38</v>
      </c>
      <c r="HM6" s="47" t="s">
        <v>44</v>
      </c>
      <c r="HN6" s="35">
        <v>12.5</v>
      </c>
    </row>
    <row r="7" spans="1:222" ht="14.25" x14ac:dyDescent="0.2">
      <c r="A7" s="25" t="s">
        <v>30</v>
      </c>
      <c r="B7" s="19">
        <v>12.9</v>
      </c>
      <c r="C7" s="20">
        <v>140</v>
      </c>
      <c r="D7" s="20">
        <v>73</v>
      </c>
      <c r="E7" s="19">
        <v>4.7</v>
      </c>
      <c r="F7" s="19">
        <v>6.9</v>
      </c>
      <c r="G7" s="19">
        <v>7</v>
      </c>
      <c r="H7" s="19">
        <v>16.399999999999999</v>
      </c>
      <c r="I7" s="19">
        <v>126.2</v>
      </c>
      <c r="J7" s="19">
        <v>112</v>
      </c>
      <c r="K7" s="22">
        <v>37</v>
      </c>
      <c r="L7" s="22" t="s">
        <v>146</v>
      </c>
      <c r="M7" s="22">
        <v>76</v>
      </c>
      <c r="N7" s="22" t="s">
        <v>146</v>
      </c>
      <c r="O7" s="23">
        <v>0.55100000000000005</v>
      </c>
      <c r="P7" s="26">
        <v>42.7</v>
      </c>
      <c r="R7" s="25" t="s">
        <v>29</v>
      </c>
      <c r="S7" s="19">
        <v>10.5</v>
      </c>
      <c r="T7" s="19">
        <v>137.4</v>
      </c>
      <c r="U7" s="20">
        <v>73</v>
      </c>
      <c r="V7" s="19">
        <v>3.8</v>
      </c>
      <c r="W7" s="19">
        <v>5.6</v>
      </c>
      <c r="X7" s="19">
        <v>7</v>
      </c>
      <c r="Y7" s="19">
        <v>13.4</v>
      </c>
      <c r="Z7" s="19">
        <v>126.2</v>
      </c>
      <c r="AA7" s="19">
        <v>112.2</v>
      </c>
      <c r="AB7" s="22" t="s">
        <v>24</v>
      </c>
      <c r="AC7" s="22" t="s">
        <v>24</v>
      </c>
      <c r="AD7" s="22" t="s">
        <v>24</v>
      </c>
      <c r="AE7" s="23">
        <v>0.54700000000000004</v>
      </c>
      <c r="AF7" s="26">
        <v>52.05</v>
      </c>
      <c r="AH7" s="25" t="s">
        <v>337</v>
      </c>
      <c r="AI7" s="19">
        <v>10.1</v>
      </c>
      <c r="AJ7" s="19">
        <v>136.6</v>
      </c>
      <c r="AK7" s="20">
        <v>73</v>
      </c>
      <c r="AL7" s="19">
        <v>3.8</v>
      </c>
      <c r="AM7" s="19">
        <v>5.2</v>
      </c>
      <c r="AN7" s="19">
        <v>7</v>
      </c>
      <c r="AO7" s="19">
        <v>12.8</v>
      </c>
      <c r="AP7" s="19">
        <v>126.2</v>
      </c>
      <c r="AQ7" s="19">
        <v>112.2</v>
      </c>
      <c r="AR7" s="22" t="s">
        <v>24</v>
      </c>
      <c r="AS7" s="22" t="s">
        <v>24</v>
      </c>
      <c r="AT7" s="22" t="s">
        <v>24</v>
      </c>
      <c r="AU7" s="23">
        <v>0.54600000000000004</v>
      </c>
      <c r="AV7" s="26">
        <v>54.26</v>
      </c>
      <c r="AX7" s="25" t="s">
        <v>346</v>
      </c>
      <c r="AY7" s="19">
        <v>34.299999999999997</v>
      </c>
      <c r="AZ7" s="20">
        <v>242</v>
      </c>
      <c r="BA7" s="20">
        <v>122</v>
      </c>
      <c r="BB7" s="19">
        <v>7</v>
      </c>
      <c r="BC7" s="19">
        <v>10.8</v>
      </c>
      <c r="BD7" s="19">
        <v>15</v>
      </c>
      <c r="BE7" s="19">
        <v>43.7</v>
      </c>
      <c r="BF7" s="19">
        <v>220.4</v>
      </c>
      <c r="BG7" s="19">
        <v>190.4</v>
      </c>
      <c r="BH7" s="20">
        <v>66</v>
      </c>
      <c r="BI7" s="20">
        <v>70</v>
      </c>
      <c r="BJ7" s="22" t="s">
        <v>38</v>
      </c>
      <c r="BK7" s="23">
        <v>0.93200000000000005</v>
      </c>
      <c r="BL7" s="26">
        <v>27.17</v>
      </c>
      <c r="BN7" s="25" t="s">
        <v>436</v>
      </c>
      <c r="BO7" s="19">
        <v>14.3</v>
      </c>
      <c r="BP7" s="20">
        <v>140</v>
      </c>
      <c r="BQ7" s="20">
        <v>66</v>
      </c>
      <c r="BR7" s="19">
        <v>5.7</v>
      </c>
      <c r="BS7" s="19">
        <v>8.6</v>
      </c>
      <c r="BT7" s="19">
        <v>5.7</v>
      </c>
      <c r="BU7" s="19">
        <v>3.4</v>
      </c>
      <c r="BV7" s="19">
        <v>18.2</v>
      </c>
      <c r="BW7" s="19">
        <v>109.1</v>
      </c>
      <c r="BX7" s="22">
        <v>36</v>
      </c>
      <c r="BY7" s="22" t="s">
        <v>450</v>
      </c>
      <c r="BZ7" s="22" t="s">
        <v>459</v>
      </c>
      <c r="CA7" s="22" t="s">
        <v>458</v>
      </c>
      <c r="CB7" s="21">
        <v>0.502</v>
      </c>
      <c r="CC7" s="26">
        <v>34.94</v>
      </c>
      <c r="CE7" s="25" t="s">
        <v>83</v>
      </c>
      <c r="CF7" s="19">
        <v>30.4</v>
      </c>
      <c r="CG7" s="20">
        <v>152</v>
      </c>
      <c r="CH7" s="20">
        <v>160</v>
      </c>
      <c r="CI7" s="20">
        <v>6</v>
      </c>
      <c r="CJ7" s="20">
        <v>9</v>
      </c>
      <c r="CK7" s="20">
        <v>15</v>
      </c>
      <c r="CL7" s="19">
        <v>38.799999999999997</v>
      </c>
      <c r="CM7" s="20">
        <v>134</v>
      </c>
      <c r="CN7" s="20">
        <v>104</v>
      </c>
      <c r="CO7" s="20">
        <v>106</v>
      </c>
      <c r="CP7" s="57" t="s">
        <v>24</v>
      </c>
      <c r="CQ7" s="20" t="s">
        <v>441</v>
      </c>
      <c r="CR7" s="20">
        <v>56</v>
      </c>
      <c r="CS7" s="22" t="s">
        <v>442</v>
      </c>
      <c r="CT7" s="23">
        <v>0.90600000000000003</v>
      </c>
      <c r="CU7" s="26">
        <v>29.78</v>
      </c>
      <c r="CW7" s="25" t="s">
        <v>389</v>
      </c>
      <c r="CX7" s="19">
        <v>23.8</v>
      </c>
      <c r="CY7" s="20">
        <v>148</v>
      </c>
      <c r="CZ7" s="20">
        <v>160</v>
      </c>
      <c r="DA7" s="19">
        <v>4.5</v>
      </c>
      <c r="DB7" s="20">
        <v>7</v>
      </c>
      <c r="DC7" s="20">
        <v>15</v>
      </c>
      <c r="DD7" s="19">
        <v>30.4</v>
      </c>
      <c r="DE7" s="20">
        <v>134</v>
      </c>
      <c r="DF7" s="20">
        <v>104</v>
      </c>
      <c r="DG7" s="22" t="s">
        <v>71</v>
      </c>
      <c r="DH7" s="20">
        <v>76</v>
      </c>
      <c r="DI7" s="20">
        <v>84</v>
      </c>
      <c r="DJ7" s="23">
        <v>0.90100000000000002</v>
      </c>
      <c r="DK7" s="26">
        <v>37.81</v>
      </c>
      <c r="DM7" s="25" t="s">
        <v>84</v>
      </c>
      <c r="DN7" s="19">
        <v>42.6</v>
      </c>
      <c r="DO7" s="20">
        <v>160</v>
      </c>
      <c r="DP7" s="20">
        <v>160</v>
      </c>
      <c r="DQ7" s="20">
        <v>8</v>
      </c>
      <c r="DR7" s="20">
        <v>13</v>
      </c>
      <c r="DS7" s="20">
        <v>15</v>
      </c>
      <c r="DT7" s="19">
        <v>54.3</v>
      </c>
      <c r="DU7" s="20">
        <v>134</v>
      </c>
      <c r="DV7" s="20">
        <v>104</v>
      </c>
      <c r="DW7" s="20">
        <v>100</v>
      </c>
      <c r="DX7" s="20"/>
      <c r="DY7" s="20" t="s">
        <v>148</v>
      </c>
      <c r="DZ7" s="20" t="s">
        <v>444</v>
      </c>
      <c r="EA7" s="22" t="s">
        <v>71</v>
      </c>
      <c r="EB7" s="23">
        <v>0.91800000000000004</v>
      </c>
      <c r="EC7" s="26">
        <v>21.56</v>
      </c>
      <c r="EE7" s="25" t="s">
        <v>85</v>
      </c>
      <c r="EF7" s="19">
        <v>76.2</v>
      </c>
      <c r="EG7" s="20">
        <v>180</v>
      </c>
      <c r="EH7" s="20">
        <v>166</v>
      </c>
      <c r="EI7" s="20">
        <v>14</v>
      </c>
      <c r="EJ7" s="20">
        <v>23</v>
      </c>
      <c r="EK7" s="20">
        <v>15</v>
      </c>
      <c r="EL7" s="19">
        <v>97.1</v>
      </c>
      <c r="EM7" s="20">
        <v>134</v>
      </c>
      <c r="EN7" s="20">
        <v>104</v>
      </c>
      <c r="EO7" s="20">
        <v>86</v>
      </c>
      <c r="EP7" s="20">
        <v>90</v>
      </c>
      <c r="EQ7" s="22" t="s">
        <v>71</v>
      </c>
      <c r="ER7" s="23">
        <v>0.97</v>
      </c>
      <c r="ES7" s="26">
        <v>12.74</v>
      </c>
      <c r="EU7" s="25" t="s">
        <v>370</v>
      </c>
      <c r="EV7" s="20">
        <v>407</v>
      </c>
      <c r="EW7" s="20">
        <v>696</v>
      </c>
      <c r="EX7" s="20">
        <v>314</v>
      </c>
      <c r="EY7" s="19">
        <v>29.5</v>
      </c>
      <c r="EZ7" s="20">
        <v>54</v>
      </c>
      <c r="FA7" s="20">
        <v>27</v>
      </c>
      <c r="FB7" s="19">
        <v>518.79999999999995</v>
      </c>
      <c r="FC7" s="20">
        <v>588</v>
      </c>
      <c r="FD7" s="20">
        <v>534</v>
      </c>
      <c r="FE7" s="20">
        <v>142</v>
      </c>
      <c r="FF7" s="20">
        <v>206</v>
      </c>
      <c r="FG7" s="22" t="s">
        <v>63</v>
      </c>
      <c r="FH7" s="23">
        <v>2.5430000000000001</v>
      </c>
      <c r="FI7" s="37">
        <v>6.2430000000000003</v>
      </c>
      <c r="FK7" s="25" t="s">
        <v>400</v>
      </c>
      <c r="FL7" s="19">
        <v>14.5</v>
      </c>
      <c r="FM7" s="20">
        <v>140</v>
      </c>
      <c r="FN7" s="20">
        <v>65</v>
      </c>
      <c r="FO7" s="19">
        <v>5</v>
      </c>
      <c r="FP7" s="19">
        <v>9</v>
      </c>
      <c r="FQ7" s="20">
        <v>12</v>
      </c>
      <c r="FR7" s="19">
        <v>18.399999999999999</v>
      </c>
      <c r="FS7" s="20">
        <v>122</v>
      </c>
      <c r="FT7" s="20">
        <v>98</v>
      </c>
      <c r="FU7" s="20">
        <v>35</v>
      </c>
      <c r="FV7" s="20">
        <v>38</v>
      </c>
      <c r="FW7" s="22" t="s">
        <v>44</v>
      </c>
      <c r="FX7" s="23">
        <v>0.52</v>
      </c>
      <c r="FY7" s="26">
        <v>35.950000000000003</v>
      </c>
      <c r="GA7" s="25" t="s">
        <v>414</v>
      </c>
      <c r="GB7" s="19">
        <v>10.6</v>
      </c>
      <c r="GC7" s="20">
        <v>100</v>
      </c>
      <c r="GD7" s="20">
        <v>50</v>
      </c>
      <c r="GE7" s="19">
        <v>6</v>
      </c>
      <c r="GF7" s="19">
        <v>8.5</v>
      </c>
      <c r="GG7" s="19">
        <v>4.5</v>
      </c>
      <c r="GH7" s="19">
        <v>13.5</v>
      </c>
      <c r="GI7" s="20">
        <v>64</v>
      </c>
      <c r="GJ7" s="22" t="s">
        <v>24</v>
      </c>
      <c r="GK7" s="22" t="s">
        <v>24</v>
      </c>
      <c r="GL7" s="22" t="s">
        <v>24</v>
      </c>
      <c r="GM7" s="23">
        <v>0.372</v>
      </c>
      <c r="GN7" s="26">
        <v>35.1</v>
      </c>
      <c r="GP7" s="25" t="s">
        <v>462</v>
      </c>
      <c r="GQ7" s="43">
        <v>1.48</v>
      </c>
      <c r="GR7" s="18">
        <v>25</v>
      </c>
      <c r="GS7" s="18">
        <v>4</v>
      </c>
      <c r="GT7" s="18">
        <v>3.5</v>
      </c>
      <c r="GU7" s="18">
        <v>1.85</v>
      </c>
      <c r="GV7" s="17" t="s">
        <v>24</v>
      </c>
      <c r="GW7" s="17" t="s">
        <v>24</v>
      </c>
      <c r="GX7" s="24"/>
      <c r="GZ7" s="25" t="s">
        <v>328</v>
      </c>
      <c r="HA7" s="19">
        <v>12.3</v>
      </c>
      <c r="HB7" s="20">
        <v>100</v>
      </c>
      <c r="HC7" s="20">
        <v>65</v>
      </c>
      <c r="HD7" s="20">
        <v>10</v>
      </c>
      <c r="HE7" s="46">
        <v>10</v>
      </c>
      <c r="HF7" s="19">
        <v>15.6</v>
      </c>
      <c r="HG7" s="20">
        <v>50</v>
      </c>
      <c r="HH7" s="20">
        <v>54</v>
      </c>
      <c r="HI7" s="47" t="s">
        <v>63</v>
      </c>
      <c r="HJ7" s="50">
        <v>12.6</v>
      </c>
      <c r="HK7" s="49">
        <v>40</v>
      </c>
      <c r="HL7" s="46">
        <v>38</v>
      </c>
      <c r="HM7" s="47" t="s">
        <v>44</v>
      </c>
      <c r="HN7" s="35">
        <v>13.8</v>
      </c>
    </row>
    <row r="8" spans="1:222" ht="14.25" x14ac:dyDescent="0.2">
      <c r="A8" s="25" t="s">
        <v>32</v>
      </c>
      <c r="B8" s="19">
        <v>15.8</v>
      </c>
      <c r="C8" s="20">
        <v>160</v>
      </c>
      <c r="D8" s="20">
        <v>82</v>
      </c>
      <c r="E8" s="19">
        <v>5</v>
      </c>
      <c r="F8" s="19">
        <v>7.4</v>
      </c>
      <c r="G8" s="19">
        <v>9</v>
      </c>
      <c r="H8" s="19">
        <v>20.100000000000001</v>
      </c>
      <c r="I8" s="19">
        <v>145.19999999999999</v>
      </c>
      <c r="J8" s="19">
        <v>127</v>
      </c>
      <c r="K8" s="22">
        <v>46</v>
      </c>
      <c r="L8" s="22" t="s">
        <v>146</v>
      </c>
      <c r="M8" s="22" t="s">
        <v>454</v>
      </c>
      <c r="N8" s="22" t="s">
        <v>455</v>
      </c>
      <c r="O8" s="23">
        <v>0.623</v>
      </c>
      <c r="P8" s="26">
        <v>39.47</v>
      </c>
      <c r="R8" s="25" t="s">
        <v>31</v>
      </c>
      <c r="S8" s="19">
        <v>12.7</v>
      </c>
      <c r="T8" s="20">
        <v>157</v>
      </c>
      <c r="U8" s="20">
        <v>82</v>
      </c>
      <c r="V8" s="19">
        <v>4</v>
      </c>
      <c r="W8" s="19">
        <v>5.9</v>
      </c>
      <c r="X8" s="19">
        <v>9</v>
      </c>
      <c r="Y8" s="19">
        <v>16.2</v>
      </c>
      <c r="Z8" s="19">
        <v>145.19999999999999</v>
      </c>
      <c r="AA8" s="19">
        <v>127.2</v>
      </c>
      <c r="AB8" s="22" t="s">
        <v>24</v>
      </c>
      <c r="AC8" s="22" t="s">
        <v>24</v>
      </c>
      <c r="AD8" s="22" t="s">
        <v>24</v>
      </c>
      <c r="AE8" s="23">
        <v>0.61899999999999999</v>
      </c>
      <c r="AF8" s="26">
        <v>48.7</v>
      </c>
      <c r="AH8" s="25" t="s">
        <v>338</v>
      </c>
      <c r="AI8" s="19">
        <v>12.1</v>
      </c>
      <c r="AJ8" s="19">
        <v>156.4</v>
      </c>
      <c r="AK8" s="20">
        <v>82</v>
      </c>
      <c r="AL8" s="19">
        <v>4</v>
      </c>
      <c r="AM8" s="19">
        <v>5.6</v>
      </c>
      <c r="AN8" s="19">
        <v>7</v>
      </c>
      <c r="AO8" s="19">
        <v>15.4</v>
      </c>
      <c r="AP8" s="19">
        <v>145.19999999999999</v>
      </c>
      <c r="AQ8" s="19">
        <v>131.19999999999999</v>
      </c>
      <c r="AR8" s="22" t="s">
        <v>24</v>
      </c>
      <c r="AS8" s="22" t="s">
        <v>24</v>
      </c>
      <c r="AT8" s="22" t="s">
        <v>24</v>
      </c>
      <c r="AU8" s="23">
        <v>0.621</v>
      </c>
      <c r="AV8" s="26">
        <v>50.4</v>
      </c>
      <c r="AX8" s="25" t="s">
        <v>347</v>
      </c>
      <c r="AY8" s="19">
        <v>42.3</v>
      </c>
      <c r="AZ8" s="20">
        <v>274</v>
      </c>
      <c r="BA8" s="20">
        <v>136</v>
      </c>
      <c r="BB8" s="19">
        <v>7.5</v>
      </c>
      <c r="BC8" s="19">
        <v>12.2</v>
      </c>
      <c r="BD8" s="19">
        <v>15</v>
      </c>
      <c r="BE8" s="19">
        <v>53.8</v>
      </c>
      <c r="BF8" s="19">
        <v>249.6</v>
      </c>
      <c r="BG8" s="19">
        <v>219.6</v>
      </c>
      <c r="BH8" s="20">
        <v>72</v>
      </c>
      <c r="BI8" s="20">
        <v>72</v>
      </c>
      <c r="BJ8" s="22" t="s">
        <v>44</v>
      </c>
      <c r="BK8" s="23">
        <v>1.0509999999999999</v>
      </c>
      <c r="BL8" s="26">
        <v>24.88</v>
      </c>
      <c r="BN8" s="58" t="s">
        <v>435</v>
      </c>
      <c r="BO8" s="59">
        <v>17.899999999999999</v>
      </c>
      <c r="BP8" s="60">
        <v>160</v>
      </c>
      <c r="BQ8" s="60">
        <v>74</v>
      </c>
      <c r="BR8" s="59">
        <v>6.3</v>
      </c>
      <c r="BS8" s="59">
        <v>9.5</v>
      </c>
      <c r="BT8" s="59">
        <v>6.3</v>
      </c>
      <c r="BU8" s="59">
        <v>3.8</v>
      </c>
      <c r="BV8" s="59">
        <v>22.8</v>
      </c>
      <c r="BW8" s="59">
        <v>125.8</v>
      </c>
      <c r="BX8" s="61" t="s">
        <v>24</v>
      </c>
      <c r="BY8" s="61" t="s">
        <v>24</v>
      </c>
      <c r="BZ8" s="61"/>
      <c r="CA8" s="61"/>
      <c r="CB8" s="62">
        <v>0.57499999999999996</v>
      </c>
      <c r="CC8" s="63">
        <v>32.130000000000003</v>
      </c>
      <c r="CE8" s="25" t="s">
        <v>86</v>
      </c>
      <c r="CF8" s="19">
        <v>35.5</v>
      </c>
      <c r="CG8" s="20">
        <v>171</v>
      </c>
      <c r="CH8" s="20">
        <v>180</v>
      </c>
      <c r="CI8" s="20">
        <v>6</v>
      </c>
      <c r="CJ8" s="19">
        <v>9.5</v>
      </c>
      <c r="CK8" s="20">
        <v>15</v>
      </c>
      <c r="CL8" s="19">
        <v>45.3</v>
      </c>
      <c r="CM8" s="20">
        <v>152</v>
      </c>
      <c r="CN8" s="20">
        <v>122</v>
      </c>
      <c r="CO8" s="20">
        <v>120</v>
      </c>
      <c r="CP8" s="57" t="s">
        <v>24</v>
      </c>
      <c r="CQ8" s="20" t="s">
        <v>148</v>
      </c>
      <c r="CR8" s="20">
        <v>74</v>
      </c>
      <c r="CS8" s="22" t="s">
        <v>442</v>
      </c>
      <c r="CT8" s="23">
        <v>1.024</v>
      </c>
      <c r="CU8" s="26">
        <v>28.83</v>
      </c>
      <c r="CW8" s="25" t="s">
        <v>388</v>
      </c>
      <c r="CX8" s="19">
        <v>28.7</v>
      </c>
      <c r="CY8" s="20">
        <v>167</v>
      </c>
      <c r="CZ8" s="20">
        <v>180</v>
      </c>
      <c r="DA8" s="20">
        <v>5</v>
      </c>
      <c r="DB8" s="19">
        <v>7.5</v>
      </c>
      <c r="DC8" s="20">
        <v>15</v>
      </c>
      <c r="DD8" s="19">
        <v>36.5</v>
      </c>
      <c r="DE8" s="20">
        <v>152</v>
      </c>
      <c r="DF8" s="20">
        <v>122</v>
      </c>
      <c r="DG8" s="22" t="s">
        <v>56</v>
      </c>
      <c r="DH8" s="20">
        <v>84</v>
      </c>
      <c r="DI8" s="20">
        <v>92</v>
      </c>
      <c r="DJ8" s="23">
        <v>1.018</v>
      </c>
      <c r="DK8" s="26">
        <v>35.51</v>
      </c>
      <c r="DM8" s="25" t="s">
        <v>87</v>
      </c>
      <c r="DN8" s="19">
        <v>51.2</v>
      </c>
      <c r="DO8" s="20">
        <v>180</v>
      </c>
      <c r="DP8" s="20">
        <v>180</v>
      </c>
      <c r="DQ8" s="19">
        <v>8.5</v>
      </c>
      <c r="DR8" s="20">
        <v>14</v>
      </c>
      <c r="DS8" s="20">
        <v>15</v>
      </c>
      <c r="DT8" s="19">
        <v>65.3</v>
      </c>
      <c r="DU8" s="20">
        <v>152</v>
      </c>
      <c r="DV8" s="20">
        <v>122</v>
      </c>
      <c r="DW8" s="20">
        <v>114</v>
      </c>
      <c r="DX8" s="20"/>
      <c r="DY8" s="20" t="s">
        <v>443</v>
      </c>
      <c r="DZ8" s="20">
        <v>62</v>
      </c>
      <c r="EA8" s="22" t="s">
        <v>56</v>
      </c>
      <c r="EB8" s="23">
        <v>1.0369999999999999</v>
      </c>
      <c r="EC8" s="26">
        <v>20.25</v>
      </c>
      <c r="EE8" s="25" t="s">
        <v>88</v>
      </c>
      <c r="EF8" s="19">
        <v>88.9</v>
      </c>
      <c r="EG8" s="20">
        <v>200</v>
      </c>
      <c r="EH8" s="20">
        <v>186</v>
      </c>
      <c r="EI8" s="19">
        <v>14.5</v>
      </c>
      <c r="EJ8" s="20">
        <v>24</v>
      </c>
      <c r="EK8" s="20">
        <v>15</v>
      </c>
      <c r="EL8" s="19">
        <v>113.3</v>
      </c>
      <c r="EM8" s="20">
        <v>152</v>
      </c>
      <c r="EN8" s="20">
        <v>122</v>
      </c>
      <c r="EO8" s="20">
        <v>94</v>
      </c>
      <c r="EP8" s="20">
        <v>98</v>
      </c>
      <c r="EQ8" s="22" t="s">
        <v>56</v>
      </c>
      <c r="ER8" s="23">
        <v>1.089</v>
      </c>
      <c r="ES8" s="26">
        <v>12.25</v>
      </c>
      <c r="EU8" s="25" t="s">
        <v>369</v>
      </c>
      <c r="EV8" s="20">
        <v>352</v>
      </c>
      <c r="EW8" s="20">
        <v>728</v>
      </c>
      <c r="EX8" s="20">
        <v>308</v>
      </c>
      <c r="EY8" s="20">
        <v>25</v>
      </c>
      <c r="EZ8" s="20">
        <v>46</v>
      </c>
      <c r="FA8" s="20">
        <v>27</v>
      </c>
      <c r="FB8" s="19">
        <v>448.6</v>
      </c>
      <c r="FC8" s="20">
        <v>636</v>
      </c>
      <c r="FD8" s="20">
        <v>582</v>
      </c>
      <c r="FE8" s="20">
        <v>138</v>
      </c>
      <c r="FF8" s="20">
        <v>200</v>
      </c>
      <c r="FG8" s="22" t="s">
        <v>63</v>
      </c>
      <c r="FH8" s="23">
        <v>2.5920000000000001</v>
      </c>
      <c r="FI8" s="37">
        <v>7.359</v>
      </c>
      <c r="FK8" s="25" t="s">
        <v>401</v>
      </c>
      <c r="FL8" s="19">
        <v>17</v>
      </c>
      <c r="FM8" s="20">
        <v>160</v>
      </c>
      <c r="FN8" s="20">
        <v>70</v>
      </c>
      <c r="FO8" s="19">
        <v>5.5</v>
      </c>
      <c r="FP8" s="19">
        <v>9.5</v>
      </c>
      <c r="FQ8" s="20">
        <v>12</v>
      </c>
      <c r="FR8" s="19">
        <v>21.7</v>
      </c>
      <c r="FS8" s="20">
        <v>141</v>
      </c>
      <c r="FT8" s="20">
        <v>117</v>
      </c>
      <c r="FU8" s="20">
        <v>36</v>
      </c>
      <c r="FV8" s="20">
        <v>43</v>
      </c>
      <c r="FW8" s="22" t="s">
        <v>44</v>
      </c>
      <c r="FX8" s="23">
        <v>0.57899999999999996</v>
      </c>
      <c r="FY8" s="26">
        <v>34.01</v>
      </c>
      <c r="GA8" s="25" t="s">
        <v>133</v>
      </c>
      <c r="GB8" s="19">
        <v>13.4</v>
      </c>
      <c r="GC8" s="20">
        <v>120</v>
      </c>
      <c r="GD8" s="20">
        <v>55</v>
      </c>
      <c r="GE8" s="19">
        <v>7</v>
      </c>
      <c r="GF8" s="19">
        <v>9</v>
      </c>
      <c r="GG8" s="19">
        <v>4.5</v>
      </c>
      <c r="GH8" s="19">
        <v>17</v>
      </c>
      <c r="GI8" s="20">
        <v>82</v>
      </c>
      <c r="GJ8" s="22" t="s">
        <v>24</v>
      </c>
      <c r="GK8" s="22" t="s">
        <v>24</v>
      </c>
      <c r="GL8" s="22" t="s">
        <v>24</v>
      </c>
      <c r="GM8" s="23">
        <v>0.434</v>
      </c>
      <c r="GN8" s="26">
        <v>32.520000000000003</v>
      </c>
      <c r="GP8" s="25" t="s">
        <v>469</v>
      </c>
      <c r="GQ8" s="43">
        <v>1.81</v>
      </c>
      <c r="GR8" s="18">
        <v>25</v>
      </c>
      <c r="GS8" s="18">
        <v>5</v>
      </c>
      <c r="GT8" s="18">
        <v>3.5</v>
      </c>
      <c r="GU8" s="18">
        <v>2.2599999999999998</v>
      </c>
      <c r="GV8" s="17" t="s">
        <v>24</v>
      </c>
      <c r="GW8" s="17" t="s">
        <v>24</v>
      </c>
      <c r="GX8" s="24"/>
      <c r="GZ8" s="25" t="s">
        <v>304</v>
      </c>
      <c r="HA8" s="19">
        <v>14.5</v>
      </c>
      <c r="HB8" s="20">
        <v>100</v>
      </c>
      <c r="HC8" s="20">
        <v>65</v>
      </c>
      <c r="HD8" s="20">
        <v>12</v>
      </c>
      <c r="HE8" s="46">
        <v>10</v>
      </c>
      <c r="HF8" s="19">
        <v>18.5</v>
      </c>
      <c r="HG8" s="20">
        <v>52</v>
      </c>
      <c r="HH8" s="20">
        <v>54</v>
      </c>
      <c r="HI8" s="47" t="s">
        <v>63</v>
      </c>
      <c r="HJ8" s="50">
        <v>14.9</v>
      </c>
      <c r="HK8" s="49">
        <v>42</v>
      </c>
      <c r="HL8" s="46">
        <v>38</v>
      </c>
      <c r="HM8" s="47" t="s">
        <v>44</v>
      </c>
      <c r="HN8" s="35">
        <v>16.3</v>
      </c>
    </row>
    <row r="9" spans="1:222" ht="14.25" x14ac:dyDescent="0.2">
      <c r="A9" s="25" t="s">
        <v>35</v>
      </c>
      <c r="B9" s="19">
        <v>18.8</v>
      </c>
      <c r="C9" s="20">
        <v>180</v>
      </c>
      <c r="D9" s="20">
        <v>91</v>
      </c>
      <c r="E9" s="19">
        <v>5.3</v>
      </c>
      <c r="F9" s="19">
        <v>8</v>
      </c>
      <c r="G9" s="19">
        <v>9</v>
      </c>
      <c r="H9" s="19">
        <v>23.9</v>
      </c>
      <c r="I9" s="19">
        <v>164</v>
      </c>
      <c r="J9" s="19">
        <v>146</v>
      </c>
      <c r="K9" s="20">
        <v>49</v>
      </c>
      <c r="L9" s="22" t="s">
        <v>440</v>
      </c>
      <c r="M9" s="20">
        <v>104</v>
      </c>
      <c r="N9" s="20" t="s">
        <v>440</v>
      </c>
      <c r="O9" s="23">
        <v>0.69799999999999995</v>
      </c>
      <c r="P9" s="26">
        <v>37.130000000000003</v>
      </c>
      <c r="R9" s="25" t="s">
        <v>34</v>
      </c>
      <c r="S9" s="19">
        <v>15.4</v>
      </c>
      <c r="T9" s="20">
        <v>177</v>
      </c>
      <c r="U9" s="20">
        <v>91</v>
      </c>
      <c r="V9" s="19">
        <v>4.3</v>
      </c>
      <c r="W9" s="19">
        <v>6.5</v>
      </c>
      <c r="X9" s="19">
        <v>9</v>
      </c>
      <c r="Y9" s="19">
        <v>19.600000000000001</v>
      </c>
      <c r="Z9" s="19">
        <v>164</v>
      </c>
      <c r="AA9" s="19">
        <v>146</v>
      </c>
      <c r="AB9" s="20">
        <v>48</v>
      </c>
      <c r="AC9" s="20">
        <v>48</v>
      </c>
      <c r="AD9" s="22" t="s">
        <v>33</v>
      </c>
      <c r="AE9" s="23">
        <v>0.69399999999999995</v>
      </c>
      <c r="AF9" s="26">
        <v>45.15</v>
      </c>
      <c r="AH9" s="25" t="s">
        <v>339</v>
      </c>
      <c r="AI9" s="19">
        <v>14.9</v>
      </c>
      <c r="AJ9" s="19">
        <v>176.4</v>
      </c>
      <c r="AK9" s="20">
        <v>91</v>
      </c>
      <c r="AL9" s="19">
        <v>4.3</v>
      </c>
      <c r="AM9" s="19">
        <v>6.2</v>
      </c>
      <c r="AN9" s="19">
        <v>9</v>
      </c>
      <c r="AO9" s="19">
        <v>19</v>
      </c>
      <c r="AP9" s="19">
        <v>164</v>
      </c>
      <c r="AQ9" s="19">
        <v>146</v>
      </c>
      <c r="AR9" s="20">
        <v>48</v>
      </c>
      <c r="AS9" s="20">
        <v>48</v>
      </c>
      <c r="AT9" s="22" t="s">
        <v>33</v>
      </c>
      <c r="AU9" s="23">
        <v>0.69299999999999995</v>
      </c>
      <c r="AV9" s="26">
        <v>46.37</v>
      </c>
      <c r="AX9" s="25" t="s">
        <v>348</v>
      </c>
      <c r="AY9" s="19">
        <v>49.3</v>
      </c>
      <c r="AZ9" s="20">
        <v>304</v>
      </c>
      <c r="BA9" s="20">
        <v>152</v>
      </c>
      <c r="BB9" s="19">
        <v>8</v>
      </c>
      <c r="BC9" s="19">
        <v>12.7</v>
      </c>
      <c r="BD9" s="19">
        <v>15</v>
      </c>
      <c r="BE9" s="19">
        <v>62.8</v>
      </c>
      <c r="BF9" s="19">
        <v>278.60000000000002</v>
      </c>
      <c r="BG9" s="19">
        <v>248.6</v>
      </c>
      <c r="BH9" s="20">
        <v>74</v>
      </c>
      <c r="BI9" s="20">
        <v>88</v>
      </c>
      <c r="BJ9" s="22" t="s">
        <v>44</v>
      </c>
      <c r="BK9" s="23">
        <v>1.1739999999999999</v>
      </c>
      <c r="BL9" s="26">
        <v>23.81</v>
      </c>
      <c r="BN9" s="58" t="s">
        <v>434</v>
      </c>
      <c r="BO9" s="59">
        <v>21.9</v>
      </c>
      <c r="BP9" s="60">
        <v>180</v>
      </c>
      <c r="BQ9" s="60">
        <v>82</v>
      </c>
      <c r="BR9" s="59">
        <v>6.9</v>
      </c>
      <c r="BS9" s="59">
        <v>10.4</v>
      </c>
      <c r="BT9" s="59">
        <v>6.9</v>
      </c>
      <c r="BU9" s="59">
        <v>4.0999999999999996</v>
      </c>
      <c r="BV9" s="59">
        <v>27.9</v>
      </c>
      <c r="BW9" s="59">
        <v>142.4</v>
      </c>
      <c r="BX9" s="61" t="s">
        <v>24</v>
      </c>
      <c r="BY9" s="61" t="s">
        <v>24</v>
      </c>
      <c r="BZ9" s="61"/>
      <c r="CA9" s="61"/>
      <c r="CB9" s="62">
        <v>0.64</v>
      </c>
      <c r="CC9" s="63">
        <v>29.22</v>
      </c>
      <c r="CE9" s="25" t="s">
        <v>89</v>
      </c>
      <c r="CF9" s="19">
        <v>42.3</v>
      </c>
      <c r="CG9" s="20">
        <v>190</v>
      </c>
      <c r="CH9" s="20">
        <v>200</v>
      </c>
      <c r="CI9" s="19">
        <v>6.5</v>
      </c>
      <c r="CJ9" s="20">
        <v>10</v>
      </c>
      <c r="CK9" s="20">
        <v>18</v>
      </c>
      <c r="CL9" s="19">
        <v>53.8</v>
      </c>
      <c r="CM9" s="20">
        <v>170</v>
      </c>
      <c r="CN9" s="20">
        <v>134</v>
      </c>
      <c r="CO9" s="20">
        <v>90</v>
      </c>
      <c r="CP9" s="20">
        <v>134</v>
      </c>
      <c r="CQ9" s="20" t="s">
        <v>443</v>
      </c>
      <c r="CR9" s="20">
        <v>86</v>
      </c>
      <c r="CS9" s="22" t="s">
        <v>442</v>
      </c>
      <c r="CT9" s="23">
        <v>1.1359999999999999</v>
      </c>
      <c r="CU9" s="26">
        <v>26.89</v>
      </c>
      <c r="CW9" s="25" t="s">
        <v>387</v>
      </c>
      <c r="CX9" s="19">
        <v>34.6</v>
      </c>
      <c r="CY9" s="20">
        <v>186</v>
      </c>
      <c r="CZ9" s="20">
        <v>200</v>
      </c>
      <c r="DA9" s="19">
        <v>5.5</v>
      </c>
      <c r="DB9" s="20">
        <v>8</v>
      </c>
      <c r="DC9" s="20">
        <v>18</v>
      </c>
      <c r="DD9" s="19">
        <v>44.1</v>
      </c>
      <c r="DE9" s="20">
        <v>170</v>
      </c>
      <c r="DF9" s="20">
        <v>134</v>
      </c>
      <c r="DG9" s="22" t="s">
        <v>63</v>
      </c>
      <c r="DH9" s="20">
        <v>96</v>
      </c>
      <c r="DI9" s="20">
        <v>100</v>
      </c>
      <c r="DJ9" s="23">
        <v>1.1299999999999999</v>
      </c>
      <c r="DK9" s="26">
        <v>32.619999999999997</v>
      </c>
      <c r="DM9" s="25" t="s">
        <v>90</v>
      </c>
      <c r="DN9" s="19">
        <v>61.3</v>
      </c>
      <c r="DO9" s="20">
        <v>200</v>
      </c>
      <c r="DP9" s="20">
        <v>200</v>
      </c>
      <c r="DQ9" s="20">
        <v>9</v>
      </c>
      <c r="DR9" s="20">
        <v>15</v>
      </c>
      <c r="DS9" s="20">
        <v>18</v>
      </c>
      <c r="DT9" s="19">
        <v>78.099999999999994</v>
      </c>
      <c r="DU9" s="20">
        <v>170</v>
      </c>
      <c r="DV9" s="20">
        <v>134</v>
      </c>
      <c r="DW9" s="20">
        <v>90</v>
      </c>
      <c r="DX9" s="20">
        <v>128</v>
      </c>
      <c r="DY9" s="20" t="s">
        <v>154</v>
      </c>
      <c r="DZ9" s="20">
        <v>74</v>
      </c>
      <c r="EA9" s="22" t="s">
        <v>63</v>
      </c>
      <c r="EB9" s="23">
        <v>1.151</v>
      </c>
      <c r="EC9" s="26">
        <v>18.78</v>
      </c>
      <c r="EE9" s="25" t="s">
        <v>91</v>
      </c>
      <c r="EF9" s="20">
        <v>103</v>
      </c>
      <c r="EG9" s="20">
        <v>220</v>
      </c>
      <c r="EH9" s="20">
        <v>206</v>
      </c>
      <c r="EI9" s="20">
        <v>15</v>
      </c>
      <c r="EJ9" s="20">
        <v>25</v>
      </c>
      <c r="EK9" s="20">
        <v>18</v>
      </c>
      <c r="EL9" s="19">
        <v>131.30000000000001</v>
      </c>
      <c r="EM9" s="20">
        <v>170</v>
      </c>
      <c r="EN9" s="20">
        <v>134</v>
      </c>
      <c r="EO9" s="20">
        <v>106</v>
      </c>
      <c r="EP9" s="20">
        <v>106</v>
      </c>
      <c r="EQ9" s="22" t="s">
        <v>63</v>
      </c>
      <c r="ER9" s="23">
        <v>1.2030000000000001</v>
      </c>
      <c r="ES9" s="26">
        <v>11.67</v>
      </c>
      <c r="EU9" s="25" t="s">
        <v>368</v>
      </c>
      <c r="EV9" s="20">
        <v>418</v>
      </c>
      <c r="EW9" s="20">
        <v>744</v>
      </c>
      <c r="EX9" s="20">
        <v>313</v>
      </c>
      <c r="EY9" s="19">
        <v>29.5</v>
      </c>
      <c r="EZ9" s="20">
        <v>54</v>
      </c>
      <c r="FA9" s="20">
        <v>27</v>
      </c>
      <c r="FB9" s="19">
        <v>531.9</v>
      </c>
      <c r="FC9" s="20">
        <v>636</v>
      </c>
      <c r="FD9" s="20">
        <v>582</v>
      </c>
      <c r="FE9" s="20">
        <v>142</v>
      </c>
      <c r="FF9" s="20">
        <v>206</v>
      </c>
      <c r="FG9" s="22" t="s">
        <v>63</v>
      </c>
      <c r="FH9" s="23">
        <v>2.6349999999999998</v>
      </c>
      <c r="FI9" s="37">
        <v>6.31</v>
      </c>
      <c r="FK9" s="25" t="s">
        <v>402</v>
      </c>
      <c r="FL9" s="19">
        <v>19.7</v>
      </c>
      <c r="FM9" s="20">
        <v>180</v>
      </c>
      <c r="FN9" s="20">
        <v>75</v>
      </c>
      <c r="FO9" s="19">
        <v>5.5</v>
      </c>
      <c r="FP9" s="19">
        <v>10.5</v>
      </c>
      <c r="FQ9" s="20">
        <v>12</v>
      </c>
      <c r="FR9" s="19">
        <v>25.1</v>
      </c>
      <c r="FS9" s="20">
        <v>159</v>
      </c>
      <c r="FT9" s="20">
        <v>135</v>
      </c>
      <c r="FU9" s="20">
        <v>36</v>
      </c>
      <c r="FV9" s="20">
        <v>48</v>
      </c>
      <c r="FW9" s="22" t="s">
        <v>44</v>
      </c>
      <c r="FX9" s="23">
        <v>0.63900000000000001</v>
      </c>
      <c r="FY9" s="26">
        <v>32.4</v>
      </c>
      <c r="GA9" s="25" t="s">
        <v>134</v>
      </c>
      <c r="GB9" s="19">
        <v>16</v>
      </c>
      <c r="GC9" s="20">
        <v>140</v>
      </c>
      <c r="GD9" s="20">
        <v>60</v>
      </c>
      <c r="GE9" s="19">
        <v>7</v>
      </c>
      <c r="GF9" s="19">
        <v>10</v>
      </c>
      <c r="GG9" s="19">
        <v>5</v>
      </c>
      <c r="GH9" s="19">
        <v>20.399999999999999</v>
      </c>
      <c r="GI9" s="20">
        <v>98</v>
      </c>
      <c r="GJ9" s="20">
        <v>33</v>
      </c>
      <c r="GK9" s="20">
        <v>37</v>
      </c>
      <c r="GL9" s="22" t="s">
        <v>38</v>
      </c>
      <c r="GM9" s="23">
        <v>0.48899999999999999</v>
      </c>
      <c r="GN9" s="26">
        <v>30.54</v>
      </c>
      <c r="GP9" s="25" t="s">
        <v>463</v>
      </c>
      <c r="GQ9" s="43">
        <v>1.39</v>
      </c>
      <c r="GR9" s="18">
        <v>30</v>
      </c>
      <c r="GS9" s="18">
        <v>3</v>
      </c>
      <c r="GT9" s="18">
        <v>5</v>
      </c>
      <c r="GU9" s="18">
        <v>1.74</v>
      </c>
      <c r="GV9" s="18">
        <v>17</v>
      </c>
      <c r="GW9" s="17" t="s">
        <v>476</v>
      </c>
      <c r="GX9" s="24"/>
      <c r="GZ9" s="25" t="s">
        <v>327</v>
      </c>
      <c r="HA9" s="19">
        <v>13.4</v>
      </c>
      <c r="HB9" s="20">
        <v>110</v>
      </c>
      <c r="HC9" s="20">
        <v>70</v>
      </c>
      <c r="HD9" s="20">
        <v>10</v>
      </c>
      <c r="HE9" s="46">
        <v>10</v>
      </c>
      <c r="HF9" s="19">
        <v>17.100000000000001</v>
      </c>
      <c r="HG9" s="20">
        <v>50</v>
      </c>
      <c r="HH9" s="20">
        <v>64</v>
      </c>
      <c r="HI9" s="47" t="s">
        <v>63</v>
      </c>
      <c r="HJ9" s="50">
        <v>14.1</v>
      </c>
      <c r="HK9" s="49">
        <v>40</v>
      </c>
      <c r="HL9" s="46">
        <v>43</v>
      </c>
      <c r="HM9" s="47" t="s">
        <v>44</v>
      </c>
      <c r="HN9" s="35">
        <v>15.3</v>
      </c>
    </row>
    <row r="10" spans="1:222" ht="14.25" x14ac:dyDescent="0.2">
      <c r="A10" s="25" t="s">
        <v>37</v>
      </c>
      <c r="B10" s="19">
        <v>22.4</v>
      </c>
      <c r="C10" s="20">
        <v>200</v>
      </c>
      <c r="D10" s="20">
        <v>100</v>
      </c>
      <c r="E10" s="19">
        <v>5.6</v>
      </c>
      <c r="F10" s="19">
        <v>8.5</v>
      </c>
      <c r="G10" s="19">
        <v>12</v>
      </c>
      <c r="H10" s="19">
        <v>28.5</v>
      </c>
      <c r="I10" s="19">
        <v>183</v>
      </c>
      <c r="J10" s="19">
        <v>159</v>
      </c>
      <c r="K10" s="20">
        <v>52</v>
      </c>
      <c r="L10" s="22" t="s">
        <v>442</v>
      </c>
      <c r="M10" s="20">
        <v>117</v>
      </c>
      <c r="N10" s="20" t="s">
        <v>440</v>
      </c>
      <c r="O10" s="23">
        <v>0.76800000000000002</v>
      </c>
      <c r="P10" s="26">
        <v>34.36</v>
      </c>
      <c r="R10" s="25" t="s">
        <v>36</v>
      </c>
      <c r="S10" s="19">
        <v>18.399999999999999</v>
      </c>
      <c r="T10" s="20">
        <v>197</v>
      </c>
      <c r="U10" s="20">
        <v>100</v>
      </c>
      <c r="V10" s="19">
        <v>4.5</v>
      </c>
      <c r="W10" s="19">
        <v>7</v>
      </c>
      <c r="X10" s="19">
        <v>12</v>
      </c>
      <c r="Y10" s="19">
        <v>23.5</v>
      </c>
      <c r="Z10" s="19">
        <v>183</v>
      </c>
      <c r="AA10" s="19">
        <v>159</v>
      </c>
      <c r="AB10" s="20">
        <v>54</v>
      </c>
      <c r="AC10" s="20">
        <v>58</v>
      </c>
      <c r="AD10" s="22" t="s">
        <v>33</v>
      </c>
      <c r="AE10" s="23">
        <v>0.76400000000000001</v>
      </c>
      <c r="AF10" s="26">
        <v>41.49</v>
      </c>
      <c r="AH10" s="25" t="s">
        <v>341</v>
      </c>
      <c r="AI10" s="19">
        <v>18</v>
      </c>
      <c r="AJ10" s="19">
        <v>196.4</v>
      </c>
      <c r="AK10" s="20">
        <v>100</v>
      </c>
      <c r="AL10" s="19">
        <v>4.5</v>
      </c>
      <c r="AM10" s="19">
        <v>6.7</v>
      </c>
      <c r="AN10" s="19">
        <v>12</v>
      </c>
      <c r="AO10" s="19">
        <v>22.9</v>
      </c>
      <c r="AP10" s="19">
        <v>183</v>
      </c>
      <c r="AQ10" s="19">
        <v>159</v>
      </c>
      <c r="AR10" s="20">
        <v>54</v>
      </c>
      <c r="AS10" s="20">
        <v>58</v>
      </c>
      <c r="AT10" s="22" t="s">
        <v>33</v>
      </c>
      <c r="AU10" s="23">
        <v>0.76300000000000001</v>
      </c>
      <c r="AV10" s="26">
        <v>42.51</v>
      </c>
      <c r="AX10" s="25" t="s">
        <v>349</v>
      </c>
      <c r="AY10" s="19">
        <v>57</v>
      </c>
      <c r="AZ10" s="20">
        <v>334</v>
      </c>
      <c r="BA10" s="20">
        <v>162</v>
      </c>
      <c r="BB10" s="19">
        <v>8.5</v>
      </c>
      <c r="BC10" s="19">
        <v>13.5</v>
      </c>
      <c r="BD10" s="19">
        <v>18</v>
      </c>
      <c r="BE10" s="19">
        <v>72.599999999999994</v>
      </c>
      <c r="BF10" s="19">
        <v>307</v>
      </c>
      <c r="BG10" s="19">
        <v>271</v>
      </c>
      <c r="BH10" s="20">
        <v>80</v>
      </c>
      <c r="BI10" s="20">
        <v>98</v>
      </c>
      <c r="BJ10" s="22" t="s">
        <v>44</v>
      </c>
      <c r="BK10" s="23">
        <v>1.268</v>
      </c>
      <c r="BL10" s="26">
        <v>22.24</v>
      </c>
      <c r="BN10" s="58" t="s">
        <v>419</v>
      </c>
      <c r="BO10" s="59">
        <v>26.2</v>
      </c>
      <c r="BP10" s="60">
        <v>200</v>
      </c>
      <c r="BQ10" s="60">
        <v>90</v>
      </c>
      <c r="BR10" s="59">
        <v>7.5</v>
      </c>
      <c r="BS10" s="59">
        <v>11.3</v>
      </c>
      <c r="BT10" s="59">
        <v>7.5</v>
      </c>
      <c r="BU10" s="59">
        <v>4.5</v>
      </c>
      <c r="BV10" s="59">
        <v>33.4</v>
      </c>
      <c r="BW10" s="59">
        <v>159.1</v>
      </c>
      <c r="BX10" s="61" t="s">
        <v>24</v>
      </c>
      <c r="BY10" s="61" t="s">
        <v>24</v>
      </c>
      <c r="BZ10" s="61"/>
      <c r="CA10" s="61"/>
      <c r="CB10" s="62">
        <v>0.70899999999999996</v>
      </c>
      <c r="CC10" s="63">
        <v>27.04</v>
      </c>
      <c r="CE10" s="25" t="s">
        <v>92</v>
      </c>
      <c r="CF10" s="19">
        <v>50.5</v>
      </c>
      <c r="CG10" s="20">
        <v>210</v>
      </c>
      <c r="CH10" s="20">
        <v>220</v>
      </c>
      <c r="CI10" s="20">
        <v>7</v>
      </c>
      <c r="CJ10" s="20">
        <v>11</v>
      </c>
      <c r="CK10" s="20">
        <v>18</v>
      </c>
      <c r="CL10" s="19">
        <v>64.3</v>
      </c>
      <c r="CM10" s="20">
        <v>188</v>
      </c>
      <c r="CN10" s="20">
        <v>152</v>
      </c>
      <c r="CO10" s="20">
        <v>90</v>
      </c>
      <c r="CP10" s="20">
        <v>154</v>
      </c>
      <c r="CQ10" s="20" t="s">
        <v>443</v>
      </c>
      <c r="CR10" s="20">
        <v>98</v>
      </c>
      <c r="CS10" s="22" t="s">
        <v>441</v>
      </c>
      <c r="CT10" s="23">
        <v>1.2549999999999999</v>
      </c>
      <c r="CU10" s="26">
        <v>24.85</v>
      </c>
      <c r="CW10" s="25" t="s">
        <v>386</v>
      </c>
      <c r="CX10" s="19">
        <v>40.4</v>
      </c>
      <c r="CY10" s="20">
        <v>205</v>
      </c>
      <c r="CZ10" s="20">
        <v>220</v>
      </c>
      <c r="DA10" s="20">
        <v>6</v>
      </c>
      <c r="DB10" s="19">
        <v>8.5</v>
      </c>
      <c r="DC10" s="20">
        <v>18</v>
      </c>
      <c r="DD10" s="19">
        <v>51.5</v>
      </c>
      <c r="DE10" s="20">
        <v>188</v>
      </c>
      <c r="DF10" s="20">
        <v>152</v>
      </c>
      <c r="DG10" s="22" t="s">
        <v>63</v>
      </c>
      <c r="DH10" s="20">
        <v>98</v>
      </c>
      <c r="DI10" s="20">
        <v>118</v>
      </c>
      <c r="DJ10" s="23">
        <v>1.2470000000000001</v>
      </c>
      <c r="DK10" s="26">
        <v>30.87</v>
      </c>
      <c r="DM10" s="25" t="s">
        <v>93</v>
      </c>
      <c r="DN10" s="19">
        <v>71.5</v>
      </c>
      <c r="DO10" s="20">
        <v>220</v>
      </c>
      <c r="DP10" s="20">
        <v>220</v>
      </c>
      <c r="DQ10" s="19">
        <v>9.5</v>
      </c>
      <c r="DR10" s="20">
        <v>16</v>
      </c>
      <c r="DS10" s="20">
        <v>18</v>
      </c>
      <c r="DT10" s="19">
        <v>91</v>
      </c>
      <c r="DU10" s="20">
        <v>188</v>
      </c>
      <c r="DV10" s="20">
        <v>152</v>
      </c>
      <c r="DW10" s="20">
        <v>95</v>
      </c>
      <c r="DX10" s="20">
        <v>148</v>
      </c>
      <c r="DY10" s="20" t="s">
        <v>154</v>
      </c>
      <c r="DZ10" s="20">
        <v>92</v>
      </c>
      <c r="EA10" s="22" t="s">
        <v>63</v>
      </c>
      <c r="EB10" s="23">
        <v>1.27</v>
      </c>
      <c r="EC10" s="26">
        <v>17.77</v>
      </c>
      <c r="EE10" s="25" t="s">
        <v>94</v>
      </c>
      <c r="EF10" s="20">
        <v>117</v>
      </c>
      <c r="EG10" s="20">
        <v>240</v>
      </c>
      <c r="EH10" s="20">
        <v>226</v>
      </c>
      <c r="EI10" s="19">
        <v>15.5</v>
      </c>
      <c r="EJ10" s="20">
        <v>26</v>
      </c>
      <c r="EK10" s="20">
        <v>18</v>
      </c>
      <c r="EL10" s="19">
        <v>149.4</v>
      </c>
      <c r="EM10" s="20">
        <v>188</v>
      </c>
      <c r="EN10" s="20">
        <v>152</v>
      </c>
      <c r="EO10" s="20">
        <v>108</v>
      </c>
      <c r="EP10" s="20">
        <v>124</v>
      </c>
      <c r="EQ10" s="22" t="s">
        <v>63</v>
      </c>
      <c r="ER10" s="23">
        <v>1.3220000000000001</v>
      </c>
      <c r="ES10" s="26">
        <v>11.27</v>
      </c>
      <c r="EU10" s="25" t="s">
        <v>367</v>
      </c>
      <c r="EV10" s="20">
        <v>373</v>
      </c>
      <c r="EW10" s="20">
        <v>826</v>
      </c>
      <c r="EX10" s="20">
        <v>308</v>
      </c>
      <c r="EY10" s="20">
        <v>25</v>
      </c>
      <c r="EZ10" s="20">
        <v>46</v>
      </c>
      <c r="FA10" s="20">
        <v>30</v>
      </c>
      <c r="FB10" s="19">
        <v>474.6</v>
      </c>
      <c r="FC10" s="20">
        <v>734</v>
      </c>
      <c r="FD10" s="20">
        <v>674</v>
      </c>
      <c r="FE10" s="20">
        <v>144</v>
      </c>
      <c r="FF10" s="20">
        <v>200</v>
      </c>
      <c r="FG10" s="22" t="s">
        <v>63</v>
      </c>
      <c r="FH10" s="23">
        <v>2.782</v>
      </c>
      <c r="FI10" s="37">
        <v>7.4690000000000003</v>
      </c>
      <c r="FK10" s="25" t="s">
        <v>403</v>
      </c>
      <c r="FL10" s="19">
        <v>22.8</v>
      </c>
      <c r="FM10" s="20">
        <v>200</v>
      </c>
      <c r="FN10" s="20">
        <v>80</v>
      </c>
      <c r="FO10" s="19">
        <v>6</v>
      </c>
      <c r="FP10" s="19">
        <v>11</v>
      </c>
      <c r="FQ10" s="20">
        <v>13</v>
      </c>
      <c r="FR10" s="19">
        <v>29</v>
      </c>
      <c r="FS10" s="20">
        <v>178</v>
      </c>
      <c r="FT10" s="20">
        <v>152</v>
      </c>
      <c r="FU10" s="20">
        <v>46</v>
      </c>
      <c r="FV10" s="20">
        <v>47</v>
      </c>
      <c r="FW10" s="22" t="s">
        <v>71</v>
      </c>
      <c r="FX10" s="23">
        <v>0.69699999999999995</v>
      </c>
      <c r="FY10" s="26">
        <v>30.6</v>
      </c>
      <c r="GA10" s="25" t="s">
        <v>135</v>
      </c>
      <c r="GB10" s="19">
        <v>18.8</v>
      </c>
      <c r="GC10" s="20">
        <v>160</v>
      </c>
      <c r="GD10" s="20">
        <v>65</v>
      </c>
      <c r="GE10" s="19">
        <v>7.5</v>
      </c>
      <c r="GF10" s="19">
        <v>10.5</v>
      </c>
      <c r="GG10" s="19">
        <v>5.5</v>
      </c>
      <c r="GH10" s="19">
        <v>24</v>
      </c>
      <c r="GI10" s="20">
        <v>115</v>
      </c>
      <c r="GJ10" s="20">
        <v>34</v>
      </c>
      <c r="GK10" s="20">
        <v>42</v>
      </c>
      <c r="GL10" s="22" t="s">
        <v>38</v>
      </c>
      <c r="GM10" s="23">
        <v>0.54600000000000004</v>
      </c>
      <c r="GN10" s="26">
        <v>28.98</v>
      </c>
      <c r="GP10" s="25" t="s">
        <v>464</v>
      </c>
      <c r="GQ10" s="43">
        <v>1.81</v>
      </c>
      <c r="GR10" s="18">
        <v>30</v>
      </c>
      <c r="GS10" s="18">
        <v>4</v>
      </c>
      <c r="GT10" s="18">
        <v>5</v>
      </c>
      <c r="GU10" s="18">
        <v>2.27</v>
      </c>
      <c r="GV10" s="18">
        <v>17</v>
      </c>
      <c r="GW10" s="17" t="s">
        <v>476</v>
      </c>
      <c r="GX10" s="24"/>
      <c r="GZ10" s="25" t="s">
        <v>326</v>
      </c>
      <c r="HA10" s="19">
        <v>15.9</v>
      </c>
      <c r="HB10" s="20">
        <v>110</v>
      </c>
      <c r="HC10" s="20">
        <v>70</v>
      </c>
      <c r="HD10" s="20">
        <v>12</v>
      </c>
      <c r="HE10" s="46">
        <v>10</v>
      </c>
      <c r="HF10" s="19">
        <v>20.3</v>
      </c>
      <c r="HG10" s="20">
        <v>52</v>
      </c>
      <c r="HH10" s="20">
        <v>64</v>
      </c>
      <c r="HI10" s="47" t="s">
        <v>63</v>
      </c>
      <c r="HJ10" s="50">
        <v>16.7</v>
      </c>
      <c r="HK10" s="49">
        <v>42</v>
      </c>
      <c r="HL10" s="46">
        <v>43</v>
      </c>
      <c r="HM10" s="47" t="s">
        <v>44</v>
      </c>
      <c r="HN10" s="35">
        <v>18.100000000000001</v>
      </c>
    </row>
    <row r="11" spans="1:222" ht="14.25" x14ac:dyDescent="0.2">
      <c r="A11" s="25" t="s">
        <v>40</v>
      </c>
      <c r="B11" s="19">
        <v>26.2</v>
      </c>
      <c r="C11" s="20">
        <v>220</v>
      </c>
      <c r="D11" s="20">
        <v>110</v>
      </c>
      <c r="E11" s="19">
        <v>5.9</v>
      </c>
      <c r="F11" s="19">
        <v>9.1999999999999993</v>
      </c>
      <c r="G11" s="19">
        <v>12</v>
      </c>
      <c r="H11" s="19">
        <v>33.4</v>
      </c>
      <c r="I11" s="19">
        <v>201.6</v>
      </c>
      <c r="J11" s="19">
        <v>178</v>
      </c>
      <c r="K11" s="20">
        <v>56</v>
      </c>
      <c r="L11" s="22" t="s">
        <v>441</v>
      </c>
      <c r="M11" s="20">
        <v>136</v>
      </c>
      <c r="N11" s="20" t="s">
        <v>440</v>
      </c>
      <c r="O11" s="23">
        <v>0.84799999999999998</v>
      </c>
      <c r="P11" s="26">
        <v>32.36</v>
      </c>
      <c r="R11" s="25" t="s">
        <v>39</v>
      </c>
      <c r="S11" s="19">
        <v>22.2</v>
      </c>
      <c r="T11" s="20">
        <v>217</v>
      </c>
      <c r="U11" s="20">
        <v>110</v>
      </c>
      <c r="V11" s="19">
        <v>5</v>
      </c>
      <c r="W11" s="19">
        <v>7.7</v>
      </c>
      <c r="X11" s="19">
        <v>12</v>
      </c>
      <c r="Y11" s="19">
        <v>28.3</v>
      </c>
      <c r="Z11" s="19">
        <v>201.6</v>
      </c>
      <c r="AA11" s="19">
        <v>177.6</v>
      </c>
      <c r="AB11" s="20">
        <v>60</v>
      </c>
      <c r="AC11" s="20">
        <v>62</v>
      </c>
      <c r="AD11" s="22" t="s">
        <v>38</v>
      </c>
      <c r="AE11" s="23">
        <v>0.84299999999999997</v>
      </c>
      <c r="AF11" s="26">
        <v>38.020000000000003</v>
      </c>
      <c r="AH11" s="25" t="s">
        <v>343</v>
      </c>
      <c r="AI11" s="19">
        <v>21.2</v>
      </c>
      <c r="AJ11" s="19">
        <v>216.4</v>
      </c>
      <c r="AK11" s="20">
        <v>110</v>
      </c>
      <c r="AL11" s="19">
        <v>4.7</v>
      </c>
      <c r="AM11" s="19">
        <v>7.4</v>
      </c>
      <c r="AN11" s="19">
        <v>12</v>
      </c>
      <c r="AO11" s="19">
        <v>27</v>
      </c>
      <c r="AP11" s="19">
        <v>201.6</v>
      </c>
      <c r="AQ11" s="19">
        <v>177.6</v>
      </c>
      <c r="AR11" s="20">
        <v>60</v>
      </c>
      <c r="AS11" s="20">
        <v>62</v>
      </c>
      <c r="AT11" s="22" t="s">
        <v>38</v>
      </c>
      <c r="AU11" s="23">
        <v>0.84299999999999997</v>
      </c>
      <c r="AV11" s="26">
        <v>39.78</v>
      </c>
      <c r="AX11" s="25" t="s">
        <v>350</v>
      </c>
      <c r="AY11" s="19">
        <v>66</v>
      </c>
      <c r="AZ11" s="20">
        <v>364</v>
      </c>
      <c r="BA11" s="20">
        <v>172</v>
      </c>
      <c r="BB11" s="19">
        <v>9.1999999999999993</v>
      </c>
      <c r="BC11" s="19">
        <v>14.7</v>
      </c>
      <c r="BD11" s="19">
        <v>18</v>
      </c>
      <c r="BE11" s="19">
        <v>84.1</v>
      </c>
      <c r="BF11" s="19">
        <v>334.6</v>
      </c>
      <c r="BG11" s="19">
        <v>298.60000000000002</v>
      </c>
      <c r="BH11" s="20">
        <v>90</v>
      </c>
      <c r="BI11" s="20">
        <v>90</v>
      </c>
      <c r="BJ11" s="22" t="s">
        <v>51</v>
      </c>
      <c r="BK11" s="23">
        <v>1.367</v>
      </c>
      <c r="BL11" s="26">
        <v>20.69</v>
      </c>
      <c r="BN11" s="58" t="s">
        <v>420</v>
      </c>
      <c r="BO11" s="59">
        <v>31.1</v>
      </c>
      <c r="BP11" s="60">
        <v>220</v>
      </c>
      <c r="BQ11" s="60">
        <v>98</v>
      </c>
      <c r="BR11" s="59">
        <v>8.1</v>
      </c>
      <c r="BS11" s="59">
        <v>12.2</v>
      </c>
      <c r="BT11" s="59">
        <v>8.1</v>
      </c>
      <c r="BU11" s="59">
        <v>4.9000000000000004</v>
      </c>
      <c r="BV11" s="59">
        <v>39.5</v>
      </c>
      <c r="BW11" s="59">
        <v>175.8</v>
      </c>
      <c r="BX11" s="60">
        <v>50</v>
      </c>
      <c r="BY11" s="61" t="s">
        <v>33</v>
      </c>
      <c r="BZ11" s="60"/>
      <c r="CA11" s="60"/>
      <c r="CB11" s="62">
        <v>0.77500000000000002</v>
      </c>
      <c r="CC11" s="63">
        <v>24.99</v>
      </c>
      <c r="CE11" s="25" t="s">
        <v>95</v>
      </c>
      <c r="CF11" s="19">
        <v>60.3</v>
      </c>
      <c r="CG11" s="20">
        <v>230</v>
      </c>
      <c r="CH11" s="20">
        <v>240</v>
      </c>
      <c r="CI11" s="19">
        <v>7.5</v>
      </c>
      <c r="CJ11" s="20">
        <v>12</v>
      </c>
      <c r="CK11" s="20">
        <v>21</v>
      </c>
      <c r="CL11" s="19">
        <v>76.8</v>
      </c>
      <c r="CM11" s="20">
        <v>206</v>
      </c>
      <c r="CN11" s="20">
        <v>164</v>
      </c>
      <c r="CO11" s="20">
        <v>95</v>
      </c>
      <c r="CP11" s="20">
        <v>174</v>
      </c>
      <c r="CQ11" s="20" t="s">
        <v>443</v>
      </c>
      <c r="CR11" s="20">
        <v>110</v>
      </c>
      <c r="CS11" s="22" t="s">
        <v>441</v>
      </c>
      <c r="CT11" s="23">
        <v>1.369</v>
      </c>
      <c r="CU11" s="26">
        <v>22.7</v>
      </c>
      <c r="CW11" s="25" t="s">
        <v>384</v>
      </c>
      <c r="CX11" s="19">
        <v>47.4</v>
      </c>
      <c r="CY11" s="20">
        <v>224</v>
      </c>
      <c r="CZ11" s="20">
        <v>240</v>
      </c>
      <c r="DA11" s="19">
        <v>6.5</v>
      </c>
      <c r="DB11" s="20">
        <v>9</v>
      </c>
      <c r="DC11" s="20">
        <v>21</v>
      </c>
      <c r="DD11" s="19">
        <v>60.4</v>
      </c>
      <c r="DE11" s="20">
        <v>206</v>
      </c>
      <c r="DF11" s="20">
        <v>164</v>
      </c>
      <c r="DG11" s="22" t="s">
        <v>63</v>
      </c>
      <c r="DH11" s="20">
        <v>104</v>
      </c>
      <c r="DI11" s="20">
        <v>138</v>
      </c>
      <c r="DJ11" s="23">
        <v>1.359</v>
      </c>
      <c r="DK11" s="26">
        <v>28.67</v>
      </c>
      <c r="DM11" s="25" t="s">
        <v>96</v>
      </c>
      <c r="DN11" s="19">
        <v>83.2</v>
      </c>
      <c r="DO11" s="20">
        <v>240</v>
      </c>
      <c r="DP11" s="20">
        <v>240</v>
      </c>
      <c r="DQ11" s="20">
        <v>10</v>
      </c>
      <c r="DR11" s="20">
        <v>17</v>
      </c>
      <c r="DS11" s="20">
        <v>21</v>
      </c>
      <c r="DT11" s="19">
        <v>106</v>
      </c>
      <c r="DU11" s="20">
        <v>206</v>
      </c>
      <c r="DV11" s="20">
        <v>164</v>
      </c>
      <c r="DW11" s="20">
        <v>100</v>
      </c>
      <c r="DX11" s="20">
        <v>168</v>
      </c>
      <c r="DY11" s="20" t="s">
        <v>154</v>
      </c>
      <c r="DZ11" s="20">
        <v>98</v>
      </c>
      <c r="EA11" s="22" t="s">
        <v>63</v>
      </c>
      <c r="EB11" s="23">
        <v>1.3839999999999999</v>
      </c>
      <c r="EC11" s="26">
        <v>16.63</v>
      </c>
      <c r="EE11" s="25" t="s">
        <v>97</v>
      </c>
      <c r="EF11" s="20">
        <v>157</v>
      </c>
      <c r="EG11" s="20">
        <v>270</v>
      </c>
      <c r="EH11" s="20">
        <v>248</v>
      </c>
      <c r="EI11" s="20">
        <v>18</v>
      </c>
      <c r="EJ11" s="20">
        <v>32</v>
      </c>
      <c r="EK11" s="20">
        <v>21</v>
      </c>
      <c r="EL11" s="19">
        <v>199.6</v>
      </c>
      <c r="EM11" s="20">
        <v>206</v>
      </c>
      <c r="EN11" s="20">
        <v>164</v>
      </c>
      <c r="EO11" s="20">
        <v>116</v>
      </c>
      <c r="EP11" s="20">
        <v>146</v>
      </c>
      <c r="EQ11" s="22" t="s">
        <v>63</v>
      </c>
      <c r="ER11" s="23">
        <v>1.46</v>
      </c>
      <c r="ES11" s="37">
        <v>9.3179999999999996</v>
      </c>
      <c r="EU11" s="25" t="s">
        <v>366</v>
      </c>
      <c r="EV11" s="20">
        <v>444</v>
      </c>
      <c r="EW11" s="20">
        <v>842</v>
      </c>
      <c r="EX11" s="20">
        <v>313</v>
      </c>
      <c r="EY11" s="20">
        <v>30</v>
      </c>
      <c r="EZ11" s="20">
        <v>54</v>
      </c>
      <c r="FA11" s="20">
        <v>30</v>
      </c>
      <c r="FB11" s="19">
        <v>566</v>
      </c>
      <c r="FC11" s="20">
        <v>734</v>
      </c>
      <c r="FD11" s="20">
        <v>674</v>
      </c>
      <c r="FE11" s="20">
        <v>148</v>
      </c>
      <c r="FF11" s="20">
        <v>206</v>
      </c>
      <c r="FG11" s="22" t="s">
        <v>63</v>
      </c>
      <c r="FH11" s="23">
        <v>2.8239999999999998</v>
      </c>
      <c r="FI11" s="37">
        <v>6.3570000000000002</v>
      </c>
      <c r="FK11" s="25" t="s">
        <v>404</v>
      </c>
      <c r="FL11" s="19">
        <v>26.6</v>
      </c>
      <c r="FM11" s="20">
        <v>220</v>
      </c>
      <c r="FN11" s="20">
        <v>85</v>
      </c>
      <c r="FO11" s="19">
        <v>6.5</v>
      </c>
      <c r="FP11" s="19">
        <v>12</v>
      </c>
      <c r="FQ11" s="20">
        <v>13</v>
      </c>
      <c r="FR11" s="19">
        <v>33.9</v>
      </c>
      <c r="FS11" s="20">
        <v>196</v>
      </c>
      <c r="FT11" s="20">
        <v>170</v>
      </c>
      <c r="FU11" s="20">
        <v>47</v>
      </c>
      <c r="FV11" s="20">
        <v>49</v>
      </c>
      <c r="FW11" s="22" t="s">
        <v>51</v>
      </c>
      <c r="FX11" s="23">
        <v>0.75600000000000001</v>
      </c>
      <c r="FY11" s="26">
        <v>28.43</v>
      </c>
      <c r="GA11" s="25" t="s">
        <v>136</v>
      </c>
      <c r="GB11" s="19">
        <v>22</v>
      </c>
      <c r="GC11" s="20">
        <v>180</v>
      </c>
      <c r="GD11" s="20">
        <v>70</v>
      </c>
      <c r="GE11" s="19">
        <v>8</v>
      </c>
      <c r="GF11" s="19">
        <v>11</v>
      </c>
      <c r="GG11" s="19">
        <v>5.5</v>
      </c>
      <c r="GH11" s="19">
        <v>28</v>
      </c>
      <c r="GI11" s="20">
        <v>133</v>
      </c>
      <c r="GJ11" s="20">
        <v>38</v>
      </c>
      <c r="GK11" s="20">
        <v>41</v>
      </c>
      <c r="GL11" s="22" t="s">
        <v>44</v>
      </c>
      <c r="GM11" s="23">
        <v>0.61099999999999999</v>
      </c>
      <c r="GN11" s="26">
        <v>27.8</v>
      </c>
      <c r="GP11" s="25" t="s">
        <v>470</v>
      </c>
      <c r="GQ11" s="43">
        <v>1.95</v>
      </c>
      <c r="GR11" s="18">
        <v>35</v>
      </c>
      <c r="GS11" s="18">
        <v>3.5</v>
      </c>
      <c r="GT11" s="18">
        <v>5</v>
      </c>
      <c r="GU11" s="18">
        <v>2.37</v>
      </c>
      <c r="GV11" s="18">
        <v>20</v>
      </c>
      <c r="GW11" s="17" t="s">
        <v>450</v>
      </c>
      <c r="GX11" s="24"/>
      <c r="GZ11" s="25" t="s">
        <v>325</v>
      </c>
      <c r="HA11" s="19">
        <v>12.2</v>
      </c>
      <c r="HB11" s="20">
        <v>120</v>
      </c>
      <c r="HC11" s="20">
        <v>80</v>
      </c>
      <c r="HD11" s="20">
        <v>8</v>
      </c>
      <c r="HE11" s="46">
        <v>11</v>
      </c>
      <c r="HF11" s="19">
        <v>15.5</v>
      </c>
      <c r="HG11" s="20">
        <v>48</v>
      </c>
      <c r="HH11" s="20">
        <v>72</v>
      </c>
      <c r="HI11" s="47" t="s">
        <v>63</v>
      </c>
      <c r="HJ11" s="50">
        <v>13.1</v>
      </c>
      <c r="HK11" s="49">
        <v>38</v>
      </c>
      <c r="HL11" s="46">
        <v>50</v>
      </c>
      <c r="HM11" s="47" t="s">
        <v>44</v>
      </c>
      <c r="HN11" s="35">
        <v>14</v>
      </c>
    </row>
    <row r="12" spans="1:222" ht="15" thickBot="1" x14ac:dyDescent="0.25">
      <c r="A12" s="25" t="s">
        <v>42</v>
      </c>
      <c r="B12" s="19">
        <v>30.7</v>
      </c>
      <c r="C12" s="20">
        <v>240</v>
      </c>
      <c r="D12" s="20">
        <v>120</v>
      </c>
      <c r="E12" s="19">
        <v>6.2</v>
      </c>
      <c r="F12" s="19">
        <v>9.8000000000000007</v>
      </c>
      <c r="G12" s="19">
        <v>15</v>
      </c>
      <c r="H12" s="19">
        <v>39.1</v>
      </c>
      <c r="I12" s="19">
        <v>220.4</v>
      </c>
      <c r="J12" s="19">
        <v>190</v>
      </c>
      <c r="K12" s="20">
        <v>60</v>
      </c>
      <c r="L12" s="22" t="s">
        <v>148</v>
      </c>
      <c r="M12" s="20">
        <v>142</v>
      </c>
      <c r="N12" s="20" t="s">
        <v>442</v>
      </c>
      <c r="O12" s="23">
        <v>0.92200000000000004</v>
      </c>
      <c r="P12" s="26">
        <v>30.02</v>
      </c>
      <c r="R12" s="25" t="s">
        <v>41</v>
      </c>
      <c r="S12" s="19">
        <v>26.2</v>
      </c>
      <c r="T12" s="20">
        <v>237</v>
      </c>
      <c r="U12" s="20">
        <v>120</v>
      </c>
      <c r="V12" s="19">
        <v>5.2</v>
      </c>
      <c r="W12" s="19">
        <v>8.3000000000000007</v>
      </c>
      <c r="X12" s="19">
        <v>15</v>
      </c>
      <c r="Y12" s="19">
        <v>33.299999999999997</v>
      </c>
      <c r="Z12" s="19">
        <v>220.4</v>
      </c>
      <c r="AA12" s="19">
        <v>190.4</v>
      </c>
      <c r="AB12" s="20">
        <v>64</v>
      </c>
      <c r="AC12" s="20">
        <v>68</v>
      </c>
      <c r="AD12" s="22" t="s">
        <v>38</v>
      </c>
      <c r="AE12" s="23">
        <v>0.91800000000000004</v>
      </c>
      <c r="AF12" s="26">
        <v>35.1</v>
      </c>
      <c r="AH12" s="27" t="s">
        <v>345</v>
      </c>
      <c r="AI12" s="29">
        <v>24.9</v>
      </c>
      <c r="AJ12" s="29">
        <v>236.4</v>
      </c>
      <c r="AK12" s="28">
        <v>120</v>
      </c>
      <c r="AL12" s="29">
        <v>4.8</v>
      </c>
      <c r="AM12" s="29">
        <v>8</v>
      </c>
      <c r="AN12" s="29">
        <v>15</v>
      </c>
      <c r="AO12" s="29">
        <v>31.7</v>
      </c>
      <c r="AP12" s="29">
        <v>220.4</v>
      </c>
      <c r="AQ12" s="29">
        <v>190.4</v>
      </c>
      <c r="AR12" s="28">
        <v>64</v>
      </c>
      <c r="AS12" s="28">
        <v>68</v>
      </c>
      <c r="AT12" s="30" t="s">
        <v>38</v>
      </c>
      <c r="AU12" s="31">
        <v>0.91700000000000004</v>
      </c>
      <c r="AV12" s="32">
        <v>36.86</v>
      </c>
      <c r="AX12" s="25" t="s">
        <v>351</v>
      </c>
      <c r="AY12" s="19">
        <v>75.7</v>
      </c>
      <c r="AZ12" s="20">
        <v>404</v>
      </c>
      <c r="BA12" s="20">
        <v>182</v>
      </c>
      <c r="BB12" s="19">
        <v>9.6999999999999993</v>
      </c>
      <c r="BC12" s="19">
        <v>15.5</v>
      </c>
      <c r="BD12" s="19">
        <v>21</v>
      </c>
      <c r="BE12" s="19">
        <v>96.4</v>
      </c>
      <c r="BF12" s="19">
        <v>373</v>
      </c>
      <c r="BG12" s="19">
        <v>331</v>
      </c>
      <c r="BH12" s="20">
        <v>96</v>
      </c>
      <c r="BI12" s="20">
        <v>100</v>
      </c>
      <c r="BJ12" s="22" t="s">
        <v>51</v>
      </c>
      <c r="BK12" s="23">
        <v>1.4810000000000001</v>
      </c>
      <c r="BL12" s="26">
        <v>19.57</v>
      </c>
      <c r="BN12" s="58" t="s">
        <v>421</v>
      </c>
      <c r="BO12" s="59">
        <v>36.200000000000003</v>
      </c>
      <c r="BP12" s="60">
        <v>240</v>
      </c>
      <c r="BQ12" s="60">
        <v>106</v>
      </c>
      <c r="BR12" s="59">
        <v>8.6999999999999993</v>
      </c>
      <c r="BS12" s="59">
        <v>13.1</v>
      </c>
      <c r="BT12" s="59">
        <v>8.6999999999999993</v>
      </c>
      <c r="BU12" s="59">
        <v>5.2</v>
      </c>
      <c r="BV12" s="59">
        <v>46.1</v>
      </c>
      <c r="BW12" s="59">
        <v>192.5</v>
      </c>
      <c r="BX12" s="60">
        <v>54</v>
      </c>
      <c r="BY12" s="61" t="s">
        <v>33</v>
      </c>
      <c r="BZ12" s="60"/>
      <c r="CA12" s="60"/>
      <c r="CB12" s="62">
        <v>0.84399999999999997</v>
      </c>
      <c r="CC12" s="63">
        <v>23.32</v>
      </c>
      <c r="CE12" s="25" t="s">
        <v>98</v>
      </c>
      <c r="CF12" s="19">
        <v>68.2</v>
      </c>
      <c r="CG12" s="20">
        <v>250</v>
      </c>
      <c r="CH12" s="20">
        <v>260</v>
      </c>
      <c r="CI12" s="19">
        <v>7.5</v>
      </c>
      <c r="CJ12" s="19">
        <v>12.5</v>
      </c>
      <c r="CK12" s="20">
        <v>24</v>
      </c>
      <c r="CL12" s="19">
        <v>86.8</v>
      </c>
      <c r="CM12" s="20">
        <v>225</v>
      </c>
      <c r="CN12" s="20">
        <v>177</v>
      </c>
      <c r="CO12" s="20">
        <v>100</v>
      </c>
      <c r="CP12" s="20">
        <v>194</v>
      </c>
      <c r="CQ12" s="20" t="s">
        <v>443</v>
      </c>
      <c r="CR12" s="20">
        <v>123</v>
      </c>
      <c r="CS12" s="22" t="s">
        <v>441</v>
      </c>
      <c r="CT12" s="23">
        <v>1.484</v>
      </c>
      <c r="CU12" s="26">
        <v>21.77</v>
      </c>
      <c r="CW12" s="25" t="s">
        <v>385</v>
      </c>
      <c r="CX12" s="19">
        <v>54.1</v>
      </c>
      <c r="CY12" s="20">
        <v>244</v>
      </c>
      <c r="CZ12" s="20">
        <v>260</v>
      </c>
      <c r="DA12" s="19">
        <v>6.5</v>
      </c>
      <c r="DB12" s="19">
        <v>9.5</v>
      </c>
      <c r="DC12" s="20">
        <v>24</v>
      </c>
      <c r="DD12" s="19">
        <v>69</v>
      </c>
      <c r="DE12" s="20">
        <v>225</v>
      </c>
      <c r="DF12" s="20">
        <v>177</v>
      </c>
      <c r="DG12" s="22" t="s">
        <v>63</v>
      </c>
      <c r="DH12" s="20">
        <v>110</v>
      </c>
      <c r="DI12" s="20">
        <v>158</v>
      </c>
      <c r="DJ12" s="23">
        <v>1.474</v>
      </c>
      <c r="DK12" s="26">
        <v>27.22</v>
      </c>
      <c r="DM12" s="25" t="s">
        <v>99</v>
      </c>
      <c r="DN12" s="19">
        <v>93</v>
      </c>
      <c r="DO12" s="20">
        <v>260</v>
      </c>
      <c r="DP12" s="20">
        <v>260</v>
      </c>
      <c r="DQ12" s="20">
        <v>10</v>
      </c>
      <c r="DR12" s="19">
        <v>17.5</v>
      </c>
      <c r="DS12" s="20">
        <v>24</v>
      </c>
      <c r="DT12" s="19">
        <v>118.4</v>
      </c>
      <c r="DU12" s="20">
        <v>225</v>
      </c>
      <c r="DV12" s="20">
        <v>177</v>
      </c>
      <c r="DW12" s="20">
        <v>105</v>
      </c>
      <c r="DX12" s="20">
        <v>188</v>
      </c>
      <c r="DY12" s="20" t="s">
        <v>154</v>
      </c>
      <c r="DZ12" s="20">
        <v>111</v>
      </c>
      <c r="EA12" s="22" t="s">
        <v>63</v>
      </c>
      <c r="EB12" s="23">
        <v>1.4990000000000001</v>
      </c>
      <c r="EC12" s="26">
        <v>16.12</v>
      </c>
      <c r="EE12" s="25" t="s">
        <v>100</v>
      </c>
      <c r="EF12" s="20">
        <v>172</v>
      </c>
      <c r="EG12" s="20">
        <v>290</v>
      </c>
      <c r="EH12" s="20">
        <v>268</v>
      </c>
      <c r="EI12" s="20">
        <v>18</v>
      </c>
      <c r="EJ12" s="19">
        <v>32.5</v>
      </c>
      <c r="EK12" s="20">
        <v>24</v>
      </c>
      <c r="EL12" s="19">
        <v>219.6</v>
      </c>
      <c r="EM12" s="20">
        <v>225</v>
      </c>
      <c r="EN12" s="20">
        <v>177</v>
      </c>
      <c r="EO12" s="20">
        <v>122</v>
      </c>
      <c r="EP12" s="20">
        <v>166</v>
      </c>
      <c r="EQ12" s="22" t="s">
        <v>63</v>
      </c>
      <c r="ER12" s="23">
        <v>1.575</v>
      </c>
      <c r="ES12" s="37">
        <v>9.1329999999999991</v>
      </c>
      <c r="EU12" s="25" t="s">
        <v>365</v>
      </c>
      <c r="EV12" s="20">
        <v>391</v>
      </c>
      <c r="EW12" s="20">
        <v>922</v>
      </c>
      <c r="EX12" s="20">
        <v>307</v>
      </c>
      <c r="EY12" s="20">
        <v>25</v>
      </c>
      <c r="EZ12" s="20">
        <v>46</v>
      </c>
      <c r="FA12" s="20">
        <v>30</v>
      </c>
      <c r="FB12" s="19">
        <v>497.7</v>
      </c>
      <c r="FC12" s="20">
        <v>830</v>
      </c>
      <c r="FD12" s="20">
        <v>770</v>
      </c>
      <c r="FE12" s="20">
        <v>144</v>
      </c>
      <c r="FF12" s="20">
        <v>200</v>
      </c>
      <c r="FG12" s="22" t="s">
        <v>63</v>
      </c>
      <c r="FH12" s="23">
        <v>2.97</v>
      </c>
      <c r="FI12" s="37">
        <v>7.6040000000000001</v>
      </c>
      <c r="FK12" s="25" t="s">
        <v>405</v>
      </c>
      <c r="FL12" s="19">
        <v>30.2</v>
      </c>
      <c r="FM12" s="20">
        <v>240</v>
      </c>
      <c r="FN12" s="20">
        <v>90</v>
      </c>
      <c r="FO12" s="19">
        <v>7</v>
      </c>
      <c r="FP12" s="19">
        <v>12.5</v>
      </c>
      <c r="FQ12" s="20">
        <v>15</v>
      </c>
      <c r="FR12" s="19">
        <v>38.5</v>
      </c>
      <c r="FS12" s="20">
        <v>215</v>
      </c>
      <c r="FT12" s="20">
        <v>185</v>
      </c>
      <c r="FU12" s="20">
        <v>47</v>
      </c>
      <c r="FV12" s="20">
        <v>51</v>
      </c>
      <c r="FW12" s="22" t="s">
        <v>56</v>
      </c>
      <c r="FX12" s="23">
        <v>0.81299999999999994</v>
      </c>
      <c r="FY12" s="26">
        <v>26.89</v>
      </c>
      <c r="GA12" s="25" t="s">
        <v>137</v>
      </c>
      <c r="GB12" s="19">
        <v>25.3</v>
      </c>
      <c r="GC12" s="20">
        <v>200</v>
      </c>
      <c r="GD12" s="20">
        <v>75</v>
      </c>
      <c r="GE12" s="19">
        <v>8.5</v>
      </c>
      <c r="GF12" s="19">
        <v>11.5</v>
      </c>
      <c r="GG12" s="19">
        <v>6</v>
      </c>
      <c r="GH12" s="19">
        <v>32.200000000000003</v>
      </c>
      <c r="GI12" s="20">
        <v>151</v>
      </c>
      <c r="GJ12" s="20">
        <v>39</v>
      </c>
      <c r="GK12" s="20">
        <v>46</v>
      </c>
      <c r="GL12" s="22" t="s">
        <v>44</v>
      </c>
      <c r="GM12" s="23">
        <v>0.66100000000000003</v>
      </c>
      <c r="GN12" s="26">
        <v>26.15</v>
      </c>
      <c r="GP12" s="25" t="s">
        <v>465</v>
      </c>
      <c r="GQ12" s="43">
        <v>2.13</v>
      </c>
      <c r="GR12" s="18">
        <v>35</v>
      </c>
      <c r="GS12" s="18">
        <v>4</v>
      </c>
      <c r="GT12" s="18">
        <v>5</v>
      </c>
      <c r="GU12" s="18">
        <v>2.67</v>
      </c>
      <c r="GV12" s="18">
        <v>20</v>
      </c>
      <c r="GW12" s="17" t="s">
        <v>450</v>
      </c>
      <c r="GX12" s="24"/>
      <c r="GZ12" s="25" t="s">
        <v>324</v>
      </c>
      <c r="HA12" s="19">
        <v>15</v>
      </c>
      <c r="HB12" s="20">
        <v>120</v>
      </c>
      <c r="HC12" s="20">
        <v>80</v>
      </c>
      <c r="HD12" s="20">
        <v>10</v>
      </c>
      <c r="HE12" s="46">
        <v>11</v>
      </c>
      <c r="HF12" s="19">
        <v>19.100000000000001</v>
      </c>
      <c r="HG12" s="20">
        <v>50</v>
      </c>
      <c r="HH12" s="20">
        <v>72</v>
      </c>
      <c r="HI12" s="47" t="s">
        <v>63</v>
      </c>
      <c r="HJ12" s="50">
        <v>16.100000000000001</v>
      </c>
      <c r="HK12" s="49">
        <v>40</v>
      </c>
      <c r="HL12" s="46">
        <v>50</v>
      </c>
      <c r="HM12" s="47" t="s">
        <v>44</v>
      </c>
      <c r="HN12" s="35">
        <v>17.3</v>
      </c>
    </row>
    <row r="13" spans="1:222" ht="14.25" x14ac:dyDescent="0.2">
      <c r="A13" s="25" t="s">
        <v>45</v>
      </c>
      <c r="B13" s="19">
        <v>36.1</v>
      </c>
      <c r="C13" s="20">
        <v>270</v>
      </c>
      <c r="D13" s="20">
        <v>135</v>
      </c>
      <c r="E13" s="19">
        <v>6.6</v>
      </c>
      <c r="F13" s="19">
        <v>10.199999999999999</v>
      </c>
      <c r="G13" s="19">
        <v>15</v>
      </c>
      <c r="H13" s="19">
        <v>45.9</v>
      </c>
      <c r="I13" s="19">
        <v>249.6</v>
      </c>
      <c r="J13" s="19">
        <v>220</v>
      </c>
      <c r="K13" s="20">
        <v>69</v>
      </c>
      <c r="L13" s="22" t="s">
        <v>443</v>
      </c>
      <c r="M13" s="20">
        <v>172</v>
      </c>
      <c r="N13" s="20" t="s">
        <v>442</v>
      </c>
      <c r="O13" s="23">
        <v>1.0409999999999999</v>
      </c>
      <c r="P13" s="26">
        <v>28.86</v>
      </c>
      <c r="R13" s="25" t="s">
        <v>43</v>
      </c>
      <c r="S13" s="19">
        <v>30.7</v>
      </c>
      <c r="T13" s="20">
        <v>267</v>
      </c>
      <c r="U13" s="20">
        <v>135</v>
      </c>
      <c r="V13" s="19">
        <v>5.5</v>
      </c>
      <c r="W13" s="19">
        <v>8.6999999999999993</v>
      </c>
      <c r="X13" s="19">
        <v>15</v>
      </c>
      <c r="Y13" s="19">
        <v>39.200000000000003</v>
      </c>
      <c r="Z13" s="19">
        <v>249.6</v>
      </c>
      <c r="AA13" s="19">
        <v>219.6</v>
      </c>
      <c r="AB13" s="20">
        <v>70</v>
      </c>
      <c r="AC13" s="20">
        <v>72</v>
      </c>
      <c r="AD13" s="22" t="s">
        <v>44</v>
      </c>
      <c r="AE13" s="23">
        <v>1.0369999999999999</v>
      </c>
      <c r="AF13" s="26">
        <v>33.75</v>
      </c>
      <c r="AX13" s="25" t="s">
        <v>352</v>
      </c>
      <c r="AY13" s="19">
        <v>92.4</v>
      </c>
      <c r="AZ13" s="20">
        <v>456</v>
      </c>
      <c r="BA13" s="20">
        <v>192</v>
      </c>
      <c r="BB13" s="19">
        <v>11</v>
      </c>
      <c r="BC13" s="19">
        <v>17.600000000000001</v>
      </c>
      <c r="BD13" s="19">
        <v>21</v>
      </c>
      <c r="BE13" s="20">
        <v>118</v>
      </c>
      <c r="BF13" s="19">
        <v>420.8</v>
      </c>
      <c r="BG13" s="19">
        <v>378.8</v>
      </c>
      <c r="BH13" s="20">
        <v>102</v>
      </c>
      <c r="BI13" s="20">
        <v>104</v>
      </c>
      <c r="BJ13" s="22" t="s">
        <v>56</v>
      </c>
      <c r="BK13" s="23">
        <v>1.6220000000000001</v>
      </c>
      <c r="BL13" s="26">
        <v>17.559999999999999</v>
      </c>
      <c r="BN13" s="58" t="s">
        <v>426</v>
      </c>
      <c r="BO13" s="59">
        <v>41.9</v>
      </c>
      <c r="BP13" s="60">
        <v>260</v>
      </c>
      <c r="BQ13" s="60">
        <v>113</v>
      </c>
      <c r="BR13" s="59">
        <v>9.4</v>
      </c>
      <c r="BS13" s="59">
        <v>14.1</v>
      </c>
      <c r="BT13" s="59">
        <v>9.4</v>
      </c>
      <c r="BU13" s="59">
        <v>5.6</v>
      </c>
      <c r="BV13" s="59">
        <v>53.3</v>
      </c>
      <c r="BW13" s="59">
        <v>208.9</v>
      </c>
      <c r="BX13" s="60">
        <v>62</v>
      </c>
      <c r="BY13" s="61" t="s">
        <v>38</v>
      </c>
      <c r="BZ13" s="60"/>
      <c r="CA13" s="60"/>
      <c r="CB13" s="62">
        <v>0.90600000000000003</v>
      </c>
      <c r="CC13" s="63">
        <v>21.65</v>
      </c>
      <c r="CE13" s="25" t="s">
        <v>101</v>
      </c>
      <c r="CF13" s="19">
        <v>76.400000000000006</v>
      </c>
      <c r="CG13" s="20">
        <v>270</v>
      </c>
      <c r="CH13" s="20">
        <v>280</v>
      </c>
      <c r="CI13" s="20">
        <v>8</v>
      </c>
      <c r="CJ13" s="20">
        <v>13</v>
      </c>
      <c r="CK13" s="20">
        <v>24</v>
      </c>
      <c r="CL13" s="19">
        <v>97.3</v>
      </c>
      <c r="CM13" s="20">
        <v>244</v>
      </c>
      <c r="CN13" s="20">
        <v>196</v>
      </c>
      <c r="CO13" s="20">
        <v>100</v>
      </c>
      <c r="CP13" s="20">
        <v>214</v>
      </c>
      <c r="CQ13" s="20" t="s">
        <v>443</v>
      </c>
      <c r="CR13" s="20">
        <v>136</v>
      </c>
      <c r="CS13" s="22" t="s">
        <v>148</v>
      </c>
      <c r="CT13" s="23">
        <v>1.603</v>
      </c>
      <c r="CU13" s="26">
        <v>20.99</v>
      </c>
      <c r="CW13" s="25" t="s">
        <v>383</v>
      </c>
      <c r="CX13" s="19">
        <v>61.2</v>
      </c>
      <c r="CY13" s="20">
        <v>264</v>
      </c>
      <c r="CZ13" s="20">
        <v>280</v>
      </c>
      <c r="DA13" s="20">
        <v>7</v>
      </c>
      <c r="DB13" s="20">
        <v>10</v>
      </c>
      <c r="DC13" s="20">
        <v>24</v>
      </c>
      <c r="DD13" s="19">
        <v>78</v>
      </c>
      <c r="DE13" s="20">
        <v>244</v>
      </c>
      <c r="DF13" s="20">
        <v>196</v>
      </c>
      <c r="DG13" s="22" t="s">
        <v>63</v>
      </c>
      <c r="DH13" s="20">
        <v>110</v>
      </c>
      <c r="DI13" s="20">
        <v>178</v>
      </c>
      <c r="DJ13" s="23">
        <v>1.593</v>
      </c>
      <c r="DK13" s="26">
        <v>26.01</v>
      </c>
      <c r="DM13" s="25" t="s">
        <v>102</v>
      </c>
      <c r="DN13" s="20">
        <v>103</v>
      </c>
      <c r="DO13" s="20">
        <v>280</v>
      </c>
      <c r="DP13" s="20">
        <v>280</v>
      </c>
      <c r="DQ13" s="19">
        <v>10.5</v>
      </c>
      <c r="DR13" s="20">
        <v>18</v>
      </c>
      <c r="DS13" s="20">
        <v>24</v>
      </c>
      <c r="DT13" s="19">
        <v>131.4</v>
      </c>
      <c r="DU13" s="20">
        <v>244</v>
      </c>
      <c r="DV13" s="20">
        <v>196</v>
      </c>
      <c r="DW13" s="20">
        <v>110</v>
      </c>
      <c r="DX13" s="20">
        <v>208</v>
      </c>
      <c r="DY13" s="20" t="s">
        <v>154</v>
      </c>
      <c r="DZ13" s="20">
        <v>130</v>
      </c>
      <c r="EA13" s="22" t="s">
        <v>63</v>
      </c>
      <c r="EB13" s="23">
        <v>1.6180000000000001</v>
      </c>
      <c r="EC13" s="26">
        <v>15.69</v>
      </c>
      <c r="EE13" s="25" t="s">
        <v>103</v>
      </c>
      <c r="EF13" s="20">
        <v>189</v>
      </c>
      <c r="EG13" s="20">
        <v>310</v>
      </c>
      <c r="EH13" s="20">
        <v>288</v>
      </c>
      <c r="EI13" s="19">
        <v>18.5</v>
      </c>
      <c r="EJ13" s="20">
        <v>33</v>
      </c>
      <c r="EK13" s="20">
        <v>24</v>
      </c>
      <c r="EL13" s="19">
        <v>240.2</v>
      </c>
      <c r="EM13" s="20">
        <v>244</v>
      </c>
      <c r="EN13" s="20">
        <v>196</v>
      </c>
      <c r="EO13" s="20">
        <v>122</v>
      </c>
      <c r="EP13" s="20">
        <v>186</v>
      </c>
      <c r="EQ13" s="22" t="s">
        <v>63</v>
      </c>
      <c r="ER13" s="23">
        <v>1.694</v>
      </c>
      <c r="ES13" s="37">
        <v>8.984</v>
      </c>
      <c r="EU13" s="25" t="s">
        <v>364</v>
      </c>
      <c r="EV13" s="20">
        <v>466</v>
      </c>
      <c r="EW13" s="20">
        <v>938</v>
      </c>
      <c r="EX13" s="20">
        <v>312</v>
      </c>
      <c r="EY13" s="20">
        <v>30</v>
      </c>
      <c r="EZ13" s="20">
        <v>54</v>
      </c>
      <c r="FA13" s="20">
        <v>30</v>
      </c>
      <c r="FB13" s="19">
        <v>593.70000000000005</v>
      </c>
      <c r="FC13" s="20">
        <v>830</v>
      </c>
      <c r="FD13" s="20">
        <v>770</v>
      </c>
      <c r="FE13" s="20">
        <v>148</v>
      </c>
      <c r="FF13" s="20">
        <v>204</v>
      </c>
      <c r="FG13" s="22" t="s">
        <v>63</v>
      </c>
      <c r="FH13" s="23">
        <v>3.012</v>
      </c>
      <c r="FI13" s="37">
        <v>6.4640000000000004</v>
      </c>
      <c r="FK13" s="25" t="s">
        <v>406</v>
      </c>
      <c r="FL13" s="19">
        <v>35.200000000000003</v>
      </c>
      <c r="FM13" s="20">
        <v>270</v>
      </c>
      <c r="FN13" s="20">
        <v>95</v>
      </c>
      <c r="FO13" s="19">
        <v>7.5</v>
      </c>
      <c r="FP13" s="19">
        <v>13.5</v>
      </c>
      <c r="FQ13" s="20">
        <v>15</v>
      </c>
      <c r="FR13" s="19">
        <v>44.8</v>
      </c>
      <c r="FS13" s="20">
        <v>243</v>
      </c>
      <c r="FT13" s="20">
        <v>213</v>
      </c>
      <c r="FU13" s="20">
        <v>48</v>
      </c>
      <c r="FV13" s="20">
        <v>50</v>
      </c>
      <c r="FW13" s="22" t="s">
        <v>63</v>
      </c>
      <c r="FX13" s="23">
        <v>0.89200000000000002</v>
      </c>
      <c r="FY13" s="26">
        <v>25.34</v>
      </c>
      <c r="GA13" s="25" t="s">
        <v>138</v>
      </c>
      <c r="GB13" s="19">
        <v>29.4</v>
      </c>
      <c r="GC13" s="20">
        <v>220</v>
      </c>
      <c r="GD13" s="20">
        <v>80</v>
      </c>
      <c r="GE13" s="19">
        <v>9</v>
      </c>
      <c r="GF13" s="19">
        <v>12.5</v>
      </c>
      <c r="GG13" s="19">
        <v>6.5</v>
      </c>
      <c r="GH13" s="19">
        <v>37.4</v>
      </c>
      <c r="GI13" s="20">
        <v>167</v>
      </c>
      <c r="GJ13" s="20">
        <v>40</v>
      </c>
      <c r="GK13" s="20">
        <v>51</v>
      </c>
      <c r="GL13" s="22" t="s">
        <v>44</v>
      </c>
      <c r="GM13" s="23">
        <v>0.71799999999999997</v>
      </c>
      <c r="GN13" s="26">
        <v>24.46</v>
      </c>
      <c r="GP13" s="25" t="s">
        <v>466</v>
      </c>
      <c r="GQ13" s="43">
        <v>2.46</v>
      </c>
      <c r="GR13" s="18">
        <v>40</v>
      </c>
      <c r="GS13" s="18">
        <v>4</v>
      </c>
      <c r="GT13" s="18">
        <v>6</v>
      </c>
      <c r="GU13" s="18">
        <v>3.08</v>
      </c>
      <c r="GV13" s="18">
        <v>20</v>
      </c>
      <c r="GW13" s="22" t="s">
        <v>38</v>
      </c>
      <c r="GX13" s="24"/>
      <c r="GZ13" s="25" t="s">
        <v>323</v>
      </c>
      <c r="HA13" s="19">
        <v>17.8</v>
      </c>
      <c r="HB13" s="20">
        <v>120</v>
      </c>
      <c r="HC13" s="20">
        <v>80</v>
      </c>
      <c r="HD13" s="20">
        <v>12</v>
      </c>
      <c r="HE13" s="46">
        <v>11</v>
      </c>
      <c r="HF13" s="19">
        <v>22.7</v>
      </c>
      <c r="HG13" s="20">
        <v>52</v>
      </c>
      <c r="HH13" s="20">
        <v>72</v>
      </c>
      <c r="HI13" s="47" t="s">
        <v>63</v>
      </c>
      <c r="HJ13" s="50">
        <v>19.100000000000001</v>
      </c>
      <c r="HK13" s="49">
        <v>42</v>
      </c>
      <c r="HL13" s="46">
        <v>50</v>
      </c>
      <c r="HM13" s="47" t="s">
        <v>44</v>
      </c>
      <c r="HN13" s="35">
        <v>20.5</v>
      </c>
    </row>
    <row r="14" spans="1:222" ht="14.25" x14ac:dyDescent="0.2">
      <c r="A14" s="25" t="s">
        <v>47</v>
      </c>
      <c r="B14" s="19">
        <v>42.2</v>
      </c>
      <c r="C14" s="20">
        <v>300</v>
      </c>
      <c r="D14" s="20">
        <v>150</v>
      </c>
      <c r="E14" s="19">
        <v>7.1</v>
      </c>
      <c r="F14" s="19">
        <v>10.7</v>
      </c>
      <c r="G14" s="19">
        <v>15</v>
      </c>
      <c r="H14" s="19">
        <v>53.8</v>
      </c>
      <c r="I14" s="19">
        <v>278.60000000000002</v>
      </c>
      <c r="J14" s="19">
        <v>249</v>
      </c>
      <c r="K14" s="20">
        <v>84</v>
      </c>
      <c r="L14" s="22" t="s">
        <v>443</v>
      </c>
      <c r="M14" s="20">
        <v>195</v>
      </c>
      <c r="N14" s="20" t="s">
        <v>441</v>
      </c>
      <c r="O14" s="23">
        <v>1.1599999999999999</v>
      </c>
      <c r="P14" s="26">
        <v>27.46</v>
      </c>
      <c r="R14" s="25" t="s">
        <v>46</v>
      </c>
      <c r="S14" s="19">
        <v>36.5</v>
      </c>
      <c r="T14" s="20">
        <v>297</v>
      </c>
      <c r="U14" s="20">
        <v>150</v>
      </c>
      <c r="V14" s="19">
        <v>6.1</v>
      </c>
      <c r="W14" s="19">
        <v>9.1999999999999993</v>
      </c>
      <c r="X14" s="19">
        <v>15</v>
      </c>
      <c r="Y14" s="19">
        <v>46.5</v>
      </c>
      <c r="Z14" s="19">
        <v>278.60000000000002</v>
      </c>
      <c r="AA14" s="19">
        <v>248.6</v>
      </c>
      <c r="AB14" s="20">
        <v>72</v>
      </c>
      <c r="AC14" s="20">
        <v>86</v>
      </c>
      <c r="AD14" s="22" t="s">
        <v>44</v>
      </c>
      <c r="AE14" s="23">
        <v>1.1559999999999999</v>
      </c>
      <c r="AF14" s="26">
        <v>31.65</v>
      </c>
      <c r="AX14" s="25" t="s">
        <v>353</v>
      </c>
      <c r="AY14" s="20">
        <v>107</v>
      </c>
      <c r="AZ14" s="20">
        <v>506</v>
      </c>
      <c r="BA14" s="20">
        <v>202</v>
      </c>
      <c r="BB14" s="19">
        <v>12</v>
      </c>
      <c r="BC14" s="19">
        <v>19</v>
      </c>
      <c r="BD14" s="19">
        <v>21</v>
      </c>
      <c r="BE14" s="20">
        <v>137</v>
      </c>
      <c r="BF14" s="19">
        <v>468</v>
      </c>
      <c r="BG14" s="19">
        <v>426</v>
      </c>
      <c r="BH14" s="20">
        <v>104</v>
      </c>
      <c r="BI14" s="20">
        <v>114</v>
      </c>
      <c r="BJ14" s="22" t="s">
        <v>56</v>
      </c>
      <c r="BK14" s="23">
        <v>1.76</v>
      </c>
      <c r="BL14" s="35">
        <v>16.399999999999999</v>
      </c>
      <c r="BN14" s="58" t="s">
        <v>427</v>
      </c>
      <c r="BO14" s="59">
        <v>47.9</v>
      </c>
      <c r="BP14" s="60">
        <v>280</v>
      </c>
      <c r="BQ14" s="60">
        <v>119</v>
      </c>
      <c r="BR14" s="59">
        <v>10.1</v>
      </c>
      <c r="BS14" s="59">
        <v>15.2</v>
      </c>
      <c r="BT14" s="59">
        <v>10.1</v>
      </c>
      <c r="BU14" s="59">
        <v>6.1</v>
      </c>
      <c r="BV14" s="59">
        <v>61</v>
      </c>
      <c r="BW14" s="59">
        <v>225.1</v>
      </c>
      <c r="BX14" s="60">
        <v>68</v>
      </c>
      <c r="BY14" s="61" t="s">
        <v>38</v>
      </c>
      <c r="BZ14" s="60"/>
      <c r="CA14" s="60"/>
      <c r="CB14" s="62">
        <v>0.96599999999999997</v>
      </c>
      <c r="CC14" s="63">
        <v>20.170000000000002</v>
      </c>
      <c r="CE14" s="25" t="s">
        <v>104</v>
      </c>
      <c r="CF14" s="19">
        <v>88.3</v>
      </c>
      <c r="CG14" s="20">
        <v>290</v>
      </c>
      <c r="CH14" s="20">
        <v>300</v>
      </c>
      <c r="CI14" s="19">
        <v>8.5</v>
      </c>
      <c r="CJ14" s="20">
        <v>14</v>
      </c>
      <c r="CK14" s="20">
        <v>27</v>
      </c>
      <c r="CL14" s="19">
        <v>112.5</v>
      </c>
      <c r="CM14" s="20">
        <v>262</v>
      </c>
      <c r="CN14" s="20">
        <v>208</v>
      </c>
      <c r="CO14" s="20">
        <v>120</v>
      </c>
      <c r="CP14" s="20">
        <v>228</v>
      </c>
      <c r="CQ14" s="20" t="s">
        <v>154</v>
      </c>
      <c r="CR14" s="20">
        <v>148</v>
      </c>
      <c r="CS14" s="22" t="s">
        <v>148</v>
      </c>
      <c r="CT14" s="23">
        <v>1.7170000000000001</v>
      </c>
      <c r="CU14" s="26">
        <v>19.43</v>
      </c>
      <c r="CW14" s="25" t="s">
        <v>382</v>
      </c>
      <c r="CX14" s="19">
        <v>69.8</v>
      </c>
      <c r="CY14" s="20">
        <v>283</v>
      </c>
      <c r="CZ14" s="20">
        <v>300</v>
      </c>
      <c r="DA14" s="19">
        <v>7.5</v>
      </c>
      <c r="DB14" s="19">
        <v>10.5</v>
      </c>
      <c r="DC14" s="20">
        <v>27</v>
      </c>
      <c r="DD14" s="19">
        <v>88.9</v>
      </c>
      <c r="DE14" s="20">
        <v>262</v>
      </c>
      <c r="DF14" s="20">
        <v>208</v>
      </c>
      <c r="DG14" s="22" t="s">
        <v>63</v>
      </c>
      <c r="DH14" s="20">
        <v>116</v>
      </c>
      <c r="DI14" s="20">
        <v>198</v>
      </c>
      <c r="DJ14" s="23">
        <v>1.7050000000000001</v>
      </c>
      <c r="DK14" s="26">
        <v>24.42</v>
      </c>
      <c r="DM14" s="25" t="s">
        <v>105</v>
      </c>
      <c r="DN14" s="20">
        <v>117</v>
      </c>
      <c r="DO14" s="20">
        <v>300</v>
      </c>
      <c r="DP14" s="20">
        <v>300</v>
      </c>
      <c r="DQ14" s="20">
        <v>11</v>
      </c>
      <c r="DR14" s="20">
        <v>19</v>
      </c>
      <c r="DS14" s="20">
        <v>27</v>
      </c>
      <c r="DT14" s="19">
        <v>149.1</v>
      </c>
      <c r="DU14" s="20">
        <v>262</v>
      </c>
      <c r="DV14" s="20">
        <v>208</v>
      </c>
      <c r="DW14" s="20">
        <v>120</v>
      </c>
      <c r="DX14" s="20">
        <v>228</v>
      </c>
      <c r="DY14" s="20" t="s">
        <v>154</v>
      </c>
      <c r="DZ14" s="20">
        <v>142</v>
      </c>
      <c r="EA14" s="22" t="s">
        <v>63</v>
      </c>
      <c r="EB14" s="23">
        <v>1.732</v>
      </c>
      <c r="EC14" s="26">
        <v>14.8</v>
      </c>
      <c r="EE14" s="25" t="s">
        <v>106</v>
      </c>
      <c r="EF14" s="20">
        <v>238</v>
      </c>
      <c r="EG14" s="20">
        <v>340</v>
      </c>
      <c r="EH14" s="20">
        <v>310</v>
      </c>
      <c r="EI14" s="20">
        <v>21</v>
      </c>
      <c r="EJ14" s="20">
        <v>39</v>
      </c>
      <c r="EK14" s="20">
        <v>27</v>
      </c>
      <c r="EL14" s="19">
        <v>303.10000000000002</v>
      </c>
      <c r="EM14" s="20">
        <v>262</v>
      </c>
      <c r="EN14" s="20">
        <v>208</v>
      </c>
      <c r="EO14" s="20">
        <v>132</v>
      </c>
      <c r="EP14" s="20">
        <v>208</v>
      </c>
      <c r="EQ14" s="22" t="s">
        <v>63</v>
      </c>
      <c r="ER14" s="23">
        <v>1.8320000000000001</v>
      </c>
      <c r="ES14" s="37">
        <v>7.6989999999999998</v>
      </c>
      <c r="EU14" s="25" t="s">
        <v>363</v>
      </c>
      <c r="EV14" s="20">
        <v>249</v>
      </c>
      <c r="EW14" s="20">
        <v>980</v>
      </c>
      <c r="EX14" s="20">
        <v>300</v>
      </c>
      <c r="EY14" s="19">
        <v>16.5</v>
      </c>
      <c r="EZ14" s="20">
        <v>26</v>
      </c>
      <c r="FA14" s="20">
        <v>30</v>
      </c>
      <c r="FB14" s="19">
        <v>316.8</v>
      </c>
      <c r="FC14" s="20">
        <v>928</v>
      </c>
      <c r="FD14" s="20">
        <v>868</v>
      </c>
      <c r="FE14" s="20">
        <v>134</v>
      </c>
      <c r="FF14" s="20">
        <v>194</v>
      </c>
      <c r="FG14" s="22" t="s">
        <v>63</v>
      </c>
      <c r="FH14" s="23">
        <v>3.08</v>
      </c>
      <c r="FI14" s="26">
        <v>12.37</v>
      </c>
      <c r="FK14" s="25" t="s">
        <v>407</v>
      </c>
      <c r="FL14" s="19">
        <v>44.4</v>
      </c>
      <c r="FM14" s="20">
        <v>300</v>
      </c>
      <c r="FN14" s="20">
        <v>100</v>
      </c>
      <c r="FO14" s="19">
        <v>9.5</v>
      </c>
      <c r="FP14" s="19">
        <v>15</v>
      </c>
      <c r="FQ14" s="20">
        <v>15</v>
      </c>
      <c r="FR14" s="19">
        <v>56.6</v>
      </c>
      <c r="FS14" s="20">
        <v>270</v>
      </c>
      <c r="FT14" s="20">
        <v>240</v>
      </c>
      <c r="FU14" s="20">
        <v>50</v>
      </c>
      <c r="FV14" s="20">
        <v>55</v>
      </c>
      <c r="FW14" s="22" t="s">
        <v>63</v>
      </c>
      <c r="FX14" s="23">
        <v>0.96799999999999997</v>
      </c>
      <c r="FY14" s="26">
        <v>21.78</v>
      </c>
      <c r="GA14" s="25" t="s">
        <v>139</v>
      </c>
      <c r="GB14" s="19">
        <v>33.200000000000003</v>
      </c>
      <c r="GC14" s="20">
        <v>240</v>
      </c>
      <c r="GD14" s="20">
        <v>85</v>
      </c>
      <c r="GE14" s="19">
        <v>9.5</v>
      </c>
      <c r="GF14" s="19">
        <v>13</v>
      </c>
      <c r="GG14" s="19">
        <v>6.5</v>
      </c>
      <c r="GH14" s="19">
        <v>42.3</v>
      </c>
      <c r="GI14" s="20">
        <v>184</v>
      </c>
      <c r="GJ14" s="20">
        <v>46</v>
      </c>
      <c r="GK14" s="20">
        <v>50</v>
      </c>
      <c r="GL14" s="22" t="s">
        <v>71</v>
      </c>
      <c r="GM14" s="23">
        <v>0.77500000000000002</v>
      </c>
      <c r="GN14" s="26">
        <v>23.34</v>
      </c>
      <c r="GP14" s="25" t="s">
        <v>467</v>
      </c>
      <c r="GQ14" s="43">
        <v>3.03</v>
      </c>
      <c r="GR14" s="18">
        <v>40</v>
      </c>
      <c r="GS14" s="18">
        <v>5</v>
      </c>
      <c r="GT14" s="18">
        <v>6</v>
      </c>
      <c r="GU14" s="18">
        <v>3.79</v>
      </c>
      <c r="GV14" s="18">
        <v>20</v>
      </c>
      <c r="GW14" s="22" t="s">
        <v>38</v>
      </c>
      <c r="GX14" s="24"/>
      <c r="GZ14" s="25" t="s">
        <v>322</v>
      </c>
      <c r="HA14" s="19">
        <v>16.600000000000001</v>
      </c>
      <c r="HB14" s="20">
        <v>130</v>
      </c>
      <c r="HC14" s="20">
        <v>90</v>
      </c>
      <c r="HD14" s="20">
        <v>10</v>
      </c>
      <c r="HE14" s="46">
        <v>11</v>
      </c>
      <c r="HF14" s="19">
        <v>21.2</v>
      </c>
      <c r="HG14" s="20">
        <v>50</v>
      </c>
      <c r="HH14" s="20">
        <v>84</v>
      </c>
      <c r="HI14" s="47" t="s">
        <v>63</v>
      </c>
      <c r="HJ14" s="50">
        <v>18.2</v>
      </c>
      <c r="HK14" s="49">
        <v>50</v>
      </c>
      <c r="HL14" s="46">
        <v>51</v>
      </c>
      <c r="HM14" s="47" t="s">
        <v>56</v>
      </c>
      <c r="HN14" s="35">
        <v>18.600000000000001</v>
      </c>
    </row>
    <row r="15" spans="1:222" ht="14.25" x14ac:dyDescent="0.2">
      <c r="A15" s="25" t="s">
        <v>49</v>
      </c>
      <c r="B15" s="19">
        <v>49.1</v>
      </c>
      <c r="C15" s="20">
        <v>330</v>
      </c>
      <c r="D15" s="20">
        <v>160</v>
      </c>
      <c r="E15" s="19">
        <v>7.5</v>
      </c>
      <c r="F15" s="19">
        <v>11.5</v>
      </c>
      <c r="G15" s="19">
        <v>18</v>
      </c>
      <c r="H15" s="19">
        <v>62.6</v>
      </c>
      <c r="I15" s="19">
        <v>307</v>
      </c>
      <c r="J15" s="19">
        <v>271</v>
      </c>
      <c r="K15" s="20">
        <v>94</v>
      </c>
      <c r="L15" s="22" t="s">
        <v>443</v>
      </c>
      <c r="M15" s="20">
        <v>217</v>
      </c>
      <c r="N15" s="20" t="s">
        <v>441</v>
      </c>
      <c r="O15" s="23">
        <v>1.254</v>
      </c>
      <c r="P15" s="26">
        <v>25.52</v>
      </c>
      <c r="R15" s="25" t="s">
        <v>48</v>
      </c>
      <c r="S15" s="19">
        <v>43</v>
      </c>
      <c r="T15" s="20">
        <v>327</v>
      </c>
      <c r="U15" s="20">
        <v>160</v>
      </c>
      <c r="V15" s="19">
        <v>6.5</v>
      </c>
      <c r="W15" s="19">
        <v>10</v>
      </c>
      <c r="X15" s="19">
        <v>18</v>
      </c>
      <c r="Y15" s="19">
        <v>54.7</v>
      </c>
      <c r="Z15" s="19">
        <v>307</v>
      </c>
      <c r="AA15" s="19">
        <v>271</v>
      </c>
      <c r="AB15" s="20">
        <v>78</v>
      </c>
      <c r="AC15" s="20">
        <v>96</v>
      </c>
      <c r="AD15" s="22" t="s">
        <v>44</v>
      </c>
      <c r="AE15" s="23">
        <v>1.25</v>
      </c>
      <c r="AF15" s="26">
        <v>29.09</v>
      </c>
      <c r="AX15" s="25" t="s">
        <v>354</v>
      </c>
      <c r="AY15" s="20">
        <v>123</v>
      </c>
      <c r="AZ15" s="20">
        <v>556</v>
      </c>
      <c r="BA15" s="20">
        <v>212</v>
      </c>
      <c r="BB15" s="19">
        <v>12.7</v>
      </c>
      <c r="BC15" s="19">
        <v>20.2</v>
      </c>
      <c r="BD15" s="19">
        <v>24</v>
      </c>
      <c r="BE15" s="20">
        <v>156</v>
      </c>
      <c r="BF15" s="19">
        <v>515.6</v>
      </c>
      <c r="BG15" s="19">
        <v>467.6</v>
      </c>
      <c r="BH15" s="20">
        <v>110</v>
      </c>
      <c r="BI15" s="20">
        <v>122</v>
      </c>
      <c r="BJ15" s="22" t="s">
        <v>56</v>
      </c>
      <c r="BK15" s="23">
        <v>1.893</v>
      </c>
      <c r="BL15" s="26">
        <v>15.45</v>
      </c>
      <c r="BN15" s="58" t="s">
        <v>428</v>
      </c>
      <c r="BO15" s="59">
        <v>54.2</v>
      </c>
      <c r="BP15" s="60">
        <v>300</v>
      </c>
      <c r="BQ15" s="60">
        <v>125</v>
      </c>
      <c r="BR15" s="59">
        <v>10.8</v>
      </c>
      <c r="BS15" s="59">
        <v>16.2</v>
      </c>
      <c r="BT15" s="59">
        <v>10.8</v>
      </c>
      <c r="BU15" s="59">
        <v>6.5</v>
      </c>
      <c r="BV15" s="59">
        <v>69</v>
      </c>
      <c r="BW15" s="59">
        <v>241.6</v>
      </c>
      <c r="BX15" s="60">
        <v>70</v>
      </c>
      <c r="BY15" s="61" t="s">
        <v>38</v>
      </c>
      <c r="BZ15" s="60"/>
      <c r="CA15" s="60"/>
      <c r="CB15" s="62">
        <v>1.03</v>
      </c>
      <c r="CC15" s="63">
        <v>19.02</v>
      </c>
      <c r="CE15" s="25" t="s">
        <v>107</v>
      </c>
      <c r="CF15" s="19">
        <v>97.6</v>
      </c>
      <c r="CG15" s="20">
        <v>310</v>
      </c>
      <c r="CH15" s="20">
        <v>300</v>
      </c>
      <c r="CI15" s="20">
        <v>9</v>
      </c>
      <c r="CJ15" s="19">
        <v>15.5</v>
      </c>
      <c r="CK15" s="20">
        <v>27</v>
      </c>
      <c r="CL15" s="19">
        <v>124.4</v>
      </c>
      <c r="CM15" s="20">
        <v>279</v>
      </c>
      <c r="CN15" s="20">
        <v>225</v>
      </c>
      <c r="CO15" s="20">
        <v>120</v>
      </c>
      <c r="CP15" s="20">
        <v>228</v>
      </c>
      <c r="CQ15" s="20" t="s">
        <v>154</v>
      </c>
      <c r="CR15" s="20">
        <v>165</v>
      </c>
      <c r="CS15" s="22" t="s">
        <v>148</v>
      </c>
      <c r="CT15" s="23">
        <v>1.756</v>
      </c>
      <c r="CU15" s="26">
        <v>17.98</v>
      </c>
      <c r="CW15" s="25" t="s">
        <v>381</v>
      </c>
      <c r="CX15" s="19">
        <v>74.2</v>
      </c>
      <c r="CY15" s="20">
        <v>301</v>
      </c>
      <c r="CZ15" s="20">
        <v>300</v>
      </c>
      <c r="DA15" s="20">
        <v>8</v>
      </c>
      <c r="DB15" s="20">
        <v>11</v>
      </c>
      <c r="DC15" s="20">
        <v>27</v>
      </c>
      <c r="DD15" s="19">
        <v>94.6</v>
      </c>
      <c r="DE15" s="20">
        <v>279</v>
      </c>
      <c r="DF15" s="20">
        <v>225</v>
      </c>
      <c r="DG15" s="22" t="s">
        <v>63</v>
      </c>
      <c r="DH15" s="20">
        <v>118</v>
      </c>
      <c r="DI15" s="20">
        <v>198</v>
      </c>
      <c r="DJ15" s="23">
        <v>1.74</v>
      </c>
      <c r="DK15" s="26">
        <v>23.43</v>
      </c>
      <c r="DM15" s="25" t="s">
        <v>108</v>
      </c>
      <c r="DN15" s="20">
        <v>127</v>
      </c>
      <c r="DO15" s="20">
        <v>320</v>
      </c>
      <c r="DP15" s="20">
        <v>300</v>
      </c>
      <c r="DQ15" s="19">
        <v>11.5</v>
      </c>
      <c r="DR15" s="19">
        <v>20.5</v>
      </c>
      <c r="DS15" s="20">
        <v>27</v>
      </c>
      <c r="DT15" s="19">
        <v>161.30000000000001</v>
      </c>
      <c r="DU15" s="20">
        <v>279</v>
      </c>
      <c r="DV15" s="20">
        <v>225</v>
      </c>
      <c r="DW15" s="20">
        <v>120</v>
      </c>
      <c r="DX15" s="20">
        <v>228</v>
      </c>
      <c r="DY15" s="20" t="s">
        <v>154</v>
      </c>
      <c r="DZ15" s="20">
        <v>159</v>
      </c>
      <c r="EA15" s="22" t="s">
        <v>63</v>
      </c>
      <c r="EB15" s="23">
        <v>1.7709999999999999</v>
      </c>
      <c r="EC15" s="26">
        <v>13.98</v>
      </c>
      <c r="EE15" s="25" t="s">
        <v>109</v>
      </c>
      <c r="EF15" s="20">
        <v>245</v>
      </c>
      <c r="EG15" s="20">
        <v>359</v>
      </c>
      <c r="EH15" s="20">
        <v>309</v>
      </c>
      <c r="EI15" s="20">
        <v>21</v>
      </c>
      <c r="EJ15" s="20">
        <v>40</v>
      </c>
      <c r="EK15" s="20">
        <v>27</v>
      </c>
      <c r="EL15" s="19">
        <v>312</v>
      </c>
      <c r="EM15" s="20">
        <v>279</v>
      </c>
      <c r="EN15" s="20">
        <v>225</v>
      </c>
      <c r="EO15" s="20">
        <v>132</v>
      </c>
      <c r="EP15" s="20">
        <v>204</v>
      </c>
      <c r="EQ15" s="22" t="s">
        <v>63</v>
      </c>
      <c r="ER15" s="23">
        <v>1.8660000000000001</v>
      </c>
      <c r="ES15" s="37">
        <v>7.6159999999999997</v>
      </c>
      <c r="EU15" s="25" t="s">
        <v>362</v>
      </c>
      <c r="EV15" s="20">
        <v>393</v>
      </c>
      <c r="EW15" s="20">
        <v>1016</v>
      </c>
      <c r="EX15" s="20">
        <v>303</v>
      </c>
      <c r="EY15" s="19">
        <v>24.4</v>
      </c>
      <c r="EZ15" s="19">
        <v>43.9</v>
      </c>
      <c r="FA15" s="20">
        <v>30</v>
      </c>
      <c r="FB15" s="19">
        <v>500.2</v>
      </c>
      <c r="FC15" s="20">
        <v>928</v>
      </c>
      <c r="FD15" s="20">
        <v>868</v>
      </c>
      <c r="FE15" s="20">
        <v>142</v>
      </c>
      <c r="FF15" s="20">
        <v>198</v>
      </c>
      <c r="FG15" s="22" t="s">
        <v>63</v>
      </c>
      <c r="FH15" s="23">
        <v>3.14</v>
      </c>
      <c r="FI15" s="37">
        <v>8.01</v>
      </c>
      <c r="FK15" s="25" t="s">
        <v>408</v>
      </c>
      <c r="FL15" s="19">
        <v>53.2</v>
      </c>
      <c r="FM15" s="20">
        <v>330</v>
      </c>
      <c r="FN15" s="20">
        <v>105</v>
      </c>
      <c r="FO15" s="19">
        <v>11</v>
      </c>
      <c r="FP15" s="19">
        <v>16</v>
      </c>
      <c r="FQ15" s="20">
        <v>18</v>
      </c>
      <c r="FR15" s="19">
        <v>67.8</v>
      </c>
      <c r="FS15" s="20">
        <v>298</v>
      </c>
      <c r="FT15" s="20">
        <v>262</v>
      </c>
      <c r="FU15" s="20">
        <v>54</v>
      </c>
      <c r="FV15" s="20">
        <v>60</v>
      </c>
      <c r="FW15" s="22" t="s">
        <v>63</v>
      </c>
      <c r="FX15" s="23">
        <v>1.0429999999999999</v>
      </c>
      <c r="FY15" s="26">
        <v>19.600000000000001</v>
      </c>
      <c r="GA15" s="25" t="s">
        <v>140</v>
      </c>
      <c r="GB15" s="19">
        <v>37.9</v>
      </c>
      <c r="GC15" s="20">
        <v>260</v>
      </c>
      <c r="GD15" s="20">
        <v>90</v>
      </c>
      <c r="GE15" s="19">
        <v>10</v>
      </c>
      <c r="GF15" s="19">
        <v>14</v>
      </c>
      <c r="GG15" s="19">
        <v>7</v>
      </c>
      <c r="GH15" s="19">
        <v>48.3</v>
      </c>
      <c r="GI15" s="20">
        <v>200</v>
      </c>
      <c r="GJ15" s="20">
        <v>50</v>
      </c>
      <c r="GK15" s="20">
        <v>52</v>
      </c>
      <c r="GL15" s="22" t="s">
        <v>51</v>
      </c>
      <c r="GM15" s="23">
        <v>0.83399999999999996</v>
      </c>
      <c r="GN15" s="26">
        <v>22</v>
      </c>
      <c r="GP15" s="25" t="s">
        <v>471</v>
      </c>
      <c r="GQ15" s="43">
        <v>3.17</v>
      </c>
      <c r="GR15" s="18">
        <v>45</v>
      </c>
      <c r="GS15" s="18">
        <v>4.5</v>
      </c>
      <c r="GT15" s="18">
        <v>7</v>
      </c>
      <c r="GU15" s="18">
        <v>3.9</v>
      </c>
      <c r="GV15" s="18">
        <v>25</v>
      </c>
      <c r="GW15" s="22" t="s">
        <v>38</v>
      </c>
      <c r="GX15" s="24"/>
      <c r="GZ15" s="25" t="s">
        <v>321</v>
      </c>
      <c r="HA15" s="19">
        <v>19.7</v>
      </c>
      <c r="HB15" s="20">
        <v>130</v>
      </c>
      <c r="HC15" s="20">
        <v>90</v>
      </c>
      <c r="HD15" s="20">
        <v>12</v>
      </c>
      <c r="HE15" s="46">
        <v>11</v>
      </c>
      <c r="HF15" s="19">
        <v>25.1</v>
      </c>
      <c r="HG15" s="20">
        <v>52</v>
      </c>
      <c r="HH15" s="20">
        <v>83</v>
      </c>
      <c r="HI15" s="47" t="s">
        <v>63</v>
      </c>
      <c r="HJ15" s="50">
        <v>21.5</v>
      </c>
      <c r="HK15" s="49">
        <v>52</v>
      </c>
      <c r="HL15" s="46">
        <v>51</v>
      </c>
      <c r="HM15" s="47" t="s">
        <v>56</v>
      </c>
      <c r="HN15" s="35">
        <v>22</v>
      </c>
    </row>
    <row r="16" spans="1:222" ht="15" thickBot="1" x14ac:dyDescent="0.25">
      <c r="A16" s="25" t="s">
        <v>52</v>
      </c>
      <c r="B16" s="19">
        <v>57.1</v>
      </c>
      <c r="C16" s="20">
        <v>360</v>
      </c>
      <c r="D16" s="20">
        <v>170</v>
      </c>
      <c r="E16" s="19">
        <v>8</v>
      </c>
      <c r="F16" s="19">
        <v>12.7</v>
      </c>
      <c r="G16" s="19">
        <v>18</v>
      </c>
      <c r="H16" s="19">
        <v>72.7</v>
      </c>
      <c r="I16" s="19">
        <v>334.6</v>
      </c>
      <c r="J16" s="19">
        <v>299</v>
      </c>
      <c r="K16" s="20">
        <v>104</v>
      </c>
      <c r="L16" s="22" t="s">
        <v>443</v>
      </c>
      <c r="M16" s="20">
        <v>239</v>
      </c>
      <c r="N16" s="20" t="s">
        <v>148</v>
      </c>
      <c r="O16" s="23">
        <v>1.353</v>
      </c>
      <c r="P16" s="26">
        <v>23.7</v>
      </c>
      <c r="R16" s="25" t="s">
        <v>50</v>
      </c>
      <c r="S16" s="19">
        <v>50.2</v>
      </c>
      <c r="T16" s="19">
        <v>357.6</v>
      </c>
      <c r="U16" s="20">
        <v>170</v>
      </c>
      <c r="V16" s="19">
        <v>6.6</v>
      </c>
      <c r="W16" s="19">
        <v>11.5</v>
      </c>
      <c r="X16" s="19">
        <v>18</v>
      </c>
      <c r="Y16" s="19">
        <v>64</v>
      </c>
      <c r="Z16" s="19">
        <v>334.6</v>
      </c>
      <c r="AA16" s="19">
        <v>298.60000000000002</v>
      </c>
      <c r="AB16" s="20">
        <v>86</v>
      </c>
      <c r="AC16" s="20">
        <v>88</v>
      </c>
      <c r="AD16" s="22" t="s">
        <v>51</v>
      </c>
      <c r="AE16" s="23">
        <v>1.351</v>
      </c>
      <c r="AF16" s="26">
        <v>26.91</v>
      </c>
      <c r="AX16" s="27" t="s">
        <v>355</v>
      </c>
      <c r="AY16" s="28">
        <v>154</v>
      </c>
      <c r="AZ16" s="28">
        <v>610</v>
      </c>
      <c r="BA16" s="28">
        <v>224</v>
      </c>
      <c r="BB16" s="29">
        <v>15</v>
      </c>
      <c r="BC16" s="29">
        <v>24</v>
      </c>
      <c r="BD16" s="29">
        <v>24</v>
      </c>
      <c r="BE16" s="28">
        <v>197</v>
      </c>
      <c r="BF16" s="29">
        <v>562</v>
      </c>
      <c r="BG16" s="29">
        <v>514</v>
      </c>
      <c r="BH16" s="28">
        <v>118</v>
      </c>
      <c r="BI16" s="28">
        <v>122</v>
      </c>
      <c r="BJ16" s="30" t="s">
        <v>63</v>
      </c>
      <c r="BK16" s="31">
        <v>2.0449999999999999</v>
      </c>
      <c r="BL16" s="32">
        <v>13.24</v>
      </c>
      <c r="BN16" s="58" t="s">
        <v>429</v>
      </c>
      <c r="BO16" s="59">
        <v>61</v>
      </c>
      <c r="BP16" s="60">
        <v>320</v>
      </c>
      <c r="BQ16" s="60">
        <v>131</v>
      </c>
      <c r="BR16" s="59">
        <v>11.5</v>
      </c>
      <c r="BS16" s="59">
        <v>17.3</v>
      </c>
      <c r="BT16" s="59">
        <v>11.5</v>
      </c>
      <c r="BU16" s="59">
        <v>6.9</v>
      </c>
      <c r="BV16" s="59">
        <v>77.7</v>
      </c>
      <c r="BW16" s="59">
        <v>257.89999999999998</v>
      </c>
      <c r="BX16" s="60">
        <v>70</v>
      </c>
      <c r="BY16" s="61" t="s">
        <v>38</v>
      </c>
      <c r="BZ16" s="60"/>
      <c r="CA16" s="60"/>
      <c r="CB16" s="62">
        <v>1.0900000000000001</v>
      </c>
      <c r="CC16" s="63">
        <v>17.87</v>
      </c>
      <c r="CE16" s="25" t="s">
        <v>110</v>
      </c>
      <c r="CF16" s="20">
        <v>105</v>
      </c>
      <c r="CG16" s="20">
        <v>330</v>
      </c>
      <c r="CH16" s="20">
        <v>300</v>
      </c>
      <c r="CI16" s="19">
        <v>9.5</v>
      </c>
      <c r="CJ16" s="19">
        <v>16.5</v>
      </c>
      <c r="CK16" s="20">
        <v>27</v>
      </c>
      <c r="CL16" s="19">
        <v>133.5</v>
      </c>
      <c r="CM16" s="20">
        <v>297</v>
      </c>
      <c r="CN16" s="20">
        <v>243</v>
      </c>
      <c r="CO16" s="20">
        <v>120</v>
      </c>
      <c r="CP16" s="20">
        <v>228</v>
      </c>
      <c r="CQ16" s="20" t="s">
        <v>154</v>
      </c>
      <c r="CR16" s="20">
        <v>183</v>
      </c>
      <c r="CS16" s="22" t="s">
        <v>148</v>
      </c>
      <c r="CT16" s="23">
        <v>1.7949999999999999</v>
      </c>
      <c r="CU16" s="26">
        <v>17.13</v>
      </c>
      <c r="CW16" s="25" t="s">
        <v>380</v>
      </c>
      <c r="CX16" s="19">
        <v>78.900000000000006</v>
      </c>
      <c r="CY16" s="20">
        <v>320</v>
      </c>
      <c r="CZ16" s="20">
        <v>300</v>
      </c>
      <c r="DA16" s="19">
        <v>8.5</v>
      </c>
      <c r="DB16" s="19">
        <v>11.5</v>
      </c>
      <c r="DC16" s="20">
        <v>27</v>
      </c>
      <c r="DD16" s="19">
        <v>100.5</v>
      </c>
      <c r="DE16" s="20">
        <v>297</v>
      </c>
      <c r="DF16" s="20">
        <v>243</v>
      </c>
      <c r="DG16" s="22" t="s">
        <v>63</v>
      </c>
      <c r="DH16" s="20">
        <v>118</v>
      </c>
      <c r="DI16" s="20">
        <v>198</v>
      </c>
      <c r="DJ16" s="23">
        <v>1.7769999999999999</v>
      </c>
      <c r="DK16" s="26">
        <v>22.52</v>
      </c>
      <c r="DM16" s="25" t="s">
        <v>111</v>
      </c>
      <c r="DN16" s="20">
        <v>134</v>
      </c>
      <c r="DO16" s="20">
        <v>340</v>
      </c>
      <c r="DP16" s="20">
        <v>300</v>
      </c>
      <c r="DQ16" s="20">
        <v>12</v>
      </c>
      <c r="DR16" s="19">
        <v>21.5</v>
      </c>
      <c r="DS16" s="20">
        <v>27</v>
      </c>
      <c r="DT16" s="19">
        <v>170.9</v>
      </c>
      <c r="DU16" s="20">
        <v>297</v>
      </c>
      <c r="DV16" s="20">
        <v>243</v>
      </c>
      <c r="DW16" s="20">
        <v>120</v>
      </c>
      <c r="DX16" s="20">
        <v>228</v>
      </c>
      <c r="DY16" s="20" t="s">
        <v>154</v>
      </c>
      <c r="DZ16" s="20">
        <v>177</v>
      </c>
      <c r="EA16" s="22" t="s">
        <v>63</v>
      </c>
      <c r="EB16" s="23">
        <v>1.81</v>
      </c>
      <c r="EC16" s="26">
        <v>13.49</v>
      </c>
      <c r="EE16" s="25" t="s">
        <v>112</v>
      </c>
      <c r="EF16" s="20">
        <v>248</v>
      </c>
      <c r="EG16" s="20">
        <v>377</v>
      </c>
      <c r="EH16" s="20">
        <v>309</v>
      </c>
      <c r="EI16" s="20">
        <v>21</v>
      </c>
      <c r="EJ16" s="20">
        <v>40</v>
      </c>
      <c r="EK16" s="20">
        <v>27</v>
      </c>
      <c r="EL16" s="19">
        <v>315.8</v>
      </c>
      <c r="EM16" s="20">
        <v>297</v>
      </c>
      <c r="EN16" s="20">
        <v>243</v>
      </c>
      <c r="EO16" s="20">
        <v>132</v>
      </c>
      <c r="EP16" s="20">
        <v>204</v>
      </c>
      <c r="EQ16" s="22" t="s">
        <v>63</v>
      </c>
      <c r="ER16" s="23">
        <v>1.9019999999999999</v>
      </c>
      <c r="ES16" s="37">
        <v>7.67</v>
      </c>
      <c r="EU16" s="25" t="s">
        <v>361</v>
      </c>
      <c r="EV16" s="20">
        <v>415</v>
      </c>
      <c r="EW16" s="20">
        <v>1020</v>
      </c>
      <c r="EX16" s="20">
        <v>304</v>
      </c>
      <c r="EY16" s="20">
        <v>26</v>
      </c>
      <c r="EZ16" s="20">
        <v>46</v>
      </c>
      <c r="FA16" s="20">
        <v>30</v>
      </c>
      <c r="FB16" s="19">
        <v>528.70000000000005</v>
      </c>
      <c r="FC16" s="20">
        <v>928</v>
      </c>
      <c r="FD16" s="20">
        <v>868</v>
      </c>
      <c r="FE16" s="20">
        <v>144</v>
      </c>
      <c r="FF16" s="20">
        <v>198</v>
      </c>
      <c r="FG16" s="22" t="s">
        <v>63</v>
      </c>
      <c r="FH16" s="23">
        <v>3.15</v>
      </c>
      <c r="FI16" s="37">
        <v>7.6</v>
      </c>
      <c r="FK16" s="25" t="s">
        <v>409</v>
      </c>
      <c r="FL16" s="19">
        <v>61.2</v>
      </c>
      <c r="FM16" s="20">
        <v>360</v>
      </c>
      <c r="FN16" s="20">
        <v>110</v>
      </c>
      <c r="FO16" s="19">
        <v>12</v>
      </c>
      <c r="FP16" s="19">
        <v>17</v>
      </c>
      <c r="FQ16" s="20">
        <v>18</v>
      </c>
      <c r="FR16" s="19">
        <v>77.900000000000006</v>
      </c>
      <c r="FS16" s="20">
        <v>326</v>
      </c>
      <c r="FT16" s="20">
        <v>290</v>
      </c>
      <c r="FU16" s="20">
        <v>55</v>
      </c>
      <c r="FV16" s="20">
        <v>65</v>
      </c>
      <c r="FW16" s="22" t="s">
        <v>63</v>
      </c>
      <c r="FX16" s="23">
        <v>1.121</v>
      </c>
      <c r="FY16" s="26">
        <v>18.32</v>
      </c>
      <c r="GA16" s="25" t="s">
        <v>141</v>
      </c>
      <c r="GB16" s="19">
        <v>41.8</v>
      </c>
      <c r="GC16" s="20">
        <v>280</v>
      </c>
      <c r="GD16" s="20">
        <v>95</v>
      </c>
      <c r="GE16" s="19">
        <v>10</v>
      </c>
      <c r="GF16" s="19">
        <v>15</v>
      </c>
      <c r="GG16" s="19">
        <v>7.5</v>
      </c>
      <c r="GH16" s="19">
        <v>53.3</v>
      </c>
      <c r="GI16" s="20">
        <v>216</v>
      </c>
      <c r="GJ16" s="20">
        <v>52</v>
      </c>
      <c r="GK16" s="20">
        <v>57</v>
      </c>
      <c r="GL16" s="22" t="s">
        <v>51</v>
      </c>
      <c r="GM16" s="23">
        <v>0.89</v>
      </c>
      <c r="GN16" s="26">
        <v>21.27</v>
      </c>
      <c r="GP16" s="25" t="s">
        <v>472</v>
      </c>
      <c r="GQ16" s="43">
        <v>3.44</v>
      </c>
      <c r="GR16" s="18">
        <v>45</v>
      </c>
      <c r="GS16" s="18">
        <v>5</v>
      </c>
      <c r="GT16" s="18">
        <v>7</v>
      </c>
      <c r="GU16" s="18">
        <v>4.3</v>
      </c>
      <c r="GV16" s="18">
        <v>25</v>
      </c>
      <c r="GW16" s="22" t="s">
        <v>38</v>
      </c>
      <c r="GX16" s="24"/>
      <c r="GZ16" s="25" t="s">
        <v>320</v>
      </c>
      <c r="HA16" s="19">
        <v>22.8</v>
      </c>
      <c r="HB16" s="20">
        <v>130</v>
      </c>
      <c r="HC16" s="20">
        <v>90</v>
      </c>
      <c r="HD16" s="20">
        <v>14</v>
      </c>
      <c r="HE16" s="46">
        <v>11</v>
      </c>
      <c r="HF16" s="19">
        <v>29</v>
      </c>
      <c r="HG16" s="20">
        <v>54</v>
      </c>
      <c r="HH16" s="20">
        <v>84</v>
      </c>
      <c r="HI16" s="47" t="s">
        <v>63</v>
      </c>
      <c r="HJ16" s="50">
        <v>24.8</v>
      </c>
      <c r="HK16" s="49">
        <v>54</v>
      </c>
      <c r="HL16" s="46">
        <v>51</v>
      </c>
      <c r="HM16" s="47" t="s">
        <v>56</v>
      </c>
      <c r="HN16" s="35">
        <v>25.4</v>
      </c>
    </row>
    <row r="17" spans="1:222" ht="15" thickBot="1" x14ac:dyDescent="0.25">
      <c r="A17" s="25" t="s">
        <v>54</v>
      </c>
      <c r="B17" s="19">
        <v>66.3</v>
      </c>
      <c r="C17" s="20">
        <v>400</v>
      </c>
      <c r="D17" s="20">
        <v>180</v>
      </c>
      <c r="E17" s="19">
        <v>8.6</v>
      </c>
      <c r="F17" s="19">
        <v>13.5</v>
      </c>
      <c r="G17" s="19">
        <v>21</v>
      </c>
      <c r="H17" s="19">
        <v>84.5</v>
      </c>
      <c r="I17" s="19">
        <v>373</v>
      </c>
      <c r="J17" s="19">
        <v>331</v>
      </c>
      <c r="K17" s="20">
        <v>114</v>
      </c>
      <c r="L17" s="22" t="s">
        <v>443</v>
      </c>
      <c r="M17" s="20">
        <v>271</v>
      </c>
      <c r="N17" s="20" t="s">
        <v>148</v>
      </c>
      <c r="O17" s="23">
        <v>1.4670000000000001</v>
      </c>
      <c r="P17" s="26">
        <v>22.12</v>
      </c>
      <c r="R17" s="25" t="s">
        <v>53</v>
      </c>
      <c r="S17" s="19">
        <v>57.4</v>
      </c>
      <c r="T17" s="20">
        <v>397</v>
      </c>
      <c r="U17" s="20">
        <v>180</v>
      </c>
      <c r="V17" s="19">
        <v>7</v>
      </c>
      <c r="W17" s="19">
        <v>12</v>
      </c>
      <c r="X17" s="19">
        <v>21</v>
      </c>
      <c r="Y17" s="19">
        <v>73.099999999999994</v>
      </c>
      <c r="Z17" s="19">
        <v>373</v>
      </c>
      <c r="AA17" s="19">
        <v>331</v>
      </c>
      <c r="AB17" s="20">
        <v>94</v>
      </c>
      <c r="AC17" s="20">
        <v>98</v>
      </c>
      <c r="AD17" s="22" t="s">
        <v>51</v>
      </c>
      <c r="AE17" s="23">
        <v>1.464</v>
      </c>
      <c r="AF17" s="26">
        <v>25.51</v>
      </c>
      <c r="BN17" s="58" t="s">
        <v>430</v>
      </c>
      <c r="BO17" s="59">
        <v>68</v>
      </c>
      <c r="BP17" s="60">
        <v>340</v>
      </c>
      <c r="BQ17" s="60">
        <v>137</v>
      </c>
      <c r="BR17" s="59">
        <v>12.2</v>
      </c>
      <c r="BS17" s="59">
        <v>18.3</v>
      </c>
      <c r="BT17" s="59">
        <v>12.2</v>
      </c>
      <c r="BU17" s="59">
        <v>7.3</v>
      </c>
      <c r="BV17" s="59">
        <v>86.7</v>
      </c>
      <c r="BW17" s="59">
        <v>274.3</v>
      </c>
      <c r="BX17" s="60">
        <v>78</v>
      </c>
      <c r="BY17" s="61" t="s">
        <v>38</v>
      </c>
      <c r="BZ17" s="60"/>
      <c r="CA17" s="60"/>
      <c r="CB17" s="62">
        <v>1.1499999999999999</v>
      </c>
      <c r="CC17" s="63">
        <v>16.899999999999999</v>
      </c>
      <c r="CE17" s="25" t="s">
        <v>113</v>
      </c>
      <c r="CF17" s="20">
        <v>112</v>
      </c>
      <c r="CG17" s="20">
        <v>350</v>
      </c>
      <c r="CH17" s="20">
        <v>300</v>
      </c>
      <c r="CI17" s="20">
        <v>10</v>
      </c>
      <c r="CJ17" s="19">
        <v>17.5</v>
      </c>
      <c r="CK17" s="20">
        <v>27</v>
      </c>
      <c r="CL17" s="19">
        <v>142.80000000000001</v>
      </c>
      <c r="CM17" s="20">
        <v>315</v>
      </c>
      <c r="CN17" s="20">
        <v>261</v>
      </c>
      <c r="CO17" s="20">
        <v>120</v>
      </c>
      <c r="CP17" s="20">
        <v>228</v>
      </c>
      <c r="CQ17" s="20" t="s">
        <v>154</v>
      </c>
      <c r="CR17" s="20">
        <v>195</v>
      </c>
      <c r="CS17" s="22" t="s">
        <v>443</v>
      </c>
      <c r="CT17" s="23">
        <v>1.8340000000000001</v>
      </c>
      <c r="CU17" s="26">
        <v>16.36</v>
      </c>
      <c r="CW17" s="25" t="s">
        <v>379</v>
      </c>
      <c r="CX17" s="19">
        <v>83.7</v>
      </c>
      <c r="CY17" s="20">
        <v>339</v>
      </c>
      <c r="CZ17" s="20">
        <v>300</v>
      </c>
      <c r="DA17" s="20">
        <v>9</v>
      </c>
      <c r="DB17" s="20">
        <v>12</v>
      </c>
      <c r="DC17" s="20">
        <v>27</v>
      </c>
      <c r="DD17" s="19">
        <v>106.6</v>
      </c>
      <c r="DE17" s="20">
        <v>315</v>
      </c>
      <c r="DF17" s="20">
        <v>261</v>
      </c>
      <c r="DG17" s="22" t="s">
        <v>63</v>
      </c>
      <c r="DH17" s="20">
        <v>118</v>
      </c>
      <c r="DI17" s="20">
        <v>198</v>
      </c>
      <c r="DJ17" s="23">
        <v>1.8140000000000001</v>
      </c>
      <c r="DK17" s="26">
        <v>21.67</v>
      </c>
      <c r="DM17" s="25" t="s">
        <v>114</v>
      </c>
      <c r="DN17" s="20">
        <v>142</v>
      </c>
      <c r="DO17" s="20">
        <v>360</v>
      </c>
      <c r="DP17" s="20">
        <v>300</v>
      </c>
      <c r="DQ17" s="19">
        <v>12.5</v>
      </c>
      <c r="DR17" s="19">
        <v>22.5</v>
      </c>
      <c r="DS17" s="20">
        <v>27</v>
      </c>
      <c r="DT17" s="19">
        <v>180.6</v>
      </c>
      <c r="DU17" s="20">
        <v>315</v>
      </c>
      <c r="DV17" s="20">
        <v>261</v>
      </c>
      <c r="DW17" s="20">
        <v>120</v>
      </c>
      <c r="DX17" s="20">
        <v>228</v>
      </c>
      <c r="DY17" s="20" t="s">
        <v>154</v>
      </c>
      <c r="DZ17" s="20">
        <v>195</v>
      </c>
      <c r="EA17" s="22" t="s">
        <v>63</v>
      </c>
      <c r="EB17" s="23">
        <v>1.849</v>
      </c>
      <c r="EC17" s="26">
        <v>13.04</v>
      </c>
      <c r="EE17" s="25" t="s">
        <v>115</v>
      </c>
      <c r="EF17" s="20">
        <v>250</v>
      </c>
      <c r="EG17" s="20">
        <v>395</v>
      </c>
      <c r="EH17" s="20">
        <v>308</v>
      </c>
      <c r="EI17" s="20">
        <v>21</v>
      </c>
      <c r="EJ17" s="20">
        <v>40</v>
      </c>
      <c r="EK17" s="20">
        <v>27</v>
      </c>
      <c r="EL17" s="19">
        <v>318.8</v>
      </c>
      <c r="EM17" s="20">
        <v>315</v>
      </c>
      <c r="EN17" s="20">
        <v>261</v>
      </c>
      <c r="EO17" s="20">
        <v>132</v>
      </c>
      <c r="EP17" s="20">
        <v>204</v>
      </c>
      <c r="EQ17" s="22" t="s">
        <v>63</v>
      </c>
      <c r="ER17" s="23">
        <v>1.9339999999999999</v>
      </c>
      <c r="ES17" s="37">
        <v>7.73</v>
      </c>
      <c r="EU17" s="25" t="s">
        <v>360</v>
      </c>
      <c r="EV17" s="20">
        <v>438</v>
      </c>
      <c r="EW17" s="20">
        <v>1026</v>
      </c>
      <c r="EX17" s="20">
        <v>305</v>
      </c>
      <c r="EY17" s="19">
        <v>26.9</v>
      </c>
      <c r="EZ17" s="20">
        <v>49</v>
      </c>
      <c r="FA17" s="20">
        <v>30</v>
      </c>
      <c r="FB17" s="19">
        <v>556</v>
      </c>
      <c r="FC17" s="20">
        <v>928</v>
      </c>
      <c r="FD17" s="20">
        <v>868</v>
      </c>
      <c r="FE17" s="20">
        <v>146</v>
      </c>
      <c r="FF17" s="20">
        <v>198</v>
      </c>
      <c r="FG17" s="22" t="s">
        <v>63</v>
      </c>
      <c r="FH17" s="23">
        <v>3.17</v>
      </c>
      <c r="FI17" s="37">
        <v>7.25</v>
      </c>
      <c r="FK17" s="27" t="s">
        <v>410</v>
      </c>
      <c r="FL17" s="29">
        <v>72.2</v>
      </c>
      <c r="FM17" s="28">
        <v>400</v>
      </c>
      <c r="FN17" s="28">
        <v>115</v>
      </c>
      <c r="FO17" s="29">
        <v>13.5</v>
      </c>
      <c r="FP17" s="29">
        <v>18</v>
      </c>
      <c r="FQ17" s="28">
        <v>18</v>
      </c>
      <c r="FR17" s="29">
        <v>91.9</v>
      </c>
      <c r="FS17" s="28">
        <v>364</v>
      </c>
      <c r="FT17" s="28">
        <v>328</v>
      </c>
      <c r="FU17" s="28">
        <v>57</v>
      </c>
      <c r="FV17" s="28">
        <v>70</v>
      </c>
      <c r="FW17" s="30" t="s">
        <v>63</v>
      </c>
      <c r="FX17" s="31">
        <v>1.218</v>
      </c>
      <c r="FY17" s="32">
        <v>16.87</v>
      </c>
      <c r="GA17" s="25" t="s">
        <v>142</v>
      </c>
      <c r="GB17" s="19">
        <v>46.2</v>
      </c>
      <c r="GC17" s="20">
        <v>300</v>
      </c>
      <c r="GD17" s="20">
        <v>100</v>
      </c>
      <c r="GE17" s="19">
        <v>10</v>
      </c>
      <c r="GF17" s="19">
        <v>16</v>
      </c>
      <c r="GG17" s="19">
        <v>8</v>
      </c>
      <c r="GH17" s="19">
        <v>58.8</v>
      </c>
      <c r="GI17" s="20">
        <v>232</v>
      </c>
      <c r="GJ17" s="20">
        <v>55</v>
      </c>
      <c r="GK17" s="20">
        <v>59</v>
      </c>
      <c r="GL17" s="22" t="s">
        <v>56</v>
      </c>
      <c r="GM17" s="23">
        <v>0.95</v>
      </c>
      <c r="GN17" s="26">
        <v>20.58</v>
      </c>
      <c r="GP17" s="25" t="s">
        <v>473</v>
      </c>
      <c r="GQ17" s="43">
        <v>3.84</v>
      </c>
      <c r="GR17" s="18">
        <v>50</v>
      </c>
      <c r="GS17" s="18">
        <v>5</v>
      </c>
      <c r="GT17" s="18">
        <v>7</v>
      </c>
      <c r="GU17" s="18">
        <v>3.89</v>
      </c>
      <c r="GV17" s="18">
        <v>25</v>
      </c>
      <c r="GW17" s="22" t="s">
        <v>38</v>
      </c>
      <c r="GX17" s="24"/>
      <c r="GZ17" s="25" t="s">
        <v>319</v>
      </c>
      <c r="HA17" s="19">
        <v>14</v>
      </c>
      <c r="HB17" s="20">
        <v>140</v>
      </c>
      <c r="HC17" s="20">
        <v>90</v>
      </c>
      <c r="HD17" s="20">
        <v>8</v>
      </c>
      <c r="HE17" s="46">
        <v>11</v>
      </c>
      <c r="HF17" s="19">
        <v>17.899999999999999</v>
      </c>
      <c r="HG17" s="20">
        <v>48</v>
      </c>
      <c r="HH17" s="20">
        <v>93</v>
      </c>
      <c r="HI17" s="47" t="s">
        <v>63</v>
      </c>
      <c r="HJ17" s="50">
        <v>15.5</v>
      </c>
      <c r="HK17" s="49">
        <v>48</v>
      </c>
      <c r="HL17" s="46">
        <v>51</v>
      </c>
      <c r="HM17" s="47" t="s">
        <v>56</v>
      </c>
      <c r="HN17" s="35">
        <v>15.8</v>
      </c>
    </row>
    <row r="18" spans="1:222" ht="14.25" x14ac:dyDescent="0.2">
      <c r="A18" s="25" t="s">
        <v>57</v>
      </c>
      <c r="B18" s="19">
        <v>77.599999999999994</v>
      </c>
      <c r="C18" s="20">
        <v>450</v>
      </c>
      <c r="D18" s="20">
        <v>190</v>
      </c>
      <c r="E18" s="19">
        <v>9.4</v>
      </c>
      <c r="F18" s="19">
        <v>14.6</v>
      </c>
      <c r="G18" s="19">
        <v>21</v>
      </c>
      <c r="H18" s="19">
        <v>98.8</v>
      </c>
      <c r="I18" s="19">
        <v>420.8</v>
      </c>
      <c r="J18" s="19">
        <v>379</v>
      </c>
      <c r="K18" s="20">
        <v>118</v>
      </c>
      <c r="L18" s="22" t="s">
        <v>154</v>
      </c>
      <c r="M18" s="20">
        <v>319</v>
      </c>
      <c r="N18" s="20" t="s">
        <v>148</v>
      </c>
      <c r="O18" s="23">
        <v>1.605</v>
      </c>
      <c r="P18" s="26">
        <v>20.69</v>
      </c>
      <c r="R18" s="25" t="s">
        <v>55</v>
      </c>
      <c r="S18" s="19">
        <v>67.2</v>
      </c>
      <c r="T18" s="20">
        <v>447</v>
      </c>
      <c r="U18" s="20">
        <v>190</v>
      </c>
      <c r="V18" s="19">
        <v>7.6</v>
      </c>
      <c r="W18" s="19">
        <v>13.1</v>
      </c>
      <c r="X18" s="19">
        <v>21</v>
      </c>
      <c r="Y18" s="19">
        <v>85.6</v>
      </c>
      <c r="Z18" s="19">
        <v>420.8</v>
      </c>
      <c r="AA18" s="19">
        <v>378.8</v>
      </c>
      <c r="AB18" s="20">
        <v>100</v>
      </c>
      <c r="AC18" s="20">
        <v>102</v>
      </c>
      <c r="AD18" s="22" t="s">
        <v>56</v>
      </c>
      <c r="AE18" s="23">
        <v>1.603</v>
      </c>
      <c r="AF18" s="26">
        <v>23.87</v>
      </c>
      <c r="BN18" s="58" t="s">
        <v>431</v>
      </c>
      <c r="BO18" s="59">
        <v>76.099999999999994</v>
      </c>
      <c r="BP18" s="60">
        <v>360</v>
      </c>
      <c r="BQ18" s="60">
        <v>143</v>
      </c>
      <c r="BR18" s="60">
        <v>13</v>
      </c>
      <c r="BS18" s="59">
        <v>19.5</v>
      </c>
      <c r="BT18" s="60">
        <v>13</v>
      </c>
      <c r="BU18" s="59">
        <v>7.8</v>
      </c>
      <c r="BV18" s="59">
        <v>97</v>
      </c>
      <c r="BW18" s="59">
        <v>290.2</v>
      </c>
      <c r="BX18" s="60">
        <v>78</v>
      </c>
      <c r="BY18" s="61" t="s">
        <v>38</v>
      </c>
      <c r="BZ18" s="60"/>
      <c r="CA18" s="60"/>
      <c r="CB18" s="62">
        <v>1.21</v>
      </c>
      <c r="CC18" s="63">
        <v>15.89</v>
      </c>
      <c r="CE18" s="25" t="s">
        <v>116</v>
      </c>
      <c r="CF18" s="20">
        <v>125</v>
      </c>
      <c r="CG18" s="20">
        <v>390</v>
      </c>
      <c r="CH18" s="20">
        <v>300</v>
      </c>
      <c r="CI18" s="20">
        <v>11</v>
      </c>
      <c r="CJ18" s="20">
        <v>19</v>
      </c>
      <c r="CK18" s="20">
        <v>27</v>
      </c>
      <c r="CL18" s="19">
        <v>159</v>
      </c>
      <c r="CM18" s="20">
        <v>352</v>
      </c>
      <c r="CN18" s="20">
        <v>298</v>
      </c>
      <c r="CO18" s="20">
        <v>120</v>
      </c>
      <c r="CP18" s="20">
        <v>228</v>
      </c>
      <c r="CQ18" s="20" t="s">
        <v>154</v>
      </c>
      <c r="CR18" s="20">
        <v>232</v>
      </c>
      <c r="CS18" s="22" t="s">
        <v>443</v>
      </c>
      <c r="CT18" s="23">
        <v>1.9119999999999999</v>
      </c>
      <c r="CU18" s="26">
        <v>15.32</v>
      </c>
      <c r="CW18" s="25" t="s">
        <v>378</v>
      </c>
      <c r="CX18" s="19">
        <v>92.4</v>
      </c>
      <c r="CY18" s="20">
        <v>378</v>
      </c>
      <c r="CZ18" s="20">
        <v>300</v>
      </c>
      <c r="DA18" s="19">
        <v>9.5</v>
      </c>
      <c r="DB18" s="20">
        <v>13</v>
      </c>
      <c r="DC18" s="20">
        <v>27</v>
      </c>
      <c r="DD18" s="19">
        <v>117.7</v>
      </c>
      <c r="DE18" s="20">
        <v>352</v>
      </c>
      <c r="DF18" s="20">
        <v>298</v>
      </c>
      <c r="DG18" s="22" t="s">
        <v>63</v>
      </c>
      <c r="DH18" s="20">
        <v>118</v>
      </c>
      <c r="DI18" s="20">
        <v>198</v>
      </c>
      <c r="DJ18" s="23">
        <v>1.891</v>
      </c>
      <c r="DK18" s="26">
        <v>20.46</v>
      </c>
      <c r="DM18" s="25" t="s">
        <v>117</v>
      </c>
      <c r="DN18" s="20">
        <v>155</v>
      </c>
      <c r="DO18" s="20">
        <v>400</v>
      </c>
      <c r="DP18" s="20">
        <v>300</v>
      </c>
      <c r="DQ18" s="19">
        <v>13.5</v>
      </c>
      <c r="DR18" s="20">
        <v>24</v>
      </c>
      <c r="DS18" s="20">
        <v>27</v>
      </c>
      <c r="DT18" s="19">
        <v>197.8</v>
      </c>
      <c r="DU18" s="20">
        <v>352</v>
      </c>
      <c r="DV18" s="20">
        <v>298</v>
      </c>
      <c r="DW18" s="20">
        <v>120</v>
      </c>
      <c r="DX18" s="20">
        <v>228</v>
      </c>
      <c r="DY18" s="20" t="s">
        <v>154</v>
      </c>
      <c r="DZ18" s="20">
        <v>323</v>
      </c>
      <c r="EA18" s="22" t="s">
        <v>63</v>
      </c>
      <c r="EB18" s="23">
        <v>1.927</v>
      </c>
      <c r="EC18" s="26">
        <v>12.41</v>
      </c>
      <c r="EE18" s="25" t="s">
        <v>118</v>
      </c>
      <c r="EF18" s="20">
        <v>256</v>
      </c>
      <c r="EG18" s="20">
        <v>432</v>
      </c>
      <c r="EH18" s="20">
        <v>307</v>
      </c>
      <c r="EI18" s="20">
        <v>21</v>
      </c>
      <c r="EJ18" s="20">
        <v>40</v>
      </c>
      <c r="EK18" s="20">
        <v>27</v>
      </c>
      <c r="EL18" s="19">
        <v>325.8</v>
      </c>
      <c r="EM18" s="20">
        <v>352</v>
      </c>
      <c r="EN18" s="20">
        <v>298</v>
      </c>
      <c r="EO18" s="20">
        <v>132</v>
      </c>
      <c r="EP18" s="20">
        <v>202</v>
      </c>
      <c r="EQ18" s="22" t="s">
        <v>63</v>
      </c>
      <c r="ER18" s="23">
        <v>2.004</v>
      </c>
      <c r="ES18" s="37">
        <v>7.835</v>
      </c>
      <c r="EU18" s="25" t="s">
        <v>359</v>
      </c>
      <c r="EV18" s="20">
        <v>494</v>
      </c>
      <c r="EW18" s="20">
        <v>1036</v>
      </c>
      <c r="EX18" s="20">
        <v>309</v>
      </c>
      <c r="EY18" s="20">
        <v>31</v>
      </c>
      <c r="EZ18" s="20">
        <v>54</v>
      </c>
      <c r="FA18" s="20">
        <v>30</v>
      </c>
      <c r="FB18" s="19">
        <v>629.1</v>
      </c>
      <c r="FC18" s="20">
        <v>928</v>
      </c>
      <c r="FD18" s="20">
        <v>868</v>
      </c>
      <c r="FE18" s="20">
        <v>148</v>
      </c>
      <c r="FF18" s="20">
        <v>204</v>
      </c>
      <c r="FG18" s="22" t="s">
        <v>63</v>
      </c>
      <c r="FH18" s="23">
        <v>3.19</v>
      </c>
      <c r="FI18" s="37">
        <v>6.47</v>
      </c>
      <c r="GA18" s="25" t="s">
        <v>415</v>
      </c>
      <c r="GB18" s="19">
        <v>59.5</v>
      </c>
      <c r="GC18" s="20">
        <v>320</v>
      </c>
      <c r="GD18" s="20">
        <v>100</v>
      </c>
      <c r="GE18" s="19">
        <v>14</v>
      </c>
      <c r="GF18" s="19">
        <v>17.5</v>
      </c>
      <c r="GG18" s="19">
        <v>8.8000000000000007</v>
      </c>
      <c r="GH18" s="19">
        <v>75.8</v>
      </c>
      <c r="GI18" s="20">
        <v>246</v>
      </c>
      <c r="GJ18" s="20">
        <v>58</v>
      </c>
      <c r="GK18" s="20">
        <v>62</v>
      </c>
      <c r="GL18" s="22" t="s">
        <v>51</v>
      </c>
      <c r="GM18" s="23">
        <v>0.98199999999999998</v>
      </c>
      <c r="GN18" s="26">
        <v>16.5</v>
      </c>
      <c r="GP18" s="25" t="s">
        <v>474</v>
      </c>
      <c r="GQ18" s="43">
        <v>4.55</v>
      </c>
      <c r="GR18" s="18">
        <v>50</v>
      </c>
      <c r="GS18" s="18">
        <v>6</v>
      </c>
      <c r="GT18" s="18">
        <v>7</v>
      </c>
      <c r="GU18" s="18">
        <v>5.69</v>
      </c>
      <c r="GV18" s="18">
        <v>25</v>
      </c>
      <c r="GW18" s="22" t="s">
        <v>38</v>
      </c>
      <c r="GX18" s="24"/>
      <c r="GZ18" s="25" t="s">
        <v>318</v>
      </c>
      <c r="HA18" s="19">
        <v>17.399999999999999</v>
      </c>
      <c r="HB18" s="20">
        <v>140</v>
      </c>
      <c r="HC18" s="20">
        <v>90</v>
      </c>
      <c r="HD18" s="20">
        <v>10</v>
      </c>
      <c r="HE18" s="46">
        <v>11</v>
      </c>
      <c r="HF18" s="19">
        <v>22.1</v>
      </c>
      <c r="HG18" s="20">
        <v>50</v>
      </c>
      <c r="HH18" s="20">
        <v>93</v>
      </c>
      <c r="HI18" s="47" t="s">
        <v>63</v>
      </c>
      <c r="HJ18" s="50">
        <v>19.100000000000001</v>
      </c>
      <c r="HK18" s="49">
        <v>50</v>
      </c>
      <c r="HL18" s="46">
        <v>51</v>
      </c>
      <c r="HM18" s="47" t="s">
        <v>56</v>
      </c>
      <c r="HN18" s="35">
        <v>19.5</v>
      </c>
    </row>
    <row r="19" spans="1:222" ht="15" thickBot="1" x14ac:dyDescent="0.25">
      <c r="A19" s="25" t="s">
        <v>59</v>
      </c>
      <c r="B19" s="19">
        <v>90.7</v>
      </c>
      <c r="C19" s="20">
        <v>500</v>
      </c>
      <c r="D19" s="20">
        <v>200</v>
      </c>
      <c r="E19" s="19">
        <v>10.199999999999999</v>
      </c>
      <c r="F19" s="19">
        <v>16</v>
      </c>
      <c r="G19" s="19">
        <v>21</v>
      </c>
      <c r="H19" s="20">
        <v>116</v>
      </c>
      <c r="I19" s="19">
        <v>468</v>
      </c>
      <c r="J19" s="19">
        <v>426</v>
      </c>
      <c r="K19" s="20">
        <v>128</v>
      </c>
      <c r="L19" s="22" t="s">
        <v>154</v>
      </c>
      <c r="M19" s="20">
        <v>360</v>
      </c>
      <c r="N19" s="20" t="s">
        <v>443</v>
      </c>
      <c r="O19" s="23">
        <v>1.744</v>
      </c>
      <c r="P19" s="26">
        <v>19.23</v>
      </c>
      <c r="R19" s="25" t="s">
        <v>58</v>
      </c>
      <c r="S19" s="19">
        <v>79.400000000000006</v>
      </c>
      <c r="T19" s="20">
        <v>497</v>
      </c>
      <c r="U19" s="20">
        <v>200</v>
      </c>
      <c r="V19" s="19">
        <v>8.4</v>
      </c>
      <c r="W19" s="19">
        <v>14.5</v>
      </c>
      <c r="X19" s="19">
        <v>21</v>
      </c>
      <c r="Y19" s="20">
        <v>101</v>
      </c>
      <c r="Z19" s="19">
        <v>468</v>
      </c>
      <c r="AA19" s="19">
        <v>426</v>
      </c>
      <c r="AB19" s="20">
        <v>100</v>
      </c>
      <c r="AC19" s="20">
        <v>112</v>
      </c>
      <c r="AD19" s="22" t="s">
        <v>56</v>
      </c>
      <c r="AE19" s="23">
        <v>1.7410000000000001</v>
      </c>
      <c r="AF19" s="26">
        <v>21.94</v>
      </c>
      <c r="BN19" s="58" t="s">
        <v>432</v>
      </c>
      <c r="BO19" s="59">
        <v>84</v>
      </c>
      <c r="BP19" s="60">
        <v>380</v>
      </c>
      <c r="BQ19" s="60">
        <v>149</v>
      </c>
      <c r="BR19" s="59">
        <v>13.7</v>
      </c>
      <c r="BS19" s="59">
        <v>20.5</v>
      </c>
      <c r="BT19" s="59">
        <v>13.7</v>
      </c>
      <c r="BU19" s="59">
        <v>8.1999999999999993</v>
      </c>
      <c r="BV19" s="60">
        <v>107</v>
      </c>
      <c r="BW19" s="59">
        <v>306.7</v>
      </c>
      <c r="BX19" s="60">
        <v>84</v>
      </c>
      <c r="BY19" s="61" t="s">
        <v>44</v>
      </c>
      <c r="BZ19" s="60"/>
      <c r="CA19" s="60"/>
      <c r="CB19" s="62">
        <v>1.27</v>
      </c>
      <c r="CC19" s="63">
        <v>15.12</v>
      </c>
      <c r="CE19" s="25" t="s">
        <v>119</v>
      </c>
      <c r="CF19" s="20">
        <v>140</v>
      </c>
      <c r="CG19" s="20">
        <v>440</v>
      </c>
      <c r="CH19" s="20">
        <v>300</v>
      </c>
      <c r="CI19" s="19">
        <v>11.5</v>
      </c>
      <c r="CJ19" s="20">
        <v>21</v>
      </c>
      <c r="CK19" s="20">
        <v>27</v>
      </c>
      <c r="CL19" s="19">
        <v>178</v>
      </c>
      <c r="CM19" s="20">
        <v>398</v>
      </c>
      <c r="CN19" s="20">
        <v>344</v>
      </c>
      <c r="CO19" s="20">
        <v>120</v>
      </c>
      <c r="CP19" s="20">
        <v>228</v>
      </c>
      <c r="CQ19" s="20" t="s">
        <v>154</v>
      </c>
      <c r="CR19" s="20">
        <v>278</v>
      </c>
      <c r="CS19" s="22" t="s">
        <v>443</v>
      </c>
      <c r="CT19" s="23">
        <v>2.0110000000000001</v>
      </c>
      <c r="CU19" s="26">
        <v>14.39</v>
      </c>
      <c r="CW19" s="25" t="s">
        <v>377</v>
      </c>
      <c r="CX19" s="19">
        <v>99.7</v>
      </c>
      <c r="CY19" s="20">
        <v>425</v>
      </c>
      <c r="CZ19" s="20">
        <v>300</v>
      </c>
      <c r="DA19" s="20">
        <v>10</v>
      </c>
      <c r="DB19" s="19">
        <v>13.5</v>
      </c>
      <c r="DC19" s="20">
        <v>27</v>
      </c>
      <c r="DD19" s="19">
        <v>127.1</v>
      </c>
      <c r="DE19" s="20">
        <v>398</v>
      </c>
      <c r="DF19" s="20">
        <v>344</v>
      </c>
      <c r="DG19" s="22" t="s">
        <v>63</v>
      </c>
      <c r="DH19" s="20">
        <v>120</v>
      </c>
      <c r="DI19" s="20">
        <v>198</v>
      </c>
      <c r="DJ19" s="23">
        <v>1.984</v>
      </c>
      <c r="DK19" s="26">
        <v>19.89</v>
      </c>
      <c r="DM19" s="25" t="s">
        <v>120</v>
      </c>
      <c r="DN19" s="20">
        <v>171</v>
      </c>
      <c r="DO19" s="20">
        <v>450</v>
      </c>
      <c r="DP19" s="20">
        <v>300</v>
      </c>
      <c r="DQ19" s="20">
        <v>14</v>
      </c>
      <c r="DR19" s="20">
        <v>26</v>
      </c>
      <c r="DS19" s="20">
        <v>27</v>
      </c>
      <c r="DT19" s="19">
        <v>218</v>
      </c>
      <c r="DU19" s="20">
        <v>398</v>
      </c>
      <c r="DV19" s="20">
        <v>344</v>
      </c>
      <c r="DW19" s="20">
        <v>120</v>
      </c>
      <c r="DX19" s="20">
        <v>228</v>
      </c>
      <c r="DY19" s="20" t="s">
        <v>154</v>
      </c>
      <c r="DZ19" s="20">
        <v>278</v>
      </c>
      <c r="EA19" s="22" t="s">
        <v>63</v>
      </c>
      <c r="EB19" s="23">
        <v>2.0259999999999998</v>
      </c>
      <c r="EC19" s="26">
        <v>11.84</v>
      </c>
      <c r="EE19" s="25" t="s">
        <v>121</v>
      </c>
      <c r="EF19" s="20">
        <v>263</v>
      </c>
      <c r="EG19" s="20">
        <v>478</v>
      </c>
      <c r="EH19" s="20">
        <v>307</v>
      </c>
      <c r="EI19" s="20">
        <v>21</v>
      </c>
      <c r="EJ19" s="20">
        <v>40</v>
      </c>
      <c r="EK19" s="20">
        <v>27</v>
      </c>
      <c r="EL19" s="19">
        <v>335.4</v>
      </c>
      <c r="EM19" s="20">
        <v>398</v>
      </c>
      <c r="EN19" s="20">
        <v>344</v>
      </c>
      <c r="EO19" s="20">
        <v>132</v>
      </c>
      <c r="EP19" s="20">
        <v>202</v>
      </c>
      <c r="EQ19" s="22" t="s">
        <v>63</v>
      </c>
      <c r="ER19" s="23">
        <v>2.0960000000000001</v>
      </c>
      <c r="ES19" s="37">
        <v>7.9589999999999996</v>
      </c>
      <c r="EU19" s="27" t="s">
        <v>358</v>
      </c>
      <c r="EV19" s="28">
        <v>584</v>
      </c>
      <c r="EW19" s="28">
        <v>1056</v>
      </c>
      <c r="EX19" s="28">
        <v>314</v>
      </c>
      <c r="EY19" s="28">
        <v>36</v>
      </c>
      <c r="EZ19" s="28">
        <v>64</v>
      </c>
      <c r="FA19" s="28">
        <v>30</v>
      </c>
      <c r="FB19" s="29">
        <v>743.7</v>
      </c>
      <c r="FC19" s="28">
        <v>928</v>
      </c>
      <c r="FD19" s="28">
        <v>868</v>
      </c>
      <c r="FE19" s="28">
        <v>154</v>
      </c>
      <c r="FF19" s="28">
        <v>208</v>
      </c>
      <c r="FG19" s="30" t="s">
        <v>63</v>
      </c>
      <c r="FH19" s="31">
        <v>3.24</v>
      </c>
      <c r="FI19" s="38">
        <v>5.56</v>
      </c>
      <c r="GA19" s="25" t="s">
        <v>143</v>
      </c>
      <c r="GB19" s="19">
        <v>60.6</v>
      </c>
      <c r="GC19" s="20">
        <v>350</v>
      </c>
      <c r="GD19" s="20">
        <v>100</v>
      </c>
      <c r="GE19" s="19">
        <v>14</v>
      </c>
      <c r="GF19" s="19">
        <v>16</v>
      </c>
      <c r="GG19" s="19">
        <v>8</v>
      </c>
      <c r="GH19" s="19">
        <v>77.3</v>
      </c>
      <c r="GI19" s="20">
        <v>282</v>
      </c>
      <c r="GJ19" s="20">
        <v>56</v>
      </c>
      <c r="GK19" s="20">
        <v>62</v>
      </c>
      <c r="GL19" s="22" t="s">
        <v>51</v>
      </c>
      <c r="GM19" s="21">
        <v>1.05</v>
      </c>
      <c r="GN19" s="26">
        <v>17.25</v>
      </c>
      <c r="GP19" s="25" t="s">
        <v>475</v>
      </c>
      <c r="GQ19" s="43">
        <v>5.25</v>
      </c>
      <c r="GR19" s="18">
        <v>50</v>
      </c>
      <c r="GS19" s="18">
        <v>7</v>
      </c>
      <c r="GT19" s="18">
        <v>7</v>
      </c>
      <c r="GU19" s="18">
        <v>6.56</v>
      </c>
      <c r="GV19" s="18">
        <v>25</v>
      </c>
      <c r="GW19" s="22" t="s">
        <v>38</v>
      </c>
      <c r="GX19" s="24"/>
      <c r="GZ19" s="25" t="s">
        <v>317</v>
      </c>
      <c r="HA19" s="19">
        <v>20.6</v>
      </c>
      <c r="HB19" s="20">
        <v>140</v>
      </c>
      <c r="HC19" s="20">
        <v>90</v>
      </c>
      <c r="HD19" s="20">
        <v>12</v>
      </c>
      <c r="HE19" s="46">
        <v>11</v>
      </c>
      <c r="HF19" s="19">
        <v>26.3</v>
      </c>
      <c r="HG19" s="20">
        <v>52</v>
      </c>
      <c r="HH19" s="20">
        <v>93</v>
      </c>
      <c r="HI19" s="47" t="s">
        <v>63</v>
      </c>
      <c r="HJ19" s="50">
        <v>22.7</v>
      </c>
      <c r="HK19" s="49">
        <v>52</v>
      </c>
      <c r="HL19" s="46">
        <v>51</v>
      </c>
      <c r="HM19" s="47" t="s">
        <v>56</v>
      </c>
      <c r="HN19" s="35">
        <v>23.2</v>
      </c>
    </row>
    <row r="20" spans="1:222" ht="14.25" x14ac:dyDescent="0.2">
      <c r="A20" s="25" t="s">
        <v>61</v>
      </c>
      <c r="B20" s="20">
        <v>106</v>
      </c>
      <c r="C20" s="20">
        <v>550</v>
      </c>
      <c r="D20" s="20">
        <v>210</v>
      </c>
      <c r="E20" s="19">
        <v>11.1</v>
      </c>
      <c r="F20" s="19">
        <v>17.2</v>
      </c>
      <c r="G20" s="19">
        <v>24</v>
      </c>
      <c r="H20" s="20">
        <v>134</v>
      </c>
      <c r="I20" s="19">
        <v>515.6</v>
      </c>
      <c r="J20" s="19">
        <v>468</v>
      </c>
      <c r="K20" s="20">
        <v>138</v>
      </c>
      <c r="L20" s="22" t="s">
        <v>154</v>
      </c>
      <c r="M20" s="20">
        <v>402</v>
      </c>
      <c r="N20" s="20" t="s">
        <v>443</v>
      </c>
      <c r="O20" s="23">
        <v>1.877</v>
      </c>
      <c r="P20" s="26">
        <v>17.78</v>
      </c>
      <c r="R20" s="25" t="s">
        <v>60</v>
      </c>
      <c r="S20" s="19">
        <v>92.1</v>
      </c>
      <c r="T20" s="20">
        <v>547</v>
      </c>
      <c r="U20" s="20">
        <v>210</v>
      </c>
      <c r="V20" s="19">
        <v>9</v>
      </c>
      <c r="W20" s="19">
        <v>15.7</v>
      </c>
      <c r="X20" s="19">
        <v>24</v>
      </c>
      <c r="Y20" s="20">
        <v>117</v>
      </c>
      <c r="Z20" s="19">
        <v>515.6</v>
      </c>
      <c r="AA20" s="19">
        <v>467.6</v>
      </c>
      <c r="AB20" s="20">
        <v>106</v>
      </c>
      <c r="AC20" s="20">
        <v>122</v>
      </c>
      <c r="AD20" s="22" t="s">
        <v>56</v>
      </c>
      <c r="AE20" s="23">
        <v>1.875</v>
      </c>
      <c r="AF20" s="26">
        <v>20.36</v>
      </c>
      <c r="BN20" s="58" t="s">
        <v>433</v>
      </c>
      <c r="BO20" s="59">
        <v>92.4</v>
      </c>
      <c r="BP20" s="60">
        <v>400</v>
      </c>
      <c r="BQ20" s="60">
        <v>155</v>
      </c>
      <c r="BR20" s="59">
        <v>14.4</v>
      </c>
      <c r="BS20" s="59">
        <v>21.6</v>
      </c>
      <c r="BT20" s="59">
        <v>14.4</v>
      </c>
      <c r="BU20" s="59">
        <v>8.6</v>
      </c>
      <c r="BV20" s="60">
        <v>118</v>
      </c>
      <c r="BW20" s="59">
        <v>322.89999999999998</v>
      </c>
      <c r="BX20" s="60">
        <v>86</v>
      </c>
      <c r="BY20" s="61" t="s">
        <v>44</v>
      </c>
      <c r="BZ20" s="60"/>
      <c r="CA20" s="60"/>
      <c r="CB20" s="62">
        <v>1.33</v>
      </c>
      <c r="CC20" s="63">
        <v>14.36</v>
      </c>
      <c r="CE20" s="25" t="s">
        <v>122</v>
      </c>
      <c r="CF20" s="20">
        <v>155</v>
      </c>
      <c r="CG20" s="20">
        <v>490</v>
      </c>
      <c r="CH20" s="20">
        <v>300</v>
      </c>
      <c r="CI20" s="20">
        <v>12</v>
      </c>
      <c r="CJ20" s="20">
        <v>23</v>
      </c>
      <c r="CK20" s="20">
        <v>27</v>
      </c>
      <c r="CL20" s="19">
        <v>197.5</v>
      </c>
      <c r="CM20" s="20">
        <v>444</v>
      </c>
      <c r="CN20" s="20">
        <v>390</v>
      </c>
      <c r="CO20" s="20">
        <v>120</v>
      </c>
      <c r="CP20" s="20">
        <v>228</v>
      </c>
      <c r="CQ20" s="20" t="s">
        <v>154</v>
      </c>
      <c r="CR20" s="20">
        <v>324</v>
      </c>
      <c r="CS20" s="22" t="s">
        <v>443</v>
      </c>
      <c r="CT20" s="23">
        <v>2.11</v>
      </c>
      <c r="CU20" s="26">
        <v>13.6</v>
      </c>
      <c r="CW20" s="25" t="s">
        <v>376</v>
      </c>
      <c r="CX20" s="20">
        <v>107</v>
      </c>
      <c r="CY20" s="20">
        <v>472</v>
      </c>
      <c r="CZ20" s="20">
        <v>300</v>
      </c>
      <c r="DA20" s="19">
        <v>10.5</v>
      </c>
      <c r="DB20" s="20">
        <v>14</v>
      </c>
      <c r="DC20" s="20">
        <v>27</v>
      </c>
      <c r="DD20" s="19">
        <v>136.9</v>
      </c>
      <c r="DE20" s="20">
        <v>444</v>
      </c>
      <c r="DF20" s="20">
        <v>390</v>
      </c>
      <c r="DG20" s="22" t="s">
        <v>63</v>
      </c>
      <c r="DH20" s="20">
        <v>120</v>
      </c>
      <c r="DI20" s="20">
        <v>198</v>
      </c>
      <c r="DJ20" s="23">
        <v>2.077</v>
      </c>
      <c r="DK20" s="26">
        <v>19.329999999999998</v>
      </c>
      <c r="DM20" s="25" t="s">
        <v>123</v>
      </c>
      <c r="DN20" s="20">
        <v>187</v>
      </c>
      <c r="DO20" s="20">
        <v>500</v>
      </c>
      <c r="DP20" s="20">
        <v>300</v>
      </c>
      <c r="DQ20" s="19">
        <v>14.5</v>
      </c>
      <c r="DR20" s="20">
        <v>28</v>
      </c>
      <c r="DS20" s="20">
        <v>27</v>
      </c>
      <c r="DT20" s="19">
        <v>238.6</v>
      </c>
      <c r="DU20" s="20">
        <v>444</v>
      </c>
      <c r="DV20" s="20">
        <v>390</v>
      </c>
      <c r="DW20" s="20">
        <v>120</v>
      </c>
      <c r="DX20" s="20">
        <v>228</v>
      </c>
      <c r="DY20" s="20" t="s">
        <v>154</v>
      </c>
      <c r="DZ20" s="20">
        <v>318</v>
      </c>
      <c r="EA20" s="22" t="s">
        <v>63</v>
      </c>
      <c r="EB20" s="23">
        <v>2.125</v>
      </c>
      <c r="EC20" s="26">
        <v>11.34</v>
      </c>
      <c r="EE20" s="25" t="s">
        <v>124</v>
      </c>
      <c r="EF20" s="20">
        <v>270</v>
      </c>
      <c r="EG20" s="20">
        <v>524</v>
      </c>
      <c r="EH20" s="20">
        <v>306</v>
      </c>
      <c r="EI20" s="20">
        <v>21</v>
      </c>
      <c r="EJ20" s="20">
        <v>40</v>
      </c>
      <c r="EK20" s="20">
        <v>27</v>
      </c>
      <c r="EL20" s="19">
        <v>344.3</v>
      </c>
      <c r="EM20" s="20">
        <v>444</v>
      </c>
      <c r="EN20" s="20">
        <v>390</v>
      </c>
      <c r="EO20" s="20">
        <v>132</v>
      </c>
      <c r="EP20" s="20">
        <v>202</v>
      </c>
      <c r="EQ20" s="22" t="s">
        <v>63</v>
      </c>
      <c r="ER20" s="23">
        <v>2.1840000000000002</v>
      </c>
      <c r="ES20" s="37">
        <v>8.0790000000000006</v>
      </c>
      <c r="GA20" s="25" t="s">
        <v>416</v>
      </c>
      <c r="GB20" s="19">
        <v>63.1</v>
      </c>
      <c r="GC20" s="20">
        <v>380</v>
      </c>
      <c r="GD20" s="20">
        <v>102</v>
      </c>
      <c r="GE20" s="19">
        <v>13.5</v>
      </c>
      <c r="GF20" s="19">
        <v>16</v>
      </c>
      <c r="GG20" s="19">
        <v>8</v>
      </c>
      <c r="GH20" s="19">
        <v>80.400000000000006</v>
      </c>
      <c r="GI20" s="20">
        <v>313</v>
      </c>
      <c r="GJ20" s="20">
        <v>59</v>
      </c>
      <c r="GK20" s="20">
        <v>60</v>
      </c>
      <c r="GL20" s="22" t="s">
        <v>56</v>
      </c>
      <c r="GM20" s="21">
        <v>1.1100000000000001</v>
      </c>
      <c r="GN20" s="26">
        <v>17.59</v>
      </c>
      <c r="GP20" s="25" t="s">
        <v>144</v>
      </c>
      <c r="GQ20" s="21">
        <v>3.7</v>
      </c>
      <c r="GR20" s="20">
        <v>60</v>
      </c>
      <c r="GS20" s="20">
        <v>4</v>
      </c>
      <c r="GT20" s="20">
        <v>8</v>
      </c>
      <c r="GU20" s="21">
        <v>4.71</v>
      </c>
      <c r="GV20" s="20">
        <v>35</v>
      </c>
      <c r="GW20" s="22" t="s">
        <v>38</v>
      </c>
      <c r="GX20" s="26">
        <v>4.1500000000000004</v>
      </c>
      <c r="GZ20" s="25" t="s">
        <v>316</v>
      </c>
      <c r="HA20" s="19">
        <v>23.8</v>
      </c>
      <c r="HB20" s="20">
        <v>140</v>
      </c>
      <c r="HC20" s="20">
        <v>90</v>
      </c>
      <c r="HD20" s="20">
        <v>14</v>
      </c>
      <c r="HE20" s="46">
        <v>11</v>
      </c>
      <c r="HF20" s="19">
        <v>30.4</v>
      </c>
      <c r="HG20" s="20">
        <v>54</v>
      </c>
      <c r="HH20" s="20">
        <v>93</v>
      </c>
      <c r="HI20" s="47" t="s">
        <v>63</v>
      </c>
      <c r="HJ20" s="50">
        <v>26.2</v>
      </c>
      <c r="HK20" s="49">
        <v>54</v>
      </c>
      <c r="HL20" s="46">
        <v>51</v>
      </c>
      <c r="HM20" s="47" t="s">
        <v>56</v>
      </c>
      <c r="HN20" s="35">
        <v>26.7</v>
      </c>
    </row>
    <row r="21" spans="1:222" ht="15" thickBot="1" x14ac:dyDescent="0.25">
      <c r="A21" s="25" t="s">
        <v>64</v>
      </c>
      <c r="B21" s="20">
        <v>122</v>
      </c>
      <c r="C21" s="20">
        <v>600</v>
      </c>
      <c r="D21" s="20">
        <v>220</v>
      </c>
      <c r="E21" s="19">
        <v>12</v>
      </c>
      <c r="F21" s="19">
        <v>19</v>
      </c>
      <c r="G21" s="19">
        <v>24</v>
      </c>
      <c r="H21" s="20">
        <v>156</v>
      </c>
      <c r="I21" s="19">
        <v>562</v>
      </c>
      <c r="J21" s="19">
        <v>514</v>
      </c>
      <c r="K21" s="20">
        <v>148</v>
      </c>
      <c r="L21" s="22" t="s">
        <v>154</v>
      </c>
      <c r="M21" s="20">
        <v>448</v>
      </c>
      <c r="N21" s="20" t="s">
        <v>443</v>
      </c>
      <c r="O21" s="23">
        <v>2.0150000000000001</v>
      </c>
      <c r="P21" s="26">
        <v>16.45</v>
      </c>
      <c r="R21" s="27" t="s">
        <v>62</v>
      </c>
      <c r="S21" s="28">
        <v>108</v>
      </c>
      <c r="T21" s="28">
        <v>597</v>
      </c>
      <c r="U21" s="28">
        <v>220</v>
      </c>
      <c r="V21" s="29">
        <v>9.8000000000000007</v>
      </c>
      <c r="W21" s="29">
        <v>17.5</v>
      </c>
      <c r="X21" s="29">
        <v>24</v>
      </c>
      <c r="Y21" s="28">
        <v>137</v>
      </c>
      <c r="Z21" s="29">
        <v>562</v>
      </c>
      <c r="AA21" s="29">
        <v>514</v>
      </c>
      <c r="AB21" s="28">
        <v>114</v>
      </c>
      <c r="AC21" s="28">
        <v>118</v>
      </c>
      <c r="AD21" s="30" t="s">
        <v>63</v>
      </c>
      <c r="AE21" s="31">
        <v>2.0129999999999999</v>
      </c>
      <c r="AF21" s="32">
        <v>18.72</v>
      </c>
      <c r="BN21" s="58" t="s">
        <v>425</v>
      </c>
      <c r="BO21" s="60">
        <v>115</v>
      </c>
      <c r="BP21" s="60">
        <v>450</v>
      </c>
      <c r="BQ21" s="60">
        <v>170</v>
      </c>
      <c r="BR21" s="59">
        <v>16.2</v>
      </c>
      <c r="BS21" s="59">
        <v>24.3</v>
      </c>
      <c r="BT21" s="59">
        <v>16.2</v>
      </c>
      <c r="BU21" s="59">
        <v>9.6999999999999993</v>
      </c>
      <c r="BV21" s="60">
        <v>147</v>
      </c>
      <c r="BW21" s="59">
        <v>363.6</v>
      </c>
      <c r="BX21" s="60">
        <v>92</v>
      </c>
      <c r="BY21" s="61" t="s">
        <v>44</v>
      </c>
      <c r="BZ21" s="60"/>
      <c r="CA21" s="60"/>
      <c r="CB21" s="62">
        <v>1.48</v>
      </c>
      <c r="CC21" s="63">
        <v>12.83</v>
      </c>
      <c r="CE21" s="25" t="s">
        <v>125</v>
      </c>
      <c r="CF21" s="20">
        <v>166</v>
      </c>
      <c r="CG21" s="20">
        <v>540</v>
      </c>
      <c r="CH21" s="20">
        <v>300</v>
      </c>
      <c r="CI21" s="19">
        <v>12.5</v>
      </c>
      <c r="CJ21" s="20">
        <v>24</v>
      </c>
      <c r="CK21" s="20">
        <v>27</v>
      </c>
      <c r="CL21" s="19">
        <v>211.8</v>
      </c>
      <c r="CM21" s="20">
        <v>492</v>
      </c>
      <c r="CN21" s="20">
        <v>438</v>
      </c>
      <c r="CO21" s="20">
        <v>120</v>
      </c>
      <c r="CP21" s="20">
        <v>228</v>
      </c>
      <c r="CQ21" s="20" t="s">
        <v>154</v>
      </c>
      <c r="CR21" s="20">
        <v>372</v>
      </c>
      <c r="CS21" s="22" t="s">
        <v>443</v>
      </c>
      <c r="CT21" s="23">
        <v>2.2090000000000001</v>
      </c>
      <c r="CU21" s="26">
        <v>13.29</v>
      </c>
      <c r="CW21" s="25" t="s">
        <v>374</v>
      </c>
      <c r="CX21" s="20">
        <v>120</v>
      </c>
      <c r="CY21" s="20">
        <v>522</v>
      </c>
      <c r="CZ21" s="20">
        <v>300</v>
      </c>
      <c r="DA21" s="19">
        <v>11.5</v>
      </c>
      <c r="DB21" s="20">
        <v>15</v>
      </c>
      <c r="DC21" s="20">
        <v>27</v>
      </c>
      <c r="DD21" s="19">
        <v>152.80000000000001</v>
      </c>
      <c r="DE21" s="20">
        <v>492</v>
      </c>
      <c r="DF21" s="20">
        <v>438</v>
      </c>
      <c r="DG21" s="22" t="s">
        <v>63</v>
      </c>
      <c r="DH21" s="20">
        <v>122</v>
      </c>
      <c r="DI21" s="20">
        <v>198</v>
      </c>
      <c r="DJ21" s="23">
        <v>2.1749999999999998</v>
      </c>
      <c r="DK21" s="26">
        <v>18.13</v>
      </c>
      <c r="DM21" s="25" t="s">
        <v>126</v>
      </c>
      <c r="DN21" s="20">
        <v>199</v>
      </c>
      <c r="DO21" s="20">
        <v>550</v>
      </c>
      <c r="DP21" s="20">
        <v>300</v>
      </c>
      <c r="DQ21" s="20">
        <v>15</v>
      </c>
      <c r="DR21" s="20">
        <v>29</v>
      </c>
      <c r="DS21" s="20">
        <v>27</v>
      </c>
      <c r="DT21" s="19">
        <v>254.1</v>
      </c>
      <c r="DU21" s="20">
        <v>492</v>
      </c>
      <c r="DV21" s="20">
        <v>438</v>
      </c>
      <c r="DW21" s="20">
        <v>120</v>
      </c>
      <c r="DX21" s="20">
        <v>228</v>
      </c>
      <c r="DY21" s="20" t="s">
        <v>154</v>
      </c>
      <c r="DZ21" s="20">
        <v>366</v>
      </c>
      <c r="EA21" s="22" t="s">
        <v>63</v>
      </c>
      <c r="EB21" s="23">
        <v>2.2240000000000002</v>
      </c>
      <c r="EC21" s="26">
        <v>11.15</v>
      </c>
      <c r="EE21" s="25" t="s">
        <v>127</v>
      </c>
      <c r="EF21" s="20">
        <v>278</v>
      </c>
      <c r="EG21" s="20">
        <v>572</v>
      </c>
      <c r="EH21" s="20">
        <v>306</v>
      </c>
      <c r="EI21" s="20">
        <v>21</v>
      </c>
      <c r="EJ21" s="20">
        <v>40</v>
      </c>
      <c r="EK21" s="20">
        <v>27</v>
      </c>
      <c r="EL21" s="19">
        <v>354.4</v>
      </c>
      <c r="EM21" s="20">
        <v>492</v>
      </c>
      <c r="EN21" s="20">
        <v>438</v>
      </c>
      <c r="EO21" s="20">
        <v>132</v>
      </c>
      <c r="EP21" s="20">
        <v>202</v>
      </c>
      <c r="EQ21" s="22" t="s">
        <v>63</v>
      </c>
      <c r="ER21" s="23">
        <v>2.2799999999999998</v>
      </c>
      <c r="ES21" s="37">
        <v>8.1950000000000003</v>
      </c>
      <c r="GA21" s="27" t="s">
        <v>417</v>
      </c>
      <c r="GB21" s="29">
        <v>71.8</v>
      </c>
      <c r="GC21" s="28">
        <v>400</v>
      </c>
      <c r="GD21" s="28">
        <v>110</v>
      </c>
      <c r="GE21" s="19">
        <v>14</v>
      </c>
      <c r="GF21" s="29">
        <v>18</v>
      </c>
      <c r="GG21" s="29">
        <v>9</v>
      </c>
      <c r="GH21" s="29">
        <v>91.5</v>
      </c>
      <c r="GI21" s="28">
        <v>324</v>
      </c>
      <c r="GJ21" s="28">
        <v>61</v>
      </c>
      <c r="GK21" s="28">
        <v>62</v>
      </c>
      <c r="GL21" s="30" t="s">
        <v>63</v>
      </c>
      <c r="GM21" s="36">
        <v>1.18</v>
      </c>
      <c r="GN21" s="32">
        <v>16.46</v>
      </c>
      <c r="GP21" s="25" t="s">
        <v>178</v>
      </c>
      <c r="GQ21" s="21">
        <v>4.57</v>
      </c>
      <c r="GR21" s="20">
        <v>60</v>
      </c>
      <c r="GS21" s="20">
        <v>5</v>
      </c>
      <c r="GT21" s="20">
        <v>8</v>
      </c>
      <c r="GU21" s="21">
        <v>5.82</v>
      </c>
      <c r="GV21" s="20">
        <v>35</v>
      </c>
      <c r="GW21" s="22" t="s">
        <v>38</v>
      </c>
      <c r="GX21" s="26">
        <v>5.12</v>
      </c>
      <c r="GZ21" s="25" t="s">
        <v>315</v>
      </c>
      <c r="HA21" s="19">
        <v>18.2</v>
      </c>
      <c r="HB21" s="20">
        <v>150</v>
      </c>
      <c r="HC21" s="20">
        <v>90</v>
      </c>
      <c r="HD21" s="20">
        <v>10</v>
      </c>
      <c r="HE21" s="46">
        <v>12</v>
      </c>
      <c r="HF21" s="19">
        <v>23.2</v>
      </c>
      <c r="HG21" s="20">
        <v>50</v>
      </c>
      <c r="HH21" s="20">
        <v>102</v>
      </c>
      <c r="HI21" s="47" t="s">
        <v>63</v>
      </c>
      <c r="HJ21" s="50">
        <v>20.2</v>
      </c>
      <c r="HK21" s="49">
        <v>47</v>
      </c>
      <c r="HL21" s="46">
        <v>49</v>
      </c>
      <c r="HM21" s="47" t="s">
        <v>56</v>
      </c>
      <c r="HN21" s="35">
        <v>20.6</v>
      </c>
    </row>
    <row r="22" spans="1:222" ht="14.25" x14ac:dyDescent="0.2">
      <c r="A22" s="3"/>
      <c r="B22" s="12"/>
      <c r="C22" s="4"/>
      <c r="D22" s="11"/>
      <c r="E22" s="5"/>
      <c r="F22" s="5"/>
      <c r="G22" s="12"/>
      <c r="H22" s="6"/>
      <c r="I22" s="13"/>
      <c r="J22" s="5"/>
      <c r="K22" s="14"/>
      <c r="L22" s="7"/>
      <c r="M22" s="7"/>
      <c r="N22" s="7"/>
      <c r="O22" s="8"/>
      <c r="P22" s="9"/>
      <c r="BN22" s="58" t="s">
        <v>424</v>
      </c>
      <c r="BO22" s="60">
        <v>141</v>
      </c>
      <c r="BP22" s="60">
        <v>500</v>
      </c>
      <c r="BQ22" s="60">
        <v>185</v>
      </c>
      <c r="BR22" s="60">
        <v>18</v>
      </c>
      <c r="BS22" s="60">
        <v>27</v>
      </c>
      <c r="BT22" s="60">
        <v>18</v>
      </c>
      <c r="BU22" s="59">
        <v>10.8</v>
      </c>
      <c r="BV22" s="60">
        <v>179</v>
      </c>
      <c r="BW22" s="59">
        <v>404.3</v>
      </c>
      <c r="BX22" s="60">
        <v>102</v>
      </c>
      <c r="BY22" s="61" t="s">
        <v>71</v>
      </c>
      <c r="BZ22" s="60"/>
      <c r="CA22" s="60"/>
      <c r="CB22" s="62">
        <v>1.63</v>
      </c>
      <c r="CC22" s="63">
        <v>11.6</v>
      </c>
      <c r="CE22" s="25" t="s">
        <v>128</v>
      </c>
      <c r="CF22" s="20">
        <v>178</v>
      </c>
      <c r="CG22" s="20">
        <v>590</v>
      </c>
      <c r="CH22" s="20">
        <v>300</v>
      </c>
      <c r="CI22" s="20">
        <v>13</v>
      </c>
      <c r="CJ22" s="20">
        <v>25</v>
      </c>
      <c r="CK22" s="20">
        <v>27</v>
      </c>
      <c r="CL22" s="19">
        <v>226.5</v>
      </c>
      <c r="CM22" s="20">
        <v>540</v>
      </c>
      <c r="CN22" s="20">
        <v>486</v>
      </c>
      <c r="CO22" s="20">
        <v>120</v>
      </c>
      <c r="CP22" s="20">
        <v>228</v>
      </c>
      <c r="CQ22" s="20" t="s">
        <v>154</v>
      </c>
      <c r="CR22" s="20">
        <v>420</v>
      </c>
      <c r="CS22" s="22" t="s">
        <v>443</v>
      </c>
      <c r="CT22" s="23">
        <v>2.3079999999999998</v>
      </c>
      <c r="CU22" s="26">
        <v>12.98</v>
      </c>
      <c r="CW22" s="25" t="s">
        <v>375</v>
      </c>
      <c r="CX22" s="20">
        <v>129</v>
      </c>
      <c r="CY22" s="20">
        <v>571</v>
      </c>
      <c r="CZ22" s="20">
        <v>300</v>
      </c>
      <c r="DA22" s="20">
        <v>12</v>
      </c>
      <c r="DB22" s="19">
        <v>15.5</v>
      </c>
      <c r="DC22" s="20">
        <v>27</v>
      </c>
      <c r="DD22" s="19">
        <v>164.1</v>
      </c>
      <c r="DE22" s="20">
        <v>540</v>
      </c>
      <c r="DF22" s="20">
        <v>486</v>
      </c>
      <c r="DG22" s="22" t="s">
        <v>63</v>
      </c>
      <c r="DH22" s="20">
        <v>122</v>
      </c>
      <c r="DI22" s="20">
        <v>198</v>
      </c>
      <c r="DJ22" s="23">
        <v>2.2719999999999998</v>
      </c>
      <c r="DK22" s="26">
        <v>17.64</v>
      </c>
      <c r="DM22" s="25" t="s">
        <v>129</v>
      </c>
      <c r="DN22" s="20">
        <v>212</v>
      </c>
      <c r="DO22" s="20">
        <v>600</v>
      </c>
      <c r="DP22" s="20">
        <v>300</v>
      </c>
      <c r="DQ22" s="19">
        <v>15.5</v>
      </c>
      <c r="DR22" s="20">
        <v>30</v>
      </c>
      <c r="DS22" s="20">
        <v>27</v>
      </c>
      <c r="DT22" s="19">
        <v>270</v>
      </c>
      <c r="DU22" s="20">
        <v>540</v>
      </c>
      <c r="DV22" s="20">
        <v>486</v>
      </c>
      <c r="DW22" s="20">
        <v>120</v>
      </c>
      <c r="DX22" s="20">
        <v>228</v>
      </c>
      <c r="DY22" s="20" t="s">
        <v>154</v>
      </c>
      <c r="DZ22" s="20">
        <v>414</v>
      </c>
      <c r="EA22" s="22" t="s">
        <v>63</v>
      </c>
      <c r="EB22" s="23">
        <v>2.323</v>
      </c>
      <c r="EC22" s="26">
        <v>10.96</v>
      </c>
      <c r="EE22" s="25" t="s">
        <v>130</v>
      </c>
      <c r="EF22" s="20">
        <v>285</v>
      </c>
      <c r="EG22" s="20">
        <v>620</v>
      </c>
      <c r="EH22" s="20">
        <v>305</v>
      </c>
      <c r="EI22" s="20">
        <v>21</v>
      </c>
      <c r="EJ22" s="20">
        <v>40</v>
      </c>
      <c r="EK22" s="20">
        <v>27</v>
      </c>
      <c r="EL22" s="19">
        <v>363.7</v>
      </c>
      <c r="EM22" s="20">
        <v>540</v>
      </c>
      <c r="EN22" s="20">
        <v>486</v>
      </c>
      <c r="EO22" s="20">
        <v>132</v>
      </c>
      <c r="EP22" s="20">
        <v>200</v>
      </c>
      <c r="EQ22" s="22" t="s">
        <v>63</v>
      </c>
      <c r="ER22" s="23">
        <v>2.3719999999999999</v>
      </c>
      <c r="ES22" s="37">
        <v>8.3079999999999998</v>
      </c>
      <c r="GP22" s="25" t="s">
        <v>179</v>
      </c>
      <c r="GQ22" s="21">
        <v>5.42</v>
      </c>
      <c r="GR22" s="20">
        <v>60</v>
      </c>
      <c r="GS22" s="20">
        <v>6</v>
      </c>
      <c r="GT22" s="20">
        <v>8</v>
      </c>
      <c r="GU22" s="21">
        <v>6.91</v>
      </c>
      <c r="GV22" s="20">
        <v>35</v>
      </c>
      <c r="GW22" s="22" t="s">
        <v>38</v>
      </c>
      <c r="GX22" s="26">
        <v>6.07</v>
      </c>
      <c r="GZ22" s="25" t="s">
        <v>314</v>
      </c>
      <c r="HA22" s="19">
        <v>19.899999999999999</v>
      </c>
      <c r="HB22" s="20">
        <v>150</v>
      </c>
      <c r="HC22" s="20">
        <v>90</v>
      </c>
      <c r="HD22" s="20">
        <v>11</v>
      </c>
      <c r="HE22" s="46">
        <v>12</v>
      </c>
      <c r="HF22" s="19">
        <v>25.3</v>
      </c>
      <c r="HG22" s="20">
        <v>51</v>
      </c>
      <c r="HH22" s="20">
        <v>102</v>
      </c>
      <c r="HI22" s="47" t="s">
        <v>63</v>
      </c>
      <c r="HJ22" s="50">
        <v>22</v>
      </c>
      <c r="HK22" s="49">
        <v>48</v>
      </c>
      <c r="HL22" s="46">
        <v>49</v>
      </c>
      <c r="HM22" s="47" t="s">
        <v>56</v>
      </c>
      <c r="HN22" s="35">
        <v>22.5</v>
      </c>
    </row>
    <row r="23" spans="1:222" ht="14.25" x14ac:dyDescent="0.2">
      <c r="A23" s="3"/>
      <c r="B23" s="12"/>
      <c r="C23" s="4"/>
      <c r="D23" s="11"/>
      <c r="E23" s="5"/>
      <c r="F23" s="5"/>
      <c r="G23" s="12"/>
      <c r="H23" s="10"/>
      <c r="I23" s="13"/>
      <c r="J23" s="5"/>
      <c r="K23" s="14"/>
      <c r="L23" s="7"/>
      <c r="M23" s="7"/>
      <c r="N23" s="7"/>
      <c r="O23" s="8"/>
      <c r="P23" s="9"/>
      <c r="BN23" s="58" t="s">
        <v>423</v>
      </c>
      <c r="BO23" s="60">
        <v>166</v>
      </c>
      <c r="BP23" s="60">
        <v>550</v>
      </c>
      <c r="BQ23" s="60">
        <v>200</v>
      </c>
      <c r="BR23" s="60">
        <v>19</v>
      </c>
      <c r="BS23" s="60">
        <v>30</v>
      </c>
      <c r="BT23" s="60">
        <v>19</v>
      </c>
      <c r="BU23" s="59">
        <v>11.9</v>
      </c>
      <c r="BV23" s="60">
        <v>212</v>
      </c>
      <c r="BW23" s="59">
        <v>445.6</v>
      </c>
      <c r="BX23" s="60">
        <v>112</v>
      </c>
      <c r="BY23" s="61" t="s">
        <v>51</v>
      </c>
      <c r="BZ23" s="60"/>
      <c r="CA23" s="60"/>
      <c r="CB23" s="62">
        <v>1.8</v>
      </c>
      <c r="CC23" s="63">
        <v>10.8</v>
      </c>
      <c r="GP23" s="25" t="s">
        <v>180</v>
      </c>
      <c r="GQ23" s="22" t="s">
        <v>145</v>
      </c>
      <c r="GR23" s="20">
        <v>60</v>
      </c>
      <c r="GS23" s="20">
        <v>7</v>
      </c>
      <c r="GT23" s="20">
        <v>8</v>
      </c>
      <c r="GU23" s="21">
        <v>7.98</v>
      </c>
      <c r="GV23" s="20">
        <v>35</v>
      </c>
      <c r="GW23" s="22" t="s">
        <v>146</v>
      </c>
      <c r="GX23" s="26">
        <v>7</v>
      </c>
      <c r="GZ23" s="25" t="s">
        <v>313</v>
      </c>
      <c r="HA23" s="19">
        <v>21.6</v>
      </c>
      <c r="HB23" s="20">
        <v>150</v>
      </c>
      <c r="HC23" s="20">
        <v>90</v>
      </c>
      <c r="HD23" s="20">
        <v>12</v>
      </c>
      <c r="HE23" s="46">
        <v>12</v>
      </c>
      <c r="HF23" s="19">
        <v>27.5</v>
      </c>
      <c r="HG23" s="20">
        <v>52</v>
      </c>
      <c r="HH23" s="20">
        <v>102</v>
      </c>
      <c r="HI23" s="47" t="s">
        <v>63</v>
      </c>
      <c r="HJ23" s="50">
        <v>23.9</v>
      </c>
      <c r="HK23" s="49">
        <v>48</v>
      </c>
      <c r="HL23" s="46">
        <v>49</v>
      </c>
      <c r="HM23" s="47" t="s">
        <v>56</v>
      </c>
      <c r="HN23" s="35">
        <v>24.4</v>
      </c>
    </row>
    <row r="24" spans="1:222" ht="15" thickBot="1" x14ac:dyDescent="0.25">
      <c r="A24" s="3"/>
      <c r="B24" s="12"/>
      <c r="C24" s="13"/>
      <c r="D24" s="11"/>
      <c r="E24" s="5"/>
      <c r="F24" s="5"/>
      <c r="G24" s="12"/>
      <c r="H24" s="10"/>
      <c r="I24" s="13"/>
      <c r="J24" s="5"/>
      <c r="K24" s="14"/>
      <c r="L24" s="7"/>
      <c r="M24" s="7"/>
      <c r="N24" s="7"/>
      <c r="O24" s="8"/>
      <c r="P24" s="9"/>
      <c r="BN24" s="64" t="s">
        <v>422</v>
      </c>
      <c r="BO24" s="65">
        <v>199</v>
      </c>
      <c r="BP24" s="65">
        <v>600</v>
      </c>
      <c r="BQ24" s="65">
        <v>215</v>
      </c>
      <c r="BR24" s="66">
        <v>21.6</v>
      </c>
      <c r="BS24" s="66">
        <v>32.4</v>
      </c>
      <c r="BT24" s="66">
        <v>21.6</v>
      </c>
      <c r="BU24" s="65">
        <v>13</v>
      </c>
      <c r="BV24" s="65">
        <v>254</v>
      </c>
      <c r="BW24" s="66">
        <v>485.8</v>
      </c>
      <c r="BX24" s="65">
        <v>126</v>
      </c>
      <c r="BY24" s="67" t="s">
        <v>56</v>
      </c>
      <c r="BZ24" s="65"/>
      <c r="CA24" s="65"/>
      <c r="CB24" s="68">
        <v>1.92</v>
      </c>
      <c r="CC24" s="69">
        <v>9.89</v>
      </c>
      <c r="GP24" s="25" t="s">
        <v>181</v>
      </c>
      <c r="GQ24" s="21">
        <v>7.09</v>
      </c>
      <c r="GR24" s="20">
        <v>60</v>
      </c>
      <c r="GS24" s="20">
        <v>8</v>
      </c>
      <c r="GT24" s="20">
        <v>8</v>
      </c>
      <c r="GU24" s="21">
        <v>9.0299999999999994</v>
      </c>
      <c r="GV24" s="20">
        <v>35</v>
      </c>
      <c r="GW24" s="22" t="s">
        <v>38</v>
      </c>
      <c r="GX24" s="26">
        <v>7.91</v>
      </c>
      <c r="GZ24" s="25" t="s">
        <v>312</v>
      </c>
      <c r="HA24" s="19">
        <v>19</v>
      </c>
      <c r="HB24" s="20">
        <v>150</v>
      </c>
      <c r="HC24" s="20">
        <v>100</v>
      </c>
      <c r="HD24" s="20">
        <v>10</v>
      </c>
      <c r="HE24" s="46">
        <v>12</v>
      </c>
      <c r="HF24" s="19">
        <v>24.2</v>
      </c>
      <c r="HG24" s="20">
        <v>50</v>
      </c>
      <c r="HH24" s="20">
        <v>102</v>
      </c>
      <c r="HI24" s="47" t="s">
        <v>63</v>
      </c>
      <c r="HJ24" s="50">
        <v>21.2</v>
      </c>
      <c r="HK24" s="49">
        <v>47</v>
      </c>
      <c r="HL24" s="46">
        <v>58</v>
      </c>
      <c r="HM24" s="47" t="s">
        <v>56</v>
      </c>
      <c r="HN24" s="35">
        <v>21.6</v>
      </c>
    </row>
    <row r="25" spans="1:222" ht="14.25" x14ac:dyDescent="0.2">
      <c r="A25" s="3"/>
      <c r="B25" s="12"/>
      <c r="C25" s="13"/>
      <c r="D25" s="11"/>
      <c r="E25" s="5"/>
      <c r="F25" s="5"/>
      <c r="G25" s="12"/>
      <c r="H25" s="10"/>
      <c r="I25" s="13"/>
      <c r="J25" s="5"/>
      <c r="K25" s="14"/>
      <c r="L25" s="7"/>
      <c r="M25" s="7"/>
      <c r="N25" s="7"/>
      <c r="O25" s="8"/>
      <c r="P25" s="9"/>
      <c r="GP25" s="25" t="s">
        <v>182</v>
      </c>
      <c r="GQ25" s="21">
        <v>8.69</v>
      </c>
      <c r="GR25" s="20">
        <v>60</v>
      </c>
      <c r="GS25" s="20">
        <v>10</v>
      </c>
      <c r="GT25" s="20">
        <v>8</v>
      </c>
      <c r="GU25" s="19">
        <v>11.1</v>
      </c>
      <c r="GV25" s="20">
        <v>35</v>
      </c>
      <c r="GW25" s="22" t="s">
        <v>146</v>
      </c>
      <c r="GX25" s="26">
        <v>9.67</v>
      </c>
      <c r="GZ25" s="25" t="s">
        <v>311</v>
      </c>
      <c r="HA25" s="19">
        <v>22.5</v>
      </c>
      <c r="HB25" s="20">
        <v>150</v>
      </c>
      <c r="HC25" s="20">
        <v>100</v>
      </c>
      <c r="HD25" s="20">
        <v>12</v>
      </c>
      <c r="HE25" s="46">
        <v>12</v>
      </c>
      <c r="HF25" s="19">
        <v>28.7</v>
      </c>
      <c r="HG25" s="20">
        <v>52</v>
      </c>
      <c r="HH25" s="20">
        <v>102</v>
      </c>
      <c r="HI25" s="47" t="s">
        <v>63</v>
      </c>
      <c r="HJ25" s="50">
        <v>25.1</v>
      </c>
      <c r="HK25" s="49">
        <v>49</v>
      </c>
      <c r="HL25" s="46">
        <v>58</v>
      </c>
      <c r="HM25" s="47" t="s">
        <v>56</v>
      </c>
      <c r="HN25" s="35">
        <v>25.6</v>
      </c>
    </row>
    <row r="26" spans="1:222" ht="14.25" x14ac:dyDescent="0.2">
      <c r="A26" s="111"/>
      <c r="B26" s="5"/>
      <c r="C26" s="11"/>
      <c r="D26" s="11"/>
      <c r="E26" s="5"/>
      <c r="F26" s="5"/>
      <c r="G26" s="5"/>
      <c r="H26" s="5"/>
      <c r="I26" s="5"/>
      <c r="J26" s="5"/>
      <c r="K26" s="7"/>
      <c r="L26" s="7"/>
      <c r="M26" s="7"/>
      <c r="N26" s="7"/>
      <c r="O26" s="112"/>
      <c r="P26" s="113"/>
      <c r="GP26" s="58" t="s">
        <v>270</v>
      </c>
      <c r="GQ26" s="62">
        <v>4.0199999999999996</v>
      </c>
      <c r="GR26" s="60">
        <v>65</v>
      </c>
      <c r="GS26" s="60">
        <v>4</v>
      </c>
      <c r="GT26" s="60">
        <v>9</v>
      </c>
      <c r="GU26" s="62">
        <v>5.13</v>
      </c>
      <c r="GV26" s="60"/>
      <c r="GW26" s="61" t="s">
        <v>44</v>
      </c>
      <c r="GX26" s="63">
        <v>4.41</v>
      </c>
      <c r="GZ26" s="25" t="s">
        <v>310</v>
      </c>
      <c r="HA26" s="19">
        <v>26.1</v>
      </c>
      <c r="HB26" s="20">
        <v>150</v>
      </c>
      <c r="HC26" s="20">
        <v>100</v>
      </c>
      <c r="HD26" s="20">
        <v>14</v>
      </c>
      <c r="HE26" s="46">
        <v>12</v>
      </c>
      <c r="HF26" s="19">
        <v>33.200000000000003</v>
      </c>
      <c r="HG26" s="20">
        <v>54</v>
      </c>
      <c r="HH26" s="20">
        <v>102</v>
      </c>
      <c r="HI26" s="47" t="s">
        <v>63</v>
      </c>
      <c r="HJ26" s="50">
        <v>29</v>
      </c>
      <c r="HK26" s="49">
        <v>51</v>
      </c>
      <c r="HL26" s="46">
        <v>58</v>
      </c>
      <c r="HM26" s="47" t="s">
        <v>56</v>
      </c>
      <c r="HN26" s="35">
        <v>29.6</v>
      </c>
    </row>
    <row r="27" spans="1:222" ht="14.25" x14ac:dyDescent="0.2">
      <c r="A27" s="111"/>
      <c r="B27" s="5"/>
      <c r="C27" s="11"/>
      <c r="D27" s="11"/>
      <c r="E27" s="5"/>
      <c r="F27" s="5"/>
      <c r="G27" s="5"/>
      <c r="H27" s="5"/>
      <c r="I27" s="5"/>
      <c r="J27" s="5"/>
      <c r="K27" s="11"/>
      <c r="L27" s="11"/>
      <c r="M27" s="11"/>
      <c r="N27" s="11"/>
      <c r="O27" s="112"/>
      <c r="P27" s="113"/>
      <c r="GP27" s="58" t="s">
        <v>271</v>
      </c>
      <c r="GQ27" s="62">
        <v>4.97</v>
      </c>
      <c r="GR27" s="60">
        <v>65</v>
      </c>
      <c r="GS27" s="60">
        <v>5</v>
      </c>
      <c r="GT27" s="60">
        <v>9</v>
      </c>
      <c r="GU27" s="62">
        <v>6.34</v>
      </c>
      <c r="GV27" s="60"/>
      <c r="GW27" s="61" t="s">
        <v>44</v>
      </c>
      <c r="GX27" s="63">
        <v>5.44</v>
      </c>
      <c r="GZ27" s="25" t="s">
        <v>309</v>
      </c>
      <c r="HA27" s="19">
        <v>23</v>
      </c>
      <c r="HB27" s="20">
        <v>200</v>
      </c>
      <c r="HC27" s="20">
        <v>100</v>
      </c>
      <c r="HD27" s="20">
        <v>10</v>
      </c>
      <c r="HE27" s="46">
        <v>15</v>
      </c>
      <c r="HF27" s="19">
        <v>29.2</v>
      </c>
      <c r="HG27" s="20">
        <v>54</v>
      </c>
      <c r="HH27" s="20">
        <v>150</v>
      </c>
      <c r="HI27" s="47" t="s">
        <v>63</v>
      </c>
      <c r="HJ27" s="50">
        <v>26.2</v>
      </c>
      <c r="HK27" s="49">
        <v>48</v>
      </c>
      <c r="HL27" s="46">
        <v>57</v>
      </c>
      <c r="HM27" s="47" t="s">
        <v>56</v>
      </c>
      <c r="HN27" s="35">
        <v>26.6</v>
      </c>
    </row>
    <row r="28" spans="1:222" ht="14.25" x14ac:dyDescent="0.2">
      <c r="A28" s="111"/>
      <c r="B28" s="5"/>
      <c r="C28" s="11"/>
      <c r="D28" s="11"/>
      <c r="E28" s="5"/>
      <c r="F28" s="5"/>
      <c r="G28" s="5"/>
      <c r="H28" s="5"/>
      <c r="I28" s="5"/>
      <c r="J28" s="5"/>
      <c r="K28" s="11"/>
      <c r="L28" s="11"/>
      <c r="M28" s="11"/>
      <c r="N28" s="11"/>
      <c r="O28" s="112"/>
      <c r="P28" s="113"/>
      <c r="GP28" s="58" t="s">
        <v>272</v>
      </c>
      <c r="GQ28" s="62">
        <v>5.91</v>
      </c>
      <c r="GR28" s="60">
        <v>65</v>
      </c>
      <c r="GS28" s="60">
        <v>6</v>
      </c>
      <c r="GT28" s="60">
        <v>9</v>
      </c>
      <c r="GU28" s="62">
        <v>7.53</v>
      </c>
      <c r="GV28" s="60"/>
      <c r="GW28" s="61" t="s">
        <v>44</v>
      </c>
      <c r="GX28" s="63">
        <v>6.45</v>
      </c>
      <c r="GZ28" s="25" t="s">
        <v>308</v>
      </c>
      <c r="HA28" s="19">
        <v>27.3</v>
      </c>
      <c r="HB28" s="20">
        <v>200</v>
      </c>
      <c r="HC28" s="20">
        <v>100</v>
      </c>
      <c r="HD28" s="20">
        <v>12</v>
      </c>
      <c r="HE28" s="46">
        <v>15</v>
      </c>
      <c r="HF28" s="19">
        <v>34.799999999999997</v>
      </c>
      <c r="HG28" s="20">
        <v>54</v>
      </c>
      <c r="HH28" s="20">
        <v>150</v>
      </c>
      <c r="HI28" s="47" t="s">
        <v>63</v>
      </c>
      <c r="HJ28" s="50">
        <v>31.2</v>
      </c>
      <c r="HK28" s="49">
        <v>50</v>
      </c>
      <c r="HL28" s="46">
        <v>57</v>
      </c>
      <c r="HM28" s="47" t="s">
        <v>56</v>
      </c>
      <c r="HN28" s="35">
        <v>31.7</v>
      </c>
    </row>
    <row r="29" spans="1:222" ht="14.25" x14ac:dyDescent="0.2">
      <c r="A29" s="111"/>
      <c r="B29" s="5"/>
      <c r="C29" s="11"/>
      <c r="D29" s="11"/>
      <c r="E29" s="5"/>
      <c r="F29" s="5"/>
      <c r="G29" s="5"/>
      <c r="H29" s="5"/>
      <c r="I29" s="5"/>
      <c r="J29" s="5"/>
      <c r="K29" s="11"/>
      <c r="L29" s="11"/>
      <c r="M29" s="11"/>
      <c r="N29" s="11"/>
      <c r="O29" s="112"/>
      <c r="P29" s="113"/>
      <c r="GP29" s="58" t="s">
        <v>273</v>
      </c>
      <c r="GQ29" s="62">
        <v>6.83</v>
      </c>
      <c r="GR29" s="60">
        <v>65</v>
      </c>
      <c r="GS29" s="60">
        <v>7</v>
      </c>
      <c r="GT29" s="60">
        <v>9</v>
      </c>
      <c r="GU29" s="62">
        <v>8.6999999999999993</v>
      </c>
      <c r="GV29" s="60"/>
      <c r="GW29" s="61" t="s">
        <v>44</v>
      </c>
      <c r="GX29" s="63">
        <v>7.44</v>
      </c>
      <c r="GZ29" s="25" t="s">
        <v>307</v>
      </c>
      <c r="HA29" s="19">
        <v>31.6</v>
      </c>
      <c r="HB29" s="20">
        <v>200</v>
      </c>
      <c r="HC29" s="20">
        <v>100</v>
      </c>
      <c r="HD29" s="20">
        <v>14</v>
      </c>
      <c r="HE29" s="46">
        <v>15</v>
      </c>
      <c r="HF29" s="19">
        <v>40.299999999999997</v>
      </c>
      <c r="HG29" s="20">
        <v>55</v>
      </c>
      <c r="HH29" s="20">
        <v>151</v>
      </c>
      <c r="HI29" s="47" t="s">
        <v>63</v>
      </c>
      <c r="HJ29" s="50">
        <v>36.1</v>
      </c>
      <c r="HK29" s="49">
        <v>50</v>
      </c>
      <c r="HL29" s="46">
        <v>57</v>
      </c>
      <c r="HM29" s="47" t="s">
        <v>56</v>
      </c>
      <c r="HN29" s="35">
        <v>37.200000000000003</v>
      </c>
    </row>
    <row r="30" spans="1:222" ht="14.25" x14ac:dyDescent="0.2">
      <c r="A30" s="111"/>
      <c r="B30" s="5"/>
      <c r="C30" s="11"/>
      <c r="D30" s="11"/>
      <c r="E30" s="5"/>
      <c r="F30" s="5"/>
      <c r="G30" s="5"/>
      <c r="H30" s="5"/>
      <c r="I30" s="5"/>
      <c r="J30" s="5"/>
      <c r="K30" s="11"/>
      <c r="L30" s="11"/>
      <c r="M30" s="11"/>
      <c r="N30" s="11"/>
      <c r="O30" s="112"/>
      <c r="P30" s="113"/>
      <c r="GP30" s="58" t="s">
        <v>274</v>
      </c>
      <c r="GQ30" s="62">
        <v>7.73</v>
      </c>
      <c r="GR30" s="60">
        <v>65</v>
      </c>
      <c r="GS30" s="60">
        <v>8</v>
      </c>
      <c r="GT30" s="60">
        <v>9</v>
      </c>
      <c r="GU30" s="62">
        <v>9.85</v>
      </c>
      <c r="GV30" s="60"/>
      <c r="GW30" s="61" t="s">
        <v>44</v>
      </c>
      <c r="GX30" s="63">
        <v>8.41</v>
      </c>
      <c r="GZ30" s="25" t="s">
        <v>306</v>
      </c>
      <c r="HA30" s="19">
        <v>33.700000000000003</v>
      </c>
      <c r="HB30" s="20">
        <v>200</v>
      </c>
      <c r="HC30" s="20">
        <v>100</v>
      </c>
      <c r="HD30" s="20">
        <v>15</v>
      </c>
      <c r="HE30" s="46">
        <v>15</v>
      </c>
      <c r="HF30" s="19">
        <v>43</v>
      </c>
      <c r="HG30" s="20">
        <v>56</v>
      </c>
      <c r="HH30" s="20">
        <v>151</v>
      </c>
      <c r="HI30" s="47" t="s">
        <v>63</v>
      </c>
      <c r="HJ30" s="50">
        <v>38.5</v>
      </c>
      <c r="HK30" s="49">
        <v>50</v>
      </c>
      <c r="HL30" s="46">
        <v>57</v>
      </c>
      <c r="HM30" s="47" t="s">
        <v>56</v>
      </c>
      <c r="HN30" s="35">
        <v>39.9</v>
      </c>
    </row>
    <row r="31" spans="1:222" ht="15" thickBot="1" x14ac:dyDescent="0.25">
      <c r="A31" s="111"/>
      <c r="B31" s="5"/>
      <c r="C31" s="11"/>
      <c r="D31" s="11"/>
      <c r="E31" s="5"/>
      <c r="F31" s="5"/>
      <c r="G31" s="5"/>
      <c r="H31" s="5"/>
      <c r="I31" s="5"/>
      <c r="J31" s="5"/>
      <c r="K31" s="11"/>
      <c r="L31" s="11"/>
      <c r="M31" s="11"/>
      <c r="N31" s="11"/>
      <c r="O31" s="112"/>
      <c r="P31" s="113"/>
      <c r="GP31" s="58" t="s">
        <v>275</v>
      </c>
      <c r="GQ31" s="62">
        <v>8.6199999999999992</v>
      </c>
      <c r="GR31" s="60">
        <v>65</v>
      </c>
      <c r="GS31" s="60">
        <v>9</v>
      </c>
      <c r="GT31" s="60">
        <v>9</v>
      </c>
      <c r="GU31" s="59">
        <v>11</v>
      </c>
      <c r="GV31" s="60"/>
      <c r="GW31" s="61" t="s">
        <v>44</v>
      </c>
      <c r="GX31" s="63">
        <v>9.36</v>
      </c>
      <c r="GZ31" s="27" t="s">
        <v>305</v>
      </c>
      <c r="HA31" s="29">
        <v>35.9</v>
      </c>
      <c r="HB31" s="28">
        <v>200</v>
      </c>
      <c r="HC31" s="28">
        <v>100</v>
      </c>
      <c r="HD31" s="28">
        <v>16</v>
      </c>
      <c r="HE31" s="52">
        <v>15</v>
      </c>
      <c r="HF31" s="29">
        <v>45.7</v>
      </c>
      <c r="HG31" s="28">
        <v>58</v>
      </c>
      <c r="HH31" s="28">
        <v>151</v>
      </c>
      <c r="HI31" s="53" t="s">
        <v>63</v>
      </c>
      <c r="HJ31" s="29">
        <v>40.9</v>
      </c>
      <c r="HK31" s="54">
        <v>51</v>
      </c>
      <c r="HL31" s="28">
        <v>57</v>
      </c>
      <c r="HM31" s="53" t="s">
        <v>56</v>
      </c>
      <c r="HN31" s="55">
        <v>42.6</v>
      </c>
    </row>
    <row r="32" spans="1:222" ht="14.25" x14ac:dyDescent="0.2">
      <c r="A32" s="111"/>
      <c r="B32" s="5"/>
      <c r="C32" s="11"/>
      <c r="D32" s="11"/>
      <c r="E32" s="5"/>
      <c r="F32" s="5"/>
      <c r="G32" s="5"/>
      <c r="H32" s="5"/>
      <c r="I32" s="5"/>
      <c r="J32" s="5"/>
      <c r="K32" s="11"/>
      <c r="L32" s="11"/>
      <c r="M32" s="11"/>
      <c r="N32" s="11"/>
      <c r="O32" s="112"/>
      <c r="P32" s="113"/>
      <c r="GP32" s="58" t="s">
        <v>276</v>
      </c>
      <c r="GQ32" s="62">
        <v>9.49</v>
      </c>
      <c r="GR32" s="60">
        <v>65</v>
      </c>
      <c r="GS32" s="60">
        <v>10</v>
      </c>
      <c r="GT32" s="60">
        <v>9</v>
      </c>
      <c r="GU32" s="59">
        <v>12.1</v>
      </c>
      <c r="GV32" s="60"/>
      <c r="GW32" s="61" t="s">
        <v>44</v>
      </c>
      <c r="GX32" s="70">
        <v>10.3</v>
      </c>
    </row>
    <row r="33" spans="1:206" ht="14.25" x14ac:dyDescent="0.2">
      <c r="A33" s="111"/>
      <c r="B33" s="5"/>
      <c r="C33" s="11"/>
      <c r="D33" s="11"/>
      <c r="E33" s="5"/>
      <c r="F33" s="5"/>
      <c r="G33" s="5"/>
      <c r="H33" s="5"/>
      <c r="I33" s="5"/>
      <c r="J33" s="5"/>
      <c r="K33" s="11"/>
      <c r="L33" s="11"/>
      <c r="M33" s="11"/>
      <c r="N33" s="11"/>
      <c r="O33" s="112"/>
      <c r="P33" s="113"/>
      <c r="GP33" s="58" t="s">
        <v>277</v>
      </c>
      <c r="GQ33" s="59">
        <v>10.3</v>
      </c>
      <c r="GR33" s="60">
        <v>65</v>
      </c>
      <c r="GS33" s="60">
        <v>11</v>
      </c>
      <c r="GT33" s="60">
        <v>9</v>
      </c>
      <c r="GU33" s="59">
        <v>13.2</v>
      </c>
      <c r="GV33" s="60"/>
      <c r="GW33" s="61" t="s">
        <v>44</v>
      </c>
      <c r="GX33" s="70">
        <v>11.2</v>
      </c>
    </row>
    <row r="34" spans="1:206" ht="14.25" x14ac:dyDescent="0.2">
      <c r="A34" s="111"/>
      <c r="B34" s="5"/>
      <c r="C34" s="5"/>
      <c r="D34" s="11"/>
      <c r="E34" s="5"/>
      <c r="F34" s="5"/>
      <c r="G34" s="5"/>
      <c r="H34" s="5"/>
      <c r="I34" s="5"/>
      <c r="J34" s="5"/>
      <c r="K34" s="11"/>
      <c r="L34" s="11"/>
      <c r="M34" s="11"/>
      <c r="N34" s="11"/>
      <c r="O34" s="112"/>
      <c r="P34" s="113"/>
      <c r="GP34" s="25" t="s">
        <v>147</v>
      </c>
      <c r="GQ34" s="21">
        <v>5.37</v>
      </c>
      <c r="GR34" s="20">
        <v>70</v>
      </c>
      <c r="GS34" s="20">
        <v>5</v>
      </c>
      <c r="GT34" s="20">
        <v>9</v>
      </c>
      <c r="GU34" s="21">
        <v>6.84</v>
      </c>
      <c r="GV34" s="20">
        <v>40</v>
      </c>
      <c r="GW34" s="22" t="s">
        <v>44</v>
      </c>
      <c r="GX34" s="26">
        <v>5.94</v>
      </c>
    </row>
    <row r="35" spans="1:206" ht="14.25" x14ac:dyDescent="0.2">
      <c r="A35" s="111"/>
      <c r="B35" s="5"/>
      <c r="C35" s="11"/>
      <c r="D35" s="11"/>
      <c r="E35" s="5"/>
      <c r="F35" s="5"/>
      <c r="G35" s="5"/>
      <c r="H35" s="5"/>
      <c r="I35" s="5"/>
      <c r="J35" s="5"/>
      <c r="K35" s="11"/>
      <c r="L35" s="11"/>
      <c r="M35" s="11"/>
      <c r="N35" s="11"/>
      <c r="O35" s="112"/>
      <c r="P35" s="113"/>
      <c r="U35" s="15"/>
      <c r="GP35" s="25" t="s">
        <v>278</v>
      </c>
      <c r="GQ35" s="21">
        <v>6.38</v>
      </c>
      <c r="GR35" s="20">
        <v>70</v>
      </c>
      <c r="GS35" s="20">
        <v>6</v>
      </c>
      <c r="GT35" s="20">
        <v>9</v>
      </c>
      <c r="GU35" s="21">
        <v>8.1300000000000008</v>
      </c>
      <c r="GV35" s="20">
        <v>40</v>
      </c>
      <c r="GW35" s="22" t="s">
        <v>44</v>
      </c>
      <c r="GX35" s="26">
        <v>7.05</v>
      </c>
    </row>
    <row r="36" spans="1:206" ht="14.25" x14ac:dyDescent="0.2">
      <c r="A36" s="111"/>
      <c r="B36" s="5"/>
      <c r="C36" s="11"/>
      <c r="D36" s="11"/>
      <c r="E36" s="5"/>
      <c r="F36" s="5"/>
      <c r="G36" s="5"/>
      <c r="H36" s="5"/>
      <c r="I36" s="5"/>
      <c r="J36" s="5"/>
      <c r="K36" s="11"/>
      <c r="L36" s="11"/>
      <c r="M36" s="11"/>
      <c r="N36" s="11"/>
      <c r="O36" s="112"/>
      <c r="P36" s="113"/>
      <c r="GP36" s="25" t="s">
        <v>279</v>
      </c>
      <c r="GQ36" s="21">
        <v>7.38</v>
      </c>
      <c r="GR36" s="20">
        <v>70</v>
      </c>
      <c r="GS36" s="20">
        <v>7</v>
      </c>
      <c r="GT36" s="20">
        <v>9</v>
      </c>
      <c r="GU36" s="21">
        <v>9.4</v>
      </c>
      <c r="GV36" s="20">
        <v>40</v>
      </c>
      <c r="GW36" s="22" t="s">
        <v>44</v>
      </c>
      <c r="GX36" s="26">
        <v>8.14</v>
      </c>
    </row>
    <row r="37" spans="1:206" ht="14.25" x14ac:dyDescent="0.2">
      <c r="A37" s="111"/>
      <c r="B37" s="5"/>
      <c r="C37" s="11"/>
      <c r="D37" s="11"/>
      <c r="E37" s="5"/>
      <c r="F37" s="5"/>
      <c r="G37" s="5"/>
      <c r="H37" s="11"/>
      <c r="I37" s="5"/>
      <c r="J37" s="5"/>
      <c r="K37" s="11"/>
      <c r="L37" s="11"/>
      <c r="M37" s="11"/>
      <c r="N37" s="11"/>
      <c r="O37" s="112"/>
      <c r="P37" s="113"/>
      <c r="GP37" s="25" t="s">
        <v>280</v>
      </c>
      <c r="GQ37" s="21">
        <v>8.3699999999999992</v>
      </c>
      <c r="GR37" s="20">
        <v>70</v>
      </c>
      <c r="GS37" s="20">
        <v>8</v>
      </c>
      <c r="GT37" s="20">
        <v>10</v>
      </c>
      <c r="GU37" s="19">
        <v>10.7</v>
      </c>
      <c r="GV37" s="20">
        <v>40</v>
      </c>
      <c r="GW37" s="22" t="s">
        <v>44</v>
      </c>
      <c r="GX37" s="26">
        <v>9.23</v>
      </c>
    </row>
    <row r="38" spans="1:206" ht="14.25" x14ac:dyDescent="0.2">
      <c r="A38" s="111"/>
      <c r="B38" s="5"/>
      <c r="C38" s="11"/>
      <c r="D38" s="11"/>
      <c r="E38" s="5"/>
      <c r="F38" s="5"/>
      <c r="G38" s="5"/>
      <c r="H38" s="11"/>
      <c r="I38" s="5"/>
      <c r="J38" s="5"/>
      <c r="K38" s="11"/>
      <c r="L38" s="11"/>
      <c r="M38" s="11"/>
      <c r="N38" s="11"/>
      <c r="O38" s="112"/>
      <c r="P38" s="113"/>
      <c r="GP38" s="25" t="s">
        <v>281</v>
      </c>
      <c r="GQ38" s="21">
        <v>9.32</v>
      </c>
      <c r="GR38" s="20">
        <v>70</v>
      </c>
      <c r="GS38" s="20">
        <v>9</v>
      </c>
      <c r="GT38" s="20">
        <v>9</v>
      </c>
      <c r="GU38" s="19">
        <v>11.9</v>
      </c>
      <c r="GV38" s="20">
        <v>40</v>
      </c>
      <c r="GW38" s="22" t="s">
        <v>44</v>
      </c>
      <c r="GX38" s="35">
        <v>10.3</v>
      </c>
    </row>
    <row r="39" spans="1:206" ht="14.25" x14ac:dyDescent="0.2">
      <c r="A39" s="111"/>
      <c r="B39" s="11"/>
      <c r="C39" s="11"/>
      <c r="D39" s="11"/>
      <c r="E39" s="5"/>
      <c r="F39" s="5"/>
      <c r="G39" s="5"/>
      <c r="H39" s="11"/>
      <c r="I39" s="5"/>
      <c r="J39" s="5"/>
      <c r="K39" s="11"/>
      <c r="L39" s="11"/>
      <c r="M39" s="11"/>
      <c r="N39" s="11"/>
      <c r="O39" s="112"/>
      <c r="P39" s="113"/>
      <c r="GP39" s="25" t="s">
        <v>282</v>
      </c>
      <c r="GQ39" s="19">
        <v>10.3</v>
      </c>
      <c r="GR39" s="20">
        <v>70</v>
      </c>
      <c r="GS39" s="20">
        <v>10</v>
      </c>
      <c r="GT39" s="20">
        <v>9</v>
      </c>
      <c r="GU39" s="19">
        <v>13.1</v>
      </c>
      <c r="GV39" s="20">
        <v>40</v>
      </c>
      <c r="GW39" s="22" t="s">
        <v>44</v>
      </c>
      <c r="GX39" s="35">
        <v>11.3</v>
      </c>
    </row>
    <row r="40" spans="1:206" ht="14.25" x14ac:dyDescent="0.2">
      <c r="A40" s="111"/>
      <c r="B40" s="5"/>
      <c r="C40" s="11"/>
      <c r="D40" s="11"/>
      <c r="E40" s="5"/>
      <c r="F40" s="5"/>
      <c r="G40" s="5"/>
      <c r="H40" s="113"/>
      <c r="I40" s="5"/>
      <c r="J40" s="5"/>
      <c r="K40" s="7"/>
      <c r="L40" s="7"/>
      <c r="M40" s="7"/>
      <c r="N40" s="7"/>
      <c r="O40" s="112"/>
      <c r="P40" s="113"/>
      <c r="GP40" s="58" t="s">
        <v>283</v>
      </c>
      <c r="GQ40" s="62">
        <v>4.6500000000000004</v>
      </c>
      <c r="GR40" s="60">
        <v>75</v>
      </c>
      <c r="GS40" s="60">
        <v>4</v>
      </c>
      <c r="GT40" s="60">
        <v>9</v>
      </c>
      <c r="GU40" s="62">
        <v>5.93</v>
      </c>
      <c r="GV40" s="60">
        <v>29</v>
      </c>
      <c r="GW40" s="61" t="s">
        <v>44</v>
      </c>
      <c r="GX40" s="63">
        <v>5.21</v>
      </c>
    </row>
    <row r="41" spans="1:206" ht="15" x14ac:dyDescent="0.2">
      <c r="A41" s="139"/>
      <c r="B41" s="140"/>
      <c r="C41" s="141"/>
      <c r="D41" s="142"/>
      <c r="E41" s="142"/>
      <c r="F41" s="142"/>
      <c r="G41" s="142"/>
      <c r="H41" s="142"/>
      <c r="I41" s="114"/>
      <c r="J41" s="139"/>
      <c r="K41" s="139"/>
      <c r="L41" s="139"/>
      <c r="M41" s="139"/>
      <c r="N41" s="139"/>
      <c r="O41" s="139"/>
      <c r="P41" s="141"/>
      <c r="Q41" s="141"/>
      <c r="R41" s="2"/>
      <c r="S41" s="139"/>
      <c r="T41" s="140"/>
      <c r="U41" s="141"/>
      <c r="V41" s="142"/>
      <c r="W41" s="142"/>
      <c r="X41" s="142"/>
      <c r="Y41" s="142"/>
      <c r="Z41" s="142"/>
      <c r="AA41" s="114"/>
      <c r="AB41" s="114"/>
      <c r="AC41" s="114"/>
      <c r="AD41" s="139"/>
      <c r="AE41" s="140"/>
      <c r="AF41" s="141"/>
      <c r="AG41" s="142"/>
      <c r="AH41" s="2"/>
      <c r="AI41" s="139"/>
      <c r="AJ41" s="140"/>
      <c r="AK41" s="141"/>
      <c r="AL41" s="142"/>
      <c r="AM41" s="142"/>
      <c r="AN41" s="142"/>
      <c r="AO41" s="142"/>
      <c r="AP41" s="142"/>
      <c r="AQ41" s="114"/>
      <c r="AR41" s="114"/>
      <c r="AS41" s="114"/>
      <c r="AT41" s="139"/>
      <c r="AU41" s="139"/>
      <c r="AV41" s="139"/>
      <c r="AW41" s="139"/>
      <c r="AX41" s="141"/>
      <c r="AY41" s="142"/>
      <c r="AZ41" s="2"/>
      <c r="BA41" s="139"/>
      <c r="BB41" s="140"/>
      <c r="BC41" s="141"/>
      <c r="BD41" s="142"/>
      <c r="BE41" s="142"/>
      <c r="BF41" s="142"/>
      <c r="BG41" s="142"/>
      <c r="BH41" s="142"/>
      <c r="BI41" s="142"/>
      <c r="BJ41" s="142"/>
      <c r="BK41" s="140"/>
      <c r="BL41" s="140"/>
      <c r="BM41" s="140"/>
      <c r="BN41" s="141"/>
      <c r="BO41" s="142"/>
      <c r="BP41" s="2"/>
      <c r="BQ41" s="139"/>
      <c r="BR41" s="140"/>
      <c r="BS41" s="141"/>
      <c r="BT41" s="142"/>
      <c r="BU41" s="142"/>
      <c r="BV41" s="142"/>
      <c r="BW41" s="142"/>
      <c r="BX41" s="114"/>
      <c r="BY41" s="139"/>
      <c r="BZ41" s="140"/>
      <c r="CA41" s="140"/>
      <c r="CB41" s="140"/>
      <c r="CC41" s="141"/>
      <c r="CD41" s="142"/>
      <c r="CE41" s="2"/>
      <c r="GP41" s="58" t="s">
        <v>284</v>
      </c>
      <c r="GQ41" s="62">
        <v>5.76</v>
      </c>
      <c r="GR41" s="60">
        <v>75</v>
      </c>
      <c r="GS41" s="60">
        <v>5</v>
      </c>
      <c r="GT41" s="60">
        <v>9</v>
      </c>
      <c r="GU41" s="62">
        <v>7.34</v>
      </c>
      <c r="GV41" s="60">
        <v>30</v>
      </c>
      <c r="GW41" s="61" t="s">
        <v>44</v>
      </c>
      <c r="GX41" s="63">
        <v>6.44</v>
      </c>
    </row>
    <row r="42" spans="1:206" ht="15" x14ac:dyDescent="0.2">
      <c r="A42" s="2"/>
      <c r="B42" s="114"/>
      <c r="C42" s="115"/>
      <c r="D42" s="115"/>
      <c r="E42" s="115"/>
      <c r="F42" s="115"/>
      <c r="G42" s="115"/>
      <c r="H42" s="114"/>
      <c r="I42" s="115"/>
      <c r="J42" s="115"/>
      <c r="K42" s="115"/>
      <c r="L42" s="115"/>
      <c r="M42" s="115"/>
      <c r="N42" s="115"/>
      <c r="O42" s="115"/>
      <c r="P42" s="115"/>
      <c r="Q42" s="115"/>
      <c r="R42" s="2"/>
      <c r="S42" s="2"/>
      <c r="T42" s="114"/>
      <c r="U42" s="115"/>
      <c r="V42" s="115"/>
      <c r="W42" s="115"/>
      <c r="X42" s="115"/>
      <c r="Y42" s="115"/>
      <c r="Z42" s="114"/>
      <c r="AA42" s="115"/>
      <c r="AB42" s="115"/>
      <c r="AC42" s="115"/>
      <c r="AD42" s="115"/>
      <c r="AE42" s="115"/>
      <c r="AF42" s="115"/>
      <c r="AG42" s="115"/>
      <c r="AH42" s="2"/>
      <c r="AI42" s="2"/>
      <c r="AJ42" s="114"/>
      <c r="AK42" s="115"/>
      <c r="AL42" s="115"/>
      <c r="AM42" s="115"/>
      <c r="AN42" s="115"/>
      <c r="AO42" s="115"/>
      <c r="AP42" s="114"/>
      <c r="AQ42" s="115"/>
      <c r="AR42" s="115"/>
      <c r="AS42" s="115"/>
      <c r="AT42" s="115"/>
      <c r="AU42" s="115"/>
      <c r="AV42" s="115"/>
      <c r="AW42" s="115"/>
      <c r="AX42" s="115"/>
      <c r="AY42" s="115"/>
      <c r="AZ42" s="2"/>
      <c r="BA42" s="2"/>
      <c r="BB42" s="114"/>
      <c r="BC42" s="115"/>
      <c r="BD42" s="115"/>
      <c r="BE42" s="115"/>
      <c r="BF42" s="115"/>
      <c r="BG42" s="115"/>
      <c r="BH42" s="115"/>
      <c r="BI42" s="115"/>
      <c r="BJ42" s="114"/>
      <c r="BK42" s="116"/>
      <c r="BL42" s="115"/>
      <c r="BM42" s="115"/>
      <c r="BN42" s="115"/>
      <c r="BO42" s="115"/>
      <c r="BP42" s="2"/>
      <c r="BQ42" s="2"/>
      <c r="BR42" s="114"/>
      <c r="BS42" s="115"/>
      <c r="BT42" s="115"/>
      <c r="BU42" s="115"/>
      <c r="BV42" s="115"/>
      <c r="BW42" s="115"/>
      <c r="BX42" s="115"/>
      <c r="BY42" s="115"/>
      <c r="BZ42" s="116"/>
      <c r="CA42" s="115"/>
      <c r="CB42" s="115"/>
      <c r="CC42" s="115"/>
      <c r="CD42" s="115"/>
      <c r="CE42" s="2"/>
      <c r="GP42" s="58" t="s">
        <v>285</v>
      </c>
      <c r="GQ42" s="62">
        <v>6.85</v>
      </c>
      <c r="GR42" s="60">
        <v>75</v>
      </c>
      <c r="GS42" s="60">
        <v>6</v>
      </c>
      <c r="GT42" s="60">
        <v>9</v>
      </c>
      <c r="GU42" s="62">
        <v>8.73</v>
      </c>
      <c r="GV42" s="60">
        <v>31</v>
      </c>
      <c r="GW42" s="61" t="s">
        <v>44</v>
      </c>
      <c r="GX42" s="63">
        <v>7.65</v>
      </c>
    </row>
    <row r="43" spans="1:206" ht="14.25" x14ac:dyDescent="0.2">
      <c r="A43" s="111"/>
      <c r="B43" s="5"/>
      <c r="C43" s="11"/>
      <c r="D43" s="11"/>
      <c r="E43" s="11"/>
      <c r="F43" s="11"/>
      <c r="G43" s="11"/>
      <c r="H43" s="5"/>
      <c r="I43" s="11"/>
      <c r="J43" s="11"/>
      <c r="K43" s="11"/>
      <c r="L43" s="117"/>
      <c r="M43" s="11"/>
      <c r="N43" s="11"/>
      <c r="O43" s="7"/>
      <c r="P43" s="112"/>
      <c r="Q43" s="113"/>
      <c r="R43" s="2"/>
      <c r="S43" s="111"/>
      <c r="T43" s="5"/>
      <c r="U43" s="11"/>
      <c r="V43" s="11"/>
      <c r="W43" s="5"/>
      <c r="X43" s="5"/>
      <c r="Y43" s="11"/>
      <c r="Z43" s="5"/>
      <c r="AA43" s="11"/>
      <c r="AB43" s="11"/>
      <c r="AC43" s="11"/>
      <c r="AD43" s="11"/>
      <c r="AE43" s="11"/>
      <c r="AF43" s="112"/>
      <c r="AG43" s="113"/>
      <c r="AH43" s="2"/>
      <c r="AI43" s="111"/>
      <c r="AJ43" s="5"/>
      <c r="AK43" s="11"/>
      <c r="AL43" s="11"/>
      <c r="AM43" s="11"/>
      <c r="AN43" s="11"/>
      <c r="AO43" s="11"/>
      <c r="AP43" s="5"/>
      <c r="AQ43" s="11"/>
      <c r="AR43" s="11"/>
      <c r="AS43" s="11"/>
      <c r="AT43" s="11"/>
      <c r="AU43" s="11"/>
      <c r="AV43" s="11"/>
      <c r="AW43" s="7"/>
      <c r="AX43" s="112"/>
      <c r="AY43" s="113"/>
      <c r="AZ43" s="2"/>
      <c r="BA43" s="111"/>
      <c r="BB43" s="5"/>
      <c r="BC43" s="11"/>
      <c r="BD43" s="11"/>
      <c r="BE43" s="11"/>
      <c r="BF43" s="11"/>
      <c r="BG43" s="11"/>
      <c r="BH43" s="11"/>
      <c r="BI43" s="11"/>
      <c r="BJ43" s="5"/>
      <c r="BK43" s="7"/>
      <c r="BL43" s="11"/>
      <c r="BM43" s="11"/>
      <c r="BN43" s="112"/>
      <c r="BO43" s="113"/>
      <c r="BP43" s="2"/>
      <c r="BQ43" s="111"/>
      <c r="BR43" s="11"/>
      <c r="BS43" s="11"/>
      <c r="BT43" s="11"/>
      <c r="BU43" s="5"/>
      <c r="BV43" s="11"/>
      <c r="BW43" s="11"/>
      <c r="BX43" s="11"/>
      <c r="BY43" s="11"/>
      <c r="BZ43" s="7"/>
      <c r="CA43" s="11"/>
      <c r="CB43" s="11"/>
      <c r="CC43" s="112"/>
      <c r="CD43" s="112"/>
      <c r="CE43" s="2"/>
      <c r="GP43" s="58" t="s">
        <v>286</v>
      </c>
      <c r="GQ43" s="62">
        <v>7.93</v>
      </c>
      <c r="GR43" s="60">
        <v>75</v>
      </c>
      <c r="GS43" s="60">
        <v>7</v>
      </c>
      <c r="GT43" s="60">
        <v>9</v>
      </c>
      <c r="GU43" s="59">
        <v>10.1</v>
      </c>
      <c r="GV43" s="60">
        <v>32</v>
      </c>
      <c r="GW43" s="61" t="s">
        <v>44</v>
      </c>
      <c r="GX43" s="63">
        <v>8.84</v>
      </c>
    </row>
    <row r="44" spans="1:206" ht="14.25" x14ac:dyDescent="0.2">
      <c r="A44" s="111"/>
      <c r="B44" s="5"/>
      <c r="C44" s="11"/>
      <c r="D44" s="11"/>
      <c r="E44" s="11"/>
      <c r="F44" s="11"/>
      <c r="G44" s="11"/>
      <c r="H44" s="5"/>
      <c r="I44" s="11"/>
      <c r="J44" s="11"/>
      <c r="K44" s="11"/>
      <c r="L44" s="117"/>
      <c r="M44" s="11"/>
      <c r="N44" s="11"/>
      <c r="O44" s="7"/>
      <c r="P44" s="112"/>
      <c r="Q44" s="113"/>
      <c r="R44" s="2"/>
      <c r="S44" s="111"/>
      <c r="T44" s="5"/>
      <c r="U44" s="11"/>
      <c r="V44" s="11"/>
      <c r="W44" s="5"/>
      <c r="X44" s="5"/>
      <c r="Y44" s="11"/>
      <c r="Z44" s="5"/>
      <c r="AA44" s="11"/>
      <c r="AB44" s="11"/>
      <c r="AC44" s="11"/>
      <c r="AD44" s="11"/>
      <c r="AE44" s="11"/>
      <c r="AF44" s="112"/>
      <c r="AG44" s="113"/>
      <c r="AH44" s="2"/>
      <c r="AI44" s="111"/>
      <c r="AJ44" s="5"/>
      <c r="AK44" s="11"/>
      <c r="AL44" s="11"/>
      <c r="AM44" s="5"/>
      <c r="AN44" s="11"/>
      <c r="AO44" s="11"/>
      <c r="AP44" s="5"/>
      <c r="AQ44" s="11"/>
      <c r="AR44" s="11"/>
      <c r="AS44" s="11"/>
      <c r="AT44" s="11"/>
      <c r="AU44" s="11"/>
      <c r="AV44" s="11"/>
      <c r="AW44" s="7"/>
      <c r="AX44" s="112"/>
      <c r="AY44" s="113"/>
      <c r="AZ44" s="2"/>
      <c r="BA44" s="111"/>
      <c r="BB44" s="5"/>
      <c r="BC44" s="11"/>
      <c r="BD44" s="11"/>
      <c r="BE44" s="5"/>
      <c r="BF44" s="11"/>
      <c r="BG44" s="11"/>
      <c r="BH44" s="11"/>
      <c r="BI44" s="11"/>
      <c r="BJ44" s="5"/>
      <c r="BK44" s="7"/>
      <c r="BL44" s="11"/>
      <c r="BM44" s="11"/>
      <c r="BN44" s="112"/>
      <c r="BO44" s="113"/>
      <c r="BP44" s="2"/>
      <c r="BQ44" s="111"/>
      <c r="BR44" s="11"/>
      <c r="BS44" s="11"/>
      <c r="BT44" s="11"/>
      <c r="BU44" s="11"/>
      <c r="BV44" s="11"/>
      <c r="BW44" s="11"/>
      <c r="BX44" s="11"/>
      <c r="BY44" s="11"/>
      <c r="BZ44" s="7"/>
      <c r="CA44" s="11"/>
      <c r="CB44" s="11"/>
      <c r="CC44" s="112"/>
      <c r="CD44" s="112"/>
      <c r="CE44" s="2"/>
      <c r="GP44" s="58" t="s">
        <v>287</v>
      </c>
      <c r="GQ44" s="62">
        <v>8.99</v>
      </c>
      <c r="GR44" s="60">
        <v>75</v>
      </c>
      <c r="GS44" s="60">
        <v>8</v>
      </c>
      <c r="GT44" s="60">
        <v>9</v>
      </c>
      <c r="GU44" s="59">
        <v>11.4</v>
      </c>
      <c r="GV44" s="60">
        <v>33</v>
      </c>
      <c r="GW44" s="61" t="s">
        <v>44</v>
      </c>
      <c r="GX44" s="70">
        <v>10</v>
      </c>
    </row>
    <row r="45" spans="1:206" ht="14.25" x14ac:dyDescent="0.2">
      <c r="A45" s="111"/>
      <c r="B45" s="5"/>
      <c r="C45" s="11"/>
      <c r="D45" s="11"/>
      <c r="E45" s="5"/>
      <c r="F45" s="5"/>
      <c r="G45" s="11"/>
      <c r="H45" s="5"/>
      <c r="I45" s="11"/>
      <c r="J45" s="11"/>
      <c r="K45" s="11"/>
      <c r="L45" s="117"/>
      <c r="M45" s="11"/>
      <c r="N45" s="11"/>
      <c r="O45" s="7"/>
      <c r="P45" s="112"/>
      <c r="Q45" s="113"/>
      <c r="R45" s="2"/>
      <c r="S45" s="111"/>
      <c r="T45" s="5"/>
      <c r="U45" s="11"/>
      <c r="V45" s="11"/>
      <c r="W45" s="5"/>
      <c r="X45" s="11"/>
      <c r="Y45" s="11"/>
      <c r="Z45" s="5"/>
      <c r="AA45" s="11"/>
      <c r="AB45" s="11"/>
      <c r="AC45" s="11"/>
      <c r="AD45" s="11"/>
      <c r="AE45" s="11"/>
      <c r="AF45" s="112"/>
      <c r="AG45" s="113"/>
      <c r="AH45" s="2"/>
      <c r="AI45" s="111"/>
      <c r="AJ45" s="5"/>
      <c r="AK45" s="11"/>
      <c r="AL45" s="11"/>
      <c r="AM45" s="11"/>
      <c r="AN45" s="11"/>
      <c r="AO45" s="11"/>
      <c r="AP45" s="5"/>
      <c r="AQ45" s="11"/>
      <c r="AR45" s="11"/>
      <c r="AS45" s="11"/>
      <c r="AT45" s="11"/>
      <c r="AU45" s="11"/>
      <c r="AV45" s="11"/>
      <c r="AW45" s="7"/>
      <c r="AX45" s="112"/>
      <c r="AY45" s="113"/>
      <c r="AZ45" s="2"/>
      <c r="BA45" s="111"/>
      <c r="BB45" s="5"/>
      <c r="BC45" s="11"/>
      <c r="BD45" s="11"/>
      <c r="BE45" s="11"/>
      <c r="BF45" s="11"/>
      <c r="BG45" s="11"/>
      <c r="BH45" s="11"/>
      <c r="BI45" s="11"/>
      <c r="BJ45" s="5"/>
      <c r="BK45" s="7"/>
      <c r="BL45" s="11"/>
      <c r="BM45" s="11"/>
      <c r="BN45" s="112"/>
      <c r="BO45" s="113"/>
      <c r="BP45" s="2"/>
      <c r="BQ45" s="111"/>
      <c r="BR45" s="11"/>
      <c r="BS45" s="11"/>
      <c r="BT45" s="11"/>
      <c r="BU45" s="11"/>
      <c r="BV45" s="11"/>
      <c r="BW45" s="11"/>
      <c r="BX45" s="11"/>
      <c r="BY45" s="11"/>
      <c r="BZ45" s="7"/>
      <c r="CA45" s="11"/>
      <c r="CB45" s="11"/>
      <c r="CC45" s="112"/>
      <c r="CD45" s="112"/>
      <c r="CE45" s="2"/>
      <c r="GP45" s="58" t="s">
        <v>288</v>
      </c>
      <c r="GQ45" s="59">
        <v>10</v>
      </c>
      <c r="GR45" s="60">
        <v>75</v>
      </c>
      <c r="GS45" s="60">
        <v>9</v>
      </c>
      <c r="GT45" s="60">
        <v>9</v>
      </c>
      <c r="GU45" s="59">
        <v>12.8</v>
      </c>
      <c r="GV45" s="60">
        <v>34</v>
      </c>
      <c r="GW45" s="61" t="s">
        <v>44</v>
      </c>
      <c r="GX45" s="70">
        <v>11.2</v>
      </c>
    </row>
    <row r="46" spans="1:206" ht="14.25" x14ac:dyDescent="0.2">
      <c r="A46" s="111"/>
      <c r="B46" s="5"/>
      <c r="C46" s="11"/>
      <c r="D46" s="11"/>
      <c r="E46" s="11"/>
      <c r="F46" s="11"/>
      <c r="G46" s="11"/>
      <c r="H46" s="5"/>
      <c r="I46" s="11"/>
      <c r="J46" s="11"/>
      <c r="K46" s="11"/>
      <c r="L46" s="117"/>
      <c r="M46" s="11"/>
      <c r="N46" s="11"/>
      <c r="O46" s="7"/>
      <c r="P46" s="112"/>
      <c r="Q46" s="113"/>
      <c r="R46" s="2"/>
      <c r="S46" s="111"/>
      <c r="T46" s="5"/>
      <c r="U46" s="11"/>
      <c r="V46" s="11"/>
      <c r="W46" s="5"/>
      <c r="X46" s="11"/>
      <c r="Y46" s="11"/>
      <c r="Z46" s="5"/>
      <c r="AA46" s="11"/>
      <c r="AB46" s="11"/>
      <c r="AC46" s="11"/>
      <c r="AD46" s="11"/>
      <c r="AE46" s="11"/>
      <c r="AF46" s="112"/>
      <c r="AG46" s="113"/>
      <c r="AH46" s="2"/>
      <c r="AI46" s="111"/>
      <c r="AJ46" s="5"/>
      <c r="AK46" s="11"/>
      <c r="AL46" s="11"/>
      <c r="AM46" s="11"/>
      <c r="AN46" s="11"/>
      <c r="AO46" s="11"/>
      <c r="AP46" s="5"/>
      <c r="AQ46" s="11"/>
      <c r="AR46" s="11"/>
      <c r="AS46" s="11"/>
      <c r="AT46" s="11"/>
      <c r="AU46" s="11"/>
      <c r="AV46" s="11"/>
      <c r="AW46" s="7"/>
      <c r="AX46" s="112"/>
      <c r="AY46" s="113"/>
      <c r="AZ46" s="2"/>
      <c r="BA46" s="111"/>
      <c r="BB46" s="5"/>
      <c r="BC46" s="11"/>
      <c r="BD46" s="11"/>
      <c r="BE46" s="11"/>
      <c r="BF46" s="11"/>
      <c r="BG46" s="11"/>
      <c r="BH46" s="11"/>
      <c r="BI46" s="11"/>
      <c r="BJ46" s="5"/>
      <c r="BK46" s="7"/>
      <c r="BL46" s="11"/>
      <c r="BM46" s="11"/>
      <c r="BN46" s="112"/>
      <c r="BO46" s="113"/>
      <c r="BP46" s="2"/>
      <c r="BQ46" s="111"/>
      <c r="BR46" s="11"/>
      <c r="BS46" s="11"/>
      <c r="BT46" s="11"/>
      <c r="BU46" s="5"/>
      <c r="BV46" s="11"/>
      <c r="BW46" s="11"/>
      <c r="BX46" s="11"/>
      <c r="BY46" s="11"/>
      <c r="BZ46" s="7"/>
      <c r="CA46" s="11"/>
      <c r="CB46" s="11"/>
      <c r="CC46" s="112"/>
      <c r="CD46" s="112"/>
      <c r="CE46" s="2"/>
      <c r="GP46" s="58" t="s">
        <v>289</v>
      </c>
      <c r="GQ46" s="59">
        <v>11.1</v>
      </c>
      <c r="GR46" s="60">
        <v>75</v>
      </c>
      <c r="GS46" s="60">
        <v>10</v>
      </c>
      <c r="GT46" s="60">
        <v>9</v>
      </c>
      <c r="GU46" s="59">
        <v>14.1</v>
      </c>
      <c r="GV46" s="60">
        <v>35</v>
      </c>
      <c r="GW46" s="61" t="s">
        <v>44</v>
      </c>
      <c r="GX46" s="70">
        <v>12.3</v>
      </c>
    </row>
    <row r="47" spans="1:206" ht="14.25" x14ac:dyDescent="0.2">
      <c r="A47" s="111"/>
      <c r="B47" s="5"/>
      <c r="C47" s="11"/>
      <c r="D47" s="11"/>
      <c r="E47" s="11"/>
      <c r="F47" s="5"/>
      <c r="G47" s="11"/>
      <c r="H47" s="5"/>
      <c r="I47" s="11"/>
      <c r="J47" s="11"/>
      <c r="K47" s="11"/>
      <c r="L47" s="117"/>
      <c r="M47" s="11"/>
      <c r="N47" s="11"/>
      <c r="O47" s="7"/>
      <c r="P47" s="112"/>
      <c r="Q47" s="113"/>
      <c r="R47" s="2"/>
      <c r="S47" s="111"/>
      <c r="T47" s="5"/>
      <c r="U47" s="11"/>
      <c r="V47" s="11"/>
      <c r="W47" s="11"/>
      <c r="X47" s="5"/>
      <c r="Y47" s="11"/>
      <c r="Z47" s="5"/>
      <c r="AA47" s="11"/>
      <c r="AB47" s="11"/>
      <c r="AC47" s="11"/>
      <c r="AD47" s="11"/>
      <c r="AE47" s="11"/>
      <c r="AF47" s="112"/>
      <c r="AG47" s="113"/>
      <c r="AH47" s="2"/>
      <c r="AI47" s="111"/>
      <c r="AJ47" s="5"/>
      <c r="AK47" s="11"/>
      <c r="AL47" s="11"/>
      <c r="AM47" s="5"/>
      <c r="AN47" s="11"/>
      <c r="AO47" s="11"/>
      <c r="AP47" s="5"/>
      <c r="AQ47" s="11"/>
      <c r="AR47" s="11"/>
      <c r="AS47" s="11"/>
      <c r="AT47" s="11"/>
      <c r="AU47" s="11"/>
      <c r="AV47" s="11"/>
      <c r="AW47" s="7"/>
      <c r="AX47" s="112"/>
      <c r="AY47" s="113"/>
      <c r="AZ47" s="2"/>
      <c r="BA47" s="111"/>
      <c r="BB47" s="5"/>
      <c r="BC47" s="11"/>
      <c r="BD47" s="11"/>
      <c r="BE47" s="5"/>
      <c r="BF47" s="11"/>
      <c r="BG47" s="11"/>
      <c r="BH47" s="11"/>
      <c r="BI47" s="11"/>
      <c r="BJ47" s="5"/>
      <c r="BK47" s="7"/>
      <c r="BL47" s="11"/>
      <c r="BM47" s="11"/>
      <c r="BN47" s="112"/>
      <c r="BO47" s="113"/>
      <c r="BP47" s="2"/>
      <c r="BQ47" s="111"/>
      <c r="BR47" s="11"/>
      <c r="BS47" s="11"/>
      <c r="BT47" s="11"/>
      <c r="BU47" s="11"/>
      <c r="BV47" s="11"/>
      <c r="BW47" s="11"/>
      <c r="BX47" s="11"/>
      <c r="BY47" s="11"/>
      <c r="BZ47" s="7"/>
      <c r="CA47" s="11"/>
      <c r="CB47" s="11"/>
      <c r="CC47" s="112"/>
      <c r="CD47" s="112"/>
      <c r="CE47" s="2"/>
      <c r="GP47" s="25" t="s">
        <v>290</v>
      </c>
      <c r="GQ47" s="21">
        <v>6.17</v>
      </c>
      <c r="GR47" s="20">
        <v>80</v>
      </c>
      <c r="GS47" s="20">
        <v>5</v>
      </c>
      <c r="GT47" s="20">
        <v>10</v>
      </c>
      <c r="GU47" s="21">
        <v>7.86</v>
      </c>
      <c r="GV47" s="20">
        <v>45</v>
      </c>
      <c r="GW47" s="22" t="s">
        <v>44</v>
      </c>
      <c r="GX47" s="26">
        <v>6.96</v>
      </c>
    </row>
    <row r="48" spans="1:206" ht="14.25" x14ac:dyDescent="0.2">
      <c r="A48" s="111"/>
      <c r="B48" s="5"/>
      <c r="C48" s="11"/>
      <c r="D48" s="11"/>
      <c r="E48" s="5"/>
      <c r="F48" s="11"/>
      <c r="G48" s="11"/>
      <c r="H48" s="5"/>
      <c r="I48" s="11"/>
      <c r="J48" s="11"/>
      <c r="K48" s="11"/>
      <c r="L48" s="11"/>
      <c r="M48" s="11"/>
      <c r="N48" s="11"/>
      <c r="O48" s="7"/>
      <c r="P48" s="112"/>
      <c r="Q48" s="113"/>
      <c r="R48" s="2"/>
      <c r="S48" s="111"/>
      <c r="T48" s="5"/>
      <c r="U48" s="11"/>
      <c r="V48" s="11"/>
      <c r="W48" s="5"/>
      <c r="X48" s="11"/>
      <c r="Y48" s="11"/>
      <c r="Z48" s="5"/>
      <c r="AA48" s="11"/>
      <c r="AB48" s="11"/>
      <c r="AC48" s="11"/>
      <c r="AD48" s="11"/>
      <c r="AE48" s="11"/>
      <c r="AF48" s="112"/>
      <c r="AG48" s="113"/>
      <c r="AH48" s="2"/>
      <c r="AI48" s="111"/>
      <c r="AJ48" s="5"/>
      <c r="AK48" s="11"/>
      <c r="AL48" s="11"/>
      <c r="AM48" s="11"/>
      <c r="AN48" s="11"/>
      <c r="AO48" s="11"/>
      <c r="AP48" s="5"/>
      <c r="AQ48" s="11"/>
      <c r="AR48" s="11"/>
      <c r="AS48" s="11"/>
      <c r="AT48" s="11"/>
      <c r="AU48" s="11"/>
      <c r="AV48" s="11"/>
      <c r="AW48" s="7"/>
      <c r="AX48" s="112"/>
      <c r="AY48" s="113"/>
      <c r="AZ48" s="2"/>
      <c r="BA48" s="111"/>
      <c r="BB48" s="11"/>
      <c r="BC48" s="11"/>
      <c r="BD48" s="11"/>
      <c r="BE48" s="11"/>
      <c r="BF48" s="11"/>
      <c r="BG48" s="11"/>
      <c r="BH48" s="11"/>
      <c r="BI48" s="11"/>
      <c r="BJ48" s="5"/>
      <c r="BK48" s="7"/>
      <c r="BL48" s="11"/>
      <c r="BM48" s="11"/>
      <c r="BN48" s="112"/>
      <c r="BO48" s="113"/>
      <c r="BP48" s="2"/>
      <c r="BQ48" s="111"/>
      <c r="BR48" s="11"/>
      <c r="BS48" s="11"/>
      <c r="BT48" s="11"/>
      <c r="BU48" s="5"/>
      <c r="BV48" s="11"/>
      <c r="BW48" s="11"/>
      <c r="BX48" s="11"/>
      <c r="BY48" s="11"/>
      <c r="BZ48" s="7"/>
      <c r="CA48" s="11"/>
      <c r="CB48" s="11"/>
      <c r="CC48" s="112"/>
      <c r="CD48" s="112"/>
      <c r="CE48" s="2"/>
      <c r="GP48" s="25" t="s">
        <v>291</v>
      </c>
      <c r="GQ48" s="21">
        <v>7.34</v>
      </c>
      <c r="GR48" s="20">
        <v>80</v>
      </c>
      <c r="GS48" s="20">
        <v>6</v>
      </c>
      <c r="GT48" s="20">
        <v>10</v>
      </c>
      <c r="GU48" s="21">
        <v>9.35</v>
      </c>
      <c r="GV48" s="20">
        <v>45</v>
      </c>
      <c r="GW48" s="22" t="s">
        <v>44</v>
      </c>
      <c r="GX48" s="26">
        <v>8.27</v>
      </c>
    </row>
    <row r="49" spans="1:206" ht="14.25" x14ac:dyDescent="0.2">
      <c r="A49" s="111"/>
      <c r="B49" s="5"/>
      <c r="C49" s="11"/>
      <c r="D49" s="11"/>
      <c r="E49" s="11"/>
      <c r="F49" s="11"/>
      <c r="G49" s="11"/>
      <c r="H49" s="5"/>
      <c r="I49" s="11"/>
      <c r="J49" s="11"/>
      <c r="K49" s="11"/>
      <c r="L49" s="11"/>
      <c r="M49" s="11"/>
      <c r="N49" s="11"/>
      <c r="O49" s="7"/>
      <c r="P49" s="112"/>
      <c r="Q49" s="113"/>
      <c r="R49" s="2"/>
      <c r="S49" s="111"/>
      <c r="T49" s="5"/>
      <c r="U49" s="11"/>
      <c r="V49" s="11"/>
      <c r="W49" s="11"/>
      <c r="X49" s="5"/>
      <c r="Y49" s="11"/>
      <c r="Z49" s="5"/>
      <c r="AA49" s="11"/>
      <c r="AB49" s="11"/>
      <c r="AC49" s="11"/>
      <c r="AD49" s="11"/>
      <c r="AE49" s="11"/>
      <c r="AF49" s="112"/>
      <c r="AG49" s="113"/>
      <c r="AH49" s="2"/>
      <c r="AI49" s="111"/>
      <c r="AJ49" s="5"/>
      <c r="AK49" s="11"/>
      <c r="AL49" s="11"/>
      <c r="AM49" s="5"/>
      <c r="AN49" s="11"/>
      <c r="AO49" s="11"/>
      <c r="AP49" s="5"/>
      <c r="AQ49" s="11"/>
      <c r="AR49" s="11"/>
      <c r="AS49" s="11"/>
      <c r="AT49" s="11"/>
      <c r="AU49" s="11"/>
      <c r="AV49" s="11"/>
      <c r="AW49" s="7"/>
      <c r="AX49" s="112"/>
      <c r="AY49" s="113"/>
      <c r="AZ49" s="2"/>
      <c r="BA49" s="111"/>
      <c r="BB49" s="11"/>
      <c r="BC49" s="11"/>
      <c r="BD49" s="11"/>
      <c r="BE49" s="5"/>
      <c r="BF49" s="11"/>
      <c r="BG49" s="11"/>
      <c r="BH49" s="11"/>
      <c r="BI49" s="11"/>
      <c r="BJ49" s="5"/>
      <c r="BK49" s="7"/>
      <c r="BL49" s="11"/>
      <c r="BM49" s="11"/>
      <c r="BN49" s="112"/>
      <c r="BO49" s="113"/>
      <c r="BP49" s="2"/>
      <c r="BQ49" s="111"/>
      <c r="BR49" s="11"/>
      <c r="BS49" s="11"/>
      <c r="BT49" s="11"/>
      <c r="BU49" s="11"/>
      <c r="BV49" s="11"/>
      <c r="BW49" s="11"/>
      <c r="BX49" s="11"/>
      <c r="BY49" s="11"/>
      <c r="BZ49" s="7"/>
      <c r="CA49" s="11"/>
      <c r="CB49" s="11"/>
      <c r="CC49" s="112"/>
      <c r="CD49" s="112"/>
      <c r="CE49" s="2"/>
      <c r="GP49" s="25" t="s">
        <v>298</v>
      </c>
      <c r="GQ49" s="21">
        <v>8.49</v>
      </c>
      <c r="GR49" s="20">
        <v>80</v>
      </c>
      <c r="GS49" s="20">
        <v>7</v>
      </c>
      <c r="GT49" s="20">
        <v>10</v>
      </c>
      <c r="GU49" s="19">
        <v>10.8</v>
      </c>
      <c r="GV49" s="20">
        <v>45</v>
      </c>
      <c r="GW49" s="22" t="s">
        <v>44</v>
      </c>
      <c r="GX49" s="26">
        <v>9.56</v>
      </c>
    </row>
    <row r="50" spans="1:206" ht="14.25" x14ac:dyDescent="0.2">
      <c r="A50" s="111"/>
      <c r="B50" s="5"/>
      <c r="C50" s="11"/>
      <c r="D50" s="11"/>
      <c r="E50" s="5"/>
      <c r="F50" s="11"/>
      <c r="G50" s="11"/>
      <c r="H50" s="5"/>
      <c r="I50" s="11"/>
      <c r="J50" s="11"/>
      <c r="K50" s="11"/>
      <c r="L50" s="11"/>
      <c r="M50" s="11"/>
      <c r="N50" s="11"/>
      <c r="O50" s="7"/>
      <c r="P50" s="112"/>
      <c r="Q50" s="113"/>
      <c r="R50" s="2"/>
      <c r="S50" s="111"/>
      <c r="T50" s="5"/>
      <c r="U50" s="11"/>
      <c r="V50" s="11"/>
      <c r="W50" s="5"/>
      <c r="X50" s="11"/>
      <c r="Y50" s="11"/>
      <c r="Z50" s="5"/>
      <c r="AA50" s="11"/>
      <c r="AB50" s="11"/>
      <c r="AC50" s="11"/>
      <c r="AD50" s="11"/>
      <c r="AE50" s="11"/>
      <c r="AF50" s="112"/>
      <c r="AG50" s="113"/>
      <c r="AH50" s="2"/>
      <c r="AI50" s="111"/>
      <c r="AJ50" s="5"/>
      <c r="AK50" s="11"/>
      <c r="AL50" s="11"/>
      <c r="AM50" s="11"/>
      <c r="AN50" s="11"/>
      <c r="AO50" s="11"/>
      <c r="AP50" s="5"/>
      <c r="AQ50" s="11"/>
      <c r="AR50" s="11"/>
      <c r="AS50" s="11"/>
      <c r="AT50" s="11"/>
      <c r="AU50" s="11"/>
      <c r="AV50" s="11"/>
      <c r="AW50" s="7"/>
      <c r="AX50" s="112"/>
      <c r="AY50" s="113"/>
      <c r="AZ50" s="2"/>
      <c r="BA50" s="111"/>
      <c r="BB50" s="11"/>
      <c r="BC50" s="11"/>
      <c r="BD50" s="11"/>
      <c r="BE50" s="11"/>
      <c r="BF50" s="11"/>
      <c r="BG50" s="11"/>
      <c r="BH50" s="11"/>
      <c r="BI50" s="11"/>
      <c r="BJ50" s="5"/>
      <c r="BK50" s="7"/>
      <c r="BL50" s="11"/>
      <c r="BM50" s="11"/>
      <c r="BN50" s="112"/>
      <c r="BO50" s="112"/>
      <c r="BP50" s="2"/>
      <c r="BQ50" s="111"/>
      <c r="BR50" s="11"/>
      <c r="BS50" s="11"/>
      <c r="BT50" s="11"/>
      <c r="BU50" s="11"/>
      <c r="BV50" s="11"/>
      <c r="BW50" s="11"/>
      <c r="BX50" s="11"/>
      <c r="BY50" s="11"/>
      <c r="BZ50" s="7"/>
      <c r="CA50" s="11"/>
      <c r="CB50" s="11"/>
      <c r="CC50" s="112"/>
      <c r="CD50" s="112"/>
      <c r="CE50" s="2"/>
      <c r="GP50" s="25" t="s">
        <v>297</v>
      </c>
      <c r="GQ50" s="21">
        <v>9.6300000000000008</v>
      </c>
      <c r="GR50" s="20">
        <v>80</v>
      </c>
      <c r="GS50" s="20">
        <v>8</v>
      </c>
      <c r="GT50" s="20">
        <v>10</v>
      </c>
      <c r="GU50" s="19">
        <v>12.3</v>
      </c>
      <c r="GV50" s="20">
        <v>45</v>
      </c>
      <c r="GW50" s="22" t="s">
        <v>44</v>
      </c>
      <c r="GX50" s="35">
        <v>10.8</v>
      </c>
    </row>
    <row r="51" spans="1:206" ht="14.25" x14ac:dyDescent="0.2">
      <c r="A51" s="111"/>
      <c r="B51" s="5"/>
      <c r="C51" s="11"/>
      <c r="D51" s="11"/>
      <c r="E51" s="5"/>
      <c r="F51" s="5"/>
      <c r="G51" s="11"/>
      <c r="H51" s="5"/>
      <c r="I51" s="11"/>
      <c r="J51" s="11"/>
      <c r="K51" s="11"/>
      <c r="L51" s="11"/>
      <c r="M51" s="11"/>
      <c r="N51" s="11"/>
      <c r="O51" s="7"/>
      <c r="P51" s="112"/>
      <c r="Q51" s="113"/>
      <c r="R51" s="2"/>
      <c r="S51" s="111"/>
      <c r="T51" s="5"/>
      <c r="U51" s="11"/>
      <c r="V51" s="11"/>
      <c r="W51" s="5"/>
      <c r="X51" s="5"/>
      <c r="Y51" s="11"/>
      <c r="Z51" s="5"/>
      <c r="AA51" s="11"/>
      <c r="AB51" s="11"/>
      <c r="AC51" s="11"/>
      <c r="AD51" s="11"/>
      <c r="AE51" s="11"/>
      <c r="AF51" s="112"/>
      <c r="AG51" s="113"/>
      <c r="AH51" s="2"/>
      <c r="AI51" s="111"/>
      <c r="AJ51" s="5"/>
      <c r="AK51" s="11"/>
      <c r="AL51" s="11"/>
      <c r="AM51" s="11"/>
      <c r="AN51" s="5"/>
      <c r="AO51" s="11"/>
      <c r="AP51" s="5"/>
      <c r="AQ51" s="11"/>
      <c r="AR51" s="11"/>
      <c r="AS51" s="11"/>
      <c r="AT51" s="11"/>
      <c r="AU51" s="11"/>
      <c r="AV51" s="11"/>
      <c r="AW51" s="7"/>
      <c r="AX51" s="112"/>
      <c r="AY51" s="113"/>
      <c r="AZ51" s="2"/>
      <c r="BA51" s="111"/>
      <c r="BB51" s="11"/>
      <c r="BC51" s="11"/>
      <c r="BD51" s="11"/>
      <c r="BE51" s="11"/>
      <c r="BF51" s="5"/>
      <c r="BG51" s="11"/>
      <c r="BH51" s="11"/>
      <c r="BI51" s="11"/>
      <c r="BJ51" s="5"/>
      <c r="BK51" s="7"/>
      <c r="BL51" s="11"/>
      <c r="BM51" s="11"/>
      <c r="BN51" s="112"/>
      <c r="BO51" s="112"/>
      <c r="BP51" s="2"/>
      <c r="BQ51" s="111"/>
      <c r="BR51" s="11"/>
      <c r="BS51" s="11"/>
      <c r="BT51" s="11"/>
      <c r="BU51" s="11"/>
      <c r="BV51" s="11"/>
      <c r="BW51" s="11"/>
      <c r="BX51" s="11"/>
      <c r="BY51" s="11"/>
      <c r="BZ51" s="7"/>
      <c r="CA51" s="11"/>
      <c r="CB51" s="11"/>
      <c r="CC51" s="112"/>
      <c r="CD51" s="112"/>
      <c r="CE51" s="2"/>
      <c r="GP51" s="25" t="s">
        <v>296</v>
      </c>
      <c r="GQ51" s="19">
        <v>10.8</v>
      </c>
      <c r="GR51" s="20">
        <v>80</v>
      </c>
      <c r="GS51" s="20">
        <v>9</v>
      </c>
      <c r="GT51" s="20">
        <v>10</v>
      </c>
      <c r="GU51" s="19">
        <v>13.7</v>
      </c>
      <c r="GV51" s="20">
        <v>45</v>
      </c>
      <c r="GW51" s="22" t="s">
        <v>44</v>
      </c>
      <c r="GX51" s="35">
        <v>12.1</v>
      </c>
    </row>
    <row r="52" spans="1:206" ht="14.25" x14ac:dyDescent="0.2">
      <c r="A52" s="111"/>
      <c r="B52" s="5"/>
      <c r="C52" s="11"/>
      <c r="D52" s="11"/>
      <c r="E52" s="11"/>
      <c r="F52" s="11"/>
      <c r="G52" s="11"/>
      <c r="H52" s="5"/>
      <c r="I52" s="11"/>
      <c r="J52" s="11"/>
      <c r="K52" s="11"/>
      <c r="L52" s="11"/>
      <c r="M52" s="11"/>
      <c r="N52" s="11"/>
      <c r="O52" s="7"/>
      <c r="P52" s="112"/>
      <c r="Q52" s="113"/>
      <c r="R52" s="2"/>
      <c r="S52" s="111"/>
      <c r="T52" s="5"/>
      <c r="U52" s="11"/>
      <c r="V52" s="11"/>
      <c r="W52" s="11"/>
      <c r="X52" s="11"/>
      <c r="Y52" s="11"/>
      <c r="Z52" s="5"/>
      <c r="AA52" s="11"/>
      <c r="AB52" s="11"/>
      <c r="AC52" s="11"/>
      <c r="AD52" s="11"/>
      <c r="AE52" s="11"/>
      <c r="AF52" s="112"/>
      <c r="AG52" s="113"/>
      <c r="AH52" s="2"/>
      <c r="AI52" s="111"/>
      <c r="AJ52" s="11"/>
      <c r="AK52" s="11"/>
      <c r="AL52" s="11"/>
      <c r="AM52" s="5"/>
      <c r="AN52" s="11"/>
      <c r="AO52" s="11"/>
      <c r="AP52" s="5"/>
      <c r="AQ52" s="11"/>
      <c r="AR52" s="11"/>
      <c r="AS52" s="11"/>
      <c r="AT52" s="11"/>
      <c r="AU52" s="11"/>
      <c r="AV52" s="11"/>
      <c r="AW52" s="7"/>
      <c r="AX52" s="112"/>
      <c r="AY52" s="113"/>
      <c r="AZ52" s="2"/>
      <c r="BA52" s="111"/>
      <c r="BB52" s="11"/>
      <c r="BC52" s="11"/>
      <c r="BD52" s="11"/>
      <c r="BE52" s="5"/>
      <c r="BF52" s="11"/>
      <c r="BG52" s="11"/>
      <c r="BH52" s="11"/>
      <c r="BI52" s="11"/>
      <c r="BJ52" s="5"/>
      <c r="BK52" s="7"/>
      <c r="BL52" s="11"/>
      <c r="BM52" s="11"/>
      <c r="BN52" s="112"/>
      <c r="BO52" s="112"/>
      <c r="BP52" s="2"/>
      <c r="BQ52" s="111"/>
      <c r="BR52" s="11"/>
      <c r="BS52" s="11"/>
      <c r="BT52" s="11"/>
      <c r="BU52" s="11"/>
      <c r="BV52" s="11"/>
      <c r="BW52" s="11"/>
      <c r="BX52" s="11"/>
      <c r="BY52" s="11"/>
      <c r="BZ52" s="7"/>
      <c r="CA52" s="11"/>
      <c r="CB52" s="11"/>
      <c r="CC52" s="112"/>
      <c r="CD52" s="112"/>
      <c r="CE52" s="2"/>
      <c r="GP52" s="25" t="s">
        <v>295</v>
      </c>
      <c r="GQ52" s="19">
        <v>11.9</v>
      </c>
      <c r="GR52" s="20">
        <v>80</v>
      </c>
      <c r="GS52" s="20">
        <v>10</v>
      </c>
      <c r="GT52" s="20">
        <v>10</v>
      </c>
      <c r="GU52" s="19">
        <v>15.1</v>
      </c>
      <c r="GV52" s="20">
        <v>45</v>
      </c>
      <c r="GW52" s="22" t="s">
        <v>44</v>
      </c>
      <c r="GX52" s="35">
        <v>13.3</v>
      </c>
    </row>
    <row r="53" spans="1:206" ht="14.25" x14ac:dyDescent="0.2">
      <c r="A53" s="111"/>
      <c r="B53" s="5"/>
      <c r="C53" s="11"/>
      <c r="D53" s="11"/>
      <c r="E53" s="5"/>
      <c r="F53" s="11"/>
      <c r="G53" s="11"/>
      <c r="H53" s="5"/>
      <c r="I53" s="11"/>
      <c r="J53" s="11"/>
      <c r="K53" s="11"/>
      <c r="L53" s="11"/>
      <c r="M53" s="11"/>
      <c r="N53" s="11"/>
      <c r="O53" s="7"/>
      <c r="P53" s="112"/>
      <c r="Q53" s="113"/>
      <c r="R53" s="2"/>
      <c r="S53" s="111"/>
      <c r="T53" s="5"/>
      <c r="U53" s="11"/>
      <c r="V53" s="11"/>
      <c r="W53" s="5"/>
      <c r="X53" s="5"/>
      <c r="Y53" s="11"/>
      <c r="Z53" s="5"/>
      <c r="AA53" s="11"/>
      <c r="AB53" s="11"/>
      <c r="AC53" s="11"/>
      <c r="AD53" s="11"/>
      <c r="AE53" s="11"/>
      <c r="AF53" s="112"/>
      <c r="AG53" s="113"/>
      <c r="AH53" s="2"/>
      <c r="AI53" s="111"/>
      <c r="AJ53" s="11"/>
      <c r="AK53" s="11"/>
      <c r="AL53" s="11"/>
      <c r="AM53" s="11"/>
      <c r="AN53" s="11"/>
      <c r="AO53" s="11"/>
      <c r="AP53" s="5"/>
      <c r="AQ53" s="11"/>
      <c r="AR53" s="11"/>
      <c r="AS53" s="11"/>
      <c r="AT53" s="11"/>
      <c r="AU53" s="11"/>
      <c r="AV53" s="11"/>
      <c r="AW53" s="7"/>
      <c r="AX53" s="112"/>
      <c r="AY53" s="113"/>
      <c r="AZ53" s="2"/>
      <c r="BA53" s="111"/>
      <c r="BB53" s="11"/>
      <c r="BC53" s="11"/>
      <c r="BD53" s="11"/>
      <c r="BE53" s="11"/>
      <c r="BF53" s="11"/>
      <c r="BG53" s="11"/>
      <c r="BH53" s="11"/>
      <c r="BI53" s="11"/>
      <c r="BJ53" s="5"/>
      <c r="BK53" s="7"/>
      <c r="BL53" s="11"/>
      <c r="BM53" s="11"/>
      <c r="BN53" s="112"/>
      <c r="BO53" s="112"/>
      <c r="BP53" s="2"/>
      <c r="BQ53" s="111"/>
      <c r="BR53" s="11"/>
      <c r="BS53" s="11"/>
      <c r="BT53" s="11"/>
      <c r="BU53" s="5"/>
      <c r="BV53" s="11"/>
      <c r="BW53" s="11"/>
      <c r="BX53" s="11"/>
      <c r="BY53" s="11"/>
      <c r="BZ53" s="7"/>
      <c r="CA53" s="11"/>
      <c r="CB53" s="11"/>
      <c r="CC53" s="112"/>
      <c r="CD53" s="113"/>
      <c r="CE53" s="2"/>
      <c r="GP53" s="25" t="s">
        <v>294</v>
      </c>
      <c r="GQ53" s="21">
        <v>6.97</v>
      </c>
      <c r="GR53" s="20">
        <v>90</v>
      </c>
      <c r="GS53" s="20">
        <v>5</v>
      </c>
      <c r="GT53" s="20">
        <v>10</v>
      </c>
      <c r="GU53" s="21">
        <v>8.8800000000000008</v>
      </c>
      <c r="GV53" s="20">
        <v>50</v>
      </c>
      <c r="GW53" s="22" t="s">
        <v>148</v>
      </c>
      <c r="GX53" s="26">
        <v>7.78</v>
      </c>
    </row>
    <row r="54" spans="1:206" ht="14.25" x14ac:dyDescent="0.2">
      <c r="A54" s="111"/>
      <c r="B54" s="5"/>
      <c r="C54" s="11"/>
      <c r="D54" s="11"/>
      <c r="E54" s="11"/>
      <c r="F54" s="5"/>
      <c r="G54" s="11"/>
      <c r="H54" s="5"/>
      <c r="I54" s="11"/>
      <c r="J54" s="11"/>
      <c r="K54" s="11"/>
      <c r="L54" s="11"/>
      <c r="M54" s="11"/>
      <c r="N54" s="11"/>
      <c r="O54" s="7"/>
      <c r="P54" s="112"/>
      <c r="Q54" s="113"/>
      <c r="R54" s="2"/>
      <c r="S54" s="111"/>
      <c r="T54" s="5"/>
      <c r="U54" s="11"/>
      <c r="V54" s="11"/>
      <c r="W54" s="11"/>
      <c r="X54" s="11"/>
      <c r="Y54" s="11"/>
      <c r="Z54" s="5"/>
      <c r="AA54" s="11"/>
      <c r="AB54" s="11"/>
      <c r="AC54" s="11"/>
      <c r="AD54" s="11"/>
      <c r="AE54" s="11"/>
      <c r="AF54" s="112"/>
      <c r="AG54" s="113"/>
      <c r="AH54" s="2"/>
      <c r="AI54" s="111"/>
      <c r="AJ54" s="11"/>
      <c r="AK54" s="11"/>
      <c r="AL54" s="11"/>
      <c r="AM54" s="5"/>
      <c r="AN54" s="5"/>
      <c r="AO54" s="11"/>
      <c r="AP54" s="5"/>
      <c r="AQ54" s="11"/>
      <c r="AR54" s="11"/>
      <c r="AS54" s="11"/>
      <c r="AT54" s="11"/>
      <c r="AU54" s="11"/>
      <c r="AV54" s="11"/>
      <c r="AW54" s="7"/>
      <c r="AX54" s="112"/>
      <c r="AY54" s="113"/>
      <c r="AZ54" s="2"/>
      <c r="BA54" s="111"/>
      <c r="BB54" s="11"/>
      <c r="BC54" s="11"/>
      <c r="BD54" s="11"/>
      <c r="BE54" s="11"/>
      <c r="BF54" s="11"/>
      <c r="BG54" s="11"/>
      <c r="BH54" s="11"/>
      <c r="BI54" s="11"/>
      <c r="BJ54" s="5"/>
      <c r="BK54" s="7"/>
      <c r="BL54" s="11"/>
      <c r="BM54" s="11"/>
      <c r="BN54" s="112"/>
      <c r="BO54" s="112"/>
      <c r="BP54" s="2"/>
      <c r="BQ54" s="111"/>
      <c r="BR54" s="11"/>
      <c r="BS54" s="11"/>
      <c r="BT54" s="11"/>
      <c r="BU54" s="5"/>
      <c r="BV54" s="5"/>
      <c r="BW54" s="11"/>
      <c r="BX54" s="11"/>
      <c r="BY54" s="11"/>
      <c r="BZ54" s="7"/>
      <c r="CA54" s="11"/>
      <c r="CB54" s="11"/>
      <c r="CC54" s="112"/>
      <c r="CD54" s="112"/>
      <c r="CE54" s="2"/>
      <c r="GP54" s="25" t="s">
        <v>292</v>
      </c>
      <c r="GQ54" s="21">
        <v>8.2799999999999994</v>
      </c>
      <c r="GR54" s="20">
        <v>90</v>
      </c>
      <c r="GS54" s="20">
        <v>6</v>
      </c>
      <c r="GT54" s="20">
        <v>10</v>
      </c>
      <c r="GU54" s="19">
        <v>10.5</v>
      </c>
      <c r="GV54" s="20">
        <v>50</v>
      </c>
      <c r="GW54" s="22" t="s">
        <v>71</v>
      </c>
      <c r="GX54" s="26">
        <v>9.23</v>
      </c>
    </row>
    <row r="55" spans="1:206" ht="14.25" x14ac:dyDescent="0.2">
      <c r="A55" s="111"/>
      <c r="B55" s="11"/>
      <c r="C55" s="11"/>
      <c r="D55" s="11"/>
      <c r="E55" s="5"/>
      <c r="F55" s="5"/>
      <c r="G55" s="11"/>
      <c r="H55" s="5"/>
      <c r="I55" s="11"/>
      <c r="J55" s="11"/>
      <c r="K55" s="11"/>
      <c r="L55" s="11"/>
      <c r="M55" s="11"/>
      <c r="N55" s="11"/>
      <c r="O55" s="7"/>
      <c r="P55" s="112"/>
      <c r="Q55" s="113"/>
      <c r="R55" s="2"/>
      <c r="S55" s="111"/>
      <c r="T55" s="5"/>
      <c r="U55" s="11"/>
      <c r="V55" s="11"/>
      <c r="W55" s="5"/>
      <c r="X55" s="5"/>
      <c r="Y55" s="11"/>
      <c r="Z55" s="5"/>
      <c r="AA55" s="11"/>
      <c r="AB55" s="11"/>
      <c r="AC55" s="11"/>
      <c r="AD55" s="11"/>
      <c r="AE55" s="11"/>
      <c r="AF55" s="112"/>
      <c r="AG55" s="113"/>
      <c r="AH55" s="2"/>
      <c r="AI55" s="111"/>
      <c r="AJ55" s="11"/>
      <c r="AK55" s="11"/>
      <c r="AL55" s="11"/>
      <c r="AM55" s="11"/>
      <c r="AN55" s="5"/>
      <c r="AO55" s="11"/>
      <c r="AP55" s="5"/>
      <c r="AQ55" s="11"/>
      <c r="AR55" s="11"/>
      <c r="AS55" s="11"/>
      <c r="AT55" s="11"/>
      <c r="AU55" s="11"/>
      <c r="AV55" s="11"/>
      <c r="AW55" s="7"/>
      <c r="AX55" s="112"/>
      <c r="AY55" s="113"/>
      <c r="AZ55" s="2"/>
      <c r="BA55" s="111"/>
      <c r="BB55" s="11"/>
      <c r="BC55" s="11"/>
      <c r="BD55" s="11"/>
      <c r="BE55" s="11"/>
      <c r="BF55" s="11"/>
      <c r="BG55" s="11"/>
      <c r="BH55" s="11"/>
      <c r="BI55" s="11"/>
      <c r="BJ55" s="5"/>
      <c r="BK55" s="7"/>
      <c r="BL55" s="11"/>
      <c r="BM55" s="11"/>
      <c r="BN55" s="112"/>
      <c r="BO55" s="112"/>
      <c r="BP55" s="2"/>
      <c r="BQ55" s="111"/>
      <c r="BR55" s="11"/>
      <c r="BS55" s="11"/>
      <c r="BT55" s="11"/>
      <c r="BU55" s="11"/>
      <c r="BV55" s="11"/>
      <c r="BW55" s="11"/>
      <c r="BX55" s="11"/>
      <c r="BY55" s="11"/>
      <c r="BZ55" s="7"/>
      <c r="CA55" s="11"/>
      <c r="CB55" s="11"/>
      <c r="CC55" s="112"/>
      <c r="CD55" s="112"/>
      <c r="CE55" s="2"/>
      <c r="GP55" s="25" t="s">
        <v>293</v>
      </c>
      <c r="GQ55" s="21">
        <v>9.61</v>
      </c>
      <c r="GR55" s="20">
        <v>90</v>
      </c>
      <c r="GS55" s="20">
        <v>7</v>
      </c>
      <c r="GT55" s="20">
        <v>11</v>
      </c>
      <c r="GU55" s="19">
        <v>12.2</v>
      </c>
      <c r="GV55" s="20">
        <v>50</v>
      </c>
      <c r="GW55" s="22" t="s">
        <v>71</v>
      </c>
      <c r="GX55" s="35">
        <v>10.7</v>
      </c>
    </row>
    <row r="56" spans="1:206" ht="14.25" x14ac:dyDescent="0.2">
      <c r="A56" s="111"/>
      <c r="B56" s="11"/>
      <c r="C56" s="11"/>
      <c r="D56" s="11"/>
      <c r="E56" s="11"/>
      <c r="F56" s="5"/>
      <c r="G56" s="11"/>
      <c r="H56" s="5"/>
      <c r="I56" s="11"/>
      <c r="J56" s="11"/>
      <c r="K56" s="11"/>
      <c r="L56" s="11"/>
      <c r="M56" s="11"/>
      <c r="N56" s="11"/>
      <c r="O56" s="7"/>
      <c r="P56" s="112"/>
      <c r="Q56" s="113"/>
      <c r="R56" s="2"/>
      <c r="S56" s="111"/>
      <c r="T56" s="5"/>
      <c r="U56" s="11"/>
      <c r="V56" s="11"/>
      <c r="W56" s="11"/>
      <c r="X56" s="11"/>
      <c r="Y56" s="11"/>
      <c r="Z56" s="5"/>
      <c r="AA56" s="11"/>
      <c r="AB56" s="11"/>
      <c r="AC56" s="11"/>
      <c r="AD56" s="11"/>
      <c r="AE56" s="11"/>
      <c r="AF56" s="112"/>
      <c r="AG56" s="113"/>
      <c r="AH56" s="2"/>
      <c r="AI56" s="111"/>
      <c r="AJ56" s="11"/>
      <c r="AK56" s="11"/>
      <c r="AL56" s="11"/>
      <c r="AM56" s="5"/>
      <c r="AN56" s="5"/>
      <c r="AO56" s="11"/>
      <c r="AP56" s="5"/>
      <c r="AQ56" s="11"/>
      <c r="AR56" s="11"/>
      <c r="AS56" s="11"/>
      <c r="AT56" s="11"/>
      <c r="AU56" s="11"/>
      <c r="AV56" s="11"/>
      <c r="AW56" s="7"/>
      <c r="AX56" s="112"/>
      <c r="AY56" s="113"/>
      <c r="AZ56" s="2"/>
      <c r="BA56" s="111"/>
      <c r="BB56" s="11"/>
      <c r="BC56" s="11"/>
      <c r="BD56" s="11"/>
      <c r="BE56" s="11"/>
      <c r="BF56" s="11"/>
      <c r="BG56" s="11"/>
      <c r="BH56" s="11"/>
      <c r="BI56" s="11"/>
      <c r="BJ56" s="5"/>
      <c r="BK56" s="7"/>
      <c r="BL56" s="11"/>
      <c r="BM56" s="11"/>
      <c r="BN56" s="112"/>
      <c r="BO56" s="112"/>
      <c r="BP56" s="2"/>
      <c r="BQ56" s="111"/>
      <c r="BR56" s="11"/>
      <c r="BS56" s="11"/>
      <c r="BT56" s="11"/>
      <c r="BU56" s="5"/>
      <c r="BV56" s="11"/>
      <c r="BW56" s="11"/>
      <c r="BX56" s="11"/>
      <c r="BY56" s="11"/>
      <c r="BZ56" s="7"/>
      <c r="CA56" s="11"/>
      <c r="CB56" s="11"/>
      <c r="CC56" s="112"/>
      <c r="CD56" s="112"/>
      <c r="CE56" s="2"/>
      <c r="GP56" s="25" t="s">
        <v>269</v>
      </c>
      <c r="GQ56" s="19">
        <v>10.9</v>
      </c>
      <c r="GR56" s="20">
        <v>90</v>
      </c>
      <c r="GS56" s="20">
        <v>8</v>
      </c>
      <c r="GT56" s="20">
        <v>11</v>
      </c>
      <c r="GU56" s="19">
        <v>13.9</v>
      </c>
      <c r="GV56" s="20">
        <v>50</v>
      </c>
      <c r="GW56" s="22" t="s">
        <v>71</v>
      </c>
      <c r="GX56" s="35">
        <v>12.1</v>
      </c>
    </row>
    <row r="57" spans="1:206" ht="14.25" x14ac:dyDescent="0.2">
      <c r="A57" s="111"/>
      <c r="B57" s="11"/>
      <c r="C57" s="11"/>
      <c r="D57" s="11"/>
      <c r="E57" s="11"/>
      <c r="F57" s="11"/>
      <c r="G57" s="11"/>
      <c r="H57" s="5"/>
      <c r="I57" s="11"/>
      <c r="J57" s="11"/>
      <c r="K57" s="11"/>
      <c r="L57" s="11"/>
      <c r="M57" s="11"/>
      <c r="N57" s="11"/>
      <c r="O57" s="7"/>
      <c r="P57" s="112"/>
      <c r="Q57" s="113"/>
      <c r="R57" s="2"/>
      <c r="S57" s="111"/>
      <c r="T57" s="5"/>
      <c r="U57" s="11"/>
      <c r="V57" s="11"/>
      <c r="W57" s="5"/>
      <c r="X57" s="11"/>
      <c r="Y57" s="11"/>
      <c r="Z57" s="5"/>
      <c r="AA57" s="11"/>
      <c r="AB57" s="11"/>
      <c r="AC57" s="11"/>
      <c r="AD57" s="11"/>
      <c r="AE57" s="11"/>
      <c r="AF57" s="112"/>
      <c r="AG57" s="113"/>
      <c r="AH57" s="2"/>
      <c r="AI57" s="111"/>
      <c r="AJ57" s="11"/>
      <c r="AK57" s="11"/>
      <c r="AL57" s="11"/>
      <c r="AM57" s="5"/>
      <c r="AN57" s="11"/>
      <c r="AO57" s="11"/>
      <c r="AP57" s="5"/>
      <c r="AQ57" s="11"/>
      <c r="AR57" s="11"/>
      <c r="AS57" s="11"/>
      <c r="AT57" s="11"/>
      <c r="AU57" s="11"/>
      <c r="AV57" s="11"/>
      <c r="AW57" s="7"/>
      <c r="AX57" s="112"/>
      <c r="AY57" s="113"/>
      <c r="AZ57" s="2"/>
      <c r="BA57" s="111"/>
      <c r="BB57" s="11"/>
      <c r="BC57" s="11"/>
      <c r="BD57" s="11"/>
      <c r="BE57" s="11"/>
      <c r="BF57" s="11"/>
      <c r="BG57" s="11"/>
      <c r="BH57" s="11"/>
      <c r="BI57" s="11"/>
      <c r="BJ57" s="5"/>
      <c r="BK57" s="7"/>
      <c r="BL57" s="11"/>
      <c r="BM57" s="11"/>
      <c r="BN57" s="112"/>
      <c r="BO57" s="112"/>
      <c r="BP57" s="2"/>
      <c r="BQ57" s="111"/>
      <c r="BR57" s="11"/>
      <c r="BS57" s="11"/>
      <c r="BT57" s="11"/>
      <c r="BU57" s="11"/>
      <c r="BV57" s="11"/>
      <c r="BW57" s="11"/>
      <c r="BX57" s="11"/>
      <c r="BY57" s="11"/>
      <c r="BZ57" s="7"/>
      <c r="CA57" s="11"/>
      <c r="CB57" s="11"/>
      <c r="CC57" s="112"/>
      <c r="CD57" s="112"/>
      <c r="CE57" s="2"/>
      <c r="GP57" s="25" t="s">
        <v>268</v>
      </c>
      <c r="GQ57" s="19">
        <v>12.2</v>
      </c>
      <c r="GR57" s="20">
        <v>90</v>
      </c>
      <c r="GS57" s="20">
        <v>9</v>
      </c>
      <c r="GT57" s="20">
        <v>11</v>
      </c>
      <c r="GU57" s="19">
        <v>15.5</v>
      </c>
      <c r="GV57" s="20">
        <v>50</v>
      </c>
      <c r="GW57" s="22" t="s">
        <v>71</v>
      </c>
      <c r="GX57" s="35">
        <v>13.5</v>
      </c>
    </row>
    <row r="58" spans="1:206" ht="14.25" x14ac:dyDescent="0.2">
      <c r="A58" s="111"/>
      <c r="B58" s="11"/>
      <c r="C58" s="11"/>
      <c r="D58" s="11"/>
      <c r="E58" s="5"/>
      <c r="F58" s="11"/>
      <c r="G58" s="11"/>
      <c r="H58" s="5"/>
      <c r="I58" s="11"/>
      <c r="J58" s="11"/>
      <c r="K58" s="11"/>
      <c r="L58" s="11"/>
      <c r="M58" s="11"/>
      <c r="N58" s="11"/>
      <c r="O58" s="7"/>
      <c r="P58" s="112"/>
      <c r="Q58" s="113"/>
      <c r="R58" s="2"/>
      <c r="S58" s="111"/>
      <c r="T58" s="5"/>
      <c r="U58" s="11"/>
      <c r="V58" s="11"/>
      <c r="W58" s="11"/>
      <c r="X58" s="5"/>
      <c r="Y58" s="11"/>
      <c r="Z58" s="5"/>
      <c r="AA58" s="11"/>
      <c r="AB58" s="11"/>
      <c r="AC58" s="11"/>
      <c r="AD58" s="11"/>
      <c r="AE58" s="11"/>
      <c r="AF58" s="112"/>
      <c r="AG58" s="113"/>
      <c r="AH58" s="2"/>
      <c r="AI58" s="111"/>
      <c r="AJ58" s="11"/>
      <c r="AK58" s="11"/>
      <c r="AL58" s="11"/>
      <c r="AM58" s="11"/>
      <c r="AN58" s="11"/>
      <c r="AO58" s="11"/>
      <c r="AP58" s="5"/>
      <c r="AQ58" s="11"/>
      <c r="AR58" s="11"/>
      <c r="AS58" s="11"/>
      <c r="AT58" s="11"/>
      <c r="AU58" s="11"/>
      <c r="AV58" s="11"/>
      <c r="AW58" s="7"/>
      <c r="AX58" s="112"/>
      <c r="AY58" s="113"/>
      <c r="AZ58" s="2"/>
      <c r="BA58" s="111"/>
      <c r="BB58" s="11"/>
      <c r="BC58" s="11"/>
      <c r="BD58" s="11"/>
      <c r="BE58" s="11"/>
      <c r="BF58" s="11"/>
      <c r="BG58" s="11"/>
      <c r="BH58" s="11"/>
      <c r="BI58" s="11"/>
      <c r="BJ58" s="5"/>
      <c r="BK58" s="7"/>
      <c r="BL58" s="11"/>
      <c r="BM58" s="11"/>
      <c r="BN58" s="112"/>
      <c r="BO58" s="112"/>
      <c r="BP58" s="2"/>
      <c r="BQ58" s="111"/>
      <c r="BR58" s="11"/>
      <c r="BS58" s="11"/>
      <c r="BT58" s="11"/>
      <c r="BU58" s="11"/>
      <c r="BV58" s="11"/>
      <c r="BW58" s="11"/>
      <c r="BX58" s="11"/>
      <c r="BY58" s="11"/>
      <c r="BZ58" s="7"/>
      <c r="CA58" s="11"/>
      <c r="CB58" s="11"/>
      <c r="CC58" s="112"/>
      <c r="CD58" s="112"/>
      <c r="CE58" s="2"/>
      <c r="GP58" s="25" t="s">
        <v>267</v>
      </c>
      <c r="GQ58" s="19">
        <v>13.4</v>
      </c>
      <c r="GR58" s="20">
        <v>90</v>
      </c>
      <c r="GS58" s="20">
        <v>10</v>
      </c>
      <c r="GT58" s="20">
        <v>11</v>
      </c>
      <c r="GU58" s="19">
        <v>17.100000000000001</v>
      </c>
      <c r="GV58" s="20">
        <v>50</v>
      </c>
      <c r="GW58" s="22" t="s">
        <v>71</v>
      </c>
      <c r="GX58" s="35">
        <v>14.9</v>
      </c>
    </row>
    <row r="59" spans="1:206" ht="14.25" x14ac:dyDescent="0.2">
      <c r="A59" s="111"/>
      <c r="B59" s="11"/>
      <c r="C59" s="11"/>
      <c r="D59" s="11"/>
      <c r="E59" s="11"/>
      <c r="F59" s="11"/>
      <c r="G59" s="11"/>
      <c r="H59" s="5"/>
      <c r="I59" s="11"/>
      <c r="J59" s="11"/>
      <c r="K59" s="11"/>
      <c r="L59" s="11"/>
      <c r="M59" s="11"/>
      <c r="N59" s="11"/>
      <c r="O59" s="7"/>
      <c r="P59" s="112"/>
      <c r="Q59" s="113"/>
      <c r="R59" s="2"/>
      <c r="S59" s="111"/>
      <c r="T59" s="11"/>
      <c r="U59" s="11"/>
      <c r="V59" s="11"/>
      <c r="W59" s="5"/>
      <c r="X59" s="11"/>
      <c r="Y59" s="11"/>
      <c r="Z59" s="5"/>
      <c r="AA59" s="11"/>
      <c r="AB59" s="11"/>
      <c r="AC59" s="11"/>
      <c r="AD59" s="11"/>
      <c r="AE59" s="11"/>
      <c r="AF59" s="112"/>
      <c r="AG59" s="113"/>
      <c r="AH59" s="2"/>
      <c r="AI59" s="111"/>
      <c r="AJ59" s="11"/>
      <c r="AK59" s="11"/>
      <c r="AL59" s="11"/>
      <c r="AM59" s="5"/>
      <c r="AN59" s="11"/>
      <c r="AO59" s="11"/>
      <c r="AP59" s="5"/>
      <c r="AQ59" s="11"/>
      <c r="AR59" s="11"/>
      <c r="AS59" s="11"/>
      <c r="AT59" s="11"/>
      <c r="AU59" s="11"/>
      <c r="AV59" s="11"/>
      <c r="AW59" s="7"/>
      <c r="AX59" s="112"/>
      <c r="AY59" s="113"/>
      <c r="AZ59" s="2"/>
      <c r="BA59" s="111"/>
      <c r="BB59" s="11"/>
      <c r="BC59" s="11"/>
      <c r="BD59" s="11"/>
      <c r="BE59" s="11"/>
      <c r="BF59" s="11"/>
      <c r="BG59" s="11"/>
      <c r="BH59" s="11"/>
      <c r="BI59" s="11"/>
      <c r="BJ59" s="5"/>
      <c r="BK59" s="7"/>
      <c r="BL59" s="11"/>
      <c r="BM59" s="11"/>
      <c r="BN59" s="112"/>
      <c r="BO59" s="11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GP59" s="25" t="s">
        <v>266</v>
      </c>
      <c r="GQ59" s="19">
        <v>14.7</v>
      </c>
      <c r="GR59" s="20">
        <v>90</v>
      </c>
      <c r="GS59" s="20">
        <v>11</v>
      </c>
      <c r="GT59" s="20">
        <v>11</v>
      </c>
      <c r="GU59" s="19">
        <v>18.7</v>
      </c>
      <c r="GV59" s="20">
        <v>50</v>
      </c>
      <c r="GW59" s="22" t="s">
        <v>71</v>
      </c>
      <c r="GX59" s="35">
        <v>16.3</v>
      </c>
    </row>
    <row r="60" spans="1:206" ht="14.25" x14ac:dyDescent="0.2">
      <c r="A60" s="111"/>
      <c r="B60" s="11"/>
      <c r="C60" s="11"/>
      <c r="D60" s="11"/>
      <c r="E60" s="5"/>
      <c r="F60" s="11"/>
      <c r="G60" s="11"/>
      <c r="H60" s="5"/>
      <c r="I60" s="11"/>
      <c r="J60" s="11"/>
      <c r="K60" s="11"/>
      <c r="L60" s="11"/>
      <c r="M60" s="11"/>
      <c r="N60" s="11"/>
      <c r="O60" s="7"/>
      <c r="P60" s="112"/>
      <c r="Q60" s="113"/>
      <c r="R60" s="2"/>
      <c r="S60" s="111"/>
      <c r="T60" s="11"/>
      <c r="U60" s="11"/>
      <c r="V60" s="11"/>
      <c r="W60" s="5"/>
      <c r="X60" s="11"/>
      <c r="Y60" s="11"/>
      <c r="Z60" s="5"/>
      <c r="AA60" s="11"/>
      <c r="AB60" s="11"/>
      <c r="AC60" s="11"/>
      <c r="AD60" s="11"/>
      <c r="AE60" s="11"/>
      <c r="AF60" s="112"/>
      <c r="AG60" s="113"/>
      <c r="AH60" s="2"/>
      <c r="AI60" s="111"/>
      <c r="AJ60" s="11"/>
      <c r="AK60" s="11"/>
      <c r="AL60" s="11"/>
      <c r="AM60" s="11"/>
      <c r="AN60" s="11"/>
      <c r="AO60" s="11"/>
      <c r="AP60" s="5"/>
      <c r="AQ60" s="11"/>
      <c r="AR60" s="11"/>
      <c r="AS60" s="11"/>
      <c r="AT60" s="11"/>
      <c r="AU60" s="11"/>
      <c r="AV60" s="11"/>
      <c r="AW60" s="7"/>
      <c r="AX60" s="112"/>
      <c r="AY60" s="113"/>
      <c r="AZ60" s="2"/>
      <c r="BA60" s="111"/>
      <c r="BB60" s="11"/>
      <c r="BC60" s="11"/>
      <c r="BD60" s="11"/>
      <c r="BE60" s="11"/>
      <c r="BF60" s="11"/>
      <c r="BG60" s="11"/>
      <c r="BH60" s="11"/>
      <c r="BI60" s="11"/>
      <c r="BJ60" s="5"/>
      <c r="BK60" s="7"/>
      <c r="BL60" s="11"/>
      <c r="BM60" s="11"/>
      <c r="BN60" s="112"/>
      <c r="BO60" s="11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GP60" s="25" t="s">
        <v>149</v>
      </c>
      <c r="GQ60" s="19">
        <v>20.7</v>
      </c>
      <c r="GR60" s="20">
        <v>90</v>
      </c>
      <c r="GS60" s="20">
        <v>16</v>
      </c>
      <c r="GT60" s="20">
        <v>11</v>
      </c>
      <c r="GU60" s="19">
        <v>26.4</v>
      </c>
      <c r="GV60" s="20">
        <v>50</v>
      </c>
      <c r="GW60" s="22" t="s">
        <v>71</v>
      </c>
      <c r="GX60" s="35">
        <v>22.8</v>
      </c>
    </row>
    <row r="61" spans="1:206" ht="14.25" x14ac:dyDescent="0.2">
      <c r="A61" s="111"/>
      <c r="B61" s="11"/>
      <c r="C61" s="11"/>
      <c r="D61" s="11"/>
      <c r="E61" s="11"/>
      <c r="F61" s="11"/>
      <c r="G61" s="11"/>
      <c r="H61" s="5"/>
      <c r="I61" s="11"/>
      <c r="J61" s="11"/>
      <c r="K61" s="11"/>
      <c r="L61" s="11"/>
      <c r="M61" s="11"/>
      <c r="N61" s="11"/>
      <c r="O61" s="7"/>
      <c r="P61" s="112"/>
      <c r="Q61" s="113"/>
      <c r="R61" s="2"/>
      <c r="S61" s="111"/>
      <c r="T61" s="11"/>
      <c r="U61" s="11"/>
      <c r="V61" s="11"/>
      <c r="W61" s="11"/>
      <c r="X61" s="5"/>
      <c r="Y61" s="11"/>
      <c r="Z61" s="5"/>
      <c r="AA61" s="11"/>
      <c r="AB61" s="11"/>
      <c r="AC61" s="11"/>
      <c r="AD61" s="11"/>
      <c r="AE61" s="11"/>
      <c r="AF61" s="112"/>
      <c r="AG61" s="113"/>
      <c r="AH61" s="2"/>
      <c r="AI61" s="111"/>
      <c r="AJ61" s="11"/>
      <c r="AK61" s="11"/>
      <c r="AL61" s="11"/>
      <c r="AM61" s="5"/>
      <c r="AN61" s="11"/>
      <c r="AO61" s="11"/>
      <c r="AP61" s="5"/>
      <c r="AQ61" s="11"/>
      <c r="AR61" s="11"/>
      <c r="AS61" s="11"/>
      <c r="AT61" s="11"/>
      <c r="AU61" s="11"/>
      <c r="AV61" s="11"/>
      <c r="AW61" s="7"/>
      <c r="AX61" s="112"/>
      <c r="AY61" s="113"/>
      <c r="AZ61" s="2"/>
      <c r="BA61" s="111"/>
      <c r="BB61" s="11"/>
      <c r="BC61" s="11"/>
      <c r="BD61" s="11"/>
      <c r="BE61" s="11"/>
      <c r="BF61" s="11"/>
      <c r="BG61" s="11"/>
      <c r="BH61" s="11"/>
      <c r="BI61" s="11"/>
      <c r="BJ61" s="5"/>
      <c r="BK61" s="7"/>
      <c r="BL61" s="11"/>
      <c r="BM61" s="11"/>
      <c r="BN61" s="112"/>
      <c r="BO61" s="11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GP61" s="25" t="s">
        <v>265</v>
      </c>
      <c r="GQ61" s="21">
        <v>9.26</v>
      </c>
      <c r="GR61" s="20">
        <v>100</v>
      </c>
      <c r="GS61" s="20">
        <v>6</v>
      </c>
      <c r="GT61" s="20">
        <v>12</v>
      </c>
      <c r="GU61" s="19">
        <v>11.8</v>
      </c>
      <c r="GV61" s="20">
        <v>55</v>
      </c>
      <c r="GW61" s="22" t="s">
        <v>56</v>
      </c>
      <c r="GX61" s="35">
        <v>10.199999999999999</v>
      </c>
    </row>
    <row r="62" spans="1:206" ht="14.25" x14ac:dyDescent="0.2">
      <c r="GP62" s="25" t="s">
        <v>150</v>
      </c>
      <c r="GQ62" s="19">
        <v>10.7</v>
      </c>
      <c r="GR62" s="20">
        <v>100</v>
      </c>
      <c r="GS62" s="20">
        <v>7</v>
      </c>
      <c r="GT62" s="20">
        <v>12</v>
      </c>
      <c r="GU62" s="19">
        <v>13.7</v>
      </c>
      <c r="GV62" s="20">
        <v>55</v>
      </c>
      <c r="GW62" s="22" t="s">
        <v>56</v>
      </c>
      <c r="GX62" s="35">
        <v>11.8</v>
      </c>
    </row>
    <row r="63" spans="1:206" ht="14.25" x14ac:dyDescent="0.2">
      <c r="GP63" s="25" t="s">
        <v>264</v>
      </c>
      <c r="GQ63" s="19">
        <v>12.2</v>
      </c>
      <c r="GR63" s="20">
        <v>100</v>
      </c>
      <c r="GS63" s="20">
        <v>8</v>
      </c>
      <c r="GT63" s="20">
        <v>12</v>
      </c>
      <c r="GU63" s="19">
        <v>15.5</v>
      </c>
      <c r="GV63" s="20">
        <v>55</v>
      </c>
      <c r="GW63" s="22" t="s">
        <v>56</v>
      </c>
      <c r="GX63" s="35">
        <v>13.4</v>
      </c>
    </row>
    <row r="64" spans="1:206" ht="14.25" x14ac:dyDescent="0.2">
      <c r="GP64" s="25" t="s">
        <v>151</v>
      </c>
      <c r="GQ64" s="19">
        <v>13.6</v>
      </c>
      <c r="GR64" s="20">
        <v>100</v>
      </c>
      <c r="GS64" s="20">
        <v>9</v>
      </c>
      <c r="GT64" s="20">
        <v>12</v>
      </c>
      <c r="GU64" s="19">
        <v>17.3</v>
      </c>
      <c r="GV64" s="20">
        <v>55</v>
      </c>
      <c r="GW64" s="22" t="s">
        <v>56</v>
      </c>
      <c r="GX64" s="35">
        <v>15</v>
      </c>
    </row>
    <row r="65" spans="1:206" ht="14.25" x14ac:dyDescent="0.2">
      <c r="GP65" s="25" t="s">
        <v>263</v>
      </c>
      <c r="GQ65" s="19">
        <v>15</v>
      </c>
      <c r="GR65" s="20">
        <v>100</v>
      </c>
      <c r="GS65" s="20">
        <v>10</v>
      </c>
      <c r="GT65" s="20">
        <v>12</v>
      </c>
      <c r="GU65" s="19">
        <v>19.2</v>
      </c>
      <c r="GV65" s="20">
        <v>55</v>
      </c>
      <c r="GW65" s="22" t="s">
        <v>56</v>
      </c>
      <c r="GX65" s="26">
        <v>16.600000000000001</v>
      </c>
    </row>
    <row r="66" spans="1:206" ht="14.25" x14ac:dyDescent="0.2">
      <c r="GP66" s="25" t="s">
        <v>152</v>
      </c>
      <c r="GQ66" s="19">
        <v>16.399999999999999</v>
      </c>
      <c r="GR66" s="20">
        <v>100</v>
      </c>
      <c r="GS66" s="20">
        <v>11</v>
      </c>
      <c r="GT66" s="20">
        <v>12</v>
      </c>
      <c r="GU66" s="19">
        <v>20.9</v>
      </c>
      <c r="GV66" s="20">
        <v>55</v>
      </c>
      <c r="GW66" s="22" t="s">
        <v>56</v>
      </c>
      <c r="GX66" s="35">
        <v>18.100000000000001</v>
      </c>
    </row>
    <row r="67" spans="1:206" ht="14.25" x14ac:dyDescent="0.2">
      <c r="GP67" s="25" t="s">
        <v>262</v>
      </c>
      <c r="GQ67" s="19">
        <v>17.8</v>
      </c>
      <c r="GR67" s="20">
        <v>100</v>
      </c>
      <c r="GS67" s="20">
        <v>12</v>
      </c>
      <c r="GT67" s="20">
        <v>12</v>
      </c>
      <c r="GU67" s="19">
        <v>22.7</v>
      </c>
      <c r="GV67" s="20">
        <v>55</v>
      </c>
      <c r="GW67" s="22" t="s">
        <v>56</v>
      </c>
      <c r="GX67" s="35">
        <v>19.600000000000001</v>
      </c>
    </row>
    <row r="68" spans="1:206" ht="14.25" x14ac:dyDescent="0.2">
      <c r="GP68" s="25" t="s">
        <v>261</v>
      </c>
      <c r="GQ68" s="19">
        <v>20.6</v>
      </c>
      <c r="GR68" s="20">
        <v>100</v>
      </c>
      <c r="GS68" s="20">
        <v>14</v>
      </c>
      <c r="GT68" s="20">
        <v>12</v>
      </c>
      <c r="GU68" s="19">
        <v>26.2</v>
      </c>
      <c r="GV68" s="20">
        <v>55</v>
      </c>
      <c r="GW68" s="22" t="s">
        <v>56</v>
      </c>
      <c r="GX68" s="35">
        <v>22.6</v>
      </c>
    </row>
    <row r="69" spans="1:206" ht="14.25" x14ac:dyDescent="0.2">
      <c r="GP69" s="25" t="s">
        <v>153</v>
      </c>
      <c r="GQ69" s="19">
        <v>23.2</v>
      </c>
      <c r="GR69" s="20">
        <v>100</v>
      </c>
      <c r="GS69" s="20">
        <v>16</v>
      </c>
      <c r="GT69" s="20">
        <v>12</v>
      </c>
      <c r="GU69" s="19">
        <v>29.6</v>
      </c>
      <c r="GV69" s="20">
        <v>55</v>
      </c>
      <c r="GW69" s="22" t="s">
        <v>154</v>
      </c>
      <c r="GX69" s="35">
        <v>25.4</v>
      </c>
    </row>
    <row r="70" spans="1:206" ht="14.25" x14ac:dyDescent="0.2">
      <c r="A70" s="111"/>
      <c r="B70" s="5"/>
      <c r="C70" s="11"/>
      <c r="D70" s="11"/>
      <c r="E70" s="5"/>
      <c r="F70" s="5"/>
      <c r="G70" s="5"/>
      <c r="H70" s="113"/>
      <c r="I70" s="5"/>
      <c r="J70" s="5"/>
      <c r="K70" s="7"/>
      <c r="L70" s="7"/>
      <c r="M70" s="7"/>
      <c r="N70" s="7"/>
      <c r="O70" s="112"/>
      <c r="P70" s="113"/>
      <c r="GP70" s="25" t="s">
        <v>155</v>
      </c>
      <c r="GQ70" s="19">
        <v>10.199999999999999</v>
      </c>
      <c r="GR70" s="20">
        <v>110</v>
      </c>
      <c r="GS70" s="20">
        <v>6</v>
      </c>
      <c r="GT70" s="20">
        <v>12</v>
      </c>
      <c r="GU70" s="19">
        <v>13</v>
      </c>
      <c r="GV70" s="20">
        <v>55</v>
      </c>
      <c r="GW70" s="22" t="s">
        <v>63</v>
      </c>
      <c r="GX70" s="35">
        <v>11.2</v>
      </c>
    </row>
    <row r="71" spans="1:206" ht="14.25" x14ac:dyDescent="0.2">
      <c r="A71" s="139"/>
      <c r="B71" s="139"/>
      <c r="C71" s="141"/>
      <c r="D71" s="141"/>
      <c r="E71" s="141"/>
      <c r="F71" s="141"/>
      <c r="G71" s="141"/>
      <c r="H71" s="141"/>
      <c r="I71" s="139"/>
      <c r="J71" s="139"/>
      <c r="K71" s="139"/>
      <c r="L71" s="139"/>
      <c r="M71" s="139"/>
      <c r="N71" s="118"/>
      <c r="O71" s="119"/>
      <c r="Q71" s="143"/>
      <c r="R71" s="143"/>
      <c r="S71" s="144"/>
      <c r="T71" s="144"/>
      <c r="U71" s="144"/>
      <c r="V71" s="144"/>
      <c r="W71" s="144"/>
      <c r="X71" s="143"/>
      <c r="Y71" s="143"/>
      <c r="Z71" s="143"/>
      <c r="AA71" s="143"/>
      <c r="AB71" s="143"/>
      <c r="AC71" s="143"/>
      <c r="AD71" s="144"/>
      <c r="GP71" s="25" t="s">
        <v>156</v>
      </c>
      <c r="GQ71" s="19">
        <v>11.8</v>
      </c>
      <c r="GR71" s="20">
        <v>110</v>
      </c>
      <c r="GS71" s="20">
        <v>7</v>
      </c>
      <c r="GT71" s="20">
        <v>12</v>
      </c>
      <c r="GU71" s="19">
        <v>15.1</v>
      </c>
      <c r="GV71" s="20">
        <v>55</v>
      </c>
      <c r="GW71" s="22" t="s">
        <v>63</v>
      </c>
      <c r="GX71" s="35">
        <v>13</v>
      </c>
    </row>
    <row r="72" spans="1:206" ht="15" x14ac:dyDescent="0.2">
      <c r="A72" s="2"/>
      <c r="B72" s="114"/>
      <c r="C72" s="116"/>
      <c r="D72" s="115"/>
      <c r="E72" s="115"/>
      <c r="F72" s="115"/>
      <c r="G72" s="116"/>
      <c r="H72" s="114"/>
      <c r="I72" s="115"/>
      <c r="J72" s="116"/>
      <c r="K72" s="116"/>
      <c r="L72" s="115"/>
      <c r="M72" s="115"/>
      <c r="N72" s="115"/>
      <c r="O72" s="115"/>
      <c r="R72" s="114"/>
      <c r="S72" s="115"/>
      <c r="T72" s="115"/>
      <c r="U72" s="115"/>
      <c r="V72" s="115"/>
      <c r="W72" s="114"/>
      <c r="X72" s="115"/>
      <c r="Y72" s="116"/>
      <c r="Z72" s="115"/>
      <c r="AA72" s="115"/>
      <c r="AB72" s="115"/>
      <c r="AC72" s="115"/>
      <c r="AD72" s="115"/>
      <c r="GP72" s="25" t="s">
        <v>260</v>
      </c>
      <c r="GQ72" s="19">
        <v>13.4</v>
      </c>
      <c r="GR72" s="20">
        <v>110</v>
      </c>
      <c r="GS72" s="20">
        <v>8</v>
      </c>
      <c r="GT72" s="20">
        <v>12</v>
      </c>
      <c r="GU72" s="19">
        <v>17.100000000000001</v>
      </c>
      <c r="GV72" s="20">
        <v>55</v>
      </c>
      <c r="GW72" s="22" t="s">
        <v>63</v>
      </c>
      <c r="GX72" s="35">
        <v>14.7</v>
      </c>
    </row>
    <row r="73" spans="1:206" ht="14.25" x14ac:dyDescent="0.2">
      <c r="A73" s="111"/>
      <c r="B73" s="113"/>
      <c r="C73" s="11"/>
      <c r="D73" s="11"/>
      <c r="E73" s="5"/>
      <c r="F73" s="5"/>
      <c r="G73" s="11"/>
      <c r="H73" s="5"/>
      <c r="I73" s="11"/>
      <c r="J73" s="11"/>
      <c r="K73" s="7"/>
      <c r="L73" s="7"/>
      <c r="M73" s="7"/>
      <c r="N73" s="112"/>
      <c r="O73" s="113"/>
      <c r="Q73" s="111"/>
      <c r="R73" s="113"/>
      <c r="S73" s="11"/>
      <c r="T73" s="11"/>
      <c r="U73" s="5"/>
      <c r="V73" s="5"/>
      <c r="W73" s="113"/>
      <c r="X73" s="11"/>
      <c r="Y73" s="7"/>
      <c r="Z73" s="7"/>
      <c r="AA73" s="7"/>
      <c r="AB73" s="7"/>
      <c r="AC73" s="7"/>
      <c r="AD73" s="112"/>
      <c r="GP73" s="25" t="s">
        <v>157</v>
      </c>
      <c r="GQ73" s="19">
        <v>15</v>
      </c>
      <c r="GR73" s="20">
        <v>110</v>
      </c>
      <c r="GS73" s="20">
        <v>9</v>
      </c>
      <c r="GT73" s="20">
        <v>12</v>
      </c>
      <c r="GU73" s="19">
        <v>19.100000000000001</v>
      </c>
      <c r="GV73" s="20">
        <v>55</v>
      </c>
      <c r="GW73" s="22" t="s">
        <v>63</v>
      </c>
      <c r="GX73" s="35">
        <v>16.399999999999999</v>
      </c>
    </row>
    <row r="74" spans="1:206" ht="14.25" x14ac:dyDescent="0.2">
      <c r="A74" s="111"/>
      <c r="B74" s="113"/>
      <c r="C74" s="11"/>
      <c r="D74" s="11"/>
      <c r="E74" s="5"/>
      <c r="F74" s="5"/>
      <c r="G74" s="11"/>
      <c r="H74" s="5"/>
      <c r="I74" s="11"/>
      <c r="J74" s="11"/>
      <c r="K74" s="7"/>
      <c r="L74" s="11"/>
      <c r="M74" s="11"/>
      <c r="N74" s="112"/>
      <c r="O74" s="113"/>
      <c r="Q74" s="111"/>
      <c r="R74" s="113"/>
      <c r="S74" s="11"/>
      <c r="T74" s="11"/>
      <c r="U74" s="5"/>
      <c r="V74" s="5"/>
      <c r="W74" s="113"/>
      <c r="X74" s="11"/>
      <c r="Y74" s="7"/>
      <c r="Z74" s="7"/>
      <c r="AA74" s="7"/>
      <c r="AB74" s="7"/>
      <c r="AC74" s="7"/>
      <c r="AD74" s="112"/>
      <c r="GP74" s="25" t="s">
        <v>259</v>
      </c>
      <c r="GQ74" s="19">
        <v>16.600000000000001</v>
      </c>
      <c r="GR74" s="20">
        <v>110</v>
      </c>
      <c r="GS74" s="20">
        <v>10</v>
      </c>
      <c r="GT74" s="20">
        <v>13</v>
      </c>
      <c r="GU74" s="19">
        <v>21.2</v>
      </c>
      <c r="GV74" s="20">
        <v>55</v>
      </c>
      <c r="GW74" s="22" t="s">
        <v>63</v>
      </c>
      <c r="GX74" s="35">
        <v>18.2</v>
      </c>
    </row>
    <row r="75" spans="1:206" ht="14.25" x14ac:dyDescent="0.2">
      <c r="A75" s="111"/>
      <c r="B75" s="5"/>
      <c r="C75" s="11"/>
      <c r="D75" s="11"/>
      <c r="E75" s="5"/>
      <c r="F75" s="5"/>
      <c r="G75" s="11"/>
      <c r="H75" s="5"/>
      <c r="I75" s="11"/>
      <c r="J75" s="11"/>
      <c r="K75" s="7"/>
      <c r="L75" s="11"/>
      <c r="M75" s="11"/>
      <c r="N75" s="112"/>
      <c r="O75" s="113"/>
      <c r="Q75" s="111"/>
      <c r="R75" s="113"/>
      <c r="S75" s="11"/>
      <c r="T75" s="11"/>
      <c r="U75" s="5"/>
      <c r="V75" s="5"/>
      <c r="W75" s="5"/>
      <c r="X75" s="11"/>
      <c r="Y75" s="7"/>
      <c r="Z75" s="7"/>
      <c r="AA75" s="7"/>
      <c r="AB75" s="7"/>
      <c r="AC75" s="7"/>
      <c r="AD75" s="112"/>
      <c r="GP75" s="25" t="s">
        <v>158</v>
      </c>
      <c r="GQ75" s="19">
        <v>18.2</v>
      </c>
      <c r="GR75" s="20">
        <v>110</v>
      </c>
      <c r="GS75" s="20">
        <v>11</v>
      </c>
      <c r="GT75" s="20">
        <v>13</v>
      </c>
      <c r="GU75" s="19">
        <v>23.2</v>
      </c>
      <c r="GV75" s="20">
        <v>55</v>
      </c>
      <c r="GW75" s="22" t="s">
        <v>159</v>
      </c>
      <c r="GX75" s="35">
        <v>19.899999999999999</v>
      </c>
    </row>
    <row r="76" spans="1:206" ht="14.25" x14ac:dyDescent="0.2">
      <c r="A76" s="111"/>
      <c r="B76" s="5"/>
      <c r="C76" s="11"/>
      <c r="D76" s="11"/>
      <c r="E76" s="5"/>
      <c r="F76" s="5"/>
      <c r="G76" s="11"/>
      <c r="H76" s="5"/>
      <c r="I76" s="11"/>
      <c r="J76" s="11"/>
      <c r="K76" s="7"/>
      <c r="L76" s="11"/>
      <c r="M76" s="11"/>
      <c r="N76" s="112"/>
      <c r="O76" s="113"/>
      <c r="Q76" s="111"/>
      <c r="R76" s="5"/>
      <c r="S76" s="11"/>
      <c r="T76" s="11"/>
      <c r="U76" s="5"/>
      <c r="V76" s="5"/>
      <c r="W76" s="5"/>
      <c r="X76" s="11"/>
      <c r="Y76" s="7"/>
      <c r="Z76" s="7"/>
      <c r="AA76" s="7"/>
      <c r="AB76" s="7"/>
      <c r="AC76" s="7"/>
      <c r="AD76" s="112"/>
      <c r="GP76" s="25" t="s">
        <v>160</v>
      </c>
      <c r="GQ76" s="19">
        <v>19.7</v>
      </c>
      <c r="GR76" s="20">
        <v>110</v>
      </c>
      <c r="GS76" s="20">
        <v>12</v>
      </c>
      <c r="GT76" s="20">
        <v>13</v>
      </c>
      <c r="GU76" s="19">
        <v>25.1</v>
      </c>
      <c r="GV76" s="20">
        <v>55</v>
      </c>
      <c r="GW76" s="22" t="s">
        <v>63</v>
      </c>
      <c r="GX76" s="35">
        <v>21.5</v>
      </c>
    </row>
    <row r="77" spans="1:206" ht="14.25" x14ac:dyDescent="0.2">
      <c r="A77" s="111"/>
      <c r="B77" s="5"/>
      <c r="C77" s="11"/>
      <c r="D77" s="11"/>
      <c r="E77" s="5"/>
      <c r="F77" s="5"/>
      <c r="G77" s="11"/>
      <c r="H77" s="5"/>
      <c r="I77" s="11"/>
      <c r="J77" s="11"/>
      <c r="K77" s="7"/>
      <c r="L77" s="11"/>
      <c r="M77" s="11"/>
      <c r="N77" s="112"/>
      <c r="O77" s="113"/>
      <c r="Q77" s="111"/>
      <c r="R77" s="5"/>
      <c r="S77" s="11"/>
      <c r="T77" s="11"/>
      <c r="U77" s="5"/>
      <c r="V77" s="5"/>
      <c r="W77" s="5"/>
      <c r="X77" s="11"/>
      <c r="Y77" s="7"/>
      <c r="Z77" s="7"/>
      <c r="AA77" s="7"/>
      <c r="AB77" s="7"/>
      <c r="AC77" s="7"/>
      <c r="AD77" s="112"/>
      <c r="GP77" s="25" t="s">
        <v>258</v>
      </c>
      <c r="GQ77" s="19">
        <v>12.9</v>
      </c>
      <c r="GR77" s="20">
        <v>120</v>
      </c>
      <c r="GS77" s="20">
        <v>7</v>
      </c>
      <c r="GT77" s="20">
        <v>13</v>
      </c>
      <c r="GU77" s="19">
        <v>16.5</v>
      </c>
      <c r="GV77" s="20">
        <v>55</v>
      </c>
      <c r="GW77" s="22" t="s">
        <v>63</v>
      </c>
      <c r="GX77" s="35">
        <v>14.4</v>
      </c>
    </row>
    <row r="78" spans="1:206" ht="14.25" x14ac:dyDescent="0.2">
      <c r="A78" s="111"/>
      <c r="B78" s="5"/>
      <c r="C78" s="11"/>
      <c r="D78" s="11"/>
      <c r="E78" s="5"/>
      <c r="F78" s="5"/>
      <c r="G78" s="11"/>
      <c r="H78" s="5"/>
      <c r="I78" s="11"/>
      <c r="J78" s="11"/>
      <c r="K78" s="7"/>
      <c r="L78" s="11"/>
      <c r="M78" s="11"/>
      <c r="N78" s="112"/>
      <c r="O78" s="113"/>
      <c r="Q78" s="111"/>
      <c r="R78" s="5"/>
      <c r="S78" s="11"/>
      <c r="T78" s="11"/>
      <c r="U78" s="5"/>
      <c r="V78" s="5"/>
      <c r="W78" s="5"/>
      <c r="X78" s="11"/>
      <c r="Y78" s="7"/>
      <c r="Z78" s="11"/>
      <c r="AA78" s="11"/>
      <c r="AB78" s="11"/>
      <c r="AC78" s="11"/>
      <c r="AD78" s="112"/>
      <c r="GP78" s="25" t="s">
        <v>257</v>
      </c>
      <c r="GQ78" s="19">
        <v>14.7</v>
      </c>
      <c r="GR78" s="20">
        <v>120</v>
      </c>
      <c r="GS78" s="20">
        <v>8</v>
      </c>
      <c r="GT78" s="20">
        <v>13</v>
      </c>
      <c r="GU78" s="19">
        <v>18.7</v>
      </c>
      <c r="GV78" s="20">
        <v>55</v>
      </c>
      <c r="GW78" s="22" t="s">
        <v>63</v>
      </c>
      <c r="GX78" s="35">
        <v>16.3</v>
      </c>
    </row>
    <row r="79" spans="1:206" ht="14.25" x14ac:dyDescent="0.2">
      <c r="A79" s="111"/>
      <c r="B79" s="5"/>
      <c r="C79" s="11"/>
      <c r="D79" s="11"/>
      <c r="E79" s="5"/>
      <c r="F79" s="5"/>
      <c r="G79" s="11"/>
      <c r="H79" s="5"/>
      <c r="I79" s="11"/>
      <c r="J79" s="11"/>
      <c r="K79" s="7"/>
      <c r="L79" s="11"/>
      <c r="M79" s="11"/>
      <c r="N79" s="112"/>
      <c r="O79" s="113"/>
      <c r="Q79" s="111"/>
      <c r="R79" s="5"/>
      <c r="S79" s="11"/>
      <c r="T79" s="11"/>
      <c r="U79" s="5"/>
      <c r="V79" s="5"/>
      <c r="W79" s="5"/>
      <c r="X79" s="11"/>
      <c r="Y79" s="7"/>
      <c r="Z79" s="11"/>
      <c r="AA79" s="11"/>
      <c r="AB79" s="11"/>
      <c r="AC79" s="11"/>
      <c r="AD79" s="112"/>
      <c r="GP79" s="25" t="s">
        <v>256</v>
      </c>
      <c r="GQ79" s="19">
        <v>16.5</v>
      </c>
      <c r="GR79" s="20">
        <v>120</v>
      </c>
      <c r="GS79" s="20">
        <v>9</v>
      </c>
      <c r="GT79" s="20">
        <v>13</v>
      </c>
      <c r="GU79" s="19">
        <v>21</v>
      </c>
      <c r="GV79" s="20">
        <v>55</v>
      </c>
      <c r="GW79" s="22" t="s">
        <v>63</v>
      </c>
      <c r="GX79" s="35">
        <v>18.3</v>
      </c>
    </row>
    <row r="80" spans="1:206" ht="14.25" x14ac:dyDescent="0.2">
      <c r="A80" s="111"/>
      <c r="B80" s="5"/>
      <c r="C80" s="11"/>
      <c r="D80" s="11"/>
      <c r="E80" s="5"/>
      <c r="F80" s="5"/>
      <c r="G80" s="11"/>
      <c r="H80" s="5"/>
      <c r="I80" s="11"/>
      <c r="J80" s="11"/>
      <c r="K80" s="7"/>
      <c r="L80" s="11"/>
      <c r="M80" s="11"/>
      <c r="N80" s="112"/>
      <c r="O80" s="113"/>
      <c r="Q80" s="111"/>
      <c r="R80" s="5"/>
      <c r="S80" s="11"/>
      <c r="T80" s="11"/>
      <c r="U80" s="5"/>
      <c r="V80" s="5"/>
      <c r="W80" s="5"/>
      <c r="X80" s="11"/>
      <c r="Y80" s="7"/>
      <c r="Z80" s="11"/>
      <c r="AA80" s="11"/>
      <c r="AB80" s="11"/>
      <c r="AC80" s="11"/>
      <c r="AD80" s="112"/>
      <c r="GP80" s="25" t="s">
        <v>255</v>
      </c>
      <c r="GQ80" s="19">
        <v>18.2</v>
      </c>
      <c r="GR80" s="20">
        <v>120</v>
      </c>
      <c r="GS80" s="20">
        <v>10</v>
      </c>
      <c r="GT80" s="20">
        <v>13</v>
      </c>
      <c r="GU80" s="19">
        <v>23.2</v>
      </c>
      <c r="GV80" s="20">
        <v>55</v>
      </c>
      <c r="GW80" s="22" t="s">
        <v>63</v>
      </c>
      <c r="GX80" s="35">
        <v>20.2</v>
      </c>
    </row>
    <row r="81" spans="1:206" ht="14.25" x14ac:dyDescent="0.2">
      <c r="A81" s="111"/>
      <c r="B81" s="5"/>
      <c r="C81" s="11"/>
      <c r="D81" s="11"/>
      <c r="E81" s="5"/>
      <c r="F81" s="5"/>
      <c r="G81" s="11"/>
      <c r="H81" s="5"/>
      <c r="I81" s="11"/>
      <c r="J81" s="11"/>
      <c r="K81" s="7"/>
      <c r="L81" s="11"/>
      <c r="M81" s="11"/>
      <c r="N81" s="112"/>
      <c r="O81" s="113"/>
      <c r="Q81" s="111"/>
      <c r="R81" s="5"/>
      <c r="S81" s="11"/>
      <c r="T81" s="11"/>
      <c r="U81" s="5"/>
      <c r="V81" s="5"/>
      <c r="W81" s="5"/>
      <c r="X81" s="11"/>
      <c r="Y81" s="7"/>
      <c r="Z81" s="11"/>
      <c r="AA81" s="11"/>
      <c r="AB81" s="11"/>
      <c r="AC81" s="11"/>
      <c r="AD81" s="112"/>
      <c r="GP81" s="25" t="s">
        <v>253</v>
      </c>
      <c r="GQ81" s="19">
        <v>19.899999999999999</v>
      </c>
      <c r="GR81" s="20">
        <v>120</v>
      </c>
      <c r="GS81" s="20">
        <v>11</v>
      </c>
      <c r="GT81" s="20">
        <v>13</v>
      </c>
      <c r="GU81" s="19">
        <v>25.4</v>
      </c>
      <c r="GV81" s="20">
        <v>55</v>
      </c>
      <c r="GW81" s="22" t="s">
        <v>63</v>
      </c>
      <c r="GX81" s="35">
        <v>22.1</v>
      </c>
    </row>
    <row r="82" spans="1:206" ht="14.25" x14ac:dyDescent="0.2">
      <c r="A82" s="111"/>
      <c r="B82" s="5"/>
      <c r="C82" s="11"/>
      <c r="D82" s="11"/>
      <c r="E82" s="5"/>
      <c r="F82" s="5"/>
      <c r="G82" s="11"/>
      <c r="H82" s="5"/>
      <c r="I82" s="11"/>
      <c r="J82" s="11"/>
      <c r="K82" s="7"/>
      <c r="L82" s="11"/>
      <c r="M82" s="11"/>
      <c r="N82" s="112"/>
      <c r="O82" s="113"/>
      <c r="Q82" s="111"/>
      <c r="R82" s="5"/>
      <c r="S82" s="11"/>
      <c r="T82" s="11"/>
      <c r="U82" s="5"/>
      <c r="V82" s="5"/>
      <c r="W82" s="5"/>
      <c r="X82" s="11"/>
      <c r="Y82" s="7"/>
      <c r="Z82" s="11"/>
      <c r="AA82" s="11"/>
      <c r="AB82" s="11"/>
      <c r="AC82" s="11"/>
      <c r="AD82" s="112"/>
      <c r="GP82" s="25" t="s">
        <v>254</v>
      </c>
      <c r="GQ82" s="19">
        <v>21.6</v>
      </c>
      <c r="GR82" s="20">
        <v>120</v>
      </c>
      <c r="GS82" s="20">
        <v>12</v>
      </c>
      <c r="GT82" s="20">
        <v>13</v>
      </c>
      <c r="GU82" s="19">
        <v>27.5</v>
      </c>
      <c r="GV82" s="20">
        <v>55</v>
      </c>
      <c r="GW82" s="22" t="s">
        <v>63</v>
      </c>
      <c r="GX82" s="35">
        <v>23.9</v>
      </c>
    </row>
    <row r="83" spans="1:206" ht="14.25" x14ac:dyDescent="0.2">
      <c r="A83" s="111"/>
      <c r="B83" s="5"/>
      <c r="C83" s="11"/>
      <c r="D83" s="11"/>
      <c r="E83" s="5"/>
      <c r="F83" s="5"/>
      <c r="G83" s="11"/>
      <c r="H83" s="5"/>
      <c r="I83" s="11"/>
      <c r="J83" s="11"/>
      <c r="K83" s="7"/>
      <c r="L83" s="11"/>
      <c r="M83" s="11"/>
      <c r="N83" s="112"/>
      <c r="O83" s="113"/>
      <c r="Q83" s="111"/>
      <c r="R83" s="5"/>
      <c r="S83" s="11"/>
      <c r="T83" s="11"/>
      <c r="U83" s="5"/>
      <c r="V83" s="5"/>
      <c r="W83" s="5"/>
      <c r="X83" s="11"/>
      <c r="Y83" s="7"/>
      <c r="Z83" s="11"/>
      <c r="AA83" s="11"/>
      <c r="AB83" s="11"/>
      <c r="AC83" s="11"/>
      <c r="AD83" s="112"/>
      <c r="GP83" s="25" t="s">
        <v>252</v>
      </c>
      <c r="GQ83" s="19">
        <v>23.3</v>
      </c>
      <c r="GR83" s="20">
        <v>120</v>
      </c>
      <c r="GS83" s="20">
        <v>13</v>
      </c>
      <c r="GT83" s="20">
        <v>13</v>
      </c>
      <c r="GU83" s="19">
        <v>29.7</v>
      </c>
      <c r="GV83" s="20">
        <v>55</v>
      </c>
      <c r="GW83" s="22" t="s">
        <v>63</v>
      </c>
      <c r="GX83" s="35">
        <v>25.8</v>
      </c>
    </row>
    <row r="84" spans="1:206" ht="14.25" x14ac:dyDescent="0.2">
      <c r="A84" s="111"/>
      <c r="B84" s="5"/>
      <c r="C84" s="11"/>
      <c r="D84" s="11"/>
      <c r="E84" s="5"/>
      <c r="F84" s="5"/>
      <c r="G84" s="11"/>
      <c r="H84" s="5"/>
      <c r="I84" s="11"/>
      <c r="J84" s="11"/>
      <c r="K84" s="7"/>
      <c r="L84" s="11"/>
      <c r="M84" s="11"/>
      <c r="N84" s="112"/>
      <c r="O84" s="113"/>
      <c r="Q84" s="111"/>
      <c r="R84" s="5"/>
      <c r="S84" s="11"/>
      <c r="T84" s="11"/>
      <c r="U84" s="5"/>
      <c r="V84" s="5"/>
      <c r="W84" s="5"/>
      <c r="X84" s="11"/>
      <c r="Y84" s="7"/>
      <c r="Z84" s="11"/>
      <c r="AA84" s="11"/>
      <c r="AB84" s="11"/>
      <c r="AC84" s="11"/>
      <c r="AD84" s="112"/>
      <c r="GP84" s="25" t="s">
        <v>161</v>
      </c>
      <c r="GQ84" s="19">
        <v>25</v>
      </c>
      <c r="GR84" s="20">
        <v>120</v>
      </c>
      <c r="GS84" s="20">
        <v>14</v>
      </c>
      <c r="GT84" s="20">
        <v>13</v>
      </c>
      <c r="GU84" s="19">
        <v>31.8</v>
      </c>
      <c r="GV84" s="20">
        <v>55</v>
      </c>
      <c r="GW84" s="22" t="s">
        <v>63</v>
      </c>
      <c r="GX84" s="35">
        <v>27.6</v>
      </c>
    </row>
    <row r="85" spans="1:206" ht="14.25" x14ac:dyDescent="0.2">
      <c r="A85" s="111"/>
      <c r="B85" s="5"/>
      <c r="C85" s="11"/>
      <c r="D85" s="11"/>
      <c r="E85" s="5"/>
      <c r="F85" s="5"/>
      <c r="G85" s="11"/>
      <c r="H85" s="5"/>
      <c r="I85" s="11"/>
      <c r="J85" s="11"/>
      <c r="K85" s="7"/>
      <c r="L85" s="11"/>
      <c r="M85" s="11"/>
      <c r="N85" s="112"/>
      <c r="O85" s="113"/>
      <c r="Q85" s="111"/>
      <c r="R85" s="5"/>
      <c r="S85" s="11"/>
      <c r="T85" s="11"/>
      <c r="U85" s="5"/>
      <c r="V85" s="5"/>
      <c r="W85" s="5"/>
      <c r="X85" s="11"/>
      <c r="Y85" s="7"/>
      <c r="Z85" s="11"/>
      <c r="AA85" s="11"/>
      <c r="AB85" s="11"/>
      <c r="AC85" s="11"/>
      <c r="AD85" s="112"/>
      <c r="GP85" s="25" t="s">
        <v>250</v>
      </c>
      <c r="GQ85" s="19">
        <v>26.6</v>
      </c>
      <c r="GR85" s="20">
        <v>120</v>
      </c>
      <c r="GS85" s="20">
        <v>15</v>
      </c>
      <c r="GT85" s="20">
        <v>13</v>
      </c>
      <c r="GU85" s="19">
        <v>33.9</v>
      </c>
      <c r="GV85" s="20">
        <v>55</v>
      </c>
      <c r="GW85" s="22" t="s">
        <v>63</v>
      </c>
      <c r="GX85" s="35">
        <v>29.4</v>
      </c>
    </row>
    <row r="86" spans="1:206" ht="14.25" x14ac:dyDescent="0.2">
      <c r="A86" s="111"/>
      <c r="B86" s="5"/>
      <c r="C86" s="11"/>
      <c r="D86" s="11"/>
      <c r="E86" s="5"/>
      <c r="F86" s="5"/>
      <c r="G86" s="11"/>
      <c r="H86" s="5"/>
      <c r="I86" s="11"/>
      <c r="J86" s="11"/>
      <c r="K86" s="7"/>
      <c r="L86" s="11"/>
      <c r="M86" s="11"/>
      <c r="N86" s="112"/>
      <c r="O86" s="113"/>
      <c r="Q86" s="111"/>
      <c r="R86" s="5"/>
      <c r="S86" s="11"/>
      <c r="T86" s="11"/>
      <c r="U86" s="5"/>
      <c r="V86" s="5"/>
      <c r="W86" s="5"/>
      <c r="X86" s="11"/>
      <c r="Y86" s="7"/>
      <c r="Z86" s="11"/>
      <c r="AA86" s="11"/>
      <c r="AB86" s="11"/>
      <c r="AC86" s="11"/>
      <c r="AD86" s="112"/>
      <c r="GP86" s="25" t="s">
        <v>251</v>
      </c>
      <c r="GQ86" s="19">
        <v>28.3</v>
      </c>
      <c r="GR86" s="20">
        <v>120</v>
      </c>
      <c r="GS86" s="20">
        <v>16</v>
      </c>
      <c r="GT86" s="20">
        <v>13</v>
      </c>
      <c r="GU86" s="19">
        <v>36</v>
      </c>
      <c r="GV86" s="20">
        <v>55</v>
      </c>
      <c r="GW86" s="22" t="s">
        <v>63</v>
      </c>
      <c r="GX86" s="35">
        <v>31.2</v>
      </c>
    </row>
    <row r="87" spans="1:206" ht="14.25" x14ac:dyDescent="0.2">
      <c r="Q87" s="111"/>
      <c r="R87" s="5"/>
      <c r="S87" s="11"/>
      <c r="T87" s="11"/>
      <c r="U87" s="5"/>
      <c r="V87" s="5"/>
      <c r="W87" s="5"/>
      <c r="X87" s="11"/>
      <c r="Y87" s="7"/>
      <c r="Z87" s="11"/>
      <c r="AA87" s="11"/>
      <c r="AB87" s="11"/>
      <c r="AC87" s="11"/>
      <c r="AD87" s="112"/>
      <c r="GP87" s="25" t="s">
        <v>162</v>
      </c>
      <c r="GQ87" s="19">
        <v>16</v>
      </c>
      <c r="GR87" s="20">
        <v>130</v>
      </c>
      <c r="GS87" s="20">
        <v>8</v>
      </c>
      <c r="GT87" s="20">
        <v>14</v>
      </c>
      <c r="GU87" s="19">
        <v>20.399999999999999</v>
      </c>
      <c r="GV87" s="20">
        <v>55</v>
      </c>
      <c r="GW87" s="22" t="s">
        <v>63</v>
      </c>
      <c r="GX87" s="35">
        <v>18</v>
      </c>
    </row>
    <row r="88" spans="1:206" ht="14.25" x14ac:dyDescent="0.2">
      <c r="Q88" s="111"/>
      <c r="R88" s="5"/>
      <c r="S88" s="11"/>
      <c r="T88" s="11"/>
      <c r="U88" s="5"/>
      <c r="V88" s="5"/>
      <c r="W88" s="5"/>
      <c r="X88" s="11"/>
      <c r="Y88" s="7"/>
      <c r="Z88" s="11"/>
      <c r="AA88" s="11"/>
      <c r="AB88" s="11"/>
      <c r="AC88" s="11"/>
      <c r="AD88" s="113"/>
      <c r="GP88" s="25" t="s">
        <v>249</v>
      </c>
      <c r="GQ88" s="19">
        <v>17.899999999999999</v>
      </c>
      <c r="GR88" s="20">
        <v>130</v>
      </c>
      <c r="GS88" s="20">
        <v>9</v>
      </c>
      <c r="GT88" s="20">
        <v>14</v>
      </c>
      <c r="GU88" s="19">
        <v>22.8</v>
      </c>
      <c r="GV88" s="20">
        <v>55</v>
      </c>
      <c r="GW88" s="22" t="s">
        <v>63</v>
      </c>
      <c r="GX88" s="35">
        <v>20.100000000000001</v>
      </c>
    </row>
    <row r="89" spans="1:206" ht="14.25" x14ac:dyDescent="0.2">
      <c r="Q89" s="111"/>
      <c r="R89" s="5"/>
      <c r="S89" s="11"/>
      <c r="T89" s="11"/>
      <c r="U89" s="5"/>
      <c r="V89" s="5"/>
      <c r="W89" s="5"/>
      <c r="X89" s="11"/>
      <c r="Y89" s="7"/>
      <c r="Z89" s="11"/>
      <c r="AA89" s="11"/>
      <c r="AB89" s="11"/>
      <c r="AC89" s="11"/>
      <c r="AD89" s="113"/>
      <c r="GP89" s="25" t="s">
        <v>163</v>
      </c>
      <c r="GQ89" s="19">
        <v>19.8</v>
      </c>
      <c r="GR89" s="20">
        <v>130</v>
      </c>
      <c r="GS89" s="20">
        <v>10</v>
      </c>
      <c r="GT89" s="20">
        <v>14</v>
      </c>
      <c r="GU89" s="19">
        <v>25.2</v>
      </c>
      <c r="GV89" s="20">
        <v>55</v>
      </c>
      <c r="GW89" s="22" t="s">
        <v>63</v>
      </c>
      <c r="GX89" s="35">
        <v>22.2</v>
      </c>
    </row>
    <row r="90" spans="1:206" ht="14.25" x14ac:dyDescent="0.2">
      <c r="Q90" s="111"/>
      <c r="R90" s="5"/>
      <c r="S90" s="11"/>
      <c r="T90" s="11"/>
      <c r="U90" s="5"/>
      <c r="V90" s="5"/>
      <c r="W90" s="5"/>
      <c r="X90" s="11"/>
      <c r="Y90" s="7"/>
      <c r="Z90" s="11"/>
      <c r="AA90" s="11"/>
      <c r="AB90" s="11"/>
      <c r="AC90" s="11"/>
      <c r="AD90" s="113"/>
      <c r="GP90" s="25" t="s">
        <v>164</v>
      </c>
      <c r="GQ90" s="19">
        <v>21.7</v>
      </c>
      <c r="GR90" s="20">
        <v>130</v>
      </c>
      <c r="GS90" s="20">
        <v>11</v>
      </c>
      <c r="GT90" s="20">
        <v>14</v>
      </c>
      <c r="GU90" s="19">
        <v>27.6</v>
      </c>
      <c r="GV90" s="20">
        <v>55</v>
      </c>
      <c r="GW90" s="22" t="s">
        <v>63</v>
      </c>
      <c r="GX90" s="35">
        <v>24.3</v>
      </c>
    </row>
    <row r="91" spans="1:206" ht="14.25" x14ac:dyDescent="0.2">
      <c r="GP91" s="25" t="s">
        <v>165</v>
      </c>
      <c r="GQ91" s="19">
        <v>23.5</v>
      </c>
      <c r="GR91" s="20">
        <v>130</v>
      </c>
      <c r="GS91" s="20">
        <v>12</v>
      </c>
      <c r="GT91" s="20">
        <v>14</v>
      </c>
      <c r="GU91" s="19">
        <v>30</v>
      </c>
      <c r="GV91" s="20">
        <v>55</v>
      </c>
      <c r="GW91" s="22" t="s">
        <v>63</v>
      </c>
      <c r="GX91" s="35">
        <v>26.4</v>
      </c>
    </row>
    <row r="92" spans="1:206" ht="14.25" x14ac:dyDescent="0.2">
      <c r="GP92" s="25" t="s">
        <v>248</v>
      </c>
      <c r="GQ92" s="19">
        <v>25.4</v>
      </c>
      <c r="GR92" s="20">
        <v>130</v>
      </c>
      <c r="GS92" s="20">
        <v>13</v>
      </c>
      <c r="GT92" s="20">
        <v>14</v>
      </c>
      <c r="GU92" s="19">
        <v>32.299999999999997</v>
      </c>
      <c r="GV92" s="20">
        <v>55</v>
      </c>
      <c r="GW92" s="22" t="s">
        <v>63</v>
      </c>
      <c r="GX92" s="35">
        <v>28.4</v>
      </c>
    </row>
    <row r="93" spans="1:206" ht="14.25" x14ac:dyDescent="0.2">
      <c r="GP93" s="25" t="s">
        <v>247</v>
      </c>
      <c r="GQ93" s="19">
        <v>27.2</v>
      </c>
      <c r="GR93" s="20">
        <v>130</v>
      </c>
      <c r="GS93" s="20">
        <v>14</v>
      </c>
      <c r="GT93" s="20">
        <v>14</v>
      </c>
      <c r="GU93" s="19">
        <v>34.700000000000003</v>
      </c>
      <c r="GV93" s="20">
        <v>55</v>
      </c>
      <c r="GW93" s="22" t="s">
        <v>63</v>
      </c>
      <c r="GX93" s="35">
        <v>30.5</v>
      </c>
    </row>
    <row r="94" spans="1:206" ht="14.25" x14ac:dyDescent="0.2">
      <c r="GP94" s="25" t="s">
        <v>166</v>
      </c>
      <c r="GQ94" s="19">
        <v>29</v>
      </c>
      <c r="GR94" s="20">
        <v>130</v>
      </c>
      <c r="GS94" s="20">
        <v>15</v>
      </c>
      <c r="GT94" s="20">
        <v>14</v>
      </c>
      <c r="GU94" s="19">
        <v>37</v>
      </c>
      <c r="GV94" s="20">
        <v>55</v>
      </c>
      <c r="GW94" s="22" t="s">
        <v>63</v>
      </c>
      <c r="GX94" s="35">
        <v>32.5</v>
      </c>
    </row>
    <row r="95" spans="1:206" ht="14.25" x14ac:dyDescent="0.2">
      <c r="GP95" s="25" t="s">
        <v>246</v>
      </c>
      <c r="GQ95" s="19">
        <v>30.8</v>
      </c>
      <c r="GR95" s="20">
        <v>130</v>
      </c>
      <c r="GS95" s="20">
        <v>16</v>
      </c>
      <c r="GT95" s="20">
        <v>14</v>
      </c>
      <c r="GU95" s="19">
        <v>39.299999999999997</v>
      </c>
      <c r="GV95" s="20">
        <v>55</v>
      </c>
      <c r="GW95" s="22" t="s">
        <v>63</v>
      </c>
      <c r="GX95" s="35">
        <v>34.5</v>
      </c>
    </row>
    <row r="96" spans="1:206" ht="14.25" x14ac:dyDescent="0.2">
      <c r="GP96" s="25" t="s">
        <v>167</v>
      </c>
      <c r="GQ96" s="19">
        <v>19.3</v>
      </c>
      <c r="GR96" s="20">
        <v>140</v>
      </c>
      <c r="GS96" s="20">
        <v>9</v>
      </c>
      <c r="GT96" s="20">
        <v>15</v>
      </c>
      <c r="GU96" s="19">
        <v>24.6</v>
      </c>
      <c r="GV96" s="20">
        <v>55</v>
      </c>
      <c r="GW96" s="22" t="s">
        <v>159</v>
      </c>
      <c r="GX96" s="35">
        <v>21.9</v>
      </c>
    </row>
    <row r="97" spans="1:206" ht="14.25" x14ac:dyDescent="0.2">
      <c r="GP97" s="25" t="s">
        <v>245</v>
      </c>
      <c r="GQ97" s="19">
        <v>21.4</v>
      </c>
      <c r="GR97" s="20">
        <v>140</v>
      </c>
      <c r="GS97" s="20">
        <v>10</v>
      </c>
      <c r="GT97" s="20">
        <v>15</v>
      </c>
      <c r="GU97" s="19">
        <v>27.2</v>
      </c>
      <c r="GV97" s="20">
        <v>55</v>
      </c>
      <c r="GW97" s="22" t="s">
        <v>159</v>
      </c>
      <c r="GX97" s="35">
        <v>24.2</v>
      </c>
    </row>
    <row r="98" spans="1:206" ht="14.25" x14ac:dyDescent="0.2">
      <c r="GP98" s="25" t="s">
        <v>168</v>
      </c>
      <c r="GQ98" s="19">
        <v>23.4</v>
      </c>
      <c r="GR98" s="20">
        <v>140</v>
      </c>
      <c r="GS98" s="20">
        <v>11</v>
      </c>
      <c r="GT98" s="20">
        <v>15</v>
      </c>
      <c r="GU98" s="19">
        <v>29.8</v>
      </c>
      <c r="GV98" s="20">
        <v>55</v>
      </c>
      <c r="GW98" s="22" t="s">
        <v>159</v>
      </c>
      <c r="GX98" s="35">
        <v>26.5</v>
      </c>
    </row>
    <row r="99" spans="1:206" ht="14.25" x14ac:dyDescent="0.2">
      <c r="GP99" s="25" t="s">
        <v>244</v>
      </c>
      <c r="GQ99" s="19">
        <v>25.4</v>
      </c>
      <c r="GR99" s="20">
        <v>140</v>
      </c>
      <c r="GS99" s="20">
        <v>12</v>
      </c>
      <c r="GT99" s="20">
        <v>15</v>
      </c>
      <c r="GU99" s="19">
        <v>32.4</v>
      </c>
      <c r="GV99" s="20">
        <v>55</v>
      </c>
      <c r="GW99" s="22" t="s">
        <v>159</v>
      </c>
      <c r="GX99" s="35">
        <v>28.8</v>
      </c>
    </row>
    <row r="100" spans="1:206" ht="14.25" x14ac:dyDescent="0.2">
      <c r="GP100" s="25" t="s">
        <v>243</v>
      </c>
      <c r="GQ100" s="19">
        <v>27.5</v>
      </c>
      <c r="GR100" s="20">
        <v>140</v>
      </c>
      <c r="GS100" s="20">
        <v>13</v>
      </c>
      <c r="GT100" s="20">
        <v>15</v>
      </c>
      <c r="GU100" s="19">
        <v>35</v>
      </c>
      <c r="GV100" s="20">
        <v>55</v>
      </c>
      <c r="GW100" s="22" t="s">
        <v>159</v>
      </c>
      <c r="GX100" s="35">
        <v>31.1</v>
      </c>
    </row>
    <row r="101" spans="1:206" ht="14.25" x14ac:dyDescent="0.2">
      <c r="A101" s="131"/>
      <c r="B101" s="131"/>
      <c r="C101" s="132"/>
      <c r="D101" s="132"/>
      <c r="E101" s="132"/>
      <c r="F101" s="133"/>
      <c r="G101" s="131"/>
      <c r="H101" s="131"/>
      <c r="I101" s="131"/>
      <c r="K101" s="131"/>
      <c r="L101" s="131"/>
      <c r="M101" s="131"/>
      <c r="N101" s="131"/>
      <c r="O101" s="131"/>
      <c r="P101" s="131"/>
      <c r="Q101" s="120"/>
      <c r="R101" s="143"/>
      <c r="S101" s="143"/>
      <c r="T101" s="143"/>
      <c r="U101" s="143"/>
      <c r="V101" s="143"/>
      <c r="W101" s="143"/>
      <c r="X101" s="143"/>
      <c r="Y101" s="143"/>
      <c r="GP101" s="25" t="s">
        <v>242</v>
      </c>
      <c r="GQ101" s="19">
        <v>29.4</v>
      </c>
      <c r="GR101" s="20">
        <v>140</v>
      </c>
      <c r="GS101" s="20">
        <v>14</v>
      </c>
      <c r="GT101" s="20">
        <v>15</v>
      </c>
      <c r="GU101" s="19">
        <v>37.5</v>
      </c>
      <c r="GV101" s="20">
        <v>55</v>
      </c>
      <c r="GW101" s="22" t="s">
        <v>159</v>
      </c>
      <c r="GX101" s="35">
        <v>33.299999999999997</v>
      </c>
    </row>
    <row r="102" spans="1:206" ht="14.25" x14ac:dyDescent="0.2">
      <c r="A102" s="131"/>
      <c r="B102" s="131"/>
      <c r="C102" s="132"/>
      <c r="D102" s="132"/>
      <c r="E102" s="132"/>
      <c r="F102" s="133"/>
      <c r="G102" s="131"/>
      <c r="H102" s="131"/>
      <c r="I102" s="131"/>
      <c r="K102" s="131"/>
      <c r="L102" s="131"/>
      <c r="M102" s="131"/>
      <c r="N102" s="131"/>
      <c r="O102" s="131"/>
      <c r="P102" s="131"/>
      <c r="Q102" s="120"/>
      <c r="R102" s="143"/>
      <c r="S102" s="143"/>
      <c r="T102" s="143"/>
      <c r="U102" s="143"/>
      <c r="V102" s="143"/>
      <c r="W102" s="143"/>
      <c r="X102" s="143"/>
      <c r="Y102" s="143"/>
      <c r="GP102" s="25" t="s">
        <v>169</v>
      </c>
      <c r="GQ102" s="19">
        <v>31.4</v>
      </c>
      <c r="GR102" s="20">
        <v>140</v>
      </c>
      <c r="GS102" s="20">
        <v>15</v>
      </c>
      <c r="GT102" s="20">
        <v>15</v>
      </c>
      <c r="GU102" s="19">
        <v>40</v>
      </c>
      <c r="GV102" s="20">
        <v>55</v>
      </c>
      <c r="GW102" s="22" t="s">
        <v>159</v>
      </c>
      <c r="GX102" s="35">
        <v>35.5</v>
      </c>
    </row>
    <row r="103" spans="1:206" ht="14.25" x14ac:dyDescent="0.2">
      <c r="B103" s="121"/>
      <c r="C103" s="115"/>
      <c r="D103" s="115"/>
      <c r="E103" s="115"/>
      <c r="F103" s="115"/>
      <c r="G103" s="116"/>
      <c r="H103" s="115"/>
      <c r="I103" s="115"/>
      <c r="L103" s="122"/>
      <c r="M103" s="123"/>
      <c r="N103" s="123"/>
      <c r="O103" s="123"/>
      <c r="P103" s="121"/>
      <c r="Q103" s="124"/>
      <c r="R103" s="115"/>
      <c r="S103" s="123"/>
      <c r="T103" s="123"/>
      <c r="U103" s="121"/>
      <c r="V103" s="124"/>
      <c r="W103" s="123"/>
      <c r="X103" s="121"/>
      <c r="Y103" s="125"/>
      <c r="GP103" s="25" t="s">
        <v>241</v>
      </c>
      <c r="GQ103" s="19">
        <v>33.299999999999997</v>
      </c>
      <c r="GR103" s="20">
        <v>140</v>
      </c>
      <c r="GS103" s="20">
        <v>16</v>
      </c>
      <c r="GT103" s="20">
        <v>15</v>
      </c>
      <c r="GU103" s="19">
        <v>42.5</v>
      </c>
      <c r="GV103" s="20">
        <v>55</v>
      </c>
      <c r="GW103" s="22" t="s">
        <v>159</v>
      </c>
      <c r="GX103" s="35">
        <v>37.700000000000003</v>
      </c>
    </row>
    <row r="104" spans="1:206" ht="14.25" x14ac:dyDescent="0.2">
      <c r="A104" s="111"/>
      <c r="B104" s="121"/>
      <c r="C104" s="115"/>
      <c r="D104" s="115"/>
      <c r="E104" s="115"/>
      <c r="F104" s="115"/>
      <c r="G104" s="116"/>
      <c r="H104" s="116"/>
      <c r="I104" s="115"/>
      <c r="K104" s="111"/>
      <c r="L104" s="113"/>
      <c r="M104" s="11"/>
      <c r="N104" s="11"/>
      <c r="O104" s="11"/>
      <c r="P104" s="126"/>
      <c r="Q104" s="5"/>
      <c r="R104" s="127"/>
      <c r="S104" s="11"/>
      <c r="T104" s="11"/>
      <c r="U104" s="128"/>
      <c r="V104" s="127"/>
      <c r="W104" s="129"/>
      <c r="X104" s="126"/>
      <c r="Y104" s="113"/>
      <c r="GP104" s="25" t="s">
        <v>240</v>
      </c>
      <c r="GQ104" s="19">
        <v>23</v>
      </c>
      <c r="GR104" s="20">
        <v>150</v>
      </c>
      <c r="GS104" s="20">
        <v>10</v>
      </c>
      <c r="GT104" s="20">
        <v>16</v>
      </c>
      <c r="GU104" s="19">
        <v>29.3</v>
      </c>
      <c r="GV104" s="20">
        <v>55</v>
      </c>
      <c r="GW104" s="22" t="s">
        <v>63</v>
      </c>
      <c r="GX104" s="35">
        <v>26.3</v>
      </c>
    </row>
    <row r="105" spans="1:206" ht="14.25" x14ac:dyDescent="0.2">
      <c r="A105" s="111"/>
      <c r="B105" s="121"/>
      <c r="C105" s="115"/>
      <c r="D105" s="115"/>
      <c r="E105" s="115"/>
      <c r="F105" s="115"/>
      <c r="G105" s="116"/>
      <c r="H105" s="116"/>
      <c r="I105" s="115"/>
      <c r="K105" s="111"/>
      <c r="L105" s="113"/>
      <c r="M105" s="11"/>
      <c r="N105" s="11"/>
      <c r="O105" s="11"/>
      <c r="P105" s="126"/>
      <c r="Q105" s="5"/>
      <c r="R105" s="127"/>
      <c r="S105" s="11"/>
      <c r="T105" s="11"/>
      <c r="U105" s="130"/>
      <c r="V105" s="127"/>
      <c r="W105" s="129"/>
      <c r="X105" s="126"/>
      <c r="Y105" s="5"/>
      <c r="GP105" s="25" t="s">
        <v>239</v>
      </c>
      <c r="GQ105" s="19">
        <v>27.3</v>
      </c>
      <c r="GR105" s="20">
        <v>150</v>
      </c>
      <c r="GS105" s="20">
        <v>12</v>
      </c>
      <c r="GT105" s="20">
        <v>16</v>
      </c>
      <c r="GU105" s="19">
        <v>34.799999999999997</v>
      </c>
      <c r="GV105" s="20">
        <v>55</v>
      </c>
      <c r="GW105" s="22" t="s">
        <v>63</v>
      </c>
      <c r="GX105" s="35">
        <v>31.2</v>
      </c>
    </row>
    <row r="106" spans="1:206" ht="14.25" x14ac:dyDescent="0.2">
      <c r="A106" s="111"/>
      <c r="B106" s="121"/>
      <c r="C106" s="115"/>
      <c r="D106" s="115"/>
      <c r="E106" s="115"/>
      <c r="F106" s="115"/>
      <c r="G106" s="116"/>
      <c r="H106" s="116"/>
      <c r="I106" s="115"/>
      <c r="K106" s="111"/>
      <c r="L106" s="5"/>
      <c r="M106" s="11"/>
      <c r="N106" s="11"/>
      <c r="O106" s="11"/>
      <c r="P106" s="126"/>
      <c r="Q106" s="5"/>
      <c r="R106" s="127"/>
      <c r="S106" s="11"/>
      <c r="T106" s="11"/>
      <c r="U106" s="130"/>
      <c r="V106" s="127"/>
      <c r="W106" s="129"/>
      <c r="X106" s="126"/>
      <c r="Y106" s="5"/>
      <c r="GP106" s="25" t="s">
        <v>238</v>
      </c>
      <c r="GQ106" s="19">
        <v>29.5</v>
      </c>
      <c r="GR106" s="20">
        <v>150</v>
      </c>
      <c r="GS106" s="20">
        <v>13</v>
      </c>
      <c r="GT106" s="20">
        <v>16</v>
      </c>
      <c r="GU106" s="19">
        <v>37.6</v>
      </c>
      <c r="GV106" s="20">
        <v>55</v>
      </c>
      <c r="GW106" s="22" t="s">
        <v>63</v>
      </c>
      <c r="GX106" s="35">
        <v>33.700000000000003</v>
      </c>
    </row>
    <row r="107" spans="1:206" ht="14.25" x14ac:dyDescent="0.2">
      <c r="A107" s="111"/>
      <c r="B107" s="121"/>
      <c r="C107" s="115"/>
      <c r="D107" s="115"/>
      <c r="E107" s="115"/>
      <c r="F107" s="115"/>
      <c r="G107" s="116"/>
      <c r="H107" s="116"/>
      <c r="I107" s="115"/>
      <c r="K107" s="111"/>
      <c r="L107" s="5"/>
      <c r="M107" s="11"/>
      <c r="N107" s="11"/>
      <c r="O107" s="11"/>
      <c r="P107" s="126"/>
      <c r="Q107" s="5"/>
      <c r="R107" s="127"/>
      <c r="S107" s="11"/>
      <c r="T107" s="11"/>
      <c r="U107" s="130"/>
      <c r="V107" s="127"/>
      <c r="W107" s="129"/>
      <c r="X107" s="126"/>
      <c r="Y107" s="5"/>
      <c r="GP107" s="25" t="s">
        <v>237</v>
      </c>
      <c r="GQ107" s="19">
        <v>31.6</v>
      </c>
      <c r="GR107" s="20">
        <v>150</v>
      </c>
      <c r="GS107" s="20">
        <v>14</v>
      </c>
      <c r="GT107" s="20">
        <v>16</v>
      </c>
      <c r="GU107" s="19">
        <v>40.299999999999997</v>
      </c>
      <c r="GV107" s="20">
        <v>55</v>
      </c>
      <c r="GW107" s="22" t="s">
        <v>63</v>
      </c>
      <c r="GX107" s="35">
        <v>36.1</v>
      </c>
    </row>
    <row r="108" spans="1:206" ht="14.25" x14ac:dyDescent="0.2">
      <c r="A108" s="111"/>
      <c r="B108" s="121"/>
      <c r="C108" s="115"/>
      <c r="D108" s="115"/>
      <c r="E108" s="115"/>
      <c r="F108" s="115"/>
      <c r="G108" s="116"/>
      <c r="H108" s="116"/>
      <c r="I108" s="115"/>
      <c r="K108" s="111"/>
      <c r="L108" s="5"/>
      <c r="M108" s="11"/>
      <c r="N108" s="11"/>
      <c r="O108" s="11"/>
      <c r="P108" s="126"/>
      <c r="Q108" s="5"/>
      <c r="R108" s="127"/>
      <c r="S108" s="11"/>
      <c r="T108" s="11"/>
      <c r="U108" s="130"/>
      <c r="V108" s="127"/>
      <c r="W108" s="129"/>
      <c r="X108" s="126"/>
      <c r="Y108" s="5"/>
      <c r="GP108" s="25" t="s">
        <v>236</v>
      </c>
      <c r="GQ108" s="19">
        <v>33.799999999999997</v>
      </c>
      <c r="GR108" s="20">
        <v>150</v>
      </c>
      <c r="GS108" s="20">
        <v>15</v>
      </c>
      <c r="GT108" s="20">
        <v>16</v>
      </c>
      <c r="GU108" s="19">
        <v>43</v>
      </c>
      <c r="GV108" s="20">
        <v>55</v>
      </c>
      <c r="GW108" s="22" t="s">
        <v>63</v>
      </c>
      <c r="GX108" s="35">
        <v>38.5</v>
      </c>
    </row>
    <row r="109" spans="1:206" ht="14.25" x14ac:dyDescent="0.2">
      <c r="A109" s="111"/>
      <c r="B109" s="121"/>
      <c r="C109" s="115"/>
      <c r="D109" s="115"/>
      <c r="E109" s="115"/>
      <c r="F109" s="115"/>
      <c r="G109" s="116"/>
      <c r="H109" s="115"/>
      <c r="I109" s="115"/>
      <c r="K109" s="111"/>
      <c r="L109" s="5"/>
      <c r="M109" s="11"/>
      <c r="N109" s="11"/>
      <c r="O109" s="11"/>
      <c r="P109" s="126"/>
      <c r="Q109" s="5"/>
      <c r="R109" s="127"/>
      <c r="S109" s="11"/>
      <c r="T109" s="11"/>
      <c r="U109" s="130"/>
      <c r="V109" s="127"/>
      <c r="W109" s="129"/>
      <c r="X109" s="126"/>
      <c r="Y109" s="5"/>
      <c r="GP109" s="25" t="s">
        <v>235</v>
      </c>
      <c r="GQ109" s="19">
        <v>35.9</v>
      </c>
      <c r="GR109" s="20">
        <v>150</v>
      </c>
      <c r="GS109" s="20">
        <v>16</v>
      </c>
      <c r="GT109" s="20">
        <v>16</v>
      </c>
      <c r="GU109" s="19">
        <v>45.7</v>
      </c>
      <c r="GV109" s="20">
        <v>55</v>
      </c>
      <c r="GW109" s="22" t="s">
        <v>63</v>
      </c>
      <c r="GX109" s="35">
        <v>40.9</v>
      </c>
    </row>
    <row r="110" spans="1:206" ht="14.25" x14ac:dyDescent="0.2">
      <c r="A110" s="111"/>
      <c r="B110" s="121"/>
      <c r="C110" s="115"/>
      <c r="D110" s="115"/>
      <c r="E110" s="115"/>
      <c r="F110" s="115"/>
      <c r="G110" s="116"/>
      <c r="H110" s="115"/>
      <c r="I110" s="115"/>
      <c r="K110" s="111"/>
      <c r="L110" s="5"/>
      <c r="M110" s="11"/>
      <c r="N110" s="11"/>
      <c r="O110" s="11"/>
      <c r="P110" s="126"/>
      <c r="Q110" s="5"/>
      <c r="R110" s="127"/>
      <c r="S110" s="11"/>
      <c r="T110" s="11"/>
      <c r="U110" s="130"/>
      <c r="V110" s="127"/>
      <c r="W110" s="129"/>
      <c r="X110" s="126"/>
      <c r="Y110" s="5"/>
      <c r="GP110" s="25" t="s">
        <v>234</v>
      </c>
      <c r="GQ110" s="19">
        <v>40.1</v>
      </c>
      <c r="GR110" s="20">
        <v>150</v>
      </c>
      <c r="GS110" s="20">
        <v>18</v>
      </c>
      <c r="GT110" s="20">
        <v>16</v>
      </c>
      <c r="GU110" s="19">
        <v>51</v>
      </c>
      <c r="GV110" s="20">
        <v>55</v>
      </c>
      <c r="GW110" s="22" t="s">
        <v>63</v>
      </c>
      <c r="GX110" s="35">
        <v>45.6</v>
      </c>
    </row>
    <row r="111" spans="1:206" ht="14.25" x14ac:dyDescent="0.2">
      <c r="A111" s="111"/>
      <c r="B111" s="121"/>
      <c r="C111" s="115"/>
      <c r="D111" s="115"/>
      <c r="E111" s="115"/>
      <c r="F111" s="115"/>
      <c r="G111" s="116"/>
      <c r="H111" s="115"/>
      <c r="I111" s="115"/>
      <c r="K111" s="111"/>
      <c r="L111" s="5"/>
      <c r="M111" s="11"/>
      <c r="N111" s="11"/>
      <c r="O111" s="11"/>
      <c r="P111" s="126"/>
      <c r="Q111" s="5"/>
      <c r="R111" s="127"/>
      <c r="S111" s="11"/>
      <c r="T111" s="11"/>
      <c r="U111" s="130"/>
      <c r="V111" s="127"/>
      <c r="W111" s="129"/>
      <c r="X111" s="126"/>
      <c r="Y111" s="5"/>
      <c r="GP111" s="25" t="s">
        <v>233</v>
      </c>
      <c r="GQ111" s="19">
        <v>44.2</v>
      </c>
      <c r="GR111" s="20">
        <v>150</v>
      </c>
      <c r="GS111" s="20">
        <v>20</v>
      </c>
      <c r="GT111" s="20">
        <v>16</v>
      </c>
      <c r="GU111" s="19">
        <v>56.3</v>
      </c>
      <c r="GV111" s="20">
        <v>55</v>
      </c>
      <c r="GW111" s="22" t="s">
        <v>63</v>
      </c>
      <c r="GX111" s="35">
        <v>50.3</v>
      </c>
    </row>
    <row r="112" spans="1:206" ht="14.25" x14ac:dyDescent="0.2">
      <c r="A112" s="111"/>
      <c r="B112" s="121"/>
      <c r="C112" s="115"/>
      <c r="D112" s="115"/>
      <c r="E112" s="115"/>
      <c r="F112" s="115"/>
      <c r="G112" s="116"/>
      <c r="H112" s="115"/>
      <c r="I112" s="115"/>
      <c r="K112" s="111"/>
      <c r="L112" s="5"/>
      <c r="M112" s="11"/>
      <c r="N112" s="11"/>
      <c r="O112" s="11"/>
      <c r="P112" s="126"/>
      <c r="Q112" s="5"/>
      <c r="R112" s="127"/>
      <c r="S112" s="11"/>
      <c r="T112" s="11"/>
      <c r="U112" s="130"/>
      <c r="V112" s="127"/>
      <c r="W112" s="129"/>
      <c r="X112" s="126"/>
      <c r="Y112" s="5"/>
      <c r="GP112" s="25" t="s">
        <v>232</v>
      </c>
      <c r="GQ112" s="19">
        <v>33.9</v>
      </c>
      <c r="GR112" s="20">
        <v>160</v>
      </c>
      <c r="GS112" s="20">
        <v>14</v>
      </c>
      <c r="GT112" s="20">
        <v>17</v>
      </c>
      <c r="GU112" s="19">
        <v>43.2</v>
      </c>
      <c r="GV112" s="20">
        <v>60</v>
      </c>
      <c r="GW112" s="22" t="s">
        <v>63</v>
      </c>
      <c r="GX112" s="35">
        <v>39</v>
      </c>
    </row>
    <row r="113" spans="1:206" ht="14.25" x14ac:dyDescent="0.2">
      <c r="A113" s="111"/>
      <c r="B113" s="121"/>
      <c r="C113" s="115"/>
      <c r="D113" s="115"/>
      <c r="E113" s="115"/>
      <c r="F113" s="115"/>
      <c r="G113" s="7"/>
      <c r="H113" s="115"/>
      <c r="I113" s="115"/>
      <c r="K113" s="111"/>
      <c r="L113" s="5"/>
      <c r="M113" s="11"/>
      <c r="N113" s="11"/>
      <c r="O113" s="11"/>
      <c r="P113" s="126"/>
      <c r="Q113" s="5"/>
      <c r="R113" s="127"/>
      <c r="S113" s="11"/>
      <c r="T113" s="11"/>
      <c r="U113" s="130"/>
      <c r="V113" s="127"/>
      <c r="W113" s="129"/>
      <c r="X113" s="126"/>
      <c r="Y113" s="5"/>
      <c r="GP113" s="25" t="s">
        <v>231</v>
      </c>
      <c r="GQ113" s="19">
        <v>36.200000000000003</v>
      </c>
      <c r="GR113" s="20">
        <v>160</v>
      </c>
      <c r="GS113" s="20">
        <v>15</v>
      </c>
      <c r="GT113" s="20">
        <v>17</v>
      </c>
      <c r="GU113" s="19">
        <v>46.1</v>
      </c>
      <c r="GV113" s="20">
        <v>58</v>
      </c>
      <c r="GW113" s="22" t="s">
        <v>63</v>
      </c>
      <c r="GX113" s="35">
        <v>41.6</v>
      </c>
    </row>
    <row r="114" spans="1:206" ht="14.25" x14ac:dyDescent="0.2">
      <c r="A114" s="111"/>
      <c r="B114" s="121"/>
      <c r="C114" s="115"/>
      <c r="D114" s="115"/>
      <c r="E114" s="115"/>
      <c r="F114" s="115"/>
      <c r="G114" s="7"/>
      <c r="H114" s="115"/>
      <c r="I114" s="115"/>
      <c r="K114" s="111"/>
      <c r="L114" s="5"/>
      <c r="M114" s="11"/>
      <c r="N114" s="11"/>
      <c r="O114" s="11"/>
      <c r="P114" s="126"/>
      <c r="Q114" s="5"/>
      <c r="R114" s="127"/>
      <c r="S114" s="11"/>
      <c r="T114" s="11"/>
      <c r="U114" s="130"/>
      <c r="V114" s="127"/>
      <c r="W114" s="129"/>
      <c r="X114" s="126"/>
      <c r="Y114" s="5"/>
      <c r="GP114" s="25" t="s">
        <v>230</v>
      </c>
      <c r="GQ114" s="19">
        <v>38.4</v>
      </c>
      <c r="GR114" s="20">
        <v>160</v>
      </c>
      <c r="GS114" s="20">
        <v>16</v>
      </c>
      <c r="GT114" s="20">
        <v>17</v>
      </c>
      <c r="GU114" s="19">
        <v>49</v>
      </c>
      <c r="GV114" s="20">
        <v>60</v>
      </c>
      <c r="GW114" s="22" t="s">
        <v>63</v>
      </c>
      <c r="GX114" s="35">
        <v>44.2</v>
      </c>
    </row>
    <row r="115" spans="1:206" ht="14.25" x14ac:dyDescent="0.2">
      <c r="A115" s="111"/>
      <c r="B115" s="121"/>
      <c r="C115" s="115"/>
      <c r="D115" s="115"/>
      <c r="E115" s="115"/>
      <c r="F115" s="115"/>
      <c r="G115" s="7"/>
      <c r="H115" s="115"/>
      <c r="I115" s="115"/>
      <c r="K115" s="111"/>
      <c r="L115" s="5"/>
      <c r="M115" s="11"/>
      <c r="N115" s="11"/>
      <c r="O115" s="11"/>
      <c r="P115" s="126"/>
      <c r="Q115" s="5"/>
      <c r="R115" s="127"/>
      <c r="S115" s="11"/>
      <c r="T115" s="11"/>
      <c r="U115" s="130"/>
      <c r="V115" s="127"/>
      <c r="W115" s="129"/>
      <c r="X115" s="126"/>
      <c r="Y115" s="5"/>
      <c r="GP115" s="25" t="s">
        <v>229</v>
      </c>
      <c r="GQ115" s="19">
        <v>40.700000000000003</v>
      </c>
      <c r="GR115" s="20">
        <v>160</v>
      </c>
      <c r="GS115" s="20">
        <v>17</v>
      </c>
      <c r="GT115" s="20">
        <v>17</v>
      </c>
      <c r="GU115" s="19">
        <v>51.8</v>
      </c>
      <c r="GV115" s="20">
        <v>60</v>
      </c>
      <c r="GW115" s="22" t="s">
        <v>63</v>
      </c>
      <c r="GX115" s="35">
        <v>46.7</v>
      </c>
    </row>
    <row r="116" spans="1:206" ht="14.25" x14ac:dyDescent="0.2">
      <c r="A116" s="111"/>
      <c r="B116" s="121"/>
      <c r="C116" s="115"/>
      <c r="D116" s="115"/>
      <c r="E116" s="115"/>
      <c r="F116" s="115"/>
      <c r="G116" s="7"/>
      <c r="H116" s="115"/>
      <c r="I116" s="115"/>
      <c r="K116" s="111"/>
      <c r="L116" s="5"/>
      <c r="M116" s="11"/>
      <c r="N116" s="11"/>
      <c r="O116" s="11"/>
      <c r="P116" s="126"/>
      <c r="Q116" s="5"/>
      <c r="R116" s="127"/>
      <c r="S116" s="11"/>
      <c r="T116" s="11"/>
      <c r="U116" s="130"/>
      <c r="V116" s="127"/>
      <c r="W116" s="129"/>
      <c r="X116" s="126"/>
      <c r="Y116" s="5"/>
      <c r="GP116" s="25" t="s">
        <v>170</v>
      </c>
      <c r="GQ116" s="19">
        <v>42.9</v>
      </c>
      <c r="GR116" s="20">
        <v>160</v>
      </c>
      <c r="GS116" s="20">
        <v>18</v>
      </c>
      <c r="GT116" s="20">
        <v>17</v>
      </c>
      <c r="GU116" s="19">
        <v>54.7</v>
      </c>
      <c r="GV116" s="20">
        <v>60</v>
      </c>
      <c r="GW116" s="22" t="s">
        <v>63</v>
      </c>
      <c r="GX116" s="35">
        <v>49.3</v>
      </c>
    </row>
    <row r="117" spans="1:206" ht="14.25" x14ac:dyDescent="0.2">
      <c r="A117" s="111"/>
      <c r="B117" s="121"/>
      <c r="C117" s="115"/>
      <c r="D117" s="115"/>
      <c r="E117" s="115"/>
      <c r="F117" s="115"/>
      <c r="G117" s="7"/>
      <c r="H117" s="115"/>
      <c r="I117" s="115"/>
      <c r="K117" s="111"/>
      <c r="L117" s="5"/>
      <c r="M117" s="11"/>
      <c r="N117" s="11"/>
      <c r="O117" s="11"/>
      <c r="P117" s="126"/>
      <c r="Q117" s="5"/>
      <c r="R117" s="127"/>
      <c r="S117" s="11"/>
      <c r="T117" s="11"/>
      <c r="U117" s="130"/>
      <c r="V117" s="127"/>
      <c r="W117" s="129"/>
      <c r="X117" s="126"/>
      <c r="Y117" s="5"/>
      <c r="GP117" s="25" t="s">
        <v>171</v>
      </c>
      <c r="GQ117" s="19">
        <v>45.1</v>
      </c>
      <c r="GR117" s="20">
        <v>160</v>
      </c>
      <c r="GS117" s="20">
        <v>19</v>
      </c>
      <c r="GT117" s="20">
        <v>17</v>
      </c>
      <c r="GU117" s="19">
        <v>57.5</v>
      </c>
      <c r="GV117" s="20">
        <v>60</v>
      </c>
      <c r="GW117" s="22" t="s">
        <v>63</v>
      </c>
      <c r="GX117" s="35">
        <v>51.8</v>
      </c>
    </row>
    <row r="118" spans="1:206" ht="14.25" x14ac:dyDescent="0.2">
      <c r="A118" s="111"/>
      <c r="B118" s="121"/>
      <c r="C118" s="115"/>
      <c r="D118" s="115"/>
      <c r="E118" s="115"/>
      <c r="F118" s="115"/>
      <c r="G118" s="7"/>
      <c r="H118" s="115"/>
      <c r="I118" s="115"/>
      <c r="K118" s="111"/>
      <c r="L118" s="5"/>
      <c r="M118" s="11"/>
      <c r="N118" s="11"/>
      <c r="O118" s="11"/>
      <c r="P118" s="126"/>
      <c r="Q118" s="5"/>
      <c r="R118" s="127"/>
      <c r="S118" s="11"/>
      <c r="T118" s="11"/>
      <c r="U118" s="130"/>
      <c r="V118" s="127"/>
      <c r="W118" s="129"/>
      <c r="X118" s="126"/>
      <c r="Y118" s="5"/>
      <c r="GP118" s="25" t="s">
        <v>228</v>
      </c>
      <c r="GQ118" s="19">
        <v>35.700000000000003</v>
      </c>
      <c r="GR118" s="20">
        <v>180</v>
      </c>
      <c r="GS118" s="20">
        <v>13</v>
      </c>
      <c r="GT118" s="20">
        <v>18</v>
      </c>
      <c r="GU118" s="19">
        <v>45.5</v>
      </c>
      <c r="GV118" s="20">
        <v>60</v>
      </c>
      <c r="GW118" s="22" t="s">
        <v>63</v>
      </c>
      <c r="GX118" s="35">
        <v>41.6</v>
      </c>
    </row>
    <row r="119" spans="1:206" ht="14.25" x14ac:dyDescent="0.2">
      <c r="A119" s="111"/>
      <c r="B119" s="121"/>
      <c r="C119" s="115"/>
      <c r="D119" s="115"/>
      <c r="E119" s="115"/>
      <c r="F119" s="115"/>
      <c r="G119" s="7"/>
      <c r="H119" s="115"/>
      <c r="I119" s="115"/>
      <c r="K119" s="111"/>
      <c r="L119" s="5"/>
      <c r="M119" s="11"/>
      <c r="N119" s="11"/>
      <c r="O119" s="11"/>
      <c r="P119" s="126"/>
      <c r="Q119" s="5"/>
      <c r="R119" s="127"/>
      <c r="S119" s="11"/>
      <c r="T119" s="11"/>
      <c r="U119" s="130"/>
      <c r="V119" s="127"/>
      <c r="W119" s="129"/>
      <c r="X119" s="126"/>
      <c r="Y119" s="5"/>
      <c r="GP119" s="25" t="s">
        <v>203</v>
      </c>
      <c r="GQ119" s="19">
        <v>38.299999999999997</v>
      </c>
      <c r="GR119" s="20">
        <v>180</v>
      </c>
      <c r="GS119" s="20">
        <v>14</v>
      </c>
      <c r="GT119" s="20">
        <v>18</v>
      </c>
      <c r="GU119" s="19">
        <v>48.8</v>
      </c>
      <c r="GV119" s="20">
        <v>60</v>
      </c>
      <c r="GW119" s="22" t="s">
        <v>63</v>
      </c>
      <c r="GX119" s="35">
        <v>44.6</v>
      </c>
    </row>
    <row r="120" spans="1:206" ht="14.25" x14ac:dyDescent="0.2">
      <c r="A120" s="111"/>
      <c r="B120" s="113"/>
      <c r="C120" s="11"/>
      <c r="D120" s="11"/>
      <c r="E120" s="11"/>
      <c r="F120" s="113"/>
      <c r="G120" s="7"/>
      <c r="H120" s="11"/>
      <c r="I120" s="113"/>
      <c r="K120" s="111"/>
      <c r="L120" s="5"/>
      <c r="M120" s="11"/>
      <c r="N120" s="11"/>
      <c r="O120" s="11"/>
      <c r="P120" s="126"/>
      <c r="Q120" s="5"/>
      <c r="R120" s="127"/>
      <c r="S120" s="11"/>
      <c r="T120" s="11"/>
      <c r="U120" s="130"/>
      <c r="V120" s="127"/>
      <c r="W120" s="129"/>
      <c r="X120" s="126"/>
      <c r="Y120" s="5"/>
      <c r="GP120" s="25" t="s">
        <v>204</v>
      </c>
      <c r="GQ120" s="19">
        <v>40.9</v>
      </c>
      <c r="GR120" s="20">
        <v>180</v>
      </c>
      <c r="GS120" s="20">
        <v>15</v>
      </c>
      <c r="GT120" s="20">
        <v>18</v>
      </c>
      <c r="GU120" s="19">
        <v>52.1</v>
      </c>
      <c r="GV120" s="20">
        <v>60</v>
      </c>
      <c r="GW120" s="22" t="s">
        <v>63</v>
      </c>
      <c r="GX120" s="35">
        <v>47.6</v>
      </c>
    </row>
    <row r="121" spans="1:206" ht="14.25" x14ac:dyDescent="0.2">
      <c r="A121" s="111"/>
      <c r="B121" s="113"/>
      <c r="C121" s="11"/>
      <c r="D121" s="11"/>
      <c r="E121" s="11"/>
      <c r="F121" s="113"/>
      <c r="G121" s="7"/>
      <c r="H121" s="11"/>
      <c r="I121" s="113"/>
      <c r="K121" s="111"/>
      <c r="L121" s="5"/>
      <c r="M121" s="11"/>
      <c r="N121" s="11"/>
      <c r="O121" s="11"/>
      <c r="P121" s="126"/>
      <c r="Q121" s="5"/>
      <c r="R121" s="127"/>
      <c r="S121" s="11"/>
      <c r="T121" s="11"/>
      <c r="U121" s="130"/>
      <c r="V121" s="127"/>
      <c r="W121" s="129"/>
      <c r="X121" s="126"/>
      <c r="Y121" s="5"/>
      <c r="GP121" s="25" t="s">
        <v>205</v>
      </c>
      <c r="GQ121" s="19">
        <v>43.5</v>
      </c>
      <c r="GR121" s="20">
        <v>180</v>
      </c>
      <c r="GS121" s="20">
        <v>16</v>
      </c>
      <c r="GT121" s="20">
        <v>18</v>
      </c>
      <c r="GU121" s="19">
        <v>55.4</v>
      </c>
      <c r="GV121" s="20">
        <v>60</v>
      </c>
      <c r="GW121" s="22" t="s">
        <v>63</v>
      </c>
      <c r="GX121" s="35">
        <v>50.6</v>
      </c>
    </row>
    <row r="122" spans="1:206" ht="14.25" x14ac:dyDescent="0.2">
      <c r="A122" s="111"/>
      <c r="B122" s="113"/>
      <c r="C122" s="11"/>
      <c r="D122" s="11"/>
      <c r="E122" s="11"/>
      <c r="F122" s="113"/>
      <c r="G122" s="7"/>
      <c r="H122" s="11"/>
      <c r="I122" s="113"/>
      <c r="K122" s="111"/>
      <c r="L122" s="5"/>
      <c r="M122" s="11"/>
      <c r="N122" s="11"/>
      <c r="O122" s="11"/>
      <c r="P122" s="126"/>
      <c r="Q122" s="5"/>
      <c r="R122" s="127"/>
      <c r="S122" s="11"/>
      <c r="T122" s="11"/>
      <c r="U122" s="130"/>
      <c r="V122" s="127"/>
      <c r="W122" s="129"/>
      <c r="X122" s="126"/>
      <c r="Y122" s="5"/>
      <c r="GP122" s="25" t="s">
        <v>206</v>
      </c>
      <c r="GQ122" s="19">
        <v>46</v>
      </c>
      <c r="GR122" s="20">
        <v>180</v>
      </c>
      <c r="GS122" s="20">
        <v>17</v>
      </c>
      <c r="GT122" s="20">
        <v>18</v>
      </c>
      <c r="GU122" s="19">
        <v>58.7</v>
      </c>
      <c r="GV122" s="20">
        <v>60</v>
      </c>
      <c r="GW122" s="22" t="s">
        <v>63</v>
      </c>
      <c r="GX122" s="35">
        <v>53.6</v>
      </c>
    </row>
    <row r="123" spans="1:206" ht="14.25" x14ac:dyDescent="0.2">
      <c r="A123" s="111"/>
      <c r="B123" s="7"/>
      <c r="C123" s="11"/>
      <c r="D123" s="11"/>
      <c r="E123" s="11"/>
      <c r="F123" s="113"/>
      <c r="G123" s="7"/>
      <c r="H123" s="11"/>
      <c r="I123" s="113"/>
      <c r="K123" s="111"/>
      <c r="L123" s="5"/>
      <c r="M123" s="11"/>
      <c r="N123" s="11"/>
      <c r="O123" s="11"/>
      <c r="P123" s="126"/>
      <c r="Q123" s="5"/>
      <c r="R123" s="127"/>
      <c r="S123" s="11"/>
      <c r="T123" s="11"/>
      <c r="U123" s="130"/>
      <c r="V123" s="127"/>
      <c r="W123" s="129"/>
      <c r="X123" s="126"/>
      <c r="Y123" s="5"/>
      <c r="GP123" s="25" t="s">
        <v>207</v>
      </c>
      <c r="GQ123" s="19">
        <v>48.6</v>
      </c>
      <c r="GR123" s="20">
        <v>180</v>
      </c>
      <c r="GS123" s="20">
        <v>18</v>
      </c>
      <c r="GT123" s="20">
        <v>18</v>
      </c>
      <c r="GU123" s="19">
        <v>61.9</v>
      </c>
      <c r="GV123" s="20">
        <v>60</v>
      </c>
      <c r="GW123" s="22" t="s">
        <v>63</v>
      </c>
      <c r="GX123" s="35">
        <v>56.5</v>
      </c>
    </row>
    <row r="124" spans="1:206" ht="14.25" x14ac:dyDescent="0.2">
      <c r="A124" s="111"/>
      <c r="B124" s="113"/>
      <c r="C124" s="11"/>
      <c r="D124" s="11"/>
      <c r="E124" s="11"/>
      <c r="F124" s="113"/>
      <c r="G124" s="7"/>
      <c r="H124" s="11"/>
      <c r="I124" s="113"/>
      <c r="K124" s="111"/>
      <c r="L124" s="5"/>
      <c r="M124" s="11"/>
      <c r="N124" s="11"/>
      <c r="O124" s="11"/>
      <c r="P124" s="126"/>
      <c r="Q124" s="5"/>
      <c r="R124" s="127"/>
      <c r="S124" s="11"/>
      <c r="T124" s="11"/>
      <c r="U124" s="130"/>
      <c r="V124" s="127"/>
      <c r="W124" s="129"/>
      <c r="X124" s="126"/>
      <c r="Y124" s="5"/>
      <c r="GP124" s="25" t="s">
        <v>208</v>
      </c>
      <c r="GQ124" s="19">
        <v>51.1</v>
      </c>
      <c r="GR124" s="20">
        <v>180</v>
      </c>
      <c r="GS124" s="20">
        <v>19</v>
      </c>
      <c r="GT124" s="20">
        <v>18</v>
      </c>
      <c r="GU124" s="19">
        <v>65.099999999999994</v>
      </c>
      <c r="GV124" s="20">
        <v>60</v>
      </c>
      <c r="GW124" s="22" t="s">
        <v>63</v>
      </c>
      <c r="GX124" s="35">
        <v>59.4</v>
      </c>
    </row>
    <row r="125" spans="1:206" ht="14.25" x14ac:dyDescent="0.2">
      <c r="A125" s="111"/>
      <c r="B125" s="113"/>
      <c r="C125" s="11"/>
      <c r="D125" s="11"/>
      <c r="E125" s="11"/>
      <c r="F125" s="5"/>
      <c r="G125" s="7"/>
      <c r="H125" s="11"/>
      <c r="I125" s="113"/>
      <c r="K125" s="111"/>
      <c r="L125" s="5"/>
      <c r="M125" s="11"/>
      <c r="N125" s="11"/>
      <c r="O125" s="11"/>
      <c r="P125" s="126"/>
      <c r="Q125" s="5"/>
      <c r="R125" s="127"/>
      <c r="S125" s="11"/>
      <c r="T125" s="11"/>
      <c r="U125" s="130"/>
      <c r="V125" s="127"/>
      <c r="W125" s="129"/>
      <c r="X125" s="126"/>
      <c r="Y125" s="5"/>
      <c r="GP125" s="25" t="s">
        <v>209</v>
      </c>
      <c r="GQ125" s="19">
        <v>53.7</v>
      </c>
      <c r="GR125" s="20">
        <v>180</v>
      </c>
      <c r="GS125" s="20">
        <v>20</v>
      </c>
      <c r="GT125" s="20">
        <v>18</v>
      </c>
      <c r="GU125" s="19">
        <v>68.3</v>
      </c>
      <c r="GV125" s="20">
        <v>60</v>
      </c>
      <c r="GW125" s="22" t="s">
        <v>63</v>
      </c>
      <c r="GX125" s="35">
        <v>62.3</v>
      </c>
    </row>
    <row r="126" spans="1:206" ht="14.25" x14ac:dyDescent="0.2">
      <c r="A126" s="134"/>
      <c r="B126" s="135"/>
      <c r="C126" s="136"/>
      <c r="D126" s="136"/>
      <c r="E126" s="136"/>
      <c r="F126" s="135"/>
      <c r="G126" s="137"/>
      <c r="H126" s="136"/>
      <c r="I126" s="135"/>
      <c r="K126" s="111"/>
      <c r="L126" s="5"/>
      <c r="M126" s="11"/>
      <c r="N126" s="11"/>
      <c r="O126" s="11"/>
      <c r="P126" s="126"/>
      <c r="Q126" s="5"/>
      <c r="R126" s="127"/>
      <c r="S126" s="11"/>
      <c r="T126" s="11"/>
      <c r="U126" s="130"/>
      <c r="V126" s="127"/>
      <c r="W126" s="129"/>
      <c r="X126" s="126"/>
      <c r="Y126" s="5"/>
      <c r="GP126" s="25" t="s">
        <v>210</v>
      </c>
      <c r="GQ126" s="19">
        <v>39.799999999999997</v>
      </c>
      <c r="GR126" s="20">
        <v>200</v>
      </c>
      <c r="GS126" s="20">
        <v>13</v>
      </c>
      <c r="GT126" s="20">
        <v>18</v>
      </c>
      <c r="GU126" s="19">
        <v>50.7</v>
      </c>
      <c r="GV126" s="20">
        <v>60</v>
      </c>
      <c r="GW126" s="22" t="s">
        <v>63</v>
      </c>
      <c r="GX126" s="35">
        <v>46.8</v>
      </c>
    </row>
    <row r="127" spans="1:206" ht="14.25" x14ac:dyDescent="0.2">
      <c r="A127" s="134"/>
      <c r="B127" s="135"/>
      <c r="C127" s="136"/>
      <c r="D127" s="136"/>
      <c r="E127" s="136"/>
      <c r="F127" s="135"/>
      <c r="G127" s="137"/>
      <c r="H127" s="136"/>
      <c r="I127" s="135"/>
      <c r="K127" s="111"/>
      <c r="L127" s="5"/>
      <c r="M127" s="11"/>
      <c r="N127" s="11"/>
      <c r="O127" s="11"/>
      <c r="P127" s="126"/>
      <c r="Q127" s="5"/>
      <c r="R127" s="127"/>
      <c r="S127" s="11"/>
      <c r="T127" s="11"/>
      <c r="U127" s="130"/>
      <c r="V127" s="127"/>
      <c r="W127" s="129"/>
      <c r="X127" s="126"/>
      <c r="Y127" s="5"/>
      <c r="GP127" s="25" t="s">
        <v>211</v>
      </c>
      <c r="GQ127" s="19">
        <v>45.6</v>
      </c>
      <c r="GR127" s="20">
        <v>200</v>
      </c>
      <c r="GS127" s="20">
        <v>15</v>
      </c>
      <c r="GT127" s="20">
        <v>18</v>
      </c>
      <c r="GU127" s="19">
        <v>58.1</v>
      </c>
      <c r="GV127" s="20">
        <v>60</v>
      </c>
      <c r="GW127" s="22" t="s">
        <v>63</v>
      </c>
      <c r="GX127" s="35">
        <v>53.6</v>
      </c>
    </row>
    <row r="128" spans="1:206" ht="14.25" x14ac:dyDescent="0.2">
      <c r="A128" s="134"/>
      <c r="B128" s="135"/>
      <c r="C128" s="136"/>
      <c r="D128" s="136"/>
      <c r="E128" s="136"/>
      <c r="F128" s="135"/>
      <c r="G128" s="137"/>
      <c r="H128" s="136"/>
      <c r="I128" s="135"/>
      <c r="K128" s="111"/>
      <c r="L128" s="5"/>
      <c r="M128" s="11"/>
      <c r="N128" s="11"/>
      <c r="O128" s="11"/>
      <c r="P128" s="126"/>
      <c r="Q128" s="5"/>
      <c r="R128" s="127"/>
      <c r="S128" s="11"/>
      <c r="T128" s="11"/>
      <c r="U128" s="130"/>
      <c r="V128" s="127"/>
      <c r="W128" s="129"/>
      <c r="X128" s="126"/>
      <c r="Y128" s="5"/>
      <c r="GP128" s="25" t="s">
        <v>212</v>
      </c>
      <c r="GQ128" s="19">
        <v>48.5</v>
      </c>
      <c r="GR128" s="20">
        <v>200</v>
      </c>
      <c r="GS128" s="20">
        <v>16</v>
      </c>
      <c r="GT128" s="20">
        <v>18</v>
      </c>
      <c r="GU128" s="19">
        <v>61.8</v>
      </c>
      <c r="GV128" s="20">
        <v>60</v>
      </c>
      <c r="GW128" s="22" t="s">
        <v>63</v>
      </c>
      <c r="GX128" s="35">
        <v>57</v>
      </c>
    </row>
    <row r="129" spans="1:206" ht="14.25" x14ac:dyDescent="0.2">
      <c r="A129" s="134"/>
      <c r="B129" s="135"/>
      <c r="C129" s="136"/>
      <c r="D129" s="136"/>
      <c r="E129" s="136"/>
      <c r="F129" s="135"/>
      <c r="G129" s="137"/>
      <c r="H129" s="136"/>
      <c r="I129" s="135"/>
      <c r="K129" s="111"/>
      <c r="L129" s="5"/>
      <c r="M129" s="11"/>
      <c r="N129" s="11"/>
      <c r="O129" s="11"/>
      <c r="P129" s="126"/>
      <c r="Q129" s="5"/>
      <c r="R129" s="127"/>
      <c r="S129" s="11"/>
      <c r="T129" s="11"/>
      <c r="U129" s="130"/>
      <c r="V129" s="127"/>
      <c r="W129" s="129"/>
      <c r="X129" s="126"/>
      <c r="Y129" s="5"/>
      <c r="GP129" s="25" t="s">
        <v>213</v>
      </c>
      <c r="GQ129" s="19">
        <v>51.4</v>
      </c>
      <c r="GR129" s="20">
        <v>200</v>
      </c>
      <c r="GS129" s="20">
        <v>17</v>
      </c>
      <c r="GT129" s="20">
        <v>18</v>
      </c>
      <c r="GU129" s="19">
        <v>65.5</v>
      </c>
      <c r="GV129" s="20">
        <v>60</v>
      </c>
      <c r="GW129" s="22" t="s">
        <v>63</v>
      </c>
      <c r="GX129" s="35">
        <v>60.4</v>
      </c>
    </row>
    <row r="130" spans="1:206" ht="14.25" x14ac:dyDescent="0.2">
      <c r="A130" s="134"/>
      <c r="B130" s="135"/>
      <c r="C130" s="136"/>
      <c r="D130" s="136"/>
      <c r="E130" s="136"/>
      <c r="F130" s="135"/>
      <c r="G130" s="137"/>
      <c r="H130" s="136"/>
      <c r="I130" s="135"/>
      <c r="K130" s="111"/>
      <c r="L130" s="5"/>
      <c r="M130" s="11"/>
      <c r="N130" s="11"/>
      <c r="O130" s="11"/>
      <c r="P130" s="126"/>
      <c r="Q130" s="5"/>
      <c r="R130" s="127"/>
      <c r="S130" s="11"/>
      <c r="T130" s="11"/>
      <c r="U130" s="130"/>
      <c r="V130" s="127"/>
      <c r="W130" s="129"/>
      <c r="X130" s="126"/>
      <c r="Y130" s="5"/>
      <c r="GP130" s="25" t="s">
        <v>214</v>
      </c>
      <c r="GQ130" s="19">
        <v>54.2</v>
      </c>
      <c r="GR130" s="20">
        <v>200</v>
      </c>
      <c r="GS130" s="20">
        <v>18</v>
      </c>
      <c r="GT130" s="20">
        <v>18</v>
      </c>
      <c r="GU130" s="19">
        <v>69.099999999999994</v>
      </c>
      <c r="GV130" s="20">
        <v>60</v>
      </c>
      <c r="GW130" s="22" t="s">
        <v>63</v>
      </c>
      <c r="GX130" s="35">
        <v>63.7</v>
      </c>
    </row>
    <row r="131" spans="1:206" ht="14.25" x14ac:dyDescent="0.2">
      <c r="A131" s="134"/>
      <c r="B131" s="135"/>
      <c r="C131" s="136"/>
      <c r="D131" s="136"/>
      <c r="E131" s="136"/>
      <c r="F131" s="138"/>
      <c r="G131" s="137"/>
      <c r="H131" s="136"/>
      <c r="I131" s="135"/>
      <c r="K131" s="111"/>
      <c r="L131" s="5"/>
      <c r="M131" s="11"/>
      <c r="N131" s="11"/>
      <c r="O131" s="11"/>
      <c r="P131" s="126"/>
      <c r="Q131" s="5"/>
      <c r="R131" s="127"/>
      <c r="S131" s="11"/>
      <c r="T131" s="11"/>
      <c r="U131" s="5"/>
      <c r="V131" s="127"/>
      <c r="W131" s="129"/>
      <c r="X131" s="11"/>
      <c r="Y131" s="5"/>
      <c r="GP131" s="25" t="s">
        <v>215</v>
      </c>
      <c r="GQ131" s="19">
        <v>57.1</v>
      </c>
      <c r="GR131" s="20">
        <v>200</v>
      </c>
      <c r="GS131" s="20">
        <v>19</v>
      </c>
      <c r="GT131" s="20">
        <v>18</v>
      </c>
      <c r="GU131" s="19">
        <v>72.7</v>
      </c>
      <c r="GV131" s="20">
        <v>60</v>
      </c>
      <c r="GW131" s="22" t="s">
        <v>63</v>
      </c>
      <c r="GX131" s="35">
        <v>67</v>
      </c>
    </row>
    <row r="132" spans="1:206" ht="14.25" x14ac:dyDescent="0.2">
      <c r="A132" s="134"/>
      <c r="B132" s="135"/>
      <c r="C132" s="136"/>
      <c r="D132" s="136"/>
      <c r="E132" s="136"/>
      <c r="F132" s="138"/>
      <c r="G132" s="137"/>
      <c r="H132" s="136"/>
      <c r="I132" s="138"/>
      <c r="GP132" s="25" t="s">
        <v>216</v>
      </c>
      <c r="GQ132" s="19">
        <v>59.9</v>
      </c>
      <c r="GR132" s="20">
        <v>200</v>
      </c>
      <c r="GS132" s="20">
        <v>20</v>
      </c>
      <c r="GT132" s="20">
        <v>18</v>
      </c>
      <c r="GU132" s="19">
        <v>76.3</v>
      </c>
      <c r="GV132" s="20">
        <v>60</v>
      </c>
      <c r="GW132" s="22" t="s">
        <v>63</v>
      </c>
      <c r="GX132" s="35">
        <v>70.3</v>
      </c>
    </row>
    <row r="133" spans="1:206" ht="14.25" x14ac:dyDescent="0.2">
      <c r="A133" s="134"/>
      <c r="B133" s="138"/>
      <c r="C133" s="136"/>
      <c r="D133" s="136"/>
      <c r="E133" s="136"/>
      <c r="F133" s="138"/>
      <c r="G133" s="137"/>
      <c r="H133" s="136"/>
      <c r="I133" s="138"/>
      <c r="GP133" s="25" t="s">
        <v>217</v>
      </c>
      <c r="GQ133" s="19">
        <v>62.8</v>
      </c>
      <c r="GR133" s="20">
        <v>200</v>
      </c>
      <c r="GS133" s="20">
        <v>21</v>
      </c>
      <c r="GT133" s="20">
        <v>18</v>
      </c>
      <c r="GU133" s="19">
        <v>79.900000000000006</v>
      </c>
      <c r="GV133" s="20">
        <v>60</v>
      </c>
      <c r="GW133" s="22" t="s">
        <v>63</v>
      </c>
      <c r="GX133" s="35">
        <v>73.599999999999994</v>
      </c>
    </row>
    <row r="134" spans="1:206" ht="14.25" x14ac:dyDescent="0.2">
      <c r="A134" s="111"/>
      <c r="B134" s="113"/>
      <c r="C134" s="11"/>
      <c r="D134" s="11"/>
      <c r="E134" s="11"/>
      <c r="F134" s="113"/>
      <c r="G134" s="7"/>
      <c r="H134" s="11"/>
      <c r="I134" s="113"/>
      <c r="K134" s="1"/>
      <c r="GP134" s="25" t="s">
        <v>218</v>
      </c>
      <c r="GQ134" s="19">
        <v>65.599999999999994</v>
      </c>
      <c r="GR134" s="20">
        <v>200</v>
      </c>
      <c r="GS134" s="20">
        <v>22</v>
      </c>
      <c r="GT134" s="20">
        <v>18</v>
      </c>
      <c r="GU134" s="19">
        <v>83.5</v>
      </c>
      <c r="GV134" s="20">
        <v>60</v>
      </c>
      <c r="GW134" s="22" t="s">
        <v>63</v>
      </c>
      <c r="GX134" s="35">
        <v>76.900000000000006</v>
      </c>
    </row>
    <row r="135" spans="1:206" ht="14.25" x14ac:dyDescent="0.2">
      <c r="A135" s="111"/>
      <c r="B135" s="113"/>
      <c r="C135" s="11"/>
      <c r="D135" s="11"/>
      <c r="E135" s="11"/>
      <c r="F135" s="113"/>
      <c r="G135" s="7"/>
      <c r="H135" s="11"/>
      <c r="I135" s="113"/>
      <c r="GP135" s="25" t="s">
        <v>219</v>
      </c>
      <c r="GQ135" s="19">
        <v>68.3</v>
      </c>
      <c r="GR135" s="20">
        <v>200</v>
      </c>
      <c r="GS135" s="20">
        <v>23</v>
      </c>
      <c r="GT135" s="20">
        <v>18</v>
      </c>
      <c r="GU135" s="19">
        <v>87.1</v>
      </c>
      <c r="GV135" s="20">
        <v>60</v>
      </c>
      <c r="GW135" s="22" t="s">
        <v>63</v>
      </c>
      <c r="GX135" s="35">
        <v>80.2</v>
      </c>
    </row>
    <row r="136" spans="1:206" ht="14.25" x14ac:dyDescent="0.2">
      <c r="A136" s="111"/>
      <c r="B136" s="113"/>
      <c r="C136" s="11"/>
      <c r="D136" s="11"/>
      <c r="E136" s="11"/>
      <c r="F136" s="113"/>
      <c r="G136" s="7"/>
      <c r="H136" s="11"/>
      <c r="I136" s="113"/>
      <c r="GP136" s="25" t="s">
        <v>220</v>
      </c>
      <c r="GQ136" s="19">
        <v>71.099999999999994</v>
      </c>
      <c r="GR136" s="20">
        <v>200</v>
      </c>
      <c r="GS136" s="20">
        <v>24</v>
      </c>
      <c r="GT136" s="20">
        <v>18</v>
      </c>
      <c r="GU136" s="19">
        <v>90.6</v>
      </c>
      <c r="GV136" s="20">
        <v>60</v>
      </c>
      <c r="GW136" s="22" t="s">
        <v>63</v>
      </c>
      <c r="GX136" s="35">
        <v>83.4</v>
      </c>
    </row>
    <row r="137" spans="1:206" ht="14.25" x14ac:dyDescent="0.2">
      <c r="A137" s="111"/>
      <c r="B137" s="113"/>
      <c r="C137" s="11"/>
      <c r="D137" s="11"/>
      <c r="E137" s="11"/>
      <c r="F137" s="5"/>
      <c r="G137" s="7"/>
      <c r="H137" s="11"/>
      <c r="I137" s="113"/>
      <c r="GP137" s="25" t="s">
        <v>221</v>
      </c>
      <c r="GQ137" s="19">
        <v>73.900000000000006</v>
      </c>
      <c r="GR137" s="20">
        <v>200</v>
      </c>
      <c r="GS137" s="20">
        <v>25</v>
      </c>
      <c r="GT137" s="20">
        <v>18</v>
      </c>
      <c r="GU137" s="19">
        <v>94.1</v>
      </c>
      <c r="GV137" s="20">
        <v>60</v>
      </c>
      <c r="GW137" s="22" t="s">
        <v>63</v>
      </c>
      <c r="GX137" s="35">
        <v>86.6</v>
      </c>
    </row>
    <row r="138" spans="1:206" ht="14.25" x14ac:dyDescent="0.2">
      <c r="A138" s="111"/>
      <c r="B138" s="113"/>
      <c r="C138" s="11"/>
      <c r="D138" s="11"/>
      <c r="E138" s="11"/>
      <c r="F138" s="5"/>
      <c r="G138" s="7"/>
      <c r="H138" s="11"/>
      <c r="I138" s="5"/>
      <c r="GP138" s="25" t="s">
        <v>222</v>
      </c>
      <c r="GQ138" s="19">
        <v>76.599999999999994</v>
      </c>
      <c r="GR138" s="20">
        <v>200</v>
      </c>
      <c r="GS138" s="20">
        <v>26</v>
      </c>
      <c r="GT138" s="20">
        <v>18</v>
      </c>
      <c r="GU138" s="19">
        <v>97.6</v>
      </c>
      <c r="GV138" s="20">
        <v>60</v>
      </c>
      <c r="GW138" s="22" t="s">
        <v>63</v>
      </c>
      <c r="GX138" s="35">
        <v>89.8</v>
      </c>
    </row>
    <row r="139" spans="1:206" ht="14.25" x14ac:dyDescent="0.2">
      <c r="A139" s="111"/>
      <c r="B139" s="5"/>
      <c r="C139" s="11"/>
      <c r="D139" s="11"/>
      <c r="E139" s="11"/>
      <c r="F139" s="5"/>
      <c r="G139" s="7"/>
      <c r="H139" s="11"/>
      <c r="I139" s="5"/>
      <c r="GP139" s="25" t="s">
        <v>223</v>
      </c>
      <c r="GQ139" s="19">
        <v>82</v>
      </c>
      <c r="GR139" s="20">
        <v>200</v>
      </c>
      <c r="GS139" s="20">
        <v>28</v>
      </c>
      <c r="GT139" s="20">
        <v>18</v>
      </c>
      <c r="GU139" s="20">
        <v>105</v>
      </c>
      <c r="GV139" s="20">
        <v>60</v>
      </c>
      <c r="GW139" s="22" t="s">
        <v>63</v>
      </c>
      <c r="GX139" s="35">
        <v>96.1</v>
      </c>
    </row>
    <row r="140" spans="1:206" ht="14.25" x14ac:dyDescent="0.2">
      <c r="A140" s="134"/>
      <c r="B140" s="135"/>
      <c r="C140" s="136"/>
      <c r="D140" s="136"/>
      <c r="E140" s="136"/>
      <c r="F140" s="135"/>
      <c r="G140" s="137"/>
      <c r="H140" s="136"/>
      <c r="I140" s="135"/>
      <c r="GP140" s="25" t="s">
        <v>224</v>
      </c>
      <c r="GQ140" s="19">
        <v>64.400000000000006</v>
      </c>
      <c r="GR140" s="20">
        <v>250</v>
      </c>
      <c r="GS140" s="20">
        <v>17</v>
      </c>
      <c r="GT140" s="20">
        <v>18</v>
      </c>
      <c r="GU140" s="19">
        <v>82.1</v>
      </c>
      <c r="GV140" s="20">
        <v>60</v>
      </c>
      <c r="GW140" s="22" t="s">
        <v>159</v>
      </c>
      <c r="GX140" s="35">
        <v>77</v>
      </c>
    </row>
    <row r="141" spans="1:206" ht="14.25" x14ac:dyDescent="0.2">
      <c r="A141" s="134"/>
      <c r="B141" s="135"/>
      <c r="C141" s="136"/>
      <c r="D141" s="136"/>
      <c r="E141" s="136"/>
      <c r="F141" s="135"/>
      <c r="G141" s="137"/>
      <c r="H141" s="136"/>
      <c r="I141" s="135"/>
      <c r="GP141" s="25" t="s">
        <v>225</v>
      </c>
      <c r="GQ141" s="19">
        <v>68.099999999999994</v>
      </c>
      <c r="GR141" s="20">
        <v>250</v>
      </c>
      <c r="GS141" s="20">
        <v>18</v>
      </c>
      <c r="GT141" s="20">
        <v>18</v>
      </c>
      <c r="GU141" s="19">
        <v>86.7</v>
      </c>
      <c r="GV141" s="20">
        <v>60</v>
      </c>
      <c r="GW141" s="22" t="s">
        <v>63</v>
      </c>
      <c r="GX141" s="35">
        <v>81.3</v>
      </c>
    </row>
    <row r="142" spans="1:206" ht="14.25" x14ac:dyDescent="0.2">
      <c r="A142" s="134"/>
      <c r="B142" s="135"/>
      <c r="C142" s="136"/>
      <c r="D142" s="136"/>
      <c r="E142" s="136"/>
      <c r="F142" s="135"/>
      <c r="G142" s="137"/>
      <c r="H142" s="136"/>
      <c r="I142" s="135"/>
      <c r="GP142" s="25" t="s">
        <v>226</v>
      </c>
      <c r="GQ142" s="19">
        <v>71.7</v>
      </c>
      <c r="GR142" s="20">
        <v>250</v>
      </c>
      <c r="GS142" s="20">
        <v>19</v>
      </c>
      <c r="GT142" s="20">
        <v>18</v>
      </c>
      <c r="GU142" s="19">
        <v>91.4</v>
      </c>
      <c r="GV142" s="20">
        <v>60</v>
      </c>
      <c r="GW142" s="22" t="s">
        <v>63</v>
      </c>
      <c r="GX142" s="35">
        <v>85.7</v>
      </c>
    </row>
    <row r="143" spans="1:206" ht="14.25" x14ac:dyDescent="0.2">
      <c r="A143" s="134"/>
      <c r="B143" s="135"/>
      <c r="C143" s="136"/>
      <c r="D143" s="136"/>
      <c r="E143" s="136"/>
      <c r="F143" s="138"/>
      <c r="G143" s="137"/>
      <c r="H143" s="136"/>
      <c r="I143" s="135"/>
      <c r="GP143" s="25" t="s">
        <v>227</v>
      </c>
      <c r="GQ143" s="19">
        <v>75.3</v>
      </c>
      <c r="GR143" s="20">
        <v>250</v>
      </c>
      <c r="GS143" s="20">
        <v>20</v>
      </c>
      <c r="GT143" s="20">
        <v>18</v>
      </c>
      <c r="GU143" s="19">
        <v>96</v>
      </c>
      <c r="GV143" s="20">
        <v>60</v>
      </c>
      <c r="GW143" s="22" t="s">
        <v>63</v>
      </c>
      <c r="GX143" s="35">
        <v>90</v>
      </c>
    </row>
    <row r="144" spans="1:206" ht="14.25" x14ac:dyDescent="0.2">
      <c r="A144" s="134"/>
      <c r="B144" s="135"/>
      <c r="C144" s="136"/>
      <c r="D144" s="136"/>
      <c r="E144" s="136"/>
      <c r="F144" s="138"/>
      <c r="G144" s="137"/>
      <c r="H144" s="136"/>
      <c r="I144" s="138"/>
      <c r="GP144" s="25" t="s">
        <v>202</v>
      </c>
      <c r="GQ144" s="19">
        <v>78.900000000000006</v>
      </c>
      <c r="GR144" s="20">
        <v>250</v>
      </c>
      <c r="GS144" s="20">
        <v>21</v>
      </c>
      <c r="GT144" s="20">
        <v>18</v>
      </c>
      <c r="GU144" s="19">
        <v>100.6</v>
      </c>
      <c r="GV144" s="20">
        <v>60</v>
      </c>
      <c r="GW144" s="22" t="s">
        <v>63</v>
      </c>
      <c r="GX144" s="35">
        <v>94.3</v>
      </c>
    </row>
    <row r="145" spans="1:206" ht="14.25" x14ac:dyDescent="0.2">
      <c r="A145" s="134"/>
      <c r="B145" s="138"/>
      <c r="C145" s="136"/>
      <c r="D145" s="136"/>
      <c r="E145" s="136"/>
      <c r="F145" s="138"/>
      <c r="G145" s="137"/>
      <c r="H145" s="136"/>
      <c r="I145" s="138"/>
      <c r="GP145" s="25" t="s">
        <v>201</v>
      </c>
      <c r="GQ145" s="19">
        <v>82.5</v>
      </c>
      <c r="GR145" s="20">
        <v>250</v>
      </c>
      <c r="GS145" s="20">
        <v>22</v>
      </c>
      <c r="GT145" s="20">
        <v>18</v>
      </c>
      <c r="GU145" s="19">
        <v>105.1</v>
      </c>
      <c r="GV145" s="20">
        <v>60</v>
      </c>
      <c r="GW145" s="22" t="s">
        <v>63</v>
      </c>
      <c r="GX145" s="35">
        <v>98.5</v>
      </c>
    </row>
    <row r="146" spans="1:206" ht="14.25" x14ac:dyDescent="0.2">
      <c r="A146" s="134"/>
      <c r="B146" s="138"/>
      <c r="C146" s="136"/>
      <c r="D146" s="136"/>
      <c r="E146" s="136"/>
      <c r="F146" s="138"/>
      <c r="G146" s="137"/>
      <c r="H146" s="136"/>
      <c r="I146" s="138"/>
      <c r="GP146" s="25" t="s">
        <v>200</v>
      </c>
      <c r="GQ146" s="19">
        <v>86.1</v>
      </c>
      <c r="GR146" s="20">
        <v>250</v>
      </c>
      <c r="GS146" s="20">
        <v>23</v>
      </c>
      <c r="GT146" s="20">
        <v>18</v>
      </c>
      <c r="GU146" s="19">
        <v>109.7</v>
      </c>
      <c r="GV146" s="20">
        <v>60</v>
      </c>
      <c r="GW146" s="22" t="s">
        <v>63</v>
      </c>
      <c r="GX146" s="39">
        <v>103</v>
      </c>
    </row>
    <row r="147" spans="1:206" ht="14.25" x14ac:dyDescent="0.2">
      <c r="A147" s="111"/>
      <c r="B147" s="113"/>
      <c r="C147" s="11"/>
      <c r="D147" s="11"/>
      <c r="E147" s="11"/>
      <c r="F147" s="113"/>
      <c r="G147" s="7"/>
      <c r="H147" s="11"/>
      <c r="I147" s="113"/>
      <c r="GP147" s="25" t="s">
        <v>199</v>
      </c>
      <c r="GQ147" s="19">
        <v>89.7</v>
      </c>
      <c r="GR147" s="20">
        <v>250</v>
      </c>
      <c r="GS147" s="20">
        <v>24</v>
      </c>
      <c r="GT147" s="20">
        <v>18</v>
      </c>
      <c r="GU147" s="19">
        <v>114.2</v>
      </c>
      <c r="GV147" s="20">
        <v>60</v>
      </c>
      <c r="GW147" s="22" t="s">
        <v>63</v>
      </c>
      <c r="GX147" s="39">
        <v>107</v>
      </c>
    </row>
    <row r="148" spans="1:206" ht="14.25" x14ac:dyDescent="0.2">
      <c r="A148" s="111"/>
      <c r="B148" s="113"/>
      <c r="C148" s="11"/>
      <c r="D148" s="11"/>
      <c r="E148" s="11"/>
      <c r="F148" s="113"/>
      <c r="G148" s="7"/>
      <c r="H148" s="11"/>
      <c r="I148" s="113"/>
      <c r="GP148" s="25" t="s">
        <v>198</v>
      </c>
      <c r="GQ148" s="19">
        <v>93.2</v>
      </c>
      <c r="GR148" s="20">
        <v>250</v>
      </c>
      <c r="GS148" s="20">
        <v>25</v>
      </c>
      <c r="GT148" s="20">
        <v>18</v>
      </c>
      <c r="GU148" s="19">
        <v>118.7</v>
      </c>
      <c r="GV148" s="20">
        <v>60</v>
      </c>
      <c r="GW148" s="22" t="s">
        <v>63</v>
      </c>
      <c r="GX148" s="39">
        <v>111</v>
      </c>
    </row>
    <row r="149" spans="1:206" ht="14.25" x14ac:dyDescent="0.2">
      <c r="A149" s="111"/>
      <c r="B149" s="113"/>
      <c r="C149" s="11"/>
      <c r="D149" s="11"/>
      <c r="E149" s="11"/>
      <c r="F149" s="5"/>
      <c r="G149" s="7"/>
      <c r="H149" s="11"/>
      <c r="I149" s="113"/>
      <c r="GP149" s="25" t="s">
        <v>197</v>
      </c>
      <c r="GQ149" s="19">
        <v>96.7</v>
      </c>
      <c r="GR149" s="20">
        <v>250</v>
      </c>
      <c r="GS149" s="20">
        <v>26</v>
      </c>
      <c r="GT149" s="20">
        <v>18</v>
      </c>
      <c r="GU149" s="19">
        <v>123.2</v>
      </c>
      <c r="GV149" s="20">
        <v>60</v>
      </c>
      <c r="GW149" s="22" t="s">
        <v>63</v>
      </c>
      <c r="GX149" s="39">
        <v>115</v>
      </c>
    </row>
    <row r="150" spans="1:206" ht="14.25" x14ac:dyDescent="0.2">
      <c r="A150" s="111"/>
      <c r="B150" s="113"/>
      <c r="C150" s="11"/>
      <c r="D150" s="11"/>
      <c r="E150" s="11"/>
      <c r="F150" s="5"/>
      <c r="G150" s="7"/>
      <c r="H150" s="11"/>
      <c r="I150" s="5"/>
      <c r="J150" s="1"/>
      <c r="GP150" s="25" t="s">
        <v>196</v>
      </c>
      <c r="GQ150" s="20">
        <v>101</v>
      </c>
      <c r="GR150" s="20">
        <v>250</v>
      </c>
      <c r="GS150" s="20">
        <v>27</v>
      </c>
      <c r="GT150" s="20">
        <v>18</v>
      </c>
      <c r="GU150" s="19">
        <v>127.7</v>
      </c>
      <c r="GV150" s="20">
        <v>60</v>
      </c>
      <c r="GW150" s="22" t="s">
        <v>63</v>
      </c>
      <c r="GX150" s="39">
        <v>120</v>
      </c>
    </row>
    <row r="151" spans="1:206" ht="14.25" x14ac:dyDescent="0.2">
      <c r="A151" s="111"/>
      <c r="B151" s="5"/>
      <c r="C151" s="11"/>
      <c r="D151" s="11"/>
      <c r="E151" s="11"/>
      <c r="F151" s="5"/>
      <c r="G151" s="7"/>
      <c r="H151" s="11"/>
      <c r="I151" s="5"/>
      <c r="GP151" s="25" t="s">
        <v>195</v>
      </c>
      <c r="GQ151" s="20">
        <v>104</v>
      </c>
      <c r="GR151" s="20">
        <v>250</v>
      </c>
      <c r="GS151" s="20">
        <v>28</v>
      </c>
      <c r="GT151" s="20">
        <v>18</v>
      </c>
      <c r="GU151" s="19">
        <v>137.1</v>
      </c>
      <c r="GV151" s="20">
        <v>60</v>
      </c>
      <c r="GW151" s="22" t="s">
        <v>63</v>
      </c>
      <c r="GX151" s="39">
        <v>124</v>
      </c>
    </row>
    <row r="152" spans="1:206" ht="14.25" x14ac:dyDescent="0.2">
      <c r="A152" s="111"/>
      <c r="B152" s="5"/>
      <c r="C152" s="11"/>
      <c r="D152" s="11"/>
      <c r="E152" s="11"/>
      <c r="F152" s="5"/>
      <c r="G152" s="7"/>
      <c r="H152" s="11"/>
      <c r="I152" s="5"/>
      <c r="GP152" s="25" t="s">
        <v>2</v>
      </c>
      <c r="GQ152" s="20">
        <v>107</v>
      </c>
      <c r="GR152" s="20">
        <v>250</v>
      </c>
      <c r="GS152" s="20">
        <v>29</v>
      </c>
      <c r="GT152" s="20">
        <v>18</v>
      </c>
      <c r="GU152" s="19">
        <v>136.6</v>
      </c>
      <c r="GV152" s="20">
        <v>60</v>
      </c>
      <c r="GW152" s="22" t="s">
        <v>63</v>
      </c>
      <c r="GX152" s="39">
        <v>128</v>
      </c>
    </row>
    <row r="153" spans="1:206" ht="14.25" x14ac:dyDescent="0.2">
      <c r="A153" s="111"/>
      <c r="B153" s="113"/>
      <c r="C153" s="11"/>
      <c r="D153" s="11"/>
      <c r="E153" s="11"/>
      <c r="F153" s="113"/>
      <c r="G153" s="7"/>
      <c r="H153" s="11"/>
      <c r="I153" s="113"/>
      <c r="GP153" s="25" t="s">
        <v>1</v>
      </c>
      <c r="GQ153" s="20">
        <v>111</v>
      </c>
      <c r="GR153" s="20">
        <v>250</v>
      </c>
      <c r="GS153" s="20">
        <v>30</v>
      </c>
      <c r="GT153" s="20">
        <v>18</v>
      </c>
      <c r="GU153" s="19">
        <v>141</v>
      </c>
      <c r="GV153" s="20">
        <v>60</v>
      </c>
      <c r="GW153" s="22" t="s">
        <v>63</v>
      </c>
      <c r="GX153" s="39">
        <v>132</v>
      </c>
    </row>
    <row r="154" spans="1:206" ht="14.25" x14ac:dyDescent="0.2">
      <c r="A154" s="111"/>
      <c r="B154" s="113"/>
      <c r="C154" s="11"/>
      <c r="D154" s="11"/>
      <c r="E154" s="11"/>
      <c r="F154" s="5"/>
      <c r="G154" s="7"/>
      <c r="H154" s="11"/>
      <c r="I154" s="113"/>
      <c r="GP154" s="25" t="s">
        <v>0</v>
      </c>
      <c r="GQ154" s="20">
        <v>114</v>
      </c>
      <c r="GR154" s="20">
        <v>250</v>
      </c>
      <c r="GS154" s="20">
        <v>31</v>
      </c>
      <c r="GT154" s="20">
        <v>18</v>
      </c>
      <c r="GU154" s="19">
        <v>145.4</v>
      </c>
      <c r="GV154" s="20">
        <v>60</v>
      </c>
      <c r="GW154" s="22" t="s">
        <v>63</v>
      </c>
      <c r="GX154" s="39">
        <v>136</v>
      </c>
    </row>
    <row r="155" spans="1:206" ht="14.25" x14ac:dyDescent="0.2">
      <c r="A155" s="111"/>
      <c r="B155" s="113"/>
      <c r="C155" s="11"/>
      <c r="D155" s="11"/>
      <c r="E155" s="11"/>
      <c r="F155" s="5"/>
      <c r="G155" s="7"/>
      <c r="H155" s="11"/>
      <c r="I155" s="5"/>
      <c r="GP155" s="25" t="s">
        <v>3</v>
      </c>
      <c r="GQ155" s="20">
        <v>118</v>
      </c>
      <c r="GR155" s="20">
        <v>250</v>
      </c>
      <c r="GS155" s="20">
        <v>32</v>
      </c>
      <c r="GT155" s="20">
        <v>18</v>
      </c>
      <c r="GU155" s="19">
        <v>149.69999999999999</v>
      </c>
      <c r="GV155" s="20">
        <v>60</v>
      </c>
      <c r="GW155" s="22" t="s">
        <v>63</v>
      </c>
      <c r="GX155" s="39">
        <v>140</v>
      </c>
    </row>
    <row r="156" spans="1:206" ht="14.25" x14ac:dyDescent="0.2">
      <c r="A156" s="111"/>
      <c r="B156" s="5"/>
      <c r="C156" s="11"/>
      <c r="D156" s="11"/>
      <c r="E156" s="11"/>
      <c r="F156" s="5"/>
      <c r="G156" s="7"/>
      <c r="H156" s="11"/>
      <c r="I156" s="5"/>
      <c r="GP156" s="25" t="s">
        <v>4</v>
      </c>
      <c r="GQ156" s="20">
        <v>121</v>
      </c>
      <c r="GR156" s="20">
        <v>250</v>
      </c>
      <c r="GS156" s="20">
        <v>33</v>
      </c>
      <c r="GT156" s="20">
        <v>18</v>
      </c>
      <c r="GU156" s="19">
        <v>154.1</v>
      </c>
      <c r="GV156" s="20">
        <v>60</v>
      </c>
      <c r="GW156" s="22" t="s">
        <v>63</v>
      </c>
      <c r="GX156" s="39">
        <v>144</v>
      </c>
    </row>
    <row r="157" spans="1:206" ht="14.25" x14ac:dyDescent="0.2">
      <c r="A157" s="111"/>
      <c r="B157" s="5"/>
      <c r="C157" s="11"/>
      <c r="D157" s="11"/>
      <c r="E157" s="11"/>
      <c r="F157" s="5"/>
      <c r="G157" s="7"/>
      <c r="H157" s="11"/>
      <c r="I157" s="5"/>
      <c r="GP157" s="25" t="s">
        <v>5</v>
      </c>
      <c r="GQ157" s="20">
        <v>124</v>
      </c>
      <c r="GR157" s="20">
        <v>250</v>
      </c>
      <c r="GS157" s="20">
        <v>34</v>
      </c>
      <c r="GT157" s="20">
        <v>18</v>
      </c>
      <c r="GU157" s="19">
        <v>158.4</v>
      </c>
      <c r="GV157" s="20">
        <v>60</v>
      </c>
      <c r="GW157" s="22" t="s">
        <v>63</v>
      </c>
      <c r="GX157" s="39">
        <v>148</v>
      </c>
    </row>
    <row r="158" spans="1:206" ht="14.25" x14ac:dyDescent="0.2">
      <c r="A158" s="111"/>
      <c r="B158" s="5"/>
      <c r="C158" s="11"/>
      <c r="D158" s="11"/>
      <c r="E158" s="11"/>
      <c r="F158" s="5"/>
      <c r="G158" s="7"/>
      <c r="H158" s="11"/>
      <c r="I158" s="5"/>
      <c r="GP158" s="25" t="s">
        <v>194</v>
      </c>
      <c r="GQ158" s="20">
        <v>128</v>
      </c>
      <c r="GR158" s="20">
        <v>250</v>
      </c>
      <c r="GS158" s="20">
        <v>35</v>
      </c>
      <c r="GT158" s="20">
        <v>18</v>
      </c>
      <c r="GU158" s="19">
        <v>162.69999999999999</v>
      </c>
      <c r="GV158" s="20">
        <v>60</v>
      </c>
      <c r="GW158" s="22" t="s">
        <v>63</v>
      </c>
      <c r="GX158" s="39">
        <v>152</v>
      </c>
    </row>
    <row r="159" spans="1:206" ht="14.25" x14ac:dyDescent="0.2">
      <c r="A159" s="111"/>
      <c r="B159" s="5"/>
      <c r="C159" s="11"/>
      <c r="D159" s="11"/>
      <c r="E159" s="11"/>
      <c r="F159" s="5"/>
      <c r="G159" s="7"/>
      <c r="H159" s="11"/>
      <c r="I159" s="5"/>
      <c r="GP159" s="25" t="s">
        <v>193</v>
      </c>
      <c r="GQ159" s="20">
        <v>112</v>
      </c>
      <c r="GR159" s="20">
        <v>300</v>
      </c>
      <c r="GS159" s="20">
        <v>25</v>
      </c>
      <c r="GT159" s="20">
        <v>18</v>
      </c>
      <c r="GU159" s="19">
        <v>142.69999999999999</v>
      </c>
      <c r="GV159" s="20">
        <v>60</v>
      </c>
      <c r="GW159" s="22" t="s">
        <v>63</v>
      </c>
      <c r="GX159" s="39">
        <v>135</v>
      </c>
    </row>
    <row r="160" spans="1:206" ht="14.25" x14ac:dyDescent="0.2">
      <c r="A160" s="111"/>
      <c r="B160" s="5"/>
      <c r="C160" s="11"/>
      <c r="D160" s="11"/>
      <c r="E160" s="11"/>
      <c r="F160" s="5"/>
      <c r="G160" s="7"/>
      <c r="H160" s="11"/>
      <c r="I160" s="5"/>
      <c r="GP160" s="25" t="s">
        <v>192</v>
      </c>
      <c r="GQ160" s="20">
        <v>116</v>
      </c>
      <c r="GR160" s="20">
        <v>300</v>
      </c>
      <c r="GS160" s="20">
        <v>26</v>
      </c>
      <c r="GT160" s="20">
        <v>18</v>
      </c>
      <c r="GU160" s="19">
        <v>148.19999999999999</v>
      </c>
      <c r="GV160" s="20">
        <v>60</v>
      </c>
      <c r="GW160" s="22" t="s">
        <v>63</v>
      </c>
      <c r="GX160" s="39">
        <v>140</v>
      </c>
    </row>
    <row r="161" spans="1:206" ht="14.25" x14ac:dyDescent="0.2">
      <c r="A161" s="111"/>
      <c r="B161" s="113"/>
      <c r="C161" s="11"/>
      <c r="D161" s="11"/>
      <c r="E161" s="11"/>
      <c r="F161" s="5"/>
      <c r="G161" s="7"/>
      <c r="H161" s="11"/>
      <c r="I161" s="5"/>
      <c r="GP161" s="25" t="s">
        <v>183</v>
      </c>
      <c r="GQ161" s="20">
        <v>121</v>
      </c>
      <c r="GR161" s="20">
        <v>300</v>
      </c>
      <c r="GS161" s="20">
        <v>27</v>
      </c>
      <c r="GT161" s="20">
        <v>18</v>
      </c>
      <c r="GU161" s="19">
        <v>153.69999999999999</v>
      </c>
      <c r="GV161" s="20">
        <v>60</v>
      </c>
      <c r="GW161" s="22" t="s">
        <v>63</v>
      </c>
      <c r="GX161" s="39">
        <v>146</v>
      </c>
    </row>
    <row r="162" spans="1:206" ht="14.25" x14ac:dyDescent="0.2">
      <c r="A162" s="111"/>
      <c r="B162" s="5"/>
      <c r="C162" s="11"/>
      <c r="D162" s="11"/>
      <c r="E162" s="11"/>
      <c r="F162" s="5"/>
      <c r="G162" s="7"/>
      <c r="H162" s="11"/>
      <c r="I162" s="5"/>
      <c r="GP162" s="25" t="s">
        <v>184</v>
      </c>
      <c r="GQ162" s="20">
        <v>125</v>
      </c>
      <c r="GR162" s="20">
        <v>300</v>
      </c>
      <c r="GS162" s="20">
        <v>28</v>
      </c>
      <c r="GT162" s="20">
        <v>18</v>
      </c>
      <c r="GU162" s="19">
        <v>159.1</v>
      </c>
      <c r="GV162" s="20">
        <v>60</v>
      </c>
      <c r="GW162" s="22" t="s">
        <v>63</v>
      </c>
      <c r="GX162" s="39">
        <v>151</v>
      </c>
    </row>
    <row r="163" spans="1:206" ht="14.25" x14ac:dyDescent="0.2">
      <c r="A163" s="111"/>
      <c r="B163" s="5"/>
      <c r="C163" s="11"/>
      <c r="D163" s="11"/>
      <c r="E163" s="11"/>
      <c r="F163" s="5"/>
      <c r="G163" s="7"/>
      <c r="H163" s="11"/>
      <c r="I163" s="5"/>
      <c r="GP163" s="25" t="s">
        <v>191</v>
      </c>
      <c r="GQ163" s="20">
        <v>129</v>
      </c>
      <c r="GR163" s="20">
        <v>300</v>
      </c>
      <c r="GS163" s="20">
        <v>29</v>
      </c>
      <c r="GT163" s="20">
        <v>18</v>
      </c>
      <c r="GU163" s="19">
        <v>164.6</v>
      </c>
      <c r="GV163" s="20">
        <v>60</v>
      </c>
      <c r="GW163" s="22" t="s">
        <v>63</v>
      </c>
      <c r="GX163" s="39">
        <v>156</v>
      </c>
    </row>
    <row r="164" spans="1:206" ht="14.25" x14ac:dyDescent="0.2">
      <c r="A164" s="111"/>
      <c r="B164" s="5"/>
      <c r="C164" s="11"/>
      <c r="D164" s="11"/>
      <c r="E164" s="11"/>
      <c r="F164" s="5"/>
      <c r="G164" s="7"/>
      <c r="H164" s="11"/>
      <c r="I164" s="5"/>
      <c r="GP164" s="25" t="s">
        <v>190</v>
      </c>
      <c r="GQ164" s="20">
        <v>133</v>
      </c>
      <c r="GR164" s="20">
        <v>300</v>
      </c>
      <c r="GS164" s="20">
        <v>30</v>
      </c>
      <c r="GT164" s="20">
        <v>18</v>
      </c>
      <c r="GU164" s="19">
        <v>170</v>
      </c>
      <c r="GV164" s="20">
        <v>60</v>
      </c>
      <c r="GW164" s="22" t="s">
        <v>63</v>
      </c>
      <c r="GX164" s="39">
        <v>161</v>
      </c>
    </row>
    <row r="165" spans="1:206" ht="14.25" x14ac:dyDescent="0.2">
      <c r="A165" s="111"/>
      <c r="B165" s="5"/>
      <c r="C165" s="11"/>
      <c r="D165" s="11"/>
      <c r="E165" s="11"/>
      <c r="F165" s="5"/>
      <c r="G165" s="7"/>
      <c r="H165" s="11"/>
      <c r="I165" s="113"/>
      <c r="GP165" s="25" t="s">
        <v>189</v>
      </c>
      <c r="GQ165" s="20">
        <v>138</v>
      </c>
      <c r="GR165" s="20">
        <v>300</v>
      </c>
      <c r="GS165" s="20">
        <v>31</v>
      </c>
      <c r="GT165" s="20">
        <v>18</v>
      </c>
      <c r="GU165" s="19">
        <v>175.4</v>
      </c>
      <c r="GV165" s="20">
        <v>60</v>
      </c>
      <c r="GW165" s="22" t="s">
        <v>63</v>
      </c>
      <c r="GX165" s="39">
        <v>166</v>
      </c>
    </row>
    <row r="166" spans="1:206" ht="14.25" x14ac:dyDescent="0.2">
      <c r="A166" s="111"/>
      <c r="B166" s="5"/>
      <c r="C166" s="11"/>
      <c r="D166" s="11"/>
      <c r="E166" s="11"/>
      <c r="F166" s="5"/>
      <c r="G166" s="7"/>
      <c r="H166" s="11"/>
      <c r="I166" s="5"/>
      <c r="GP166" s="25" t="s">
        <v>188</v>
      </c>
      <c r="GQ166" s="20">
        <v>142</v>
      </c>
      <c r="GR166" s="20">
        <v>300</v>
      </c>
      <c r="GS166" s="20">
        <v>32</v>
      </c>
      <c r="GT166" s="20">
        <v>18</v>
      </c>
      <c r="GU166" s="19">
        <v>180.7</v>
      </c>
      <c r="GV166" s="20">
        <v>60</v>
      </c>
      <c r="GW166" s="22" t="s">
        <v>63</v>
      </c>
      <c r="GX166" s="39">
        <v>171</v>
      </c>
    </row>
    <row r="167" spans="1:206" ht="14.25" x14ac:dyDescent="0.2">
      <c r="A167" s="111"/>
      <c r="B167" s="5"/>
      <c r="C167" s="11"/>
      <c r="D167" s="11"/>
      <c r="E167" s="11"/>
      <c r="F167" s="5"/>
      <c r="G167" s="7"/>
      <c r="H167" s="11"/>
      <c r="I167" s="5"/>
      <c r="GP167" s="25" t="s">
        <v>187</v>
      </c>
      <c r="GQ167" s="20">
        <v>146</v>
      </c>
      <c r="GR167" s="20">
        <v>300</v>
      </c>
      <c r="GS167" s="20">
        <v>33</v>
      </c>
      <c r="GT167" s="20">
        <v>18</v>
      </c>
      <c r="GU167" s="19">
        <v>186.1</v>
      </c>
      <c r="GV167" s="20">
        <v>60</v>
      </c>
      <c r="GW167" s="22" t="s">
        <v>63</v>
      </c>
      <c r="GX167" s="39">
        <v>176</v>
      </c>
    </row>
    <row r="168" spans="1:206" ht="14.25" x14ac:dyDescent="0.2">
      <c r="A168" s="111"/>
      <c r="B168" s="5"/>
      <c r="C168" s="11"/>
      <c r="D168" s="11"/>
      <c r="E168" s="11"/>
      <c r="F168" s="5"/>
      <c r="G168" s="7"/>
      <c r="H168" s="11"/>
      <c r="I168" s="5"/>
      <c r="GP168" s="25" t="s">
        <v>186</v>
      </c>
      <c r="GQ168" s="20">
        <v>150</v>
      </c>
      <c r="GR168" s="20">
        <v>300</v>
      </c>
      <c r="GS168" s="20">
        <v>34</v>
      </c>
      <c r="GT168" s="20">
        <v>18</v>
      </c>
      <c r="GU168" s="19">
        <v>191.4</v>
      </c>
      <c r="GV168" s="20">
        <v>60</v>
      </c>
      <c r="GW168" s="22" t="s">
        <v>63</v>
      </c>
      <c r="GX168" s="39">
        <v>181</v>
      </c>
    </row>
    <row r="169" spans="1:206" ht="15" thickBot="1" x14ac:dyDescent="0.25">
      <c r="A169" s="111"/>
      <c r="B169" s="5"/>
      <c r="C169" s="11"/>
      <c r="D169" s="11"/>
      <c r="E169" s="11"/>
      <c r="F169" s="5"/>
      <c r="G169" s="7"/>
      <c r="H169" s="11"/>
      <c r="I169" s="5"/>
      <c r="GP169" s="27" t="s">
        <v>185</v>
      </c>
      <c r="GQ169" s="28">
        <v>154</v>
      </c>
      <c r="GR169" s="28">
        <v>300</v>
      </c>
      <c r="GS169" s="28">
        <v>35</v>
      </c>
      <c r="GT169" s="28">
        <v>18</v>
      </c>
      <c r="GU169" s="29">
        <v>196.7</v>
      </c>
      <c r="GV169" s="20">
        <v>60</v>
      </c>
      <c r="GW169" s="30" t="s">
        <v>63</v>
      </c>
      <c r="GX169" s="40">
        <v>186</v>
      </c>
    </row>
    <row r="170" spans="1:206" ht="14.25" x14ac:dyDescent="0.2">
      <c r="A170" s="111"/>
      <c r="B170" s="5"/>
      <c r="C170" s="11"/>
      <c r="D170" s="11"/>
      <c r="E170" s="11"/>
      <c r="F170" s="5"/>
      <c r="G170" s="7"/>
      <c r="H170" s="11"/>
      <c r="I170" s="5"/>
    </row>
    <row r="171" spans="1:206" ht="14.25" x14ac:dyDescent="0.2">
      <c r="A171" s="111"/>
      <c r="B171" s="5"/>
      <c r="C171" s="11"/>
      <c r="D171" s="11"/>
      <c r="E171" s="11"/>
      <c r="F171" s="5"/>
      <c r="G171" s="7"/>
      <c r="H171" s="11"/>
      <c r="I171" s="5"/>
    </row>
    <row r="172" spans="1:206" ht="14.25" x14ac:dyDescent="0.2">
      <c r="A172" s="111"/>
      <c r="B172" s="5"/>
      <c r="C172" s="11"/>
      <c r="D172" s="11"/>
      <c r="E172" s="11"/>
      <c r="F172" s="5"/>
      <c r="G172" s="7"/>
      <c r="H172" s="11"/>
      <c r="I172" s="5"/>
    </row>
    <row r="173" spans="1:206" ht="14.25" x14ac:dyDescent="0.2">
      <c r="A173" s="111"/>
      <c r="B173" s="5"/>
      <c r="C173" s="11"/>
      <c r="D173" s="11"/>
      <c r="E173" s="11"/>
      <c r="F173" s="5"/>
      <c r="G173" s="7"/>
      <c r="H173" s="11"/>
      <c r="I173" s="5"/>
    </row>
    <row r="174" spans="1:206" ht="14.25" x14ac:dyDescent="0.2">
      <c r="A174" s="111"/>
      <c r="B174" s="5"/>
      <c r="C174" s="11"/>
      <c r="D174" s="11"/>
      <c r="E174" s="11"/>
      <c r="F174" s="5"/>
      <c r="G174" s="7"/>
      <c r="H174" s="11"/>
      <c r="I174" s="5"/>
    </row>
    <row r="175" spans="1:206" ht="14.25" x14ac:dyDescent="0.2">
      <c r="A175" s="111"/>
      <c r="B175" s="5"/>
      <c r="C175" s="11"/>
      <c r="D175" s="11"/>
      <c r="E175" s="11"/>
      <c r="F175" s="5"/>
      <c r="G175" s="7"/>
      <c r="H175" s="11"/>
      <c r="I175" s="5"/>
    </row>
    <row r="176" spans="1:206" ht="14.25" x14ac:dyDescent="0.2">
      <c r="A176" s="111"/>
      <c r="B176" s="5"/>
      <c r="C176" s="11"/>
      <c r="D176" s="11"/>
      <c r="E176" s="11"/>
      <c r="F176" s="5"/>
      <c r="G176" s="7"/>
      <c r="H176" s="11"/>
      <c r="I176" s="5"/>
    </row>
    <row r="177" spans="1:9" ht="14.25" x14ac:dyDescent="0.2">
      <c r="A177" s="111"/>
      <c r="B177" s="5"/>
      <c r="C177" s="11"/>
      <c r="D177" s="11"/>
      <c r="E177" s="11"/>
      <c r="F177" s="5"/>
      <c r="G177" s="7"/>
      <c r="H177" s="11"/>
      <c r="I177" s="5"/>
    </row>
    <row r="178" spans="1:9" ht="14.25" x14ac:dyDescent="0.2">
      <c r="A178" s="111"/>
      <c r="B178" s="5"/>
      <c r="C178" s="11"/>
      <c r="D178" s="11"/>
      <c r="E178" s="11"/>
      <c r="F178" s="5"/>
      <c r="G178" s="7"/>
      <c r="H178" s="11"/>
      <c r="I178" s="5"/>
    </row>
    <row r="179" spans="1:9" ht="14.25" x14ac:dyDescent="0.2">
      <c r="A179" s="111"/>
      <c r="B179" s="5"/>
      <c r="C179" s="11"/>
      <c r="D179" s="11"/>
      <c r="E179" s="11"/>
      <c r="F179" s="5"/>
      <c r="G179" s="7"/>
      <c r="H179" s="11"/>
      <c r="I179" s="5"/>
    </row>
    <row r="180" spans="1:9" ht="14.25" x14ac:dyDescent="0.2">
      <c r="A180" s="111"/>
      <c r="B180" s="5"/>
      <c r="C180" s="11"/>
      <c r="D180" s="11"/>
      <c r="E180" s="11"/>
      <c r="F180" s="5"/>
      <c r="G180" s="7"/>
      <c r="H180" s="11"/>
      <c r="I180" s="5"/>
    </row>
    <row r="181" spans="1:9" ht="14.25" x14ac:dyDescent="0.2">
      <c r="A181" s="111"/>
      <c r="B181" s="5"/>
      <c r="C181" s="11"/>
      <c r="D181" s="11"/>
      <c r="E181" s="11"/>
      <c r="F181" s="5"/>
      <c r="G181" s="7"/>
      <c r="H181" s="11"/>
      <c r="I181" s="5"/>
    </row>
    <row r="182" spans="1:9" ht="14.25" x14ac:dyDescent="0.2">
      <c r="A182" s="111"/>
      <c r="B182" s="5"/>
      <c r="C182" s="11"/>
      <c r="D182" s="11"/>
      <c r="E182" s="11"/>
      <c r="F182" s="5"/>
      <c r="G182" s="7"/>
      <c r="H182" s="11"/>
      <c r="I182" s="5"/>
    </row>
    <row r="183" spans="1:9" ht="14.25" x14ac:dyDescent="0.2">
      <c r="A183" s="111"/>
      <c r="B183" s="5"/>
      <c r="C183" s="11"/>
      <c r="D183" s="11"/>
      <c r="E183" s="11"/>
      <c r="F183" s="5"/>
      <c r="G183" s="7"/>
      <c r="H183" s="11"/>
      <c r="I183" s="5"/>
    </row>
    <row r="184" spans="1:9" ht="14.25" x14ac:dyDescent="0.2">
      <c r="A184" s="111"/>
      <c r="B184" s="5"/>
      <c r="C184" s="11"/>
      <c r="D184" s="11"/>
      <c r="E184" s="11"/>
      <c r="F184" s="5"/>
      <c r="G184" s="7"/>
      <c r="H184" s="11"/>
      <c r="I184" s="5"/>
    </row>
    <row r="185" spans="1:9" ht="14.25" x14ac:dyDescent="0.2">
      <c r="A185" s="111"/>
      <c r="B185" s="5"/>
      <c r="C185" s="11"/>
      <c r="D185" s="11"/>
      <c r="E185" s="11"/>
      <c r="F185" s="5"/>
      <c r="G185" s="7"/>
      <c r="H185" s="11"/>
      <c r="I185" s="5"/>
    </row>
    <row r="186" spans="1:9" ht="14.25" x14ac:dyDescent="0.2">
      <c r="A186" s="111"/>
      <c r="B186" s="5"/>
      <c r="C186" s="11"/>
      <c r="D186" s="11"/>
      <c r="E186" s="11"/>
      <c r="F186" s="5"/>
      <c r="G186" s="7"/>
      <c r="H186" s="11"/>
      <c r="I186" s="5"/>
    </row>
    <row r="187" spans="1:9" ht="14.25" x14ac:dyDescent="0.2">
      <c r="A187" s="111"/>
      <c r="B187" s="5"/>
      <c r="C187" s="11"/>
      <c r="D187" s="11"/>
      <c r="E187" s="11"/>
      <c r="F187" s="5"/>
      <c r="G187" s="7"/>
      <c r="H187" s="11"/>
      <c r="I187" s="5"/>
    </row>
    <row r="188" spans="1:9" ht="14.25" x14ac:dyDescent="0.2">
      <c r="A188" s="111"/>
      <c r="B188" s="5"/>
      <c r="C188" s="11"/>
      <c r="D188" s="11"/>
      <c r="E188" s="11"/>
      <c r="F188" s="5"/>
      <c r="G188" s="7"/>
      <c r="H188" s="11"/>
      <c r="I188" s="5"/>
    </row>
    <row r="189" spans="1:9" ht="14.25" x14ac:dyDescent="0.2">
      <c r="A189" s="111"/>
      <c r="B189" s="5"/>
      <c r="C189" s="11"/>
      <c r="D189" s="11"/>
      <c r="E189" s="11"/>
      <c r="F189" s="5"/>
      <c r="G189" s="7"/>
      <c r="H189" s="11"/>
      <c r="I189" s="5"/>
    </row>
    <row r="190" spans="1:9" ht="14.25" x14ac:dyDescent="0.2">
      <c r="A190" s="111"/>
      <c r="B190" s="5"/>
      <c r="C190" s="11"/>
      <c r="D190" s="11"/>
      <c r="E190" s="11"/>
      <c r="F190" s="5"/>
      <c r="G190" s="7"/>
      <c r="H190" s="11"/>
      <c r="I190" s="5"/>
    </row>
    <row r="191" spans="1:9" ht="14.25" x14ac:dyDescent="0.2">
      <c r="A191" s="111"/>
      <c r="B191" s="5"/>
      <c r="C191" s="11"/>
      <c r="D191" s="11"/>
      <c r="E191" s="11"/>
      <c r="F191" s="5"/>
      <c r="G191" s="7"/>
      <c r="H191" s="11"/>
      <c r="I191" s="5"/>
    </row>
    <row r="192" spans="1:9" ht="14.25" x14ac:dyDescent="0.2">
      <c r="A192" s="111"/>
      <c r="B192" s="5"/>
      <c r="C192" s="11"/>
      <c r="D192" s="11"/>
      <c r="E192" s="11"/>
      <c r="F192" s="5"/>
      <c r="G192" s="7"/>
      <c r="H192" s="11"/>
      <c r="I192" s="5"/>
    </row>
    <row r="193" spans="1:9" ht="14.25" x14ac:dyDescent="0.2">
      <c r="A193" s="111"/>
      <c r="B193" s="5"/>
      <c r="C193" s="11"/>
      <c r="D193" s="11"/>
      <c r="E193" s="11"/>
      <c r="F193" s="5"/>
      <c r="G193" s="7"/>
      <c r="H193" s="11"/>
      <c r="I193" s="5"/>
    </row>
    <row r="194" spans="1:9" ht="14.25" x14ac:dyDescent="0.2">
      <c r="A194" s="111"/>
      <c r="B194" s="5"/>
      <c r="C194" s="11"/>
      <c r="D194" s="11"/>
      <c r="E194" s="11"/>
      <c r="F194" s="5"/>
      <c r="G194" s="7"/>
      <c r="H194" s="11"/>
      <c r="I194" s="5"/>
    </row>
    <row r="195" spans="1:9" ht="14.25" x14ac:dyDescent="0.2">
      <c r="A195" s="111"/>
      <c r="B195" s="5"/>
      <c r="C195" s="11"/>
      <c r="D195" s="11"/>
      <c r="E195" s="11"/>
      <c r="F195" s="5"/>
      <c r="G195" s="7"/>
      <c r="H195" s="11"/>
      <c r="I195" s="5"/>
    </row>
    <row r="196" spans="1:9" ht="14.25" x14ac:dyDescent="0.2">
      <c r="A196" s="111"/>
      <c r="B196" s="5"/>
      <c r="C196" s="11"/>
      <c r="D196" s="11"/>
      <c r="E196" s="11"/>
      <c r="F196" s="5"/>
      <c r="G196" s="7"/>
      <c r="H196" s="11"/>
      <c r="I196" s="5"/>
    </row>
    <row r="197" spans="1:9" ht="14.25" x14ac:dyDescent="0.2">
      <c r="A197" s="111"/>
      <c r="B197" s="5"/>
      <c r="C197" s="11"/>
      <c r="D197" s="11"/>
      <c r="E197" s="11"/>
      <c r="F197" s="5"/>
      <c r="G197" s="7"/>
      <c r="H197" s="11"/>
      <c r="I197" s="5"/>
    </row>
    <row r="198" spans="1:9" ht="14.25" x14ac:dyDescent="0.2">
      <c r="A198" s="111"/>
      <c r="B198" s="5"/>
      <c r="C198" s="11"/>
      <c r="D198" s="11"/>
      <c r="E198" s="11"/>
      <c r="F198" s="5"/>
      <c r="G198" s="7"/>
      <c r="H198" s="11"/>
      <c r="I198" s="5"/>
    </row>
    <row r="199" spans="1:9" ht="14.25" x14ac:dyDescent="0.2">
      <c r="A199" s="111"/>
      <c r="B199" s="5"/>
      <c r="C199" s="11"/>
      <c r="D199" s="11"/>
      <c r="E199" s="11"/>
      <c r="F199" s="5"/>
      <c r="G199" s="7"/>
      <c r="H199" s="11"/>
      <c r="I199" s="5"/>
    </row>
    <row r="200" spans="1:9" ht="14.25" x14ac:dyDescent="0.2">
      <c r="A200" s="111"/>
      <c r="B200" s="5"/>
      <c r="C200" s="11"/>
      <c r="D200" s="11"/>
      <c r="E200" s="11"/>
      <c r="F200" s="5"/>
      <c r="G200" s="7"/>
      <c r="H200" s="11"/>
      <c r="I200" s="5"/>
    </row>
    <row r="201" spans="1:9" ht="14.25" x14ac:dyDescent="0.2">
      <c r="A201" s="111"/>
      <c r="B201" s="5"/>
      <c r="C201" s="11"/>
      <c r="D201" s="11"/>
      <c r="E201" s="11"/>
      <c r="F201" s="5"/>
      <c r="G201" s="7"/>
      <c r="H201" s="11"/>
      <c r="I201" s="5"/>
    </row>
    <row r="202" spans="1:9" ht="14.25" x14ac:dyDescent="0.2">
      <c r="A202" s="111"/>
      <c r="B202" s="5"/>
      <c r="C202" s="11"/>
      <c r="D202" s="11"/>
      <c r="E202" s="11"/>
      <c r="F202" s="5"/>
      <c r="G202" s="7"/>
      <c r="H202" s="11"/>
      <c r="I202" s="5"/>
    </row>
    <row r="203" spans="1:9" ht="14.25" x14ac:dyDescent="0.2">
      <c r="A203" s="111"/>
      <c r="B203" s="5"/>
      <c r="C203" s="11"/>
      <c r="D203" s="11"/>
      <c r="E203" s="11"/>
      <c r="F203" s="5"/>
      <c r="G203" s="7"/>
      <c r="H203" s="11"/>
      <c r="I203" s="5"/>
    </row>
    <row r="204" spans="1:9" ht="14.25" x14ac:dyDescent="0.2">
      <c r="A204" s="111"/>
      <c r="B204" s="5"/>
      <c r="C204" s="11"/>
      <c r="D204" s="11"/>
      <c r="E204" s="11"/>
      <c r="F204" s="5"/>
      <c r="G204" s="7"/>
      <c r="H204" s="11"/>
      <c r="I204" s="5"/>
    </row>
    <row r="205" spans="1:9" ht="14.25" x14ac:dyDescent="0.2">
      <c r="A205" s="111"/>
      <c r="B205" s="5"/>
      <c r="C205" s="11"/>
      <c r="D205" s="11"/>
      <c r="E205" s="11"/>
      <c r="F205" s="5"/>
      <c r="G205" s="7"/>
      <c r="H205" s="11"/>
      <c r="I205" s="5"/>
    </row>
    <row r="206" spans="1:9" ht="14.25" x14ac:dyDescent="0.2">
      <c r="A206" s="111"/>
      <c r="B206" s="5"/>
      <c r="C206" s="11"/>
      <c r="D206" s="11"/>
      <c r="E206" s="11"/>
      <c r="F206" s="5"/>
      <c r="G206" s="7"/>
      <c r="H206" s="11"/>
      <c r="I206" s="5"/>
    </row>
    <row r="207" spans="1:9" ht="14.25" x14ac:dyDescent="0.2">
      <c r="A207" s="111"/>
      <c r="B207" s="5"/>
      <c r="C207" s="11"/>
      <c r="D207" s="11"/>
      <c r="E207" s="11"/>
      <c r="F207" s="5"/>
      <c r="G207" s="7"/>
      <c r="H207" s="11"/>
      <c r="I207" s="5"/>
    </row>
    <row r="208" spans="1:9" ht="14.25" x14ac:dyDescent="0.2">
      <c r="A208" s="111"/>
      <c r="B208" s="5"/>
      <c r="C208" s="11"/>
      <c r="D208" s="11"/>
      <c r="E208" s="11"/>
      <c r="F208" s="5"/>
      <c r="G208" s="7"/>
      <c r="H208" s="11"/>
      <c r="I208" s="5"/>
    </row>
    <row r="209" spans="1:9" ht="14.25" x14ac:dyDescent="0.2">
      <c r="A209" s="111"/>
      <c r="B209" s="5"/>
      <c r="C209" s="11"/>
      <c r="D209" s="11"/>
      <c r="E209" s="11"/>
      <c r="F209" s="5"/>
      <c r="G209" s="7"/>
      <c r="H209" s="11"/>
      <c r="I209" s="5"/>
    </row>
    <row r="210" spans="1:9" ht="14.25" x14ac:dyDescent="0.2">
      <c r="A210" s="111"/>
      <c r="B210" s="5"/>
      <c r="C210" s="11"/>
      <c r="D210" s="11"/>
      <c r="E210" s="11"/>
      <c r="F210" s="5"/>
      <c r="G210" s="7"/>
      <c r="H210" s="11"/>
      <c r="I210" s="5"/>
    </row>
    <row r="211" spans="1:9" ht="14.25" x14ac:dyDescent="0.2">
      <c r="A211" s="111"/>
      <c r="B211" s="5"/>
      <c r="C211" s="11"/>
      <c r="D211" s="11"/>
      <c r="E211" s="11"/>
      <c r="F211" s="5"/>
      <c r="G211" s="7"/>
      <c r="H211" s="11"/>
      <c r="I211" s="5"/>
    </row>
    <row r="212" spans="1:9" ht="14.25" x14ac:dyDescent="0.2">
      <c r="A212" s="111"/>
      <c r="B212" s="5"/>
      <c r="C212" s="11"/>
      <c r="D212" s="11"/>
      <c r="E212" s="11"/>
      <c r="F212" s="5"/>
      <c r="G212" s="7"/>
      <c r="H212" s="11"/>
      <c r="I212" s="5"/>
    </row>
    <row r="213" spans="1:9" ht="14.25" x14ac:dyDescent="0.2">
      <c r="A213" s="111"/>
      <c r="B213" s="5"/>
      <c r="C213" s="11"/>
      <c r="D213" s="11"/>
      <c r="E213" s="11"/>
      <c r="F213" s="5"/>
      <c r="G213" s="7"/>
      <c r="H213" s="11"/>
      <c r="I213" s="5"/>
    </row>
    <row r="214" spans="1:9" ht="14.25" x14ac:dyDescent="0.2">
      <c r="A214" s="111"/>
      <c r="B214" s="5"/>
      <c r="C214" s="11"/>
      <c r="D214" s="11"/>
      <c r="E214" s="11"/>
      <c r="F214" s="5"/>
      <c r="G214" s="7"/>
      <c r="H214" s="11"/>
      <c r="I214" s="5"/>
    </row>
    <row r="215" spans="1:9" ht="14.25" x14ac:dyDescent="0.2">
      <c r="A215" s="111"/>
      <c r="B215" s="5"/>
      <c r="C215" s="11"/>
      <c r="D215" s="11"/>
      <c r="E215" s="11"/>
      <c r="F215" s="5"/>
      <c r="G215" s="7"/>
      <c r="H215" s="11"/>
      <c r="I215" s="5"/>
    </row>
    <row r="216" spans="1:9" ht="14.25" x14ac:dyDescent="0.2">
      <c r="A216" s="111"/>
      <c r="B216" s="5"/>
      <c r="C216" s="11"/>
      <c r="D216" s="11"/>
      <c r="E216" s="11"/>
      <c r="F216" s="5"/>
      <c r="G216" s="7"/>
      <c r="H216" s="11"/>
      <c r="I216" s="5"/>
    </row>
    <row r="217" spans="1:9" ht="14.25" x14ac:dyDescent="0.2">
      <c r="A217" s="111"/>
      <c r="B217" s="5"/>
      <c r="C217" s="11"/>
      <c r="D217" s="11"/>
      <c r="E217" s="11"/>
      <c r="F217" s="5"/>
      <c r="G217" s="7"/>
      <c r="H217" s="11"/>
      <c r="I217" s="5"/>
    </row>
    <row r="218" spans="1:9" ht="14.25" x14ac:dyDescent="0.2">
      <c r="A218" s="111"/>
      <c r="B218" s="5"/>
      <c r="C218" s="11"/>
      <c r="D218" s="11"/>
      <c r="E218" s="11"/>
      <c r="F218" s="5"/>
      <c r="G218" s="7"/>
      <c r="H218" s="11"/>
      <c r="I218" s="5"/>
    </row>
    <row r="219" spans="1:9" ht="14.25" x14ac:dyDescent="0.2">
      <c r="A219" s="111"/>
      <c r="B219" s="5"/>
      <c r="C219" s="11"/>
      <c r="D219" s="11"/>
      <c r="E219" s="11"/>
      <c r="F219" s="5"/>
      <c r="G219" s="7"/>
      <c r="H219" s="11"/>
      <c r="I219" s="5"/>
    </row>
    <row r="220" spans="1:9" ht="14.25" x14ac:dyDescent="0.2">
      <c r="A220" s="111"/>
      <c r="B220" s="5"/>
      <c r="C220" s="11"/>
      <c r="D220" s="11"/>
      <c r="E220" s="11"/>
      <c r="F220" s="5"/>
      <c r="G220" s="7"/>
      <c r="H220" s="11"/>
      <c r="I220" s="5"/>
    </row>
    <row r="221" spans="1:9" ht="14.25" x14ac:dyDescent="0.2">
      <c r="A221" s="111"/>
      <c r="B221" s="5"/>
      <c r="C221" s="11"/>
      <c r="D221" s="11"/>
      <c r="E221" s="11"/>
      <c r="F221" s="5"/>
      <c r="G221" s="7"/>
      <c r="H221" s="11"/>
      <c r="I221" s="5"/>
    </row>
    <row r="222" spans="1:9" ht="14.25" x14ac:dyDescent="0.2">
      <c r="A222" s="111"/>
      <c r="B222" s="5"/>
      <c r="C222" s="11"/>
      <c r="D222" s="11"/>
      <c r="E222" s="11"/>
      <c r="F222" s="5"/>
      <c r="G222" s="7"/>
      <c r="H222" s="11"/>
      <c r="I222" s="5"/>
    </row>
    <row r="223" spans="1:9" ht="14.25" x14ac:dyDescent="0.2">
      <c r="A223" s="111"/>
      <c r="B223" s="5"/>
      <c r="C223" s="11"/>
      <c r="D223" s="11"/>
      <c r="E223" s="11"/>
      <c r="F223" s="5"/>
      <c r="G223" s="7"/>
      <c r="H223" s="11"/>
      <c r="I223" s="5"/>
    </row>
    <row r="224" spans="1:9" ht="14.25" x14ac:dyDescent="0.2">
      <c r="A224" s="111"/>
      <c r="B224" s="5"/>
      <c r="C224" s="11"/>
      <c r="D224" s="11"/>
      <c r="E224" s="11"/>
      <c r="F224" s="5"/>
      <c r="G224" s="7"/>
      <c r="H224" s="11"/>
      <c r="I224" s="5"/>
    </row>
    <row r="225" spans="1:9" ht="14.25" x14ac:dyDescent="0.2">
      <c r="A225" s="111"/>
      <c r="B225" s="5"/>
      <c r="C225" s="11"/>
      <c r="D225" s="11"/>
      <c r="E225" s="11"/>
      <c r="F225" s="5"/>
      <c r="G225" s="7"/>
      <c r="H225" s="11"/>
      <c r="I225" s="5"/>
    </row>
    <row r="226" spans="1:9" ht="14.25" x14ac:dyDescent="0.2">
      <c r="A226" s="111"/>
      <c r="B226" s="5"/>
      <c r="C226" s="11"/>
      <c r="D226" s="11"/>
      <c r="E226" s="11"/>
      <c r="F226" s="5"/>
      <c r="G226" s="7"/>
      <c r="H226" s="11"/>
      <c r="I226" s="5"/>
    </row>
    <row r="227" spans="1:9" ht="14.25" x14ac:dyDescent="0.2">
      <c r="A227" s="111"/>
      <c r="B227" s="5"/>
      <c r="C227" s="11"/>
      <c r="D227" s="11"/>
      <c r="E227" s="11"/>
      <c r="F227" s="5"/>
      <c r="G227" s="7"/>
      <c r="H227" s="11"/>
      <c r="I227" s="5"/>
    </row>
    <row r="228" spans="1:9" ht="14.25" x14ac:dyDescent="0.2">
      <c r="A228" s="111"/>
      <c r="B228" s="5"/>
      <c r="C228" s="11"/>
      <c r="D228" s="11"/>
      <c r="E228" s="11"/>
      <c r="F228" s="5"/>
      <c r="G228" s="7"/>
      <c r="H228" s="11"/>
      <c r="I228" s="5"/>
    </row>
    <row r="229" spans="1:9" ht="14.25" x14ac:dyDescent="0.2">
      <c r="A229" s="111"/>
      <c r="B229" s="5"/>
      <c r="C229" s="11"/>
      <c r="D229" s="11"/>
      <c r="E229" s="11"/>
      <c r="F229" s="5"/>
      <c r="G229" s="7"/>
      <c r="H229" s="11"/>
      <c r="I229" s="5"/>
    </row>
    <row r="230" spans="1:9" ht="14.25" x14ac:dyDescent="0.2">
      <c r="A230" s="111"/>
      <c r="B230" s="5"/>
      <c r="C230" s="11"/>
      <c r="D230" s="11"/>
      <c r="E230" s="11"/>
      <c r="F230" s="5"/>
      <c r="G230" s="7"/>
      <c r="H230" s="11"/>
      <c r="I230" s="5"/>
    </row>
    <row r="231" spans="1:9" ht="14.25" x14ac:dyDescent="0.2">
      <c r="A231" s="111"/>
      <c r="B231" s="5"/>
      <c r="C231" s="11"/>
      <c r="D231" s="11"/>
      <c r="E231" s="11"/>
      <c r="F231" s="5"/>
      <c r="G231" s="7"/>
      <c r="H231" s="11"/>
      <c r="I231" s="5"/>
    </row>
    <row r="232" spans="1:9" ht="14.25" x14ac:dyDescent="0.2">
      <c r="A232" s="111"/>
      <c r="B232" s="5"/>
      <c r="C232" s="11"/>
      <c r="D232" s="11"/>
      <c r="E232" s="11"/>
      <c r="F232" s="5"/>
      <c r="G232" s="7"/>
      <c r="H232" s="11"/>
      <c r="I232" s="5"/>
    </row>
    <row r="233" spans="1:9" ht="14.25" x14ac:dyDescent="0.2">
      <c r="A233" s="111"/>
      <c r="B233" s="5"/>
      <c r="C233" s="11"/>
      <c r="D233" s="11"/>
      <c r="E233" s="11"/>
      <c r="F233" s="5"/>
      <c r="G233" s="7"/>
      <c r="H233" s="11"/>
      <c r="I233" s="5"/>
    </row>
    <row r="234" spans="1:9" ht="14.25" x14ac:dyDescent="0.2">
      <c r="A234" s="111"/>
      <c r="B234" s="5"/>
      <c r="C234" s="11"/>
      <c r="D234" s="11"/>
      <c r="E234" s="11"/>
      <c r="F234" s="5"/>
      <c r="G234" s="7"/>
      <c r="H234" s="11"/>
      <c r="I234" s="5"/>
    </row>
    <row r="235" spans="1:9" ht="14.25" x14ac:dyDescent="0.2">
      <c r="A235" s="111"/>
      <c r="B235" s="5"/>
      <c r="C235" s="11"/>
      <c r="D235" s="11"/>
      <c r="E235" s="11"/>
      <c r="F235" s="5"/>
      <c r="G235" s="7"/>
      <c r="H235" s="11"/>
      <c r="I235" s="5"/>
    </row>
    <row r="236" spans="1:9" ht="14.25" x14ac:dyDescent="0.2">
      <c r="A236" s="111"/>
      <c r="B236" s="5"/>
      <c r="C236" s="11"/>
      <c r="D236" s="11"/>
      <c r="E236" s="11"/>
      <c r="F236" s="5"/>
      <c r="G236" s="7"/>
      <c r="H236" s="11"/>
      <c r="I236" s="5"/>
    </row>
    <row r="237" spans="1:9" ht="14.25" x14ac:dyDescent="0.2">
      <c r="A237" s="111"/>
      <c r="B237" s="5"/>
      <c r="C237" s="11"/>
      <c r="D237" s="11"/>
      <c r="E237" s="11"/>
      <c r="F237" s="5"/>
      <c r="G237" s="7"/>
      <c r="H237" s="11"/>
      <c r="I237" s="5"/>
    </row>
    <row r="238" spans="1:9" ht="14.25" x14ac:dyDescent="0.2">
      <c r="A238" s="111"/>
      <c r="B238" s="5"/>
      <c r="C238" s="11"/>
      <c r="D238" s="11"/>
      <c r="E238" s="11"/>
      <c r="F238" s="5"/>
      <c r="G238" s="7"/>
      <c r="H238" s="11"/>
      <c r="I238" s="5"/>
    </row>
    <row r="239" spans="1:9" ht="14.25" x14ac:dyDescent="0.2">
      <c r="A239" s="111"/>
      <c r="B239" s="5"/>
      <c r="C239" s="11"/>
      <c r="D239" s="11"/>
      <c r="E239" s="11"/>
      <c r="F239" s="11"/>
      <c r="G239" s="7"/>
      <c r="H239" s="11"/>
      <c r="I239" s="5"/>
    </row>
    <row r="240" spans="1:9" ht="14.25" x14ac:dyDescent="0.2">
      <c r="A240" s="111"/>
      <c r="B240" s="5"/>
      <c r="C240" s="11"/>
      <c r="D240" s="11"/>
      <c r="E240" s="11"/>
      <c r="F240" s="5"/>
      <c r="G240" s="7"/>
      <c r="H240" s="11"/>
      <c r="I240" s="5"/>
    </row>
    <row r="241" spans="1:9" ht="14.25" x14ac:dyDescent="0.2">
      <c r="A241" s="111"/>
      <c r="B241" s="5"/>
      <c r="C241" s="11"/>
      <c r="D241" s="11"/>
      <c r="E241" s="11"/>
      <c r="F241" s="5"/>
      <c r="G241" s="7"/>
      <c r="H241" s="11"/>
      <c r="I241" s="5"/>
    </row>
    <row r="242" spans="1:9" ht="14.25" x14ac:dyDescent="0.2">
      <c r="A242" s="111"/>
      <c r="B242" s="5"/>
      <c r="C242" s="11"/>
      <c r="D242" s="11"/>
      <c r="E242" s="11"/>
      <c r="F242" s="5"/>
      <c r="G242" s="7"/>
      <c r="H242" s="11"/>
      <c r="I242" s="5"/>
    </row>
    <row r="243" spans="1:9" ht="14.25" x14ac:dyDescent="0.2">
      <c r="A243" s="111"/>
      <c r="B243" s="5"/>
      <c r="C243" s="11"/>
      <c r="D243" s="11"/>
      <c r="E243" s="11"/>
      <c r="F243" s="5"/>
      <c r="G243" s="7"/>
      <c r="H243" s="11"/>
      <c r="I243" s="5"/>
    </row>
    <row r="244" spans="1:9" ht="14.25" x14ac:dyDescent="0.2">
      <c r="A244" s="111"/>
      <c r="B244" s="5"/>
      <c r="C244" s="11"/>
      <c r="D244" s="11"/>
      <c r="E244" s="11"/>
      <c r="F244" s="5"/>
      <c r="G244" s="7"/>
      <c r="H244" s="11"/>
      <c r="I244" s="5"/>
    </row>
    <row r="245" spans="1:9" ht="14.25" x14ac:dyDescent="0.2">
      <c r="A245" s="111"/>
      <c r="B245" s="5"/>
      <c r="C245" s="11"/>
      <c r="D245" s="11"/>
      <c r="E245" s="11"/>
      <c r="F245" s="5"/>
      <c r="G245" s="7"/>
      <c r="H245" s="11"/>
      <c r="I245" s="5"/>
    </row>
    <row r="246" spans="1:9" ht="14.25" x14ac:dyDescent="0.2">
      <c r="A246" s="111"/>
      <c r="B246" s="5"/>
      <c r="C246" s="11"/>
      <c r="D246" s="11"/>
      <c r="E246" s="11"/>
      <c r="F246" s="5"/>
      <c r="G246" s="7"/>
      <c r="H246" s="11"/>
      <c r="I246" s="11"/>
    </row>
    <row r="247" spans="1:9" ht="14.25" x14ac:dyDescent="0.2">
      <c r="A247" s="111"/>
      <c r="B247" s="5"/>
      <c r="C247" s="11"/>
      <c r="D247" s="11"/>
      <c r="E247" s="11"/>
      <c r="F247" s="5"/>
      <c r="G247" s="7"/>
      <c r="H247" s="11"/>
      <c r="I247" s="11"/>
    </row>
    <row r="248" spans="1:9" ht="14.25" x14ac:dyDescent="0.2">
      <c r="A248" s="111"/>
      <c r="B248" s="5"/>
      <c r="C248" s="11"/>
      <c r="D248" s="11"/>
      <c r="E248" s="11"/>
      <c r="F248" s="5"/>
      <c r="G248" s="7"/>
      <c r="H248" s="11"/>
      <c r="I248" s="11"/>
    </row>
    <row r="249" spans="1:9" ht="14.25" x14ac:dyDescent="0.2">
      <c r="A249" s="111"/>
      <c r="B249" s="5"/>
      <c r="C249" s="11"/>
      <c r="D249" s="11"/>
      <c r="E249" s="11"/>
      <c r="F249" s="5"/>
      <c r="G249" s="7"/>
      <c r="H249" s="11"/>
      <c r="I249" s="11"/>
    </row>
    <row r="250" spans="1:9" ht="14.25" x14ac:dyDescent="0.2">
      <c r="A250" s="111"/>
      <c r="B250" s="11"/>
      <c r="C250" s="11"/>
      <c r="D250" s="11"/>
      <c r="E250" s="11"/>
      <c r="F250" s="5"/>
      <c r="G250" s="7"/>
      <c r="H250" s="11"/>
      <c r="I250" s="11"/>
    </row>
    <row r="251" spans="1:9" ht="14.25" x14ac:dyDescent="0.2">
      <c r="A251" s="111"/>
      <c r="B251" s="11"/>
      <c r="C251" s="11"/>
      <c r="D251" s="11"/>
      <c r="E251" s="11"/>
      <c r="F251" s="5"/>
      <c r="G251" s="7"/>
      <c r="H251" s="11"/>
      <c r="I251" s="11"/>
    </row>
    <row r="252" spans="1:9" ht="14.25" x14ac:dyDescent="0.2">
      <c r="A252" s="111"/>
      <c r="B252" s="11"/>
      <c r="C252" s="11"/>
      <c r="D252" s="11"/>
      <c r="E252" s="11"/>
      <c r="F252" s="5"/>
      <c r="G252" s="7"/>
      <c r="H252" s="11"/>
      <c r="I252" s="11"/>
    </row>
    <row r="253" spans="1:9" ht="14.25" x14ac:dyDescent="0.2">
      <c r="A253" s="111"/>
      <c r="B253" s="11"/>
      <c r="C253" s="11"/>
      <c r="D253" s="11"/>
      <c r="E253" s="11"/>
      <c r="F253" s="5"/>
      <c r="G253" s="7"/>
      <c r="H253" s="11"/>
      <c r="I253" s="11"/>
    </row>
    <row r="254" spans="1:9" ht="14.25" x14ac:dyDescent="0.2">
      <c r="A254" s="111"/>
      <c r="B254" s="11"/>
      <c r="C254" s="11"/>
      <c r="D254" s="11"/>
      <c r="E254" s="11"/>
      <c r="F254" s="5"/>
      <c r="G254" s="7"/>
      <c r="H254" s="11"/>
      <c r="I254" s="11"/>
    </row>
    <row r="255" spans="1:9" ht="14.25" x14ac:dyDescent="0.2">
      <c r="A255" s="111"/>
      <c r="B255" s="11"/>
      <c r="C255" s="11"/>
      <c r="D255" s="11"/>
      <c r="E255" s="11"/>
      <c r="F255" s="5"/>
      <c r="G255" s="7"/>
      <c r="H255" s="11"/>
      <c r="I255" s="11"/>
    </row>
    <row r="256" spans="1:9" ht="14.25" x14ac:dyDescent="0.2">
      <c r="A256" s="111"/>
      <c r="B256" s="11"/>
      <c r="C256" s="11"/>
      <c r="D256" s="11"/>
      <c r="E256" s="11"/>
      <c r="F256" s="5"/>
      <c r="G256" s="7"/>
      <c r="H256" s="11"/>
      <c r="I256" s="11"/>
    </row>
    <row r="257" spans="1:9" ht="14.25" x14ac:dyDescent="0.2">
      <c r="A257" s="111"/>
      <c r="B257" s="11"/>
      <c r="C257" s="11"/>
      <c r="D257" s="11"/>
      <c r="E257" s="11"/>
      <c r="F257" s="5"/>
      <c r="G257" s="7"/>
      <c r="H257" s="11"/>
      <c r="I257" s="11"/>
    </row>
    <row r="258" spans="1:9" ht="14.25" x14ac:dyDescent="0.2">
      <c r="A258" s="111"/>
      <c r="B258" s="11"/>
      <c r="C258" s="11"/>
      <c r="D258" s="11"/>
      <c r="E258" s="11"/>
      <c r="F258" s="5"/>
      <c r="G258" s="7"/>
      <c r="H258" s="11"/>
      <c r="I258" s="11"/>
    </row>
    <row r="259" spans="1:9" ht="14.25" x14ac:dyDescent="0.2">
      <c r="A259" s="111"/>
      <c r="B259" s="11"/>
      <c r="C259" s="11"/>
      <c r="D259" s="11"/>
      <c r="E259" s="11"/>
      <c r="F259" s="5"/>
      <c r="G259" s="7"/>
      <c r="H259" s="11"/>
      <c r="I259" s="11"/>
    </row>
    <row r="260" spans="1:9" ht="14.25" x14ac:dyDescent="0.2">
      <c r="A260" s="111"/>
      <c r="B260" s="11"/>
      <c r="C260" s="11"/>
      <c r="D260" s="11"/>
      <c r="E260" s="11"/>
      <c r="F260" s="5"/>
      <c r="G260" s="7"/>
      <c r="H260" s="11"/>
      <c r="I260" s="11"/>
    </row>
    <row r="261" spans="1:9" ht="14.25" x14ac:dyDescent="0.2">
      <c r="A261" s="111"/>
      <c r="B261" s="11"/>
      <c r="C261" s="11"/>
      <c r="D261" s="11"/>
      <c r="E261" s="11"/>
      <c r="F261" s="5"/>
      <c r="G261" s="7"/>
      <c r="H261" s="11"/>
      <c r="I261" s="11"/>
    </row>
    <row r="262" spans="1:9" ht="14.25" x14ac:dyDescent="0.2">
      <c r="A262" s="111"/>
      <c r="B262" s="11"/>
      <c r="C262" s="11"/>
      <c r="D262" s="11"/>
      <c r="E262" s="11"/>
      <c r="F262" s="5"/>
      <c r="G262" s="7"/>
      <c r="H262" s="11"/>
      <c r="I262" s="11"/>
    </row>
    <row r="263" spans="1:9" ht="14.25" x14ac:dyDescent="0.2">
      <c r="A263" s="111"/>
      <c r="B263" s="11"/>
      <c r="C263" s="11"/>
      <c r="D263" s="11"/>
      <c r="E263" s="11"/>
      <c r="F263" s="5"/>
      <c r="G263" s="7"/>
      <c r="H263" s="11"/>
      <c r="I263" s="11"/>
    </row>
    <row r="264" spans="1:9" ht="14.25" x14ac:dyDescent="0.2">
      <c r="A264" s="111"/>
      <c r="B264" s="11"/>
      <c r="C264" s="11"/>
      <c r="D264" s="11"/>
      <c r="E264" s="11"/>
      <c r="F264" s="5"/>
      <c r="G264" s="7"/>
      <c r="H264" s="11"/>
      <c r="I264" s="11"/>
    </row>
    <row r="265" spans="1:9" ht="14.25" x14ac:dyDescent="0.2">
      <c r="A265" s="111"/>
      <c r="B265" s="11"/>
      <c r="C265" s="11"/>
      <c r="D265" s="11"/>
      <c r="E265" s="11"/>
      <c r="F265" s="5"/>
      <c r="G265" s="7"/>
      <c r="H265" s="11"/>
      <c r="I265" s="11"/>
    </row>
    <row r="266" spans="1:9" ht="14.25" x14ac:dyDescent="0.2">
      <c r="A266" s="111"/>
      <c r="B266" s="11"/>
      <c r="C266" s="11"/>
      <c r="D266" s="11"/>
      <c r="E266" s="11"/>
      <c r="F266" s="5"/>
      <c r="G266" s="7"/>
      <c r="H266" s="11"/>
      <c r="I266" s="11"/>
    </row>
    <row r="267" spans="1:9" ht="14.25" x14ac:dyDescent="0.2">
      <c r="A267" s="111"/>
      <c r="B267" s="11"/>
      <c r="C267" s="11"/>
      <c r="D267" s="11"/>
      <c r="E267" s="11"/>
      <c r="F267" s="5"/>
      <c r="G267" s="7"/>
      <c r="H267" s="11"/>
      <c r="I267" s="11"/>
    </row>
    <row r="268" spans="1:9" ht="14.25" x14ac:dyDescent="0.2">
      <c r="A268" s="111"/>
      <c r="B268" s="11"/>
      <c r="C268" s="11"/>
      <c r="D268" s="11"/>
      <c r="E268" s="11"/>
      <c r="F268" s="5"/>
      <c r="G268" s="7"/>
      <c r="H268" s="11"/>
      <c r="I268" s="11"/>
    </row>
    <row r="269" spans="1:9" ht="14.25" x14ac:dyDescent="0.2">
      <c r="A269" s="111"/>
      <c r="B269" s="11"/>
      <c r="C269" s="11"/>
      <c r="D269" s="11"/>
      <c r="E269" s="11"/>
      <c r="F269" s="5"/>
      <c r="G269" s="7"/>
      <c r="H269" s="11"/>
      <c r="I269" s="11"/>
    </row>
  </sheetData>
  <mergeCells count="68">
    <mergeCell ref="GC1:GH2"/>
    <mergeCell ref="HF1:HF2"/>
    <mergeCell ref="AH1:AI2"/>
    <mergeCell ref="AJ1:AN2"/>
    <mergeCell ref="BF1:BJ2"/>
    <mergeCell ref="BE1:BE2"/>
    <mergeCell ref="AZ1:BD2"/>
    <mergeCell ref="AX1:AY2"/>
    <mergeCell ref="BK1:BL2"/>
    <mergeCell ref="CM1:CM2"/>
    <mergeCell ref="CG1:CL2"/>
    <mergeCell ref="CE1:CF2"/>
    <mergeCell ref="CT1:CU2"/>
    <mergeCell ref="DV1:EA2"/>
    <mergeCell ref="DE1:DE2"/>
    <mergeCell ref="CY1:DD2"/>
    <mergeCell ref="CW1:CX2"/>
    <mergeCell ref="CN1:CS2"/>
    <mergeCell ref="EN1:EQ2"/>
    <mergeCell ref="EM1:EM2"/>
    <mergeCell ref="EG1:EL2"/>
    <mergeCell ref="EE1:EF2"/>
    <mergeCell ref="EB1:EC2"/>
    <mergeCell ref="R1:S2"/>
    <mergeCell ref="T1:X2"/>
    <mergeCell ref="Y1:Y2"/>
    <mergeCell ref="Z1:AD2"/>
    <mergeCell ref="GP1:GQ2"/>
    <mergeCell ref="GA1:GB2"/>
    <mergeCell ref="GI1:GL2"/>
    <mergeCell ref="GM1:GN2"/>
    <mergeCell ref="FX1:FY2"/>
    <mergeCell ref="FS1:FW2"/>
    <mergeCell ref="FM1:FR2"/>
    <mergeCell ref="FK1:FL2"/>
    <mergeCell ref="FH1:FI2"/>
    <mergeCell ref="FD1:FG2"/>
    <mergeCell ref="FC1:FC2"/>
    <mergeCell ref="AO1:AO2"/>
    <mergeCell ref="A1:B2"/>
    <mergeCell ref="C1:G2"/>
    <mergeCell ref="H1:H2"/>
    <mergeCell ref="I1:N2"/>
    <mergeCell ref="O1:P2"/>
    <mergeCell ref="HG1:HN1"/>
    <mergeCell ref="HG2:HJ2"/>
    <mergeCell ref="HK2:HN2"/>
    <mergeCell ref="DJ1:DK2"/>
    <mergeCell ref="DF1:DI2"/>
    <mergeCell ref="DU1:DU2"/>
    <mergeCell ref="DO1:DT2"/>
    <mergeCell ref="DM1:DN2"/>
    <mergeCell ref="GZ1:HA2"/>
    <mergeCell ref="HB1:HE2"/>
    <mergeCell ref="GV1:GX2"/>
    <mergeCell ref="GR1:GT2"/>
    <mergeCell ref="GU1:GU2"/>
    <mergeCell ref="EW1:FB2"/>
    <mergeCell ref="EU1:EV2"/>
    <mergeCell ref="ER1:ES2"/>
    <mergeCell ref="AP1:AT2"/>
    <mergeCell ref="AU1:AV2"/>
    <mergeCell ref="AE1:AF2"/>
    <mergeCell ref="CB1:CC2"/>
    <mergeCell ref="BW1:CA2"/>
    <mergeCell ref="BV1:BV2"/>
    <mergeCell ref="BP1:BU2"/>
    <mergeCell ref="BN1:BO2"/>
  </mergeCells>
  <printOptions headings="1"/>
  <pageMargins left="0.25" right="0.25" top="0.75" bottom="0.75" header="0.3" footer="0.3"/>
  <pageSetup paperSize="9" scale="31" fitToWidth="4" fitToHeight="0" orientation="landscape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7"/>
  <sheetViews>
    <sheetView tabSelected="1" workbookViewId="0">
      <selection activeCell="X21" sqref="X21"/>
    </sheetView>
  </sheetViews>
  <sheetFormatPr baseColWidth="10" defaultRowHeight="15" x14ac:dyDescent="0.25"/>
  <cols>
    <col min="1" max="1" width="5.83203125" style="103" bestFit="1" customWidth="1"/>
    <col min="2" max="2" width="11.33203125" style="103" customWidth="1"/>
    <col min="3" max="3" width="12" style="103"/>
    <col min="4" max="4" width="15.33203125" style="103" bestFit="1" customWidth="1"/>
    <col min="5" max="8" width="5.83203125" style="103" bestFit="1" customWidth="1"/>
    <col min="9" max="9" width="7" style="103" bestFit="1" customWidth="1"/>
    <col min="10" max="11" width="6" style="103" bestFit="1" customWidth="1"/>
    <col min="12" max="12" width="6" style="103" customWidth="1"/>
    <col min="13" max="21" width="7" style="103" bestFit="1" customWidth="1"/>
    <col min="22" max="16384" width="12" style="86"/>
  </cols>
  <sheetData>
    <row r="1" spans="1:32" s="78" customFormat="1" ht="35.25" customHeight="1" thickBot="1" x14ac:dyDescent="0.25">
      <c r="A1" s="71" t="s">
        <v>483</v>
      </c>
      <c r="B1" s="72" t="s">
        <v>484</v>
      </c>
      <c r="C1" s="73" t="s">
        <v>485</v>
      </c>
      <c r="D1" s="74" t="s">
        <v>486</v>
      </c>
      <c r="E1" s="75" t="s">
        <v>487</v>
      </c>
      <c r="F1" s="76" t="s">
        <v>488</v>
      </c>
      <c r="G1" s="76" t="s">
        <v>489</v>
      </c>
      <c r="H1" s="76" t="s">
        <v>490</v>
      </c>
      <c r="I1" s="76" t="s">
        <v>491</v>
      </c>
      <c r="J1" s="76" t="s">
        <v>492</v>
      </c>
      <c r="K1" s="76" t="s">
        <v>493</v>
      </c>
      <c r="L1" s="76" t="s">
        <v>494</v>
      </c>
      <c r="M1" s="76" t="s">
        <v>495</v>
      </c>
      <c r="N1" s="76" t="s">
        <v>496</v>
      </c>
      <c r="O1" s="76" t="s">
        <v>497</v>
      </c>
      <c r="P1" s="76" t="s">
        <v>498</v>
      </c>
      <c r="Q1" s="76" t="s">
        <v>499</v>
      </c>
      <c r="R1" s="76" t="s">
        <v>500</v>
      </c>
      <c r="S1" s="76" t="s">
        <v>501</v>
      </c>
      <c r="T1" s="76" t="s">
        <v>502</v>
      </c>
      <c r="U1" s="77" t="s">
        <v>503</v>
      </c>
      <c r="W1" s="146"/>
      <c r="X1" s="146"/>
      <c r="Y1" s="146"/>
      <c r="Z1" s="146"/>
      <c r="AA1" s="146"/>
      <c r="AB1" s="146"/>
      <c r="AC1" s="146"/>
      <c r="AD1" s="146"/>
      <c r="AE1" s="146"/>
      <c r="AF1" s="146"/>
    </row>
    <row r="2" spans="1:32" ht="15.75" x14ac:dyDescent="0.25">
      <c r="A2" s="79">
        <v>6</v>
      </c>
      <c r="B2" s="80" t="s">
        <v>504</v>
      </c>
      <c r="C2" s="81">
        <v>10.199999999999999</v>
      </c>
      <c r="D2" s="82">
        <f>C2/2</f>
        <v>5.0999999999999996</v>
      </c>
      <c r="E2" s="150" t="s">
        <v>24</v>
      </c>
      <c r="F2" s="84">
        <v>1.24</v>
      </c>
      <c r="G2" s="84" t="s">
        <v>24</v>
      </c>
      <c r="H2" s="84" t="s">
        <v>24</v>
      </c>
      <c r="I2" s="84" t="s">
        <v>24</v>
      </c>
      <c r="J2" s="84">
        <v>1.73</v>
      </c>
      <c r="K2" s="84">
        <v>1.73</v>
      </c>
      <c r="L2" s="84">
        <v>1.73</v>
      </c>
      <c r="M2" s="84" t="s">
        <v>24</v>
      </c>
      <c r="N2" s="84">
        <v>2.41</v>
      </c>
      <c r="O2" s="84">
        <v>2.41</v>
      </c>
      <c r="P2" s="84">
        <v>2.41</v>
      </c>
      <c r="Q2" s="84" t="s">
        <v>24</v>
      </c>
      <c r="R2" s="84" t="s">
        <v>24</v>
      </c>
      <c r="S2" s="84" t="s">
        <v>24</v>
      </c>
      <c r="T2" s="84" t="s">
        <v>24</v>
      </c>
      <c r="U2" s="85" t="s">
        <v>24</v>
      </c>
      <c r="W2" s="147"/>
      <c r="X2" s="147"/>
      <c r="Y2" s="147"/>
      <c r="Z2" s="147"/>
      <c r="AA2" s="147"/>
      <c r="AB2" s="147"/>
      <c r="AC2" s="147"/>
      <c r="AD2" s="147"/>
      <c r="AE2" s="147"/>
      <c r="AF2" s="147"/>
    </row>
    <row r="3" spans="1:32" ht="15.75" x14ac:dyDescent="0.25">
      <c r="A3" s="87">
        <v>8</v>
      </c>
      <c r="B3" s="88" t="s">
        <v>505</v>
      </c>
      <c r="C3" s="89">
        <v>13.5</v>
      </c>
      <c r="D3" s="149">
        <f t="shared" ref="D3:D37" si="0">C3/2</f>
        <v>6.75</v>
      </c>
      <c r="E3" s="91" t="s">
        <v>24</v>
      </c>
      <c r="F3" s="92">
        <v>1.65</v>
      </c>
      <c r="G3" s="92" t="s">
        <v>24</v>
      </c>
      <c r="H3" s="92" t="s">
        <v>24</v>
      </c>
      <c r="I3" s="92" t="s">
        <v>24</v>
      </c>
      <c r="J3" s="92">
        <v>2.2400000000000002</v>
      </c>
      <c r="K3" s="92">
        <v>2.2400000000000002</v>
      </c>
      <c r="L3" s="92">
        <v>2.2400000000000002</v>
      </c>
      <c r="M3" s="92" t="s">
        <v>24</v>
      </c>
      <c r="N3" s="92">
        <v>3.02</v>
      </c>
      <c r="O3" s="92">
        <v>3.02</v>
      </c>
      <c r="P3" s="92">
        <v>3.02</v>
      </c>
      <c r="Q3" s="92" t="s">
        <v>24</v>
      </c>
      <c r="R3" s="92" t="s">
        <v>24</v>
      </c>
      <c r="S3" s="92" t="s">
        <v>24</v>
      </c>
      <c r="T3" s="92" t="s">
        <v>24</v>
      </c>
      <c r="U3" s="93" t="s">
        <v>24</v>
      </c>
      <c r="W3" s="147"/>
      <c r="X3" s="147"/>
      <c r="Y3" s="147"/>
      <c r="Z3" s="148"/>
      <c r="AA3" s="148"/>
      <c r="AB3" s="148"/>
      <c r="AC3" s="148"/>
      <c r="AD3" s="147"/>
      <c r="AE3" s="147"/>
      <c r="AF3" s="147"/>
    </row>
    <row r="4" spans="1:32" ht="16.5" thickBot="1" x14ac:dyDescent="0.3">
      <c r="A4" s="87">
        <v>10</v>
      </c>
      <c r="B4" s="94" t="s">
        <v>506</v>
      </c>
      <c r="C4" s="95">
        <v>17.2</v>
      </c>
      <c r="D4" s="96">
        <f t="shared" si="0"/>
        <v>8.6</v>
      </c>
      <c r="E4" s="151" t="s">
        <v>24</v>
      </c>
      <c r="F4" s="98">
        <v>1.65</v>
      </c>
      <c r="G4" s="98" t="s">
        <v>24</v>
      </c>
      <c r="H4" s="98" t="s">
        <v>24</v>
      </c>
      <c r="I4" s="98" t="s">
        <v>24</v>
      </c>
      <c r="J4" s="98">
        <v>2.31</v>
      </c>
      <c r="K4" s="98">
        <v>2.31</v>
      </c>
      <c r="L4" s="98">
        <v>2.31</v>
      </c>
      <c r="M4" s="98" t="s">
        <v>24</v>
      </c>
      <c r="N4" s="98">
        <v>3.2</v>
      </c>
      <c r="O4" s="98">
        <v>3.2</v>
      </c>
      <c r="P4" s="98">
        <v>3.2</v>
      </c>
      <c r="Q4" s="98" t="s">
        <v>24</v>
      </c>
      <c r="R4" s="98" t="s">
        <v>24</v>
      </c>
      <c r="S4" s="98" t="s">
        <v>24</v>
      </c>
      <c r="T4" s="98" t="s">
        <v>24</v>
      </c>
      <c r="U4" s="99" t="s">
        <v>24</v>
      </c>
      <c r="W4" s="147"/>
      <c r="X4" s="147"/>
      <c r="Y4" s="147"/>
      <c r="Z4" s="148"/>
      <c r="AA4" s="148"/>
      <c r="AB4" s="148"/>
      <c r="AC4" s="148"/>
      <c r="AD4" s="147"/>
      <c r="AE4" s="147"/>
      <c r="AF4" s="147"/>
    </row>
    <row r="5" spans="1:32" ht="15.75" x14ac:dyDescent="0.25">
      <c r="A5" s="87">
        <v>15</v>
      </c>
      <c r="B5" s="80" t="s">
        <v>507</v>
      </c>
      <c r="C5" s="81">
        <v>21.3</v>
      </c>
      <c r="D5" s="82">
        <f t="shared" si="0"/>
        <v>10.65</v>
      </c>
      <c r="E5" s="83">
        <v>1.65</v>
      </c>
      <c r="F5" s="84">
        <v>2.11</v>
      </c>
      <c r="G5" s="84" t="s">
        <v>24</v>
      </c>
      <c r="H5" s="84" t="s">
        <v>24</v>
      </c>
      <c r="I5" s="84" t="s">
        <v>24</v>
      </c>
      <c r="J5" s="84">
        <v>2.77</v>
      </c>
      <c r="K5" s="84">
        <v>2.77</v>
      </c>
      <c r="L5" s="84">
        <v>2.77</v>
      </c>
      <c r="M5" s="84" t="s">
        <v>24</v>
      </c>
      <c r="N5" s="84">
        <v>3.73</v>
      </c>
      <c r="O5" s="84">
        <v>3.73</v>
      </c>
      <c r="P5" s="84">
        <v>3.73</v>
      </c>
      <c r="Q5" s="84" t="s">
        <v>24</v>
      </c>
      <c r="R5" s="84" t="s">
        <v>24</v>
      </c>
      <c r="S5" s="84" t="s">
        <v>24</v>
      </c>
      <c r="T5" s="84">
        <v>4.75</v>
      </c>
      <c r="U5" s="85">
        <v>7.47</v>
      </c>
      <c r="W5" s="147"/>
      <c r="X5" s="147"/>
      <c r="Y5" s="147"/>
      <c r="Z5" s="148"/>
      <c r="AA5" s="148"/>
      <c r="AB5" s="148"/>
      <c r="AC5" s="148"/>
      <c r="AD5" s="147"/>
      <c r="AE5" s="147"/>
      <c r="AF5" s="147"/>
    </row>
    <row r="6" spans="1:32" ht="15.75" x14ac:dyDescent="0.25">
      <c r="A6" s="87">
        <v>20</v>
      </c>
      <c r="B6" s="88" t="s">
        <v>508</v>
      </c>
      <c r="C6" s="89">
        <v>26.9</v>
      </c>
      <c r="D6" s="90">
        <f t="shared" si="0"/>
        <v>13.45</v>
      </c>
      <c r="E6" s="91">
        <v>1.65</v>
      </c>
      <c r="F6" s="92">
        <v>2.11</v>
      </c>
      <c r="G6" s="92">
        <v>2.11</v>
      </c>
      <c r="H6" s="92" t="s">
        <v>24</v>
      </c>
      <c r="I6" s="92" t="s">
        <v>24</v>
      </c>
      <c r="J6" s="92">
        <v>2.87</v>
      </c>
      <c r="K6" s="92">
        <v>2.87</v>
      </c>
      <c r="L6" s="92">
        <v>2.87</v>
      </c>
      <c r="M6" s="92" t="s">
        <v>24</v>
      </c>
      <c r="N6" s="92">
        <v>3.91</v>
      </c>
      <c r="O6" s="92">
        <v>3.91</v>
      </c>
      <c r="P6" s="92">
        <v>3.91</v>
      </c>
      <c r="Q6" s="92" t="s">
        <v>24</v>
      </c>
      <c r="R6" s="92" t="s">
        <v>24</v>
      </c>
      <c r="S6" s="92" t="s">
        <v>24</v>
      </c>
      <c r="T6" s="92">
        <v>5.54</v>
      </c>
      <c r="U6" s="93">
        <v>7.82</v>
      </c>
      <c r="W6" s="147"/>
      <c r="X6" s="147"/>
      <c r="Y6" s="147"/>
      <c r="Z6" s="148"/>
      <c r="AA6" s="148"/>
      <c r="AB6" s="148"/>
      <c r="AC6" s="148"/>
      <c r="AD6" s="147"/>
      <c r="AE6" s="147"/>
      <c r="AF6" s="147"/>
    </row>
    <row r="7" spans="1:32" ht="16.5" thickBot="1" x14ac:dyDescent="0.3">
      <c r="A7" s="87">
        <v>25</v>
      </c>
      <c r="B7" s="94" t="s">
        <v>509</v>
      </c>
      <c r="C7" s="95">
        <v>33.4</v>
      </c>
      <c r="D7" s="96">
        <f t="shared" si="0"/>
        <v>16.7</v>
      </c>
      <c r="E7" s="97">
        <v>1.65</v>
      </c>
      <c r="F7" s="98">
        <v>2.77</v>
      </c>
      <c r="G7" s="98">
        <v>2.77</v>
      </c>
      <c r="H7" s="98" t="s">
        <v>24</v>
      </c>
      <c r="I7" s="98" t="s">
        <v>24</v>
      </c>
      <c r="J7" s="98">
        <v>3.38</v>
      </c>
      <c r="K7" s="98">
        <v>3.38</v>
      </c>
      <c r="L7" s="98">
        <v>3.38</v>
      </c>
      <c r="M7" s="98" t="s">
        <v>24</v>
      </c>
      <c r="N7" s="98">
        <v>4.55</v>
      </c>
      <c r="O7" s="98">
        <v>4.55</v>
      </c>
      <c r="P7" s="98">
        <v>4.55</v>
      </c>
      <c r="Q7" s="98" t="s">
        <v>24</v>
      </c>
      <c r="R7" s="98" t="s">
        <v>24</v>
      </c>
      <c r="S7" s="98" t="s">
        <v>24</v>
      </c>
      <c r="T7" s="98">
        <v>6.35</v>
      </c>
      <c r="U7" s="99">
        <v>9.09</v>
      </c>
      <c r="W7" s="147"/>
      <c r="X7" s="147"/>
      <c r="Y7" s="147"/>
      <c r="Z7" s="148"/>
      <c r="AA7" s="148"/>
      <c r="AB7" s="148"/>
      <c r="AC7" s="148"/>
      <c r="AD7" s="147"/>
      <c r="AE7" s="147"/>
      <c r="AF7" s="147"/>
    </row>
    <row r="8" spans="1:32" ht="15.75" x14ac:dyDescent="0.25">
      <c r="A8" s="87">
        <v>32</v>
      </c>
      <c r="B8" s="80" t="s">
        <v>510</v>
      </c>
      <c r="C8" s="81">
        <v>42.16</v>
      </c>
      <c r="D8" s="82">
        <f t="shared" si="0"/>
        <v>21.08</v>
      </c>
      <c r="E8" s="83">
        <v>1.65</v>
      </c>
      <c r="F8" s="84">
        <v>2.77</v>
      </c>
      <c r="G8" s="84">
        <v>2.77</v>
      </c>
      <c r="H8" s="84" t="s">
        <v>24</v>
      </c>
      <c r="I8" s="84" t="s">
        <v>24</v>
      </c>
      <c r="J8" s="84">
        <v>3.56</v>
      </c>
      <c r="K8" s="84">
        <v>3.56</v>
      </c>
      <c r="L8" s="84">
        <v>3.56</v>
      </c>
      <c r="M8" s="84" t="s">
        <v>24</v>
      </c>
      <c r="N8" s="84">
        <v>4.8499999999999996</v>
      </c>
      <c r="O8" s="84">
        <v>4.8499999999999996</v>
      </c>
      <c r="P8" s="84">
        <v>4.8499999999999996</v>
      </c>
      <c r="Q8" s="84" t="s">
        <v>24</v>
      </c>
      <c r="R8" s="84" t="s">
        <v>24</v>
      </c>
      <c r="S8" s="84" t="s">
        <v>24</v>
      </c>
      <c r="T8" s="84">
        <v>6.35</v>
      </c>
      <c r="U8" s="85">
        <v>9.6999999999999993</v>
      </c>
      <c r="W8" s="147"/>
      <c r="X8" s="147"/>
      <c r="Y8" s="147"/>
      <c r="Z8" s="148"/>
      <c r="AA8" s="148"/>
      <c r="AB8" s="148"/>
      <c r="AC8" s="148"/>
      <c r="AD8" s="147"/>
      <c r="AE8" s="147"/>
      <c r="AF8" s="147"/>
    </row>
    <row r="9" spans="1:32" ht="15.75" x14ac:dyDescent="0.25">
      <c r="A9" s="87">
        <v>40</v>
      </c>
      <c r="B9" s="88" t="s">
        <v>511</v>
      </c>
      <c r="C9" s="89">
        <v>48.26</v>
      </c>
      <c r="D9" s="90">
        <f t="shared" si="0"/>
        <v>24.13</v>
      </c>
      <c r="E9" s="91">
        <v>1.65</v>
      </c>
      <c r="F9" s="92">
        <v>2.77</v>
      </c>
      <c r="G9" s="92">
        <v>2.77</v>
      </c>
      <c r="H9" s="92" t="s">
        <v>24</v>
      </c>
      <c r="I9" s="92" t="s">
        <v>24</v>
      </c>
      <c r="J9" s="92">
        <v>3.66</v>
      </c>
      <c r="K9" s="92">
        <v>3.66</v>
      </c>
      <c r="L9" s="92">
        <v>3.66</v>
      </c>
      <c r="M9" s="92" t="s">
        <v>24</v>
      </c>
      <c r="N9" s="92">
        <v>5.08</v>
      </c>
      <c r="O9" s="92">
        <v>5.08</v>
      </c>
      <c r="P9" s="92">
        <v>5.08</v>
      </c>
      <c r="Q9" s="92" t="s">
        <v>24</v>
      </c>
      <c r="R9" s="92" t="s">
        <v>24</v>
      </c>
      <c r="S9" s="92" t="s">
        <v>24</v>
      </c>
      <c r="T9" s="92">
        <v>7.14</v>
      </c>
      <c r="U9" s="93">
        <v>10.16</v>
      </c>
      <c r="W9" s="147"/>
      <c r="X9" s="147"/>
      <c r="Y9" s="147"/>
      <c r="Z9" s="148"/>
      <c r="AA9" s="148"/>
      <c r="AB9" s="148"/>
      <c r="AC9" s="148"/>
      <c r="AD9" s="147"/>
      <c r="AE9" s="147"/>
      <c r="AF9" s="147"/>
    </row>
    <row r="10" spans="1:32" ht="16.5" thickBot="1" x14ac:dyDescent="0.3">
      <c r="A10" s="87">
        <v>50</v>
      </c>
      <c r="B10" s="94" t="s">
        <v>512</v>
      </c>
      <c r="C10" s="95">
        <v>60.32</v>
      </c>
      <c r="D10" s="96">
        <f t="shared" si="0"/>
        <v>30.16</v>
      </c>
      <c r="E10" s="97">
        <v>1.65</v>
      </c>
      <c r="F10" s="98">
        <v>2.77</v>
      </c>
      <c r="G10" s="98">
        <v>2.77</v>
      </c>
      <c r="H10" s="98" t="s">
        <v>24</v>
      </c>
      <c r="I10" s="98" t="s">
        <v>24</v>
      </c>
      <c r="J10" s="98">
        <v>3.91</v>
      </c>
      <c r="K10" s="98">
        <v>3.91</v>
      </c>
      <c r="L10" s="98">
        <v>3.91</v>
      </c>
      <c r="M10" s="98" t="s">
        <v>24</v>
      </c>
      <c r="N10" s="98">
        <v>5.54</v>
      </c>
      <c r="O10" s="98">
        <v>5.54</v>
      </c>
      <c r="P10" s="98">
        <v>5.54</v>
      </c>
      <c r="Q10" s="98" t="s">
        <v>24</v>
      </c>
      <c r="R10" s="98" t="s">
        <v>24</v>
      </c>
      <c r="S10" s="98" t="s">
        <v>24</v>
      </c>
      <c r="T10" s="98">
        <v>8.7100000000000009</v>
      </c>
      <c r="U10" s="99">
        <v>11.07</v>
      </c>
      <c r="W10" s="147"/>
      <c r="X10" s="147"/>
      <c r="Y10" s="147"/>
      <c r="Z10" s="148"/>
      <c r="AA10" s="148"/>
      <c r="AB10" s="148"/>
      <c r="AC10" s="148"/>
      <c r="AD10" s="147"/>
      <c r="AE10" s="147"/>
      <c r="AF10" s="147"/>
    </row>
    <row r="11" spans="1:32" ht="15.75" x14ac:dyDescent="0.25">
      <c r="A11" s="87">
        <v>65</v>
      </c>
      <c r="B11" s="80" t="s">
        <v>513</v>
      </c>
      <c r="C11" s="81">
        <v>73</v>
      </c>
      <c r="D11" s="82">
        <f t="shared" si="0"/>
        <v>36.5</v>
      </c>
      <c r="E11" s="83">
        <v>2.11</v>
      </c>
      <c r="F11" s="84">
        <v>3.05</v>
      </c>
      <c r="G11" s="84">
        <v>3.05</v>
      </c>
      <c r="H11" s="84" t="s">
        <v>24</v>
      </c>
      <c r="I11" s="84" t="s">
        <v>24</v>
      </c>
      <c r="J11" s="84">
        <v>5.16</v>
      </c>
      <c r="K11" s="84">
        <v>5.16</v>
      </c>
      <c r="L11" s="84">
        <v>5.16</v>
      </c>
      <c r="M11" s="84" t="s">
        <v>24</v>
      </c>
      <c r="N11" s="84">
        <v>7.01</v>
      </c>
      <c r="O11" s="84">
        <v>7.01</v>
      </c>
      <c r="P11" s="84">
        <v>7.01</v>
      </c>
      <c r="Q11" s="84" t="s">
        <v>24</v>
      </c>
      <c r="R11" s="84" t="s">
        <v>24</v>
      </c>
      <c r="S11" s="84" t="s">
        <v>24</v>
      </c>
      <c r="T11" s="84">
        <v>9.52</v>
      </c>
      <c r="U11" s="85">
        <v>14.02</v>
      </c>
      <c r="W11" s="147"/>
      <c r="X11" s="147"/>
      <c r="Y11" s="147"/>
      <c r="Z11" s="148"/>
      <c r="AA11" s="148"/>
      <c r="AB11" s="148"/>
      <c r="AC11" s="148"/>
      <c r="AD11" s="147"/>
      <c r="AE11" s="147"/>
      <c r="AF11" s="147"/>
    </row>
    <row r="12" spans="1:32" ht="15.75" x14ac:dyDescent="0.25">
      <c r="A12" s="87">
        <v>80</v>
      </c>
      <c r="B12" s="88" t="s">
        <v>514</v>
      </c>
      <c r="C12" s="89">
        <v>88.9</v>
      </c>
      <c r="D12" s="90">
        <f t="shared" si="0"/>
        <v>44.45</v>
      </c>
      <c r="E12" s="91">
        <v>2.11</v>
      </c>
      <c r="F12" s="92">
        <v>3.05</v>
      </c>
      <c r="G12" s="92">
        <v>3.05</v>
      </c>
      <c r="H12" s="92" t="s">
        <v>24</v>
      </c>
      <c r="I12" s="92" t="s">
        <v>24</v>
      </c>
      <c r="J12" s="92">
        <v>5.49</v>
      </c>
      <c r="K12" s="92">
        <v>5.49</v>
      </c>
      <c r="L12" s="92">
        <v>5.49</v>
      </c>
      <c r="M12" s="92" t="s">
        <v>24</v>
      </c>
      <c r="N12" s="92">
        <v>7.62</v>
      </c>
      <c r="O12" s="92">
        <v>7.62</v>
      </c>
      <c r="P12" s="92">
        <v>7.62</v>
      </c>
      <c r="Q12" s="92" t="s">
        <v>24</v>
      </c>
      <c r="R12" s="92" t="s">
        <v>24</v>
      </c>
      <c r="S12" s="92" t="s">
        <v>24</v>
      </c>
      <c r="T12" s="92">
        <v>11.13</v>
      </c>
      <c r="U12" s="93">
        <v>15.24</v>
      </c>
      <c r="W12" s="147"/>
      <c r="X12" s="147"/>
      <c r="Y12" s="147"/>
      <c r="Z12" s="148"/>
      <c r="AA12" s="148"/>
      <c r="AB12" s="148"/>
      <c r="AC12" s="148"/>
      <c r="AD12" s="147"/>
      <c r="AE12" s="147"/>
      <c r="AF12" s="147"/>
    </row>
    <row r="13" spans="1:32" ht="16.5" thickBot="1" x14ac:dyDescent="0.3">
      <c r="A13" s="87">
        <v>90</v>
      </c>
      <c r="B13" s="94" t="s">
        <v>515</v>
      </c>
      <c r="C13" s="95">
        <v>101.6</v>
      </c>
      <c r="D13" s="96">
        <f t="shared" si="0"/>
        <v>50.8</v>
      </c>
      <c r="E13" s="97">
        <v>2.11</v>
      </c>
      <c r="F13" s="98">
        <v>3.05</v>
      </c>
      <c r="G13" s="98">
        <v>3.05</v>
      </c>
      <c r="H13" s="98" t="s">
        <v>24</v>
      </c>
      <c r="I13" s="98" t="s">
        <v>24</v>
      </c>
      <c r="J13" s="98">
        <v>5.74</v>
      </c>
      <c r="K13" s="98">
        <v>5.74</v>
      </c>
      <c r="L13" s="98">
        <v>5.74</v>
      </c>
      <c r="M13" s="98" t="s">
        <v>24</v>
      </c>
      <c r="N13" s="98">
        <v>8.08</v>
      </c>
      <c r="O13" s="98">
        <v>8.08</v>
      </c>
      <c r="P13" s="98">
        <v>8.08</v>
      </c>
      <c r="Q13" s="98" t="s">
        <v>24</v>
      </c>
      <c r="R13" s="98" t="s">
        <v>24</v>
      </c>
      <c r="S13" s="98" t="s">
        <v>24</v>
      </c>
      <c r="T13" s="98" t="s">
        <v>24</v>
      </c>
      <c r="U13" s="99">
        <v>16.149999999999999</v>
      </c>
      <c r="W13" s="147"/>
      <c r="X13" s="147"/>
      <c r="Y13" s="147"/>
      <c r="Z13" s="148"/>
      <c r="AA13" s="148"/>
      <c r="AB13" s="148"/>
      <c r="AC13" s="148"/>
      <c r="AD13" s="147"/>
      <c r="AE13" s="147"/>
      <c r="AF13" s="147"/>
    </row>
    <row r="14" spans="1:32" ht="15.75" x14ac:dyDescent="0.25">
      <c r="A14" s="87">
        <v>100</v>
      </c>
      <c r="B14" s="80" t="s">
        <v>516</v>
      </c>
      <c r="C14" s="81">
        <v>114.3</v>
      </c>
      <c r="D14" s="82">
        <f t="shared" si="0"/>
        <v>57.15</v>
      </c>
      <c r="E14" s="83">
        <v>2.11</v>
      </c>
      <c r="F14" s="84">
        <v>3.05</v>
      </c>
      <c r="G14" s="84">
        <v>3.05</v>
      </c>
      <c r="H14" s="84" t="s">
        <v>24</v>
      </c>
      <c r="I14" s="84" t="s">
        <v>24</v>
      </c>
      <c r="J14" s="84">
        <v>6.02</v>
      </c>
      <c r="K14" s="84">
        <v>6.02</v>
      </c>
      <c r="L14" s="84">
        <v>6.02</v>
      </c>
      <c r="M14" s="84" t="s">
        <v>24</v>
      </c>
      <c r="N14" s="84">
        <v>8.56</v>
      </c>
      <c r="O14" s="84">
        <v>8.56</v>
      </c>
      <c r="P14" s="84">
        <v>8.56</v>
      </c>
      <c r="Q14" s="84" t="s">
        <v>24</v>
      </c>
      <c r="R14" s="84">
        <v>11.13</v>
      </c>
      <c r="S14" s="84" t="s">
        <v>24</v>
      </c>
      <c r="T14" s="84">
        <v>13.49</v>
      </c>
      <c r="U14" s="85">
        <v>17.12</v>
      </c>
      <c r="W14" s="147"/>
      <c r="X14" s="147"/>
      <c r="Y14" s="147"/>
      <c r="Z14" s="148"/>
      <c r="AA14" s="148"/>
      <c r="AB14" s="148"/>
      <c r="AC14" s="148"/>
      <c r="AD14" s="147"/>
      <c r="AE14" s="147"/>
      <c r="AF14" s="147"/>
    </row>
    <row r="15" spans="1:32" ht="15.75" x14ac:dyDescent="0.25">
      <c r="A15" s="87">
        <v>125</v>
      </c>
      <c r="B15" s="88" t="s">
        <v>517</v>
      </c>
      <c r="C15" s="89">
        <v>141.30000000000001</v>
      </c>
      <c r="D15" s="90">
        <f t="shared" si="0"/>
        <v>70.650000000000006</v>
      </c>
      <c r="E15" s="91">
        <v>2.77</v>
      </c>
      <c r="F15" s="92">
        <v>3.4</v>
      </c>
      <c r="G15" s="92">
        <v>3.4</v>
      </c>
      <c r="H15" s="92" t="s">
        <v>24</v>
      </c>
      <c r="I15" s="92" t="s">
        <v>24</v>
      </c>
      <c r="J15" s="92">
        <v>6.55</v>
      </c>
      <c r="K15" s="92">
        <v>6.55</v>
      </c>
      <c r="L15" s="92">
        <v>6.55</v>
      </c>
      <c r="M15" s="92" t="s">
        <v>24</v>
      </c>
      <c r="N15" s="92">
        <v>9.52</v>
      </c>
      <c r="O15" s="92">
        <v>9.52</v>
      </c>
      <c r="P15" s="92">
        <v>9.52</v>
      </c>
      <c r="Q15" s="92" t="s">
        <v>24</v>
      </c>
      <c r="R15" s="92">
        <v>12.7</v>
      </c>
      <c r="S15" s="92" t="s">
        <v>24</v>
      </c>
      <c r="T15" s="92">
        <v>15.87</v>
      </c>
      <c r="U15" s="93">
        <v>19.05</v>
      </c>
      <c r="W15" s="147"/>
      <c r="X15" s="147"/>
      <c r="Y15" s="147"/>
      <c r="Z15" s="148"/>
      <c r="AA15" s="148"/>
      <c r="AB15" s="148"/>
      <c r="AC15" s="148"/>
      <c r="AD15" s="147"/>
      <c r="AE15" s="147"/>
      <c r="AF15" s="147"/>
    </row>
    <row r="16" spans="1:32" ht="16.5" thickBot="1" x14ac:dyDescent="0.3">
      <c r="A16" s="87">
        <v>150</v>
      </c>
      <c r="B16" s="94" t="s">
        <v>518</v>
      </c>
      <c r="C16" s="95">
        <v>168.3</v>
      </c>
      <c r="D16" s="96">
        <f t="shared" si="0"/>
        <v>84.15</v>
      </c>
      <c r="E16" s="97">
        <v>2.77</v>
      </c>
      <c r="F16" s="98">
        <v>3.4</v>
      </c>
      <c r="G16" s="98">
        <v>3.4</v>
      </c>
      <c r="H16" s="98" t="s">
        <v>24</v>
      </c>
      <c r="I16" s="98" t="s">
        <v>24</v>
      </c>
      <c r="J16" s="98">
        <v>7.11</v>
      </c>
      <c r="K16" s="98">
        <v>7.11</v>
      </c>
      <c r="L16" s="98">
        <v>7.11</v>
      </c>
      <c r="M16" s="98" t="s">
        <v>24</v>
      </c>
      <c r="N16" s="98">
        <v>10.97</v>
      </c>
      <c r="O16" s="98">
        <v>10.97</v>
      </c>
      <c r="P16" s="98">
        <v>10.97</v>
      </c>
      <c r="Q16" s="98" t="s">
        <v>24</v>
      </c>
      <c r="R16" s="98">
        <v>14.27</v>
      </c>
      <c r="S16" s="98" t="s">
        <v>24</v>
      </c>
      <c r="T16" s="98">
        <v>18.239999999999998</v>
      </c>
      <c r="U16" s="99">
        <v>21.95</v>
      </c>
      <c r="W16" s="147"/>
      <c r="X16" s="147"/>
      <c r="Y16" s="147"/>
      <c r="Z16" s="148"/>
      <c r="AA16" s="148"/>
      <c r="AB16" s="148"/>
      <c r="AC16" s="148"/>
      <c r="AD16" s="147"/>
      <c r="AE16" s="147"/>
      <c r="AF16" s="147"/>
    </row>
    <row r="17" spans="1:32" ht="15.75" x14ac:dyDescent="0.25">
      <c r="A17" s="87">
        <v>200</v>
      </c>
      <c r="B17" s="80" t="s">
        <v>519</v>
      </c>
      <c r="C17" s="81">
        <v>219.1</v>
      </c>
      <c r="D17" s="82">
        <f t="shared" si="0"/>
        <v>109.55</v>
      </c>
      <c r="E17" s="83">
        <v>2.77</v>
      </c>
      <c r="F17" s="84">
        <v>3.76</v>
      </c>
      <c r="G17" s="84" t="s">
        <v>24</v>
      </c>
      <c r="H17" s="84">
        <v>6.35</v>
      </c>
      <c r="I17" s="84">
        <v>7.04</v>
      </c>
      <c r="J17" s="84">
        <v>8.18</v>
      </c>
      <c r="K17" s="84">
        <v>8.18</v>
      </c>
      <c r="L17" s="84">
        <v>8.18</v>
      </c>
      <c r="M17" s="84">
        <v>10.34</v>
      </c>
      <c r="N17" s="84">
        <v>12.7</v>
      </c>
      <c r="O17" s="84">
        <v>12.7</v>
      </c>
      <c r="P17" s="84">
        <v>12.7</v>
      </c>
      <c r="Q17" s="84">
        <v>15.05</v>
      </c>
      <c r="R17" s="84">
        <v>18.239999999999998</v>
      </c>
      <c r="S17" s="84">
        <v>20.62</v>
      </c>
      <c r="T17" s="84">
        <v>23.01</v>
      </c>
      <c r="U17" s="85">
        <v>22.22</v>
      </c>
      <c r="W17" s="147"/>
      <c r="X17" s="147"/>
      <c r="Y17" s="147"/>
      <c r="Z17" s="148"/>
      <c r="AA17" s="148"/>
      <c r="AB17" s="148"/>
      <c r="AC17" s="148"/>
      <c r="AD17" s="147"/>
      <c r="AE17" s="147"/>
      <c r="AF17" s="147"/>
    </row>
    <row r="18" spans="1:32" ht="15.75" x14ac:dyDescent="0.25">
      <c r="A18" s="87">
        <v>250</v>
      </c>
      <c r="B18" s="88" t="s">
        <v>520</v>
      </c>
      <c r="C18" s="89">
        <v>273</v>
      </c>
      <c r="D18" s="90">
        <f t="shared" si="0"/>
        <v>136.5</v>
      </c>
      <c r="E18" s="91">
        <v>3.4</v>
      </c>
      <c r="F18" s="92">
        <v>4.1900000000000004</v>
      </c>
      <c r="G18" s="92" t="s">
        <v>24</v>
      </c>
      <c r="H18" s="92">
        <v>6.35</v>
      </c>
      <c r="I18" s="92">
        <v>7.8</v>
      </c>
      <c r="J18" s="92">
        <v>9.27</v>
      </c>
      <c r="K18" s="92">
        <v>9.27</v>
      </c>
      <c r="L18" s="92">
        <v>9.27</v>
      </c>
      <c r="M18" s="92">
        <v>12.7</v>
      </c>
      <c r="N18" s="92">
        <v>12.7</v>
      </c>
      <c r="O18" s="92">
        <v>12.7</v>
      </c>
      <c r="P18" s="92">
        <v>15.06</v>
      </c>
      <c r="Q18" s="92">
        <v>18.23</v>
      </c>
      <c r="R18" s="92">
        <v>21.41</v>
      </c>
      <c r="S18" s="92">
        <v>24.4</v>
      </c>
      <c r="T18" s="92">
        <v>28.57</v>
      </c>
      <c r="U18" s="93">
        <v>25.4</v>
      </c>
      <c r="W18" s="147"/>
      <c r="X18" s="147"/>
      <c r="Y18" s="147"/>
      <c r="Z18" s="148"/>
      <c r="AA18" s="148"/>
      <c r="AB18" s="148"/>
      <c r="AC18" s="148"/>
      <c r="AD18" s="147"/>
      <c r="AE18" s="147"/>
      <c r="AF18" s="147"/>
    </row>
    <row r="19" spans="1:32" ht="16.5" thickBot="1" x14ac:dyDescent="0.3">
      <c r="A19" s="87">
        <v>300</v>
      </c>
      <c r="B19" s="94" t="s">
        <v>521</v>
      </c>
      <c r="C19" s="95">
        <v>323.89999999999998</v>
      </c>
      <c r="D19" s="96">
        <f t="shared" si="0"/>
        <v>161.94999999999999</v>
      </c>
      <c r="E19" s="97">
        <v>3.96</v>
      </c>
      <c r="F19" s="98">
        <v>4.57</v>
      </c>
      <c r="G19" s="98" t="s">
        <v>24</v>
      </c>
      <c r="H19" s="98">
        <v>6.35</v>
      </c>
      <c r="I19" s="98">
        <v>8.3800000000000008</v>
      </c>
      <c r="J19" s="98">
        <v>9.52</v>
      </c>
      <c r="K19" s="98">
        <v>9.52</v>
      </c>
      <c r="L19" s="98">
        <v>10.11</v>
      </c>
      <c r="M19" s="98">
        <v>14.27</v>
      </c>
      <c r="N19" s="98">
        <v>12.7</v>
      </c>
      <c r="O19" s="98">
        <v>12.7</v>
      </c>
      <c r="P19" s="98">
        <v>17.45</v>
      </c>
      <c r="Q19" s="98">
        <v>21.41</v>
      </c>
      <c r="R19" s="98">
        <v>23.8</v>
      </c>
      <c r="S19" s="98">
        <v>28.57</v>
      </c>
      <c r="T19" s="98">
        <v>33.82</v>
      </c>
      <c r="U19" s="99">
        <v>25.4</v>
      </c>
      <c r="W19" s="147"/>
      <c r="X19" s="147"/>
      <c r="Y19" s="147"/>
      <c r="Z19" s="148"/>
      <c r="AA19" s="148"/>
      <c r="AB19" s="148"/>
      <c r="AC19" s="148"/>
      <c r="AD19" s="147"/>
      <c r="AE19" s="147"/>
      <c r="AF19" s="147"/>
    </row>
    <row r="20" spans="1:32" ht="15.75" x14ac:dyDescent="0.25">
      <c r="A20" s="87">
        <v>350</v>
      </c>
      <c r="B20" s="80" t="s">
        <v>522</v>
      </c>
      <c r="C20" s="81">
        <v>355.6</v>
      </c>
      <c r="D20" s="82">
        <f t="shared" si="0"/>
        <v>177.8</v>
      </c>
      <c r="E20" s="83">
        <v>3.96</v>
      </c>
      <c r="F20" s="84">
        <v>4.76</v>
      </c>
      <c r="G20" s="84">
        <v>6.35</v>
      </c>
      <c r="H20" s="84">
        <v>7.92</v>
      </c>
      <c r="I20" s="84">
        <v>9.52</v>
      </c>
      <c r="J20" s="84" t="s">
        <v>24</v>
      </c>
      <c r="K20" s="84">
        <v>9.52</v>
      </c>
      <c r="L20" s="84">
        <v>11.12</v>
      </c>
      <c r="M20" s="84">
        <v>15.06</v>
      </c>
      <c r="N20" s="84" t="s">
        <v>24</v>
      </c>
      <c r="O20" s="84">
        <v>12.7</v>
      </c>
      <c r="P20" s="84">
        <v>19.05</v>
      </c>
      <c r="Q20" s="84">
        <v>23.8</v>
      </c>
      <c r="R20" s="84">
        <v>27.76</v>
      </c>
      <c r="S20" s="84">
        <v>31.75</v>
      </c>
      <c r="T20" s="84">
        <v>35.71</v>
      </c>
      <c r="U20" s="85" t="s">
        <v>24</v>
      </c>
      <c r="V20" s="155"/>
      <c r="W20" s="147"/>
      <c r="X20" s="147"/>
      <c r="Y20" s="147"/>
      <c r="Z20" s="148"/>
      <c r="AA20" s="148"/>
      <c r="AB20" s="148"/>
      <c r="AC20" s="148"/>
      <c r="AD20" s="147"/>
      <c r="AE20" s="147"/>
      <c r="AF20" s="147"/>
    </row>
    <row r="21" spans="1:32" ht="15.75" x14ac:dyDescent="0.25">
      <c r="A21" s="87">
        <v>400</v>
      </c>
      <c r="B21" s="88" t="s">
        <v>523</v>
      </c>
      <c r="C21" s="89">
        <v>406.4</v>
      </c>
      <c r="D21" s="90">
        <f t="shared" si="0"/>
        <v>203.2</v>
      </c>
      <c r="E21" s="91">
        <v>4.1900000000000004</v>
      </c>
      <c r="F21" s="92">
        <v>4.76</v>
      </c>
      <c r="G21" s="92">
        <v>6.35</v>
      </c>
      <c r="H21" s="92">
        <v>7.92</v>
      </c>
      <c r="I21" s="92">
        <v>9.52</v>
      </c>
      <c r="J21" s="92" t="s">
        <v>24</v>
      </c>
      <c r="K21" s="92">
        <v>9.52</v>
      </c>
      <c r="L21" s="92">
        <v>12.7</v>
      </c>
      <c r="M21" s="92">
        <v>16.66</v>
      </c>
      <c r="N21" s="92" t="s">
        <v>24</v>
      </c>
      <c r="O21" s="92">
        <v>12.7</v>
      </c>
      <c r="P21" s="92">
        <v>21.41</v>
      </c>
      <c r="Q21" s="92">
        <v>26.19</v>
      </c>
      <c r="R21" s="92">
        <v>30.94</v>
      </c>
      <c r="S21" s="92">
        <v>36.53</v>
      </c>
      <c r="T21" s="92">
        <v>40.46</v>
      </c>
      <c r="U21" s="93" t="s">
        <v>24</v>
      </c>
      <c r="W21" s="147"/>
      <c r="X21" s="147"/>
      <c r="Y21" s="147"/>
      <c r="Z21" s="148"/>
      <c r="AA21" s="148"/>
      <c r="AB21" s="148"/>
      <c r="AC21" s="148"/>
      <c r="AD21" s="147"/>
      <c r="AE21" s="147"/>
      <c r="AF21" s="147"/>
    </row>
    <row r="22" spans="1:32" ht="16.5" thickBot="1" x14ac:dyDescent="0.3">
      <c r="A22" s="87">
        <v>450</v>
      </c>
      <c r="B22" s="94" t="s">
        <v>524</v>
      </c>
      <c r="C22" s="95">
        <v>457.2</v>
      </c>
      <c r="D22" s="96">
        <f t="shared" si="0"/>
        <v>228.6</v>
      </c>
      <c r="E22" s="97">
        <v>4.1900000000000004</v>
      </c>
      <c r="F22" s="98">
        <v>4.76</v>
      </c>
      <c r="G22" s="98">
        <v>6.35</v>
      </c>
      <c r="H22" s="98">
        <v>7.92</v>
      </c>
      <c r="I22" s="98">
        <v>11.12</v>
      </c>
      <c r="J22" s="98" t="s">
        <v>24</v>
      </c>
      <c r="K22" s="98">
        <v>9.52</v>
      </c>
      <c r="L22" s="98">
        <v>14.27</v>
      </c>
      <c r="M22" s="98">
        <v>19.05</v>
      </c>
      <c r="N22" s="98" t="s">
        <v>24</v>
      </c>
      <c r="O22" s="98">
        <v>12.7</v>
      </c>
      <c r="P22" s="98">
        <v>23.8</v>
      </c>
      <c r="Q22" s="98">
        <v>29.36</v>
      </c>
      <c r="R22" s="98">
        <v>34.92</v>
      </c>
      <c r="S22" s="98">
        <v>39.67</v>
      </c>
      <c r="T22" s="98">
        <v>45.24</v>
      </c>
      <c r="U22" s="99" t="s">
        <v>24</v>
      </c>
      <c r="W22" s="147"/>
      <c r="X22" s="147"/>
      <c r="Y22" s="147"/>
      <c r="Z22" s="148"/>
      <c r="AA22" s="148"/>
      <c r="AB22" s="148"/>
      <c r="AC22" s="148"/>
      <c r="AD22" s="147"/>
      <c r="AE22" s="147"/>
      <c r="AF22" s="147"/>
    </row>
    <row r="23" spans="1:32" ht="15.75" x14ac:dyDescent="0.25">
      <c r="A23" s="87">
        <v>500</v>
      </c>
      <c r="B23" s="80" t="s">
        <v>525</v>
      </c>
      <c r="C23" s="81">
        <v>508</v>
      </c>
      <c r="D23" s="82">
        <f t="shared" si="0"/>
        <v>254</v>
      </c>
      <c r="E23" s="83">
        <v>4.76</v>
      </c>
      <c r="F23" s="84">
        <v>5.54</v>
      </c>
      <c r="G23" s="84">
        <v>6.35</v>
      </c>
      <c r="H23" s="84">
        <v>9.52</v>
      </c>
      <c r="I23" s="84">
        <v>12.7</v>
      </c>
      <c r="J23" s="84" t="s">
        <v>24</v>
      </c>
      <c r="K23" s="84">
        <v>9.52</v>
      </c>
      <c r="L23" s="84">
        <v>15.06</v>
      </c>
      <c r="M23" s="84">
        <v>20.62</v>
      </c>
      <c r="N23" s="84" t="s">
        <v>24</v>
      </c>
      <c r="O23" s="84">
        <v>12.7</v>
      </c>
      <c r="P23" s="84">
        <v>26.19</v>
      </c>
      <c r="Q23" s="84">
        <v>32.54</v>
      </c>
      <c r="R23" s="84">
        <v>38.1</v>
      </c>
      <c r="S23" s="84">
        <v>44.45</v>
      </c>
      <c r="T23" s="84">
        <v>49.99</v>
      </c>
      <c r="U23" s="85" t="s">
        <v>24</v>
      </c>
      <c r="W23" s="147"/>
      <c r="X23" s="147"/>
      <c r="Y23" s="147"/>
      <c r="Z23" s="148"/>
      <c r="AA23" s="148"/>
      <c r="AB23" s="148"/>
      <c r="AC23" s="148"/>
      <c r="AD23" s="147"/>
      <c r="AE23" s="147"/>
      <c r="AF23" s="147"/>
    </row>
    <row r="24" spans="1:32" ht="15.75" x14ac:dyDescent="0.25">
      <c r="A24" s="87">
        <v>550</v>
      </c>
      <c r="B24" s="88" t="s">
        <v>526</v>
      </c>
      <c r="C24" s="89">
        <v>558.79999999999995</v>
      </c>
      <c r="D24" s="90">
        <f t="shared" si="0"/>
        <v>279.39999999999998</v>
      </c>
      <c r="E24" s="91">
        <v>4.76</v>
      </c>
      <c r="F24" s="92">
        <v>4.5199999999999996</v>
      </c>
      <c r="G24" s="92">
        <v>6.35</v>
      </c>
      <c r="H24" s="92">
        <v>9.52</v>
      </c>
      <c r="I24" s="92">
        <v>12.7</v>
      </c>
      <c r="J24" s="92" t="s">
        <v>24</v>
      </c>
      <c r="K24" s="92">
        <v>9.52</v>
      </c>
      <c r="L24" s="92">
        <v>15.57</v>
      </c>
      <c r="M24" s="92">
        <v>22.22</v>
      </c>
      <c r="N24" s="92" t="s">
        <v>24</v>
      </c>
      <c r="O24" s="92">
        <v>12.7</v>
      </c>
      <c r="P24" s="92">
        <v>28.57</v>
      </c>
      <c r="Q24" s="92">
        <v>34.92</v>
      </c>
      <c r="R24" s="92">
        <v>41.27</v>
      </c>
      <c r="S24" s="92">
        <v>47.64</v>
      </c>
      <c r="T24" s="92">
        <v>53.97</v>
      </c>
      <c r="U24" s="93" t="s">
        <v>24</v>
      </c>
      <c r="W24" s="147"/>
      <c r="X24" s="147"/>
      <c r="Y24" s="147"/>
      <c r="Z24" s="148"/>
      <c r="AA24" s="148"/>
      <c r="AB24" s="148"/>
      <c r="AC24" s="148"/>
      <c r="AD24" s="147"/>
      <c r="AE24" s="147"/>
      <c r="AF24" s="147"/>
    </row>
    <row r="25" spans="1:32" ht="16.5" thickBot="1" x14ac:dyDescent="0.3">
      <c r="A25" s="87">
        <v>600</v>
      </c>
      <c r="B25" s="94" t="s">
        <v>527</v>
      </c>
      <c r="C25" s="95">
        <v>609.6</v>
      </c>
      <c r="D25" s="96">
        <f t="shared" si="0"/>
        <v>304.8</v>
      </c>
      <c r="E25" s="97">
        <v>5.54</v>
      </c>
      <c r="F25" s="98">
        <v>6.35</v>
      </c>
      <c r="G25" s="98">
        <v>6.35</v>
      </c>
      <c r="H25" s="98">
        <v>9.52</v>
      </c>
      <c r="I25" s="98">
        <v>14.27</v>
      </c>
      <c r="J25" s="98" t="s">
        <v>24</v>
      </c>
      <c r="K25" s="98">
        <v>9.52</v>
      </c>
      <c r="L25" s="98">
        <v>17.48</v>
      </c>
      <c r="M25" s="98">
        <v>24.59</v>
      </c>
      <c r="N25" s="98" t="s">
        <v>24</v>
      </c>
      <c r="O25" s="98">
        <v>12.7</v>
      </c>
      <c r="P25" s="98">
        <v>30.94</v>
      </c>
      <c r="Q25" s="98">
        <v>38.89</v>
      </c>
      <c r="R25" s="98" t="s">
        <v>24</v>
      </c>
      <c r="S25" s="98" t="s">
        <v>24</v>
      </c>
      <c r="T25" s="98" t="s">
        <v>24</v>
      </c>
      <c r="U25" s="99" t="s">
        <v>24</v>
      </c>
      <c r="W25" s="147"/>
      <c r="X25" s="147"/>
      <c r="Y25" s="147"/>
      <c r="Z25" s="148"/>
      <c r="AA25" s="148"/>
      <c r="AB25" s="148"/>
      <c r="AC25" s="148"/>
      <c r="AD25" s="147"/>
      <c r="AE25" s="147"/>
      <c r="AF25" s="147"/>
    </row>
    <row r="26" spans="1:32" ht="15.75" x14ac:dyDescent="0.25">
      <c r="A26" s="87">
        <v>650</v>
      </c>
      <c r="B26" s="80" t="s">
        <v>528</v>
      </c>
      <c r="C26" s="81">
        <v>660.4</v>
      </c>
      <c r="D26" s="82">
        <f t="shared" si="0"/>
        <v>330.2</v>
      </c>
      <c r="E26" s="83" t="s">
        <v>24</v>
      </c>
      <c r="F26" s="84" t="s">
        <v>24</v>
      </c>
      <c r="G26" s="84">
        <v>7.92</v>
      </c>
      <c r="H26" s="84">
        <v>12.7</v>
      </c>
      <c r="I26" s="84" t="s">
        <v>24</v>
      </c>
      <c r="J26" s="84" t="s">
        <v>24</v>
      </c>
      <c r="K26" s="84">
        <v>9.52</v>
      </c>
      <c r="L26" s="84" t="s">
        <v>24</v>
      </c>
      <c r="M26" s="84" t="s">
        <v>24</v>
      </c>
      <c r="N26" s="84" t="s">
        <v>24</v>
      </c>
      <c r="O26" s="84">
        <v>12.7</v>
      </c>
      <c r="P26" s="84" t="s">
        <v>24</v>
      </c>
      <c r="Q26" s="84" t="s">
        <v>24</v>
      </c>
      <c r="R26" s="84" t="s">
        <v>24</v>
      </c>
      <c r="S26" s="84" t="s">
        <v>24</v>
      </c>
      <c r="T26" s="84" t="s">
        <v>24</v>
      </c>
      <c r="U26" s="85" t="s">
        <v>24</v>
      </c>
      <c r="W26" s="147"/>
      <c r="X26" s="147"/>
      <c r="Y26" s="147"/>
      <c r="Z26" s="148"/>
      <c r="AA26" s="148"/>
      <c r="AB26" s="148"/>
      <c r="AC26" s="148"/>
      <c r="AD26" s="147"/>
      <c r="AE26" s="147"/>
      <c r="AF26" s="147"/>
    </row>
    <row r="27" spans="1:32" ht="15.75" x14ac:dyDescent="0.25">
      <c r="A27" s="87">
        <v>700</v>
      </c>
      <c r="B27" s="88" t="s">
        <v>529</v>
      </c>
      <c r="C27" s="89">
        <v>711.2</v>
      </c>
      <c r="D27" s="90">
        <f t="shared" si="0"/>
        <v>355.6</v>
      </c>
      <c r="E27" s="91" t="s">
        <v>24</v>
      </c>
      <c r="F27" s="92" t="s">
        <v>24</v>
      </c>
      <c r="G27" s="92">
        <v>7.92</v>
      </c>
      <c r="H27" s="92">
        <v>12.7</v>
      </c>
      <c r="I27" s="92">
        <v>15.87</v>
      </c>
      <c r="J27" s="92" t="s">
        <v>24</v>
      </c>
      <c r="K27" s="92">
        <v>9.52</v>
      </c>
      <c r="L27" s="92" t="s">
        <v>24</v>
      </c>
      <c r="M27" s="92" t="s">
        <v>24</v>
      </c>
      <c r="N27" s="92" t="s">
        <v>24</v>
      </c>
      <c r="O27" s="92">
        <v>12.7</v>
      </c>
      <c r="P27" s="92" t="s">
        <v>24</v>
      </c>
      <c r="Q27" s="92" t="s">
        <v>24</v>
      </c>
      <c r="R27" s="92" t="s">
        <v>24</v>
      </c>
      <c r="S27" s="92" t="s">
        <v>24</v>
      </c>
      <c r="T27" s="92" t="s">
        <v>24</v>
      </c>
      <c r="U27" s="93" t="s">
        <v>24</v>
      </c>
    </row>
    <row r="28" spans="1:32" ht="16.5" thickBot="1" x14ac:dyDescent="0.3">
      <c r="A28" s="87">
        <v>750</v>
      </c>
      <c r="B28" s="94" t="s">
        <v>530</v>
      </c>
      <c r="C28" s="95">
        <v>762</v>
      </c>
      <c r="D28" s="96">
        <f t="shared" si="0"/>
        <v>381</v>
      </c>
      <c r="E28" s="97">
        <v>6.35</v>
      </c>
      <c r="F28" s="98">
        <v>7.92</v>
      </c>
      <c r="G28" s="98">
        <v>7.92</v>
      </c>
      <c r="H28" s="98">
        <v>12.7</v>
      </c>
      <c r="I28" s="98">
        <v>15.87</v>
      </c>
      <c r="J28" s="98" t="s">
        <v>24</v>
      </c>
      <c r="K28" s="98">
        <v>9.52</v>
      </c>
      <c r="L28" s="98" t="s">
        <v>24</v>
      </c>
      <c r="M28" s="98" t="s">
        <v>24</v>
      </c>
      <c r="N28" s="98" t="s">
        <v>24</v>
      </c>
      <c r="O28" s="98">
        <v>12.7</v>
      </c>
      <c r="P28" s="98" t="s">
        <v>24</v>
      </c>
      <c r="Q28" s="98" t="s">
        <v>24</v>
      </c>
      <c r="R28" s="98" t="s">
        <v>24</v>
      </c>
      <c r="S28" s="98" t="s">
        <v>24</v>
      </c>
      <c r="T28" s="98" t="s">
        <v>24</v>
      </c>
      <c r="U28" s="99" t="s">
        <v>24</v>
      </c>
    </row>
    <row r="29" spans="1:32" ht="15.75" x14ac:dyDescent="0.25">
      <c r="A29" s="87">
        <v>800</v>
      </c>
      <c r="B29" s="80" t="s">
        <v>531</v>
      </c>
      <c r="C29" s="81">
        <v>812.8</v>
      </c>
      <c r="D29" s="82">
        <f t="shared" si="0"/>
        <v>406.4</v>
      </c>
      <c r="E29" s="83" t="s">
        <v>24</v>
      </c>
      <c r="F29" s="84" t="s">
        <v>24</v>
      </c>
      <c r="G29" s="84">
        <v>7.92</v>
      </c>
      <c r="H29" s="84">
        <v>12.7</v>
      </c>
      <c r="I29" s="84">
        <v>15.87</v>
      </c>
      <c r="J29" s="84" t="s">
        <v>24</v>
      </c>
      <c r="K29" s="84">
        <v>9.52</v>
      </c>
      <c r="L29" s="84">
        <v>17.48</v>
      </c>
      <c r="M29" s="84">
        <v>17.48</v>
      </c>
      <c r="N29" s="84" t="s">
        <v>24</v>
      </c>
      <c r="O29" s="84">
        <v>12.7</v>
      </c>
      <c r="P29" s="84" t="s">
        <v>24</v>
      </c>
      <c r="Q29" s="84" t="s">
        <v>24</v>
      </c>
      <c r="R29" s="84" t="s">
        <v>24</v>
      </c>
      <c r="S29" s="84" t="s">
        <v>24</v>
      </c>
      <c r="T29" s="84" t="s">
        <v>24</v>
      </c>
      <c r="U29" s="85" t="s">
        <v>24</v>
      </c>
    </row>
    <row r="30" spans="1:32" ht="15.75" x14ac:dyDescent="0.25">
      <c r="A30" s="87">
        <v>850</v>
      </c>
      <c r="B30" s="88" t="s">
        <v>532</v>
      </c>
      <c r="C30" s="89">
        <v>863.6</v>
      </c>
      <c r="D30" s="90">
        <f t="shared" si="0"/>
        <v>431.8</v>
      </c>
      <c r="E30" s="91" t="s">
        <v>24</v>
      </c>
      <c r="F30" s="92" t="s">
        <v>24</v>
      </c>
      <c r="G30" s="92">
        <v>7.92</v>
      </c>
      <c r="H30" s="92">
        <v>12.7</v>
      </c>
      <c r="I30" s="92">
        <v>15.87</v>
      </c>
      <c r="J30" s="92" t="s">
        <v>24</v>
      </c>
      <c r="K30" s="92">
        <v>9.52</v>
      </c>
      <c r="L30" s="92">
        <v>17.48</v>
      </c>
      <c r="M30" s="92">
        <v>17.48</v>
      </c>
      <c r="N30" s="92" t="s">
        <v>24</v>
      </c>
      <c r="O30" s="92">
        <v>12.7</v>
      </c>
      <c r="P30" s="92" t="s">
        <v>24</v>
      </c>
      <c r="Q30" s="92" t="s">
        <v>24</v>
      </c>
      <c r="R30" s="92" t="s">
        <v>24</v>
      </c>
      <c r="S30" s="92" t="s">
        <v>24</v>
      </c>
      <c r="T30" s="92" t="s">
        <v>24</v>
      </c>
      <c r="U30" s="93" t="s">
        <v>24</v>
      </c>
    </row>
    <row r="31" spans="1:32" ht="16.5" thickBot="1" x14ac:dyDescent="0.3">
      <c r="A31" s="87">
        <v>900</v>
      </c>
      <c r="B31" s="94" t="s">
        <v>533</v>
      </c>
      <c r="C31" s="95">
        <v>914.4</v>
      </c>
      <c r="D31" s="96">
        <f t="shared" si="0"/>
        <v>457.2</v>
      </c>
      <c r="E31" s="97" t="s">
        <v>24</v>
      </c>
      <c r="F31" s="98" t="s">
        <v>24</v>
      </c>
      <c r="G31" s="98">
        <v>7.92</v>
      </c>
      <c r="H31" s="98">
        <v>12.7</v>
      </c>
      <c r="I31" s="98">
        <v>15.87</v>
      </c>
      <c r="J31" s="98" t="s">
        <v>24</v>
      </c>
      <c r="K31" s="98">
        <v>9.52</v>
      </c>
      <c r="L31" s="98">
        <v>17.48</v>
      </c>
      <c r="M31" s="98">
        <v>19.05</v>
      </c>
      <c r="N31" s="98" t="s">
        <v>24</v>
      </c>
      <c r="O31" s="98">
        <v>12.7</v>
      </c>
      <c r="P31" s="98" t="s">
        <v>24</v>
      </c>
      <c r="Q31" s="98" t="s">
        <v>24</v>
      </c>
      <c r="R31" s="98" t="s">
        <v>24</v>
      </c>
      <c r="S31" s="98" t="s">
        <v>24</v>
      </c>
      <c r="T31" s="98" t="s">
        <v>24</v>
      </c>
      <c r="U31" s="99" t="s">
        <v>24</v>
      </c>
    </row>
    <row r="32" spans="1:32" ht="15.75" x14ac:dyDescent="0.25">
      <c r="A32" s="87">
        <v>950</v>
      </c>
      <c r="B32" s="80" t="s">
        <v>534</v>
      </c>
      <c r="C32" s="100">
        <v>965.2</v>
      </c>
      <c r="D32" s="82">
        <f t="shared" si="0"/>
        <v>482.6</v>
      </c>
      <c r="E32" s="83" t="s">
        <v>24</v>
      </c>
      <c r="F32" s="84" t="s">
        <v>24</v>
      </c>
      <c r="G32" s="84" t="s">
        <v>24</v>
      </c>
      <c r="H32" s="84" t="s">
        <v>24</v>
      </c>
      <c r="I32" s="84" t="s">
        <v>24</v>
      </c>
      <c r="J32" s="84" t="s">
        <v>24</v>
      </c>
      <c r="K32" s="84" t="s">
        <v>24</v>
      </c>
      <c r="L32" s="84" t="s">
        <v>24</v>
      </c>
      <c r="M32" s="84" t="s">
        <v>24</v>
      </c>
      <c r="N32" s="84" t="s">
        <v>24</v>
      </c>
      <c r="O32" s="84" t="s">
        <v>24</v>
      </c>
      <c r="P32" s="84" t="s">
        <v>24</v>
      </c>
      <c r="Q32" s="84" t="s">
        <v>24</v>
      </c>
      <c r="R32" s="84" t="s">
        <v>24</v>
      </c>
      <c r="S32" s="84" t="s">
        <v>24</v>
      </c>
      <c r="T32" s="84" t="s">
        <v>24</v>
      </c>
      <c r="U32" s="85" t="s">
        <v>24</v>
      </c>
    </row>
    <row r="33" spans="1:21" ht="15.75" x14ac:dyDescent="0.25">
      <c r="A33" s="87">
        <v>1000</v>
      </c>
      <c r="B33" s="88" t="s">
        <v>535</v>
      </c>
      <c r="C33" s="101">
        <v>1016</v>
      </c>
      <c r="D33" s="90">
        <f t="shared" si="0"/>
        <v>508</v>
      </c>
      <c r="E33" s="91" t="s">
        <v>24</v>
      </c>
      <c r="F33" s="92" t="s">
        <v>24</v>
      </c>
      <c r="G33" s="92" t="s">
        <v>24</v>
      </c>
      <c r="H33" s="92" t="s">
        <v>24</v>
      </c>
      <c r="I33" s="92" t="s">
        <v>24</v>
      </c>
      <c r="J33" s="92" t="s">
        <v>24</v>
      </c>
      <c r="K33" s="92">
        <v>9.52</v>
      </c>
      <c r="L33" s="92" t="s">
        <v>24</v>
      </c>
      <c r="M33" s="92" t="s">
        <v>24</v>
      </c>
      <c r="N33" s="92" t="s">
        <v>24</v>
      </c>
      <c r="O33" s="92">
        <v>12.7</v>
      </c>
      <c r="P33" s="92" t="s">
        <v>24</v>
      </c>
      <c r="Q33" s="92" t="s">
        <v>24</v>
      </c>
      <c r="R33" s="92" t="s">
        <v>24</v>
      </c>
      <c r="S33" s="92" t="s">
        <v>24</v>
      </c>
      <c r="T33" s="92" t="s">
        <v>24</v>
      </c>
      <c r="U33" s="93" t="s">
        <v>24</v>
      </c>
    </row>
    <row r="34" spans="1:21" ht="16.5" thickBot="1" x14ac:dyDescent="0.3">
      <c r="A34" s="87">
        <v>1050</v>
      </c>
      <c r="B34" s="94" t="s">
        <v>536</v>
      </c>
      <c r="C34" s="102">
        <v>1066.8</v>
      </c>
      <c r="D34" s="96">
        <f t="shared" si="0"/>
        <v>533.4</v>
      </c>
      <c r="E34" s="156" t="s">
        <v>24</v>
      </c>
      <c r="F34" s="152" t="s">
        <v>24</v>
      </c>
      <c r="G34" s="152" t="s">
        <v>24</v>
      </c>
      <c r="H34" s="152" t="s">
        <v>24</v>
      </c>
      <c r="I34" s="152" t="s">
        <v>24</v>
      </c>
      <c r="J34" s="152" t="s">
        <v>24</v>
      </c>
      <c r="K34" s="152" t="s">
        <v>24</v>
      </c>
      <c r="L34" s="152" t="s">
        <v>24</v>
      </c>
      <c r="M34" s="152" t="s">
        <v>24</v>
      </c>
      <c r="N34" s="152" t="s">
        <v>24</v>
      </c>
      <c r="O34" s="152" t="s">
        <v>24</v>
      </c>
      <c r="P34" s="152" t="s">
        <v>24</v>
      </c>
      <c r="Q34" s="152" t="s">
        <v>24</v>
      </c>
      <c r="R34" s="152" t="s">
        <v>24</v>
      </c>
      <c r="S34" s="152" t="s">
        <v>24</v>
      </c>
      <c r="T34" s="152" t="s">
        <v>24</v>
      </c>
      <c r="U34" s="161" t="s">
        <v>24</v>
      </c>
    </row>
    <row r="35" spans="1:21" ht="15.75" x14ac:dyDescent="0.25">
      <c r="A35" s="87">
        <v>1100</v>
      </c>
      <c r="B35" s="80" t="s">
        <v>537</v>
      </c>
      <c r="C35" s="100">
        <v>1117.5999999999999</v>
      </c>
      <c r="D35" s="82">
        <f t="shared" si="0"/>
        <v>558.79999999999995</v>
      </c>
      <c r="E35" s="157" t="s">
        <v>24</v>
      </c>
      <c r="F35" s="153" t="s">
        <v>24</v>
      </c>
      <c r="G35" s="153" t="s">
        <v>24</v>
      </c>
      <c r="H35" s="153" t="s">
        <v>24</v>
      </c>
      <c r="I35" s="153" t="s">
        <v>24</v>
      </c>
      <c r="J35" s="153" t="s">
        <v>24</v>
      </c>
      <c r="K35" s="153" t="s">
        <v>24</v>
      </c>
      <c r="L35" s="153" t="s">
        <v>24</v>
      </c>
      <c r="M35" s="153" t="s">
        <v>24</v>
      </c>
      <c r="N35" s="153" t="s">
        <v>24</v>
      </c>
      <c r="O35" s="153" t="s">
        <v>24</v>
      </c>
      <c r="P35" s="153" t="s">
        <v>24</v>
      </c>
      <c r="Q35" s="153" t="s">
        <v>24</v>
      </c>
      <c r="R35" s="153" t="s">
        <v>24</v>
      </c>
      <c r="S35" s="153" t="s">
        <v>24</v>
      </c>
      <c r="T35" s="153" t="s">
        <v>24</v>
      </c>
      <c r="U35" s="162" t="s">
        <v>24</v>
      </c>
    </row>
    <row r="36" spans="1:21" ht="15.75" x14ac:dyDescent="0.25">
      <c r="A36" s="87">
        <v>1150</v>
      </c>
      <c r="B36" s="88" t="s">
        <v>538</v>
      </c>
      <c r="C36" s="101">
        <v>1168.4000000000001</v>
      </c>
      <c r="D36" s="90">
        <f t="shared" si="0"/>
        <v>584.20000000000005</v>
      </c>
      <c r="E36" s="158" t="s">
        <v>24</v>
      </c>
      <c r="F36" s="154" t="s">
        <v>24</v>
      </c>
      <c r="G36" s="154" t="s">
        <v>24</v>
      </c>
      <c r="H36" s="154" t="s">
        <v>24</v>
      </c>
      <c r="I36" s="154" t="s">
        <v>24</v>
      </c>
      <c r="J36" s="154" t="s">
        <v>24</v>
      </c>
      <c r="K36" s="154" t="s">
        <v>24</v>
      </c>
      <c r="L36" s="154" t="s">
        <v>24</v>
      </c>
      <c r="M36" s="154" t="s">
        <v>24</v>
      </c>
      <c r="N36" s="154" t="s">
        <v>24</v>
      </c>
      <c r="O36" s="154" t="s">
        <v>24</v>
      </c>
      <c r="P36" s="154" t="s">
        <v>24</v>
      </c>
      <c r="Q36" s="154" t="s">
        <v>24</v>
      </c>
      <c r="R36" s="154" t="s">
        <v>24</v>
      </c>
      <c r="S36" s="154" t="s">
        <v>24</v>
      </c>
      <c r="T36" s="154" t="s">
        <v>24</v>
      </c>
      <c r="U36" s="163" t="s">
        <v>24</v>
      </c>
    </row>
    <row r="37" spans="1:21" ht="16.5" thickBot="1" x14ac:dyDescent="0.3">
      <c r="A37" s="87">
        <v>1200</v>
      </c>
      <c r="B37" s="94" t="s">
        <v>539</v>
      </c>
      <c r="C37" s="102">
        <v>1219.2</v>
      </c>
      <c r="D37" s="96">
        <f t="shared" si="0"/>
        <v>609.6</v>
      </c>
      <c r="E37" s="159" t="s">
        <v>24</v>
      </c>
      <c r="F37" s="160" t="s">
        <v>24</v>
      </c>
      <c r="G37" s="160" t="s">
        <v>24</v>
      </c>
      <c r="H37" s="160" t="s">
        <v>24</v>
      </c>
      <c r="I37" s="160" t="s">
        <v>24</v>
      </c>
      <c r="J37" s="160" t="s">
        <v>24</v>
      </c>
      <c r="K37" s="160" t="s">
        <v>24</v>
      </c>
      <c r="L37" s="160" t="s">
        <v>24</v>
      </c>
      <c r="M37" s="160" t="s">
        <v>24</v>
      </c>
      <c r="N37" s="160" t="s">
        <v>24</v>
      </c>
      <c r="O37" s="160" t="s">
        <v>24</v>
      </c>
      <c r="P37" s="160" t="s">
        <v>24</v>
      </c>
      <c r="Q37" s="160" t="s">
        <v>24</v>
      </c>
      <c r="R37" s="160" t="s">
        <v>24</v>
      </c>
      <c r="S37" s="160" t="s">
        <v>24</v>
      </c>
      <c r="T37" s="160" t="s">
        <v>24</v>
      </c>
      <c r="U37" s="164" t="s">
        <v>24</v>
      </c>
    </row>
  </sheetData>
  <conditionalFormatting sqref="E2:U37">
    <cfRule type="containsBlanks" dxfId="0" priority="1">
      <formula>LEN(TRIM(E2))=0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5"/>
  <sheetViews>
    <sheetView workbookViewId="0">
      <selection activeCell="H36" sqref="H36"/>
    </sheetView>
  </sheetViews>
  <sheetFormatPr baseColWidth="10" defaultRowHeight="15" x14ac:dyDescent="0.25"/>
  <cols>
    <col min="1" max="16384" width="12" style="104"/>
  </cols>
  <sheetData>
    <row r="1" spans="1:19" x14ac:dyDescent="0.25">
      <c r="A1" s="108" t="s">
        <v>24</v>
      </c>
      <c r="B1" s="108" t="s">
        <v>555</v>
      </c>
      <c r="C1" s="108" t="s">
        <v>556</v>
      </c>
      <c r="D1" s="108" t="s">
        <v>557</v>
      </c>
      <c r="E1" s="108" t="s">
        <v>558</v>
      </c>
      <c r="F1" s="108" t="s">
        <v>559</v>
      </c>
      <c r="G1" s="216" t="s">
        <v>560</v>
      </c>
      <c r="H1" s="216"/>
      <c r="I1" s="216"/>
      <c r="J1" s="216"/>
      <c r="K1" s="216"/>
      <c r="L1" s="216"/>
      <c r="M1" s="216" t="s">
        <v>561</v>
      </c>
      <c r="N1" s="216"/>
      <c r="O1" s="216"/>
      <c r="P1" s="216"/>
      <c r="Q1" s="216" t="s">
        <v>562</v>
      </c>
      <c r="R1" s="216"/>
      <c r="S1" s="216"/>
    </row>
    <row r="2" spans="1:19" x14ac:dyDescent="0.25">
      <c r="A2" s="109"/>
      <c r="B2" s="109"/>
      <c r="C2" s="109"/>
      <c r="D2" s="109"/>
      <c r="E2" s="109"/>
      <c r="F2" s="109" t="s">
        <v>563</v>
      </c>
      <c r="G2" s="109" t="s">
        <v>564</v>
      </c>
      <c r="H2" s="109" t="s">
        <v>565</v>
      </c>
      <c r="I2" s="109" t="s">
        <v>566</v>
      </c>
      <c r="J2" s="109" t="s">
        <v>567</v>
      </c>
      <c r="K2" s="109" t="s">
        <v>568</v>
      </c>
      <c r="L2" s="109" t="s">
        <v>569</v>
      </c>
      <c r="M2" s="109" t="s">
        <v>564</v>
      </c>
      <c r="N2" s="109" t="s">
        <v>565</v>
      </c>
      <c r="O2" s="109" t="s">
        <v>566</v>
      </c>
      <c r="P2" s="109" t="s">
        <v>570</v>
      </c>
      <c r="Q2" s="109" t="s">
        <v>571</v>
      </c>
      <c r="R2" s="109" t="s">
        <v>572</v>
      </c>
      <c r="S2" s="109" t="s">
        <v>573</v>
      </c>
    </row>
    <row r="3" spans="1:19" x14ac:dyDescent="0.25">
      <c r="A3" s="109" t="s">
        <v>507</v>
      </c>
      <c r="B3" s="109">
        <v>15</v>
      </c>
      <c r="C3" s="109">
        <v>38</v>
      </c>
      <c r="D3" s="109">
        <v>16</v>
      </c>
      <c r="E3" s="109">
        <v>25</v>
      </c>
      <c r="F3" s="109" t="s">
        <v>24</v>
      </c>
      <c r="G3" s="109">
        <v>48</v>
      </c>
      <c r="H3" s="109">
        <v>52</v>
      </c>
      <c r="I3" s="109">
        <v>59</v>
      </c>
      <c r="J3" s="109">
        <v>59</v>
      </c>
      <c r="K3" s="109">
        <v>67</v>
      </c>
      <c r="L3" s="109">
        <v>67</v>
      </c>
      <c r="M3" s="109">
        <v>90</v>
      </c>
      <c r="N3" s="109">
        <v>95</v>
      </c>
      <c r="O3" s="109">
        <v>95</v>
      </c>
      <c r="P3" s="109">
        <v>120</v>
      </c>
      <c r="Q3" s="109">
        <v>88</v>
      </c>
      <c r="R3" s="109">
        <v>92</v>
      </c>
      <c r="S3" s="109">
        <v>99</v>
      </c>
    </row>
    <row r="4" spans="1:19" x14ac:dyDescent="0.25">
      <c r="A4" s="109" t="s">
        <v>508</v>
      </c>
      <c r="B4" s="109">
        <v>20</v>
      </c>
      <c r="C4" s="109">
        <v>29</v>
      </c>
      <c r="D4" s="109">
        <v>11</v>
      </c>
      <c r="E4" s="109">
        <v>29</v>
      </c>
      <c r="F4" s="109">
        <v>38</v>
      </c>
      <c r="G4" s="109">
        <v>52</v>
      </c>
      <c r="H4" s="109">
        <v>57</v>
      </c>
      <c r="I4" s="109">
        <v>63</v>
      </c>
      <c r="J4" s="109">
        <v>63</v>
      </c>
      <c r="K4" s="109">
        <v>75</v>
      </c>
      <c r="L4" s="109">
        <v>76</v>
      </c>
      <c r="M4" s="109">
        <v>100</v>
      </c>
      <c r="N4" s="109">
        <v>120</v>
      </c>
      <c r="O4" s="109">
        <v>120</v>
      </c>
      <c r="P4" s="109">
        <v>130</v>
      </c>
      <c r="Q4" s="109">
        <v>83</v>
      </c>
      <c r="R4" s="109">
        <v>88</v>
      </c>
      <c r="S4" s="109">
        <v>94</v>
      </c>
    </row>
    <row r="5" spans="1:19" x14ac:dyDescent="0.25">
      <c r="A5" s="109" t="s">
        <v>509</v>
      </c>
      <c r="B5" s="109">
        <v>25</v>
      </c>
      <c r="C5" s="109">
        <v>38</v>
      </c>
      <c r="D5" s="109">
        <v>22</v>
      </c>
      <c r="E5" s="109">
        <v>38</v>
      </c>
      <c r="F5" s="109">
        <v>51</v>
      </c>
      <c r="G5" s="109">
        <v>56</v>
      </c>
      <c r="H5" s="109">
        <v>62</v>
      </c>
      <c r="I5" s="109">
        <v>68</v>
      </c>
      <c r="J5" s="109">
        <v>68</v>
      </c>
      <c r="K5" s="109">
        <v>79</v>
      </c>
      <c r="L5" s="109">
        <v>79</v>
      </c>
      <c r="M5" s="109">
        <v>110</v>
      </c>
      <c r="N5" s="109">
        <v>125</v>
      </c>
      <c r="O5" s="109">
        <v>125</v>
      </c>
      <c r="P5" s="109">
        <v>150</v>
      </c>
      <c r="Q5" s="109">
        <v>96</v>
      </c>
      <c r="R5" s="109">
        <v>102</v>
      </c>
      <c r="S5" s="109">
        <v>108</v>
      </c>
    </row>
    <row r="6" spans="1:19" x14ac:dyDescent="0.25">
      <c r="A6" s="109" t="s">
        <v>574</v>
      </c>
      <c r="B6" s="109">
        <v>40</v>
      </c>
      <c r="C6" s="109">
        <v>57</v>
      </c>
      <c r="D6" s="109">
        <v>29</v>
      </c>
      <c r="E6" s="109">
        <v>57</v>
      </c>
      <c r="F6" s="109">
        <v>63</v>
      </c>
      <c r="G6" s="109">
        <v>62</v>
      </c>
      <c r="H6" s="109">
        <v>68</v>
      </c>
      <c r="I6" s="109">
        <v>76</v>
      </c>
      <c r="J6" s="109">
        <v>76</v>
      </c>
      <c r="K6" s="109">
        <v>89</v>
      </c>
      <c r="L6" s="109">
        <v>89</v>
      </c>
      <c r="M6" s="109">
        <v>130</v>
      </c>
      <c r="N6" s="109">
        <v>155</v>
      </c>
      <c r="O6" s="109">
        <v>155</v>
      </c>
      <c r="P6" s="109">
        <v>180</v>
      </c>
      <c r="Q6" s="109">
        <v>121</v>
      </c>
      <c r="R6" s="109">
        <v>127</v>
      </c>
      <c r="S6" s="109">
        <v>135</v>
      </c>
    </row>
    <row r="7" spans="1:19" x14ac:dyDescent="0.25">
      <c r="A7" s="109" t="s">
        <v>512</v>
      </c>
      <c r="B7" s="109">
        <v>50</v>
      </c>
      <c r="C7" s="109">
        <v>76</v>
      </c>
      <c r="D7" s="109">
        <v>35</v>
      </c>
      <c r="E7" s="109">
        <v>64</v>
      </c>
      <c r="F7" s="109">
        <v>76</v>
      </c>
      <c r="G7" s="109">
        <v>63</v>
      </c>
      <c r="H7" s="109">
        <v>70</v>
      </c>
      <c r="I7" s="109">
        <v>79</v>
      </c>
      <c r="J7" s="109">
        <v>81</v>
      </c>
      <c r="K7" s="109">
        <v>110</v>
      </c>
      <c r="L7" s="109">
        <v>108</v>
      </c>
      <c r="M7" s="109">
        <v>150</v>
      </c>
      <c r="N7" s="109">
        <v>165</v>
      </c>
      <c r="O7" s="109">
        <v>165</v>
      </c>
      <c r="P7" s="109">
        <v>216</v>
      </c>
      <c r="Q7" s="109">
        <v>141</v>
      </c>
      <c r="R7" s="109">
        <v>148</v>
      </c>
      <c r="S7" s="109">
        <v>157</v>
      </c>
    </row>
    <row r="8" spans="1:19" x14ac:dyDescent="0.25">
      <c r="A8" s="109" t="s">
        <v>514</v>
      </c>
      <c r="B8" s="109">
        <v>80</v>
      </c>
      <c r="C8" s="109">
        <v>114</v>
      </c>
      <c r="D8" s="109">
        <v>51</v>
      </c>
      <c r="E8" s="109">
        <v>86</v>
      </c>
      <c r="F8" s="109">
        <v>89</v>
      </c>
      <c r="G8" s="109">
        <v>70</v>
      </c>
      <c r="H8" s="109">
        <v>79</v>
      </c>
      <c r="I8" s="109">
        <v>89</v>
      </c>
      <c r="J8" s="109">
        <v>91</v>
      </c>
      <c r="K8" s="109">
        <v>110</v>
      </c>
      <c r="L8" s="109">
        <v>125</v>
      </c>
      <c r="M8" s="109">
        <v>190</v>
      </c>
      <c r="N8" s="109">
        <v>210</v>
      </c>
      <c r="O8" s="109">
        <v>210</v>
      </c>
      <c r="P8" s="109">
        <v>240</v>
      </c>
      <c r="Q8" s="109">
        <v>186</v>
      </c>
      <c r="R8" s="109">
        <v>195</v>
      </c>
      <c r="S8" s="109">
        <v>205</v>
      </c>
    </row>
    <row r="9" spans="1:19" x14ac:dyDescent="0.25">
      <c r="A9" s="109" t="s">
        <v>516</v>
      </c>
      <c r="B9" s="109">
        <v>100</v>
      </c>
      <c r="C9" s="109">
        <v>152</v>
      </c>
      <c r="D9" s="109">
        <v>63</v>
      </c>
      <c r="E9" s="109">
        <v>105</v>
      </c>
      <c r="F9" s="109">
        <v>102</v>
      </c>
      <c r="G9" s="109">
        <v>76</v>
      </c>
      <c r="H9" s="109">
        <v>86</v>
      </c>
      <c r="I9" s="109">
        <v>108</v>
      </c>
      <c r="J9" s="109">
        <v>110</v>
      </c>
      <c r="K9" s="109">
        <v>123</v>
      </c>
      <c r="L9" s="109">
        <v>132</v>
      </c>
      <c r="M9" s="109">
        <v>230</v>
      </c>
      <c r="N9" s="109">
        <v>255</v>
      </c>
      <c r="O9" s="109">
        <v>275</v>
      </c>
      <c r="P9" s="109">
        <v>295</v>
      </c>
      <c r="Q9" s="109">
        <v>230</v>
      </c>
      <c r="R9" s="109">
        <v>240</v>
      </c>
      <c r="S9" s="109">
        <v>262</v>
      </c>
    </row>
    <row r="10" spans="1:19" x14ac:dyDescent="0.25">
      <c r="A10" s="109" t="s">
        <v>518</v>
      </c>
      <c r="B10" s="109">
        <v>150</v>
      </c>
      <c r="C10" s="109">
        <v>229</v>
      </c>
      <c r="D10" s="109">
        <v>95</v>
      </c>
      <c r="E10" s="109">
        <v>143</v>
      </c>
      <c r="F10" s="109">
        <v>140</v>
      </c>
      <c r="G10" s="109">
        <v>89</v>
      </c>
      <c r="H10" s="109">
        <v>98</v>
      </c>
      <c r="I10" s="109">
        <v>124</v>
      </c>
      <c r="J10" s="109">
        <v>126</v>
      </c>
      <c r="K10" s="109">
        <v>148</v>
      </c>
      <c r="L10" s="109">
        <v>181</v>
      </c>
      <c r="M10" s="109">
        <v>280</v>
      </c>
      <c r="N10" s="109">
        <v>320</v>
      </c>
      <c r="O10" s="109">
        <v>356</v>
      </c>
      <c r="P10" s="109">
        <v>38</v>
      </c>
      <c r="Q10" s="109">
        <v>320</v>
      </c>
      <c r="R10" s="109">
        <v>329</v>
      </c>
      <c r="S10" s="109">
        <v>355</v>
      </c>
    </row>
    <row r="11" spans="1:19" x14ac:dyDescent="0.25">
      <c r="A11" s="109" t="s">
        <v>519</v>
      </c>
      <c r="B11" s="109">
        <v>200</v>
      </c>
      <c r="C11" s="109">
        <v>305</v>
      </c>
      <c r="D11" s="109">
        <v>127</v>
      </c>
      <c r="E11" s="109">
        <v>178</v>
      </c>
      <c r="F11" s="109">
        <v>152</v>
      </c>
      <c r="G11" s="109">
        <v>102</v>
      </c>
      <c r="H11" s="109">
        <v>111</v>
      </c>
      <c r="I11" s="109">
        <v>140</v>
      </c>
      <c r="J11" s="109">
        <v>142</v>
      </c>
      <c r="K11" s="109">
        <v>170</v>
      </c>
      <c r="L11" s="109">
        <v>224</v>
      </c>
      <c r="M11" s="109">
        <v>345</v>
      </c>
      <c r="N11" s="109">
        <v>380</v>
      </c>
      <c r="O11" s="109">
        <v>420</v>
      </c>
      <c r="P11" s="109">
        <v>470</v>
      </c>
      <c r="Q11" s="109">
        <v>409</v>
      </c>
      <c r="R11" s="109">
        <v>418</v>
      </c>
      <c r="S11" s="109">
        <v>447</v>
      </c>
    </row>
    <row r="12" spans="1:19" x14ac:dyDescent="0.25">
      <c r="A12" s="109" t="s">
        <v>520</v>
      </c>
      <c r="B12" s="109">
        <v>250</v>
      </c>
      <c r="C12" s="109">
        <v>381</v>
      </c>
      <c r="D12" s="109">
        <v>159</v>
      </c>
      <c r="E12" s="109">
        <v>216</v>
      </c>
      <c r="F12" s="109">
        <v>178</v>
      </c>
      <c r="G12" s="109">
        <v>102</v>
      </c>
      <c r="H12" s="109">
        <v>117</v>
      </c>
      <c r="I12" s="109">
        <v>159</v>
      </c>
      <c r="J12" s="109">
        <v>161</v>
      </c>
      <c r="K12" s="109">
        <v>192</v>
      </c>
      <c r="L12" s="109">
        <v>265</v>
      </c>
      <c r="M12" s="109">
        <v>405</v>
      </c>
      <c r="N12" s="109">
        <v>445</v>
      </c>
      <c r="O12" s="109">
        <v>510</v>
      </c>
      <c r="P12" s="109">
        <v>545</v>
      </c>
      <c r="Q12" s="109">
        <v>485</v>
      </c>
      <c r="R12" s="109">
        <v>500</v>
      </c>
      <c r="S12" s="109">
        <v>542</v>
      </c>
    </row>
    <row r="13" spans="1:19" x14ac:dyDescent="0.25">
      <c r="A13" s="109" t="s">
        <v>521</v>
      </c>
      <c r="B13" s="109">
        <v>300</v>
      </c>
      <c r="C13" s="109">
        <v>457</v>
      </c>
      <c r="D13" s="109">
        <v>190</v>
      </c>
      <c r="E13" s="109">
        <v>254</v>
      </c>
      <c r="F13" s="109">
        <v>203</v>
      </c>
      <c r="G13" s="109">
        <v>114</v>
      </c>
      <c r="H13" s="109">
        <v>130</v>
      </c>
      <c r="I13" s="109">
        <v>162</v>
      </c>
      <c r="J13" s="109">
        <v>164</v>
      </c>
      <c r="K13" s="109">
        <v>208</v>
      </c>
      <c r="L13" s="109">
        <v>297</v>
      </c>
      <c r="M13" s="109">
        <v>485</v>
      </c>
      <c r="N13" s="109">
        <v>520</v>
      </c>
      <c r="O13" s="109">
        <v>516</v>
      </c>
      <c r="P13" s="109">
        <v>610</v>
      </c>
      <c r="Q13" s="109">
        <v>573</v>
      </c>
      <c r="R13" s="109">
        <v>589</v>
      </c>
      <c r="S13" s="109">
        <v>621</v>
      </c>
    </row>
    <row r="14" spans="1:19" x14ac:dyDescent="0.25">
      <c r="A14" s="109" t="s">
        <v>522</v>
      </c>
      <c r="B14" s="109">
        <v>350</v>
      </c>
      <c r="C14" s="109">
        <v>533</v>
      </c>
      <c r="D14" s="109">
        <v>222</v>
      </c>
      <c r="E14" s="109">
        <v>279</v>
      </c>
      <c r="F14" s="109">
        <v>330</v>
      </c>
      <c r="G14" s="109">
        <v>127</v>
      </c>
      <c r="H14" s="109">
        <v>143</v>
      </c>
      <c r="I14" s="109">
        <v>171</v>
      </c>
      <c r="J14" s="109">
        <v>173</v>
      </c>
      <c r="K14" s="109">
        <v>224</v>
      </c>
      <c r="L14" s="109">
        <v>314</v>
      </c>
      <c r="M14" s="109">
        <v>535</v>
      </c>
      <c r="N14" s="109">
        <v>585</v>
      </c>
      <c r="O14" s="109">
        <v>605</v>
      </c>
      <c r="P14" s="109">
        <v>640</v>
      </c>
      <c r="Q14" s="109">
        <v>662</v>
      </c>
      <c r="R14" s="109">
        <v>678</v>
      </c>
      <c r="S14" s="109">
        <v>706</v>
      </c>
    </row>
    <row r="15" spans="1:19" x14ac:dyDescent="0.25">
      <c r="A15" s="109" t="s">
        <v>523</v>
      </c>
      <c r="B15" s="109">
        <v>400</v>
      </c>
      <c r="C15" s="109">
        <v>610</v>
      </c>
      <c r="D15" s="109">
        <v>254</v>
      </c>
      <c r="E15" s="109">
        <v>305</v>
      </c>
      <c r="F15" s="109">
        <v>356</v>
      </c>
      <c r="G15" s="109">
        <v>127</v>
      </c>
      <c r="H15" s="109">
        <v>146</v>
      </c>
      <c r="I15" s="109">
        <v>184</v>
      </c>
      <c r="J15" s="109">
        <v>186</v>
      </c>
      <c r="K15" s="109">
        <v>227</v>
      </c>
      <c r="L15" s="109">
        <v>328</v>
      </c>
      <c r="M15" s="109">
        <v>600</v>
      </c>
      <c r="N15" s="109">
        <v>650</v>
      </c>
      <c r="O15" s="109">
        <v>685</v>
      </c>
      <c r="P15" s="109">
        <v>705</v>
      </c>
      <c r="Q15" s="109">
        <v>739</v>
      </c>
      <c r="R15" s="109">
        <v>758</v>
      </c>
      <c r="S15" s="109">
        <v>796</v>
      </c>
    </row>
    <row r="16" spans="1:19" x14ac:dyDescent="0.25">
      <c r="A16" s="109" t="s">
        <v>524</v>
      </c>
      <c r="B16" s="109">
        <v>450</v>
      </c>
      <c r="C16" s="109">
        <v>686</v>
      </c>
      <c r="D16" s="109">
        <v>286</v>
      </c>
      <c r="E16" s="109">
        <v>343</v>
      </c>
      <c r="F16" s="109">
        <v>381</v>
      </c>
      <c r="G16" s="109">
        <v>140</v>
      </c>
      <c r="H16" s="109">
        <v>159</v>
      </c>
      <c r="I16" s="109">
        <v>190</v>
      </c>
      <c r="J16" s="109">
        <v>192</v>
      </c>
      <c r="K16" s="109">
        <v>241</v>
      </c>
      <c r="L16" s="109">
        <v>344</v>
      </c>
      <c r="M16" s="109">
        <v>635</v>
      </c>
      <c r="N16" s="109">
        <v>715</v>
      </c>
      <c r="O16" s="109">
        <v>745</v>
      </c>
      <c r="P16" s="109">
        <v>785</v>
      </c>
      <c r="Q16" s="109">
        <v>828</v>
      </c>
      <c r="R16" s="109">
        <v>847</v>
      </c>
      <c r="S16" s="109">
        <v>878</v>
      </c>
    </row>
    <row r="17" spans="1:19" x14ac:dyDescent="0.25">
      <c r="A17" s="109" t="s">
        <v>525</v>
      </c>
      <c r="B17" s="109">
        <v>500</v>
      </c>
      <c r="C17" s="109">
        <v>762</v>
      </c>
      <c r="D17" s="109">
        <v>317</v>
      </c>
      <c r="E17" s="109">
        <v>381</v>
      </c>
      <c r="F17" s="109">
        <v>508</v>
      </c>
      <c r="G17" s="109">
        <v>144</v>
      </c>
      <c r="H17" s="109">
        <v>162</v>
      </c>
      <c r="I17" s="109">
        <v>198</v>
      </c>
      <c r="J17" s="109">
        <v>201</v>
      </c>
      <c r="K17" s="109">
        <v>290</v>
      </c>
      <c r="L17" s="109">
        <v>373</v>
      </c>
      <c r="M17" s="109">
        <v>700</v>
      </c>
      <c r="N17" s="109">
        <v>775</v>
      </c>
      <c r="O17" s="109">
        <v>815</v>
      </c>
      <c r="P17" s="109">
        <v>855</v>
      </c>
      <c r="Q17" s="109">
        <v>908</v>
      </c>
      <c r="R17" s="109">
        <v>926</v>
      </c>
      <c r="S17" s="109">
        <v>962</v>
      </c>
    </row>
    <row r="18" spans="1:19" x14ac:dyDescent="0.25">
      <c r="A18" s="109" t="s">
        <v>526</v>
      </c>
      <c r="B18" s="109">
        <v>550</v>
      </c>
      <c r="C18" s="109">
        <v>838</v>
      </c>
      <c r="D18" s="109">
        <v>343</v>
      </c>
      <c r="E18" s="109">
        <v>419</v>
      </c>
      <c r="F18" s="109">
        <v>508</v>
      </c>
      <c r="G18" s="109">
        <v>151</v>
      </c>
      <c r="H18" s="109">
        <v>167</v>
      </c>
      <c r="I18" s="109">
        <v>203</v>
      </c>
      <c r="J18" s="109">
        <v>209</v>
      </c>
      <c r="K18" s="109" t="s">
        <v>24</v>
      </c>
      <c r="L18" s="109" t="s">
        <v>24</v>
      </c>
      <c r="M18" s="109">
        <v>750</v>
      </c>
      <c r="N18" s="109">
        <v>840</v>
      </c>
      <c r="O18" s="109">
        <v>870</v>
      </c>
      <c r="P18" s="109" t="s">
        <v>24</v>
      </c>
      <c r="Q18" s="109">
        <v>991</v>
      </c>
      <c r="R18" s="109">
        <v>1007</v>
      </c>
      <c r="S18" s="109">
        <v>1043</v>
      </c>
    </row>
    <row r="19" spans="1:19" x14ac:dyDescent="0.25">
      <c r="A19" s="109" t="s">
        <v>527</v>
      </c>
      <c r="B19" s="109">
        <v>600</v>
      </c>
      <c r="C19" s="109">
        <v>914</v>
      </c>
      <c r="D19" s="109">
        <v>381</v>
      </c>
      <c r="E19" s="109">
        <v>432</v>
      </c>
      <c r="F19" s="109">
        <v>508</v>
      </c>
      <c r="G19" s="109">
        <v>152</v>
      </c>
      <c r="H19" s="109">
        <v>168</v>
      </c>
      <c r="I19" s="109">
        <v>210</v>
      </c>
      <c r="J19" s="109">
        <v>215</v>
      </c>
      <c r="K19" s="109">
        <v>308</v>
      </c>
      <c r="L19" s="109">
        <v>427</v>
      </c>
      <c r="M19" s="109">
        <v>815</v>
      </c>
      <c r="N19" s="109">
        <v>915</v>
      </c>
      <c r="O19" s="109">
        <v>940</v>
      </c>
      <c r="P19" s="109">
        <v>1040</v>
      </c>
      <c r="Q19" s="109">
        <v>1068</v>
      </c>
      <c r="R19" s="109">
        <v>1084</v>
      </c>
      <c r="S19" s="109">
        <v>1126</v>
      </c>
    </row>
    <row r="20" spans="1:19" x14ac:dyDescent="0.25">
      <c r="A20" s="109" t="s">
        <v>528</v>
      </c>
      <c r="B20" s="109">
        <v>650</v>
      </c>
      <c r="C20" s="109">
        <v>991</v>
      </c>
      <c r="D20" s="109">
        <v>406</v>
      </c>
      <c r="E20" s="109">
        <v>495</v>
      </c>
      <c r="F20" s="109">
        <v>610</v>
      </c>
      <c r="G20" s="109">
        <v>121</v>
      </c>
      <c r="H20" s="109">
        <v>184</v>
      </c>
      <c r="I20" s="109">
        <v>222</v>
      </c>
      <c r="J20" s="109">
        <v>235</v>
      </c>
      <c r="K20" s="109">
        <v>304</v>
      </c>
      <c r="L20" s="109" t="s">
        <v>24</v>
      </c>
      <c r="M20" s="109">
        <v>870</v>
      </c>
      <c r="N20" s="109">
        <v>970</v>
      </c>
      <c r="O20" s="109">
        <v>1015</v>
      </c>
      <c r="P20" s="109">
        <v>1085</v>
      </c>
      <c r="Q20" s="109">
        <v>1114</v>
      </c>
      <c r="R20" s="109">
        <v>1177</v>
      </c>
      <c r="S20" s="109">
        <v>1215</v>
      </c>
    </row>
    <row r="21" spans="1:19" x14ac:dyDescent="0.25">
      <c r="A21" s="109" t="s">
        <v>529</v>
      </c>
      <c r="B21" s="109">
        <v>700</v>
      </c>
      <c r="C21" s="109">
        <v>1067</v>
      </c>
      <c r="D21" s="109">
        <v>438</v>
      </c>
      <c r="E21" s="109">
        <v>521</v>
      </c>
      <c r="F21" s="109">
        <v>610</v>
      </c>
      <c r="G21" s="109">
        <v>125</v>
      </c>
      <c r="H21" s="109">
        <v>197</v>
      </c>
      <c r="I21" s="109">
        <v>235</v>
      </c>
      <c r="J21" s="109">
        <v>248</v>
      </c>
      <c r="K21" s="109">
        <v>316</v>
      </c>
      <c r="L21" s="109" t="s">
        <v>24</v>
      </c>
      <c r="M21" s="109">
        <v>925</v>
      </c>
      <c r="N21" s="109">
        <v>1035</v>
      </c>
      <c r="O21" s="109">
        <v>1075</v>
      </c>
      <c r="P21" s="109">
        <v>1170</v>
      </c>
      <c r="Q21" s="109">
        <v>1194</v>
      </c>
      <c r="R21" s="109">
        <v>1266</v>
      </c>
      <c r="S21" s="109">
        <v>1304</v>
      </c>
    </row>
    <row r="22" spans="1:19" x14ac:dyDescent="0.25">
      <c r="A22" s="109" t="s">
        <v>530</v>
      </c>
      <c r="B22" s="109">
        <v>750</v>
      </c>
      <c r="C22" s="109">
        <v>1143</v>
      </c>
      <c r="D22" s="109">
        <v>470</v>
      </c>
      <c r="E22" s="109">
        <v>559</v>
      </c>
      <c r="F22" s="109">
        <v>610</v>
      </c>
      <c r="G22" s="109">
        <v>137</v>
      </c>
      <c r="H22" s="109">
        <v>210</v>
      </c>
      <c r="I22" s="109">
        <v>248</v>
      </c>
      <c r="J22" s="109">
        <v>261</v>
      </c>
      <c r="K22" s="109">
        <v>329</v>
      </c>
      <c r="L22" s="109" t="s">
        <v>24</v>
      </c>
      <c r="M22" s="109">
        <v>984</v>
      </c>
      <c r="N22" s="109">
        <v>1090</v>
      </c>
      <c r="O22" s="109">
        <v>1130</v>
      </c>
      <c r="P22" s="109">
        <v>1230</v>
      </c>
      <c r="Q22" s="109">
        <v>1282</v>
      </c>
      <c r="R22" s="109">
        <v>1355</v>
      </c>
      <c r="S22" s="109">
        <v>1393</v>
      </c>
    </row>
    <row r="23" spans="1:19" x14ac:dyDescent="0.25">
      <c r="A23" s="109" t="s">
        <v>531</v>
      </c>
      <c r="B23" s="109">
        <v>800</v>
      </c>
      <c r="C23" s="109">
        <v>1219</v>
      </c>
      <c r="D23" s="109">
        <v>502</v>
      </c>
      <c r="E23" s="109">
        <v>597</v>
      </c>
      <c r="F23" s="109">
        <v>610</v>
      </c>
      <c r="G23" s="109">
        <v>144</v>
      </c>
      <c r="H23" s="109">
        <v>222</v>
      </c>
      <c r="I23" s="109">
        <v>260</v>
      </c>
      <c r="J23" s="109">
        <v>274</v>
      </c>
      <c r="K23" s="109">
        <v>348</v>
      </c>
      <c r="L23" s="109" t="s">
        <v>24</v>
      </c>
      <c r="M23" s="109">
        <v>1060</v>
      </c>
      <c r="N23" s="109">
        <v>1150</v>
      </c>
      <c r="O23" s="109">
        <v>1195</v>
      </c>
      <c r="P23" s="109">
        <v>1315</v>
      </c>
      <c r="Q23" s="109">
        <v>1365</v>
      </c>
      <c r="R23" s="109">
        <v>1443</v>
      </c>
      <c r="S23" s="109">
        <v>1481</v>
      </c>
    </row>
    <row r="24" spans="1:19" x14ac:dyDescent="0.25">
      <c r="A24" s="109" t="s">
        <v>532</v>
      </c>
      <c r="B24" s="109">
        <v>850</v>
      </c>
      <c r="C24" s="109">
        <v>1295</v>
      </c>
      <c r="D24" s="109">
        <v>533</v>
      </c>
      <c r="E24" s="109">
        <v>635</v>
      </c>
      <c r="F24" s="109">
        <v>610</v>
      </c>
      <c r="G24" s="109">
        <v>149</v>
      </c>
      <c r="H24" s="109">
        <v>232</v>
      </c>
      <c r="I24" s="109">
        <v>270</v>
      </c>
      <c r="J24" s="109">
        <v>284</v>
      </c>
      <c r="K24" s="109">
        <v>370</v>
      </c>
      <c r="L24" s="109" t="s">
        <v>24</v>
      </c>
      <c r="M24" s="109">
        <v>1110</v>
      </c>
      <c r="N24" s="109">
        <v>1205</v>
      </c>
      <c r="O24" s="109">
        <v>1245</v>
      </c>
      <c r="P24" s="109">
        <v>1395</v>
      </c>
      <c r="Q24" s="109">
        <v>1446</v>
      </c>
      <c r="R24" s="109">
        <v>1529</v>
      </c>
      <c r="S24" s="109">
        <v>1567</v>
      </c>
    </row>
    <row r="25" spans="1:19" x14ac:dyDescent="0.25">
      <c r="A25" s="109" t="s">
        <v>533</v>
      </c>
      <c r="B25" s="109">
        <v>900</v>
      </c>
      <c r="C25" s="109">
        <v>1372</v>
      </c>
      <c r="D25" s="109">
        <v>565</v>
      </c>
      <c r="E25" s="109">
        <v>673</v>
      </c>
      <c r="F25" s="109">
        <v>610</v>
      </c>
      <c r="G25" s="109">
        <v>157</v>
      </c>
      <c r="H25" s="109">
        <v>241</v>
      </c>
      <c r="I25" s="109">
        <v>283</v>
      </c>
      <c r="J25" s="109">
        <v>297</v>
      </c>
      <c r="K25" s="109">
        <v>383</v>
      </c>
      <c r="L25" s="109" t="s">
        <v>24</v>
      </c>
      <c r="M25" s="109">
        <v>1170</v>
      </c>
      <c r="N25" s="109">
        <v>1270</v>
      </c>
      <c r="O25" s="109">
        <v>1315</v>
      </c>
      <c r="P25" s="109">
        <v>1460</v>
      </c>
      <c r="Q25" s="109">
        <v>1531</v>
      </c>
      <c r="R25" s="109">
        <v>1615</v>
      </c>
      <c r="S25" s="109">
        <v>1657</v>
      </c>
    </row>
  </sheetData>
  <mergeCells count="3">
    <mergeCell ref="G1:L1"/>
    <mergeCell ref="M1:P1"/>
    <mergeCell ref="Q1:S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zoomScale="115" zoomScaleNormal="115" workbookViewId="0">
      <selection activeCell="B6" sqref="B6"/>
    </sheetView>
  </sheetViews>
  <sheetFormatPr baseColWidth="10" defaultRowHeight="12.75" x14ac:dyDescent="0.2"/>
  <cols>
    <col min="1" max="1" width="27.1640625" bestFit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"/>
  <sheetViews>
    <sheetView workbookViewId="0">
      <selection activeCell="B16" sqref="B16"/>
    </sheetView>
  </sheetViews>
  <sheetFormatPr baseColWidth="10" defaultRowHeight="15" x14ac:dyDescent="0.25"/>
  <cols>
    <col min="1" max="1" width="28.6640625" style="104" customWidth="1"/>
    <col min="2" max="2" width="36.1640625" style="104" bestFit="1" customWidth="1"/>
    <col min="3" max="16384" width="12" style="104"/>
  </cols>
  <sheetData>
    <row r="1" spans="1:3" x14ac:dyDescent="0.25">
      <c r="A1" s="217" t="s">
        <v>540</v>
      </c>
      <c r="B1" s="217"/>
      <c r="C1" s="217"/>
    </row>
    <row r="2" spans="1:3" s="105" customFormat="1" ht="34.5" customHeight="1" x14ac:dyDescent="0.2">
      <c r="B2" s="106" t="s">
        <v>541</v>
      </c>
    </row>
    <row r="4" spans="1:3" x14ac:dyDescent="0.25">
      <c r="A4" s="217" t="s">
        <v>542</v>
      </c>
      <c r="B4" s="217"/>
      <c r="C4" s="217"/>
    </row>
    <row r="5" spans="1:3" ht="34.5" customHeight="1" x14ac:dyDescent="0.25">
      <c r="B5" s="107" t="s">
        <v>543</v>
      </c>
    </row>
    <row r="7" spans="1:3" x14ac:dyDescent="0.25">
      <c r="B7" s="218" t="s">
        <v>544</v>
      </c>
      <c r="C7" s="218"/>
    </row>
    <row r="8" spans="1:3" x14ac:dyDescent="0.25">
      <c r="B8" s="104" t="s">
        <v>545</v>
      </c>
      <c r="C8" s="104" t="s">
        <v>546</v>
      </c>
    </row>
    <row r="9" spans="1:3" x14ac:dyDescent="0.25">
      <c r="B9" s="104" t="s">
        <v>547</v>
      </c>
      <c r="C9" s="104" t="s">
        <v>548</v>
      </c>
    </row>
    <row r="10" spans="1:3" x14ac:dyDescent="0.25">
      <c r="B10" s="104" t="s">
        <v>549</v>
      </c>
      <c r="C10" s="104" t="s">
        <v>550</v>
      </c>
    </row>
    <row r="11" spans="1:3" x14ac:dyDescent="0.25">
      <c r="B11" s="104" t="s">
        <v>551</v>
      </c>
      <c r="C11" s="104" t="s">
        <v>552</v>
      </c>
    </row>
    <row r="13" spans="1:3" x14ac:dyDescent="0.25">
      <c r="A13" s="217" t="s">
        <v>553</v>
      </c>
      <c r="B13" s="217"/>
      <c r="C13" s="217"/>
    </row>
    <row r="14" spans="1:3" ht="60" customHeight="1" x14ac:dyDescent="0.25">
      <c r="B14" s="219" t="s">
        <v>554</v>
      </c>
      <c r="C14" s="219"/>
    </row>
  </sheetData>
  <mergeCells count="5">
    <mergeCell ref="A1:C1"/>
    <mergeCell ref="A4:C4"/>
    <mergeCell ref="B7:C7"/>
    <mergeCell ref="A13:C13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Recherche</vt:lpstr>
      <vt:lpstr>Feuil1</vt:lpstr>
      <vt:lpstr>Profilés</vt:lpstr>
      <vt:lpstr>Pipe</vt:lpstr>
      <vt:lpstr>Fiting</vt:lpstr>
      <vt:lpstr>Tête Hemisphérique</vt:lpstr>
      <vt:lpstr>Formules</vt:lpstr>
      <vt:lpstr>Profilés!Zone_d_impression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dtevel</dc:creator>
  <cp:lastModifiedBy>Damien Tevel</cp:lastModifiedBy>
  <cp:lastPrinted>2019-12-30T15:08:17Z</cp:lastPrinted>
  <dcterms:created xsi:type="dcterms:W3CDTF">2019-11-19T07:11:28Z</dcterms:created>
  <dcterms:modified xsi:type="dcterms:W3CDTF">2019-12-31T14:51:10Z</dcterms:modified>
</cp:coreProperties>
</file>